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25" windowWidth="25635" windowHeight="12180"/>
  </bookViews>
  <sheets>
    <sheet name="Evaporation (2010)" sheetId="1" r:id="rId1"/>
    <sheet name="Sheet1" sheetId="2" r:id="rId2"/>
    <sheet name="Sheet2" sheetId="3" r:id="rId3"/>
  </sheets>
  <calcPr calcId="145621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2" i="1"/>
  <c r="T746" i="1"/>
  <c r="T747" i="1"/>
  <c r="Q746" i="1"/>
  <c r="Q747" i="1"/>
  <c r="P746" i="1"/>
  <c r="P747" i="1"/>
  <c r="P2" i="1"/>
  <c r="R746" i="1" l="1"/>
  <c r="R747" i="1"/>
  <c r="U747" i="1"/>
  <c r="U746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2" i="1"/>
  <c r="Q8757" i="1" l="1"/>
  <c r="P8757" i="1"/>
  <c r="Q8749" i="1"/>
  <c r="P8749" i="1"/>
  <c r="Q8741" i="1"/>
  <c r="P8741" i="1"/>
  <c r="Q8733" i="1"/>
  <c r="R8733" i="1" s="1"/>
  <c r="P8733" i="1"/>
  <c r="Q8725" i="1"/>
  <c r="P8725" i="1"/>
  <c r="Q8717" i="1"/>
  <c r="P8717" i="1"/>
  <c r="Q8677" i="1"/>
  <c r="P8677" i="1"/>
  <c r="Q8645" i="1"/>
  <c r="R8645" i="1" s="1"/>
  <c r="P8645" i="1"/>
  <c r="Q8637" i="1"/>
  <c r="P8637" i="1"/>
  <c r="Q8629" i="1"/>
  <c r="P8629" i="1"/>
  <c r="Q8621" i="1"/>
  <c r="P8621" i="1"/>
  <c r="Q8613" i="1"/>
  <c r="R8613" i="1" s="1"/>
  <c r="P8613" i="1"/>
  <c r="Q8605" i="1"/>
  <c r="P8605" i="1"/>
  <c r="Q8597" i="1"/>
  <c r="P8597" i="1"/>
  <c r="Q8589" i="1"/>
  <c r="P8589" i="1"/>
  <c r="Q8581" i="1"/>
  <c r="R8581" i="1" s="1"/>
  <c r="P8581" i="1"/>
  <c r="Q8573" i="1"/>
  <c r="P8573" i="1"/>
  <c r="Q8565" i="1"/>
  <c r="P8565" i="1"/>
  <c r="Q8557" i="1"/>
  <c r="P8557" i="1"/>
  <c r="Q8549" i="1"/>
  <c r="R8549" i="1" s="1"/>
  <c r="P8549" i="1"/>
  <c r="Q8541" i="1"/>
  <c r="P8541" i="1"/>
  <c r="Q8533" i="1"/>
  <c r="P8533" i="1"/>
  <c r="Q8525" i="1"/>
  <c r="P8525" i="1"/>
  <c r="Q8517" i="1"/>
  <c r="R8517" i="1" s="1"/>
  <c r="P8517" i="1"/>
  <c r="Q8509" i="1"/>
  <c r="P8509" i="1"/>
  <c r="Q8501" i="1"/>
  <c r="P8501" i="1"/>
  <c r="Q8493" i="1"/>
  <c r="P8493" i="1"/>
  <c r="Q8485" i="1"/>
  <c r="R8485" i="1" s="1"/>
  <c r="P8485" i="1"/>
  <c r="Q8477" i="1"/>
  <c r="P8477" i="1"/>
  <c r="Q8469" i="1"/>
  <c r="P8469" i="1"/>
  <c r="Q8461" i="1"/>
  <c r="P8461" i="1"/>
  <c r="Q8453" i="1"/>
  <c r="R8453" i="1" s="1"/>
  <c r="P8453" i="1"/>
  <c r="Q8445" i="1"/>
  <c r="P8445" i="1"/>
  <c r="Q8437" i="1"/>
  <c r="P8437" i="1"/>
  <c r="Q8429" i="1"/>
  <c r="P8429" i="1"/>
  <c r="Q8421" i="1"/>
  <c r="R8421" i="1" s="1"/>
  <c r="P8421" i="1"/>
  <c r="Q8413" i="1"/>
  <c r="P8413" i="1"/>
  <c r="Q8405" i="1"/>
  <c r="P8405" i="1"/>
  <c r="Q8397" i="1"/>
  <c r="P8397" i="1"/>
  <c r="Q8389" i="1"/>
  <c r="R8389" i="1" s="1"/>
  <c r="P8389" i="1"/>
  <c r="Q8381" i="1"/>
  <c r="P8381" i="1"/>
  <c r="Q8373" i="1"/>
  <c r="P8373" i="1"/>
  <c r="Q8365" i="1"/>
  <c r="P8365" i="1"/>
  <c r="Q8357" i="1"/>
  <c r="R8357" i="1" s="1"/>
  <c r="P8357" i="1"/>
  <c r="Q8349" i="1"/>
  <c r="P8349" i="1"/>
  <c r="Q8341" i="1"/>
  <c r="P8341" i="1"/>
  <c r="Q8333" i="1"/>
  <c r="P8333" i="1"/>
  <c r="Q8325" i="1"/>
  <c r="R8325" i="1" s="1"/>
  <c r="P8325" i="1"/>
  <c r="Q8317" i="1"/>
  <c r="P8317" i="1"/>
  <c r="Q8309" i="1"/>
  <c r="P8309" i="1"/>
  <c r="Q8301" i="1"/>
  <c r="P8301" i="1"/>
  <c r="Q8293" i="1"/>
  <c r="R8293" i="1" s="1"/>
  <c r="P8293" i="1"/>
  <c r="Q8285" i="1"/>
  <c r="P8285" i="1"/>
  <c r="Q8277" i="1"/>
  <c r="P8277" i="1"/>
  <c r="Q8269" i="1"/>
  <c r="P8269" i="1"/>
  <c r="Q8261" i="1"/>
  <c r="R8261" i="1" s="1"/>
  <c r="P8261" i="1"/>
  <c r="Q8253" i="1"/>
  <c r="P8253" i="1"/>
  <c r="Q8245" i="1"/>
  <c r="P8245" i="1"/>
  <c r="Q8237" i="1"/>
  <c r="P8237" i="1"/>
  <c r="Q8229" i="1"/>
  <c r="R8229" i="1" s="1"/>
  <c r="P8229" i="1"/>
  <c r="Q8221" i="1"/>
  <c r="P8221" i="1"/>
  <c r="Q8213" i="1"/>
  <c r="P8213" i="1"/>
  <c r="Q8205" i="1"/>
  <c r="P8205" i="1"/>
  <c r="Q8197" i="1"/>
  <c r="R8197" i="1" s="1"/>
  <c r="P8197" i="1"/>
  <c r="Q8189" i="1"/>
  <c r="P8189" i="1"/>
  <c r="Q8181" i="1"/>
  <c r="P8181" i="1"/>
  <c r="Q8173" i="1"/>
  <c r="P8173" i="1"/>
  <c r="Q8165" i="1"/>
  <c r="R8165" i="1" s="1"/>
  <c r="P8165" i="1"/>
  <c r="Q8157" i="1"/>
  <c r="P8157" i="1"/>
  <c r="Q8149" i="1"/>
  <c r="P8149" i="1"/>
  <c r="Q8141" i="1"/>
  <c r="P8141" i="1"/>
  <c r="Q8133" i="1"/>
  <c r="P8133" i="1"/>
  <c r="Q8125" i="1"/>
  <c r="P8125" i="1"/>
  <c r="Q8117" i="1"/>
  <c r="P8117" i="1"/>
  <c r="Q8109" i="1"/>
  <c r="P8109" i="1"/>
  <c r="Q8101" i="1"/>
  <c r="R8101" i="1" s="1"/>
  <c r="P8101" i="1"/>
  <c r="Q8093" i="1"/>
  <c r="P8093" i="1"/>
  <c r="Q8085" i="1"/>
  <c r="P8085" i="1"/>
  <c r="Q8077" i="1"/>
  <c r="P8077" i="1"/>
  <c r="Q8069" i="1"/>
  <c r="R8069" i="1" s="1"/>
  <c r="P8069" i="1"/>
  <c r="Q8061" i="1"/>
  <c r="P8061" i="1"/>
  <c r="Q8053" i="1"/>
  <c r="P8053" i="1"/>
  <c r="Q8045" i="1"/>
  <c r="P8045" i="1"/>
  <c r="Q8037" i="1"/>
  <c r="R8037" i="1" s="1"/>
  <c r="P8037" i="1"/>
  <c r="Q8029" i="1"/>
  <c r="P8029" i="1"/>
  <c r="Q8021" i="1"/>
  <c r="P8021" i="1"/>
  <c r="Q8013" i="1"/>
  <c r="P8013" i="1"/>
  <c r="Q8005" i="1"/>
  <c r="R8005" i="1" s="1"/>
  <c r="P8005" i="1"/>
  <c r="Q7997" i="1"/>
  <c r="P7997" i="1"/>
  <c r="Q7989" i="1"/>
  <c r="P7989" i="1"/>
  <c r="Q7981" i="1"/>
  <c r="P7981" i="1"/>
  <c r="Q7973" i="1"/>
  <c r="R7973" i="1" s="1"/>
  <c r="P7973" i="1"/>
  <c r="Q7965" i="1"/>
  <c r="P7965" i="1"/>
  <c r="Q7957" i="1"/>
  <c r="P7957" i="1"/>
  <c r="Q7949" i="1"/>
  <c r="P7949" i="1"/>
  <c r="Q7941" i="1"/>
  <c r="R7941" i="1" s="1"/>
  <c r="P7941" i="1"/>
  <c r="Q7933" i="1"/>
  <c r="P7933" i="1"/>
  <c r="Q7925" i="1"/>
  <c r="P7925" i="1"/>
  <c r="Q7917" i="1"/>
  <c r="P7917" i="1"/>
  <c r="Q7909" i="1"/>
  <c r="R7909" i="1" s="1"/>
  <c r="P7909" i="1"/>
  <c r="Q7901" i="1"/>
  <c r="P7901" i="1"/>
  <c r="Q7893" i="1"/>
  <c r="P7893" i="1"/>
  <c r="Q7885" i="1"/>
  <c r="P7885" i="1"/>
  <c r="Q7877" i="1"/>
  <c r="R7877" i="1" s="1"/>
  <c r="P7877" i="1"/>
  <c r="Q7869" i="1"/>
  <c r="P7869" i="1"/>
  <c r="Q7861" i="1"/>
  <c r="P7861" i="1"/>
  <c r="Q7853" i="1"/>
  <c r="P7853" i="1"/>
  <c r="Q7845" i="1"/>
  <c r="R7845" i="1" s="1"/>
  <c r="P7845" i="1"/>
  <c r="Q7837" i="1"/>
  <c r="P7837" i="1"/>
  <c r="Q7829" i="1"/>
  <c r="P7829" i="1"/>
  <c r="Q7821" i="1"/>
  <c r="P7821" i="1"/>
  <c r="Q7813" i="1"/>
  <c r="P7813" i="1"/>
  <c r="Q7805" i="1"/>
  <c r="P7805" i="1"/>
  <c r="Q7797" i="1"/>
  <c r="P7797" i="1"/>
  <c r="Q7789" i="1"/>
  <c r="P7789" i="1"/>
  <c r="Q7781" i="1"/>
  <c r="P7781" i="1"/>
  <c r="Q7773" i="1"/>
  <c r="P7773" i="1"/>
  <c r="Q7765" i="1"/>
  <c r="P7765" i="1"/>
  <c r="Q7757" i="1"/>
  <c r="P7757" i="1"/>
  <c r="Q7749" i="1"/>
  <c r="P7749" i="1"/>
  <c r="Q7741" i="1"/>
  <c r="P7741" i="1"/>
  <c r="Q7733" i="1"/>
  <c r="P7733" i="1"/>
  <c r="Q7725" i="1"/>
  <c r="P7725" i="1"/>
  <c r="Q7717" i="1"/>
  <c r="P7717" i="1"/>
  <c r="Q7709" i="1"/>
  <c r="P7709" i="1"/>
  <c r="Q7701" i="1"/>
  <c r="P7701" i="1"/>
  <c r="Q7693" i="1"/>
  <c r="P7693" i="1"/>
  <c r="Q7685" i="1"/>
  <c r="P7685" i="1"/>
  <c r="Q7677" i="1"/>
  <c r="P7677" i="1"/>
  <c r="Q7669" i="1"/>
  <c r="P7669" i="1"/>
  <c r="Q7661" i="1"/>
  <c r="P7661" i="1"/>
  <c r="Q7653" i="1"/>
  <c r="P7653" i="1"/>
  <c r="Q7645" i="1"/>
  <c r="P7645" i="1"/>
  <c r="Q7637" i="1"/>
  <c r="P7637" i="1"/>
  <c r="Q7629" i="1"/>
  <c r="P7629" i="1"/>
  <c r="Q7621" i="1"/>
  <c r="P7621" i="1"/>
  <c r="Q7613" i="1"/>
  <c r="P7613" i="1"/>
  <c r="Q7605" i="1"/>
  <c r="P7605" i="1"/>
  <c r="Q7597" i="1"/>
  <c r="P7597" i="1"/>
  <c r="Q7589" i="1"/>
  <c r="P7589" i="1"/>
  <c r="Q7581" i="1"/>
  <c r="P7581" i="1"/>
  <c r="Q7573" i="1"/>
  <c r="P7573" i="1"/>
  <c r="Q7565" i="1"/>
  <c r="P7565" i="1"/>
  <c r="Q7557" i="1"/>
  <c r="P7557" i="1"/>
  <c r="Q7549" i="1"/>
  <c r="P7549" i="1"/>
  <c r="Q7541" i="1"/>
  <c r="P7541" i="1"/>
  <c r="Q7533" i="1"/>
  <c r="P7533" i="1"/>
  <c r="Q7525" i="1"/>
  <c r="P7525" i="1"/>
  <c r="Q7517" i="1"/>
  <c r="P7517" i="1"/>
  <c r="Q7509" i="1"/>
  <c r="P7509" i="1"/>
  <c r="Q7501" i="1"/>
  <c r="P7501" i="1"/>
  <c r="Q7493" i="1"/>
  <c r="P7493" i="1"/>
  <c r="Q7485" i="1"/>
  <c r="P7485" i="1"/>
  <c r="Q7477" i="1"/>
  <c r="P7477" i="1"/>
  <c r="Q7469" i="1"/>
  <c r="P7469" i="1"/>
  <c r="Q7461" i="1"/>
  <c r="P7461" i="1"/>
  <c r="Q7453" i="1"/>
  <c r="P7453" i="1"/>
  <c r="Q7445" i="1"/>
  <c r="P7445" i="1"/>
  <c r="Q7437" i="1"/>
  <c r="P7437" i="1"/>
  <c r="Q7429" i="1"/>
  <c r="P7429" i="1"/>
  <c r="Q7421" i="1"/>
  <c r="P7421" i="1"/>
  <c r="Q7413" i="1"/>
  <c r="P7413" i="1"/>
  <c r="Q7405" i="1"/>
  <c r="P7405" i="1"/>
  <c r="Q7397" i="1"/>
  <c r="P7397" i="1"/>
  <c r="Q7389" i="1"/>
  <c r="P7389" i="1"/>
  <c r="Q7381" i="1"/>
  <c r="P7381" i="1"/>
  <c r="Q7373" i="1"/>
  <c r="P7373" i="1"/>
  <c r="Q7365" i="1"/>
  <c r="P7365" i="1"/>
  <c r="Q7357" i="1"/>
  <c r="P7357" i="1"/>
  <c r="Q7349" i="1"/>
  <c r="P7349" i="1"/>
  <c r="Q7341" i="1"/>
  <c r="P7341" i="1"/>
  <c r="Q7333" i="1"/>
  <c r="P7333" i="1"/>
  <c r="Q7325" i="1"/>
  <c r="P7325" i="1"/>
  <c r="Q7317" i="1"/>
  <c r="P7317" i="1"/>
  <c r="Q7309" i="1"/>
  <c r="P7309" i="1"/>
  <c r="Q7301" i="1"/>
  <c r="P7301" i="1"/>
  <c r="Q7293" i="1"/>
  <c r="P7293" i="1"/>
  <c r="Q7285" i="1"/>
  <c r="P7285" i="1"/>
  <c r="Q7277" i="1"/>
  <c r="P7277" i="1"/>
  <c r="Q7269" i="1"/>
  <c r="P7269" i="1"/>
  <c r="Q7261" i="1"/>
  <c r="P7261" i="1"/>
  <c r="Q7253" i="1"/>
  <c r="P7253" i="1"/>
  <c r="Q7245" i="1"/>
  <c r="P7245" i="1"/>
  <c r="Q7237" i="1"/>
  <c r="P7237" i="1"/>
  <c r="Q7229" i="1"/>
  <c r="P7229" i="1"/>
  <c r="Q7221" i="1"/>
  <c r="P7221" i="1"/>
  <c r="Q7213" i="1"/>
  <c r="P7213" i="1"/>
  <c r="Q7205" i="1"/>
  <c r="P7205" i="1"/>
  <c r="Q7197" i="1"/>
  <c r="P7197" i="1"/>
  <c r="Q7189" i="1"/>
  <c r="P7189" i="1"/>
  <c r="Q7181" i="1"/>
  <c r="P7181" i="1"/>
  <c r="Q7173" i="1"/>
  <c r="P7173" i="1"/>
  <c r="Q7165" i="1"/>
  <c r="P7165" i="1"/>
  <c r="Q7157" i="1"/>
  <c r="P7157" i="1"/>
  <c r="Q7149" i="1"/>
  <c r="P7149" i="1"/>
  <c r="Q7141" i="1"/>
  <c r="P7141" i="1"/>
  <c r="Q7133" i="1"/>
  <c r="P7133" i="1"/>
  <c r="Q7125" i="1"/>
  <c r="P7125" i="1"/>
  <c r="Q7117" i="1"/>
  <c r="P7117" i="1"/>
  <c r="Q7109" i="1"/>
  <c r="P7109" i="1"/>
  <c r="Q7101" i="1"/>
  <c r="P7101" i="1"/>
  <c r="Q7093" i="1"/>
  <c r="P7093" i="1"/>
  <c r="Q7085" i="1"/>
  <c r="P7085" i="1"/>
  <c r="Q7077" i="1"/>
  <c r="P7077" i="1"/>
  <c r="Q7069" i="1"/>
  <c r="P7069" i="1"/>
  <c r="Q7061" i="1"/>
  <c r="P7061" i="1"/>
  <c r="Q7053" i="1"/>
  <c r="P7053" i="1"/>
  <c r="Q7045" i="1"/>
  <c r="P7045" i="1"/>
  <c r="Q7037" i="1"/>
  <c r="P7037" i="1"/>
  <c r="Q7029" i="1"/>
  <c r="P7029" i="1"/>
  <c r="Q7021" i="1"/>
  <c r="P7021" i="1"/>
  <c r="Q7013" i="1"/>
  <c r="P7013" i="1"/>
  <c r="Q7005" i="1"/>
  <c r="P7005" i="1"/>
  <c r="Q6997" i="1"/>
  <c r="P6997" i="1"/>
  <c r="Q6989" i="1"/>
  <c r="P6989" i="1"/>
  <c r="Q6981" i="1"/>
  <c r="P6981" i="1"/>
  <c r="Q6973" i="1"/>
  <c r="P6973" i="1"/>
  <c r="Q6965" i="1"/>
  <c r="P6965" i="1"/>
  <c r="Q6957" i="1"/>
  <c r="P6957" i="1"/>
  <c r="Q6949" i="1"/>
  <c r="P6949" i="1"/>
  <c r="Q6941" i="1"/>
  <c r="P6941" i="1"/>
  <c r="Q6933" i="1"/>
  <c r="P6933" i="1"/>
  <c r="Q6925" i="1"/>
  <c r="P6925" i="1"/>
  <c r="Q6917" i="1"/>
  <c r="P6917" i="1"/>
  <c r="Q6909" i="1"/>
  <c r="P6909" i="1"/>
  <c r="Q6901" i="1"/>
  <c r="P6901" i="1"/>
  <c r="Q6893" i="1"/>
  <c r="P6893" i="1"/>
  <c r="Q6885" i="1"/>
  <c r="P6885" i="1"/>
  <c r="Q6877" i="1"/>
  <c r="P6877" i="1"/>
  <c r="Q6869" i="1"/>
  <c r="P6869" i="1"/>
  <c r="Q6861" i="1"/>
  <c r="P6861" i="1"/>
  <c r="Q6853" i="1"/>
  <c r="P6853" i="1"/>
  <c r="Q6845" i="1"/>
  <c r="P6845" i="1"/>
  <c r="Q6837" i="1"/>
  <c r="P6837" i="1"/>
  <c r="Q6829" i="1"/>
  <c r="P6829" i="1"/>
  <c r="Q6821" i="1"/>
  <c r="P6821" i="1"/>
  <c r="Q6813" i="1"/>
  <c r="P6813" i="1"/>
  <c r="Q6805" i="1"/>
  <c r="P6805" i="1"/>
  <c r="Q6797" i="1"/>
  <c r="P6797" i="1"/>
  <c r="Q6789" i="1"/>
  <c r="P6789" i="1"/>
  <c r="Q6781" i="1"/>
  <c r="P6781" i="1"/>
  <c r="Q6773" i="1"/>
  <c r="P6773" i="1"/>
  <c r="Q6765" i="1"/>
  <c r="P6765" i="1"/>
  <c r="Q6757" i="1"/>
  <c r="P6757" i="1"/>
  <c r="Q6749" i="1"/>
  <c r="P6749" i="1"/>
  <c r="Q6741" i="1"/>
  <c r="P6741" i="1"/>
  <c r="Q6733" i="1"/>
  <c r="P6733" i="1"/>
  <c r="Q6725" i="1"/>
  <c r="P6725" i="1"/>
  <c r="Q6717" i="1"/>
  <c r="P6717" i="1"/>
  <c r="Q6709" i="1"/>
  <c r="P6709" i="1"/>
  <c r="Q6701" i="1"/>
  <c r="P6701" i="1"/>
  <c r="Q6693" i="1"/>
  <c r="P6693" i="1"/>
  <c r="Q6685" i="1"/>
  <c r="P6685" i="1"/>
  <c r="Q6677" i="1"/>
  <c r="P6677" i="1"/>
  <c r="Q6669" i="1"/>
  <c r="P6669" i="1"/>
  <c r="Q6661" i="1"/>
  <c r="P6661" i="1"/>
  <c r="Q6653" i="1"/>
  <c r="P6653" i="1"/>
  <c r="Q6645" i="1"/>
  <c r="P6645" i="1"/>
  <c r="Q6637" i="1"/>
  <c r="P6637" i="1"/>
  <c r="Q6629" i="1"/>
  <c r="P6629" i="1"/>
  <c r="Q6621" i="1"/>
  <c r="P6621" i="1"/>
  <c r="Q6613" i="1"/>
  <c r="P6613" i="1"/>
  <c r="Q6605" i="1"/>
  <c r="P6605" i="1"/>
  <c r="Q6597" i="1"/>
  <c r="P6597" i="1"/>
  <c r="Q6589" i="1"/>
  <c r="P6589" i="1"/>
  <c r="Q6581" i="1"/>
  <c r="P6581" i="1"/>
  <c r="Q6573" i="1"/>
  <c r="P6573" i="1"/>
  <c r="Q6565" i="1"/>
  <c r="P6565" i="1"/>
  <c r="Q6557" i="1"/>
  <c r="P6557" i="1"/>
  <c r="Q6549" i="1"/>
  <c r="P6549" i="1"/>
  <c r="Q6541" i="1"/>
  <c r="P6541" i="1"/>
  <c r="Q6533" i="1"/>
  <c r="P6533" i="1"/>
  <c r="Q6525" i="1"/>
  <c r="P6525" i="1"/>
  <c r="Q6517" i="1"/>
  <c r="P6517" i="1"/>
  <c r="Q6509" i="1"/>
  <c r="P6509" i="1"/>
  <c r="Q6501" i="1"/>
  <c r="P6501" i="1"/>
  <c r="Q6493" i="1"/>
  <c r="P6493" i="1"/>
  <c r="Q6485" i="1"/>
  <c r="P6485" i="1"/>
  <c r="Q6477" i="1"/>
  <c r="P6477" i="1"/>
  <c r="Q6469" i="1"/>
  <c r="P6469" i="1"/>
  <c r="Q6461" i="1"/>
  <c r="P6461" i="1"/>
  <c r="Q6453" i="1"/>
  <c r="P6453" i="1"/>
  <c r="Q6445" i="1"/>
  <c r="P6445" i="1"/>
  <c r="Q6437" i="1"/>
  <c r="P6437" i="1"/>
  <c r="Q6429" i="1"/>
  <c r="P6429" i="1"/>
  <c r="Q6421" i="1"/>
  <c r="P6421" i="1"/>
  <c r="Q6413" i="1"/>
  <c r="P6413" i="1"/>
  <c r="Q6405" i="1"/>
  <c r="P6405" i="1"/>
  <c r="Q6397" i="1"/>
  <c r="P6397" i="1"/>
  <c r="Q6389" i="1"/>
  <c r="P6389" i="1"/>
  <c r="Q6381" i="1"/>
  <c r="P6381" i="1"/>
  <c r="Q6373" i="1"/>
  <c r="P6373" i="1"/>
  <c r="Q6365" i="1"/>
  <c r="P6365" i="1"/>
  <c r="Q6357" i="1"/>
  <c r="P6357" i="1"/>
  <c r="Q6349" i="1"/>
  <c r="P6349" i="1"/>
  <c r="Q6341" i="1"/>
  <c r="P6341" i="1"/>
  <c r="Q6333" i="1"/>
  <c r="P6333" i="1"/>
  <c r="Q6325" i="1"/>
  <c r="P6325" i="1"/>
  <c r="Q6317" i="1"/>
  <c r="P6317" i="1"/>
  <c r="Q6309" i="1"/>
  <c r="P6309" i="1"/>
  <c r="Q6301" i="1"/>
  <c r="P6301" i="1"/>
  <c r="Q6293" i="1"/>
  <c r="P6293" i="1"/>
  <c r="Q6285" i="1"/>
  <c r="P6285" i="1"/>
  <c r="Q6277" i="1"/>
  <c r="P6277" i="1"/>
  <c r="Q6269" i="1"/>
  <c r="P6269" i="1"/>
  <c r="Q6261" i="1"/>
  <c r="P6261" i="1"/>
  <c r="Q6253" i="1"/>
  <c r="P6253" i="1"/>
  <c r="Q6245" i="1"/>
  <c r="P6245" i="1"/>
  <c r="Q6237" i="1"/>
  <c r="P6237" i="1"/>
  <c r="Q6229" i="1"/>
  <c r="P6229" i="1"/>
  <c r="Q6221" i="1"/>
  <c r="P6221" i="1"/>
  <c r="Q6213" i="1"/>
  <c r="P6213" i="1"/>
  <c r="Q6205" i="1"/>
  <c r="P6205" i="1"/>
  <c r="Q6197" i="1"/>
  <c r="P6197" i="1"/>
  <c r="Q6189" i="1"/>
  <c r="P6189" i="1"/>
  <c r="Q6181" i="1"/>
  <c r="P6181" i="1"/>
  <c r="Q6173" i="1"/>
  <c r="P6173" i="1"/>
  <c r="Q6165" i="1"/>
  <c r="P6165" i="1"/>
  <c r="Q6157" i="1"/>
  <c r="P6157" i="1"/>
  <c r="Q6149" i="1"/>
  <c r="P6149" i="1"/>
  <c r="Q6141" i="1"/>
  <c r="P6141" i="1"/>
  <c r="Q6133" i="1"/>
  <c r="P6133" i="1"/>
  <c r="Q6125" i="1"/>
  <c r="P6125" i="1"/>
  <c r="Q6117" i="1"/>
  <c r="P6117" i="1"/>
  <c r="Q6109" i="1"/>
  <c r="P6109" i="1"/>
  <c r="Q6101" i="1"/>
  <c r="P6101" i="1"/>
  <c r="Q6093" i="1"/>
  <c r="P6093" i="1"/>
  <c r="Q6085" i="1"/>
  <c r="P6085" i="1"/>
  <c r="Q6077" i="1"/>
  <c r="P6077" i="1"/>
  <c r="Q6069" i="1"/>
  <c r="P6069" i="1"/>
  <c r="Q6061" i="1"/>
  <c r="P6061" i="1"/>
  <c r="Q6053" i="1"/>
  <c r="P6053" i="1"/>
  <c r="Q6045" i="1"/>
  <c r="P6045" i="1"/>
  <c r="Q6037" i="1"/>
  <c r="P6037" i="1"/>
  <c r="Q6029" i="1"/>
  <c r="P6029" i="1"/>
  <c r="Q6021" i="1"/>
  <c r="P6021" i="1"/>
  <c r="Q6013" i="1"/>
  <c r="P6013" i="1"/>
  <c r="Q6005" i="1"/>
  <c r="P6005" i="1"/>
  <c r="Q5997" i="1"/>
  <c r="P5997" i="1"/>
  <c r="Q5989" i="1"/>
  <c r="P5989" i="1"/>
  <c r="Q5981" i="1"/>
  <c r="P5981" i="1"/>
  <c r="Q5973" i="1"/>
  <c r="P5973" i="1"/>
  <c r="Q5965" i="1"/>
  <c r="P5965" i="1"/>
  <c r="Q5957" i="1"/>
  <c r="P5957" i="1"/>
  <c r="Q5949" i="1"/>
  <c r="P5949" i="1"/>
  <c r="Q5941" i="1"/>
  <c r="P5941" i="1"/>
  <c r="Q5933" i="1"/>
  <c r="P5933" i="1"/>
  <c r="Q5925" i="1"/>
  <c r="P5925" i="1"/>
  <c r="Q5917" i="1"/>
  <c r="P5917" i="1"/>
  <c r="Q5909" i="1"/>
  <c r="P5909" i="1"/>
  <c r="Q5901" i="1"/>
  <c r="P5901" i="1"/>
  <c r="Q5893" i="1"/>
  <c r="P5893" i="1"/>
  <c r="Q5885" i="1"/>
  <c r="P5885" i="1"/>
  <c r="Q5877" i="1"/>
  <c r="P5877" i="1"/>
  <c r="Q5869" i="1"/>
  <c r="P5869" i="1"/>
  <c r="Q5861" i="1"/>
  <c r="P5861" i="1"/>
  <c r="Q5853" i="1"/>
  <c r="P5853" i="1"/>
  <c r="Q5845" i="1"/>
  <c r="P5845" i="1"/>
  <c r="Q5837" i="1"/>
  <c r="P5837" i="1"/>
  <c r="Q5829" i="1"/>
  <c r="P5829" i="1"/>
  <c r="Q5821" i="1"/>
  <c r="P5821" i="1"/>
  <c r="Q5813" i="1"/>
  <c r="P5813" i="1"/>
  <c r="Q5805" i="1"/>
  <c r="P5805" i="1"/>
  <c r="Q5797" i="1"/>
  <c r="P5797" i="1"/>
  <c r="Q5789" i="1"/>
  <c r="P5789" i="1"/>
  <c r="Q5781" i="1"/>
  <c r="P5781" i="1"/>
  <c r="Q5773" i="1"/>
  <c r="P5773" i="1"/>
  <c r="Q5765" i="1"/>
  <c r="P5765" i="1"/>
  <c r="Q5757" i="1"/>
  <c r="P5757" i="1"/>
  <c r="Q5749" i="1"/>
  <c r="P5749" i="1"/>
  <c r="Q5741" i="1"/>
  <c r="P5741" i="1"/>
  <c r="Q5733" i="1"/>
  <c r="P5733" i="1"/>
  <c r="Q5725" i="1"/>
  <c r="P5725" i="1"/>
  <c r="Q5717" i="1"/>
  <c r="P5717" i="1"/>
  <c r="Q5709" i="1"/>
  <c r="P5709" i="1"/>
  <c r="Q5701" i="1"/>
  <c r="P5701" i="1"/>
  <c r="Q5693" i="1"/>
  <c r="P5693" i="1"/>
  <c r="Q5685" i="1"/>
  <c r="P5685" i="1"/>
  <c r="Q5677" i="1"/>
  <c r="P5677" i="1"/>
  <c r="Q5669" i="1"/>
  <c r="P5669" i="1"/>
  <c r="Q5661" i="1"/>
  <c r="P5661" i="1"/>
  <c r="Q5653" i="1"/>
  <c r="P5653" i="1"/>
  <c r="Q5645" i="1"/>
  <c r="P5645" i="1"/>
  <c r="Q5637" i="1"/>
  <c r="P5637" i="1"/>
  <c r="Q5629" i="1"/>
  <c r="P5629" i="1"/>
  <c r="Q5621" i="1"/>
  <c r="P5621" i="1"/>
  <c r="Q5613" i="1"/>
  <c r="P5613" i="1"/>
  <c r="Q5605" i="1"/>
  <c r="P5605" i="1"/>
  <c r="Q5597" i="1"/>
  <c r="P5597" i="1"/>
  <c r="Q5589" i="1"/>
  <c r="P5589" i="1"/>
  <c r="Q5581" i="1"/>
  <c r="P5581" i="1"/>
  <c r="Q5573" i="1"/>
  <c r="P5573" i="1"/>
  <c r="Q5565" i="1"/>
  <c r="P5565" i="1"/>
  <c r="Q5557" i="1"/>
  <c r="P5557" i="1"/>
  <c r="Q5549" i="1"/>
  <c r="P5549" i="1"/>
  <c r="Q5541" i="1"/>
  <c r="P5541" i="1"/>
  <c r="Q5533" i="1"/>
  <c r="P5533" i="1"/>
  <c r="Q5525" i="1"/>
  <c r="P5525" i="1"/>
  <c r="Q5517" i="1"/>
  <c r="P5517" i="1"/>
  <c r="Q5509" i="1"/>
  <c r="P5509" i="1"/>
  <c r="Q5501" i="1"/>
  <c r="P5501" i="1"/>
  <c r="Q5493" i="1"/>
  <c r="P5493" i="1"/>
  <c r="Q5485" i="1"/>
  <c r="P5485" i="1"/>
  <c r="Q5477" i="1"/>
  <c r="P5477" i="1"/>
  <c r="Q5469" i="1"/>
  <c r="P5469" i="1"/>
  <c r="Q5461" i="1"/>
  <c r="P5461" i="1"/>
  <c r="Q5453" i="1"/>
  <c r="P5453" i="1"/>
  <c r="Q5445" i="1"/>
  <c r="P5445" i="1"/>
  <c r="Q5437" i="1"/>
  <c r="P5437" i="1"/>
  <c r="Q5429" i="1"/>
  <c r="P5429" i="1"/>
  <c r="Q5421" i="1"/>
  <c r="P5421" i="1"/>
  <c r="Q5413" i="1"/>
  <c r="P5413" i="1"/>
  <c r="Q5405" i="1"/>
  <c r="P5405" i="1"/>
  <c r="Q5397" i="1"/>
  <c r="P5397" i="1"/>
  <c r="Q5389" i="1"/>
  <c r="P5389" i="1"/>
  <c r="Q5381" i="1"/>
  <c r="P5381" i="1"/>
  <c r="Q5373" i="1"/>
  <c r="P5373" i="1"/>
  <c r="Q5365" i="1"/>
  <c r="P5365" i="1"/>
  <c r="Q5357" i="1"/>
  <c r="P5357" i="1"/>
  <c r="Q5349" i="1"/>
  <c r="P5349" i="1"/>
  <c r="Q5341" i="1"/>
  <c r="P5341" i="1"/>
  <c r="Q5333" i="1"/>
  <c r="P5333" i="1"/>
  <c r="Q5325" i="1"/>
  <c r="P5325" i="1"/>
  <c r="Q5317" i="1"/>
  <c r="P5317" i="1"/>
  <c r="Q5309" i="1"/>
  <c r="P5309" i="1"/>
  <c r="Q5301" i="1"/>
  <c r="P5301" i="1"/>
  <c r="Q5293" i="1"/>
  <c r="P5293" i="1"/>
  <c r="Q5285" i="1"/>
  <c r="P5285" i="1"/>
  <c r="Q5277" i="1"/>
  <c r="P5277" i="1"/>
  <c r="Q5269" i="1"/>
  <c r="P5269" i="1"/>
  <c r="Q5261" i="1"/>
  <c r="P5261" i="1"/>
  <c r="Q5253" i="1"/>
  <c r="P5253" i="1"/>
  <c r="Q5245" i="1"/>
  <c r="P5245" i="1"/>
  <c r="Q5237" i="1"/>
  <c r="P5237" i="1"/>
  <c r="Q5229" i="1"/>
  <c r="P5229" i="1"/>
  <c r="Q5221" i="1"/>
  <c r="P5221" i="1"/>
  <c r="Q5213" i="1"/>
  <c r="P5213" i="1"/>
  <c r="Q5205" i="1"/>
  <c r="P5205" i="1"/>
  <c r="Q5197" i="1"/>
  <c r="P5197" i="1"/>
  <c r="Q5189" i="1"/>
  <c r="P5189" i="1"/>
  <c r="Q5181" i="1"/>
  <c r="P5181" i="1"/>
  <c r="Q5173" i="1"/>
  <c r="P5173" i="1"/>
  <c r="Q5165" i="1"/>
  <c r="P5165" i="1"/>
  <c r="Q5157" i="1"/>
  <c r="P5157" i="1"/>
  <c r="Q5149" i="1"/>
  <c r="P5149" i="1"/>
  <c r="Q5141" i="1"/>
  <c r="P5141" i="1"/>
  <c r="Q5133" i="1"/>
  <c r="P5133" i="1"/>
  <c r="Q5125" i="1"/>
  <c r="P5125" i="1"/>
  <c r="Q5117" i="1"/>
  <c r="P5117" i="1"/>
  <c r="Q5109" i="1"/>
  <c r="P5109" i="1"/>
  <c r="Q5101" i="1"/>
  <c r="P5101" i="1"/>
  <c r="Q5093" i="1"/>
  <c r="P5093" i="1"/>
  <c r="Q5085" i="1"/>
  <c r="P5085" i="1"/>
  <c r="Q5077" i="1"/>
  <c r="P5077" i="1"/>
  <c r="Q5069" i="1"/>
  <c r="P5069" i="1"/>
  <c r="Q5061" i="1"/>
  <c r="P5061" i="1"/>
  <c r="Q5053" i="1"/>
  <c r="P5053" i="1"/>
  <c r="Q5045" i="1"/>
  <c r="P5045" i="1"/>
  <c r="Q5037" i="1"/>
  <c r="P5037" i="1"/>
  <c r="Q5029" i="1"/>
  <c r="P5029" i="1"/>
  <c r="Q5021" i="1"/>
  <c r="P5021" i="1"/>
  <c r="Q5013" i="1"/>
  <c r="P5013" i="1"/>
  <c r="Q5005" i="1"/>
  <c r="P5005" i="1"/>
  <c r="Q4997" i="1"/>
  <c r="P4997" i="1"/>
  <c r="Q4989" i="1"/>
  <c r="P4989" i="1"/>
  <c r="Q4981" i="1"/>
  <c r="P4981" i="1"/>
  <c r="Q4973" i="1"/>
  <c r="P4973" i="1"/>
  <c r="Q4965" i="1"/>
  <c r="P4965" i="1"/>
  <c r="Q4957" i="1"/>
  <c r="P4957" i="1"/>
  <c r="Q4949" i="1"/>
  <c r="P4949" i="1"/>
  <c r="Q4941" i="1"/>
  <c r="P4941" i="1"/>
  <c r="Q4933" i="1"/>
  <c r="P4933" i="1"/>
  <c r="Q4925" i="1"/>
  <c r="P4925" i="1"/>
  <c r="Q4917" i="1"/>
  <c r="P4917" i="1"/>
  <c r="Q4909" i="1"/>
  <c r="P4909" i="1"/>
  <c r="Q4901" i="1"/>
  <c r="P4901" i="1"/>
  <c r="Q4893" i="1"/>
  <c r="P4893" i="1"/>
  <c r="Q4885" i="1"/>
  <c r="P4885" i="1"/>
  <c r="Q4877" i="1"/>
  <c r="P4877" i="1"/>
  <c r="Q4869" i="1"/>
  <c r="P4869" i="1"/>
  <c r="Q4861" i="1"/>
  <c r="P4861" i="1"/>
  <c r="Q4853" i="1"/>
  <c r="P4853" i="1"/>
  <c r="Q4845" i="1"/>
  <c r="P4845" i="1"/>
  <c r="Q4837" i="1"/>
  <c r="P4837" i="1"/>
  <c r="Q4829" i="1"/>
  <c r="P4829" i="1"/>
  <c r="Q4821" i="1"/>
  <c r="P4821" i="1"/>
  <c r="Q4813" i="1"/>
  <c r="P4813" i="1"/>
  <c r="Q4805" i="1"/>
  <c r="P4805" i="1"/>
  <c r="Q4797" i="1"/>
  <c r="P4797" i="1"/>
  <c r="Q4789" i="1"/>
  <c r="P4789" i="1"/>
  <c r="Q4781" i="1"/>
  <c r="P4781" i="1"/>
  <c r="Q4773" i="1"/>
  <c r="P4773" i="1"/>
  <c r="Q4765" i="1"/>
  <c r="P4765" i="1"/>
  <c r="Q4757" i="1"/>
  <c r="P4757" i="1"/>
  <c r="Q4749" i="1"/>
  <c r="P4749" i="1"/>
  <c r="Q4741" i="1"/>
  <c r="P4741" i="1"/>
  <c r="Q4733" i="1"/>
  <c r="P4733" i="1"/>
  <c r="Q4725" i="1"/>
  <c r="P4725" i="1"/>
  <c r="Q4717" i="1"/>
  <c r="P4717" i="1"/>
  <c r="Q4709" i="1"/>
  <c r="P4709" i="1"/>
  <c r="Q4701" i="1"/>
  <c r="P4701" i="1"/>
  <c r="Q4693" i="1"/>
  <c r="P4693" i="1"/>
  <c r="Q4685" i="1"/>
  <c r="P4685" i="1"/>
  <c r="Q4677" i="1"/>
  <c r="P4677" i="1"/>
  <c r="Q4669" i="1"/>
  <c r="P4669" i="1"/>
  <c r="Q4661" i="1"/>
  <c r="P4661" i="1"/>
  <c r="Q4653" i="1"/>
  <c r="P4653" i="1"/>
  <c r="Q4645" i="1"/>
  <c r="P4645" i="1"/>
  <c r="Q4637" i="1"/>
  <c r="P4637" i="1"/>
  <c r="Q4629" i="1"/>
  <c r="P4629" i="1"/>
  <c r="Q4621" i="1"/>
  <c r="P4621" i="1"/>
  <c r="Q4613" i="1"/>
  <c r="P4613" i="1"/>
  <c r="Q4605" i="1"/>
  <c r="P4605" i="1"/>
  <c r="Q4597" i="1"/>
  <c r="P4597" i="1"/>
  <c r="Q4589" i="1"/>
  <c r="P4589" i="1"/>
  <c r="Q4581" i="1"/>
  <c r="P4581" i="1"/>
  <c r="Q4573" i="1"/>
  <c r="P4573" i="1"/>
  <c r="Q4565" i="1"/>
  <c r="P4565" i="1"/>
  <c r="Q4557" i="1"/>
  <c r="P4557" i="1"/>
  <c r="Q4549" i="1"/>
  <c r="P4549" i="1"/>
  <c r="Q4541" i="1"/>
  <c r="P4541" i="1"/>
  <c r="Q4533" i="1"/>
  <c r="P4533" i="1"/>
  <c r="Q4525" i="1"/>
  <c r="P4525" i="1"/>
  <c r="Q4517" i="1"/>
  <c r="P4517" i="1"/>
  <c r="Q4509" i="1"/>
  <c r="P4509" i="1"/>
  <c r="Q4501" i="1"/>
  <c r="P4501" i="1"/>
  <c r="Q4493" i="1"/>
  <c r="P4493" i="1"/>
  <c r="Q4485" i="1"/>
  <c r="P4485" i="1"/>
  <c r="Q4477" i="1"/>
  <c r="P4477" i="1"/>
  <c r="Q4469" i="1"/>
  <c r="P4469" i="1"/>
  <c r="Q4461" i="1"/>
  <c r="P4461" i="1"/>
  <c r="Q4453" i="1"/>
  <c r="P4453" i="1"/>
  <c r="Q4445" i="1"/>
  <c r="P4445" i="1"/>
  <c r="Q4437" i="1"/>
  <c r="P4437" i="1"/>
  <c r="Q4429" i="1"/>
  <c r="P4429" i="1"/>
  <c r="Q4421" i="1"/>
  <c r="P4421" i="1"/>
  <c r="Q4413" i="1"/>
  <c r="P4413" i="1"/>
  <c r="Q4405" i="1"/>
  <c r="P4405" i="1"/>
  <c r="Q4397" i="1"/>
  <c r="P4397" i="1"/>
  <c r="Q4389" i="1"/>
  <c r="P4389" i="1"/>
  <c r="Q4381" i="1"/>
  <c r="P4381" i="1"/>
  <c r="Q4373" i="1"/>
  <c r="P4373" i="1"/>
  <c r="Q4365" i="1"/>
  <c r="P4365" i="1"/>
  <c r="Q4357" i="1"/>
  <c r="P4357" i="1"/>
  <c r="Q4349" i="1"/>
  <c r="P4349" i="1"/>
  <c r="Q4341" i="1"/>
  <c r="P4341" i="1"/>
  <c r="Q4333" i="1"/>
  <c r="P4333" i="1"/>
  <c r="Q4325" i="1"/>
  <c r="P4325" i="1"/>
  <c r="Q4317" i="1"/>
  <c r="P4317" i="1"/>
  <c r="Q4309" i="1"/>
  <c r="P4309" i="1"/>
  <c r="Q4301" i="1"/>
  <c r="P4301" i="1"/>
  <c r="Q4293" i="1"/>
  <c r="P4293" i="1"/>
  <c r="Q4285" i="1"/>
  <c r="P4285" i="1"/>
  <c r="Q4277" i="1"/>
  <c r="P4277" i="1"/>
  <c r="Q4269" i="1"/>
  <c r="P4269" i="1"/>
  <c r="Q4261" i="1"/>
  <c r="P4261" i="1"/>
  <c r="Q4253" i="1"/>
  <c r="P4253" i="1"/>
  <c r="Q4245" i="1"/>
  <c r="P4245" i="1"/>
  <c r="Q4237" i="1"/>
  <c r="P4237" i="1"/>
  <c r="Q4229" i="1"/>
  <c r="P4229" i="1"/>
  <c r="Q4221" i="1"/>
  <c r="P4221" i="1"/>
  <c r="Q4213" i="1"/>
  <c r="P4213" i="1"/>
  <c r="Q4205" i="1"/>
  <c r="P4205" i="1"/>
  <c r="Q4197" i="1"/>
  <c r="P4197" i="1"/>
  <c r="Q4189" i="1"/>
  <c r="P4189" i="1"/>
  <c r="Q4181" i="1"/>
  <c r="P4181" i="1"/>
  <c r="Q4173" i="1"/>
  <c r="P4173" i="1"/>
  <c r="Q4165" i="1"/>
  <c r="P4165" i="1"/>
  <c r="Q4157" i="1"/>
  <c r="P4157" i="1"/>
  <c r="Q4149" i="1"/>
  <c r="P4149" i="1"/>
  <c r="Q4141" i="1"/>
  <c r="P4141" i="1"/>
  <c r="Q4133" i="1"/>
  <c r="P4133" i="1"/>
  <c r="Q4125" i="1"/>
  <c r="P4125" i="1"/>
  <c r="Q4117" i="1"/>
  <c r="P4117" i="1"/>
  <c r="Q4109" i="1"/>
  <c r="P4109" i="1"/>
  <c r="Q4101" i="1"/>
  <c r="P4101" i="1"/>
  <c r="Q4093" i="1"/>
  <c r="P4093" i="1"/>
  <c r="Q4085" i="1"/>
  <c r="P4085" i="1"/>
  <c r="Q4077" i="1"/>
  <c r="P4077" i="1"/>
  <c r="Q4069" i="1"/>
  <c r="P4069" i="1"/>
  <c r="Q4061" i="1"/>
  <c r="P4061" i="1"/>
  <c r="Q4053" i="1"/>
  <c r="P4053" i="1"/>
  <c r="Q4045" i="1"/>
  <c r="P4045" i="1"/>
  <c r="Q4037" i="1"/>
  <c r="P4037" i="1"/>
  <c r="Q4029" i="1"/>
  <c r="P4029" i="1"/>
  <c r="Q4021" i="1"/>
  <c r="P4021" i="1"/>
  <c r="Q4013" i="1"/>
  <c r="P4013" i="1"/>
  <c r="Q4005" i="1"/>
  <c r="P4005" i="1"/>
  <c r="Q3997" i="1"/>
  <c r="P3997" i="1"/>
  <c r="Q3989" i="1"/>
  <c r="P3989" i="1"/>
  <c r="Q3981" i="1"/>
  <c r="P3981" i="1"/>
  <c r="Q3973" i="1"/>
  <c r="P3973" i="1"/>
  <c r="Q3965" i="1"/>
  <c r="P3965" i="1"/>
  <c r="Q3957" i="1"/>
  <c r="P3957" i="1"/>
  <c r="Q3949" i="1"/>
  <c r="P3949" i="1"/>
  <c r="Q3941" i="1"/>
  <c r="P3941" i="1"/>
  <c r="Q3933" i="1"/>
  <c r="P3933" i="1"/>
  <c r="Q3925" i="1"/>
  <c r="P3925" i="1"/>
  <c r="Q3917" i="1"/>
  <c r="P3917" i="1"/>
  <c r="Q3909" i="1"/>
  <c r="P3909" i="1"/>
  <c r="Q3901" i="1"/>
  <c r="P3901" i="1"/>
  <c r="Q3893" i="1"/>
  <c r="P3893" i="1"/>
  <c r="Q3885" i="1"/>
  <c r="P3885" i="1"/>
  <c r="Q3877" i="1"/>
  <c r="P3877" i="1"/>
  <c r="Q3869" i="1"/>
  <c r="P3869" i="1"/>
  <c r="Q3861" i="1"/>
  <c r="P3861" i="1"/>
  <c r="Q3853" i="1"/>
  <c r="P3853" i="1"/>
  <c r="Q3845" i="1"/>
  <c r="P3845" i="1"/>
  <c r="Q3837" i="1"/>
  <c r="P3837" i="1"/>
  <c r="Q3829" i="1"/>
  <c r="P3829" i="1"/>
  <c r="Q3821" i="1"/>
  <c r="P3821" i="1"/>
  <c r="Q3813" i="1"/>
  <c r="P3813" i="1"/>
  <c r="Q3805" i="1"/>
  <c r="P3805" i="1"/>
  <c r="Q3797" i="1"/>
  <c r="P3797" i="1"/>
  <c r="Q3789" i="1"/>
  <c r="P3789" i="1"/>
  <c r="Q3781" i="1"/>
  <c r="P3781" i="1"/>
  <c r="Q3773" i="1"/>
  <c r="P3773" i="1"/>
  <c r="Q3765" i="1"/>
  <c r="P3765" i="1"/>
  <c r="Q3757" i="1"/>
  <c r="P3757" i="1"/>
  <c r="Q3749" i="1"/>
  <c r="P3749" i="1"/>
  <c r="Q3741" i="1"/>
  <c r="P3741" i="1"/>
  <c r="Q3733" i="1"/>
  <c r="P3733" i="1"/>
  <c r="Q3725" i="1"/>
  <c r="P3725" i="1"/>
  <c r="Q3717" i="1"/>
  <c r="P3717" i="1"/>
  <c r="Q3709" i="1"/>
  <c r="P3709" i="1"/>
  <c r="Q3701" i="1"/>
  <c r="P3701" i="1"/>
  <c r="Q3693" i="1"/>
  <c r="P3693" i="1"/>
  <c r="Q3685" i="1"/>
  <c r="P3685" i="1"/>
  <c r="Q3677" i="1"/>
  <c r="P3677" i="1"/>
  <c r="Q3669" i="1"/>
  <c r="P3669" i="1"/>
  <c r="Q3661" i="1"/>
  <c r="P3661" i="1"/>
  <c r="Q3653" i="1"/>
  <c r="P3653" i="1"/>
  <c r="Q3645" i="1"/>
  <c r="P3645" i="1"/>
  <c r="Q3637" i="1"/>
  <c r="P3637" i="1"/>
  <c r="Q3629" i="1"/>
  <c r="P3629" i="1"/>
  <c r="Q3621" i="1"/>
  <c r="P3621" i="1"/>
  <c r="Q3613" i="1"/>
  <c r="P3613" i="1"/>
  <c r="Q3605" i="1"/>
  <c r="P3605" i="1"/>
  <c r="Q3597" i="1"/>
  <c r="P3597" i="1"/>
  <c r="Q3589" i="1"/>
  <c r="P3589" i="1"/>
  <c r="Q8701" i="1"/>
  <c r="P8701" i="1"/>
  <c r="Q8756" i="1"/>
  <c r="P8756" i="1"/>
  <c r="Q8748" i="1"/>
  <c r="P8748" i="1"/>
  <c r="Q8740" i="1"/>
  <c r="P8740" i="1"/>
  <c r="Q8732" i="1"/>
  <c r="P8732" i="1"/>
  <c r="Q8724" i="1"/>
  <c r="P8724" i="1"/>
  <c r="Q8716" i="1"/>
  <c r="P8716" i="1"/>
  <c r="Q8708" i="1"/>
  <c r="P8708" i="1"/>
  <c r="Q8700" i="1"/>
  <c r="P8700" i="1"/>
  <c r="Q8692" i="1"/>
  <c r="P8692" i="1"/>
  <c r="Q8684" i="1"/>
  <c r="P8684" i="1"/>
  <c r="Q8676" i="1"/>
  <c r="P8676" i="1"/>
  <c r="Q8668" i="1"/>
  <c r="P8668" i="1"/>
  <c r="Q8660" i="1"/>
  <c r="P8660" i="1"/>
  <c r="Q8652" i="1"/>
  <c r="P8652" i="1"/>
  <c r="Q8644" i="1"/>
  <c r="P8644" i="1"/>
  <c r="Q8636" i="1"/>
  <c r="P8636" i="1"/>
  <c r="Q8628" i="1"/>
  <c r="P8628" i="1"/>
  <c r="Q8620" i="1"/>
  <c r="P8620" i="1"/>
  <c r="Q8612" i="1"/>
  <c r="P8612" i="1"/>
  <c r="Q8604" i="1"/>
  <c r="P8604" i="1"/>
  <c r="Q8596" i="1"/>
  <c r="P8596" i="1"/>
  <c r="Q8588" i="1"/>
  <c r="P8588" i="1"/>
  <c r="Q8580" i="1"/>
  <c r="P8580" i="1"/>
  <c r="Q8572" i="1"/>
  <c r="P8572" i="1"/>
  <c r="Q8564" i="1"/>
  <c r="P8564" i="1"/>
  <c r="Q8556" i="1"/>
  <c r="P8556" i="1"/>
  <c r="Q8548" i="1"/>
  <c r="P8548" i="1"/>
  <c r="Q8540" i="1"/>
  <c r="P8540" i="1"/>
  <c r="Q8532" i="1"/>
  <c r="P8532" i="1"/>
  <c r="Q8524" i="1"/>
  <c r="P8524" i="1"/>
  <c r="Q8516" i="1"/>
  <c r="P8516" i="1"/>
  <c r="Q8508" i="1"/>
  <c r="P8508" i="1"/>
  <c r="Q8500" i="1"/>
  <c r="P8500" i="1"/>
  <c r="Q8492" i="1"/>
  <c r="P8492" i="1"/>
  <c r="Q8484" i="1"/>
  <c r="P8484" i="1"/>
  <c r="Q8476" i="1"/>
  <c r="P8476" i="1"/>
  <c r="Q8468" i="1"/>
  <c r="P8468" i="1"/>
  <c r="Q8460" i="1"/>
  <c r="P8460" i="1"/>
  <c r="Q8452" i="1"/>
  <c r="P8452" i="1"/>
  <c r="Q8444" i="1"/>
  <c r="P8444" i="1"/>
  <c r="Q8436" i="1"/>
  <c r="P8436" i="1"/>
  <c r="Q8428" i="1"/>
  <c r="P8428" i="1"/>
  <c r="Q8420" i="1"/>
  <c r="P8420" i="1"/>
  <c r="Q8412" i="1"/>
  <c r="P8412" i="1"/>
  <c r="Q8404" i="1"/>
  <c r="P8404" i="1"/>
  <c r="Q8396" i="1"/>
  <c r="P8396" i="1"/>
  <c r="Q8388" i="1"/>
  <c r="P8388" i="1"/>
  <c r="Q8380" i="1"/>
  <c r="P8380" i="1"/>
  <c r="Q8372" i="1"/>
  <c r="P8372" i="1"/>
  <c r="Q8364" i="1"/>
  <c r="P8364" i="1"/>
  <c r="Q8356" i="1"/>
  <c r="P8356" i="1"/>
  <c r="Q8348" i="1"/>
  <c r="P8348" i="1"/>
  <c r="Q8340" i="1"/>
  <c r="P8340" i="1"/>
  <c r="Q8332" i="1"/>
  <c r="P8332" i="1"/>
  <c r="Q8324" i="1"/>
  <c r="P8324" i="1"/>
  <c r="Q8316" i="1"/>
  <c r="P8316" i="1"/>
  <c r="Q8308" i="1"/>
  <c r="P8308" i="1"/>
  <c r="Q8300" i="1"/>
  <c r="P8300" i="1"/>
  <c r="Q8292" i="1"/>
  <c r="P8292" i="1"/>
  <c r="Q8284" i="1"/>
  <c r="P8284" i="1"/>
  <c r="Q8276" i="1"/>
  <c r="P8276" i="1"/>
  <c r="Q8268" i="1"/>
  <c r="P8268" i="1"/>
  <c r="Q8260" i="1"/>
  <c r="P8260" i="1"/>
  <c r="Q8252" i="1"/>
  <c r="P8252" i="1"/>
  <c r="Q8244" i="1"/>
  <c r="P8244" i="1"/>
  <c r="Q8236" i="1"/>
  <c r="P8236" i="1"/>
  <c r="Q8228" i="1"/>
  <c r="P8228" i="1"/>
  <c r="Q8220" i="1"/>
  <c r="P8220" i="1"/>
  <c r="Q8212" i="1"/>
  <c r="P8212" i="1"/>
  <c r="Q8204" i="1"/>
  <c r="P8204" i="1"/>
  <c r="Q8196" i="1"/>
  <c r="P8196" i="1"/>
  <c r="Q8188" i="1"/>
  <c r="P8188" i="1"/>
  <c r="Q8180" i="1"/>
  <c r="P8180" i="1"/>
  <c r="Q8172" i="1"/>
  <c r="P8172" i="1"/>
  <c r="Q8164" i="1"/>
  <c r="P8164" i="1"/>
  <c r="Q8156" i="1"/>
  <c r="P8156" i="1"/>
  <c r="Q8148" i="1"/>
  <c r="P8148" i="1"/>
  <c r="Q8140" i="1"/>
  <c r="P8140" i="1"/>
  <c r="Q8132" i="1"/>
  <c r="P8132" i="1"/>
  <c r="Q8124" i="1"/>
  <c r="P8124" i="1"/>
  <c r="Q8116" i="1"/>
  <c r="P8116" i="1"/>
  <c r="Q8108" i="1"/>
  <c r="P8108" i="1"/>
  <c r="Q8100" i="1"/>
  <c r="P8100" i="1"/>
  <c r="Q8092" i="1"/>
  <c r="P8092" i="1"/>
  <c r="Q8084" i="1"/>
  <c r="P8084" i="1"/>
  <c r="Q8076" i="1"/>
  <c r="P8076" i="1"/>
  <c r="Q8068" i="1"/>
  <c r="P8068" i="1"/>
  <c r="Q8060" i="1"/>
  <c r="P8060" i="1"/>
  <c r="Q8052" i="1"/>
  <c r="P8052" i="1"/>
  <c r="Q8044" i="1"/>
  <c r="P8044" i="1"/>
  <c r="Q8036" i="1"/>
  <c r="P8036" i="1"/>
  <c r="Q8028" i="1"/>
  <c r="P8028" i="1"/>
  <c r="Q8020" i="1"/>
  <c r="P8020" i="1"/>
  <c r="Q8012" i="1"/>
  <c r="P8012" i="1"/>
  <c r="Q8004" i="1"/>
  <c r="P8004" i="1"/>
  <c r="Q7996" i="1"/>
  <c r="P7996" i="1"/>
  <c r="Q7988" i="1"/>
  <c r="P7988" i="1"/>
  <c r="Q7980" i="1"/>
  <c r="P7980" i="1"/>
  <c r="Q7972" i="1"/>
  <c r="P7972" i="1"/>
  <c r="Q7964" i="1"/>
  <c r="P7964" i="1"/>
  <c r="Q7956" i="1"/>
  <c r="P7956" i="1"/>
  <c r="Q7948" i="1"/>
  <c r="P7948" i="1"/>
  <c r="Q7940" i="1"/>
  <c r="P7940" i="1"/>
  <c r="Q7932" i="1"/>
  <c r="P7932" i="1"/>
  <c r="Q7924" i="1"/>
  <c r="P7924" i="1"/>
  <c r="Q7916" i="1"/>
  <c r="P7916" i="1"/>
  <c r="Q7908" i="1"/>
  <c r="P7908" i="1"/>
  <c r="Q7900" i="1"/>
  <c r="P7900" i="1"/>
  <c r="Q7892" i="1"/>
  <c r="P7892" i="1"/>
  <c r="Q7884" i="1"/>
  <c r="P7884" i="1"/>
  <c r="Q7876" i="1"/>
  <c r="P7876" i="1"/>
  <c r="Q7868" i="1"/>
  <c r="P7868" i="1"/>
  <c r="Q7860" i="1"/>
  <c r="P7860" i="1"/>
  <c r="Q7852" i="1"/>
  <c r="P7852" i="1"/>
  <c r="Q7844" i="1"/>
  <c r="P7844" i="1"/>
  <c r="Q7836" i="1"/>
  <c r="P7836" i="1"/>
  <c r="Q7828" i="1"/>
  <c r="P7828" i="1"/>
  <c r="Q7820" i="1"/>
  <c r="P7820" i="1"/>
  <c r="Q7812" i="1"/>
  <c r="P7812" i="1"/>
  <c r="Q7804" i="1"/>
  <c r="P7804" i="1"/>
  <c r="Q7796" i="1"/>
  <c r="P7796" i="1"/>
  <c r="Q7788" i="1"/>
  <c r="P7788" i="1"/>
  <c r="Q7780" i="1"/>
  <c r="P7780" i="1"/>
  <c r="Q7772" i="1"/>
  <c r="P7772" i="1"/>
  <c r="Q7764" i="1"/>
  <c r="P7764" i="1"/>
  <c r="Q7756" i="1"/>
  <c r="P7756" i="1"/>
  <c r="Q7748" i="1"/>
  <c r="P7748" i="1"/>
  <c r="Q7740" i="1"/>
  <c r="P7740" i="1"/>
  <c r="Q7732" i="1"/>
  <c r="P7732" i="1"/>
  <c r="Q7724" i="1"/>
  <c r="P7724" i="1"/>
  <c r="Q7716" i="1"/>
  <c r="P7716" i="1"/>
  <c r="Q7708" i="1"/>
  <c r="P7708" i="1"/>
  <c r="Q7700" i="1"/>
  <c r="P7700" i="1"/>
  <c r="Q7692" i="1"/>
  <c r="P7692" i="1"/>
  <c r="Q7684" i="1"/>
  <c r="P7684" i="1"/>
  <c r="Q7676" i="1"/>
  <c r="P7676" i="1"/>
  <c r="Q7668" i="1"/>
  <c r="P7668" i="1"/>
  <c r="Q7660" i="1"/>
  <c r="P7660" i="1"/>
  <c r="Q7652" i="1"/>
  <c r="P7652" i="1"/>
  <c r="Q7644" i="1"/>
  <c r="P7644" i="1"/>
  <c r="Q7636" i="1"/>
  <c r="P7636" i="1"/>
  <c r="Q7628" i="1"/>
  <c r="P7628" i="1"/>
  <c r="Q7620" i="1"/>
  <c r="P7620" i="1"/>
  <c r="Q7612" i="1"/>
  <c r="P7612" i="1"/>
  <c r="Q7604" i="1"/>
  <c r="P7604" i="1"/>
  <c r="Q7596" i="1"/>
  <c r="P7596" i="1"/>
  <c r="Q7588" i="1"/>
  <c r="P7588" i="1"/>
  <c r="Q7580" i="1"/>
  <c r="P7580" i="1"/>
  <c r="Q7572" i="1"/>
  <c r="P7572" i="1"/>
  <c r="Q7564" i="1"/>
  <c r="P7564" i="1"/>
  <c r="Q7556" i="1"/>
  <c r="P7556" i="1"/>
  <c r="Q7548" i="1"/>
  <c r="P7548" i="1"/>
  <c r="Q7540" i="1"/>
  <c r="P7540" i="1"/>
  <c r="Q7532" i="1"/>
  <c r="P7532" i="1"/>
  <c r="Q7524" i="1"/>
  <c r="P7524" i="1"/>
  <c r="Q7516" i="1"/>
  <c r="P7516" i="1"/>
  <c r="Q7508" i="1"/>
  <c r="P7508" i="1"/>
  <c r="Q7500" i="1"/>
  <c r="P7500" i="1"/>
  <c r="Q7492" i="1"/>
  <c r="P7492" i="1"/>
  <c r="Q7484" i="1"/>
  <c r="P7484" i="1"/>
  <c r="Q7476" i="1"/>
  <c r="P7476" i="1"/>
  <c r="Q7468" i="1"/>
  <c r="P7468" i="1"/>
  <c r="Q7460" i="1"/>
  <c r="P7460" i="1"/>
  <c r="Q7452" i="1"/>
  <c r="P7452" i="1"/>
  <c r="Q7444" i="1"/>
  <c r="P7444" i="1"/>
  <c r="Q7436" i="1"/>
  <c r="P7436" i="1"/>
  <c r="Q7428" i="1"/>
  <c r="P7428" i="1"/>
  <c r="Q7420" i="1"/>
  <c r="P7420" i="1"/>
  <c r="Q7412" i="1"/>
  <c r="P7412" i="1"/>
  <c r="Q7404" i="1"/>
  <c r="P7404" i="1"/>
  <c r="Q7396" i="1"/>
  <c r="P7396" i="1"/>
  <c r="Q7388" i="1"/>
  <c r="P7388" i="1"/>
  <c r="Q7380" i="1"/>
  <c r="P7380" i="1"/>
  <c r="Q7372" i="1"/>
  <c r="P7372" i="1"/>
  <c r="Q7364" i="1"/>
  <c r="P7364" i="1"/>
  <c r="Q7356" i="1"/>
  <c r="P7356" i="1"/>
  <c r="Q7348" i="1"/>
  <c r="P7348" i="1"/>
  <c r="Q7340" i="1"/>
  <c r="P7340" i="1"/>
  <c r="Q7332" i="1"/>
  <c r="P7332" i="1"/>
  <c r="Q7324" i="1"/>
  <c r="P7324" i="1"/>
  <c r="Q7316" i="1"/>
  <c r="P7316" i="1"/>
  <c r="Q7308" i="1"/>
  <c r="P7308" i="1"/>
  <c r="Q7300" i="1"/>
  <c r="P7300" i="1"/>
  <c r="Q7292" i="1"/>
  <c r="P7292" i="1"/>
  <c r="Q7284" i="1"/>
  <c r="P7284" i="1"/>
  <c r="Q7276" i="1"/>
  <c r="P7276" i="1"/>
  <c r="Q7268" i="1"/>
  <c r="P7268" i="1"/>
  <c r="Q7260" i="1"/>
  <c r="P7260" i="1"/>
  <c r="Q7252" i="1"/>
  <c r="P7252" i="1"/>
  <c r="Q7244" i="1"/>
  <c r="P7244" i="1"/>
  <c r="Q7236" i="1"/>
  <c r="P7236" i="1"/>
  <c r="Q7228" i="1"/>
  <c r="P7228" i="1"/>
  <c r="Q7220" i="1"/>
  <c r="P7220" i="1"/>
  <c r="Q7212" i="1"/>
  <c r="P7212" i="1"/>
  <c r="Q7204" i="1"/>
  <c r="P7204" i="1"/>
  <c r="Q7196" i="1"/>
  <c r="P7196" i="1"/>
  <c r="Q7188" i="1"/>
  <c r="P7188" i="1"/>
  <c r="Q7180" i="1"/>
  <c r="P7180" i="1"/>
  <c r="Q7172" i="1"/>
  <c r="P7172" i="1"/>
  <c r="Q7164" i="1"/>
  <c r="P7164" i="1"/>
  <c r="Q7156" i="1"/>
  <c r="P7156" i="1"/>
  <c r="Q7148" i="1"/>
  <c r="P7148" i="1"/>
  <c r="Q7140" i="1"/>
  <c r="P7140" i="1"/>
  <c r="Q7132" i="1"/>
  <c r="P7132" i="1"/>
  <c r="Q7124" i="1"/>
  <c r="P7124" i="1"/>
  <c r="Q7116" i="1"/>
  <c r="P7116" i="1"/>
  <c r="Q7108" i="1"/>
  <c r="P7108" i="1"/>
  <c r="Q7100" i="1"/>
  <c r="P7100" i="1"/>
  <c r="Q7092" i="1"/>
  <c r="P7092" i="1"/>
  <c r="Q7084" i="1"/>
  <c r="P7084" i="1"/>
  <c r="Q7076" i="1"/>
  <c r="P7076" i="1"/>
  <c r="Q7068" i="1"/>
  <c r="P7068" i="1"/>
  <c r="Q7060" i="1"/>
  <c r="P7060" i="1"/>
  <c r="Q7052" i="1"/>
  <c r="P7052" i="1"/>
  <c r="Q7044" i="1"/>
  <c r="P7044" i="1"/>
  <c r="Q7036" i="1"/>
  <c r="P7036" i="1"/>
  <c r="Q7028" i="1"/>
  <c r="P7028" i="1"/>
  <c r="Q7020" i="1"/>
  <c r="P7020" i="1"/>
  <c r="Q7012" i="1"/>
  <c r="P7012" i="1"/>
  <c r="Q7004" i="1"/>
  <c r="P7004" i="1"/>
  <c r="Q6996" i="1"/>
  <c r="P6996" i="1"/>
  <c r="Q6988" i="1"/>
  <c r="P6988" i="1"/>
  <c r="Q6980" i="1"/>
  <c r="P6980" i="1"/>
  <c r="Q6972" i="1"/>
  <c r="P6972" i="1"/>
  <c r="Q6964" i="1"/>
  <c r="P6964" i="1"/>
  <c r="Q6956" i="1"/>
  <c r="P6956" i="1"/>
  <c r="Q6948" i="1"/>
  <c r="P6948" i="1"/>
  <c r="Q6940" i="1"/>
  <c r="P6940" i="1"/>
  <c r="Q6932" i="1"/>
  <c r="P6932" i="1"/>
  <c r="Q6924" i="1"/>
  <c r="P6924" i="1"/>
  <c r="Q6916" i="1"/>
  <c r="P6916" i="1"/>
  <c r="Q6908" i="1"/>
  <c r="P6908" i="1"/>
  <c r="Q6900" i="1"/>
  <c r="P6900" i="1"/>
  <c r="Q6892" i="1"/>
  <c r="P6892" i="1"/>
  <c r="Q6884" i="1"/>
  <c r="P6884" i="1"/>
  <c r="Q6876" i="1"/>
  <c r="P6876" i="1"/>
  <c r="Q6868" i="1"/>
  <c r="P6868" i="1"/>
  <c r="Q6860" i="1"/>
  <c r="P6860" i="1"/>
  <c r="Q6852" i="1"/>
  <c r="P6852" i="1"/>
  <c r="Q6844" i="1"/>
  <c r="P6844" i="1"/>
  <c r="Q6836" i="1"/>
  <c r="P6836" i="1"/>
  <c r="Q6828" i="1"/>
  <c r="P6828" i="1"/>
  <c r="Q6820" i="1"/>
  <c r="P6820" i="1"/>
  <c r="Q6812" i="1"/>
  <c r="P6812" i="1"/>
  <c r="Q6804" i="1"/>
  <c r="P6804" i="1"/>
  <c r="Q6796" i="1"/>
  <c r="P6796" i="1"/>
  <c r="Q6788" i="1"/>
  <c r="P6788" i="1"/>
  <c r="Q6780" i="1"/>
  <c r="P6780" i="1"/>
  <c r="Q6772" i="1"/>
  <c r="P6772" i="1"/>
  <c r="Q6764" i="1"/>
  <c r="P6764" i="1"/>
  <c r="Q6756" i="1"/>
  <c r="P6756" i="1"/>
  <c r="Q6748" i="1"/>
  <c r="P6748" i="1"/>
  <c r="Q6740" i="1"/>
  <c r="P6740" i="1"/>
  <c r="Q6732" i="1"/>
  <c r="P6732" i="1"/>
  <c r="Q6724" i="1"/>
  <c r="P6724" i="1"/>
  <c r="Q6716" i="1"/>
  <c r="P6716" i="1"/>
  <c r="Q6708" i="1"/>
  <c r="P6708" i="1"/>
  <c r="Q6700" i="1"/>
  <c r="P6700" i="1"/>
  <c r="Q6692" i="1"/>
  <c r="P6692" i="1"/>
  <c r="Q6684" i="1"/>
  <c r="P6684" i="1"/>
  <c r="Q6676" i="1"/>
  <c r="P6676" i="1"/>
  <c r="Q6668" i="1"/>
  <c r="P6668" i="1"/>
  <c r="Q6660" i="1"/>
  <c r="P6660" i="1"/>
  <c r="Q6652" i="1"/>
  <c r="P6652" i="1"/>
  <c r="Q6644" i="1"/>
  <c r="P6644" i="1"/>
  <c r="Q6636" i="1"/>
  <c r="P6636" i="1"/>
  <c r="Q8693" i="1"/>
  <c r="P8693" i="1"/>
  <c r="Q8755" i="1"/>
  <c r="P8755" i="1"/>
  <c r="Q8747" i="1"/>
  <c r="P8747" i="1"/>
  <c r="Q8739" i="1"/>
  <c r="P8739" i="1"/>
  <c r="Q8731" i="1"/>
  <c r="P8731" i="1"/>
  <c r="Q8723" i="1"/>
  <c r="P8723" i="1"/>
  <c r="Q8715" i="1"/>
  <c r="P8715" i="1"/>
  <c r="Q8707" i="1"/>
  <c r="P8707" i="1"/>
  <c r="Q8699" i="1"/>
  <c r="P8699" i="1"/>
  <c r="Q8691" i="1"/>
  <c r="P8691" i="1"/>
  <c r="Q8683" i="1"/>
  <c r="P8683" i="1"/>
  <c r="Q8675" i="1"/>
  <c r="P8675" i="1"/>
  <c r="Q8667" i="1"/>
  <c r="P8667" i="1"/>
  <c r="Q8659" i="1"/>
  <c r="P8659" i="1"/>
  <c r="Q8651" i="1"/>
  <c r="P8651" i="1"/>
  <c r="Q8643" i="1"/>
  <c r="P8643" i="1"/>
  <c r="Q8635" i="1"/>
  <c r="P8635" i="1"/>
  <c r="Q8627" i="1"/>
  <c r="P8627" i="1"/>
  <c r="Q8619" i="1"/>
  <c r="P8619" i="1"/>
  <c r="Q8611" i="1"/>
  <c r="P8611" i="1"/>
  <c r="Q8603" i="1"/>
  <c r="P8603" i="1"/>
  <c r="Q8595" i="1"/>
  <c r="P8595" i="1"/>
  <c r="Q8587" i="1"/>
  <c r="P8587" i="1"/>
  <c r="Q8579" i="1"/>
  <c r="P8579" i="1"/>
  <c r="Q8571" i="1"/>
  <c r="P8571" i="1"/>
  <c r="Q8563" i="1"/>
  <c r="P8563" i="1"/>
  <c r="Q8555" i="1"/>
  <c r="P8555" i="1"/>
  <c r="Q8547" i="1"/>
  <c r="P8547" i="1"/>
  <c r="Q8539" i="1"/>
  <c r="P8539" i="1"/>
  <c r="Q8531" i="1"/>
  <c r="P8531" i="1"/>
  <c r="Q8523" i="1"/>
  <c r="P8523" i="1"/>
  <c r="Q8515" i="1"/>
  <c r="P8515" i="1"/>
  <c r="Q8507" i="1"/>
  <c r="P8507" i="1"/>
  <c r="Q8499" i="1"/>
  <c r="P8499" i="1"/>
  <c r="Q8491" i="1"/>
  <c r="P8491" i="1"/>
  <c r="Q8483" i="1"/>
  <c r="P8483" i="1"/>
  <c r="Q8475" i="1"/>
  <c r="P8475" i="1"/>
  <c r="Q8467" i="1"/>
  <c r="P8467" i="1"/>
  <c r="Q8459" i="1"/>
  <c r="P8459" i="1"/>
  <c r="Q8451" i="1"/>
  <c r="P8451" i="1"/>
  <c r="Q8443" i="1"/>
  <c r="P8443" i="1"/>
  <c r="Q8435" i="1"/>
  <c r="P8435" i="1"/>
  <c r="Q8427" i="1"/>
  <c r="P8427" i="1"/>
  <c r="Q8419" i="1"/>
  <c r="P8419" i="1"/>
  <c r="Q8411" i="1"/>
  <c r="P8411" i="1"/>
  <c r="Q8403" i="1"/>
  <c r="P8403" i="1"/>
  <c r="Q8395" i="1"/>
  <c r="P8395" i="1"/>
  <c r="Q8387" i="1"/>
  <c r="P8387" i="1"/>
  <c r="Q8379" i="1"/>
  <c r="P8379" i="1"/>
  <c r="Q8371" i="1"/>
  <c r="P8371" i="1"/>
  <c r="Q8363" i="1"/>
  <c r="P8363" i="1"/>
  <c r="Q8355" i="1"/>
  <c r="P8355" i="1"/>
  <c r="Q8347" i="1"/>
  <c r="P8347" i="1"/>
  <c r="Q8339" i="1"/>
  <c r="P8339" i="1"/>
  <c r="Q8331" i="1"/>
  <c r="P8331" i="1"/>
  <c r="Q8323" i="1"/>
  <c r="P8323" i="1"/>
  <c r="Q8315" i="1"/>
  <c r="P8315" i="1"/>
  <c r="Q8307" i="1"/>
  <c r="P8307" i="1"/>
  <c r="Q8299" i="1"/>
  <c r="P8299" i="1"/>
  <c r="Q8291" i="1"/>
  <c r="P8291" i="1"/>
  <c r="Q8283" i="1"/>
  <c r="P8283" i="1"/>
  <c r="Q8275" i="1"/>
  <c r="P8275" i="1"/>
  <c r="Q8267" i="1"/>
  <c r="P8267" i="1"/>
  <c r="Q8259" i="1"/>
  <c r="P8259" i="1"/>
  <c r="Q8251" i="1"/>
  <c r="P8251" i="1"/>
  <c r="Q8243" i="1"/>
  <c r="P8243" i="1"/>
  <c r="Q8235" i="1"/>
  <c r="P8235" i="1"/>
  <c r="Q8227" i="1"/>
  <c r="P8227" i="1"/>
  <c r="Q8219" i="1"/>
  <c r="P8219" i="1"/>
  <c r="Q8211" i="1"/>
  <c r="P8211" i="1"/>
  <c r="Q8203" i="1"/>
  <c r="P8203" i="1"/>
  <c r="Q8195" i="1"/>
  <c r="P8195" i="1"/>
  <c r="Q8187" i="1"/>
  <c r="P8187" i="1"/>
  <c r="Q8179" i="1"/>
  <c r="P8179" i="1"/>
  <c r="Q8171" i="1"/>
  <c r="P8171" i="1"/>
  <c r="Q8163" i="1"/>
  <c r="P8163" i="1"/>
  <c r="Q8155" i="1"/>
  <c r="P8155" i="1"/>
  <c r="Q8147" i="1"/>
  <c r="P8147" i="1"/>
  <c r="Q8139" i="1"/>
  <c r="P8139" i="1"/>
  <c r="Q8131" i="1"/>
  <c r="P8131" i="1"/>
  <c r="Q8123" i="1"/>
  <c r="P8123" i="1"/>
  <c r="Q8115" i="1"/>
  <c r="P8115" i="1"/>
  <c r="Q8107" i="1"/>
  <c r="P8107" i="1"/>
  <c r="Q8099" i="1"/>
  <c r="P8099" i="1"/>
  <c r="Q8091" i="1"/>
  <c r="P8091" i="1"/>
  <c r="Q8083" i="1"/>
  <c r="P8083" i="1"/>
  <c r="Q8075" i="1"/>
  <c r="P8075" i="1"/>
  <c r="Q8067" i="1"/>
  <c r="P8067" i="1"/>
  <c r="Q8059" i="1"/>
  <c r="P8059" i="1"/>
  <c r="Q8051" i="1"/>
  <c r="P8051" i="1"/>
  <c r="Q8043" i="1"/>
  <c r="P8043" i="1"/>
  <c r="Q8035" i="1"/>
  <c r="P8035" i="1"/>
  <c r="Q8027" i="1"/>
  <c r="P8027" i="1"/>
  <c r="Q8019" i="1"/>
  <c r="P8019" i="1"/>
  <c r="Q8011" i="1"/>
  <c r="P8011" i="1"/>
  <c r="Q8003" i="1"/>
  <c r="P8003" i="1"/>
  <c r="Q7995" i="1"/>
  <c r="P7995" i="1"/>
  <c r="Q7987" i="1"/>
  <c r="P7987" i="1"/>
  <c r="Q7979" i="1"/>
  <c r="P7979" i="1"/>
  <c r="Q7971" i="1"/>
  <c r="P7971" i="1"/>
  <c r="Q7963" i="1"/>
  <c r="P7963" i="1"/>
  <c r="Q7955" i="1"/>
  <c r="P7955" i="1"/>
  <c r="Q7947" i="1"/>
  <c r="P7947" i="1"/>
  <c r="Q7939" i="1"/>
  <c r="P7939" i="1"/>
  <c r="Q7931" i="1"/>
  <c r="P7931" i="1"/>
  <c r="Q7923" i="1"/>
  <c r="P7923" i="1"/>
  <c r="Q7915" i="1"/>
  <c r="P7915" i="1"/>
  <c r="Q7907" i="1"/>
  <c r="P7907" i="1"/>
  <c r="Q7899" i="1"/>
  <c r="P7899" i="1"/>
  <c r="Q7891" i="1"/>
  <c r="P7891" i="1"/>
  <c r="Q7883" i="1"/>
  <c r="P7883" i="1"/>
  <c r="Q7875" i="1"/>
  <c r="P7875" i="1"/>
  <c r="Q7867" i="1"/>
  <c r="P7867" i="1"/>
  <c r="Q7859" i="1"/>
  <c r="P7859" i="1"/>
  <c r="Q7851" i="1"/>
  <c r="P7851" i="1"/>
  <c r="Q7843" i="1"/>
  <c r="P7843" i="1"/>
  <c r="Q7835" i="1"/>
  <c r="P7835" i="1"/>
  <c r="Q7827" i="1"/>
  <c r="P7827" i="1"/>
  <c r="Q7819" i="1"/>
  <c r="P7819" i="1"/>
  <c r="Q7811" i="1"/>
  <c r="P7811" i="1"/>
  <c r="Q7803" i="1"/>
  <c r="P7803" i="1"/>
  <c r="Q7795" i="1"/>
  <c r="P7795" i="1"/>
  <c r="Q7787" i="1"/>
  <c r="P7787" i="1"/>
  <c r="Q7779" i="1"/>
  <c r="P7779" i="1"/>
  <c r="Q7771" i="1"/>
  <c r="P7771" i="1"/>
  <c r="Q7763" i="1"/>
  <c r="P7763" i="1"/>
  <c r="Q7755" i="1"/>
  <c r="P7755" i="1"/>
  <c r="Q7747" i="1"/>
  <c r="P7747" i="1"/>
  <c r="Q7739" i="1"/>
  <c r="P7739" i="1"/>
  <c r="Q7731" i="1"/>
  <c r="P7731" i="1"/>
  <c r="Q7723" i="1"/>
  <c r="P7723" i="1"/>
  <c r="Q7715" i="1"/>
  <c r="P7715" i="1"/>
  <c r="Q7707" i="1"/>
  <c r="P7707" i="1"/>
  <c r="Q7699" i="1"/>
  <c r="P7699" i="1"/>
  <c r="Q7691" i="1"/>
  <c r="P7691" i="1"/>
  <c r="Q7683" i="1"/>
  <c r="P7683" i="1"/>
  <c r="Q7675" i="1"/>
  <c r="P7675" i="1"/>
  <c r="Q7667" i="1"/>
  <c r="P7667" i="1"/>
  <c r="Q7659" i="1"/>
  <c r="P7659" i="1"/>
  <c r="Q7651" i="1"/>
  <c r="P7651" i="1"/>
  <c r="Q7643" i="1"/>
  <c r="P7643" i="1"/>
  <c r="Q7635" i="1"/>
  <c r="P7635" i="1"/>
  <c r="Q7627" i="1"/>
  <c r="P7627" i="1"/>
  <c r="Q7619" i="1"/>
  <c r="P7619" i="1"/>
  <c r="Q7611" i="1"/>
  <c r="P7611" i="1"/>
  <c r="Q7603" i="1"/>
  <c r="P7603" i="1"/>
  <c r="Q7595" i="1"/>
  <c r="P7595" i="1"/>
  <c r="Q7587" i="1"/>
  <c r="P7587" i="1"/>
  <c r="Q7579" i="1"/>
  <c r="P7579" i="1"/>
  <c r="Q7571" i="1"/>
  <c r="P7571" i="1"/>
  <c r="Q7563" i="1"/>
  <c r="P7563" i="1"/>
  <c r="Q7555" i="1"/>
  <c r="P7555" i="1"/>
  <c r="Q7547" i="1"/>
  <c r="P7547" i="1"/>
  <c r="Q7539" i="1"/>
  <c r="P7539" i="1"/>
  <c r="Q7531" i="1"/>
  <c r="P7531" i="1"/>
  <c r="Q7523" i="1"/>
  <c r="P7523" i="1"/>
  <c r="Q7515" i="1"/>
  <c r="P7515" i="1"/>
  <c r="Q7507" i="1"/>
  <c r="P7507" i="1"/>
  <c r="Q7499" i="1"/>
  <c r="P7499" i="1"/>
  <c r="Q7491" i="1"/>
  <c r="P7491" i="1"/>
  <c r="Q7483" i="1"/>
  <c r="P7483" i="1"/>
  <c r="Q7475" i="1"/>
  <c r="P7475" i="1"/>
  <c r="Q7467" i="1"/>
  <c r="P7467" i="1"/>
  <c r="Q7459" i="1"/>
  <c r="P7459" i="1"/>
  <c r="Q7451" i="1"/>
  <c r="P7451" i="1"/>
  <c r="Q7443" i="1"/>
  <c r="P7443" i="1"/>
  <c r="Q7435" i="1"/>
  <c r="P7435" i="1"/>
  <c r="Q7427" i="1"/>
  <c r="P7427" i="1"/>
  <c r="Q7419" i="1"/>
  <c r="P7419" i="1"/>
  <c r="Q7411" i="1"/>
  <c r="P7411" i="1"/>
  <c r="Q7403" i="1"/>
  <c r="P7403" i="1"/>
  <c r="Q7395" i="1"/>
  <c r="P7395" i="1"/>
  <c r="Q7387" i="1"/>
  <c r="P7387" i="1"/>
  <c r="Q7379" i="1"/>
  <c r="P7379" i="1"/>
  <c r="Q7371" i="1"/>
  <c r="P7371" i="1"/>
  <c r="Q7363" i="1"/>
  <c r="P7363" i="1"/>
  <c r="Q7355" i="1"/>
  <c r="P7355" i="1"/>
  <c r="Q7347" i="1"/>
  <c r="P7347" i="1"/>
  <c r="Q7339" i="1"/>
  <c r="P7339" i="1"/>
  <c r="Q7331" i="1"/>
  <c r="P7331" i="1"/>
  <c r="Q7323" i="1"/>
  <c r="P7323" i="1"/>
  <c r="Q7315" i="1"/>
  <c r="P7315" i="1"/>
  <c r="Q7307" i="1"/>
  <c r="P7307" i="1"/>
  <c r="Q7299" i="1"/>
  <c r="P7299" i="1"/>
  <c r="Q7291" i="1"/>
  <c r="P7291" i="1"/>
  <c r="Q7283" i="1"/>
  <c r="P7283" i="1"/>
  <c r="Q7275" i="1"/>
  <c r="P7275" i="1"/>
  <c r="Q7267" i="1"/>
  <c r="P7267" i="1"/>
  <c r="Q7259" i="1"/>
  <c r="P7259" i="1"/>
  <c r="Q7251" i="1"/>
  <c r="P7251" i="1"/>
  <c r="Q7243" i="1"/>
  <c r="P7243" i="1"/>
  <c r="Q7235" i="1"/>
  <c r="P7235" i="1"/>
  <c r="Q8661" i="1"/>
  <c r="P8661" i="1"/>
  <c r="Q8754" i="1"/>
  <c r="P8754" i="1"/>
  <c r="Q8746" i="1"/>
  <c r="P8746" i="1"/>
  <c r="Q8738" i="1"/>
  <c r="P8738" i="1"/>
  <c r="Q8730" i="1"/>
  <c r="P8730" i="1"/>
  <c r="Q8722" i="1"/>
  <c r="P8722" i="1"/>
  <c r="Q8714" i="1"/>
  <c r="P8714" i="1"/>
  <c r="Q8706" i="1"/>
  <c r="P8706" i="1"/>
  <c r="Q8698" i="1"/>
  <c r="P8698" i="1"/>
  <c r="Q8690" i="1"/>
  <c r="P8690" i="1"/>
  <c r="Q8682" i="1"/>
  <c r="P8682" i="1"/>
  <c r="Q8674" i="1"/>
  <c r="P8674" i="1"/>
  <c r="Q8666" i="1"/>
  <c r="P8666" i="1"/>
  <c r="Q8658" i="1"/>
  <c r="P8658" i="1"/>
  <c r="Q8650" i="1"/>
  <c r="P8650" i="1"/>
  <c r="Q8642" i="1"/>
  <c r="P8642" i="1"/>
  <c r="Q8634" i="1"/>
  <c r="P8634" i="1"/>
  <c r="Q8626" i="1"/>
  <c r="P8626" i="1"/>
  <c r="Q8618" i="1"/>
  <c r="P8618" i="1"/>
  <c r="Q8610" i="1"/>
  <c r="P8610" i="1"/>
  <c r="Q8602" i="1"/>
  <c r="P8602" i="1"/>
  <c r="Q8594" i="1"/>
  <c r="P8594" i="1"/>
  <c r="Q8586" i="1"/>
  <c r="P8586" i="1"/>
  <c r="Q8578" i="1"/>
  <c r="P8578" i="1"/>
  <c r="Q8570" i="1"/>
  <c r="P8570" i="1"/>
  <c r="Q8562" i="1"/>
  <c r="P8562" i="1"/>
  <c r="Q8554" i="1"/>
  <c r="P8554" i="1"/>
  <c r="Q8546" i="1"/>
  <c r="P8546" i="1"/>
  <c r="Q8538" i="1"/>
  <c r="P8538" i="1"/>
  <c r="Q8530" i="1"/>
  <c r="P8530" i="1"/>
  <c r="Q8522" i="1"/>
  <c r="P8522" i="1"/>
  <c r="Q8514" i="1"/>
  <c r="P8514" i="1"/>
  <c r="Q8506" i="1"/>
  <c r="P8506" i="1"/>
  <c r="Q8498" i="1"/>
  <c r="P8498" i="1"/>
  <c r="Q8490" i="1"/>
  <c r="P8490" i="1"/>
  <c r="Q8482" i="1"/>
  <c r="P8482" i="1"/>
  <c r="Q8474" i="1"/>
  <c r="P8474" i="1"/>
  <c r="Q8466" i="1"/>
  <c r="P8466" i="1"/>
  <c r="Q8458" i="1"/>
  <c r="P8458" i="1"/>
  <c r="Q8450" i="1"/>
  <c r="P8450" i="1"/>
  <c r="Q8442" i="1"/>
  <c r="P8442" i="1"/>
  <c r="Q8434" i="1"/>
  <c r="P8434" i="1"/>
  <c r="Q8426" i="1"/>
  <c r="P8426" i="1"/>
  <c r="Q8418" i="1"/>
  <c r="P8418" i="1"/>
  <c r="Q8410" i="1"/>
  <c r="P8410" i="1"/>
  <c r="Q8402" i="1"/>
  <c r="P8402" i="1"/>
  <c r="Q8394" i="1"/>
  <c r="P8394" i="1"/>
  <c r="Q8386" i="1"/>
  <c r="P8386" i="1"/>
  <c r="Q8378" i="1"/>
  <c r="P8378" i="1"/>
  <c r="Q8370" i="1"/>
  <c r="P8370" i="1"/>
  <c r="Q8362" i="1"/>
  <c r="P8362" i="1"/>
  <c r="Q8354" i="1"/>
  <c r="P8354" i="1"/>
  <c r="Q8346" i="1"/>
  <c r="P8346" i="1"/>
  <c r="Q8338" i="1"/>
  <c r="P8338" i="1"/>
  <c r="Q8330" i="1"/>
  <c r="P8330" i="1"/>
  <c r="Q8322" i="1"/>
  <c r="P8322" i="1"/>
  <c r="Q8314" i="1"/>
  <c r="P8314" i="1"/>
  <c r="Q8306" i="1"/>
  <c r="P8306" i="1"/>
  <c r="Q8298" i="1"/>
  <c r="P8298" i="1"/>
  <c r="Q8290" i="1"/>
  <c r="P8290" i="1"/>
  <c r="Q8282" i="1"/>
  <c r="P8282" i="1"/>
  <c r="Q8274" i="1"/>
  <c r="P8274" i="1"/>
  <c r="Q8266" i="1"/>
  <c r="P8266" i="1"/>
  <c r="Q8258" i="1"/>
  <c r="P8258" i="1"/>
  <c r="Q8250" i="1"/>
  <c r="P8250" i="1"/>
  <c r="Q8242" i="1"/>
  <c r="P8242" i="1"/>
  <c r="Q8234" i="1"/>
  <c r="P8234" i="1"/>
  <c r="Q8226" i="1"/>
  <c r="P8226" i="1"/>
  <c r="Q8218" i="1"/>
  <c r="P8218" i="1"/>
  <c r="Q8210" i="1"/>
  <c r="P8210" i="1"/>
  <c r="Q8202" i="1"/>
  <c r="P8202" i="1"/>
  <c r="Q8194" i="1"/>
  <c r="P8194" i="1"/>
  <c r="Q8186" i="1"/>
  <c r="P8186" i="1"/>
  <c r="Q8178" i="1"/>
  <c r="P8178" i="1"/>
  <c r="Q8170" i="1"/>
  <c r="P8170" i="1"/>
  <c r="Q8162" i="1"/>
  <c r="P8162" i="1"/>
  <c r="Q8154" i="1"/>
  <c r="P8154" i="1"/>
  <c r="Q8146" i="1"/>
  <c r="P8146" i="1"/>
  <c r="Q8138" i="1"/>
  <c r="P8138" i="1"/>
  <c r="Q8130" i="1"/>
  <c r="P8130" i="1"/>
  <c r="Q8122" i="1"/>
  <c r="P8122" i="1"/>
  <c r="Q8114" i="1"/>
  <c r="P8114" i="1"/>
  <c r="Q8106" i="1"/>
  <c r="P8106" i="1"/>
  <c r="Q8098" i="1"/>
  <c r="P8098" i="1"/>
  <c r="Q8090" i="1"/>
  <c r="P8090" i="1"/>
  <c r="Q8082" i="1"/>
  <c r="P8082" i="1"/>
  <c r="Q8074" i="1"/>
  <c r="P8074" i="1"/>
  <c r="Q8066" i="1"/>
  <c r="P8066" i="1"/>
  <c r="Q8058" i="1"/>
  <c r="P8058" i="1"/>
  <c r="Q8050" i="1"/>
  <c r="P8050" i="1"/>
  <c r="Q8042" i="1"/>
  <c r="P8042" i="1"/>
  <c r="Q8034" i="1"/>
  <c r="P8034" i="1"/>
  <c r="Q8026" i="1"/>
  <c r="P8026" i="1"/>
  <c r="Q8018" i="1"/>
  <c r="P8018" i="1"/>
  <c r="Q8010" i="1"/>
  <c r="P8010" i="1"/>
  <c r="Q8002" i="1"/>
  <c r="P8002" i="1"/>
  <c r="Q7994" i="1"/>
  <c r="P7994" i="1"/>
  <c r="Q7986" i="1"/>
  <c r="P7986" i="1"/>
  <c r="Q7978" i="1"/>
  <c r="P7978" i="1"/>
  <c r="Q7970" i="1"/>
  <c r="P7970" i="1"/>
  <c r="Q7962" i="1"/>
  <c r="P7962" i="1"/>
  <c r="Q7954" i="1"/>
  <c r="P7954" i="1"/>
  <c r="Q7946" i="1"/>
  <c r="P7946" i="1"/>
  <c r="Q7938" i="1"/>
  <c r="P7938" i="1"/>
  <c r="Q7930" i="1"/>
  <c r="P7930" i="1"/>
  <c r="Q7922" i="1"/>
  <c r="P7922" i="1"/>
  <c r="Q7914" i="1"/>
  <c r="P7914" i="1"/>
  <c r="Q7906" i="1"/>
  <c r="P7906" i="1"/>
  <c r="Q7898" i="1"/>
  <c r="P7898" i="1"/>
  <c r="Q7890" i="1"/>
  <c r="P7890" i="1"/>
  <c r="Q7882" i="1"/>
  <c r="P7882" i="1"/>
  <c r="Q7874" i="1"/>
  <c r="P7874" i="1"/>
  <c r="Q7866" i="1"/>
  <c r="P7866" i="1"/>
  <c r="Q7858" i="1"/>
  <c r="P7858" i="1"/>
  <c r="Q7850" i="1"/>
  <c r="P7850" i="1"/>
  <c r="Q7842" i="1"/>
  <c r="P7842" i="1"/>
  <c r="Q7834" i="1"/>
  <c r="P7834" i="1"/>
  <c r="Q7826" i="1"/>
  <c r="P7826" i="1"/>
  <c r="Q7818" i="1"/>
  <c r="P7818" i="1"/>
  <c r="Q7810" i="1"/>
  <c r="P7810" i="1"/>
  <c r="Q7802" i="1"/>
  <c r="P7802" i="1"/>
  <c r="Q7794" i="1"/>
  <c r="P7794" i="1"/>
  <c r="Q7786" i="1"/>
  <c r="P7786" i="1"/>
  <c r="Q7778" i="1"/>
  <c r="P7778" i="1"/>
  <c r="Q7770" i="1"/>
  <c r="P7770" i="1"/>
  <c r="Q7762" i="1"/>
  <c r="P7762" i="1"/>
  <c r="Q7754" i="1"/>
  <c r="P7754" i="1"/>
  <c r="Q7746" i="1"/>
  <c r="P7746" i="1"/>
  <c r="Q7738" i="1"/>
  <c r="P7738" i="1"/>
  <c r="Q7730" i="1"/>
  <c r="P7730" i="1"/>
  <c r="Q7722" i="1"/>
  <c r="P7722" i="1"/>
  <c r="Q7714" i="1"/>
  <c r="P7714" i="1"/>
  <c r="Q7706" i="1"/>
  <c r="P7706" i="1"/>
  <c r="Q7698" i="1"/>
  <c r="P7698" i="1"/>
  <c r="Q7690" i="1"/>
  <c r="P7690" i="1"/>
  <c r="Q7682" i="1"/>
  <c r="P7682" i="1"/>
  <c r="Q7674" i="1"/>
  <c r="P7674" i="1"/>
  <c r="Q7666" i="1"/>
  <c r="P7666" i="1"/>
  <c r="Q7658" i="1"/>
  <c r="P7658" i="1"/>
  <c r="Q7650" i="1"/>
  <c r="P7650" i="1"/>
  <c r="Q7642" i="1"/>
  <c r="P7642" i="1"/>
  <c r="Q7634" i="1"/>
  <c r="P7634" i="1"/>
  <c r="Q7626" i="1"/>
  <c r="P7626" i="1"/>
  <c r="Q7618" i="1"/>
  <c r="P7618" i="1"/>
  <c r="Q7610" i="1"/>
  <c r="P7610" i="1"/>
  <c r="Q7602" i="1"/>
  <c r="P7602" i="1"/>
  <c r="Q7594" i="1"/>
  <c r="P7594" i="1"/>
  <c r="Q7586" i="1"/>
  <c r="P7586" i="1"/>
  <c r="Q7578" i="1"/>
  <c r="P7578" i="1"/>
  <c r="Q7570" i="1"/>
  <c r="P7570" i="1"/>
  <c r="Q7562" i="1"/>
  <c r="P7562" i="1"/>
  <c r="Q7554" i="1"/>
  <c r="P7554" i="1"/>
  <c r="Q7546" i="1"/>
  <c r="P7546" i="1"/>
  <c r="Q7538" i="1"/>
  <c r="P7538" i="1"/>
  <c r="Q7530" i="1"/>
  <c r="P7530" i="1"/>
  <c r="Q7522" i="1"/>
  <c r="P7522" i="1"/>
  <c r="Q7514" i="1"/>
  <c r="P7514" i="1"/>
  <c r="Q7506" i="1"/>
  <c r="P7506" i="1"/>
  <c r="Q7498" i="1"/>
  <c r="P7498" i="1"/>
  <c r="Q7490" i="1"/>
  <c r="P7490" i="1"/>
  <c r="Q7482" i="1"/>
  <c r="P7482" i="1"/>
  <c r="Q7474" i="1"/>
  <c r="P7474" i="1"/>
  <c r="Q7466" i="1"/>
  <c r="P7466" i="1"/>
  <c r="Q7458" i="1"/>
  <c r="P7458" i="1"/>
  <c r="Q7450" i="1"/>
  <c r="P7450" i="1"/>
  <c r="Q7442" i="1"/>
  <c r="P7442" i="1"/>
  <c r="Q7434" i="1"/>
  <c r="P7434" i="1"/>
  <c r="Q7426" i="1"/>
  <c r="P7426" i="1"/>
  <c r="Q7418" i="1"/>
  <c r="P7418" i="1"/>
  <c r="Q7410" i="1"/>
  <c r="P7410" i="1"/>
  <c r="Q7402" i="1"/>
  <c r="P7402" i="1"/>
  <c r="Q7394" i="1"/>
  <c r="P7394" i="1"/>
  <c r="Q7386" i="1"/>
  <c r="P7386" i="1"/>
  <c r="Q7378" i="1"/>
  <c r="P7378" i="1"/>
  <c r="Q7370" i="1"/>
  <c r="P7370" i="1"/>
  <c r="Q7362" i="1"/>
  <c r="P7362" i="1"/>
  <c r="Q7354" i="1"/>
  <c r="P7354" i="1"/>
  <c r="Q7346" i="1"/>
  <c r="P7346" i="1"/>
  <c r="Q7338" i="1"/>
  <c r="P7338" i="1"/>
  <c r="Q7330" i="1"/>
  <c r="P7330" i="1"/>
  <c r="Q7322" i="1"/>
  <c r="P7322" i="1"/>
  <c r="Q7314" i="1"/>
  <c r="P7314" i="1"/>
  <c r="Q7306" i="1"/>
  <c r="P7306" i="1"/>
  <c r="Q7298" i="1"/>
  <c r="P7298" i="1"/>
  <c r="Q7290" i="1"/>
  <c r="P7290" i="1"/>
  <c r="Q7282" i="1"/>
  <c r="P7282" i="1"/>
  <c r="Q7274" i="1"/>
  <c r="P7274" i="1"/>
  <c r="Q7266" i="1"/>
  <c r="P7266" i="1"/>
  <c r="Q7258" i="1"/>
  <c r="P7258" i="1"/>
  <c r="Q7250" i="1"/>
  <c r="P7250" i="1"/>
  <c r="Q7242" i="1"/>
  <c r="P7242" i="1"/>
  <c r="Q7234" i="1"/>
  <c r="P7234" i="1"/>
  <c r="Q7226" i="1"/>
  <c r="P7226" i="1"/>
  <c r="Q7218" i="1"/>
  <c r="P7218" i="1"/>
  <c r="Q7210" i="1"/>
  <c r="P7210" i="1"/>
  <c r="Q7202" i="1"/>
  <c r="P7202" i="1"/>
  <c r="Q7194" i="1"/>
  <c r="P7194" i="1"/>
  <c r="Q7186" i="1"/>
  <c r="P7186" i="1"/>
  <c r="Q7178" i="1"/>
  <c r="P7178" i="1"/>
  <c r="Q7170" i="1"/>
  <c r="P7170" i="1"/>
  <c r="Q7162" i="1"/>
  <c r="P7162" i="1"/>
  <c r="Q7154" i="1"/>
  <c r="P7154" i="1"/>
  <c r="Q7146" i="1"/>
  <c r="P7146" i="1"/>
  <c r="Q7138" i="1"/>
  <c r="P7138" i="1"/>
  <c r="Q7130" i="1"/>
  <c r="P7130" i="1"/>
  <c r="Q7122" i="1"/>
  <c r="P7122" i="1"/>
  <c r="Q7114" i="1"/>
  <c r="P7114" i="1"/>
  <c r="Q7106" i="1"/>
  <c r="P7106" i="1"/>
  <c r="Q7098" i="1"/>
  <c r="P7098" i="1"/>
  <c r="Q7090" i="1"/>
  <c r="P7090" i="1"/>
  <c r="Q7082" i="1"/>
  <c r="P7082" i="1"/>
  <c r="Q7074" i="1"/>
  <c r="P7074" i="1"/>
  <c r="Q7066" i="1"/>
  <c r="P7066" i="1"/>
  <c r="Q7058" i="1"/>
  <c r="P7058" i="1"/>
  <c r="Q7050" i="1"/>
  <c r="P7050" i="1"/>
  <c r="Q7042" i="1"/>
  <c r="P7042" i="1"/>
  <c r="Q7034" i="1"/>
  <c r="P7034" i="1"/>
  <c r="Q7026" i="1"/>
  <c r="P7026" i="1"/>
  <c r="Q7018" i="1"/>
  <c r="P7018" i="1"/>
  <c r="Q7010" i="1"/>
  <c r="P7010" i="1"/>
  <c r="Q7002" i="1"/>
  <c r="P7002" i="1"/>
  <c r="Q6994" i="1"/>
  <c r="P6994" i="1"/>
  <c r="Q6986" i="1"/>
  <c r="P6986" i="1"/>
  <c r="Q6978" i="1"/>
  <c r="P6978" i="1"/>
  <c r="Q6970" i="1"/>
  <c r="P6970" i="1"/>
  <c r="Q6962" i="1"/>
  <c r="P6962" i="1"/>
  <c r="Q6954" i="1"/>
  <c r="P6954" i="1"/>
  <c r="Q6946" i="1"/>
  <c r="P6946" i="1"/>
  <c r="Q6938" i="1"/>
  <c r="P6938" i="1"/>
  <c r="Q6930" i="1"/>
  <c r="P6930" i="1"/>
  <c r="Q6922" i="1"/>
  <c r="P6922" i="1"/>
  <c r="Q6914" i="1"/>
  <c r="P6914" i="1"/>
  <c r="Q6906" i="1"/>
  <c r="P6906" i="1"/>
  <c r="Q6898" i="1"/>
  <c r="P6898" i="1"/>
  <c r="Q6890" i="1"/>
  <c r="P6890" i="1"/>
  <c r="Q6882" i="1"/>
  <c r="P6882" i="1"/>
  <c r="Q6874" i="1"/>
  <c r="P6874" i="1"/>
  <c r="Q6866" i="1"/>
  <c r="P6866" i="1"/>
  <c r="Q6858" i="1"/>
  <c r="P6858" i="1"/>
  <c r="Q6850" i="1"/>
  <c r="P6850" i="1"/>
  <c r="Q6842" i="1"/>
  <c r="P6842" i="1"/>
  <c r="Q6834" i="1"/>
  <c r="P6834" i="1"/>
  <c r="Q6826" i="1"/>
  <c r="P6826" i="1"/>
  <c r="Q6818" i="1"/>
  <c r="P6818" i="1"/>
  <c r="Q6810" i="1"/>
  <c r="P6810" i="1"/>
  <c r="Q6802" i="1"/>
  <c r="P6802" i="1"/>
  <c r="Q6794" i="1"/>
  <c r="P6794" i="1"/>
  <c r="Q6786" i="1"/>
  <c r="P6786" i="1"/>
  <c r="Q6778" i="1"/>
  <c r="P6778" i="1"/>
  <c r="Q6770" i="1"/>
  <c r="P6770" i="1"/>
  <c r="Q6762" i="1"/>
  <c r="P6762" i="1"/>
  <c r="Q6754" i="1"/>
  <c r="P6754" i="1"/>
  <c r="Q6746" i="1"/>
  <c r="P6746" i="1"/>
  <c r="Q6738" i="1"/>
  <c r="P6738" i="1"/>
  <c r="Q6730" i="1"/>
  <c r="P6730" i="1"/>
  <c r="Q6722" i="1"/>
  <c r="P6722" i="1"/>
  <c r="Q6714" i="1"/>
  <c r="P6714" i="1"/>
  <c r="Q6706" i="1"/>
  <c r="P6706" i="1"/>
  <c r="Q6698" i="1"/>
  <c r="P6698" i="1"/>
  <c r="Q6690" i="1"/>
  <c r="P6690" i="1"/>
  <c r="Q6682" i="1"/>
  <c r="P6682" i="1"/>
  <c r="Q6674" i="1"/>
  <c r="P6674" i="1"/>
  <c r="Q6666" i="1"/>
  <c r="P6666" i="1"/>
  <c r="Q6658" i="1"/>
  <c r="P6658" i="1"/>
  <c r="Q6650" i="1"/>
  <c r="P6650" i="1"/>
  <c r="Q6642" i="1"/>
  <c r="P6642" i="1"/>
  <c r="Q6634" i="1"/>
  <c r="P6634" i="1"/>
  <c r="Q6626" i="1"/>
  <c r="P6626" i="1"/>
  <c r="Q6618" i="1"/>
  <c r="P6618" i="1"/>
  <c r="Q6610" i="1"/>
  <c r="P6610" i="1"/>
  <c r="Q6602" i="1"/>
  <c r="P6602" i="1"/>
  <c r="Q6594" i="1"/>
  <c r="P6594" i="1"/>
  <c r="Q6586" i="1"/>
  <c r="P6586" i="1"/>
  <c r="Q6578" i="1"/>
  <c r="P6578" i="1"/>
  <c r="Q6570" i="1"/>
  <c r="P6570" i="1"/>
  <c r="Q6562" i="1"/>
  <c r="P6562" i="1"/>
  <c r="Q6554" i="1"/>
  <c r="P6554" i="1"/>
  <c r="Q6546" i="1"/>
  <c r="P6546" i="1"/>
  <c r="Q6538" i="1"/>
  <c r="P6538" i="1"/>
  <c r="Q6530" i="1"/>
  <c r="P6530" i="1"/>
  <c r="Q6522" i="1"/>
  <c r="P6522" i="1"/>
  <c r="Q6514" i="1"/>
  <c r="P6514" i="1"/>
  <c r="Q6506" i="1"/>
  <c r="P6506" i="1"/>
  <c r="Q6498" i="1"/>
  <c r="P6498" i="1"/>
  <c r="Q6490" i="1"/>
  <c r="P6490" i="1"/>
  <c r="Q6482" i="1"/>
  <c r="P6482" i="1"/>
  <c r="Q6474" i="1"/>
  <c r="P6474" i="1"/>
  <c r="Q6466" i="1"/>
  <c r="P6466" i="1"/>
  <c r="Q6458" i="1"/>
  <c r="P6458" i="1"/>
  <c r="Q6450" i="1"/>
  <c r="P6450" i="1"/>
  <c r="Q6442" i="1"/>
  <c r="P6442" i="1"/>
  <c r="Q6434" i="1"/>
  <c r="P6434" i="1"/>
  <c r="Q6426" i="1"/>
  <c r="P6426" i="1"/>
  <c r="Q6418" i="1"/>
  <c r="P6418" i="1"/>
  <c r="Q6410" i="1"/>
  <c r="P6410" i="1"/>
  <c r="Q6402" i="1"/>
  <c r="P6402" i="1"/>
  <c r="Q6394" i="1"/>
  <c r="P6394" i="1"/>
  <c r="Q6386" i="1"/>
  <c r="P6386" i="1"/>
  <c r="Q6378" i="1"/>
  <c r="P6378" i="1"/>
  <c r="Q6370" i="1"/>
  <c r="P6370" i="1"/>
  <c r="Q6362" i="1"/>
  <c r="P6362" i="1"/>
  <c r="Q6354" i="1"/>
  <c r="P6354" i="1"/>
  <c r="Q6346" i="1"/>
  <c r="P6346" i="1"/>
  <c r="Q6338" i="1"/>
  <c r="P6338" i="1"/>
  <c r="Q6330" i="1"/>
  <c r="P6330" i="1"/>
  <c r="Q6322" i="1"/>
  <c r="P6322" i="1"/>
  <c r="Q6314" i="1"/>
  <c r="P6314" i="1"/>
  <c r="Q6306" i="1"/>
  <c r="P6306" i="1"/>
  <c r="Q6298" i="1"/>
  <c r="P6298" i="1"/>
  <c r="Q6290" i="1"/>
  <c r="P6290" i="1"/>
  <c r="Q6282" i="1"/>
  <c r="P6282" i="1"/>
  <c r="Q6274" i="1"/>
  <c r="P6274" i="1"/>
  <c r="Q6266" i="1"/>
  <c r="P6266" i="1"/>
  <c r="Q6258" i="1"/>
  <c r="P6258" i="1"/>
  <c r="Q6250" i="1"/>
  <c r="P6250" i="1"/>
  <c r="Q6242" i="1"/>
  <c r="P6242" i="1"/>
  <c r="Q6234" i="1"/>
  <c r="P6234" i="1"/>
  <c r="Q6226" i="1"/>
  <c r="P6226" i="1"/>
  <c r="Q6218" i="1"/>
  <c r="P6218" i="1"/>
  <c r="Q6210" i="1"/>
  <c r="P6210" i="1"/>
  <c r="Q6202" i="1"/>
  <c r="P6202" i="1"/>
  <c r="Q6194" i="1"/>
  <c r="P6194" i="1"/>
  <c r="Q6186" i="1"/>
  <c r="P6186" i="1"/>
  <c r="Q6178" i="1"/>
  <c r="P6178" i="1"/>
  <c r="Q6170" i="1"/>
  <c r="P6170" i="1"/>
  <c r="Q6162" i="1"/>
  <c r="P6162" i="1"/>
  <c r="Q6154" i="1"/>
  <c r="P6154" i="1"/>
  <c r="Q6146" i="1"/>
  <c r="P6146" i="1"/>
  <c r="Q6138" i="1"/>
  <c r="P6138" i="1"/>
  <c r="Q6130" i="1"/>
  <c r="P6130" i="1"/>
  <c r="Q6122" i="1"/>
  <c r="P6122" i="1"/>
  <c r="Q6114" i="1"/>
  <c r="P6114" i="1"/>
  <c r="Q6106" i="1"/>
  <c r="P6106" i="1"/>
  <c r="Q6098" i="1"/>
  <c r="P6098" i="1"/>
  <c r="Q6090" i="1"/>
  <c r="P6090" i="1"/>
  <c r="Q6082" i="1"/>
  <c r="P6082" i="1"/>
  <c r="Q6074" i="1"/>
  <c r="P6074" i="1"/>
  <c r="Q6066" i="1"/>
  <c r="P6066" i="1"/>
  <c r="Q6058" i="1"/>
  <c r="P6058" i="1"/>
  <c r="Q6050" i="1"/>
  <c r="P6050" i="1"/>
  <c r="Q6042" i="1"/>
  <c r="P6042" i="1"/>
  <c r="Q6034" i="1"/>
  <c r="P6034" i="1"/>
  <c r="Q6026" i="1"/>
  <c r="P6026" i="1"/>
  <c r="Q6018" i="1"/>
  <c r="P6018" i="1"/>
  <c r="Q6010" i="1"/>
  <c r="P6010" i="1"/>
  <c r="Q6002" i="1"/>
  <c r="P6002" i="1"/>
  <c r="Q5994" i="1"/>
  <c r="P5994" i="1"/>
  <c r="Q5986" i="1"/>
  <c r="P5986" i="1"/>
  <c r="Q5978" i="1"/>
  <c r="P5978" i="1"/>
  <c r="Q5970" i="1"/>
  <c r="P5970" i="1"/>
  <c r="Q5962" i="1"/>
  <c r="P5962" i="1"/>
  <c r="Q5954" i="1"/>
  <c r="P5954" i="1"/>
  <c r="Q5946" i="1"/>
  <c r="P5946" i="1"/>
  <c r="Q5938" i="1"/>
  <c r="P5938" i="1"/>
  <c r="Q5930" i="1"/>
  <c r="P5930" i="1"/>
  <c r="Q5922" i="1"/>
  <c r="P5922" i="1"/>
  <c r="Q5914" i="1"/>
  <c r="P5914" i="1"/>
  <c r="Q5906" i="1"/>
  <c r="P5906" i="1"/>
  <c r="Q5898" i="1"/>
  <c r="P5898" i="1"/>
  <c r="Q5890" i="1"/>
  <c r="P5890" i="1"/>
  <c r="Q5882" i="1"/>
  <c r="P5882" i="1"/>
  <c r="Q5874" i="1"/>
  <c r="P5874" i="1"/>
  <c r="Q5866" i="1"/>
  <c r="P5866" i="1"/>
  <c r="Q5858" i="1"/>
  <c r="P5858" i="1"/>
  <c r="Q5850" i="1"/>
  <c r="P5850" i="1"/>
  <c r="Q5842" i="1"/>
  <c r="P5842" i="1"/>
  <c r="Q5834" i="1"/>
  <c r="P5834" i="1"/>
  <c r="Q5826" i="1"/>
  <c r="P5826" i="1"/>
  <c r="Q5818" i="1"/>
  <c r="P5818" i="1"/>
  <c r="Q5810" i="1"/>
  <c r="P5810" i="1"/>
  <c r="Q5802" i="1"/>
  <c r="P5802" i="1"/>
  <c r="Q5794" i="1"/>
  <c r="P5794" i="1"/>
  <c r="Q5786" i="1"/>
  <c r="P5786" i="1"/>
  <c r="Q5778" i="1"/>
  <c r="P5778" i="1"/>
  <c r="Q5770" i="1"/>
  <c r="P5770" i="1"/>
  <c r="Q5762" i="1"/>
  <c r="P5762" i="1"/>
  <c r="Q5754" i="1"/>
  <c r="P5754" i="1"/>
  <c r="Q5746" i="1"/>
  <c r="P5746" i="1"/>
  <c r="Q5738" i="1"/>
  <c r="P5738" i="1"/>
  <c r="Q5730" i="1"/>
  <c r="P5730" i="1"/>
  <c r="Q5722" i="1"/>
  <c r="P5722" i="1"/>
  <c r="Q5714" i="1"/>
  <c r="P5714" i="1"/>
  <c r="Q5706" i="1"/>
  <c r="P5706" i="1"/>
  <c r="Q5698" i="1"/>
  <c r="P5698" i="1"/>
  <c r="Q5690" i="1"/>
  <c r="P5690" i="1"/>
  <c r="Q5682" i="1"/>
  <c r="P5682" i="1"/>
  <c r="Q5674" i="1"/>
  <c r="P5674" i="1"/>
  <c r="Q5666" i="1"/>
  <c r="P5666" i="1"/>
  <c r="Q5658" i="1"/>
  <c r="P5658" i="1"/>
  <c r="Q5650" i="1"/>
  <c r="P5650" i="1"/>
  <c r="Q5642" i="1"/>
  <c r="P5642" i="1"/>
  <c r="Q5634" i="1"/>
  <c r="P5634" i="1"/>
  <c r="Q5626" i="1"/>
  <c r="P5626" i="1"/>
  <c r="Q5618" i="1"/>
  <c r="P5618" i="1"/>
  <c r="Q5610" i="1"/>
  <c r="P5610" i="1"/>
  <c r="Q5602" i="1"/>
  <c r="P5602" i="1"/>
  <c r="Q5594" i="1"/>
  <c r="P5594" i="1"/>
  <c r="Q5586" i="1"/>
  <c r="P5586" i="1"/>
  <c r="Q5578" i="1"/>
  <c r="P5578" i="1"/>
  <c r="Q5570" i="1"/>
  <c r="P5570" i="1"/>
  <c r="Q5562" i="1"/>
  <c r="P5562" i="1"/>
  <c r="Q5554" i="1"/>
  <c r="P5554" i="1"/>
  <c r="Q5546" i="1"/>
  <c r="P5546" i="1"/>
  <c r="Q5538" i="1"/>
  <c r="P5538" i="1"/>
  <c r="Q5530" i="1"/>
  <c r="P5530" i="1"/>
  <c r="Q5522" i="1"/>
  <c r="P5522" i="1"/>
  <c r="Q5514" i="1"/>
  <c r="P5514" i="1"/>
  <c r="Q5506" i="1"/>
  <c r="P5506" i="1"/>
  <c r="Q5498" i="1"/>
  <c r="P5498" i="1"/>
  <c r="Q5490" i="1"/>
  <c r="P5490" i="1"/>
  <c r="Q5482" i="1"/>
  <c r="P5482" i="1"/>
  <c r="Q5474" i="1"/>
  <c r="P5474" i="1"/>
  <c r="Q5466" i="1"/>
  <c r="P5466" i="1"/>
  <c r="Q5458" i="1"/>
  <c r="P5458" i="1"/>
  <c r="Q5450" i="1"/>
  <c r="P5450" i="1"/>
  <c r="Q5442" i="1"/>
  <c r="P5442" i="1"/>
  <c r="Q5434" i="1"/>
  <c r="P5434" i="1"/>
  <c r="Q5426" i="1"/>
  <c r="P5426" i="1"/>
  <c r="Q5418" i="1"/>
  <c r="P5418" i="1"/>
  <c r="Q5410" i="1"/>
  <c r="P5410" i="1"/>
  <c r="Q5402" i="1"/>
  <c r="P5402" i="1"/>
  <c r="Q5394" i="1"/>
  <c r="P5394" i="1"/>
  <c r="Q5386" i="1"/>
  <c r="P5386" i="1"/>
  <c r="Q5378" i="1"/>
  <c r="P5378" i="1"/>
  <c r="Q5370" i="1"/>
  <c r="P5370" i="1"/>
  <c r="Q5362" i="1"/>
  <c r="P5362" i="1"/>
  <c r="Q5354" i="1"/>
  <c r="P5354" i="1"/>
  <c r="Q5346" i="1"/>
  <c r="P5346" i="1"/>
  <c r="Q5338" i="1"/>
  <c r="P5338" i="1"/>
  <c r="Q5330" i="1"/>
  <c r="P5330" i="1"/>
  <c r="Q5322" i="1"/>
  <c r="P5322" i="1"/>
  <c r="Q5314" i="1"/>
  <c r="P5314" i="1"/>
  <c r="Q5306" i="1"/>
  <c r="P5306" i="1"/>
  <c r="Q5298" i="1"/>
  <c r="P5298" i="1"/>
  <c r="Q5290" i="1"/>
  <c r="P5290" i="1"/>
  <c r="Q5282" i="1"/>
  <c r="P5282" i="1"/>
  <c r="Q5274" i="1"/>
  <c r="P5274" i="1"/>
  <c r="Q5266" i="1"/>
  <c r="P5266" i="1"/>
  <c r="Q5258" i="1"/>
  <c r="P5258" i="1"/>
  <c r="Q5250" i="1"/>
  <c r="P5250" i="1"/>
  <c r="Q5242" i="1"/>
  <c r="P5242" i="1"/>
  <c r="Q5234" i="1"/>
  <c r="P5234" i="1"/>
  <c r="Q5226" i="1"/>
  <c r="P5226" i="1"/>
  <c r="Q5218" i="1"/>
  <c r="P5218" i="1"/>
  <c r="Q5210" i="1"/>
  <c r="P5210" i="1"/>
  <c r="Q5202" i="1"/>
  <c r="P5202" i="1"/>
  <c r="Q5194" i="1"/>
  <c r="P5194" i="1"/>
  <c r="Q5186" i="1"/>
  <c r="P5186" i="1"/>
  <c r="Q5178" i="1"/>
  <c r="P5178" i="1"/>
  <c r="Q5170" i="1"/>
  <c r="P5170" i="1"/>
  <c r="Q5162" i="1"/>
  <c r="P5162" i="1"/>
  <c r="Q5154" i="1"/>
  <c r="P5154" i="1"/>
  <c r="Q5146" i="1"/>
  <c r="P5146" i="1"/>
  <c r="Q5138" i="1"/>
  <c r="P5138" i="1"/>
  <c r="Q5130" i="1"/>
  <c r="P5130" i="1"/>
  <c r="Q5122" i="1"/>
  <c r="P5122" i="1"/>
  <c r="Q5114" i="1"/>
  <c r="P5114" i="1"/>
  <c r="Q5106" i="1"/>
  <c r="P5106" i="1"/>
  <c r="Q5098" i="1"/>
  <c r="P5098" i="1"/>
  <c r="Q5090" i="1"/>
  <c r="P5090" i="1"/>
  <c r="Q5082" i="1"/>
  <c r="P5082" i="1"/>
  <c r="Q5074" i="1"/>
  <c r="P5074" i="1"/>
  <c r="Q5066" i="1"/>
  <c r="P5066" i="1"/>
  <c r="Q5058" i="1"/>
  <c r="P5058" i="1"/>
  <c r="Q5050" i="1"/>
  <c r="P5050" i="1"/>
  <c r="Q5042" i="1"/>
  <c r="P5042" i="1"/>
  <c r="Q5034" i="1"/>
  <c r="P5034" i="1"/>
  <c r="Q5026" i="1"/>
  <c r="P5026" i="1"/>
  <c r="Q5018" i="1"/>
  <c r="P5018" i="1"/>
  <c r="Q5010" i="1"/>
  <c r="P5010" i="1"/>
  <c r="Q5002" i="1"/>
  <c r="P5002" i="1"/>
  <c r="Q4994" i="1"/>
  <c r="P4994" i="1"/>
  <c r="Q4986" i="1"/>
  <c r="P4986" i="1"/>
  <c r="Q4978" i="1"/>
  <c r="P4978" i="1"/>
  <c r="Q4970" i="1"/>
  <c r="P4970" i="1"/>
  <c r="Q4962" i="1"/>
  <c r="P4962" i="1"/>
  <c r="Q4954" i="1"/>
  <c r="P4954" i="1"/>
  <c r="Q4946" i="1"/>
  <c r="P4946" i="1"/>
  <c r="Q4938" i="1"/>
  <c r="P4938" i="1"/>
  <c r="Q4930" i="1"/>
  <c r="P4930" i="1"/>
  <c r="Q4922" i="1"/>
  <c r="P4922" i="1"/>
  <c r="Q4914" i="1"/>
  <c r="P4914" i="1"/>
  <c r="Q4906" i="1"/>
  <c r="P4906" i="1"/>
  <c r="Q4898" i="1"/>
  <c r="P4898" i="1"/>
  <c r="Q8685" i="1"/>
  <c r="P8685" i="1"/>
  <c r="Q8709" i="1"/>
  <c r="P8709" i="1"/>
  <c r="Q8669" i="1"/>
  <c r="P8669" i="1"/>
  <c r="Q8653" i="1"/>
  <c r="P8653" i="1"/>
  <c r="Q3581" i="1"/>
  <c r="P3581" i="1"/>
  <c r="Q3573" i="1"/>
  <c r="P3573" i="1"/>
  <c r="Q3565" i="1"/>
  <c r="P3565" i="1"/>
  <c r="Q3557" i="1"/>
  <c r="P3557" i="1"/>
  <c r="Q3549" i="1"/>
  <c r="P3549" i="1"/>
  <c r="Q3541" i="1"/>
  <c r="P3541" i="1"/>
  <c r="Q3533" i="1"/>
  <c r="P3533" i="1"/>
  <c r="Q3525" i="1"/>
  <c r="P3525" i="1"/>
  <c r="Q3517" i="1"/>
  <c r="P3517" i="1"/>
  <c r="Q3509" i="1"/>
  <c r="P3509" i="1"/>
  <c r="Q3501" i="1"/>
  <c r="P3501" i="1"/>
  <c r="Q3493" i="1"/>
  <c r="P3493" i="1"/>
  <c r="Q3485" i="1"/>
  <c r="P3485" i="1"/>
  <c r="Q3477" i="1"/>
  <c r="P3477" i="1"/>
  <c r="Q3469" i="1"/>
  <c r="P3469" i="1"/>
  <c r="Q3461" i="1"/>
  <c r="P3461" i="1"/>
  <c r="Q3453" i="1"/>
  <c r="P3453" i="1"/>
  <c r="Q3445" i="1"/>
  <c r="P3445" i="1"/>
  <c r="Q3437" i="1"/>
  <c r="P3437" i="1"/>
  <c r="Q3429" i="1"/>
  <c r="P3429" i="1"/>
  <c r="Q3421" i="1"/>
  <c r="P3421" i="1"/>
  <c r="Q3413" i="1"/>
  <c r="P3413" i="1"/>
  <c r="Q3405" i="1"/>
  <c r="P3405" i="1"/>
  <c r="Q3397" i="1"/>
  <c r="P3397" i="1"/>
  <c r="Q3389" i="1"/>
  <c r="P3389" i="1"/>
  <c r="Q3381" i="1"/>
  <c r="P3381" i="1"/>
  <c r="Q3373" i="1"/>
  <c r="P3373" i="1"/>
  <c r="Q3365" i="1"/>
  <c r="P3365" i="1"/>
  <c r="Q3357" i="1"/>
  <c r="P3357" i="1"/>
  <c r="Q3349" i="1"/>
  <c r="P3349" i="1"/>
  <c r="Q3341" i="1"/>
  <c r="P3341" i="1"/>
  <c r="Q3333" i="1"/>
  <c r="P3333" i="1"/>
  <c r="Q3325" i="1"/>
  <c r="P3325" i="1"/>
  <c r="Q3317" i="1"/>
  <c r="P3317" i="1"/>
  <c r="Q3309" i="1"/>
  <c r="P3309" i="1"/>
  <c r="Q3301" i="1"/>
  <c r="P3301" i="1"/>
  <c r="Q3293" i="1"/>
  <c r="P3293" i="1"/>
  <c r="Q3285" i="1"/>
  <c r="P3285" i="1"/>
  <c r="Q3277" i="1"/>
  <c r="P3277" i="1"/>
  <c r="Q3269" i="1"/>
  <c r="P3269" i="1"/>
  <c r="Q3261" i="1"/>
  <c r="P3261" i="1"/>
  <c r="Q3253" i="1"/>
  <c r="P3253" i="1"/>
  <c r="Q3245" i="1"/>
  <c r="P3245" i="1"/>
  <c r="Q3237" i="1"/>
  <c r="P3237" i="1"/>
  <c r="Q3229" i="1"/>
  <c r="P3229" i="1"/>
  <c r="Q3221" i="1"/>
  <c r="P3221" i="1"/>
  <c r="Q3213" i="1"/>
  <c r="P3213" i="1"/>
  <c r="Q3205" i="1"/>
  <c r="P3205" i="1"/>
  <c r="Q3197" i="1"/>
  <c r="P3197" i="1"/>
  <c r="Q3189" i="1"/>
  <c r="P3189" i="1"/>
  <c r="Q3181" i="1"/>
  <c r="P3181" i="1"/>
  <c r="Q3173" i="1"/>
  <c r="P3173" i="1"/>
  <c r="Q3165" i="1"/>
  <c r="P3165" i="1"/>
  <c r="Q3157" i="1"/>
  <c r="P3157" i="1"/>
  <c r="Q3149" i="1"/>
  <c r="P3149" i="1"/>
  <c r="Q3141" i="1"/>
  <c r="P3141" i="1"/>
  <c r="Q3133" i="1"/>
  <c r="P3133" i="1"/>
  <c r="Q3125" i="1"/>
  <c r="P3125" i="1"/>
  <c r="Q3117" i="1"/>
  <c r="P3117" i="1"/>
  <c r="Q3109" i="1"/>
  <c r="P3109" i="1"/>
  <c r="Q3101" i="1"/>
  <c r="P3101" i="1"/>
  <c r="Q3093" i="1"/>
  <c r="P3093" i="1"/>
  <c r="Q3085" i="1"/>
  <c r="P3085" i="1"/>
  <c r="Q3077" i="1"/>
  <c r="P3077" i="1"/>
  <c r="Q3069" i="1"/>
  <c r="P3069" i="1"/>
  <c r="Q3061" i="1"/>
  <c r="P3061" i="1"/>
  <c r="Q3053" i="1"/>
  <c r="P3053" i="1"/>
  <c r="Q3045" i="1"/>
  <c r="P3045" i="1"/>
  <c r="Q3037" i="1"/>
  <c r="P3037" i="1"/>
  <c r="Q3029" i="1"/>
  <c r="P3029" i="1"/>
  <c r="Q3021" i="1"/>
  <c r="P3021" i="1"/>
  <c r="Q3013" i="1"/>
  <c r="P3013" i="1"/>
  <c r="Q3005" i="1"/>
  <c r="P3005" i="1"/>
  <c r="Q2997" i="1"/>
  <c r="P2997" i="1"/>
  <c r="Q2989" i="1"/>
  <c r="P2989" i="1"/>
  <c r="Q2981" i="1"/>
  <c r="P2981" i="1"/>
  <c r="Q2973" i="1"/>
  <c r="P2973" i="1"/>
  <c r="Q2965" i="1"/>
  <c r="P2965" i="1"/>
  <c r="Q2957" i="1"/>
  <c r="P2957" i="1"/>
  <c r="Q2949" i="1"/>
  <c r="P2949" i="1"/>
  <c r="Q2941" i="1"/>
  <c r="P2941" i="1"/>
  <c r="Q2933" i="1"/>
  <c r="P2933" i="1"/>
  <c r="Q2925" i="1"/>
  <c r="P2925" i="1"/>
  <c r="Q2917" i="1"/>
  <c r="P2917" i="1"/>
  <c r="Q2909" i="1"/>
  <c r="P2909" i="1"/>
  <c r="Q2901" i="1"/>
  <c r="P2901" i="1"/>
  <c r="Q2893" i="1"/>
  <c r="P2893" i="1"/>
  <c r="Q2885" i="1"/>
  <c r="P2885" i="1"/>
  <c r="Q2877" i="1"/>
  <c r="P2877" i="1"/>
  <c r="Q2869" i="1"/>
  <c r="P2869" i="1"/>
  <c r="Q2861" i="1"/>
  <c r="P2861" i="1"/>
  <c r="Q2853" i="1"/>
  <c r="P2853" i="1"/>
  <c r="Q2845" i="1"/>
  <c r="P2845" i="1"/>
  <c r="Q2837" i="1"/>
  <c r="P2837" i="1"/>
  <c r="Q2829" i="1"/>
  <c r="P2829" i="1"/>
  <c r="Q2821" i="1"/>
  <c r="P2821" i="1"/>
  <c r="Q2813" i="1"/>
  <c r="P2813" i="1"/>
  <c r="Q2805" i="1"/>
  <c r="P2805" i="1"/>
  <c r="Q2797" i="1"/>
  <c r="P2797" i="1"/>
  <c r="Q2789" i="1"/>
  <c r="P2789" i="1"/>
  <c r="Q2781" i="1"/>
  <c r="P2781" i="1"/>
  <c r="Q2773" i="1"/>
  <c r="P2773" i="1"/>
  <c r="Q2765" i="1"/>
  <c r="P2765" i="1"/>
  <c r="Q2757" i="1"/>
  <c r="P2757" i="1"/>
  <c r="Q2749" i="1"/>
  <c r="P2749" i="1"/>
  <c r="Q2741" i="1"/>
  <c r="P2741" i="1"/>
  <c r="Q2733" i="1"/>
  <c r="P2733" i="1"/>
  <c r="Q2725" i="1"/>
  <c r="P2725" i="1"/>
  <c r="Q2717" i="1"/>
  <c r="P2717" i="1"/>
  <c r="Q2709" i="1"/>
  <c r="P2709" i="1"/>
  <c r="Q2701" i="1"/>
  <c r="P2701" i="1"/>
  <c r="Q2693" i="1"/>
  <c r="P2693" i="1"/>
  <c r="Q2685" i="1"/>
  <c r="P2685" i="1"/>
  <c r="Q2677" i="1"/>
  <c r="P2677" i="1"/>
  <c r="Q2669" i="1"/>
  <c r="P2669" i="1"/>
  <c r="Q2661" i="1"/>
  <c r="P2661" i="1"/>
  <c r="Q2653" i="1"/>
  <c r="P2653" i="1"/>
  <c r="Q2645" i="1"/>
  <c r="P2645" i="1"/>
  <c r="Q2637" i="1"/>
  <c r="P2637" i="1"/>
  <c r="Q2629" i="1"/>
  <c r="P2629" i="1"/>
  <c r="Q2621" i="1"/>
  <c r="P2621" i="1"/>
  <c r="Q2613" i="1"/>
  <c r="P2613" i="1"/>
  <c r="Q2605" i="1"/>
  <c r="P2605" i="1"/>
  <c r="Q2597" i="1"/>
  <c r="P2597" i="1"/>
  <c r="Q2589" i="1"/>
  <c r="P2589" i="1"/>
  <c r="Q2581" i="1"/>
  <c r="P2581" i="1"/>
  <c r="Q2573" i="1"/>
  <c r="P2573" i="1"/>
  <c r="Q2565" i="1"/>
  <c r="P2565" i="1"/>
  <c r="Q2557" i="1"/>
  <c r="P2557" i="1"/>
  <c r="Q2549" i="1"/>
  <c r="P2549" i="1"/>
  <c r="Q2541" i="1"/>
  <c r="P2541" i="1"/>
  <c r="Q2533" i="1"/>
  <c r="P2533" i="1"/>
  <c r="Q2525" i="1"/>
  <c r="P2525" i="1"/>
  <c r="Q2517" i="1"/>
  <c r="P2517" i="1"/>
  <c r="Q2509" i="1"/>
  <c r="P2509" i="1"/>
  <c r="Q2501" i="1"/>
  <c r="P2501" i="1"/>
  <c r="Q2493" i="1"/>
  <c r="P2493" i="1"/>
  <c r="Q2485" i="1"/>
  <c r="P2485" i="1"/>
  <c r="Q2477" i="1"/>
  <c r="P2477" i="1"/>
  <c r="Q2469" i="1"/>
  <c r="P2469" i="1"/>
  <c r="Q2461" i="1"/>
  <c r="P2461" i="1"/>
  <c r="Q2453" i="1"/>
  <c r="P2453" i="1"/>
  <c r="Q2445" i="1"/>
  <c r="P2445" i="1"/>
  <c r="Q2437" i="1"/>
  <c r="P2437" i="1"/>
  <c r="Q2429" i="1"/>
  <c r="P2429" i="1"/>
  <c r="Q2421" i="1"/>
  <c r="P2421" i="1"/>
  <c r="Q2413" i="1"/>
  <c r="P2413" i="1"/>
  <c r="Q2405" i="1"/>
  <c r="P2405" i="1"/>
  <c r="Q2397" i="1"/>
  <c r="P2397" i="1"/>
  <c r="Q2389" i="1"/>
  <c r="P2389" i="1"/>
  <c r="Q2381" i="1"/>
  <c r="P2381" i="1"/>
  <c r="Q2373" i="1"/>
  <c r="P2373" i="1"/>
  <c r="Q2365" i="1"/>
  <c r="P2365" i="1"/>
  <c r="Q2357" i="1"/>
  <c r="P2357" i="1"/>
  <c r="Q2349" i="1"/>
  <c r="P2349" i="1"/>
  <c r="Q2341" i="1"/>
  <c r="P2341" i="1"/>
  <c r="Q2333" i="1"/>
  <c r="P2333" i="1"/>
  <c r="Q2325" i="1"/>
  <c r="P2325" i="1"/>
  <c r="Q2317" i="1"/>
  <c r="P2317" i="1"/>
  <c r="Q2309" i="1"/>
  <c r="P2309" i="1"/>
  <c r="Q2301" i="1"/>
  <c r="P2301" i="1"/>
  <c r="Q2293" i="1"/>
  <c r="P2293" i="1"/>
  <c r="Q2285" i="1"/>
  <c r="P2285" i="1"/>
  <c r="Q2277" i="1"/>
  <c r="P2277" i="1"/>
  <c r="Q2269" i="1"/>
  <c r="P2269" i="1"/>
  <c r="Q2261" i="1"/>
  <c r="P2261" i="1"/>
  <c r="Q2253" i="1"/>
  <c r="P2253" i="1"/>
  <c r="Q2245" i="1"/>
  <c r="P2245" i="1"/>
  <c r="Q2237" i="1"/>
  <c r="P2237" i="1"/>
  <c r="Q2229" i="1"/>
  <c r="P2229" i="1"/>
  <c r="Q2221" i="1"/>
  <c r="P2221" i="1"/>
  <c r="Q2213" i="1"/>
  <c r="P2213" i="1"/>
  <c r="Q2205" i="1"/>
  <c r="P2205" i="1"/>
  <c r="Q2197" i="1"/>
  <c r="P2197" i="1"/>
  <c r="Q2189" i="1"/>
  <c r="P2189" i="1"/>
  <c r="Q2181" i="1"/>
  <c r="P2181" i="1"/>
  <c r="Q2173" i="1"/>
  <c r="P2173" i="1"/>
  <c r="Q2165" i="1"/>
  <c r="P2165" i="1"/>
  <c r="Q2157" i="1"/>
  <c r="P2157" i="1"/>
  <c r="Q2149" i="1"/>
  <c r="P2149" i="1"/>
  <c r="Q2141" i="1"/>
  <c r="P2141" i="1"/>
  <c r="Q2133" i="1"/>
  <c r="P2133" i="1"/>
  <c r="Q2125" i="1"/>
  <c r="P2125" i="1"/>
  <c r="Q2117" i="1"/>
  <c r="P2117" i="1"/>
  <c r="Q2109" i="1"/>
  <c r="P2109" i="1"/>
  <c r="Q2101" i="1"/>
  <c r="P2101" i="1"/>
  <c r="Q2093" i="1"/>
  <c r="P2093" i="1"/>
  <c r="Q2085" i="1"/>
  <c r="P2085" i="1"/>
  <c r="Q2077" i="1"/>
  <c r="P2077" i="1"/>
  <c r="Q2069" i="1"/>
  <c r="P2069" i="1"/>
  <c r="Q2061" i="1"/>
  <c r="P2061" i="1"/>
  <c r="Q2053" i="1"/>
  <c r="P2053" i="1"/>
  <c r="Q2045" i="1"/>
  <c r="P2045" i="1"/>
  <c r="Q2037" i="1"/>
  <c r="P2037" i="1"/>
  <c r="Q2029" i="1"/>
  <c r="P2029" i="1"/>
  <c r="Q2021" i="1"/>
  <c r="P2021" i="1"/>
  <c r="Q2013" i="1"/>
  <c r="P2013" i="1"/>
  <c r="Q2005" i="1"/>
  <c r="P2005" i="1"/>
  <c r="Q1997" i="1"/>
  <c r="P1997" i="1"/>
  <c r="Q1989" i="1"/>
  <c r="P1989" i="1"/>
  <c r="Q1981" i="1"/>
  <c r="P1981" i="1"/>
  <c r="Q1973" i="1"/>
  <c r="P1973" i="1"/>
  <c r="Q1965" i="1"/>
  <c r="P1965" i="1"/>
  <c r="Q1957" i="1"/>
  <c r="P1957" i="1"/>
  <c r="Q1949" i="1"/>
  <c r="P1949" i="1"/>
  <c r="Q1941" i="1"/>
  <c r="P1941" i="1"/>
  <c r="Q1933" i="1"/>
  <c r="P1933" i="1"/>
  <c r="Q1925" i="1"/>
  <c r="P1925" i="1"/>
  <c r="Q1917" i="1"/>
  <c r="P1917" i="1"/>
  <c r="Q1909" i="1"/>
  <c r="P1909" i="1"/>
  <c r="Q1901" i="1"/>
  <c r="P1901" i="1"/>
  <c r="Q1893" i="1"/>
  <c r="P1893" i="1"/>
  <c r="Q1885" i="1"/>
  <c r="P1885" i="1"/>
  <c r="Q1877" i="1"/>
  <c r="P1877" i="1"/>
  <c r="Q1869" i="1"/>
  <c r="P1869" i="1"/>
  <c r="Q1861" i="1"/>
  <c r="P1861" i="1"/>
  <c r="Q1853" i="1"/>
  <c r="P1853" i="1"/>
  <c r="Q1845" i="1"/>
  <c r="P1845" i="1"/>
  <c r="Q1837" i="1"/>
  <c r="P1837" i="1"/>
  <c r="Q1829" i="1"/>
  <c r="P1829" i="1"/>
  <c r="Q1821" i="1"/>
  <c r="P1821" i="1"/>
  <c r="Q1813" i="1"/>
  <c r="P1813" i="1"/>
  <c r="Q1805" i="1"/>
  <c r="P1805" i="1"/>
  <c r="Q1797" i="1"/>
  <c r="P1797" i="1"/>
  <c r="Q1789" i="1"/>
  <c r="P1789" i="1"/>
  <c r="Q1781" i="1"/>
  <c r="P1781" i="1"/>
  <c r="Q1773" i="1"/>
  <c r="P1773" i="1"/>
  <c r="Q1765" i="1"/>
  <c r="P1765" i="1"/>
  <c r="Q1757" i="1"/>
  <c r="P1757" i="1"/>
  <c r="Q1749" i="1"/>
  <c r="P1749" i="1"/>
  <c r="Q1741" i="1"/>
  <c r="P1741" i="1"/>
  <c r="Q1733" i="1"/>
  <c r="P1733" i="1"/>
  <c r="Q1725" i="1"/>
  <c r="P1725" i="1"/>
  <c r="Q1717" i="1"/>
  <c r="P1717" i="1"/>
  <c r="Q1709" i="1"/>
  <c r="P1709" i="1"/>
  <c r="Q1701" i="1"/>
  <c r="P1701" i="1"/>
  <c r="Q1693" i="1"/>
  <c r="P1693" i="1"/>
  <c r="Q1685" i="1"/>
  <c r="P1685" i="1"/>
  <c r="Q1677" i="1"/>
  <c r="P1677" i="1"/>
  <c r="Q1669" i="1"/>
  <c r="P1669" i="1"/>
  <c r="Q1661" i="1"/>
  <c r="P1661" i="1"/>
  <c r="Q1653" i="1"/>
  <c r="P1653" i="1"/>
  <c r="Q1645" i="1"/>
  <c r="P1645" i="1"/>
  <c r="Q1637" i="1"/>
  <c r="P1637" i="1"/>
  <c r="Q1629" i="1"/>
  <c r="P1629" i="1"/>
  <c r="Q1621" i="1"/>
  <c r="P1621" i="1"/>
  <c r="Q1613" i="1"/>
  <c r="P1613" i="1"/>
  <c r="Q1605" i="1"/>
  <c r="P1605" i="1"/>
  <c r="Q1597" i="1"/>
  <c r="P1597" i="1"/>
  <c r="Q1589" i="1"/>
  <c r="P1589" i="1"/>
  <c r="Q1581" i="1"/>
  <c r="P1581" i="1"/>
  <c r="Q1573" i="1"/>
  <c r="P1573" i="1"/>
  <c r="Q1565" i="1"/>
  <c r="P1565" i="1"/>
  <c r="Q1557" i="1"/>
  <c r="P1557" i="1"/>
  <c r="Q1549" i="1"/>
  <c r="P1549" i="1"/>
  <c r="Q1541" i="1"/>
  <c r="P1541" i="1"/>
  <c r="Q1533" i="1"/>
  <c r="P1533" i="1"/>
  <c r="Q1525" i="1"/>
  <c r="P1525" i="1"/>
  <c r="Q1517" i="1"/>
  <c r="P1517" i="1"/>
  <c r="Q1509" i="1"/>
  <c r="P1509" i="1"/>
  <c r="Q1501" i="1"/>
  <c r="P1501" i="1"/>
  <c r="Q1493" i="1"/>
  <c r="P1493" i="1"/>
  <c r="Q1485" i="1"/>
  <c r="P1485" i="1"/>
  <c r="Q1477" i="1"/>
  <c r="P1477" i="1"/>
  <c r="Q1469" i="1"/>
  <c r="P1469" i="1"/>
  <c r="Q1461" i="1"/>
  <c r="P1461" i="1"/>
  <c r="Q1453" i="1"/>
  <c r="P1453" i="1"/>
  <c r="Q1445" i="1"/>
  <c r="P1445" i="1"/>
  <c r="Q1437" i="1"/>
  <c r="P1437" i="1"/>
  <c r="Q1429" i="1"/>
  <c r="P1429" i="1"/>
  <c r="Q1421" i="1"/>
  <c r="P1421" i="1"/>
  <c r="Q1413" i="1"/>
  <c r="P1413" i="1"/>
  <c r="Q1405" i="1"/>
  <c r="P1405" i="1"/>
  <c r="Q1397" i="1"/>
  <c r="P1397" i="1"/>
  <c r="Q1389" i="1"/>
  <c r="P1389" i="1"/>
  <c r="Q1381" i="1"/>
  <c r="P1381" i="1"/>
  <c r="Q1373" i="1"/>
  <c r="P1373" i="1"/>
  <c r="Q1365" i="1"/>
  <c r="P1365" i="1"/>
  <c r="Q1357" i="1"/>
  <c r="P1357" i="1"/>
  <c r="Q1349" i="1"/>
  <c r="P1349" i="1"/>
  <c r="Q1341" i="1"/>
  <c r="P1341" i="1"/>
  <c r="Q1333" i="1"/>
  <c r="P1333" i="1"/>
  <c r="Q1325" i="1"/>
  <c r="P1325" i="1"/>
  <c r="Q1317" i="1"/>
  <c r="P1317" i="1"/>
  <c r="Q1309" i="1"/>
  <c r="P1309" i="1"/>
  <c r="Q1301" i="1"/>
  <c r="P1301" i="1"/>
  <c r="Q1293" i="1"/>
  <c r="P1293" i="1"/>
  <c r="Q1285" i="1"/>
  <c r="P1285" i="1"/>
  <c r="Q1277" i="1"/>
  <c r="P1277" i="1"/>
  <c r="Q1269" i="1"/>
  <c r="P1269" i="1"/>
  <c r="Q1261" i="1"/>
  <c r="P1261" i="1"/>
  <c r="Q1253" i="1"/>
  <c r="P1253" i="1"/>
  <c r="Q1245" i="1"/>
  <c r="P1245" i="1"/>
  <c r="Q1237" i="1"/>
  <c r="P1237" i="1"/>
  <c r="Q1229" i="1"/>
  <c r="P1229" i="1"/>
  <c r="Q1221" i="1"/>
  <c r="P1221" i="1"/>
  <c r="Q1213" i="1"/>
  <c r="P1213" i="1"/>
  <c r="Q1205" i="1"/>
  <c r="P1205" i="1"/>
  <c r="Q1197" i="1"/>
  <c r="P1197" i="1"/>
  <c r="Q1189" i="1"/>
  <c r="P1189" i="1"/>
  <c r="Q1181" i="1"/>
  <c r="P1181" i="1"/>
  <c r="Q1173" i="1"/>
  <c r="P1173" i="1"/>
  <c r="Q1165" i="1"/>
  <c r="P1165" i="1"/>
  <c r="Q1157" i="1"/>
  <c r="P1157" i="1"/>
  <c r="Q1149" i="1"/>
  <c r="P1149" i="1"/>
  <c r="Q1141" i="1"/>
  <c r="P1141" i="1"/>
  <c r="Q1133" i="1"/>
  <c r="P1133" i="1"/>
  <c r="Q1125" i="1"/>
  <c r="P1125" i="1"/>
  <c r="Q1117" i="1"/>
  <c r="P1117" i="1"/>
  <c r="Q1109" i="1"/>
  <c r="P1109" i="1"/>
  <c r="Q1101" i="1"/>
  <c r="P1101" i="1"/>
  <c r="Q1093" i="1"/>
  <c r="P1093" i="1"/>
  <c r="Q1085" i="1"/>
  <c r="P1085" i="1"/>
  <c r="Q1077" i="1"/>
  <c r="P1077" i="1"/>
  <c r="Q1069" i="1"/>
  <c r="P1069" i="1"/>
  <c r="Q1061" i="1"/>
  <c r="P1061" i="1"/>
  <c r="Q1053" i="1"/>
  <c r="P1053" i="1"/>
  <c r="Q1045" i="1"/>
  <c r="P1045" i="1"/>
  <c r="Q1037" i="1"/>
  <c r="P1037" i="1"/>
  <c r="Q1029" i="1"/>
  <c r="P1029" i="1"/>
  <c r="Q1021" i="1"/>
  <c r="P1021" i="1"/>
  <c r="Q1013" i="1"/>
  <c r="P1013" i="1"/>
  <c r="Q1005" i="1"/>
  <c r="P1005" i="1"/>
  <c r="Q997" i="1"/>
  <c r="P997" i="1"/>
  <c r="Q989" i="1"/>
  <c r="P989" i="1"/>
  <c r="Q981" i="1"/>
  <c r="P981" i="1"/>
  <c r="Q973" i="1"/>
  <c r="P973" i="1"/>
  <c r="Q965" i="1"/>
  <c r="P965" i="1"/>
  <c r="Q957" i="1"/>
  <c r="P957" i="1"/>
  <c r="Q949" i="1"/>
  <c r="P949" i="1"/>
  <c r="Q941" i="1"/>
  <c r="P941" i="1"/>
  <c r="Q933" i="1"/>
  <c r="P933" i="1"/>
  <c r="Q925" i="1"/>
  <c r="P925" i="1"/>
  <c r="Q917" i="1"/>
  <c r="P917" i="1"/>
  <c r="Q909" i="1"/>
  <c r="P909" i="1"/>
  <c r="Q901" i="1"/>
  <c r="P901" i="1"/>
  <c r="Q893" i="1"/>
  <c r="P893" i="1"/>
  <c r="Q885" i="1"/>
  <c r="P885" i="1"/>
  <c r="Q877" i="1"/>
  <c r="P877" i="1"/>
  <c r="Q869" i="1"/>
  <c r="P869" i="1"/>
  <c r="Q861" i="1"/>
  <c r="P861" i="1"/>
  <c r="Q853" i="1"/>
  <c r="P853" i="1"/>
  <c r="Q845" i="1"/>
  <c r="P845" i="1"/>
  <c r="Q837" i="1"/>
  <c r="P837" i="1"/>
  <c r="Q829" i="1"/>
  <c r="P829" i="1"/>
  <c r="Q821" i="1"/>
  <c r="P821" i="1"/>
  <c r="Q813" i="1"/>
  <c r="P813" i="1"/>
  <c r="Q805" i="1"/>
  <c r="P805" i="1"/>
  <c r="Q797" i="1"/>
  <c r="P797" i="1"/>
  <c r="Q789" i="1"/>
  <c r="P789" i="1"/>
  <c r="Q781" i="1"/>
  <c r="P781" i="1"/>
  <c r="Q773" i="1"/>
  <c r="P773" i="1"/>
  <c r="Q765" i="1"/>
  <c r="P765" i="1"/>
  <c r="Q757" i="1"/>
  <c r="P757" i="1"/>
  <c r="Q749" i="1"/>
  <c r="P749" i="1"/>
  <c r="Q6628" i="1"/>
  <c r="P6628" i="1"/>
  <c r="Q6620" i="1"/>
  <c r="P6620" i="1"/>
  <c r="Q6612" i="1"/>
  <c r="P6612" i="1"/>
  <c r="Q6604" i="1"/>
  <c r="P6604" i="1"/>
  <c r="Q6596" i="1"/>
  <c r="P6596" i="1"/>
  <c r="Q6588" i="1"/>
  <c r="P6588" i="1"/>
  <c r="Q6580" i="1"/>
  <c r="P6580" i="1"/>
  <c r="Q6572" i="1"/>
  <c r="P6572" i="1"/>
  <c r="Q6564" i="1"/>
  <c r="P6564" i="1"/>
  <c r="Q6556" i="1"/>
  <c r="P6556" i="1"/>
  <c r="Q6548" i="1"/>
  <c r="P6548" i="1"/>
  <c r="Q6540" i="1"/>
  <c r="P6540" i="1"/>
  <c r="Q6532" i="1"/>
  <c r="P6532" i="1"/>
  <c r="Q6524" i="1"/>
  <c r="P6524" i="1"/>
  <c r="Q6516" i="1"/>
  <c r="P6516" i="1"/>
  <c r="Q6508" i="1"/>
  <c r="P6508" i="1"/>
  <c r="Q6500" i="1"/>
  <c r="P6500" i="1"/>
  <c r="Q6492" i="1"/>
  <c r="P6492" i="1"/>
  <c r="Q6484" i="1"/>
  <c r="P6484" i="1"/>
  <c r="Q6476" i="1"/>
  <c r="P6476" i="1"/>
  <c r="Q6468" i="1"/>
  <c r="P6468" i="1"/>
  <c r="Q6460" i="1"/>
  <c r="P6460" i="1"/>
  <c r="Q6452" i="1"/>
  <c r="P6452" i="1"/>
  <c r="Q6444" i="1"/>
  <c r="P6444" i="1"/>
  <c r="Q6436" i="1"/>
  <c r="P6436" i="1"/>
  <c r="Q6428" i="1"/>
  <c r="P6428" i="1"/>
  <c r="Q6420" i="1"/>
  <c r="P6420" i="1"/>
  <c r="Q6412" i="1"/>
  <c r="P6412" i="1"/>
  <c r="Q6404" i="1"/>
  <c r="P6404" i="1"/>
  <c r="Q6396" i="1"/>
  <c r="P6396" i="1"/>
  <c r="Q6388" i="1"/>
  <c r="P6388" i="1"/>
  <c r="Q6380" i="1"/>
  <c r="P6380" i="1"/>
  <c r="Q6372" i="1"/>
  <c r="P6372" i="1"/>
  <c r="Q6364" i="1"/>
  <c r="P6364" i="1"/>
  <c r="Q6356" i="1"/>
  <c r="P6356" i="1"/>
  <c r="Q6348" i="1"/>
  <c r="P6348" i="1"/>
  <c r="Q6340" i="1"/>
  <c r="P6340" i="1"/>
  <c r="Q6332" i="1"/>
  <c r="P6332" i="1"/>
  <c r="Q6324" i="1"/>
  <c r="P6324" i="1"/>
  <c r="Q6316" i="1"/>
  <c r="P6316" i="1"/>
  <c r="Q6308" i="1"/>
  <c r="P6308" i="1"/>
  <c r="Q6300" i="1"/>
  <c r="P6300" i="1"/>
  <c r="Q6292" i="1"/>
  <c r="P6292" i="1"/>
  <c r="Q6284" i="1"/>
  <c r="P6284" i="1"/>
  <c r="Q6276" i="1"/>
  <c r="P6276" i="1"/>
  <c r="Q6268" i="1"/>
  <c r="P6268" i="1"/>
  <c r="Q6260" i="1"/>
  <c r="P6260" i="1"/>
  <c r="Q6252" i="1"/>
  <c r="P6252" i="1"/>
  <c r="Q6244" i="1"/>
  <c r="P6244" i="1"/>
  <c r="Q6236" i="1"/>
  <c r="P6236" i="1"/>
  <c r="Q6228" i="1"/>
  <c r="P6228" i="1"/>
  <c r="Q6220" i="1"/>
  <c r="P6220" i="1"/>
  <c r="Q6212" i="1"/>
  <c r="P6212" i="1"/>
  <c r="Q6204" i="1"/>
  <c r="P6204" i="1"/>
  <c r="Q6196" i="1"/>
  <c r="P6196" i="1"/>
  <c r="Q6188" i="1"/>
  <c r="P6188" i="1"/>
  <c r="Q6180" i="1"/>
  <c r="P6180" i="1"/>
  <c r="Q6172" i="1"/>
  <c r="P6172" i="1"/>
  <c r="Q6164" i="1"/>
  <c r="P6164" i="1"/>
  <c r="Q6156" i="1"/>
  <c r="P6156" i="1"/>
  <c r="Q6148" i="1"/>
  <c r="P6148" i="1"/>
  <c r="Q6140" i="1"/>
  <c r="P6140" i="1"/>
  <c r="Q6132" i="1"/>
  <c r="P6132" i="1"/>
  <c r="Q6124" i="1"/>
  <c r="P6124" i="1"/>
  <c r="Q6116" i="1"/>
  <c r="P6116" i="1"/>
  <c r="Q6108" i="1"/>
  <c r="P6108" i="1"/>
  <c r="Q6100" i="1"/>
  <c r="P6100" i="1"/>
  <c r="Q6092" i="1"/>
  <c r="P6092" i="1"/>
  <c r="Q6084" i="1"/>
  <c r="P6084" i="1"/>
  <c r="Q6076" i="1"/>
  <c r="P6076" i="1"/>
  <c r="Q6068" i="1"/>
  <c r="P6068" i="1"/>
  <c r="Q6060" i="1"/>
  <c r="P6060" i="1"/>
  <c r="Q6052" i="1"/>
  <c r="P6052" i="1"/>
  <c r="Q6044" i="1"/>
  <c r="P6044" i="1"/>
  <c r="Q6036" i="1"/>
  <c r="P6036" i="1"/>
  <c r="Q6028" i="1"/>
  <c r="P6028" i="1"/>
  <c r="Q6020" i="1"/>
  <c r="P6020" i="1"/>
  <c r="Q6012" i="1"/>
  <c r="P6012" i="1"/>
  <c r="Q6004" i="1"/>
  <c r="P6004" i="1"/>
  <c r="Q5996" i="1"/>
  <c r="P5996" i="1"/>
  <c r="Q5988" i="1"/>
  <c r="P5988" i="1"/>
  <c r="Q5980" i="1"/>
  <c r="P5980" i="1"/>
  <c r="Q5972" i="1"/>
  <c r="P5972" i="1"/>
  <c r="Q5964" i="1"/>
  <c r="P5964" i="1"/>
  <c r="Q5956" i="1"/>
  <c r="P5956" i="1"/>
  <c r="Q5948" i="1"/>
  <c r="P5948" i="1"/>
  <c r="Q5940" i="1"/>
  <c r="P5940" i="1"/>
  <c r="Q5932" i="1"/>
  <c r="P5932" i="1"/>
  <c r="Q5924" i="1"/>
  <c r="P5924" i="1"/>
  <c r="Q5916" i="1"/>
  <c r="P5916" i="1"/>
  <c r="Q5908" i="1"/>
  <c r="P5908" i="1"/>
  <c r="Q5900" i="1"/>
  <c r="P5900" i="1"/>
  <c r="Q5892" i="1"/>
  <c r="P5892" i="1"/>
  <c r="Q5884" i="1"/>
  <c r="P5884" i="1"/>
  <c r="Q5876" i="1"/>
  <c r="P5876" i="1"/>
  <c r="Q5868" i="1"/>
  <c r="P5868" i="1"/>
  <c r="Q5860" i="1"/>
  <c r="P5860" i="1"/>
  <c r="Q5852" i="1"/>
  <c r="P5852" i="1"/>
  <c r="Q5844" i="1"/>
  <c r="P5844" i="1"/>
  <c r="Q5836" i="1"/>
  <c r="P5836" i="1"/>
  <c r="Q5828" i="1"/>
  <c r="P5828" i="1"/>
  <c r="Q5820" i="1"/>
  <c r="P5820" i="1"/>
  <c r="Q5812" i="1"/>
  <c r="P5812" i="1"/>
  <c r="Q5804" i="1"/>
  <c r="P5804" i="1"/>
  <c r="Q5796" i="1"/>
  <c r="P5796" i="1"/>
  <c r="Q5788" i="1"/>
  <c r="P5788" i="1"/>
  <c r="Q5780" i="1"/>
  <c r="P5780" i="1"/>
  <c r="Q5772" i="1"/>
  <c r="P5772" i="1"/>
  <c r="Q5764" i="1"/>
  <c r="P5764" i="1"/>
  <c r="Q5756" i="1"/>
  <c r="P5756" i="1"/>
  <c r="Q5748" i="1"/>
  <c r="P5748" i="1"/>
  <c r="Q5740" i="1"/>
  <c r="P5740" i="1"/>
  <c r="Q5732" i="1"/>
  <c r="P5732" i="1"/>
  <c r="Q5724" i="1"/>
  <c r="P5724" i="1"/>
  <c r="Q5716" i="1"/>
  <c r="P5716" i="1"/>
  <c r="Q5708" i="1"/>
  <c r="P5708" i="1"/>
  <c r="Q5700" i="1"/>
  <c r="P5700" i="1"/>
  <c r="Q5692" i="1"/>
  <c r="P5692" i="1"/>
  <c r="Q5684" i="1"/>
  <c r="P5684" i="1"/>
  <c r="Q5676" i="1"/>
  <c r="P5676" i="1"/>
  <c r="Q5668" i="1"/>
  <c r="P5668" i="1"/>
  <c r="Q5660" i="1"/>
  <c r="P5660" i="1"/>
  <c r="Q5652" i="1"/>
  <c r="P5652" i="1"/>
  <c r="Q5644" i="1"/>
  <c r="P5644" i="1"/>
  <c r="Q5636" i="1"/>
  <c r="P5636" i="1"/>
  <c r="Q5628" i="1"/>
  <c r="P5628" i="1"/>
  <c r="Q5620" i="1"/>
  <c r="P5620" i="1"/>
  <c r="Q5612" i="1"/>
  <c r="P5612" i="1"/>
  <c r="Q5604" i="1"/>
  <c r="P5604" i="1"/>
  <c r="Q5596" i="1"/>
  <c r="P5596" i="1"/>
  <c r="Q5588" i="1"/>
  <c r="P5588" i="1"/>
  <c r="Q5580" i="1"/>
  <c r="P5580" i="1"/>
  <c r="Q5572" i="1"/>
  <c r="P5572" i="1"/>
  <c r="Q5564" i="1"/>
  <c r="P5564" i="1"/>
  <c r="Q5556" i="1"/>
  <c r="P5556" i="1"/>
  <c r="Q5548" i="1"/>
  <c r="P5548" i="1"/>
  <c r="Q5540" i="1"/>
  <c r="P5540" i="1"/>
  <c r="Q5532" i="1"/>
  <c r="P5532" i="1"/>
  <c r="Q5524" i="1"/>
  <c r="P5524" i="1"/>
  <c r="Q5516" i="1"/>
  <c r="P5516" i="1"/>
  <c r="Q5508" i="1"/>
  <c r="P5508" i="1"/>
  <c r="Q5500" i="1"/>
  <c r="P5500" i="1"/>
  <c r="Q5492" i="1"/>
  <c r="P5492" i="1"/>
  <c r="Q5484" i="1"/>
  <c r="P5484" i="1"/>
  <c r="Q5476" i="1"/>
  <c r="P5476" i="1"/>
  <c r="Q5468" i="1"/>
  <c r="P5468" i="1"/>
  <c r="Q5460" i="1"/>
  <c r="P5460" i="1"/>
  <c r="Q5452" i="1"/>
  <c r="P5452" i="1"/>
  <c r="Q5444" i="1"/>
  <c r="P5444" i="1"/>
  <c r="Q5436" i="1"/>
  <c r="P5436" i="1"/>
  <c r="Q5428" i="1"/>
  <c r="P5428" i="1"/>
  <c r="Q5420" i="1"/>
  <c r="P5420" i="1"/>
  <c r="Q5412" i="1"/>
  <c r="P5412" i="1"/>
  <c r="Q5404" i="1"/>
  <c r="P5404" i="1"/>
  <c r="Q5396" i="1"/>
  <c r="P5396" i="1"/>
  <c r="Q5388" i="1"/>
  <c r="P5388" i="1"/>
  <c r="Q5380" i="1"/>
  <c r="P5380" i="1"/>
  <c r="Q5372" i="1"/>
  <c r="P5372" i="1"/>
  <c r="Q5364" i="1"/>
  <c r="P5364" i="1"/>
  <c r="Q5356" i="1"/>
  <c r="P5356" i="1"/>
  <c r="Q5348" i="1"/>
  <c r="P5348" i="1"/>
  <c r="Q5340" i="1"/>
  <c r="P5340" i="1"/>
  <c r="Q5332" i="1"/>
  <c r="P5332" i="1"/>
  <c r="Q5324" i="1"/>
  <c r="P5324" i="1"/>
  <c r="Q5316" i="1"/>
  <c r="P5316" i="1"/>
  <c r="Q5308" i="1"/>
  <c r="P5308" i="1"/>
  <c r="Q5300" i="1"/>
  <c r="P5300" i="1"/>
  <c r="Q5292" i="1"/>
  <c r="P5292" i="1"/>
  <c r="Q5284" i="1"/>
  <c r="P5284" i="1"/>
  <c r="Q5276" i="1"/>
  <c r="P5276" i="1"/>
  <c r="Q5268" i="1"/>
  <c r="P5268" i="1"/>
  <c r="Q5260" i="1"/>
  <c r="P5260" i="1"/>
  <c r="Q5252" i="1"/>
  <c r="P5252" i="1"/>
  <c r="Q5244" i="1"/>
  <c r="P5244" i="1"/>
  <c r="Q5236" i="1"/>
  <c r="P5236" i="1"/>
  <c r="Q5228" i="1"/>
  <c r="P5228" i="1"/>
  <c r="Q5220" i="1"/>
  <c r="P5220" i="1"/>
  <c r="Q5212" i="1"/>
  <c r="P5212" i="1"/>
  <c r="Q5204" i="1"/>
  <c r="P5204" i="1"/>
  <c r="Q5196" i="1"/>
  <c r="P5196" i="1"/>
  <c r="Q5188" i="1"/>
  <c r="P5188" i="1"/>
  <c r="Q5180" i="1"/>
  <c r="P5180" i="1"/>
  <c r="Q5172" i="1"/>
  <c r="P5172" i="1"/>
  <c r="Q5164" i="1"/>
  <c r="P5164" i="1"/>
  <c r="Q5156" i="1"/>
  <c r="P5156" i="1"/>
  <c r="Q5148" i="1"/>
  <c r="P5148" i="1"/>
  <c r="Q5140" i="1"/>
  <c r="P5140" i="1"/>
  <c r="Q5132" i="1"/>
  <c r="P5132" i="1"/>
  <c r="Q5124" i="1"/>
  <c r="P5124" i="1"/>
  <c r="Q5116" i="1"/>
  <c r="P5116" i="1"/>
  <c r="Q5108" i="1"/>
  <c r="P5108" i="1"/>
  <c r="Q5100" i="1"/>
  <c r="P5100" i="1"/>
  <c r="Q5092" i="1"/>
  <c r="P5092" i="1"/>
  <c r="Q5084" i="1"/>
  <c r="P5084" i="1"/>
  <c r="Q5076" i="1"/>
  <c r="P5076" i="1"/>
  <c r="Q5068" i="1"/>
  <c r="P5068" i="1"/>
  <c r="Q5060" i="1"/>
  <c r="P5060" i="1"/>
  <c r="Q5052" i="1"/>
  <c r="P5052" i="1"/>
  <c r="Q5044" i="1"/>
  <c r="P5044" i="1"/>
  <c r="Q5036" i="1"/>
  <c r="P5036" i="1"/>
  <c r="Q5028" i="1"/>
  <c r="P5028" i="1"/>
  <c r="Q5020" i="1"/>
  <c r="P5020" i="1"/>
  <c r="Q5012" i="1"/>
  <c r="P5012" i="1"/>
  <c r="Q5004" i="1"/>
  <c r="P5004" i="1"/>
  <c r="Q4996" i="1"/>
  <c r="P4996" i="1"/>
  <c r="Q4988" i="1"/>
  <c r="P4988" i="1"/>
  <c r="Q4980" i="1"/>
  <c r="P4980" i="1"/>
  <c r="Q4972" i="1"/>
  <c r="P4972" i="1"/>
  <c r="Q4964" i="1"/>
  <c r="P4964" i="1"/>
  <c r="Q4956" i="1"/>
  <c r="P4956" i="1"/>
  <c r="Q4948" i="1"/>
  <c r="P4948" i="1"/>
  <c r="Q4940" i="1"/>
  <c r="P4940" i="1"/>
  <c r="Q4932" i="1"/>
  <c r="P4932" i="1"/>
  <c r="Q4924" i="1"/>
  <c r="P4924" i="1"/>
  <c r="Q4916" i="1"/>
  <c r="P4916" i="1"/>
  <c r="Q4908" i="1"/>
  <c r="P4908" i="1"/>
  <c r="Q4900" i="1"/>
  <c r="P4900" i="1"/>
  <c r="Q4892" i="1"/>
  <c r="P4892" i="1"/>
  <c r="Q4884" i="1"/>
  <c r="P4884" i="1"/>
  <c r="Q4876" i="1"/>
  <c r="P4876" i="1"/>
  <c r="Q4868" i="1"/>
  <c r="P4868" i="1"/>
  <c r="Q4860" i="1"/>
  <c r="P4860" i="1"/>
  <c r="Q4852" i="1"/>
  <c r="P4852" i="1"/>
  <c r="Q4844" i="1"/>
  <c r="P4844" i="1"/>
  <c r="Q4836" i="1"/>
  <c r="P4836" i="1"/>
  <c r="Q4828" i="1"/>
  <c r="P4828" i="1"/>
  <c r="Q4820" i="1"/>
  <c r="P4820" i="1"/>
  <c r="Q4812" i="1"/>
  <c r="P4812" i="1"/>
  <c r="Q4804" i="1"/>
  <c r="P4804" i="1"/>
  <c r="Q4796" i="1"/>
  <c r="P4796" i="1"/>
  <c r="Q4788" i="1"/>
  <c r="P4788" i="1"/>
  <c r="Q4780" i="1"/>
  <c r="P4780" i="1"/>
  <c r="Q4772" i="1"/>
  <c r="P4772" i="1"/>
  <c r="Q4764" i="1"/>
  <c r="P4764" i="1"/>
  <c r="Q4756" i="1"/>
  <c r="P4756" i="1"/>
  <c r="Q4748" i="1"/>
  <c r="P4748" i="1"/>
  <c r="Q4740" i="1"/>
  <c r="P4740" i="1"/>
  <c r="Q4732" i="1"/>
  <c r="P4732" i="1"/>
  <c r="Q4724" i="1"/>
  <c r="P4724" i="1"/>
  <c r="Q4716" i="1"/>
  <c r="P4716" i="1"/>
  <c r="Q4708" i="1"/>
  <c r="P4708" i="1"/>
  <c r="Q4700" i="1"/>
  <c r="P4700" i="1"/>
  <c r="Q4692" i="1"/>
  <c r="P4692" i="1"/>
  <c r="Q4684" i="1"/>
  <c r="P4684" i="1"/>
  <c r="Q4676" i="1"/>
  <c r="P4676" i="1"/>
  <c r="Q4668" i="1"/>
  <c r="P4668" i="1"/>
  <c r="Q4660" i="1"/>
  <c r="P4660" i="1"/>
  <c r="Q4652" i="1"/>
  <c r="P4652" i="1"/>
  <c r="Q4644" i="1"/>
  <c r="P4644" i="1"/>
  <c r="Q4636" i="1"/>
  <c r="P4636" i="1"/>
  <c r="Q4628" i="1"/>
  <c r="P4628" i="1"/>
  <c r="Q4620" i="1"/>
  <c r="P4620" i="1"/>
  <c r="Q4612" i="1"/>
  <c r="P4612" i="1"/>
  <c r="Q4604" i="1"/>
  <c r="P4604" i="1"/>
  <c r="Q4596" i="1"/>
  <c r="P4596" i="1"/>
  <c r="Q4588" i="1"/>
  <c r="P4588" i="1"/>
  <c r="Q4580" i="1"/>
  <c r="P4580" i="1"/>
  <c r="Q4572" i="1"/>
  <c r="P4572" i="1"/>
  <c r="Q4564" i="1"/>
  <c r="P4564" i="1"/>
  <c r="Q4556" i="1"/>
  <c r="P4556" i="1"/>
  <c r="Q4548" i="1"/>
  <c r="P4548" i="1"/>
  <c r="Q4540" i="1"/>
  <c r="P4540" i="1"/>
  <c r="Q4532" i="1"/>
  <c r="P4532" i="1"/>
  <c r="Q4524" i="1"/>
  <c r="P4524" i="1"/>
  <c r="Q4516" i="1"/>
  <c r="P4516" i="1"/>
  <c r="Q4508" i="1"/>
  <c r="P4508" i="1"/>
  <c r="Q4500" i="1"/>
  <c r="P4500" i="1"/>
  <c r="Q4492" i="1"/>
  <c r="P4492" i="1"/>
  <c r="Q4484" i="1"/>
  <c r="P4484" i="1"/>
  <c r="Q4476" i="1"/>
  <c r="P4476" i="1"/>
  <c r="Q4468" i="1"/>
  <c r="P4468" i="1"/>
  <c r="Q4460" i="1"/>
  <c r="P4460" i="1"/>
  <c r="Q4452" i="1"/>
  <c r="P4452" i="1"/>
  <c r="Q4444" i="1"/>
  <c r="P4444" i="1"/>
  <c r="Q4436" i="1"/>
  <c r="P4436" i="1"/>
  <c r="Q4428" i="1"/>
  <c r="P4428" i="1"/>
  <c r="Q4420" i="1"/>
  <c r="P4420" i="1"/>
  <c r="Q4412" i="1"/>
  <c r="P4412" i="1"/>
  <c r="Q4404" i="1"/>
  <c r="P4404" i="1"/>
  <c r="Q4396" i="1"/>
  <c r="P4396" i="1"/>
  <c r="Q4388" i="1"/>
  <c r="P4388" i="1"/>
  <c r="Q4380" i="1"/>
  <c r="P4380" i="1"/>
  <c r="Q4372" i="1"/>
  <c r="P4372" i="1"/>
  <c r="Q4364" i="1"/>
  <c r="P4364" i="1"/>
  <c r="Q4356" i="1"/>
  <c r="P4356" i="1"/>
  <c r="Q4348" i="1"/>
  <c r="P4348" i="1"/>
  <c r="Q4340" i="1"/>
  <c r="P4340" i="1"/>
  <c r="Q4332" i="1"/>
  <c r="P4332" i="1"/>
  <c r="Q4324" i="1"/>
  <c r="P4324" i="1"/>
  <c r="Q4316" i="1"/>
  <c r="P4316" i="1"/>
  <c r="Q4308" i="1"/>
  <c r="P4308" i="1"/>
  <c r="Q4300" i="1"/>
  <c r="P4300" i="1"/>
  <c r="Q4292" i="1"/>
  <c r="P4292" i="1"/>
  <c r="Q4284" i="1"/>
  <c r="P4284" i="1"/>
  <c r="Q4276" i="1"/>
  <c r="P4276" i="1"/>
  <c r="Q4268" i="1"/>
  <c r="P4268" i="1"/>
  <c r="Q4260" i="1"/>
  <c r="P4260" i="1"/>
  <c r="Q4252" i="1"/>
  <c r="P4252" i="1"/>
  <c r="Q4244" i="1"/>
  <c r="P4244" i="1"/>
  <c r="Q4236" i="1"/>
  <c r="P4236" i="1"/>
  <c r="Q4228" i="1"/>
  <c r="P4228" i="1"/>
  <c r="Q4220" i="1"/>
  <c r="P4220" i="1"/>
  <c r="Q4212" i="1"/>
  <c r="P4212" i="1"/>
  <c r="Q4204" i="1"/>
  <c r="P4204" i="1"/>
  <c r="Q4196" i="1"/>
  <c r="P4196" i="1"/>
  <c r="Q4188" i="1"/>
  <c r="P4188" i="1"/>
  <c r="Q4180" i="1"/>
  <c r="P4180" i="1"/>
  <c r="Q4172" i="1"/>
  <c r="P4172" i="1"/>
  <c r="Q4164" i="1"/>
  <c r="P4164" i="1"/>
  <c r="Q4156" i="1"/>
  <c r="P4156" i="1"/>
  <c r="Q4148" i="1"/>
  <c r="P4148" i="1"/>
  <c r="Q4140" i="1"/>
  <c r="P4140" i="1"/>
  <c r="Q4132" i="1"/>
  <c r="P4132" i="1"/>
  <c r="Q4124" i="1"/>
  <c r="P4124" i="1"/>
  <c r="Q4116" i="1"/>
  <c r="P4116" i="1"/>
  <c r="Q4108" i="1"/>
  <c r="P4108" i="1"/>
  <c r="Q4100" i="1"/>
  <c r="P4100" i="1"/>
  <c r="Q4092" i="1"/>
  <c r="P4092" i="1"/>
  <c r="Q4084" i="1"/>
  <c r="P4084" i="1"/>
  <c r="Q4076" i="1"/>
  <c r="P4076" i="1"/>
  <c r="Q4068" i="1"/>
  <c r="P4068" i="1"/>
  <c r="Q4060" i="1"/>
  <c r="P4060" i="1"/>
  <c r="Q4052" i="1"/>
  <c r="P4052" i="1"/>
  <c r="Q4044" i="1"/>
  <c r="P4044" i="1"/>
  <c r="Q4036" i="1"/>
  <c r="P4036" i="1"/>
  <c r="Q4028" i="1"/>
  <c r="P4028" i="1"/>
  <c r="Q4020" i="1"/>
  <c r="P4020" i="1"/>
  <c r="Q4012" i="1"/>
  <c r="P4012" i="1"/>
  <c r="Q4004" i="1"/>
  <c r="P4004" i="1"/>
  <c r="Q3996" i="1"/>
  <c r="P3996" i="1"/>
  <c r="Q3988" i="1"/>
  <c r="P3988" i="1"/>
  <c r="Q3980" i="1"/>
  <c r="P3980" i="1"/>
  <c r="Q3972" i="1"/>
  <c r="P3972" i="1"/>
  <c r="Q3964" i="1"/>
  <c r="P3964" i="1"/>
  <c r="Q3956" i="1"/>
  <c r="P3956" i="1"/>
  <c r="Q3948" i="1"/>
  <c r="P3948" i="1"/>
  <c r="Q3940" i="1"/>
  <c r="P3940" i="1"/>
  <c r="Q3932" i="1"/>
  <c r="P3932" i="1"/>
  <c r="Q3924" i="1"/>
  <c r="P3924" i="1"/>
  <c r="Q3916" i="1"/>
  <c r="P3916" i="1"/>
  <c r="Q3908" i="1"/>
  <c r="P3908" i="1"/>
  <c r="Q3900" i="1"/>
  <c r="P3900" i="1"/>
  <c r="Q3892" i="1"/>
  <c r="P3892" i="1"/>
  <c r="Q3884" i="1"/>
  <c r="P3884" i="1"/>
  <c r="Q3876" i="1"/>
  <c r="P3876" i="1"/>
  <c r="Q3868" i="1"/>
  <c r="P3868" i="1"/>
  <c r="Q3860" i="1"/>
  <c r="P3860" i="1"/>
  <c r="Q3852" i="1"/>
  <c r="P3852" i="1"/>
  <c r="Q3844" i="1"/>
  <c r="P3844" i="1"/>
  <c r="Q3836" i="1"/>
  <c r="P3836" i="1"/>
  <c r="Q3828" i="1"/>
  <c r="P3828" i="1"/>
  <c r="Q3820" i="1"/>
  <c r="P3820" i="1"/>
  <c r="Q3812" i="1"/>
  <c r="P3812" i="1"/>
  <c r="Q3804" i="1"/>
  <c r="P3804" i="1"/>
  <c r="Q3796" i="1"/>
  <c r="P3796" i="1"/>
  <c r="Q3788" i="1"/>
  <c r="P3788" i="1"/>
  <c r="Q3780" i="1"/>
  <c r="P3780" i="1"/>
  <c r="Q3772" i="1"/>
  <c r="P3772" i="1"/>
  <c r="Q3764" i="1"/>
  <c r="P3764" i="1"/>
  <c r="Q3756" i="1"/>
  <c r="P3756" i="1"/>
  <c r="Q3748" i="1"/>
  <c r="P3748" i="1"/>
  <c r="Q3740" i="1"/>
  <c r="P3740" i="1"/>
  <c r="Q3732" i="1"/>
  <c r="P3732" i="1"/>
  <c r="Q3724" i="1"/>
  <c r="P3724" i="1"/>
  <c r="Q3716" i="1"/>
  <c r="P3716" i="1"/>
  <c r="Q3708" i="1"/>
  <c r="P3708" i="1"/>
  <c r="Q3700" i="1"/>
  <c r="P3700" i="1"/>
  <c r="Q3692" i="1"/>
  <c r="P3692" i="1"/>
  <c r="Q3684" i="1"/>
  <c r="P3684" i="1"/>
  <c r="Q3676" i="1"/>
  <c r="P3676" i="1"/>
  <c r="Q3668" i="1"/>
  <c r="P3668" i="1"/>
  <c r="Q3660" i="1"/>
  <c r="P3660" i="1"/>
  <c r="Q3652" i="1"/>
  <c r="P3652" i="1"/>
  <c r="Q3644" i="1"/>
  <c r="P3644" i="1"/>
  <c r="Q3636" i="1"/>
  <c r="P3636" i="1"/>
  <c r="Q3628" i="1"/>
  <c r="P3628" i="1"/>
  <c r="Q3620" i="1"/>
  <c r="P3620" i="1"/>
  <c r="Q3612" i="1"/>
  <c r="P3612" i="1"/>
  <c r="Q3604" i="1"/>
  <c r="P3604" i="1"/>
  <c r="Q3596" i="1"/>
  <c r="P3596" i="1"/>
  <c r="Q3588" i="1"/>
  <c r="P3588" i="1"/>
  <c r="Q3580" i="1"/>
  <c r="P3580" i="1"/>
  <c r="Q3572" i="1"/>
  <c r="P3572" i="1"/>
  <c r="Q3564" i="1"/>
  <c r="P3564" i="1"/>
  <c r="Q3556" i="1"/>
  <c r="P3556" i="1"/>
  <c r="Q3548" i="1"/>
  <c r="P3548" i="1"/>
  <c r="Q3540" i="1"/>
  <c r="P3540" i="1"/>
  <c r="Q3532" i="1"/>
  <c r="P3532" i="1"/>
  <c r="Q3524" i="1"/>
  <c r="P3524" i="1"/>
  <c r="Q3516" i="1"/>
  <c r="P3516" i="1"/>
  <c r="Q3508" i="1"/>
  <c r="P3508" i="1"/>
  <c r="Q3500" i="1"/>
  <c r="P3500" i="1"/>
  <c r="Q3492" i="1"/>
  <c r="P3492" i="1"/>
  <c r="Q3484" i="1"/>
  <c r="P3484" i="1"/>
  <c r="Q3476" i="1"/>
  <c r="P3476" i="1"/>
  <c r="Q3468" i="1"/>
  <c r="P3468" i="1"/>
  <c r="Q3460" i="1"/>
  <c r="P3460" i="1"/>
  <c r="Q3452" i="1"/>
  <c r="P3452" i="1"/>
  <c r="Q3444" i="1"/>
  <c r="P3444" i="1"/>
  <c r="Q3436" i="1"/>
  <c r="P3436" i="1"/>
  <c r="Q3428" i="1"/>
  <c r="P3428" i="1"/>
  <c r="Q3420" i="1"/>
  <c r="P3420" i="1"/>
  <c r="Q3412" i="1"/>
  <c r="P3412" i="1"/>
  <c r="Q3404" i="1"/>
  <c r="P3404" i="1"/>
  <c r="Q3396" i="1"/>
  <c r="P3396" i="1"/>
  <c r="Q3388" i="1"/>
  <c r="P3388" i="1"/>
  <c r="Q3380" i="1"/>
  <c r="P3380" i="1"/>
  <c r="Q3372" i="1"/>
  <c r="P3372" i="1"/>
  <c r="Q3364" i="1"/>
  <c r="P3364" i="1"/>
  <c r="Q3356" i="1"/>
  <c r="P3356" i="1"/>
  <c r="Q3348" i="1"/>
  <c r="P3348" i="1"/>
  <c r="Q3340" i="1"/>
  <c r="P3340" i="1"/>
  <c r="Q3332" i="1"/>
  <c r="P3332" i="1"/>
  <c r="Q3324" i="1"/>
  <c r="P3324" i="1"/>
  <c r="Q3316" i="1"/>
  <c r="P3316" i="1"/>
  <c r="Q3308" i="1"/>
  <c r="P3308" i="1"/>
  <c r="Q3300" i="1"/>
  <c r="P3300" i="1"/>
  <c r="Q3292" i="1"/>
  <c r="P3292" i="1"/>
  <c r="Q3284" i="1"/>
  <c r="P3284" i="1"/>
  <c r="Q3276" i="1"/>
  <c r="P3276" i="1"/>
  <c r="Q3268" i="1"/>
  <c r="P3268" i="1"/>
  <c r="Q3260" i="1"/>
  <c r="P3260" i="1"/>
  <c r="Q3252" i="1"/>
  <c r="P3252" i="1"/>
  <c r="Q3244" i="1"/>
  <c r="P3244" i="1"/>
  <c r="Q3236" i="1"/>
  <c r="P3236" i="1"/>
  <c r="Q3228" i="1"/>
  <c r="P3228" i="1"/>
  <c r="Q3220" i="1"/>
  <c r="P3220" i="1"/>
  <c r="Q3212" i="1"/>
  <c r="P3212" i="1"/>
  <c r="Q3204" i="1"/>
  <c r="P3204" i="1"/>
  <c r="Q3196" i="1"/>
  <c r="P3196" i="1"/>
  <c r="Q3188" i="1"/>
  <c r="P3188" i="1"/>
  <c r="Q3180" i="1"/>
  <c r="P3180" i="1"/>
  <c r="Q3172" i="1"/>
  <c r="P3172" i="1"/>
  <c r="Q3164" i="1"/>
  <c r="P3164" i="1"/>
  <c r="Q3156" i="1"/>
  <c r="P3156" i="1"/>
  <c r="Q3148" i="1"/>
  <c r="P3148" i="1"/>
  <c r="Q3140" i="1"/>
  <c r="P3140" i="1"/>
  <c r="Q3132" i="1"/>
  <c r="P3132" i="1"/>
  <c r="Q3124" i="1"/>
  <c r="P3124" i="1"/>
  <c r="Q3116" i="1"/>
  <c r="P3116" i="1"/>
  <c r="Q3108" i="1"/>
  <c r="P3108" i="1"/>
  <c r="Q3100" i="1"/>
  <c r="P3100" i="1"/>
  <c r="Q3092" i="1"/>
  <c r="P3092" i="1"/>
  <c r="Q3084" i="1"/>
  <c r="P3084" i="1"/>
  <c r="Q3076" i="1"/>
  <c r="P3076" i="1"/>
  <c r="Q3068" i="1"/>
  <c r="P3068" i="1"/>
  <c r="Q3060" i="1"/>
  <c r="P3060" i="1"/>
  <c r="Q3052" i="1"/>
  <c r="P3052" i="1"/>
  <c r="Q3044" i="1"/>
  <c r="P3044" i="1"/>
  <c r="Q3036" i="1"/>
  <c r="P3036" i="1"/>
  <c r="Q3028" i="1"/>
  <c r="P3028" i="1"/>
  <c r="Q3020" i="1"/>
  <c r="P3020" i="1"/>
  <c r="Q3012" i="1"/>
  <c r="P3012" i="1"/>
  <c r="Q3004" i="1"/>
  <c r="P3004" i="1"/>
  <c r="Q2996" i="1"/>
  <c r="P2996" i="1"/>
  <c r="Q2988" i="1"/>
  <c r="P2988" i="1"/>
  <c r="Q2980" i="1"/>
  <c r="P2980" i="1"/>
  <c r="Q2972" i="1"/>
  <c r="P2972" i="1"/>
  <c r="Q2964" i="1"/>
  <c r="P2964" i="1"/>
  <c r="Q2956" i="1"/>
  <c r="P2956" i="1"/>
  <c r="Q2948" i="1"/>
  <c r="P2948" i="1"/>
  <c r="Q2940" i="1"/>
  <c r="P2940" i="1"/>
  <c r="Q2932" i="1"/>
  <c r="P2932" i="1"/>
  <c r="Q2924" i="1"/>
  <c r="P2924" i="1"/>
  <c r="Q2916" i="1"/>
  <c r="P2916" i="1"/>
  <c r="Q2908" i="1"/>
  <c r="P2908" i="1"/>
  <c r="Q2900" i="1"/>
  <c r="P2900" i="1"/>
  <c r="Q2892" i="1"/>
  <c r="P2892" i="1"/>
  <c r="Q2884" i="1"/>
  <c r="P2884" i="1"/>
  <c r="Q2876" i="1"/>
  <c r="P2876" i="1"/>
  <c r="Q2868" i="1"/>
  <c r="P2868" i="1"/>
  <c r="Q2860" i="1"/>
  <c r="P2860" i="1"/>
  <c r="Q2852" i="1"/>
  <c r="P2852" i="1"/>
  <c r="Q2844" i="1"/>
  <c r="P2844" i="1"/>
  <c r="Q2836" i="1"/>
  <c r="P2836" i="1"/>
  <c r="Q2828" i="1"/>
  <c r="P2828" i="1"/>
  <c r="Q2820" i="1"/>
  <c r="P2820" i="1"/>
  <c r="Q2812" i="1"/>
  <c r="P2812" i="1"/>
  <c r="Q2804" i="1"/>
  <c r="P2804" i="1"/>
  <c r="Q2796" i="1"/>
  <c r="P2796" i="1"/>
  <c r="Q2788" i="1"/>
  <c r="P2788" i="1"/>
  <c r="Q2780" i="1"/>
  <c r="P2780" i="1"/>
  <c r="Q2772" i="1"/>
  <c r="P2772" i="1"/>
  <c r="Q2764" i="1"/>
  <c r="P2764" i="1"/>
  <c r="Q2756" i="1"/>
  <c r="P2756" i="1"/>
  <c r="Q2748" i="1"/>
  <c r="P2748" i="1"/>
  <c r="Q2740" i="1"/>
  <c r="P2740" i="1"/>
  <c r="Q2732" i="1"/>
  <c r="P2732" i="1"/>
  <c r="Q2724" i="1"/>
  <c r="P2724" i="1"/>
  <c r="Q2716" i="1"/>
  <c r="P2716" i="1"/>
  <c r="Q2708" i="1"/>
  <c r="P2708" i="1"/>
  <c r="Q2700" i="1"/>
  <c r="P2700" i="1"/>
  <c r="Q2692" i="1"/>
  <c r="P2692" i="1"/>
  <c r="Q2684" i="1"/>
  <c r="P2684" i="1"/>
  <c r="Q2676" i="1"/>
  <c r="P2676" i="1"/>
  <c r="Q2668" i="1"/>
  <c r="P2668" i="1"/>
  <c r="Q2660" i="1"/>
  <c r="P2660" i="1"/>
  <c r="Q2652" i="1"/>
  <c r="P2652" i="1"/>
  <c r="Q2644" i="1"/>
  <c r="P2644" i="1"/>
  <c r="Q2636" i="1"/>
  <c r="P2636" i="1"/>
  <c r="Q2628" i="1"/>
  <c r="P2628" i="1"/>
  <c r="Q2620" i="1"/>
  <c r="P2620" i="1"/>
  <c r="Q2612" i="1"/>
  <c r="P2612" i="1"/>
  <c r="Q2604" i="1"/>
  <c r="P2604" i="1"/>
  <c r="Q2596" i="1"/>
  <c r="P2596" i="1"/>
  <c r="Q2588" i="1"/>
  <c r="P2588" i="1"/>
  <c r="Q2580" i="1"/>
  <c r="P2580" i="1"/>
  <c r="Q2572" i="1"/>
  <c r="P2572" i="1"/>
  <c r="Q2564" i="1"/>
  <c r="P2564" i="1"/>
  <c r="Q2556" i="1"/>
  <c r="P2556" i="1"/>
  <c r="Q2548" i="1"/>
  <c r="P2548" i="1"/>
  <c r="Q2540" i="1"/>
  <c r="P2540" i="1"/>
  <c r="Q2532" i="1"/>
  <c r="P2532" i="1"/>
  <c r="Q2524" i="1"/>
  <c r="P2524" i="1"/>
  <c r="Q2516" i="1"/>
  <c r="P2516" i="1"/>
  <c r="Q2508" i="1"/>
  <c r="P2508" i="1"/>
  <c r="Q2500" i="1"/>
  <c r="P2500" i="1"/>
  <c r="Q2492" i="1"/>
  <c r="P2492" i="1"/>
  <c r="Q2484" i="1"/>
  <c r="P2484" i="1"/>
  <c r="Q2476" i="1"/>
  <c r="P2476" i="1"/>
  <c r="Q2468" i="1"/>
  <c r="P2468" i="1"/>
  <c r="Q2460" i="1"/>
  <c r="P2460" i="1"/>
  <c r="Q2452" i="1"/>
  <c r="P2452" i="1"/>
  <c r="Q2444" i="1"/>
  <c r="P2444" i="1"/>
  <c r="Q2436" i="1"/>
  <c r="P2436" i="1"/>
  <c r="Q2428" i="1"/>
  <c r="P2428" i="1"/>
  <c r="Q2420" i="1"/>
  <c r="P2420" i="1"/>
  <c r="Q2412" i="1"/>
  <c r="P2412" i="1"/>
  <c r="Q2404" i="1"/>
  <c r="P2404" i="1"/>
  <c r="Q2396" i="1"/>
  <c r="P2396" i="1"/>
  <c r="Q2388" i="1"/>
  <c r="P2388" i="1"/>
  <c r="Q2380" i="1"/>
  <c r="P2380" i="1"/>
  <c r="Q2372" i="1"/>
  <c r="P2372" i="1"/>
  <c r="Q2364" i="1"/>
  <c r="P2364" i="1"/>
  <c r="Q2356" i="1"/>
  <c r="P2356" i="1"/>
  <c r="Q2348" i="1"/>
  <c r="P2348" i="1"/>
  <c r="Q2340" i="1"/>
  <c r="P2340" i="1"/>
  <c r="Q2332" i="1"/>
  <c r="P2332" i="1"/>
  <c r="Q2324" i="1"/>
  <c r="P2324" i="1"/>
  <c r="Q2316" i="1"/>
  <c r="P2316" i="1"/>
  <c r="Q2308" i="1"/>
  <c r="P2308" i="1"/>
  <c r="Q2300" i="1"/>
  <c r="P2300" i="1"/>
  <c r="Q2292" i="1"/>
  <c r="P2292" i="1"/>
  <c r="Q2284" i="1"/>
  <c r="P2284" i="1"/>
  <c r="Q2276" i="1"/>
  <c r="P2276" i="1"/>
  <c r="Q2268" i="1"/>
  <c r="P2268" i="1"/>
  <c r="Q2260" i="1"/>
  <c r="P2260" i="1"/>
  <c r="Q2252" i="1"/>
  <c r="P2252" i="1"/>
  <c r="Q2244" i="1"/>
  <c r="P2244" i="1"/>
  <c r="Q2236" i="1"/>
  <c r="P2236" i="1"/>
  <c r="Q2228" i="1"/>
  <c r="P2228" i="1"/>
  <c r="Q2220" i="1"/>
  <c r="P2220" i="1"/>
  <c r="Q2212" i="1"/>
  <c r="P2212" i="1"/>
  <c r="Q2204" i="1"/>
  <c r="P2204" i="1"/>
  <c r="Q2196" i="1"/>
  <c r="P2196" i="1"/>
  <c r="Q2188" i="1"/>
  <c r="P2188" i="1"/>
  <c r="Q2180" i="1"/>
  <c r="P2180" i="1"/>
  <c r="Q2172" i="1"/>
  <c r="P2172" i="1"/>
  <c r="Q2164" i="1"/>
  <c r="P2164" i="1"/>
  <c r="Q2156" i="1"/>
  <c r="P2156" i="1"/>
  <c r="Q2148" i="1"/>
  <c r="P2148" i="1"/>
  <c r="Q2140" i="1"/>
  <c r="P2140" i="1"/>
  <c r="Q2132" i="1"/>
  <c r="P2132" i="1"/>
  <c r="Q2124" i="1"/>
  <c r="P2124" i="1"/>
  <c r="Q2116" i="1"/>
  <c r="P2116" i="1"/>
  <c r="Q2108" i="1"/>
  <c r="P2108" i="1"/>
  <c r="Q2100" i="1"/>
  <c r="P2100" i="1"/>
  <c r="Q2092" i="1"/>
  <c r="P2092" i="1"/>
  <c r="Q2084" i="1"/>
  <c r="P2084" i="1"/>
  <c r="Q2076" i="1"/>
  <c r="P2076" i="1"/>
  <c r="Q2068" i="1"/>
  <c r="P2068" i="1"/>
  <c r="Q2060" i="1"/>
  <c r="P2060" i="1"/>
  <c r="Q2052" i="1"/>
  <c r="P2052" i="1"/>
  <c r="Q2044" i="1"/>
  <c r="P2044" i="1"/>
  <c r="Q2036" i="1"/>
  <c r="P2036" i="1"/>
  <c r="Q2028" i="1"/>
  <c r="P2028" i="1"/>
  <c r="Q2020" i="1"/>
  <c r="P2020" i="1"/>
  <c r="Q2012" i="1"/>
  <c r="P2012" i="1"/>
  <c r="Q2004" i="1"/>
  <c r="P2004" i="1"/>
  <c r="Q1996" i="1"/>
  <c r="P1996" i="1"/>
  <c r="Q1988" i="1"/>
  <c r="P1988" i="1"/>
  <c r="Q1980" i="1"/>
  <c r="P1980" i="1"/>
  <c r="Q1972" i="1"/>
  <c r="P1972" i="1"/>
  <c r="Q1964" i="1"/>
  <c r="P1964" i="1"/>
  <c r="Q1956" i="1"/>
  <c r="P1956" i="1"/>
  <c r="Q1948" i="1"/>
  <c r="P1948" i="1"/>
  <c r="Q1940" i="1"/>
  <c r="P1940" i="1"/>
  <c r="Q1932" i="1"/>
  <c r="P1932" i="1"/>
  <c r="Q1924" i="1"/>
  <c r="P1924" i="1"/>
  <c r="Q1916" i="1"/>
  <c r="P1916" i="1"/>
  <c r="Q1908" i="1"/>
  <c r="P1908" i="1"/>
  <c r="Q1900" i="1"/>
  <c r="P1900" i="1"/>
  <c r="Q1892" i="1"/>
  <c r="P1892" i="1"/>
  <c r="Q1884" i="1"/>
  <c r="P1884" i="1"/>
  <c r="Q1876" i="1"/>
  <c r="P1876" i="1"/>
  <c r="Q1868" i="1"/>
  <c r="P1868" i="1"/>
  <c r="Q1860" i="1"/>
  <c r="P1860" i="1"/>
  <c r="Q1852" i="1"/>
  <c r="P1852" i="1"/>
  <c r="Q1844" i="1"/>
  <c r="P1844" i="1"/>
  <c r="Q1836" i="1"/>
  <c r="P1836" i="1"/>
  <c r="Q1828" i="1"/>
  <c r="P1828" i="1"/>
  <c r="Q1820" i="1"/>
  <c r="P1820" i="1"/>
  <c r="Q1812" i="1"/>
  <c r="P1812" i="1"/>
  <c r="Q1804" i="1"/>
  <c r="P1804" i="1"/>
  <c r="Q1796" i="1"/>
  <c r="P1796" i="1"/>
  <c r="Q1788" i="1"/>
  <c r="P1788" i="1"/>
  <c r="Q1780" i="1"/>
  <c r="P1780" i="1"/>
  <c r="Q1772" i="1"/>
  <c r="P1772" i="1"/>
  <c r="Q1764" i="1"/>
  <c r="P1764" i="1"/>
  <c r="Q1756" i="1"/>
  <c r="P1756" i="1"/>
  <c r="Q1748" i="1"/>
  <c r="P1748" i="1"/>
  <c r="Q1740" i="1"/>
  <c r="P1740" i="1"/>
  <c r="Q1732" i="1"/>
  <c r="P1732" i="1"/>
  <c r="Q1724" i="1"/>
  <c r="P1724" i="1"/>
  <c r="Q1716" i="1"/>
  <c r="P1716" i="1"/>
  <c r="Q1708" i="1"/>
  <c r="P1708" i="1"/>
  <c r="Q1700" i="1"/>
  <c r="P1700" i="1"/>
  <c r="Q1692" i="1"/>
  <c r="P1692" i="1"/>
  <c r="Q1684" i="1"/>
  <c r="P1684" i="1"/>
  <c r="Q1676" i="1"/>
  <c r="P1676" i="1"/>
  <c r="Q1668" i="1"/>
  <c r="P1668" i="1"/>
  <c r="Q1660" i="1"/>
  <c r="P1660" i="1"/>
  <c r="Q1652" i="1"/>
  <c r="P1652" i="1"/>
  <c r="Q1644" i="1"/>
  <c r="P1644" i="1"/>
  <c r="Q1636" i="1"/>
  <c r="P1636" i="1"/>
  <c r="Q1628" i="1"/>
  <c r="P1628" i="1"/>
  <c r="Q1620" i="1"/>
  <c r="P1620" i="1"/>
  <c r="Q1612" i="1"/>
  <c r="P1612" i="1"/>
  <c r="Q1604" i="1"/>
  <c r="P1604" i="1"/>
  <c r="Q1596" i="1"/>
  <c r="P1596" i="1"/>
  <c r="Q1588" i="1"/>
  <c r="P1588" i="1"/>
  <c r="Q1580" i="1"/>
  <c r="P1580" i="1"/>
  <c r="Q1572" i="1"/>
  <c r="P1572" i="1"/>
  <c r="Q1564" i="1"/>
  <c r="P1564" i="1"/>
  <c r="Q1556" i="1"/>
  <c r="P1556" i="1"/>
  <c r="Q1548" i="1"/>
  <c r="P1548" i="1"/>
  <c r="Q1540" i="1"/>
  <c r="P1540" i="1"/>
  <c r="Q1532" i="1"/>
  <c r="P1532" i="1"/>
  <c r="Q1524" i="1"/>
  <c r="P1524" i="1"/>
  <c r="Q1516" i="1"/>
  <c r="P1516" i="1"/>
  <c r="Q1508" i="1"/>
  <c r="P1508" i="1"/>
  <c r="Q1500" i="1"/>
  <c r="P1500" i="1"/>
  <c r="Q1492" i="1"/>
  <c r="P1492" i="1"/>
  <c r="Q1484" i="1"/>
  <c r="P1484" i="1"/>
  <c r="Q1476" i="1"/>
  <c r="P1476" i="1"/>
  <c r="Q1468" i="1"/>
  <c r="P1468" i="1"/>
  <c r="Q1460" i="1"/>
  <c r="P1460" i="1"/>
  <c r="Q1452" i="1"/>
  <c r="P1452" i="1"/>
  <c r="Q1444" i="1"/>
  <c r="P1444" i="1"/>
  <c r="Q1436" i="1"/>
  <c r="P1436" i="1"/>
  <c r="Q1428" i="1"/>
  <c r="P1428" i="1"/>
  <c r="Q1420" i="1"/>
  <c r="P1420" i="1"/>
  <c r="Q1412" i="1"/>
  <c r="P1412" i="1"/>
  <c r="Q1404" i="1"/>
  <c r="P1404" i="1"/>
  <c r="Q1396" i="1"/>
  <c r="P1396" i="1"/>
  <c r="Q1388" i="1"/>
  <c r="P1388" i="1"/>
  <c r="Q1380" i="1"/>
  <c r="P1380" i="1"/>
  <c r="Q1372" i="1"/>
  <c r="P1372" i="1"/>
  <c r="Q1364" i="1"/>
  <c r="P1364" i="1"/>
  <c r="Q1356" i="1"/>
  <c r="P1356" i="1"/>
  <c r="Q1348" i="1"/>
  <c r="P1348" i="1"/>
  <c r="Q1340" i="1"/>
  <c r="P1340" i="1"/>
  <c r="Q1332" i="1"/>
  <c r="P1332" i="1"/>
  <c r="Q1324" i="1"/>
  <c r="P1324" i="1"/>
  <c r="Q1316" i="1"/>
  <c r="P1316" i="1"/>
  <c r="Q1308" i="1"/>
  <c r="P1308" i="1"/>
  <c r="Q1300" i="1"/>
  <c r="P1300" i="1"/>
  <c r="Q1292" i="1"/>
  <c r="P1292" i="1"/>
  <c r="Q1284" i="1"/>
  <c r="P1284" i="1"/>
  <c r="Q1276" i="1"/>
  <c r="P1276" i="1"/>
  <c r="Q1268" i="1"/>
  <c r="P1268" i="1"/>
  <c r="Q1260" i="1"/>
  <c r="P1260" i="1"/>
  <c r="Q1252" i="1"/>
  <c r="P1252" i="1"/>
  <c r="Q1244" i="1"/>
  <c r="P1244" i="1"/>
  <c r="Q1236" i="1"/>
  <c r="P1236" i="1"/>
  <c r="Q1228" i="1"/>
  <c r="P1228" i="1"/>
  <c r="Q1220" i="1"/>
  <c r="P1220" i="1"/>
  <c r="Q1212" i="1"/>
  <c r="P1212" i="1"/>
  <c r="Q1204" i="1"/>
  <c r="P1204" i="1"/>
  <c r="Q1196" i="1"/>
  <c r="P1196" i="1"/>
  <c r="Q1188" i="1"/>
  <c r="P1188" i="1"/>
  <c r="Q1180" i="1"/>
  <c r="P1180" i="1"/>
  <c r="Q1172" i="1"/>
  <c r="P1172" i="1"/>
  <c r="Q1164" i="1"/>
  <c r="P1164" i="1"/>
  <c r="Q1156" i="1"/>
  <c r="P1156" i="1"/>
  <c r="Q1148" i="1"/>
  <c r="P1148" i="1"/>
  <c r="Q1140" i="1"/>
  <c r="P1140" i="1"/>
  <c r="Q1132" i="1"/>
  <c r="P1132" i="1"/>
  <c r="Q1124" i="1"/>
  <c r="P1124" i="1"/>
  <c r="Q1116" i="1"/>
  <c r="P1116" i="1"/>
  <c r="Q1108" i="1"/>
  <c r="P1108" i="1"/>
  <c r="Q1100" i="1"/>
  <c r="P1100" i="1"/>
  <c r="Q1092" i="1"/>
  <c r="P1092" i="1"/>
  <c r="Q1084" i="1"/>
  <c r="P1084" i="1"/>
  <c r="Q1076" i="1"/>
  <c r="P1076" i="1"/>
  <c r="Q1068" i="1"/>
  <c r="P1068" i="1"/>
  <c r="Q1060" i="1"/>
  <c r="P1060" i="1"/>
  <c r="Q1052" i="1"/>
  <c r="P1052" i="1"/>
  <c r="Q1044" i="1"/>
  <c r="P1044" i="1"/>
  <c r="Q1036" i="1"/>
  <c r="P1036" i="1"/>
  <c r="Q1028" i="1"/>
  <c r="P1028" i="1"/>
  <c r="Q1020" i="1"/>
  <c r="P1020" i="1"/>
  <c r="Q1012" i="1"/>
  <c r="P1012" i="1"/>
  <c r="Q1004" i="1"/>
  <c r="P1004" i="1"/>
  <c r="Q996" i="1"/>
  <c r="P996" i="1"/>
  <c r="Q988" i="1"/>
  <c r="P988" i="1"/>
  <c r="Q980" i="1"/>
  <c r="P980" i="1"/>
  <c r="Q972" i="1"/>
  <c r="P972" i="1"/>
  <c r="Q964" i="1"/>
  <c r="P964" i="1"/>
  <c r="Q956" i="1"/>
  <c r="P956" i="1"/>
  <c r="Q948" i="1"/>
  <c r="P948" i="1"/>
  <c r="Q940" i="1"/>
  <c r="P940" i="1"/>
  <c r="Q932" i="1"/>
  <c r="P932" i="1"/>
  <c r="Q924" i="1"/>
  <c r="P924" i="1"/>
  <c r="Q916" i="1"/>
  <c r="P916" i="1"/>
  <c r="Q908" i="1"/>
  <c r="P908" i="1"/>
  <c r="Q900" i="1"/>
  <c r="P900" i="1"/>
  <c r="Q892" i="1"/>
  <c r="P892" i="1"/>
  <c r="Q884" i="1"/>
  <c r="P884" i="1"/>
  <c r="Q876" i="1"/>
  <c r="P876" i="1"/>
  <c r="Q868" i="1"/>
  <c r="P868" i="1"/>
  <c r="Q860" i="1"/>
  <c r="P860" i="1"/>
  <c r="Q852" i="1"/>
  <c r="P852" i="1"/>
  <c r="Q844" i="1"/>
  <c r="P844" i="1"/>
  <c r="Q836" i="1"/>
  <c r="P836" i="1"/>
  <c r="Q828" i="1"/>
  <c r="P828" i="1"/>
  <c r="Q820" i="1"/>
  <c r="P820" i="1"/>
  <c r="Q812" i="1"/>
  <c r="P812" i="1"/>
  <c r="Q804" i="1"/>
  <c r="P804" i="1"/>
  <c r="Q796" i="1"/>
  <c r="P796" i="1"/>
  <c r="Q788" i="1"/>
  <c r="P788" i="1"/>
  <c r="Q780" i="1"/>
  <c r="P780" i="1"/>
  <c r="Q772" i="1"/>
  <c r="P772" i="1"/>
  <c r="Q764" i="1"/>
  <c r="P764" i="1"/>
  <c r="Q756" i="1"/>
  <c r="P756" i="1"/>
  <c r="Q748" i="1"/>
  <c r="P748" i="1"/>
  <c r="Q7227" i="1"/>
  <c r="P7227" i="1"/>
  <c r="Q7219" i="1"/>
  <c r="P7219" i="1"/>
  <c r="Q7211" i="1"/>
  <c r="P7211" i="1"/>
  <c r="Q7203" i="1"/>
  <c r="P7203" i="1"/>
  <c r="Q7195" i="1"/>
  <c r="P7195" i="1"/>
  <c r="Q7187" i="1"/>
  <c r="P7187" i="1"/>
  <c r="Q7179" i="1"/>
  <c r="P7179" i="1"/>
  <c r="Q7171" i="1"/>
  <c r="P7171" i="1"/>
  <c r="Q7163" i="1"/>
  <c r="P7163" i="1"/>
  <c r="Q7155" i="1"/>
  <c r="P7155" i="1"/>
  <c r="Q7147" i="1"/>
  <c r="P7147" i="1"/>
  <c r="Q7139" i="1"/>
  <c r="P7139" i="1"/>
  <c r="Q7131" i="1"/>
  <c r="P7131" i="1"/>
  <c r="Q7123" i="1"/>
  <c r="P7123" i="1"/>
  <c r="Q7115" i="1"/>
  <c r="P7115" i="1"/>
  <c r="Q7107" i="1"/>
  <c r="P7107" i="1"/>
  <c r="Q7099" i="1"/>
  <c r="P7099" i="1"/>
  <c r="Q7091" i="1"/>
  <c r="P7091" i="1"/>
  <c r="Q7083" i="1"/>
  <c r="P7083" i="1"/>
  <c r="Q7075" i="1"/>
  <c r="P7075" i="1"/>
  <c r="Q7067" i="1"/>
  <c r="P7067" i="1"/>
  <c r="Q7059" i="1"/>
  <c r="P7059" i="1"/>
  <c r="Q7051" i="1"/>
  <c r="P7051" i="1"/>
  <c r="Q7043" i="1"/>
  <c r="P7043" i="1"/>
  <c r="Q7035" i="1"/>
  <c r="P7035" i="1"/>
  <c r="Q7027" i="1"/>
  <c r="P7027" i="1"/>
  <c r="Q7019" i="1"/>
  <c r="P7019" i="1"/>
  <c r="Q7011" i="1"/>
  <c r="P7011" i="1"/>
  <c r="Q7003" i="1"/>
  <c r="P7003" i="1"/>
  <c r="Q6995" i="1"/>
  <c r="P6995" i="1"/>
  <c r="Q6987" i="1"/>
  <c r="P6987" i="1"/>
  <c r="Q6979" i="1"/>
  <c r="P6979" i="1"/>
  <c r="Q6971" i="1"/>
  <c r="P6971" i="1"/>
  <c r="Q6963" i="1"/>
  <c r="P6963" i="1"/>
  <c r="Q6955" i="1"/>
  <c r="P6955" i="1"/>
  <c r="Q6947" i="1"/>
  <c r="P6947" i="1"/>
  <c r="Q6939" i="1"/>
  <c r="P6939" i="1"/>
  <c r="Q6931" i="1"/>
  <c r="P6931" i="1"/>
  <c r="Q6923" i="1"/>
  <c r="P6923" i="1"/>
  <c r="Q6915" i="1"/>
  <c r="P6915" i="1"/>
  <c r="Q6907" i="1"/>
  <c r="P6907" i="1"/>
  <c r="Q6899" i="1"/>
  <c r="P6899" i="1"/>
  <c r="Q6891" i="1"/>
  <c r="P6891" i="1"/>
  <c r="Q6883" i="1"/>
  <c r="P6883" i="1"/>
  <c r="Q6875" i="1"/>
  <c r="P6875" i="1"/>
  <c r="Q6867" i="1"/>
  <c r="P6867" i="1"/>
  <c r="Q6859" i="1"/>
  <c r="P6859" i="1"/>
  <c r="Q6851" i="1"/>
  <c r="P6851" i="1"/>
  <c r="Q6843" i="1"/>
  <c r="P6843" i="1"/>
  <c r="Q6835" i="1"/>
  <c r="P6835" i="1"/>
  <c r="Q6827" i="1"/>
  <c r="P6827" i="1"/>
  <c r="Q6819" i="1"/>
  <c r="P6819" i="1"/>
  <c r="Q6811" i="1"/>
  <c r="P6811" i="1"/>
  <c r="Q6803" i="1"/>
  <c r="P6803" i="1"/>
  <c r="Q6795" i="1"/>
  <c r="P6795" i="1"/>
  <c r="Q6787" i="1"/>
  <c r="P6787" i="1"/>
  <c r="Q6779" i="1"/>
  <c r="P6779" i="1"/>
  <c r="Q6771" i="1"/>
  <c r="P6771" i="1"/>
  <c r="Q6763" i="1"/>
  <c r="P6763" i="1"/>
  <c r="Q6755" i="1"/>
  <c r="P6755" i="1"/>
  <c r="Q6747" i="1"/>
  <c r="P6747" i="1"/>
  <c r="Q6739" i="1"/>
  <c r="P6739" i="1"/>
  <c r="Q6731" i="1"/>
  <c r="P6731" i="1"/>
  <c r="Q6723" i="1"/>
  <c r="P6723" i="1"/>
  <c r="Q6715" i="1"/>
  <c r="P6715" i="1"/>
  <c r="Q6707" i="1"/>
  <c r="P6707" i="1"/>
  <c r="Q6699" i="1"/>
  <c r="P6699" i="1"/>
  <c r="Q6691" i="1"/>
  <c r="P6691" i="1"/>
  <c r="Q6683" i="1"/>
  <c r="P6683" i="1"/>
  <c r="Q6675" i="1"/>
  <c r="P6675" i="1"/>
  <c r="Q6667" i="1"/>
  <c r="P6667" i="1"/>
  <c r="Q6659" i="1"/>
  <c r="P6659" i="1"/>
  <c r="Q6651" i="1"/>
  <c r="P6651" i="1"/>
  <c r="Q6643" i="1"/>
  <c r="P6643" i="1"/>
  <c r="Q6635" i="1"/>
  <c r="P6635" i="1"/>
  <c r="Q6627" i="1"/>
  <c r="P6627" i="1"/>
  <c r="Q6619" i="1"/>
  <c r="P6619" i="1"/>
  <c r="Q6611" i="1"/>
  <c r="P6611" i="1"/>
  <c r="Q6603" i="1"/>
  <c r="P6603" i="1"/>
  <c r="Q6595" i="1"/>
  <c r="P6595" i="1"/>
  <c r="Q6587" i="1"/>
  <c r="P6587" i="1"/>
  <c r="Q6579" i="1"/>
  <c r="P6579" i="1"/>
  <c r="Q6571" i="1"/>
  <c r="P6571" i="1"/>
  <c r="Q6563" i="1"/>
  <c r="P6563" i="1"/>
  <c r="Q6555" i="1"/>
  <c r="P6555" i="1"/>
  <c r="Q6547" i="1"/>
  <c r="P6547" i="1"/>
  <c r="Q6539" i="1"/>
  <c r="P6539" i="1"/>
  <c r="Q6531" i="1"/>
  <c r="P6531" i="1"/>
  <c r="Q6523" i="1"/>
  <c r="P6523" i="1"/>
  <c r="Q6515" i="1"/>
  <c r="P6515" i="1"/>
  <c r="Q6507" i="1"/>
  <c r="P6507" i="1"/>
  <c r="Q6499" i="1"/>
  <c r="P6499" i="1"/>
  <c r="Q6491" i="1"/>
  <c r="P6491" i="1"/>
  <c r="Q6483" i="1"/>
  <c r="P6483" i="1"/>
  <c r="Q6475" i="1"/>
  <c r="P6475" i="1"/>
  <c r="Q6467" i="1"/>
  <c r="P6467" i="1"/>
  <c r="Q6459" i="1"/>
  <c r="P6459" i="1"/>
  <c r="Q6451" i="1"/>
  <c r="P6451" i="1"/>
  <c r="Q6443" i="1"/>
  <c r="P6443" i="1"/>
  <c r="Q6435" i="1"/>
  <c r="P6435" i="1"/>
  <c r="Q6427" i="1"/>
  <c r="P6427" i="1"/>
  <c r="Q6419" i="1"/>
  <c r="P6419" i="1"/>
  <c r="Q6411" i="1"/>
  <c r="P6411" i="1"/>
  <c r="Q6403" i="1"/>
  <c r="P6403" i="1"/>
  <c r="Q6395" i="1"/>
  <c r="P6395" i="1"/>
  <c r="Q6387" i="1"/>
  <c r="P6387" i="1"/>
  <c r="Q6379" i="1"/>
  <c r="P6379" i="1"/>
  <c r="Q6371" i="1"/>
  <c r="P6371" i="1"/>
  <c r="Q6363" i="1"/>
  <c r="P6363" i="1"/>
  <c r="Q6355" i="1"/>
  <c r="P6355" i="1"/>
  <c r="Q6347" i="1"/>
  <c r="P6347" i="1"/>
  <c r="Q6339" i="1"/>
  <c r="P6339" i="1"/>
  <c r="Q6331" i="1"/>
  <c r="P6331" i="1"/>
  <c r="Q6323" i="1"/>
  <c r="P6323" i="1"/>
  <c r="Q6315" i="1"/>
  <c r="P6315" i="1"/>
  <c r="Q6307" i="1"/>
  <c r="P6307" i="1"/>
  <c r="Q6299" i="1"/>
  <c r="P6299" i="1"/>
  <c r="Q6291" i="1"/>
  <c r="P6291" i="1"/>
  <c r="Q6283" i="1"/>
  <c r="P6283" i="1"/>
  <c r="Q6275" i="1"/>
  <c r="P6275" i="1"/>
  <c r="Q6267" i="1"/>
  <c r="P6267" i="1"/>
  <c r="Q6259" i="1"/>
  <c r="P6259" i="1"/>
  <c r="Q6251" i="1"/>
  <c r="P6251" i="1"/>
  <c r="Q6243" i="1"/>
  <c r="P6243" i="1"/>
  <c r="Q6235" i="1"/>
  <c r="P6235" i="1"/>
  <c r="Q6227" i="1"/>
  <c r="P6227" i="1"/>
  <c r="Q6219" i="1"/>
  <c r="P6219" i="1"/>
  <c r="Q6211" i="1"/>
  <c r="P6211" i="1"/>
  <c r="Q6203" i="1"/>
  <c r="P6203" i="1"/>
  <c r="Q6195" i="1"/>
  <c r="P6195" i="1"/>
  <c r="Q6187" i="1"/>
  <c r="P6187" i="1"/>
  <c r="Q6179" i="1"/>
  <c r="P6179" i="1"/>
  <c r="Q6171" i="1"/>
  <c r="P6171" i="1"/>
  <c r="Q6163" i="1"/>
  <c r="P6163" i="1"/>
  <c r="Q6155" i="1"/>
  <c r="P6155" i="1"/>
  <c r="Q6147" i="1"/>
  <c r="P6147" i="1"/>
  <c r="Q6139" i="1"/>
  <c r="P6139" i="1"/>
  <c r="Q6131" i="1"/>
  <c r="P6131" i="1"/>
  <c r="Q6123" i="1"/>
  <c r="P6123" i="1"/>
  <c r="Q6115" i="1"/>
  <c r="P6115" i="1"/>
  <c r="Q6107" i="1"/>
  <c r="P6107" i="1"/>
  <c r="Q6099" i="1"/>
  <c r="P6099" i="1"/>
  <c r="Q6091" i="1"/>
  <c r="P6091" i="1"/>
  <c r="Q6083" i="1"/>
  <c r="P6083" i="1"/>
  <c r="Q6075" i="1"/>
  <c r="P6075" i="1"/>
  <c r="Q6067" i="1"/>
  <c r="P6067" i="1"/>
  <c r="Q6059" i="1"/>
  <c r="P6059" i="1"/>
  <c r="Q6051" i="1"/>
  <c r="P6051" i="1"/>
  <c r="Q6043" i="1"/>
  <c r="P6043" i="1"/>
  <c r="Q6035" i="1"/>
  <c r="P6035" i="1"/>
  <c r="Q6027" i="1"/>
  <c r="P6027" i="1"/>
  <c r="Q6019" i="1"/>
  <c r="P6019" i="1"/>
  <c r="Q6011" i="1"/>
  <c r="P6011" i="1"/>
  <c r="Q6003" i="1"/>
  <c r="P6003" i="1"/>
  <c r="Q5995" i="1"/>
  <c r="P5995" i="1"/>
  <c r="Q5987" i="1"/>
  <c r="P5987" i="1"/>
  <c r="Q5979" i="1"/>
  <c r="P5979" i="1"/>
  <c r="Q5971" i="1"/>
  <c r="P5971" i="1"/>
  <c r="Q5963" i="1"/>
  <c r="P5963" i="1"/>
  <c r="Q5955" i="1"/>
  <c r="P5955" i="1"/>
  <c r="Q5947" i="1"/>
  <c r="P5947" i="1"/>
  <c r="Q5939" i="1"/>
  <c r="P5939" i="1"/>
  <c r="Q5931" i="1"/>
  <c r="P5931" i="1"/>
  <c r="Q5923" i="1"/>
  <c r="P5923" i="1"/>
  <c r="Q5915" i="1"/>
  <c r="P5915" i="1"/>
  <c r="Q5907" i="1"/>
  <c r="P5907" i="1"/>
  <c r="Q5899" i="1"/>
  <c r="P5899" i="1"/>
  <c r="Q5891" i="1"/>
  <c r="P5891" i="1"/>
  <c r="Q5883" i="1"/>
  <c r="P5883" i="1"/>
  <c r="Q5875" i="1"/>
  <c r="P5875" i="1"/>
  <c r="Q5867" i="1"/>
  <c r="P5867" i="1"/>
  <c r="Q5859" i="1"/>
  <c r="P5859" i="1"/>
  <c r="Q5851" i="1"/>
  <c r="P5851" i="1"/>
  <c r="Q5843" i="1"/>
  <c r="P5843" i="1"/>
  <c r="Q5835" i="1"/>
  <c r="P5835" i="1"/>
  <c r="Q5827" i="1"/>
  <c r="P5827" i="1"/>
  <c r="Q5819" i="1"/>
  <c r="P5819" i="1"/>
  <c r="Q5811" i="1"/>
  <c r="P5811" i="1"/>
  <c r="Q5803" i="1"/>
  <c r="P5803" i="1"/>
  <c r="Q5795" i="1"/>
  <c r="P5795" i="1"/>
  <c r="Q5787" i="1"/>
  <c r="P5787" i="1"/>
  <c r="Q5779" i="1"/>
  <c r="P5779" i="1"/>
  <c r="Q5771" i="1"/>
  <c r="P5771" i="1"/>
  <c r="Q5763" i="1"/>
  <c r="P5763" i="1"/>
  <c r="Q5755" i="1"/>
  <c r="P5755" i="1"/>
  <c r="Q5747" i="1"/>
  <c r="P5747" i="1"/>
  <c r="Q5739" i="1"/>
  <c r="P5739" i="1"/>
  <c r="Q5731" i="1"/>
  <c r="P5731" i="1"/>
  <c r="Q5723" i="1"/>
  <c r="P5723" i="1"/>
  <c r="Q5715" i="1"/>
  <c r="P5715" i="1"/>
  <c r="Q5707" i="1"/>
  <c r="P5707" i="1"/>
  <c r="Q5699" i="1"/>
  <c r="P5699" i="1"/>
  <c r="Q5691" i="1"/>
  <c r="P5691" i="1"/>
  <c r="Q5683" i="1"/>
  <c r="P5683" i="1"/>
  <c r="Q5675" i="1"/>
  <c r="P5675" i="1"/>
  <c r="Q5667" i="1"/>
  <c r="P5667" i="1"/>
  <c r="Q5659" i="1"/>
  <c r="P5659" i="1"/>
  <c r="Q5651" i="1"/>
  <c r="P5651" i="1"/>
  <c r="Q5643" i="1"/>
  <c r="P5643" i="1"/>
  <c r="Q5635" i="1"/>
  <c r="P5635" i="1"/>
  <c r="Q5627" i="1"/>
  <c r="P5627" i="1"/>
  <c r="Q5619" i="1"/>
  <c r="P5619" i="1"/>
  <c r="Q5611" i="1"/>
  <c r="P5611" i="1"/>
  <c r="Q5603" i="1"/>
  <c r="P5603" i="1"/>
  <c r="Q5595" i="1"/>
  <c r="P5595" i="1"/>
  <c r="Q5587" i="1"/>
  <c r="P5587" i="1"/>
  <c r="Q5579" i="1"/>
  <c r="P5579" i="1"/>
  <c r="Q5571" i="1"/>
  <c r="P5571" i="1"/>
  <c r="Q5563" i="1"/>
  <c r="P5563" i="1"/>
  <c r="Q5555" i="1"/>
  <c r="P5555" i="1"/>
  <c r="Q5547" i="1"/>
  <c r="P5547" i="1"/>
  <c r="Q5539" i="1"/>
  <c r="P5539" i="1"/>
  <c r="Q5531" i="1"/>
  <c r="P5531" i="1"/>
  <c r="Q5523" i="1"/>
  <c r="P5523" i="1"/>
  <c r="Q5515" i="1"/>
  <c r="P5515" i="1"/>
  <c r="Q5507" i="1"/>
  <c r="P5507" i="1"/>
  <c r="Q5499" i="1"/>
  <c r="P5499" i="1"/>
  <c r="Q5491" i="1"/>
  <c r="P5491" i="1"/>
  <c r="Q5483" i="1"/>
  <c r="P5483" i="1"/>
  <c r="Q5475" i="1"/>
  <c r="P5475" i="1"/>
  <c r="Q5467" i="1"/>
  <c r="P5467" i="1"/>
  <c r="Q5459" i="1"/>
  <c r="P5459" i="1"/>
  <c r="Q5451" i="1"/>
  <c r="P5451" i="1"/>
  <c r="Q5443" i="1"/>
  <c r="P5443" i="1"/>
  <c r="Q5435" i="1"/>
  <c r="P5435" i="1"/>
  <c r="Q5427" i="1"/>
  <c r="P5427" i="1"/>
  <c r="Q5419" i="1"/>
  <c r="P5419" i="1"/>
  <c r="Q5411" i="1"/>
  <c r="P5411" i="1"/>
  <c r="Q5403" i="1"/>
  <c r="P5403" i="1"/>
  <c r="Q5395" i="1"/>
  <c r="P5395" i="1"/>
  <c r="Q5387" i="1"/>
  <c r="P5387" i="1"/>
  <c r="Q5379" i="1"/>
  <c r="P5379" i="1"/>
  <c r="Q5371" i="1"/>
  <c r="P5371" i="1"/>
  <c r="Q5363" i="1"/>
  <c r="P5363" i="1"/>
  <c r="Q5355" i="1"/>
  <c r="P5355" i="1"/>
  <c r="Q5347" i="1"/>
  <c r="P5347" i="1"/>
  <c r="Q5339" i="1"/>
  <c r="P5339" i="1"/>
  <c r="Q5331" i="1"/>
  <c r="P5331" i="1"/>
  <c r="Q5323" i="1"/>
  <c r="P5323" i="1"/>
  <c r="Q5315" i="1"/>
  <c r="P5315" i="1"/>
  <c r="Q5307" i="1"/>
  <c r="P5307" i="1"/>
  <c r="Q5299" i="1"/>
  <c r="P5299" i="1"/>
  <c r="Q5291" i="1"/>
  <c r="P5291" i="1"/>
  <c r="Q5283" i="1"/>
  <c r="P5283" i="1"/>
  <c r="Q5275" i="1"/>
  <c r="P5275" i="1"/>
  <c r="Q5267" i="1"/>
  <c r="P5267" i="1"/>
  <c r="Q5259" i="1"/>
  <c r="P5259" i="1"/>
  <c r="Q5251" i="1"/>
  <c r="P5251" i="1"/>
  <c r="Q5243" i="1"/>
  <c r="P5243" i="1"/>
  <c r="Q5235" i="1"/>
  <c r="P5235" i="1"/>
  <c r="Q5227" i="1"/>
  <c r="P5227" i="1"/>
  <c r="Q5219" i="1"/>
  <c r="P5219" i="1"/>
  <c r="Q5211" i="1"/>
  <c r="P5211" i="1"/>
  <c r="Q5203" i="1"/>
  <c r="P5203" i="1"/>
  <c r="Q5195" i="1"/>
  <c r="P5195" i="1"/>
  <c r="Q5187" i="1"/>
  <c r="P5187" i="1"/>
  <c r="Q5179" i="1"/>
  <c r="P5179" i="1"/>
  <c r="Q5171" i="1"/>
  <c r="P5171" i="1"/>
  <c r="Q5163" i="1"/>
  <c r="P5163" i="1"/>
  <c r="Q5155" i="1"/>
  <c r="P5155" i="1"/>
  <c r="Q5147" i="1"/>
  <c r="P5147" i="1"/>
  <c r="Q5139" i="1"/>
  <c r="P5139" i="1"/>
  <c r="Q5131" i="1"/>
  <c r="P5131" i="1"/>
  <c r="Q5123" i="1"/>
  <c r="P5123" i="1"/>
  <c r="Q5115" i="1"/>
  <c r="P5115" i="1"/>
  <c r="Q5107" i="1"/>
  <c r="P5107" i="1"/>
  <c r="Q5099" i="1"/>
  <c r="P5099" i="1"/>
  <c r="Q5091" i="1"/>
  <c r="P5091" i="1"/>
  <c r="Q5083" i="1"/>
  <c r="P5083" i="1"/>
  <c r="Q5075" i="1"/>
  <c r="P5075" i="1"/>
  <c r="Q5067" i="1"/>
  <c r="P5067" i="1"/>
  <c r="Q5059" i="1"/>
  <c r="P5059" i="1"/>
  <c r="Q5051" i="1"/>
  <c r="P5051" i="1"/>
  <c r="Q5043" i="1"/>
  <c r="P5043" i="1"/>
  <c r="Q5035" i="1"/>
  <c r="P5035" i="1"/>
  <c r="Q5027" i="1"/>
  <c r="P5027" i="1"/>
  <c r="Q5019" i="1"/>
  <c r="P5019" i="1"/>
  <c r="Q5011" i="1"/>
  <c r="P5011" i="1"/>
  <c r="Q5003" i="1"/>
  <c r="P5003" i="1"/>
  <c r="Q4995" i="1"/>
  <c r="P4995" i="1"/>
  <c r="Q4987" i="1"/>
  <c r="P4987" i="1"/>
  <c r="Q4979" i="1"/>
  <c r="P4979" i="1"/>
  <c r="Q4971" i="1"/>
  <c r="P4971" i="1"/>
  <c r="Q4963" i="1"/>
  <c r="P4963" i="1"/>
  <c r="Q4955" i="1"/>
  <c r="P4955" i="1"/>
  <c r="Q4947" i="1"/>
  <c r="P4947" i="1"/>
  <c r="Q4939" i="1"/>
  <c r="P4939" i="1"/>
  <c r="Q4931" i="1"/>
  <c r="P4931" i="1"/>
  <c r="Q4923" i="1"/>
  <c r="P4923" i="1"/>
  <c r="Q4915" i="1"/>
  <c r="P4915" i="1"/>
  <c r="Q4907" i="1"/>
  <c r="P4907" i="1"/>
  <c r="Q4899" i="1"/>
  <c r="P4899" i="1"/>
  <c r="Q4891" i="1"/>
  <c r="P4891" i="1"/>
  <c r="Q4883" i="1"/>
  <c r="P4883" i="1"/>
  <c r="Q4875" i="1"/>
  <c r="P4875" i="1"/>
  <c r="Q4867" i="1"/>
  <c r="P4867" i="1"/>
  <c r="Q4859" i="1"/>
  <c r="P4859" i="1"/>
  <c r="Q4851" i="1"/>
  <c r="P4851" i="1"/>
  <c r="Q4843" i="1"/>
  <c r="P4843" i="1"/>
  <c r="Q4835" i="1"/>
  <c r="P4835" i="1"/>
  <c r="Q4827" i="1"/>
  <c r="P4827" i="1"/>
  <c r="Q4819" i="1"/>
  <c r="P4819" i="1"/>
  <c r="Q4811" i="1"/>
  <c r="P4811" i="1"/>
  <c r="Q4803" i="1"/>
  <c r="P4803" i="1"/>
  <c r="Q4795" i="1"/>
  <c r="P4795" i="1"/>
  <c r="Q4787" i="1"/>
  <c r="P4787" i="1"/>
  <c r="Q4779" i="1"/>
  <c r="P4779" i="1"/>
  <c r="Q4771" i="1"/>
  <c r="P4771" i="1"/>
  <c r="Q4763" i="1"/>
  <c r="P4763" i="1"/>
  <c r="Q4755" i="1"/>
  <c r="P4755" i="1"/>
  <c r="Q4747" i="1"/>
  <c r="P4747" i="1"/>
  <c r="Q4739" i="1"/>
  <c r="P4739" i="1"/>
  <c r="Q4731" i="1"/>
  <c r="P4731" i="1"/>
  <c r="Q4723" i="1"/>
  <c r="P4723" i="1"/>
  <c r="Q4715" i="1"/>
  <c r="P4715" i="1"/>
  <c r="Q4707" i="1"/>
  <c r="P4707" i="1"/>
  <c r="Q4699" i="1"/>
  <c r="P4699" i="1"/>
  <c r="Q4691" i="1"/>
  <c r="P4691" i="1"/>
  <c r="Q4683" i="1"/>
  <c r="P4683" i="1"/>
  <c r="Q4675" i="1"/>
  <c r="P4675" i="1"/>
  <c r="Q4667" i="1"/>
  <c r="P4667" i="1"/>
  <c r="Q4659" i="1"/>
  <c r="P4659" i="1"/>
  <c r="Q4651" i="1"/>
  <c r="P4651" i="1"/>
  <c r="Q4643" i="1"/>
  <c r="P4643" i="1"/>
  <c r="Q4635" i="1"/>
  <c r="P4635" i="1"/>
  <c r="Q4627" i="1"/>
  <c r="P4627" i="1"/>
  <c r="Q4619" i="1"/>
  <c r="P4619" i="1"/>
  <c r="Q4611" i="1"/>
  <c r="P4611" i="1"/>
  <c r="Q4603" i="1"/>
  <c r="P4603" i="1"/>
  <c r="Q4595" i="1"/>
  <c r="P4595" i="1"/>
  <c r="Q4587" i="1"/>
  <c r="P4587" i="1"/>
  <c r="Q4579" i="1"/>
  <c r="P4579" i="1"/>
  <c r="Q4571" i="1"/>
  <c r="P4571" i="1"/>
  <c r="Q4563" i="1"/>
  <c r="P4563" i="1"/>
  <c r="Q4555" i="1"/>
  <c r="P4555" i="1"/>
  <c r="Q4547" i="1"/>
  <c r="P4547" i="1"/>
  <c r="Q4539" i="1"/>
  <c r="P4539" i="1"/>
  <c r="Q4531" i="1"/>
  <c r="P4531" i="1"/>
  <c r="Q4523" i="1"/>
  <c r="P4523" i="1"/>
  <c r="Q4515" i="1"/>
  <c r="P4515" i="1"/>
  <c r="Q4507" i="1"/>
  <c r="P4507" i="1"/>
  <c r="Q4499" i="1"/>
  <c r="P4499" i="1"/>
  <c r="Q4491" i="1"/>
  <c r="P4491" i="1"/>
  <c r="Q4483" i="1"/>
  <c r="P4483" i="1"/>
  <c r="Q4475" i="1"/>
  <c r="P4475" i="1"/>
  <c r="Q4467" i="1"/>
  <c r="P4467" i="1"/>
  <c r="Q4459" i="1"/>
  <c r="P4459" i="1"/>
  <c r="Q4451" i="1"/>
  <c r="P4451" i="1"/>
  <c r="Q4443" i="1"/>
  <c r="P4443" i="1"/>
  <c r="Q4435" i="1"/>
  <c r="P4435" i="1"/>
  <c r="Q4427" i="1"/>
  <c r="P4427" i="1"/>
  <c r="Q4419" i="1"/>
  <c r="P4419" i="1"/>
  <c r="Q4411" i="1"/>
  <c r="P4411" i="1"/>
  <c r="Q4403" i="1"/>
  <c r="P4403" i="1"/>
  <c r="Q4395" i="1"/>
  <c r="P4395" i="1"/>
  <c r="Q4387" i="1"/>
  <c r="P4387" i="1"/>
  <c r="Q4379" i="1"/>
  <c r="P4379" i="1"/>
  <c r="Q4371" i="1"/>
  <c r="P4371" i="1"/>
  <c r="Q4363" i="1"/>
  <c r="P4363" i="1"/>
  <c r="Q4355" i="1"/>
  <c r="P4355" i="1"/>
  <c r="Q4347" i="1"/>
  <c r="P4347" i="1"/>
  <c r="Q4339" i="1"/>
  <c r="P4339" i="1"/>
  <c r="Q4331" i="1"/>
  <c r="P4331" i="1"/>
  <c r="Q4323" i="1"/>
  <c r="P4323" i="1"/>
  <c r="Q4315" i="1"/>
  <c r="P4315" i="1"/>
  <c r="Q4307" i="1"/>
  <c r="P4307" i="1"/>
  <c r="Q4299" i="1"/>
  <c r="P4299" i="1"/>
  <c r="Q4291" i="1"/>
  <c r="P4291" i="1"/>
  <c r="Q4283" i="1"/>
  <c r="P4283" i="1"/>
  <c r="Q4275" i="1"/>
  <c r="P4275" i="1"/>
  <c r="Q4267" i="1"/>
  <c r="P4267" i="1"/>
  <c r="Q4259" i="1"/>
  <c r="P4259" i="1"/>
  <c r="Q4251" i="1"/>
  <c r="P4251" i="1"/>
  <c r="Q4243" i="1"/>
  <c r="P4243" i="1"/>
  <c r="Q4235" i="1"/>
  <c r="P4235" i="1"/>
  <c r="Q4227" i="1"/>
  <c r="P4227" i="1"/>
  <c r="Q4219" i="1"/>
  <c r="P4219" i="1"/>
  <c r="Q4211" i="1"/>
  <c r="P4211" i="1"/>
  <c r="Q4203" i="1"/>
  <c r="P4203" i="1"/>
  <c r="Q4195" i="1"/>
  <c r="P4195" i="1"/>
  <c r="Q4187" i="1"/>
  <c r="P4187" i="1"/>
  <c r="Q4179" i="1"/>
  <c r="P4179" i="1"/>
  <c r="Q4171" i="1"/>
  <c r="P4171" i="1"/>
  <c r="Q4163" i="1"/>
  <c r="P4163" i="1"/>
  <c r="Q4155" i="1"/>
  <c r="P4155" i="1"/>
  <c r="Q4147" i="1"/>
  <c r="P4147" i="1"/>
  <c r="Q4139" i="1"/>
  <c r="P4139" i="1"/>
  <c r="Q4131" i="1"/>
  <c r="P4131" i="1"/>
  <c r="Q4123" i="1"/>
  <c r="P4123" i="1"/>
  <c r="Q4115" i="1"/>
  <c r="P4115" i="1"/>
  <c r="Q4107" i="1"/>
  <c r="P4107" i="1"/>
  <c r="Q4099" i="1"/>
  <c r="P4099" i="1"/>
  <c r="Q4091" i="1"/>
  <c r="P4091" i="1"/>
  <c r="Q4083" i="1"/>
  <c r="P4083" i="1"/>
  <c r="Q4075" i="1"/>
  <c r="P4075" i="1"/>
  <c r="Q4067" i="1"/>
  <c r="P4067" i="1"/>
  <c r="Q4059" i="1"/>
  <c r="P4059" i="1"/>
  <c r="Q4051" i="1"/>
  <c r="P4051" i="1"/>
  <c r="Q4043" i="1"/>
  <c r="P4043" i="1"/>
  <c r="Q4035" i="1"/>
  <c r="P4035" i="1"/>
  <c r="Q4027" i="1"/>
  <c r="P4027" i="1"/>
  <c r="Q4019" i="1"/>
  <c r="P4019" i="1"/>
  <c r="Q4011" i="1"/>
  <c r="P4011" i="1"/>
  <c r="Q4003" i="1"/>
  <c r="P4003" i="1"/>
  <c r="Q3995" i="1"/>
  <c r="P3995" i="1"/>
  <c r="Q3987" i="1"/>
  <c r="P3987" i="1"/>
  <c r="Q3979" i="1"/>
  <c r="P3979" i="1"/>
  <c r="Q3971" i="1"/>
  <c r="P3971" i="1"/>
  <c r="Q3963" i="1"/>
  <c r="P3963" i="1"/>
  <c r="Q3955" i="1"/>
  <c r="P3955" i="1"/>
  <c r="Q3947" i="1"/>
  <c r="P3947" i="1"/>
  <c r="Q3939" i="1"/>
  <c r="P3939" i="1"/>
  <c r="Q3931" i="1"/>
  <c r="P3931" i="1"/>
  <c r="Q3923" i="1"/>
  <c r="P3923" i="1"/>
  <c r="Q3915" i="1"/>
  <c r="P3915" i="1"/>
  <c r="Q3907" i="1"/>
  <c r="P3907" i="1"/>
  <c r="Q3899" i="1"/>
  <c r="P3899" i="1"/>
  <c r="Q3891" i="1"/>
  <c r="P3891" i="1"/>
  <c r="Q3883" i="1"/>
  <c r="P3883" i="1"/>
  <c r="Q3875" i="1"/>
  <c r="P3875" i="1"/>
  <c r="Q3867" i="1"/>
  <c r="P3867" i="1"/>
  <c r="Q3859" i="1"/>
  <c r="P3859" i="1"/>
  <c r="Q3851" i="1"/>
  <c r="P3851" i="1"/>
  <c r="Q3843" i="1"/>
  <c r="P3843" i="1"/>
  <c r="Q3835" i="1"/>
  <c r="P3835" i="1"/>
  <c r="Q3827" i="1"/>
  <c r="P3827" i="1"/>
  <c r="Q3819" i="1"/>
  <c r="P3819" i="1"/>
  <c r="Q3811" i="1"/>
  <c r="P3811" i="1"/>
  <c r="Q3803" i="1"/>
  <c r="P3803" i="1"/>
  <c r="Q3795" i="1"/>
  <c r="P3795" i="1"/>
  <c r="Q3787" i="1"/>
  <c r="P3787" i="1"/>
  <c r="Q3779" i="1"/>
  <c r="P3779" i="1"/>
  <c r="Q3771" i="1"/>
  <c r="P3771" i="1"/>
  <c r="Q3763" i="1"/>
  <c r="P3763" i="1"/>
  <c r="Q3755" i="1"/>
  <c r="P3755" i="1"/>
  <c r="Q3747" i="1"/>
  <c r="P3747" i="1"/>
  <c r="Q3739" i="1"/>
  <c r="P3739" i="1"/>
  <c r="Q3731" i="1"/>
  <c r="P3731" i="1"/>
  <c r="Q3723" i="1"/>
  <c r="P3723" i="1"/>
  <c r="Q3715" i="1"/>
  <c r="P3715" i="1"/>
  <c r="Q3707" i="1"/>
  <c r="P3707" i="1"/>
  <c r="Q3699" i="1"/>
  <c r="P3699" i="1"/>
  <c r="Q3691" i="1"/>
  <c r="P3691" i="1"/>
  <c r="Q3683" i="1"/>
  <c r="P3683" i="1"/>
  <c r="Q3675" i="1"/>
  <c r="P3675" i="1"/>
  <c r="Q3667" i="1"/>
  <c r="P3667" i="1"/>
  <c r="Q3659" i="1"/>
  <c r="P3659" i="1"/>
  <c r="Q3651" i="1"/>
  <c r="P3651" i="1"/>
  <c r="Q3643" i="1"/>
  <c r="P3643" i="1"/>
  <c r="Q3635" i="1"/>
  <c r="P3635" i="1"/>
  <c r="Q3627" i="1"/>
  <c r="P3627" i="1"/>
  <c r="Q3619" i="1"/>
  <c r="P3619" i="1"/>
  <c r="Q3611" i="1"/>
  <c r="P3611" i="1"/>
  <c r="Q3603" i="1"/>
  <c r="P3603" i="1"/>
  <c r="Q3595" i="1"/>
  <c r="P3595" i="1"/>
  <c r="Q3587" i="1"/>
  <c r="P3587" i="1"/>
  <c r="Q3579" i="1"/>
  <c r="P3579" i="1"/>
  <c r="Q3571" i="1"/>
  <c r="P3571" i="1"/>
  <c r="Q3563" i="1"/>
  <c r="P3563" i="1"/>
  <c r="Q3555" i="1"/>
  <c r="P3555" i="1"/>
  <c r="Q3547" i="1"/>
  <c r="P3547" i="1"/>
  <c r="Q3539" i="1"/>
  <c r="P3539" i="1"/>
  <c r="Q3531" i="1"/>
  <c r="P3531" i="1"/>
  <c r="Q3523" i="1"/>
  <c r="P3523" i="1"/>
  <c r="Q3515" i="1"/>
  <c r="P3515" i="1"/>
  <c r="Q3507" i="1"/>
  <c r="P3507" i="1"/>
  <c r="Q3499" i="1"/>
  <c r="P3499" i="1"/>
  <c r="Q3491" i="1"/>
  <c r="P3491" i="1"/>
  <c r="Q3483" i="1"/>
  <c r="P3483" i="1"/>
  <c r="Q3475" i="1"/>
  <c r="P3475" i="1"/>
  <c r="Q3467" i="1"/>
  <c r="P3467" i="1"/>
  <c r="Q3459" i="1"/>
  <c r="P3459" i="1"/>
  <c r="Q3451" i="1"/>
  <c r="P3451" i="1"/>
  <c r="Q3443" i="1"/>
  <c r="P3443" i="1"/>
  <c r="Q3435" i="1"/>
  <c r="P3435" i="1"/>
  <c r="Q3427" i="1"/>
  <c r="P3427" i="1"/>
  <c r="Q3419" i="1"/>
  <c r="P3419" i="1"/>
  <c r="Q3411" i="1"/>
  <c r="P3411" i="1"/>
  <c r="Q3403" i="1"/>
  <c r="P3403" i="1"/>
  <c r="Q3395" i="1"/>
  <c r="P3395" i="1"/>
  <c r="Q3387" i="1"/>
  <c r="P3387" i="1"/>
  <c r="Q3379" i="1"/>
  <c r="P3379" i="1"/>
  <c r="Q3371" i="1"/>
  <c r="P3371" i="1"/>
  <c r="Q3363" i="1"/>
  <c r="P3363" i="1"/>
  <c r="Q3355" i="1"/>
  <c r="P3355" i="1"/>
  <c r="Q3347" i="1"/>
  <c r="P3347" i="1"/>
  <c r="Q3339" i="1"/>
  <c r="P3339" i="1"/>
  <c r="Q3331" i="1"/>
  <c r="P3331" i="1"/>
  <c r="Q3323" i="1"/>
  <c r="P3323" i="1"/>
  <c r="Q3315" i="1"/>
  <c r="P3315" i="1"/>
  <c r="Q3307" i="1"/>
  <c r="P3307" i="1"/>
  <c r="Q3299" i="1"/>
  <c r="P3299" i="1"/>
  <c r="Q3291" i="1"/>
  <c r="P3291" i="1"/>
  <c r="Q3283" i="1"/>
  <c r="P3283" i="1"/>
  <c r="Q3275" i="1"/>
  <c r="P3275" i="1"/>
  <c r="Q3267" i="1"/>
  <c r="P3267" i="1"/>
  <c r="Q3259" i="1"/>
  <c r="P3259" i="1"/>
  <c r="Q3251" i="1"/>
  <c r="P3251" i="1"/>
  <c r="Q3243" i="1"/>
  <c r="P3243" i="1"/>
  <c r="Q3235" i="1"/>
  <c r="P3235" i="1"/>
  <c r="Q3227" i="1"/>
  <c r="P3227" i="1"/>
  <c r="Q3219" i="1"/>
  <c r="P3219" i="1"/>
  <c r="Q3211" i="1"/>
  <c r="P3211" i="1"/>
  <c r="Q3203" i="1"/>
  <c r="P3203" i="1"/>
  <c r="Q3195" i="1"/>
  <c r="P3195" i="1"/>
  <c r="Q3187" i="1"/>
  <c r="P3187" i="1"/>
  <c r="Q3179" i="1"/>
  <c r="P3179" i="1"/>
  <c r="Q3171" i="1"/>
  <c r="P3171" i="1"/>
  <c r="Q3163" i="1"/>
  <c r="P3163" i="1"/>
  <c r="Q3155" i="1"/>
  <c r="P3155" i="1"/>
  <c r="Q3147" i="1"/>
  <c r="P3147" i="1"/>
  <c r="Q3139" i="1"/>
  <c r="P3139" i="1"/>
  <c r="Q3131" i="1"/>
  <c r="P3131" i="1"/>
  <c r="Q3123" i="1"/>
  <c r="P3123" i="1"/>
  <c r="Q3115" i="1"/>
  <c r="P3115" i="1"/>
  <c r="Q3107" i="1"/>
  <c r="P3107" i="1"/>
  <c r="Q3099" i="1"/>
  <c r="P3099" i="1"/>
  <c r="Q3091" i="1"/>
  <c r="P3091" i="1"/>
  <c r="Q3083" i="1"/>
  <c r="P3083" i="1"/>
  <c r="Q3075" i="1"/>
  <c r="P3075" i="1"/>
  <c r="Q3067" i="1"/>
  <c r="P3067" i="1"/>
  <c r="Q3059" i="1"/>
  <c r="P3059" i="1"/>
  <c r="Q3051" i="1"/>
  <c r="P3051" i="1"/>
  <c r="Q3043" i="1"/>
  <c r="P3043" i="1"/>
  <c r="Q3035" i="1"/>
  <c r="P3035" i="1"/>
  <c r="Q3027" i="1"/>
  <c r="P3027" i="1"/>
  <c r="Q3019" i="1"/>
  <c r="P3019" i="1"/>
  <c r="Q3011" i="1"/>
  <c r="P3011" i="1"/>
  <c r="Q3003" i="1"/>
  <c r="P3003" i="1"/>
  <c r="Q2995" i="1"/>
  <c r="P2995" i="1"/>
  <c r="Q2987" i="1"/>
  <c r="P2987" i="1"/>
  <c r="Q2979" i="1"/>
  <c r="P2979" i="1"/>
  <c r="Q2971" i="1"/>
  <c r="P2971" i="1"/>
  <c r="Q2963" i="1"/>
  <c r="P2963" i="1"/>
  <c r="Q2955" i="1"/>
  <c r="P2955" i="1"/>
  <c r="Q2947" i="1"/>
  <c r="P2947" i="1"/>
  <c r="Q2939" i="1"/>
  <c r="P2939" i="1"/>
  <c r="Q2931" i="1"/>
  <c r="P2931" i="1"/>
  <c r="Q2923" i="1"/>
  <c r="P2923" i="1"/>
  <c r="Q2915" i="1"/>
  <c r="P2915" i="1"/>
  <c r="Q2907" i="1"/>
  <c r="P2907" i="1"/>
  <c r="Q2899" i="1"/>
  <c r="P2899" i="1"/>
  <c r="Q2891" i="1"/>
  <c r="P2891" i="1"/>
  <c r="Q2883" i="1"/>
  <c r="P2883" i="1"/>
  <c r="Q2875" i="1"/>
  <c r="P2875" i="1"/>
  <c r="Q2867" i="1"/>
  <c r="P2867" i="1"/>
  <c r="Q2859" i="1"/>
  <c r="P2859" i="1"/>
  <c r="Q2851" i="1"/>
  <c r="P2851" i="1"/>
  <c r="Q2843" i="1"/>
  <c r="P2843" i="1"/>
  <c r="Q2835" i="1"/>
  <c r="P2835" i="1"/>
  <c r="Q2827" i="1"/>
  <c r="P2827" i="1"/>
  <c r="Q2819" i="1"/>
  <c r="P2819" i="1"/>
  <c r="Q2811" i="1"/>
  <c r="P2811" i="1"/>
  <c r="Q2803" i="1"/>
  <c r="P2803" i="1"/>
  <c r="Q2795" i="1"/>
  <c r="P2795" i="1"/>
  <c r="Q2787" i="1"/>
  <c r="P2787" i="1"/>
  <c r="Q2779" i="1"/>
  <c r="P2779" i="1"/>
  <c r="Q2771" i="1"/>
  <c r="P2771" i="1"/>
  <c r="Q2763" i="1"/>
  <c r="P2763" i="1"/>
  <c r="Q2755" i="1"/>
  <c r="P2755" i="1"/>
  <c r="Q2747" i="1"/>
  <c r="P2747" i="1"/>
  <c r="Q2739" i="1"/>
  <c r="P2739" i="1"/>
  <c r="Q2731" i="1"/>
  <c r="P2731" i="1"/>
  <c r="Q2723" i="1"/>
  <c r="P2723" i="1"/>
  <c r="Q2715" i="1"/>
  <c r="P2715" i="1"/>
  <c r="Q2707" i="1"/>
  <c r="P2707" i="1"/>
  <c r="Q2699" i="1"/>
  <c r="P2699" i="1"/>
  <c r="Q2691" i="1"/>
  <c r="P2691" i="1"/>
  <c r="Q2683" i="1"/>
  <c r="P2683" i="1"/>
  <c r="Q2675" i="1"/>
  <c r="P2675" i="1"/>
  <c r="Q2667" i="1"/>
  <c r="P2667" i="1"/>
  <c r="Q2659" i="1"/>
  <c r="P2659" i="1"/>
  <c r="Q2651" i="1"/>
  <c r="P2651" i="1"/>
  <c r="Q2643" i="1"/>
  <c r="P2643" i="1"/>
  <c r="Q2635" i="1"/>
  <c r="P2635" i="1"/>
  <c r="Q2627" i="1"/>
  <c r="P2627" i="1"/>
  <c r="Q2619" i="1"/>
  <c r="P2619" i="1"/>
  <c r="Q2611" i="1"/>
  <c r="P2611" i="1"/>
  <c r="Q2603" i="1"/>
  <c r="P2603" i="1"/>
  <c r="Q2595" i="1"/>
  <c r="P2595" i="1"/>
  <c r="Q2587" i="1"/>
  <c r="P2587" i="1"/>
  <c r="Q2579" i="1"/>
  <c r="P2579" i="1"/>
  <c r="Q2571" i="1"/>
  <c r="P2571" i="1"/>
  <c r="Q2563" i="1"/>
  <c r="P2563" i="1"/>
  <c r="Q2555" i="1"/>
  <c r="P2555" i="1"/>
  <c r="Q2547" i="1"/>
  <c r="P2547" i="1"/>
  <c r="Q2539" i="1"/>
  <c r="P2539" i="1"/>
  <c r="Q2531" i="1"/>
  <c r="P2531" i="1"/>
  <c r="Q2523" i="1"/>
  <c r="P2523" i="1"/>
  <c r="Q2515" i="1"/>
  <c r="P2515" i="1"/>
  <c r="Q2507" i="1"/>
  <c r="P2507" i="1"/>
  <c r="Q2499" i="1"/>
  <c r="P2499" i="1"/>
  <c r="Q2491" i="1"/>
  <c r="P2491" i="1"/>
  <c r="Q2483" i="1"/>
  <c r="P2483" i="1"/>
  <c r="Q2475" i="1"/>
  <c r="P2475" i="1"/>
  <c r="Q2467" i="1"/>
  <c r="P2467" i="1"/>
  <c r="Q2459" i="1"/>
  <c r="P2459" i="1"/>
  <c r="Q2451" i="1"/>
  <c r="P2451" i="1"/>
  <c r="Q2443" i="1"/>
  <c r="P2443" i="1"/>
  <c r="Q2435" i="1"/>
  <c r="P2435" i="1"/>
  <c r="Q2427" i="1"/>
  <c r="P2427" i="1"/>
  <c r="Q2419" i="1"/>
  <c r="P2419" i="1"/>
  <c r="Q2411" i="1"/>
  <c r="P2411" i="1"/>
  <c r="Q2403" i="1"/>
  <c r="P2403" i="1"/>
  <c r="Q2395" i="1"/>
  <c r="P2395" i="1"/>
  <c r="Q2387" i="1"/>
  <c r="P2387" i="1"/>
  <c r="Q2379" i="1"/>
  <c r="P2379" i="1"/>
  <c r="Q2371" i="1"/>
  <c r="P2371" i="1"/>
  <c r="Q2363" i="1"/>
  <c r="P2363" i="1"/>
  <c r="Q2355" i="1"/>
  <c r="P2355" i="1"/>
  <c r="Q2347" i="1"/>
  <c r="P2347" i="1"/>
  <c r="Q2339" i="1"/>
  <c r="P2339" i="1"/>
  <c r="Q2331" i="1"/>
  <c r="P2331" i="1"/>
  <c r="Q2323" i="1"/>
  <c r="P2323" i="1"/>
  <c r="Q2315" i="1"/>
  <c r="P2315" i="1"/>
  <c r="Q2307" i="1"/>
  <c r="P2307" i="1"/>
  <c r="Q2299" i="1"/>
  <c r="P2299" i="1"/>
  <c r="Q2291" i="1"/>
  <c r="P2291" i="1"/>
  <c r="Q2283" i="1"/>
  <c r="P2283" i="1"/>
  <c r="Q2275" i="1"/>
  <c r="P2275" i="1"/>
  <c r="Q2267" i="1"/>
  <c r="P2267" i="1"/>
  <c r="Q2259" i="1"/>
  <c r="P2259" i="1"/>
  <c r="Q2251" i="1"/>
  <c r="P2251" i="1"/>
  <c r="Q2243" i="1"/>
  <c r="P2243" i="1"/>
  <c r="Q2235" i="1"/>
  <c r="P2235" i="1"/>
  <c r="Q2227" i="1"/>
  <c r="P2227" i="1"/>
  <c r="Q2219" i="1"/>
  <c r="P2219" i="1"/>
  <c r="Q2211" i="1"/>
  <c r="P2211" i="1"/>
  <c r="Q2203" i="1"/>
  <c r="P2203" i="1"/>
  <c r="Q2195" i="1"/>
  <c r="P2195" i="1"/>
  <c r="Q2187" i="1"/>
  <c r="P2187" i="1"/>
  <c r="Q2179" i="1"/>
  <c r="P2179" i="1"/>
  <c r="Q2171" i="1"/>
  <c r="P2171" i="1"/>
  <c r="Q2163" i="1"/>
  <c r="P2163" i="1"/>
  <c r="Q2155" i="1"/>
  <c r="P2155" i="1"/>
  <c r="Q2147" i="1"/>
  <c r="P2147" i="1"/>
  <c r="Q2139" i="1"/>
  <c r="P2139" i="1"/>
  <c r="Q2131" i="1"/>
  <c r="P2131" i="1"/>
  <c r="Q2123" i="1"/>
  <c r="P2123" i="1"/>
  <c r="Q2115" i="1"/>
  <c r="P2115" i="1"/>
  <c r="Q2107" i="1"/>
  <c r="P2107" i="1"/>
  <c r="Q2099" i="1"/>
  <c r="P2099" i="1"/>
  <c r="Q2091" i="1"/>
  <c r="P2091" i="1"/>
  <c r="Q2083" i="1"/>
  <c r="P2083" i="1"/>
  <c r="Q2075" i="1"/>
  <c r="P2075" i="1"/>
  <c r="Q2067" i="1"/>
  <c r="P2067" i="1"/>
  <c r="Q2059" i="1"/>
  <c r="P2059" i="1"/>
  <c r="Q2051" i="1"/>
  <c r="P2051" i="1"/>
  <c r="Q2043" i="1"/>
  <c r="P2043" i="1"/>
  <c r="Q2035" i="1"/>
  <c r="P2035" i="1"/>
  <c r="Q2027" i="1"/>
  <c r="P2027" i="1"/>
  <c r="Q2019" i="1"/>
  <c r="P2019" i="1"/>
  <c r="Q2011" i="1"/>
  <c r="P2011" i="1"/>
  <c r="Q2003" i="1"/>
  <c r="P2003" i="1"/>
  <c r="Q1995" i="1"/>
  <c r="P1995" i="1"/>
  <c r="Q1987" i="1"/>
  <c r="P1987" i="1"/>
  <c r="Q1979" i="1"/>
  <c r="P1979" i="1"/>
  <c r="Q1971" i="1"/>
  <c r="P1971" i="1"/>
  <c r="Q1963" i="1"/>
  <c r="P1963" i="1"/>
  <c r="Q1955" i="1"/>
  <c r="P1955" i="1"/>
  <c r="Q1947" i="1"/>
  <c r="P1947" i="1"/>
  <c r="Q1939" i="1"/>
  <c r="P1939" i="1"/>
  <c r="Q1931" i="1"/>
  <c r="P1931" i="1"/>
  <c r="Q1923" i="1"/>
  <c r="P1923" i="1"/>
  <c r="Q1915" i="1"/>
  <c r="P1915" i="1"/>
  <c r="Q1907" i="1"/>
  <c r="P1907" i="1"/>
  <c r="Q1899" i="1"/>
  <c r="P1899" i="1"/>
  <c r="Q1891" i="1"/>
  <c r="P1891" i="1"/>
  <c r="Q1883" i="1"/>
  <c r="P1883" i="1"/>
  <c r="Q1875" i="1"/>
  <c r="P1875" i="1"/>
  <c r="Q1867" i="1"/>
  <c r="P1867" i="1"/>
  <c r="Q1859" i="1"/>
  <c r="P1859" i="1"/>
  <c r="Q1851" i="1"/>
  <c r="P1851" i="1"/>
  <c r="Q1843" i="1"/>
  <c r="P1843" i="1"/>
  <c r="Q1835" i="1"/>
  <c r="P1835" i="1"/>
  <c r="Q1827" i="1"/>
  <c r="P1827" i="1"/>
  <c r="Q1819" i="1"/>
  <c r="P1819" i="1"/>
  <c r="Q1811" i="1"/>
  <c r="P1811" i="1"/>
  <c r="Q1803" i="1"/>
  <c r="P1803" i="1"/>
  <c r="Q1795" i="1"/>
  <c r="P1795" i="1"/>
  <c r="Q1787" i="1"/>
  <c r="P1787" i="1"/>
  <c r="Q1779" i="1"/>
  <c r="P1779" i="1"/>
  <c r="Q1771" i="1"/>
  <c r="P1771" i="1"/>
  <c r="Q1763" i="1"/>
  <c r="P1763" i="1"/>
  <c r="Q1755" i="1"/>
  <c r="P1755" i="1"/>
  <c r="Q1747" i="1"/>
  <c r="P1747" i="1"/>
  <c r="Q1739" i="1"/>
  <c r="P1739" i="1"/>
  <c r="Q1731" i="1"/>
  <c r="P1731" i="1"/>
  <c r="Q1723" i="1"/>
  <c r="P1723" i="1"/>
  <c r="Q1715" i="1"/>
  <c r="P1715" i="1"/>
  <c r="Q1707" i="1"/>
  <c r="P1707" i="1"/>
  <c r="Q1699" i="1"/>
  <c r="P1699" i="1"/>
  <c r="Q1691" i="1"/>
  <c r="P1691" i="1"/>
  <c r="Q1683" i="1"/>
  <c r="P1683" i="1"/>
  <c r="Q1675" i="1"/>
  <c r="P1675" i="1"/>
  <c r="Q1667" i="1"/>
  <c r="P1667" i="1"/>
  <c r="Q1659" i="1"/>
  <c r="P1659" i="1"/>
  <c r="Q1651" i="1"/>
  <c r="P1651" i="1"/>
  <c r="Q1643" i="1"/>
  <c r="P1643" i="1"/>
  <c r="Q4890" i="1"/>
  <c r="P4890" i="1"/>
  <c r="Q4882" i="1"/>
  <c r="P4882" i="1"/>
  <c r="Q4874" i="1"/>
  <c r="P4874" i="1"/>
  <c r="Q4866" i="1"/>
  <c r="P4866" i="1"/>
  <c r="Q4858" i="1"/>
  <c r="P4858" i="1"/>
  <c r="Q4850" i="1"/>
  <c r="P4850" i="1"/>
  <c r="Q4842" i="1"/>
  <c r="P4842" i="1"/>
  <c r="Q4834" i="1"/>
  <c r="P4834" i="1"/>
  <c r="Q4826" i="1"/>
  <c r="P4826" i="1"/>
  <c r="Q4818" i="1"/>
  <c r="P4818" i="1"/>
  <c r="Q4810" i="1"/>
  <c r="P4810" i="1"/>
  <c r="Q4802" i="1"/>
  <c r="P4802" i="1"/>
  <c r="Q4794" i="1"/>
  <c r="P4794" i="1"/>
  <c r="Q4786" i="1"/>
  <c r="P4786" i="1"/>
  <c r="Q4778" i="1"/>
  <c r="P4778" i="1"/>
  <c r="Q4770" i="1"/>
  <c r="P4770" i="1"/>
  <c r="Q4762" i="1"/>
  <c r="P4762" i="1"/>
  <c r="Q4754" i="1"/>
  <c r="P4754" i="1"/>
  <c r="Q4746" i="1"/>
  <c r="P4746" i="1"/>
  <c r="Q4738" i="1"/>
  <c r="P4738" i="1"/>
  <c r="Q4730" i="1"/>
  <c r="P4730" i="1"/>
  <c r="Q4722" i="1"/>
  <c r="P4722" i="1"/>
  <c r="Q4714" i="1"/>
  <c r="P4714" i="1"/>
  <c r="Q4706" i="1"/>
  <c r="P4706" i="1"/>
  <c r="Q4698" i="1"/>
  <c r="P4698" i="1"/>
  <c r="Q4690" i="1"/>
  <c r="P4690" i="1"/>
  <c r="Q4682" i="1"/>
  <c r="P4682" i="1"/>
  <c r="Q4674" i="1"/>
  <c r="P4674" i="1"/>
  <c r="Q4666" i="1"/>
  <c r="P4666" i="1"/>
  <c r="Q4658" i="1"/>
  <c r="P4658" i="1"/>
  <c r="Q4650" i="1"/>
  <c r="P4650" i="1"/>
  <c r="Q4642" i="1"/>
  <c r="P4642" i="1"/>
  <c r="Q4634" i="1"/>
  <c r="P4634" i="1"/>
  <c r="Q4626" i="1"/>
  <c r="P4626" i="1"/>
  <c r="Q4618" i="1"/>
  <c r="P4618" i="1"/>
  <c r="Q4610" i="1"/>
  <c r="P4610" i="1"/>
  <c r="Q4602" i="1"/>
  <c r="P4602" i="1"/>
  <c r="Q4594" i="1"/>
  <c r="P4594" i="1"/>
  <c r="Q4586" i="1"/>
  <c r="P4586" i="1"/>
  <c r="Q4578" i="1"/>
  <c r="P4578" i="1"/>
  <c r="Q4570" i="1"/>
  <c r="P4570" i="1"/>
  <c r="Q4562" i="1"/>
  <c r="P4562" i="1"/>
  <c r="Q4554" i="1"/>
  <c r="P4554" i="1"/>
  <c r="Q4546" i="1"/>
  <c r="P4546" i="1"/>
  <c r="Q4538" i="1"/>
  <c r="P4538" i="1"/>
  <c r="Q4530" i="1"/>
  <c r="P4530" i="1"/>
  <c r="Q4522" i="1"/>
  <c r="P4522" i="1"/>
  <c r="Q4514" i="1"/>
  <c r="P4514" i="1"/>
  <c r="Q4506" i="1"/>
  <c r="P4506" i="1"/>
  <c r="Q4498" i="1"/>
  <c r="P4498" i="1"/>
  <c r="Q4490" i="1"/>
  <c r="P4490" i="1"/>
  <c r="Q4482" i="1"/>
  <c r="P4482" i="1"/>
  <c r="Q4474" i="1"/>
  <c r="P4474" i="1"/>
  <c r="Q4466" i="1"/>
  <c r="P4466" i="1"/>
  <c r="Q4458" i="1"/>
  <c r="P4458" i="1"/>
  <c r="Q4450" i="1"/>
  <c r="P4450" i="1"/>
  <c r="Q4442" i="1"/>
  <c r="P4442" i="1"/>
  <c r="Q4434" i="1"/>
  <c r="P4434" i="1"/>
  <c r="Q4426" i="1"/>
  <c r="P4426" i="1"/>
  <c r="Q4418" i="1"/>
  <c r="P4418" i="1"/>
  <c r="Q4410" i="1"/>
  <c r="P4410" i="1"/>
  <c r="Q4402" i="1"/>
  <c r="P4402" i="1"/>
  <c r="Q4394" i="1"/>
  <c r="P4394" i="1"/>
  <c r="Q4386" i="1"/>
  <c r="P4386" i="1"/>
  <c r="Q4378" i="1"/>
  <c r="P4378" i="1"/>
  <c r="Q4370" i="1"/>
  <c r="P4370" i="1"/>
  <c r="Q4362" i="1"/>
  <c r="P4362" i="1"/>
  <c r="Q4354" i="1"/>
  <c r="P4354" i="1"/>
  <c r="Q4346" i="1"/>
  <c r="P4346" i="1"/>
  <c r="Q4338" i="1"/>
  <c r="P4338" i="1"/>
  <c r="Q4330" i="1"/>
  <c r="P4330" i="1"/>
  <c r="Q4322" i="1"/>
  <c r="P4322" i="1"/>
  <c r="Q4314" i="1"/>
  <c r="P4314" i="1"/>
  <c r="Q4306" i="1"/>
  <c r="P4306" i="1"/>
  <c r="Q4298" i="1"/>
  <c r="P4298" i="1"/>
  <c r="Q4290" i="1"/>
  <c r="P4290" i="1"/>
  <c r="Q4282" i="1"/>
  <c r="P4282" i="1"/>
  <c r="Q4274" i="1"/>
  <c r="P4274" i="1"/>
  <c r="Q4266" i="1"/>
  <c r="P4266" i="1"/>
  <c r="Q4258" i="1"/>
  <c r="P4258" i="1"/>
  <c r="Q4250" i="1"/>
  <c r="P4250" i="1"/>
  <c r="Q4242" i="1"/>
  <c r="P4242" i="1"/>
  <c r="Q4234" i="1"/>
  <c r="P4234" i="1"/>
  <c r="Q4226" i="1"/>
  <c r="P4226" i="1"/>
  <c r="Q4218" i="1"/>
  <c r="P4218" i="1"/>
  <c r="Q4210" i="1"/>
  <c r="P4210" i="1"/>
  <c r="Q4202" i="1"/>
  <c r="P4202" i="1"/>
  <c r="Q4194" i="1"/>
  <c r="P4194" i="1"/>
  <c r="Q4186" i="1"/>
  <c r="P4186" i="1"/>
  <c r="Q4178" i="1"/>
  <c r="P4178" i="1"/>
  <c r="Q4170" i="1"/>
  <c r="P4170" i="1"/>
  <c r="Q4162" i="1"/>
  <c r="P4162" i="1"/>
  <c r="Q4154" i="1"/>
  <c r="P4154" i="1"/>
  <c r="Q4146" i="1"/>
  <c r="P4146" i="1"/>
  <c r="Q4138" i="1"/>
  <c r="P4138" i="1"/>
  <c r="Q4130" i="1"/>
  <c r="P4130" i="1"/>
  <c r="Q4122" i="1"/>
  <c r="P4122" i="1"/>
  <c r="Q4114" i="1"/>
  <c r="P4114" i="1"/>
  <c r="Q4106" i="1"/>
  <c r="P4106" i="1"/>
  <c r="Q4098" i="1"/>
  <c r="P4098" i="1"/>
  <c r="Q4090" i="1"/>
  <c r="P4090" i="1"/>
  <c r="Q4082" i="1"/>
  <c r="P4082" i="1"/>
  <c r="Q4074" i="1"/>
  <c r="P4074" i="1"/>
  <c r="Q4066" i="1"/>
  <c r="P4066" i="1"/>
  <c r="Q4058" i="1"/>
  <c r="P4058" i="1"/>
  <c r="Q4050" i="1"/>
  <c r="P4050" i="1"/>
  <c r="Q4042" i="1"/>
  <c r="P4042" i="1"/>
  <c r="Q4034" i="1"/>
  <c r="P4034" i="1"/>
  <c r="Q4026" i="1"/>
  <c r="P4026" i="1"/>
  <c r="Q4018" i="1"/>
  <c r="P4018" i="1"/>
  <c r="Q4010" i="1"/>
  <c r="P4010" i="1"/>
  <c r="Q4002" i="1"/>
  <c r="P4002" i="1"/>
  <c r="Q3994" i="1"/>
  <c r="P3994" i="1"/>
  <c r="Q3986" i="1"/>
  <c r="P3986" i="1"/>
  <c r="Q3978" i="1"/>
  <c r="P3978" i="1"/>
  <c r="Q3970" i="1"/>
  <c r="P3970" i="1"/>
  <c r="Q3962" i="1"/>
  <c r="P3962" i="1"/>
  <c r="Q3954" i="1"/>
  <c r="P3954" i="1"/>
  <c r="Q3946" i="1"/>
  <c r="P3946" i="1"/>
  <c r="Q3938" i="1"/>
  <c r="P3938" i="1"/>
  <c r="Q3930" i="1"/>
  <c r="P3930" i="1"/>
  <c r="Q3922" i="1"/>
  <c r="P3922" i="1"/>
  <c r="Q3914" i="1"/>
  <c r="P3914" i="1"/>
  <c r="Q3906" i="1"/>
  <c r="P3906" i="1"/>
  <c r="Q3898" i="1"/>
  <c r="P3898" i="1"/>
  <c r="Q3890" i="1"/>
  <c r="P3890" i="1"/>
  <c r="Q3882" i="1"/>
  <c r="P3882" i="1"/>
  <c r="Q3874" i="1"/>
  <c r="P3874" i="1"/>
  <c r="Q3866" i="1"/>
  <c r="P3866" i="1"/>
  <c r="Q3858" i="1"/>
  <c r="P3858" i="1"/>
  <c r="Q3850" i="1"/>
  <c r="P3850" i="1"/>
  <c r="Q3842" i="1"/>
  <c r="P3842" i="1"/>
  <c r="Q3834" i="1"/>
  <c r="P3834" i="1"/>
  <c r="Q3826" i="1"/>
  <c r="P3826" i="1"/>
  <c r="Q3818" i="1"/>
  <c r="P3818" i="1"/>
  <c r="Q3810" i="1"/>
  <c r="P3810" i="1"/>
  <c r="Q3802" i="1"/>
  <c r="P3802" i="1"/>
  <c r="Q3794" i="1"/>
  <c r="P3794" i="1"/>
  <c r="Q3786" i="1"/>
  <c r="P3786" i="1"/>
  <c r="Q3778" i="1"/>
  <c r="P3778" i="1"/>
  <c r="Q3770" i="1"/>
  <c r="P3770" i="1"/>
  <c r="Q3762" i="1"/>
  <c r="P3762" i="1"/>
  <c r="Q3754" i="1"/>
  <c r="P3754" i="1"/>
  <c r="Q3746" i="1"/>
  <c r="P3746" i="1"/>
  <c r="Q3738" i="1"/>
  <c r="P3738" i="1"/>
  <c r="Q3730" i="1"/>
  <c r="P3730" i="1"/>
  <c r="Q3722" i="1"/>
  <c r="P3722" i="1"/>
  <c r="Q3714" i="1"/>
  <c r="P3714" i="1"/>
  <c r="Q3706" i="1"/>
  <c r="P3706" i="1"/>
  <c r="Q3698" i="1"/>
  <c r="P3698" i="1"/>
  <c r="Q3690" i="1"/>
  <c r="P3690" i="1"/>
  <c r="Q3682" i="1"/>
  <c r="P3682" i="1"/>
  <c r="Q3674" i="1"/>
  <c r="P3674" i="1"/>
  <c r="Q3666" i="1"/>
  <c r="P3666" i="1"/>
  <c r="Q3658" i="1"/>
  <c r="P3658" i="1"/>
  <c r="Q3650" i="1"/>
  <c r="P3650" i="1"/>
  <c r="Q3642" i="1"/>
  <c r="P3642" i="1"/>
  <c r="Q3634" i="1"/>
  <c r="P3634" i="1"/>
  <c r="Q3626" i="1"/>
  <c r="P3626" i="1"/>
  <c r="Q3618" i="1"/>
  <c r="P3618" i="1"/>
  <c r="Q3610" i="1"/>
  <c r="P3610" i="1"/>
  <c r="Q3602" i="1"/>
  <c r="P3602" i="1"/>
  <c r="Q3594" i="1"/>
  <c r="P3594" i="1"/>
  <c r="Q3586" i="1"/>
  <c r="P3586" i="1"/>
  <c r="Q3578" i="1"/>
  <c r="P3578" i="1"/>
  <c r="Q3570" i="1"/>
  <c r="P3570" i="1"/>
  <c r="Q3562" i="1"/>
  <c r="P3562" i="1"/>
  <c r="Q3554" i="1"/>
  <c r="P3554" i="1"/>
  <c r="Q3546" i="1"/>
  <c r="P3546" i="1"/>
  <c r="Q3538" i="1"/>
  <c r="P3538" i="1"/>
  <c r="Q3530" i="1"/>
  <c r="P3530" i="1"/>
  <c r="Q3522" i="1"/>
  <c r="P3522" i="1"/>
  <c r="Q3514" i="1"/>
  <c r="P3514" i="1"/>
  <c r="Q3506" i="1"/>
  <c r="P3506" i="1"/>
  <c r="Q3498" i="1"/>
  <c r="P3498" i="1"/>
  <c r="Q3490" i="1"/>
  <c r="P3490" i="1"/>
  <c r="Q3482" i="1"/>
  <c r="P3482" i="1"/>
  <c r="Q3474" i="1"/>
  <c r="P3474" i="1"/>
  <c r="Q3466" i="1"/>
  <c r="P3466" i="1"/>
  <c r="Q3458" i="1"/>
  <c r="P3458" i="1"/>
  <c r="Q3450" i="1"/>
  <c r="P3450" i="1"/>
  <c r="Q3442" i="1"/>
  <c r="P3442" i="1"/>
  <c r="Q3434" i="1"/>
  <c r="P3434" i="1"/>
  <c r="Q3426" i="1"/>
  <c r="P3426" i="1"/>
  <c r="Q3418" i="1"/>
  <c r="P3418" i="1"/>
  <c r="Q3410" i="1"/>
  <c r="P3410" i="1"/>
  <c r="Q3402" i="1"/>
  <c r="P3402" i="1"/>
  <c r="Q3394" i="1"/>
  <c r="P3394" i="1"/>
  <c r="Q3386" i="1"/>
  <c r="P3386" i="1"/>
  <c r="Q3378" i="1"/>
  <c r="P3378" i="1"/>
  <c r="Q3370" i="1"/>
  <c r="P3370" i="1"/>
  <c r="Q3362" i="1"/>
  <c r="P3362" i="1"/>
  <c r="Q3354" i="1"/>
  <c r="P3354" i="1"/>
  <c r="Q3346" i="1"/>
  <c r="P3346" i="1"/>
  <c r="Q3338" i="1"/>
  <c r="P3338" i="1"/>
  <c r="Q3330" i="1"/>
  <c r="P3330" i="1"/>
  <c r="Q3322" i="1"/>
  <c r="P3322" i="1"/>
  <c r="Q3314" i="1"/>
  <c r="P3314" i="1"/>
  <c r="Q3306" i="1"/>
  <c r="P3306" i="1"/>
  <c r="Q3298" i="1"/>
  <c r="P3298" i="1"/>
  <c r="Q3290" i="1"/>
  <c r="P3290" i="1"/>
  <c r="Q3282" i="1"/>
  <c r="P3282" i="1"/>
  <c r="Q3274" i="1"/>
  <c r="P3274" i="1"/>
  <c r="Q3266" i="1"/>
  <c r="P3266" i="1"/>
  <c r="Q3258" i="1"/>
  <c r="P3258" i="1"/>
  <c r="Q3250" i="1"/>
  <c r="P3250" i="1"/>
  <c r="Q3242" i="1"/>
  <c r="P3242" i="1"/>
  <c r="Q3234" i="1"/>
  <c r="P3234" i="1"/>
  <c r="Q3226" i="1"/>
  <c r="P3226" i="1"/>
  <c r="Q3218" i="1"/>
  <c r="P3218" i="1"/>
  <c r="Q3210" i="1"/>
  <c r="P3210" i="1"/>
  <c r="Q3202" i="1"/>
  <c r="P3202" i="1"/>
  <c r="Q3194" i="1"/>
  <c r="P3194" i="1"/>
  <c r="Q3186" i="1"/>
  <c r="P3186" i="1"/>
  <c r="Q3178" i="1"/>
  <c r="P3178" i="1"/>
  <c r="Q3170" i="1"/>
  <c r="P3170" i="1"/>
  <c r="Q3162" i="1"/>
  <c r="P3162" i="1"/>
  <c r="Q3154" i="1"/>
  <c r="P3154" i="1"/>
  <c r="Q3146" i="1"/>
  <c r="P3146" i="1"/>
  <c r="Q3138" i="1"/>
  <c r="P3138" i="1"/>
  <c r="Q3130" i="1"/>
  <c r="P3130" i="1"/>
  <c r="Q3122" i="1"/>
  <c r="P3122" i="1"/>
  <c r="Q3114" i="1"/>
  <c r="P3114" i="1"/>
  <c r="Q3106" i="1"/>
  <c r="P3106" i="1"/>
  <c r="Q3098" i="1"/>
  <c r="P3098" i="1"/>
  <c r="Q3090" i="1"/>
  <c r="P3090" i="1"/>
  <c r="Q3082" i="1"/>
  <c r="P3082" i="1"/>
  <c r="Q3074" i="1"/>
  <c r="P3074" i="1"/>
  <c r="Q3066" i="1"/>
  <c r="P3066" i="1"/>
  <c r="Q3058" i="1"/>
  <c r="P3058" i="1"/>
  <c r="Q3050" i="1"/>
  <c r="P3050" i="1"/>
  <c r="Q3042" i="1"/>
  <c r="P3042" i="1"/>
  <c r="Q3034" i="1"/>
  <c r="P3034" i="1"/>
  <c r="Q3026" i="1"/>
  <c r="P3026" i="1"/>
  <c r="Q3018" i="1"/>
  <c r="P3018" i="1"/>
  <c r="Q3010" i="1"/>
  <c r="P3010" i="1"/>
  <c r="Q3002" i="1"/>
  <c r="P3002" i="1"/>
  <c r="Q2994" i="1"/>
  <c r="P2994" i="1"/>
  <c r="Q2986" i="1"/>
  <c r="P2986" i="1"/>
  <c r="Q2978" i="1"/>
  <c r="P2978" i="1"/>
  <c r="Q2970" i="1"/>
  <c r="P2970" i="1"/>
  <c r="Q2962" i="1"/>
  <c r="P2962" i="1"/>
  <c r="Q2954" i="1"/>
  <c r="P2954" i="1"/>
  <c r="Q2946" i="1"/>
  <c r="P2946" i="1"/>
  <c r="Q2938" i="1"/>
  <c r="P2938" i="1"/>
  <c r="Q2930" i="1"/>
  <c r="P2930" i="1"/>
  <c r="Q2922" i="1"/>
  <c r="P2922" i="1"/>
  <c r="Q2914" i="1"/>
  <c r="P2914" i="1"/>
  <c r="Q2906" i="1"/>
  <c r="P2906" i="1"/>
  <c r="Q2898" i="1"/>
  <c r="P2898" i="1"/>
  <c r="Q2890" i="1"/>
  <c r="P2890" i="1"/>
  <c r="Q2882" i="1"/>
  <c r="P2882" i="1"/>
  <c r="Q2874" i="1"/>
  <c r="P2874" i="1"/>
  <c r="Q2866" i="1"/>
  <c r="P2866" i="1"/>
  <c r="Q2858" i="1"/>
  <c r="P2858" i="1"/>
  <c r="Q2850" i="1"/>
  <c r="P2850" i="1"/>
  <c r="Q2842" i="1"/>
  <c r="P2842" i="1"/>
  <c r="Q2834" i="1"/>
  <c r="P2834" i="1"/>
  <c r="Q2826" i="1"/>
  <c r="P2826" i="1"/>
  <c r="Q2818" i="1"/>
  <c r="P2818" i="1"/>
  <c r="Q2810" i="1"/>
  <c r="P2810" i="1"/>
  <c r="Q2802" i="1"/>
  <c r="P2802" i="1"/>
  <c r="Q2794" i="1"/>
  <c r="P2794" i="1"/>
  <c r="Q2786" i="1"/>
  <c r="P2786" i="1"/>
  <c r="Q2778" i="1"/>
  <c r="P2778" i="1"/>
  <c r="Q2770" i="1"/>
  <c r="P2770" i="1"/>
  <c r="Q2762" i="1"/>
  <c r="P2762" i="1"/>
  <c r="Q2754" i="1"/>
  <c r="P2754" i="1"/>
  <c r="Q2746" i="1"/>
  <c r="P2746" i="1"/>
  <c r="Q2738" i="1"/>
  <c r="P2738" i="1"/>
  <c r="Q2730" i="1"/>
  <c r="P2730" i="1"/>
  <c r="Q2722" i="1"/>
  <c r="P2722" i="1"/>
  <c r="Q2714" i="1"/>
  <c r="P2714" i="1"/>
  <c r="Q2706" i="1"/>
  <c r="P2706" i="1"/>
  <c r="Q2698" i="1"/>
  <c r="P2698" i="1"/>
  <c r="Q2690" i="1"/>
  <c r="P2690" i="1"/>
  <c r="Q2682" i="1"/>
  <c r="P2682" i="1"/>
  <c r="Q2674" i="1"/>
  <c r="P2674" i="1"/>
  <c r="Q2666" i="1"/>
  <c r="P2666" i="1"/>
  <c r="Q2658" i="1"/>
  <c r="P2658" i="1"/>
  <c r="Q2650" i="1"/>
  <c r="P2650" i="1"/>
  <c r="Q2642" i="1"/>
  <c r="P2642" i="1"/>
  <c r="Q2634" i="1"/>
  <c r="P2634" i="1"/>
  <c r="Q2626" i="1"/>
  <c r="P2626" i="1"/>
  <c r="Q2618" i="1"/>
  <c r="P2618" i="1"/>
  <c r="Q2610" i="1"/>
  <c r="P2610" i="1"/>
  <c r="Q2602" i="1"/>
  <c r="P2602" i="1"/>
  <c r="Q2594" i="1"/>
  <c r="P2594" i="1"/>
  <c r="Q2586" i="1"/>
  <c r="P2586" i="1"/>
  <c r="Q2578" i="1"/>
  <c r="P2578" i="1"/>
  <c r="Q2570" i="1"/>
  <c r="P2570" i="1"/>
  <c r="Q2562" i="1"/>
  <c r="P2562" i="1"/>
  <c r="Q2554" i="1"/>
  <c r="P2554" i="1"/>
  <c r="Q2546" i="1"/>
  <c r="P2546" i="1"/>
  <c r="Q2538" i="1"/>
  <c r="P2538" i="1"/>
  <c r="Q2530" i="1"/>
  <c r="P2530" i="1"/>
  <c r="Q2522" i="1"/>
  <c r="P2522" i="1"/>
  <c r="Q2514" i="1"/>
  <c r="P2514" i="1"/>
  <c r="Q2506" i="1"/>
  <c r="P2506" i="1"/>
  <c r="Q2498" i="1"/>
  <c r="P2498" i="1"/>
  <c r="Q2490" i="1"/>
  <c r="P2490" i="1"/>
  <c r="Q2482" i="1"/>
  <c r="P2482" i="1"/>
  <c r="Q2474" i="1"/>
  <c r="P2474" i="1"/>
  <c r="Q2466" i="1"/>
  <c r="P2466" i="1"/>
  <c r="Q2458" i="1"/>
  <c r="P2458" i="1"/>
  <c r="Q2450" i="1"/>
  <c r="P2450" i="1"/>
  <c r="Q2442" i="1"/>
  <c r="P2442" i="1"/>
  <c r="Q2434" i="1"/>
  <c r="P2434" i="1"/>
  <c r="Q2426" i="1"/>
  <c r="P2426" i="1"/>
  <c r="Q2418" i="1"/>
  <c r="P2418" i="1"/>
  <c r="Q2410" i="1"/>
  <c r="P2410" i="1"/>
  <c r="Q2402" i="1"/>
  <c r="P2402" i="1"/>
  <c r="Q2394" i="1"/>
  <c r="P2394" i="1"/>
  <c r="Q2386" i="1"/>
  <c r="P2386" i="1"/>
  <c r="Q2378" i="1"/>
  <c r="P2378" i="1"/>
  <c r="Q2370" i="1"/>
  <c r="P2370" i="1"/>
  <c r="Q2362" i="1"/>
  <c r="P2362" i="1"/>
  <c r="Q2354" i="1"/>
  <c r="P2354" i="1"/>
  <c r="Q2346" i="1"/>
  <c r="P2346" i="1"/>
  <c r="Q2338" i="1"/>
  <c r="P2338" i="1"/>
  <c r="Q2330" i="1"/>
  <c r="P2330" i="1"/>
  <c r="Q2322" i="1"/>
  <c r="P2322" i="1"/>
  <c r="Q2314" i="1"/>
  <c r="P2314" i="1"/>
  <c r="Q2306" i="1"/>
  <c r="P2306" i="1"/>
  <c r="Q2298" i="1"/>
  <c r="P2298" i="1"/>
  <c r="Q2290" i="1"/>
  <c r="P2290" i="1"/>
  <c r="Q2282" i="1"/>
  <c r="P2282" i="1"/>
  <c r="Q2274" i="1"/>
  <c r="P2274" i="1"/>
  <c r="Q2266" i="1"/>
  <c r="P2266" i="1"/>
  <c r="Q2258" i="1"/>
  <c r="P2258" i="1"/>
  <c r="Q2250" i="1"/>
  <c r="P2250" i="1"/>
  <c r="Q2242" i="1"/>
  <c r="P2242" i="1"/>
  <c r="Q2234" i="1"/>
  <c r="P2234" i="1"/>
  <c r="Q2226" i="1"/>
  <c r="P2226" i="1"/>
  <c r="Q2218" i="1"/>
  <c r="P2218" i="1"/>
  <c r="Q2210" i="1"/>
  <c r="P2210" i="1"/>
  <c r="Q2202" i="1"/>
  <c r="P2202" i="1"/>
  <c r="Q2194" i="1"/>
  <c r="P2194" i="1"/>
  <c r="Q2186" i="1"/>
  <c r="P2186" i="1"/>
  <c r="Q2178" i="1"/>
  <c r="P2178" i="1"/>
  <c r="Q2170" i="1"/>
  <c r="P2170" i="1"/>
  <c r="Q2162" i="1"/>
  <c r="P2162" i="1"/>
  <c r="Q2154" i="1"/>
  <c r="P2154" i="1"/>
  <c r="Q2146" i="1"/>
  <c r="P2146" i="1"/>
  <c r="Q2138" i="1"/>
  <c r="P2138" i="1"/>
  <c r="Q2130" i="1"/>
  <c r="P2130" i="1"/>
  <c r="Q2122" i="1"/>
  <c r="P2122" i="1"/>
  <c r="Q2114" i="1"/>
  <c r="P2114" i="1"/>
  <c r="Q2106" i="1"/>
  <c r="P2106" i="1"/>
  <c r="Q2098" i="1"/>
  <c r="P2098" i="1"/>
  <c r="Q2090" i="1"/>
  <c r="P2090" i="1"/>
  <c r="Q2082" i="1"/>
  <c r="P2082" i="1"/>
  <c r="Q2074" i="1"/>
  <c r="P2074" i="1"/>
  <c r="Q2066" i="1"/>
  <c r="P2066" i="1"/>
  <c r="Q2058" i="1"/>
  <c r="P2058" i="1"/>
  <c r="Q2050" i="1"/>
  <c r="P2050" i="1"/>
  <c r="Q2042" i="1"/>
  <c r="P2042" i="1"/>
  <c r="Q2034" i="1"/>
  <c r="P2034" i="1"/>
  <c r="Q2026" i="1"/>
  <c r="P2026" i="1"/>
  <c r="Q2018" i="1"/>
  <c r="P2018" i="1"/>
  <c r="Q2010" i="1"/>
  <c r="P2010" i="1"/>
  <c r="Q2002" i="1"/>
  <c r="P2002" i="1"/>
  <c r="Q1994" i="1"/>
  <c r="P1994" i="1"/>
  <c r="Q1986" i="1"/>
  <c r="P1986" i="1"/>
  <c r="Q1978" i="1"/>
  <c r="P1978" i="1"/>
  <c r="Q1970" i="1"/>
  <c r="P1970" i="1"/>
  <c r="Q1962" i="1"/>
  <c r="P1962" i="1"/>
  <c r="Q1954" i="1"/>
  <c r="P1954" i="1"/>
  <c r="Q1946" i="1"/>
  <c r="P1946" i="1"/>
  <c r="Q1938" i="1"/>
  <c r="P1938" i="1"/>
  <c r="Q1930" i="1"/>
  <c r="P1930" i="1"/>
  <c r="Q1922" i="1"/>
  <c r="P1922" i="1"/>
  <c r="Q1914" i="1"/>
  <c r="P1914" i="1"/>
  <c r="Q1906" i="1"/>
  <c r="P1906" i="1"/>
  <c r="Q1898" i="1"/>
  <c r="P1898" i="1"/>
  <c r="Q1890" i="1"/>
  <c r="P1890" i="1"/>
  <c r="Q1882" i="1"/>
  <c r="P1882" i="1"/>
  <c r="Q1874" i="1"/>
  <c r="P1874" i="1"/>
  <c r="Q1866" i="1"/>
  <c r="P1866" i="1"/>
  <c r="Q1858" i="1"/>
  <c r="P1858" i="1"/>
  <c r="Q1850" i="1"/>
  <c r="P1850" i="1"/>
  <c r="Q1842" i="1"/>
  <c r="P1842" i="1"/>
  <c r="Q1834" i="1"/>
  <c r="P1834" i="1"/>
  <c r="Q1826" i="1"/>
  <c r="P1826" i="1"/>
  <c r="Q1818" i="1"/>
  <c r="P1818" i="1"/>
  <c r="Q1810" i="1"/>
  <c r="P1810" i="1"/>
  <c r="Q1802" i="1"/>
  <c r="P1802" i="1"/>
  <c r="Q1794" i="1"/>
  <c r="P1794" i="1"/>
  <c r="Q1786" i="1"/>
  <c r="P1786" i="1"/>
  <c r="Q1778" i="1"/>
  <c r="P1778" i="1"/>
  <c r="Q1770" i="1"/>
  <c r="P1770" i="1"/>
  <c r="Q1762" i="1"/>
  <c r="P1762" i="1"/>
  <c r="Q1754" i="1"/>
  <c r="P1754" i="1"/>
  <c r="Q1746" i="1"/>
  <c r="P1746" i="1"/>
  <c r="Q1738" i="1"/>
  <c r="P1738" i="1"/>
  <c r="Q1730" i="1"/>
  <c r="P1730" i="1"/>
  <c r="Q1722" i="1"/>
  <c r="P1722" i="1"/>
  <c r="Q1714" i="1"/>
  <c r="P1714" i="1"/>
  <c r="Q1706" i="1"/>
  <c r="P1706" i="1"/>
  <c r="Q1698" i="1"/>
  <c r="P1698" i="1"/>
  <c r="Q1690" i="1"/>
  <c r="P1690" i="1"/>
  <c r="Q1682" i="1"/>
  <c r="P1682" i="1"/>
  <c r="Q1674" i="1"/>
  <c r="P1674" i="1"/>
  <c r="Q1666" i="1"/>
  <c r="P1666" i="1"/>
  <c r="Q1658" i="1"/>
  <c r="P1658" i="1"/>
  <c r="Q1650" i="1"/>
  <c r="P1650" i="1"/>
  <c r="Q1642" i="1"/>
  <c r="P1642" i="1"/>
  <c r="Q1634" i="1"/>
  <c r="P1634" i="1"/>
  <c r="Q1626" i="1"/>
  <c r="P1626" i="1"/>
  <c r="Q1618" i="1"/>
  <c r="P1618" i="1"/>
  <c r="Q1610" i="1"/>
  <c r="P1610" i="1"/>
  <c r="Q1602" i="1"/>
  <c r="P1602" i="1"/>
  <c r="Q1594" i="1"/>
  <c r="P1594" i="1"/>
  <c r="Q1586" i="1"/>
  <c r="P1586" i="1"/>
  <c r="Q1578" i="1"/>
  <c r="P1578" i="1"/>
  <c r="Q1570" i="1"/>
  <c r="P1570" i="1"/>
  <c r="Q1562" i="1"/>
  <c r="P1562" i="1"/>
  <c r="Q1554" i="1"/>
  <c r="P1554" i="1"/>
  <c r="Q1546" i="1"/>
  <c r="P1546" i="1"/>
  <c r="Q1538" i="1"/>
  <c r="P1538" i="1"/>
  <c r="Q1530" i="1"/>
  <c r="P1530" i="1"/>
  <c r="Q1522" i="1"/>
  <c r="P1522" i="1"/>
  <c r="Q1514" i="1"/>
  <c r="P1514" i="1"/>
  <c r="Q1506" i="1"/>
  <c r="P1506" i="1"/>
  <c r="Q1498" i="1"/>
  <c r="P1498" i="1"/>
  <c r="Q1490" i="1"/>
  <c r="P1490" i="1"/>
  <c r="Q1482" i="1"/>
  <c r="P1482" i="1"/>
  <c r="Q1474" i="1"/>
  <c r="P1474" i="1"/>
  <c r="Q1466" i="1"/>
  <c r="P1466" i="1"/>
  <c r="Q1458" i="1"/>
  <c r="P1458" i="1"/>
  <c r="Q1450" i="1"/>
  <c r="P1450" i="1"/>
  <c r="Q1442" i="1"/>
  <c r="P1442" i="1"/>
  <c r="Q1434" i="1"/>
  <c r="P1434" i="1"/>
  <c r="Q1426" i="1"/>
  <c r="P1426" i="1"/>
  <c r="Q1418" i="1"/>
  <c r="P1418" i="1"/>
  <c r="Q1410" i="1"/>
  <c r="P1410" i="1"/>
  <c r="Q1402" i="1"/>
  <c r="P1402" i="1"/>
  <c r="Q1394" i="1"/>
  <c r="P1394" i="1"/>
  <c r="Q1386" i="1"/>
  <c r="P1386" i="1"/>
  <c r="Q1378" i="1"/>
  <c r="P1378" i="1"/>
  <c r="Q1370" i="1"/>
  <c r="P1370" i="1"/>
  <c r="Q1362" i="1"/>
  <c r="P1362" i="1"/>
  <c r="Q1354" i="1"/>
  <c r="P1354" i="1"/>
  <c r="Q1346" i="1"/>
  <c r="P1346" i="1"/>
  <c r="Q1338" i="1"/>
  <c r="P1338" i="1"/>
  <c r="Q1330" i="1"/>
  <c r="P1330" i="1"/>
  <c r="Q1322" i="1"/>
  <c r="P1322" i="1"/>
  <c r="Q1314" i="1"/>
  <c r="P1314" i="1"/>
  <c r="Q1306" i="1"/>
  <c r="P1306" i="1"/>
  <c r="Q1298" i="1"/>
  <c r="P1298" i="1"/>
  <c r="Q1290" i="1"/>
  <c r="P1290" i="1"/>
  <c r="Q1282" i="1"/>
  <c r="P1282" i="1"/>
  <c r="Q1274" i="1"/>
  <c r="P1274" i="1"/>
  <c r="Q1266" i="1"/>
  <c r="P1266" i="1"/>
  <c r="Q1258" i="1"/>
  <c r="P1258" i="1"/>
  <c r="Q1250" i="1"/>
  <c r="P1250" i="1"/>
  <c r="Q1242" i="1"/>
  <c r="P1242" i="1"/>
  <c r="Q1234" i="1"/>
  <c r="P1234" i="1"/>
  <c r="Q1226" i="1"/>
  <c r="P1226" i="1"/>
  <c r="Q1218" i="1"/>
  <c r="P1218" i="1"/>
  <c r="Q1210" i="1"/>
  <c r="P1210" i="1"/>
  <c r="Q1202" i="1"/>
  <c r="P1202" i="1"/>
  <c r="Q1194" i="1"/>
  <c r="P1194" i="1"/>
  <c r="Q1186" i="1"/>
  <c r="P1186" i="1"/>
  <c r="Q1178" i="1"/>
  <c r="P1178" i="1"/>
  <c r="Q1170" i="1"/>
  <c r="P1170" i="1"/>
  <c r="Q1162" i="1"/>
  <c r="P1162" i="1"/>
  <c r="Q1154" i="1"/>
  <c r="P1154" i="1"/>
  <c r="Q1146" i="1"/>
  <c r="P1146" i="1"/>
  <c r="Q1138" i="1"/>
  <c r="P1138" i="1"/>
  <c r="Q1130" i="1"/>
  <c r="P1130" i="1"/>
  <c r="Q1122" i="1"/>
  <c r="P1122" i="1"/>
  <c r="Q1114" i="1"/>
  <c r="P1114" i="1"/>
  <c r="Q1106" i="1"/>
  <c r="P1106" i="1"/>
  <c r="Q1098" i="1"/>
  <c r="P1098" i="1"/>
  <c r="Q1090" i="1"/>
  <c r="P1090" i="1"/>
  <c r="Q1082" i="1"/>
  <c r="P1082" i="1"/>
  <c r="Q1074" i="1"/>
  <c r="P1074" i="1"/>
  <c r="Q1066" i="1"/>
  <c r="P1066" i="1"/>
  <c r="Q1058" i="1"/>
  <c r="P1058" i="1"/>
  <c r="Q1050" i="1"/>
  <c r="P1050" i="1"/>
  <c r="Q1042" i="1"/>
  <c r="P1042" i="1"/>
  <c r="Q1034" i="1"/>
  <c r="P1034" i="1"/>
  <c r="Q1026" i="1"/>
  <c r="P1026" i="1"/>
  <c r="Q1018" i="1"/>
  <c r="P1018" i="1"/>
  <c r="Q1010" i="1"/>
  <c r="P1010" i="1"/>
  <c r="Q1002" i="1"/>
  <c r="P1002" i="1"/>
  <c r="Q994" i="1"/>
  <c r="P994" i="1"/>
  <c r="Q986" i="1"/>
  <c r="P986" i="1"/>
  <c r="Q978" i="1"/>
  <c r="P978" i="1"/>
  <c r="Q970" i="1"/>
  <c r="P970" i="1"/>
  <c r="Q962" i="1"/>
  <c r="P962" i="1"/>
  <c r="Q954" i="1"/>
  <c r="P954" i="1"/>
  <c r="Q946" i="1"/>
  <c r="P946" i="1"/>
  <c r="Q938" i="1"/>
  <c r="P938" i="1"/>
  <c r="Q930" i="1"/>
  <c r="P930" i="1"/>
  <c r="Q922" i="1"/>
  <c r="P922" i="1"/>
  <c r="Q914" i="1"/>
  <c r="P914" i="1"/>
  <c r="Q906" i="1"/>
  <c r="P906" i="1"/>
  <c r="Q898" i="1"/>
  <c r="P898" i="1"/>
  <c r="Q890" i="1"/>
  <c r="P890" i="1"/>
  <c r="Q882" i="1"/>
  <c r="P882" i="1"/>
  <c r="Q874" i="1"/>
  <c r="P874" i="1"/>
  <c r="Q866" i="1"/>
  <c r="P866" i="1"/>
  <c r="Q858" i="1"/>
  <c r="P858" i="1"/>
  <c r="Q850" i="1"/>
  <c r="P850" i="1"/>
  <c r="Q842" i="1"/>
  <c r="P842" i="1"/>
  <c r="Q834" i="1"/>
  <c r="P834" i="1"/>
  <c r="Q826" i="1"/>
  <c r="P826" i="1"/>
  <c r="Q818" i="1"/>
  <c r="P818" i="1"/>
  <c r="Q810" i="1"/>
  <c r="P810" i="1"/>
  <c r="Q802" i="1"/>
  <c r="P802" i="1"/>
  <c r="Q794" i="1"/>
  <c r="P794" i="1"/>
  <c r="Q786" i="1"/>
  <c r="P786" i="1"/>
  <c r="Q778" i="1"/>
  <c r="P778" i="1"/>
  <c r="Q770" i="1"/>
  <c r="P770" i="1"/>
  <c r="Q762" i="1"/>
  <c r="P762" i="1"/>
  <c r="Q754" i="1"/>
  <c r="P754" i="1"/>
  <c r="Q8753" i="1"/>
  <c r="P8753" i="1"/>
  <c r="Q8745" i="1"/>
  <c r="P8745" i="1"/>
  <c r="Q8737" i="1"/>
  <c r="P8737" i="1"/>
  <c r="Q8729" i="1"/>
  <c r="P8729" i="1"/>
  <c r="Q8721" i="1"/>
  <c r="P8721" i="1"/>
  <c r="Q8713" i="1"/>
  <c r="P8713" i="1"/>
  <c r="Q8705" i="1"/>
  <c r="P8705" i="1"/>
  <c r="Q8697" i="1"/>
  <c r="P8697" i="1"/>
  <c r="Q8689" i="1"/>
  <c r="P8689" i="1"/>
  <c r="Q8681" i="1"/>
  <c r="P8681" i="1"/>
  <c r="Q8673" i="1"/>
  <c r="P8673" i="1"/>
  <c r="Q8665" i="1"/>
  <c r="P8665" i="1"/>
  <c r="Q8657" i="1"/>
  <c r="P8657" i="1"/>
  <c r="Q8649" i="1"/>
  <c r="P8649" i="1"/>
  <c r="Q8641" i="1"/>
  <c r="P8641" i="1"/>
  <c r="Q8633" i="1"/>
  <c r="P8633" i="1"/>
  <c r="Q8625" i="1"/>
  <c r="P8625" i="1"/>
  <c r="Q8617" i="1"/>
  <c r="P8617" i="1"/>
  <c r="Q8609" i="1"/>
  <c r="P8609" i="1"/>
  <c r="Q8601" i="1"/>
  <c r="P8601" i="1"/>
  <c r="Q8593" i="1"/>
  <c r="P8593" i="1"/>
  <c r="Q8585" i="1"/>
  <c r="P8585" i="1"/>
  <c r="Q8577" i="1"/>
  <c r="P8577" i="1"/>
  <c r="Q8569" i="1"/>
  <c r="P8569" i="1"/>
  <c r="Q8561" i="1"/>
  <c r="P8561" i="1"/>
  <c r="Q8553" i="1"/>
  <c r="P8553" i="1"/>
  <c r="Q8545" i="1"/>
  <c r="P8545" i="1"/>
  <c r="Q8537" i="1"/>
  <c r="P8537" i="1"/>
  <c r="Q8529" i="1"/>
  <c r="P8529" i="1"/>
  <c r="Q8521" i="1"/>
  <c r="P8521" i="1"/>
  <c r="Q8513" i="1"/>
  <c r="P8513" i="1"/>
  <c r="Q8505" i="1"/>
  <c r="P8505" i="1"/>
  <c r="Q8497" i="1"/>
  <c r="P8497" i="1"/>
  <c r="Q8489" i="1"/>
  <c r="P8489" i="1"/>
  <c r="Q8481" i="1"/>
  <c r="P8481" i="1"/>
  <c r="Q8473" i="1"/>
  <c r="P8473" i="1"/>
  <c r="Q8465" i="1"/>
  <c r="P8465" i="1"/>
  <c r="Q8457" i="1"/>
  <c r="P8457" i="1"/>
  <c r="Q8449" i="1"/>
  <c r="P8449" i="1"/>
  <c r="Q8441" i="1"/>
  <c r="P8441" i="1"/>
  <c r="Q8433" i="1"/>
  <c r="P8433" i="1"/>
  <c r="Q8425" i="1"/>
  <c r="P8425" i="1"/>
  <c r="Q8417" i="1"/>
  <c r="P8417" i="1"/>
  <c r="Q8409" i="1"/>
  <c r="P8409" i="1"/>
  <c r="Q8401" i="1"/>
  <c r="P8401" i="1"/>
  <c r="Q8393" i="1"/>
  <c r="P8393" i="1"/>
  <c r="Q8385" i="1"/>
  <c r="P8385" i="1"/>
  <c r="Q8377" i="1"/>
  <c r="P8377" i="1"/>
  <c r="Q8369" i="1"/>
  <c r="P8369" i="1"/>
  <c r="Q8361" i="1"/>
  <c r="P8361" i="1"/>
  <c r="Q8353" i="1"/>
  <c r="P8353" i="1"/>
  <c r="Q8345" i="1"/>
  <c r="P8345" i="1"/>
  <c r="Q8337" i="1"/>
  <c r="P8337" i="1"/>
  <c r="Q8329" i="1"/>
  <c r="P8329" i="1"/>
  <c r="Q8321" i="1"/>
  <c r="P8321" i="1"/>
  <c r="Q8313" i="1"/>
  <c r="P8313" i="1"/>
  <c r="Q8305" i="1"/>
  <c r="P8305" i="1"/>
  <c r="Q8297" i="1"/>
  <c r="P8297" i="1"/>
  <c r="Q8289" i="1"/>
  <c r="P8289" i="1"/>
  <c r="Q8281" i="1"/>
  <c r="P8281" i="1"/>
  <c r="Q8273" i="1"/>
  <c r="P8273" i="1"/>
  <c r="Q8265" i="1"/>
  <c r="P8265" i="1"/>
  <c r="Q8257" i="1"/>
  <c r="P8257" i="1"/>
  <c r="Q8249" i="1"/>
  <c r="P8249" i="1"/>
  <c r="Q8241" i="1"/>
  <c r="P8241" i="1"/>
  <c r="Q8233" i="1"/>
  <c r="P8233" i="1"/>
  <c r="Q8225" i="1"/>
  <c r="P8225" i="1"/>
  <c r="Q8217" i="1"/>
  <c r="P8217" i="1"/>
  <c r="Q8209" i="1"/>
  <c r="P8209" i="1"/>
  <c r="Q8201" i="1"/>
  <c r="P8201" i="1"/>
  <c r="Q8193" i="1"/>
  <c r="P8193" i="1"/>
  <c r="Q8185" i="1"/>
  <c r="P8185" i="1"/>
  <c r="Q8177" i="1"/>
  <c r="P8177" i="1"/>
  <c r="Q8169" i="1"/>
  <c r="P8169" i="1"/>
  <c r="Q8161" i="1"/>
  <c r="P8161" i="1"/>
  <c r="Q8153" i="1"/>
  <c r="P8153" i="1"/>
  <c r="Q8145" i="1"/>
  <c r="P8145" i="1"/>
  <c r="Q8137" i="1"/>
  <c r="P8137" i="1"/>
  <c r="Q8129" i="1"/>
  <c r="P8129" i="1"/>
  <c r="Q8121" i="1"/>
  <c r="P8121" i="1"/>
  <c r="Q8113" i="1"/>
  <c r="P8113" i="1"/>
  <c r="Q8105" i="1"/>
  <c r="P8105" i="1"/>
  <c r="Q8097" i="1"/>
  <c r="P8097" i="1"/>
  <c r="Q8089" i="1"/>
  <c r="P8089" i="1"/>
  <c r="Q8081" i="1"/>
  <c r="P8081" i="1"/>
  <c r="Q8073" i="1"/>
  <c r="P8073" i="1"/>
  <c r="Q8065" i="1"/>
  <c r="P8065" i="1"/>
  <c r="Q8057" i="1"/>
  <c r="P8057" i="1"/>
  <c r="Q8049" i="1"/>
  <c r="P8049" i="1"/>
  <c r="Q8041" i="1"/>
  <c r="P8041" i="1"/>
  <c r="Q8033" i="1"/>
  <c r="P8033" i="1"/>
  <c r="Q8025" i="1"/>
  <c r="P8025" i="1"/>
  <c r="Q8017" i="1"/>
  <c r="P8017" i="1"/>
  <c r="Q8009" i="1"/>
  <c r="P8009" i="1"/>
  <c r="Q8001" i="1"/>
  <c r="P8001" i="1"/>
  <c r="Q7993" i="1"/>
  <c r="P7993" i="1"/>
  <c r="Q7985" i="1"/>
  <c r="P7985" i="1"/>
  <c r="Q7977" i="1"/>
  <c r="P7977" i="1"/>
  <c r="Q7969" i="1"/>
  <c r="P7969" i="1"/>
  <c r="Q7961" i="1"/>
  <c r="P7961" i="1"/>
  <c r="Q7953" i="1"/>
  <c r="P7953" i="1"/>
  <c r="Q7945" i="1"/>
  <c r="P7945" i="1"/>
  <c r="Q7937" i="1"/>
  <c r="P7937" i="1"/>
  <c r="Q7929" i="1"/>
  <c r="P7929" i="1"/>
  <c r="Q7921" i="1"/>
  <c r="P7921" i="1"/>
  <c r="Q7913" i="1"/>
  <c r="P7913" i="1"/>
  <c r="Q7905" i="1"/>
  <c r="P7905" i="1"/>
  <c r="Q7897" i="1"/>
  <c r="P7897" i="1"/>
  <c r="Q7889" i="1"/>
  <c r="P7889" i="1"/>
  <c r="Q7881" i="1"/>
  <c r="P7881" i="1"/>
  <c r="Q7873" i="1"/>
  <c r="P7873" i="1"/>
  <c r="Q7865" i="1"/>
  <c r="P7865" i="1"/>
  <c r="Q7857" i="1"/>
  <c r="P7857" i="1"/>
  <c r="Q7849" i="1"/>
  <c r="P7849" i="1"/>
  <c r="Q7841" i="1"/>
  <c r="P7841" i="1"/>
  <c r="Q7833" i="1"/>
  <c r="P7833" i="1"/>
  <c r="Q7825" i="1"/>
  <c r="P7825" i="1"/>
  <c r="Q7817" i="1"/>
  <c r="P7817" i="1"/>
  <c r="Q7809" i="1"/>
  <c r="P7809" i="1"/>
  <c r="Q7801" i="1"/>
  <c r="P7801" i="1"/>
  <c r="Q7793" i="1"/>
  <c r="P7793" i="1"/>
  <c r="Q7785" i="1"/>
  <c r="P7785" i="1"/>
  <c r="Q7777" i="1"/>
  <c r="P7777" i="1"/>
  <c r="Q7769" i="1"/>
  <c r="P7769" i="1"/>
  <c r="Q7761" i="1"/>
  <c r="P7761" i="1"/>
  <c r="Q7753" i="1"/>
  <c r="P7753" i="1"/>
  <c r="Q7745" i="1"/>
  <c r="P7745" i="1"/>
  <c r="Q7737" i="1"/>
  <c r="P7737" i="1"/>
  <c r="Q7729" i="1"/>
  <c r="P7729" i="1"/>
  <c r="Q7721" i="1"/>
  <c r="P7721" i="1"/>
  <c r="Q7713" i="1"/>
  <c r="P7713" i="1"/>
  <c r="Q7705" i="1"/>
  <c r="P7705" i="1"/>
  <c r="Q7697" i="1"/>
  <c r="P7697" i="1"/>
  <c r="Q7689" i="1"/>
  <c r="P7689" i="1"/>
  <c r="Q7681" i="1"/>
  <c r="P7681" i="1"/>
  <c r="Q7673" i="1"/>
  <c r="P7673" i="1"/>
  <c r="Q7665" i="1"/>
  <c r="P7665" i="1"/>
  <c r="Q7657" i="1"/>
  <c r="P7657" i="1"/>
  <c r="Q7649" i="1"/>
  <c r="P7649" i="1"/>
  <c r="Q7641" i="1"/>
  <c r="P7641" i="1"/>
  <c r="Q7633" i="1"/>
  <c r="P7633" i="1"/>
  <c r="Q7625" i="1"/>
  <c r="P7625" i="1"/>
  <c r="Q7617" i="1"/>
  <c r="P7617" i="1"/>
  <c r="Q7609" i="1"/>
  <c r="P7609" i="1"/>
  <c r="Q7601" i="1"/>
  <c r="P7601" i="1"/>
  <c r="Q7593" i="1"/>
  <c r="P7593" i="1"/>
  <c r="Q7585" i="1"/>
  <c r="P7585" i="1"/>
  <c r="Q7577" i="1"/>
  <c r="P7577" i="1"/>
  <c r="Q7569" i="1"/>
  <c r="P7569" i="1"/>
  <c r="Q7561" i="1"/>
  <c r="P7561" i="1"/>
  <c r="Q7553" i="1"/>
  <c r="P7553" i="1"/>
  <c r="Q7545" i="1"/>
  <c r="P7545" i="1"/>
  <c r="Q7537" i="1"/>
  <c r="P7537" i="1"/>
  <c r="Q7529" i="1"/>
  <c r="P7529" i="1"/>
  <c r="Q7521" i="1"/>
  <c r="P7521" i="1"/>
  <c r="Q7513" i="1"/>
  <c r="P7513" i="1"/>
  <c r="Q7505" i="1"/>
  <c r="P7505" i="1"/>
  <c r="Q7497" i="1"/>
  <c r="P7497" i="1"/>
  <c r="Q7489" i="1"/>
  <c r="P7489" i="1"/>
  <c r="Q7481" i="1"/>
  <c r="P7481" i="1"/>
  <c r="Q7473" i="1"/>
  <c r="P7473" i="1"/>
  <c r="Q7465" i="1"/>
  <c r="P7465" i="1"/>
  <c r="Q7457" i="1"/>
  <c r="P7457" i="1"/>
  <c r="Q7449" i="1"/>
  <c r="P7449" i="1"/>
  <c r="Q7441" i="1"/>
  <c r="P7441" i="1"/>
  <c r="Q7433" i="1"/>
  <c r="P7433" i="1"/>
  <c r="Q7425" i="1"/>
  <c r="P7425" i="1"/>
  <c r="Q7417" i="1"/>
  <c r="P7417" i="1"/>
  <c r="Q7409" i="1"/>
  <c r="P7409" i="1"/>
  <c r="Q7401" i="1"/>
  <c r="P7401" i="1"/>
  <c r="Q7393" i="1"/>
  <c r="P7393" i="1"/>
  <c r="Q7385" i="1"/>
  <c r="P7385" i="1"/>
  <c r="Q7377" i="1"/>
  <c r="P7377" i="1"/>
  <c r="Q7369" i="1"/>
  <c r="P7369" i="1"/>
  <c r="Q7361" i="1"/>
  <c r="P7361" i="1"/>
  <c r="Q7353" i="1"/>
  <c r="P7353" i="1"/>
  <c r="Q7345" i="1"/>
  <c r="P7345" i="1"/>
  <c r="Q7337" i="1"/>
  <c r="P7337" i="1"/>
  <c r="Q7329" i="1"/>
  <c r="P7329" i="1"/>
  <c r="Q7321" i="1"/>
  <c r="P7321" i="1"/>
  <c r="Q7313" i="1"/>
  <c r="P7313" i="1"/>
  <c r="Q7305" i="1"/>
  <c r="P7305" i="1"/>
  <c r="Q7297" i="1"/>
  <c r="P7297" i="1"/>
  <c r="Q7289" i="1"/>
  <c r="P7289" i="1"/>
  <c r="Q7281" i="1"/>
  <c r="P7281" i="1"/>
  <c r="Q7273" i="1"/>
  <c r="P7273" i="1"/>
  <c r="Q7265" i="1"/>
  <c r="P7265" i="1"/>
  <c r="Q7257" i="1"/>
  <c r="P7257" i="1"/>
  <c r="Q7249" i="1"/>
  <c r="P7249" i="1"/>
  <c r="Q7241" i="1"/>
  <c r="P7241" i="1"/>
  <c r="Q7233" i="1"/>
  <c r="P7233" i="1"/>
  <c r="Q7225" i="1"/>
  <c r="P7225" i="1"/>
  <c r="Q7217" i="1"/>
  <c r="P7217" i="1"/>
  <c r="Q7209" i="1"/>
  <c r="P7209" i="1"/>
  <c r="Q7201" i="1"/>
  <c r="P7201" i="1"/>
  <c r="Q7193" i="1"/>
  <c r="P7193" i="1"/>
  <c r="Q7185" i="1"/>
  <c r="P7185" i="1"/>
  <c r="Q7177" i="1"/>
  <c r="P7177" i="1"/>
  <c r="Q7169" i="1"/>
  <c r="P7169" i="1"/>
  <c r="Q7161" i="1"/>
  <c r="P7161" i="1"/>
  <c r="Q7153" i="1"/>
  <c r="P7153" i="1"/>
  <c r="Q7145" i="1"/>
  <c r="P7145" i="1"/>
  <c r="Q7137" i="1"/>
  <c r="P7137" i="1"/>
  <c r="Q7129" i="1"/>
  <c r="P7129" i="1"/>
  <c r="Q7121" i="1"/>
  <c r="P7121" i="1"/>
  <c r="Q7113" i="1"/>
  <c r="P7113" i="1"/>
  <c r="Q7105" i="1"/>
  <c r="P7105" i="1"/>
  <c r="Q7097" i="1"/>
  <c r="P7097" i="1"/>
  <c r="Q7089" i="1"/>
  <c r="P7089" i="1"/>
  <c r="Q7081" i="1"/>
  <c r="P7081" i="1"/>
  <c r="Q7073" i="1"/>
  <c r="P7073" i="1"/>
  <c r="Q7065" i="1"/>
  <c r="P7065" i="1"/>
  <c r="Q7057" i="1"/>
  <c r="P7057" i="1"/>
  <c r="Q7049" i="1"/>
  <c r="P7049" i="1"/>
  <c r="Q7041" i="1"/>
  <c r="P7041" i="1"/>
  <c r="Q7033" i="1"/>
  <c r="P7033" i="1"/>
  <c r="Q7025" i="1"/>
  <c r="P7025" i="1"/>
  <c r="Q7017" i="1"/>
  <c r="P7017" i="1"/>
  <c r="Q7009" i="1"/>
  <c r="P7009" i="1"/>
  <c r="Q7001" i="1"/>
  <c r="P7001" i="1"/>
  <c r="Q6993" i="1"/>
  <c r="P6993" i="1"/>
  <c r="Q6985" i="1"/>
  <c r="P6985" i="1"/>
  <c r="Q6977" i="1"/>
  <c r="P6977" i="1"/>
  <c r="Q6969" i="1"/>
  <c r="P6969" i="1"/>
  <c r="Q6961" i="1"/>
  <c r="P6961" i="1"/>
  <c r="Q6953" i="1"/>
  <c r="P6953" i="1"/>
  <c r="Q6945" i="1"/>
  <c r="P6945" i="1"/>
  <c r="Q6937" i="1"/>
  <c r="P6937" i="1"/>
  <c r="Q6929" i="1"/>
  <c r="P6929" i="1"/>
  <c r="Q6921" i="1"/>
  <c r="P6921" i="1"/>
  <c r="Q6913" i="1"/>
  <c r="P6913" i="1"/>
  <c r="Q6905" i="1"/>
  <c r="P6905" i="1"/>
  <c r="Q6897" i="1"/>
  <c r="P6897" i="1"/>
  <c r="Q6889" i="1"/>
  <c r="P6889" i="1"/>
  <c r="Q6881" i="1"/>
  <c r="P6881" i="1"/>
  <c r="Q6873" i="1"/>
  <c r="P6873" i="1"/>
  <c r="Q6865" i="1"/>
  <c r="P6865" i="1"/>
  <c r="Q6857" i="1"/>
  <c r="P6857" i="1"/>
  <c r="Q6849" i="1"/>
  <c r="P6849" i="1"/>
  <c r="Q6841" i="1"/>
  <c r="P6841" i="1"/>
  <c r="Q6833" i="1"/>
  <c r="P6833" i="1"/>
  <c r="Q6825" i="1"/>
  <c r="P6825" i="1"/>
  <c r="Q6817" i="1"/>
  <c r="P6817" i="1"/>
  <c r="Q6809" i="1"/>
  <c r="P6809" i="1"/>
  <c r="Q6801" i="1"/>
  <c r="P6801" i="1"/>
  <c r="Q6793" i="1"/>
  <c r="P6793" i="1"/>
  <c r="Q6785" i="1"/>
  <c r="P6785" i="1"/>
  <c r="Q6777" i="1"/>
  <c r="P6777" i="1"/>
  <c r="Q6769" i="1"/>
  <c r="P6769" i="1"/>
  <c r="Q6761" i="1"/>
  <c r="P6761" i="1"/>
  <c r="Q6753" i="1"/>
  <c r="P6753" i="1"/>
  <c r="Q6745" i="1"/>
  <c r="P6745" i="1"/>
  <c r="Q6737" i="1"/>
  <c r="P6737" i="1"/>
  <c r="Q6729" i="1"/>
  <c r="P6729" i="1"/>
  <c r="Q6721" i="1"/>
  <c r="P6721" i="1"/>
  <c r="Q6713" i="1"/>
  <c r="P6713" i="1"/>
  <c r="Q6705" i="1"/>
  <c r="P6705" i="1"/>
  <c r="Q6697" i="1"/>
  <c r="P6697" i="1"/>
  <c r="Q6689" i="1"/>
  <c r="P6689" i="1"/>
  <c r="Q6681" i="1"/>
  <c r="P6681" i="1"/>
  <c r="Q6673" i="1"/>
  <c r="P6673" i="1"/>
  <c r="Q6665" i="1"/>
  <c r="P6665" i="1"/>
  <c r="Q6657" i="1"/>
  <c r="P6657" i="1"/>
  <c r="Q6649" i="1"/>
  <c r="P6649" i="1"/>
  <c r="Q6641" i="1"/>
  <c r="P6641" i="1"/>
  <c r="Q6633" i="1"/>
  <c r="P6633" i="1"/>
  <c r="Q6625" i="1"/>
  <c r="P6625" i="1"/>
  <c r="Q6617" i="1"/>
  <c r="P6617" i="1"/>
  <c r="Q6609" i="1"/>
  <c r="P6609" i="1"/>
  <c r="Q6601" i="1"/>
  <c r="P6601" i="1"/>
  <c r="Q6593" i="1"/>
  <c r="P6593" i="1"/>
  <c r="Q6585" i="1"/>
  <c r="P6585" i="1"/>
  <c r="Q6577" i="1"/>
  <c r="P6577" i="1"/>
  <c r="Q6569" i="1"/>
  <c r="P6569" i="1"/>
  <c r="Q6561" i="1"/>
  <c r="P6561" i="1"/>
  <c r="Q6553" i="1"/>
  <c r="P6553" i="1"/>
  <c r="Q6545" i="1"/>
  <c r="P6545" i="1"/>
  <c r="Q6537" i="1"/>
  <c r="P6537" i="1"/>
  <c r="Q6529" i="1"/>
  <c r="P6529" i="1"/>
  <c r="Q6521" i="1"/>
  <c r="P6521" i="1"/>
  <c r="Q6513" i="1"/>
  <c r="P6513" i="1"/>
  <c r="Q6505" i="1"/>
  <c r="P6505" i="1"/>
  <c r="Q6497" i="1"/>
  <c r="P6497" i="1"/>
  <c r="Q6489" i="1"/>
  <c r="P6489" i="1"/>
  <c r="Q6481" i="1"/>
  <c r="P6481" i="1"/>
  <c r="Q6473" i="1"/>
  <c r="P6473" i="1"/>
  <c r="Q6465" i="1"/>
  <c r="P6465" i="1"/>
  <c r="Q6457" i="1"/>
  <c r="P6457" i="1"/>
  <c r="Q6449" i="1"/>
  <c r="P6449" i="1"/>
  <c r="Q6441" i="1"/>
  <c r="P6441" i="1"/>
  <c r="Q6433" i="1"/>
  <c r="P6433" i="1"/>
  <c r="Q6425" i="1"/>
  <c r="P6425" i="1"/>
  <c r="Q6417" i="1"/>
  <c r="P6417" i="1"/>
  <c r="Q6409" i="1"/>
  <c r="P6409" i="1"/>
  <c r="Q6401" i="1"/>
  <c r="P6401" i="1"/>
  <c r="Q6393" i="1"/>
  <c r="P6393" i="1"/>
  <c r="Q6385" i="1"/>
  <c r="P6385" i="1"/>
  <c r="Q6377" i="1"/>
  <c r="P6377" i="1"/>
  <c r="Q6369" i="1"/>
  <c r="P6369" i="1"/>
  <c r="Q6361" i="1"/>
  <c r="P6361" i="1"/>
  <c r="Q6353" i="1"/>
  <c r="P6353" i="1"/>
  <c r="Q6345" i="1"/>
  <c r="P6345" i="1"/>
  <c r="Q6337" i="1"/>
  <c r="P6337" i="1"/>
  <c r="Q6329" i="1"/>
  <c r="P6329" i="1"/>
  <c r="Q6321" i="1"/>
  <c r="P6321" i="1"/>
  <c r="Q6313" i="1"/>
  <c r="P6313" i="1"/>
  <c r="Q6305" i="1"/>
  <c r="P6305" i="1"/>
  <c r="Q6297" i="1"/>
  <c r="P6297" i="1"/>
  <c r="Q6289" i="1"/>
  <c r="P6289" i="1"/>
  <c r="Q6281" i="1"/>
  <c r="P6281" i="1"/>
  <c r="Q6273" i="1"/>
  <c r="P6273" i="1"/>
  <c r="Q6265" i="1"/>
  <c r="P6265" i="1"/>
  <c r="Q6257" i="1"/>
  <c r="P6257" i="1"/>
  <c r="Q6249" i="1"/>
  <c r="P6249" i="1"/>
  <c r="Q6241" i="1"/>
  <c r="P6241" i="1"/>
  <c r="Q6233" i="1"/>
  <c r="P6233" i="1"/>
  <c r="Q6225" i="1"/>
  <c r="P6225" i="1"/>
  <c r="Q6217" i="1"/>
  <c r="P6217" i="1"/>
  <c r="Q6209" i="1"/>
  <c r="P6209" i="1"/>
  <c r="Q6201" i="1"/>
  <c r="P6201" i="1"/>
  <c r="Q6193" i="1"/>
  <c r="P6193" i="1"/>
  <c r="Q6185" i="1"/>
  <c r="P6185" i="1"/>
  <c r="Q6177" i="1"/>
  <c r="P6177" i="1"/>
  <c r="Q6169" i="1"/>
  <c r="P6169" i="1"/>
  <c r="Q6161" i="1"/>
  <c r="P6161" i="1"/>
  <c r="Q6153" i="1"/>
  <c r="P6153" i="1"/>
  <c r="Q6145" i="1"/>
  <c r="P6145" i="1"/>
  <c r="Q6137" i="1"/>
  <c r="P6137" i="1"/>
  <c r="Q6129" i="1"/>
  <c r="P6129" i="1"/>
  <c r="Q6121" i="1"/>
  <c r="P6121" i="1"/>
  <c r="Q6113" i="1"/>
  <c r="P6113" i="1"/>
  <c r="Q6105" i="1"/>
  <c r="P6105" i="1"/>
  <c r="Q6097" i="1"/>
  <c r="P6097" i="1"/>
  <c r="Q6089" i="1"/>
  <c r="P6089" i="1"/>
  <c r="Q6081" i="1"/>
  <c r="P6081" i="1"/>
  <c r="Q6073" i="1"/>
  <c r="P6073" i="1"/>
  <c r="Q6065" i="1"/>
  <c r="P6065" i="1"/>
  <c r="Q6057" i="1"/>
  <c r="P6057" i="1"/>
  <c r="Q6049" i="1"/>
  <c r="P6049" i="1"/>
  <c r="Q6041" i="1"/>
  <c r="P6041" i="1"/>
  <c r="Q6033" i="1"/>
  <c r="P6033" i="1"/>
  <c r="Q6025" i="1"/>
  <c r="P6025" i="1"/>
  <c r="Q6017" i="1"/>
  <c r="P6017" i="1"/>
  <c r="Q6009" i="1"/>
  <c r="P6009" i="1"/>
  <c r="Q6001" i="1"/>
  <c r="P6001" i="1"/>
  <c r="Q5993" i="1"/>
  <c r="P5993" i="1"/>
  <c r="Q5985" i="1"/>
  <c r="P5985" i="1"/>
  <c r="Q5977" i="1"/>
  <c r="P5977" i="1"/>
  <c r="Q5969" i="1"/>
  <c r="P5969" i="1"/>
  <c r="Q5961" i="1"/>
  <c r="P5961" i="1"/>
  <c r="Q5953" i="1"/>
  <c r="P5953" i="1"/>
  <c r="Q5945" i="1"/>
  <c r="P5945" i="1"/>
  <c r="Q5937" i="1"/>
  <c r="P5937" i="1"/>
  <c r="Q5929" i="1"/>
  <c r="P5929" i="1"/>
  <c r="Q5921" i="1"/>
  <c r="P5921" i="1"/>
  <c r="Q5913" i="1"/>
  <c r="P5913" i="1"/>
  <c r="Q5905" i="1"/>
  <c r="P5905" i="1"/>
  <c r="Q5897" i="1"/>
  <c r="P5897" i="1"/>
  <c r="Q5889" i="1"/>
  <c r="P5889" i="1"/>
  <c r="Q5881" i="1"/>
  <c r="P5881" i="1"/>
  <c r="Q5873" i="1"/>
  <c r="P5873" i="1"/>
  <c r="Q5865" i="1"/>
  <c r="P5865" i="1"/>
  <c r="Q5857" i="1"/>
  <c r="P5857" i="1"/>
  <c r="Q5849" i="1"/>
  <c r="P5849" i="1"/>
  <c r="Q5841" i="1"/>
  <c r="P5841" i="1"/>
  <c r="Q5833" i="1"/>
  <c r="P5833" i="1"/>
  <c r="Q5825" i="1"/>
  <c r="P5825" i="1"/>
  <c r="Q5817" i="1"/>
  <c r="P5817" i="1"/>
  <c r="Q5809" i="1"/>
  <c r="P5809" i="1"/>
  <c r="Q5801" i="1"/>
  <c r="P5801" i="1"/>
  <c r="Q5793" i="1"/>
  <c r="P5793" i="1"/>
  <c r="Q5785" i="1"/>
  <c r="P5785" i="1"/>
  <c r="Q5777" i="1"/>
  <c r="P5777" i="1"/>
  <c r="Q5769" i="1"/>
  <c r="P5769" i="1"/>
  <c r="Q5761" i="1"/>
  <c r="P5761" i="1"/>
  <c r="Q5753" i="1"/>
  <c r="P5753" i="1"/>
  <c r="Q5745" i="1"/>
  <c r="P5745" i="1"/>
  <c r="Q5737" i="1"/>
  <c r="P5737" i="1"/>
  <c r="Q5729" i="1"/>
  <c r="P5729" i="1"/>
  <c r="Q5721" i="1"/>
  <c r="P5721" i="1"/>
  <c r="Q5713" i="1"/>
  <c r="P5713" i="1"/>
  <c r="Q5705" i="1"/>
  <c r="P5705" i="1"/>
  <c r="Q5697" i="1"/>
  <c r="P5697" i="1"/>
  <c r="Q5689" i="1"/>
  <c r="P5689" i="1"/>
  <c r="Q5681" i="1"/>
  <c r="P5681" i="1"/>
  <c r="Q5673" i="1"/>
  <c r="P5673" i="1"/>
  <c r="Q5665" i="1"/>
  <c r="P5665" i="1"/>
  <c r="Q5657" i="1"/>
  <c r="P5657" i="1"/>
  <c r="Q5649" i="1"/>
  <c r="P5649" i="1"/>
  <c r="Q5641" i="1"/>
  <c r="P5641" i="1"/>
  <c r="Q5633" i="1"/>
  <c r="P5633" i="1"/>
  <c r="Q5625" i="1"/>
  <c r="P5625" i="1"/>
  <c r="Q5617" i="1"/>
  <c r="P5617" i="1"/>
  <c r="Q5609" i="1"/>
  <c r="P5609" i="1"/>
  <c r="Q5601" i="1"/>
  <c r="P5601" i="1"/>
  <c r="Q5593" i="1"/>
  <c r="P5593" i="1"/>
  <c r="Q5585" i="1"/>
  <c r="P5585" i="1"/>
  <c r="Q5577" i="1"/>
  <c r="P5577" i="1"/>
  <c r="Q5569" i="1"/>
  <c r="P5569" i="1"/>
  <c r="Q5561" i="1"/>
  <c r="P5561" i="1"/>
  <c r="Q5553" i="1"/>
  <c r="P5553" i="1"/>
  <c r="Q5545" i="1"/>
  <c r="P5545" i="1"/>
  <c r="Q5537" i="1"/>
  <c r="P5537" i="1"/>
  <c r="Q5529" i="1"/>
  <c r="P5529" i="1"/>
  <c r="Q5521" i="1"/>
  <c r="P5521" i="1"/>
  <c r="Q5513" i="1"/>
  <c r="P5513" i="1"/>
  <c r="Q5505" i="1"/>
  <c r="P5505" i="1"/>
  <c r="Q5497" i="1"/>
  <c r="P5497" i="1"/>
  <c r="Q5489" i="1"/>
  <c r="P5489" i="1"/>
  <c r="Q5481" i="1"/>
  <c r="P5481" i="1"/>
  <c r="Q5473" i="1"/>
  <c r="P5473" i="1"/>
  <c r="Q5465" i="1"/>
  <c r="P5465" i="1"/>
  <c r="Q5457" i="1"/>
  <c r="P5457" i="1"/>
  <c r="Q5449" i="1"/>
  <c r="P5449" i="1"/>
  <c r="Q5441" i="1"/>
  <c r="P5441" i="1"/>
  <c r="Q5433" i="1"/>
  <c r="P5433" i="1"/>
  <c r="Q5425" i="1"/>
  <c r="P5425" i="1"/>
  <c r="Q5417" i="1"/>
  <c r="P5417" i="1"/>
  <c r="Q5409" i="1"/>
  <c r="P5409" i="1"/>
  <c r="Q5401" i="1"/>
  <c r="P5401" i="1"/>
  <c r="Q5393" i="1"/>
  <c r="P5393" i="1"/>
  <c r="Q5385" i="1"/>
  <c r="P5385" i="1"/>
  <c r="Q5377" i="1"/>
  <c r="P5377" i="1"/>
  <c r="Q5369" i="1"/>
  <c r="P5369" i="1"/>
  <c r="Q5361" i="1"/>
  <c r="P5361" i="1"/>
  <c r="Q5353" i="1"/>
  <c r="P5353" i="1"/>
  <c r="Q5345" i="1"/>
  <c r="P5345" i="1"/>
  <c r="Q5337" i="1"/>
  <c r="P5337" i="1"/>
  <c r="Q5329" i="1"/>
  <c r="P5329" i="1"/>
  <c r="Q5321" i="1"/>
  <c r="P5321" i="1"/>
  <c r="Q5313" i="1"/>
  <c r="P5313" i="1"/>
  <c r="Q5305" i="1"/>
  <c r="P5305" i="1"/>
  <c r="Q5297" i="1"/>
  <c r="P5297" i="1"/>
  <c r="Q5289" i="1"/>
  <c r="P5289" i="1"/>
  <c r="Q5281" i="1"/>
  <c r="P5281" i="1"/>
  <c r="Q5273" i="1"/>
  <c r="P5273" i="1"/>
  <c r="Q5265" i="1"/>
  <c r="P5265" i="1"/>
  <c r="Q5257" i="1"/>
  <c r="P5257" i="1"/>
  <c r="Q5249" i="1"/>
  <c r="P5249" i="1"/>
  <c r="Q5241" i="1"/>
  <c r="P5241" i="1"/>
  <c r="Q5233" i="1"/>
  <c r="P5233" i="1"/>
  <c r="Q5225" i="1"/>
  <c r="P5225" i="1"/>
  <c r="Q5217" i="1"/>
  <c r="P5217" i="1"/>
  <c r="Q5209" i="1"/>
  <c r="P5209" i="1"/>
  <c r="Q5201" i="1"/>
  <c r="P5201" i="1"/>
  <c r="Q5193" i="1"/>
  <c r="P5193" i="1"/>
  <c r="Q5185" i="1"/>
  <c r="P5185" i="1"/>
  <c r="Q5177" i="1"/>
  <c r="P5177" i="1"/>
  <c r="Q5169" i="1"/>
  <c r="P5169" i="1"/>
  <c r="Q5161" i="1"/>
  <c r="P5161" i="1"/>
  <c r="Q5153" i="1"/>
  <c r="P5153" i="1"/>
  <c r="Q5145" i="1"/>
  <c r="P5145" i="1"/>
  <c r="Q5137" i="1"/>
  <c r="P5137" i="1"/>
  <c r="Q5129" i="1"/>
  <c r="P5129" i="1"/>
  <c r="Q5121" i="1"/>
  <c r="P5121" i="1"/>
  <c r="Q5113" i="1"/>
  <c r="P5113" i="1"/>
  <c r="Q5105" i="1"/>
  <c r="P5105" i="1"/>
  <c r="Q5097" i="1"/>
  <c r="P5097" i="1"/>
  <c r="Q5089" i="1"/>
  <c r="P5089" i="1"/>
  <c r="Q5081" i="1"/>
  <c r="P5081" i="1"/>
  <c r="Q5073" i="1"/>
  <c r="P5073" i="1"/>
  <c r="Q5065" i="1"/>
  <c r="P5065" i="1"/>
  <c r="Q5057" i="1"/>
  <c r="P5057" i="1"/>
  <c r="Q5049" i="1"/>
  <c r="P5049" i="1"/>
  <c r="Q5041" i="1"/>
  <c r="P5041" i="1"/>
  <c r="Q5033" i="1"/>
  <c r="P5033" i="1"/>
  <c r="Q5025" i="1"/>
  <c r="P5025" i="1"/>
  <c r="Q5017" i="1"/>
  <c r="P5017" i="1"/>
  <c r="Q5009" i="1"/>
  <c r="P5009" i="1"/>
  <c r="Q5001" i="1"/>
  <c r="P5001" i="1"/>
  <c r="Q4993" i="1"/>
  <c r="P4993" i="1"/>
  <c r="Q4985" i="1"/>
  <c r="P4985" i="1"/>
  <c r="Q4977" i="1"/>
  <c r="P4977" i="1"/>
  <c r="Q4969" i="1"/>
  <c r="P4969" i="1"/>
  <c r="Q4961" i="1"/>
  <c r="P4961" i="1"/>
  <c r="Q4953" i="1"/>
  <c r="P4953" i="1"/>
  <c r="Q4945" i="1"/>
  <c r="P4945" i="1"/>
  <c r="Q4937" i="1"/>
  <c r="P4937" i="1"/>
  <c r="Q4929" i="1"/>
  <c r="P4929" i="1"/>
  <c r="Q4921" i="1"/>
  <c r="P4921" i="1"/>
  <c r="Q4913" i="1"/>
  <c r="P4913" i="1"/>
  <c r="Q4905" i="1"/>
  <c r="P4905" i="1"/>
  <c r="Q4897" i="1"/>
  <c r="P4897" i="1"/>
  <c r="Q4889" i="1"/>
  <c r="P4889" i="1"/>
  <c r="Q4881" i="1"/>
  <c r="P4881" i="1"/>
  <c r="Q4873" i="1"/>
  <c r="P4873" i="1"/>
  <c r="Q4865" i="1"/>
  <c r="P4865" i="1"/>
  <c r="Q4857" i="1"/>
  <c r="P4857" i="1"/>
  <c r="Q4849" i="1"/>
  <c r="P4849" i="1"/>
  <c r="Q4841" i="1"/>
  <c r="P4841" i="1"/>
  <c r="Q4833" i="1"/>
  <c r="P4833" i="1"/>
  <c r="Q4825" i="1"/>
  <c r="P4825" i="1"/>
  <c r="Q4817" i="1"/>
  <c r="P4817" i="1"/>
  <c r="Q4809" i="1"/>
  <c r="P4809" i="1"/>
  <c r="Q4801" i="1"/>
  <c r="P4801" i="1"/>
  <c r="Q4793" i="1"/>
  <c r="P4793" i="1"/>
  <c r="Q4785" i="1"/>
  <c r="P4785" i="1"/>
  <c r="Q4777" i="1"/>
  <c r="P4777" i="1"/>
  <c r="Q4769" i="1"/>
  <c r="P4769" i="1"/>
  <c r="Q4761" i="1"/>
  <c r="P4761" i="1"/>
  <c r="Q4753" i="1"/>
  <c r="P4753" i="1"/>
  <c r="Q4745" i="1"/>
  <c r="P4745" i="1"/>
  <c r="Q4737" i="1"/>
  <c r="P4737" i="1"/>
  <c r="Q4729" i="1"/>
  <c r="P4729" i="1"/>
  <c r="Q4721" i="1"/>
  <c r="P4721" i="1"/>
  <c r="Q4713" i="1"/>
  <c r="P4713" i="1"/>
  <c r="Q4705" i="1"/>
  <c r="P4705" i="1"/>
  <c r="Q4697" i="1"/>
  <c r="P4697" i="1"/>
  <c r="Q4689" i="1"/>
  <c r="P4689" i="1"/>
  <c r="Q4681" i="1"/>
  <c r="P4681" i="1"/>
  <c r="Q4673" i="1"/>
  <c r="P4673" i="1"/>
  <c r="Q4665" i="1"/>
  <c r="P4665" i="1"/>
  <c r="Q4657" i="1"/>
  <c r="P4657" i="1"/>
  <c r="Q4649" i="1"/>
  <c r="P4649" i="1"/>
  <c r="Q4641" i="1"/>
  <c r="P4641" i="1"/>
  <c r="Q4633" i="1"/>
  <c r="P4633" i="1"/>
  <c r="Q4625" i="1"/>
  <c r="P4625" i="1"/>
  <c r="Q4617" i="1"/>
  <c r="P4617" i="1"/>
  <c r="Q4609" i="1"/>
  <c r="P4609" i="1"/>
  <c r="Q4601" i="1"/>
  <c r="P4601" i="1"/>
  <c r="Q4593" i="1"/>
  <c r="P4593" i="1"/>
  <c r="Q4585" i="1"/>
  <c r="P4585" i="1"/>
  <c r="Q4577" i="1"/>
  <c r="P4577" i="1"/>
  <c r="Q4569" i="1"/>
  <c r="P4569" i="1"/>
  <c r="Q4561" i="1"/>
  <c r="P4561" i="1"/>
  <c r="Q4553" i="1"/>
  <c r="P4553" i="1"/>
  <c r="Q4545" i="1"/>
  <c r="P4545" i="1"/>
  <c r="Q4537" i="1"/>
  <c r="P4537" i="1"/>
  <c r="Q4529" i="1"/>
  <c r="P4529" i="1"/>
  <c r="Q4521" i="1"/>
  <c r="P4521" i="1"/>
  <c r="Q4513" i="1"/>
  <c r="P4513" i="1"/>
  <c r="Q4505" i="1"/>
  <c r="P4505" i="1"/>
  <c r="Q4497" i="1"/>
  <c r="P4497" i="1"/>
  <c r="Q4489" i="1"/>
  <c r="P4489" i="1"/>
  <c r="Q4481" i="1"/>
  <c r="P4481" i="1"/>
  <c r="Q4473" i="1"/>
  <c r="P4473" i="1"/>
  <c r="Q4465" i="1"/>
  <c r="P4465" i="1"/>
  <c r="Q4457" i="1"/>
  <c r="P4457" i="1"/>
  <c r="Q4449" i="1"/>
  <c r="P4449" i="1"/>
  <c r="Q4441" i="1"/>
  <c r="P4441" i="1"/>
  <c r="Q4433" i="1"/>
  <c r="P4433" i="1"/>
  <c r="Q4425" i="1"/>
  <c r="P4425" i="1"/>
  <c r="Q4417" i="1"/>
  <c r="P4417" i="1"/>
  <c r="Q4409" i="1"/>
  <c r="P4409" i="1"/>
  <c r="Q4401" i="1"/>
  <c r="P4401" i="1"/>
  <c r="Q4393" i="1"/>
  <c r="P4393" i="1"/>
  <c r="Q4385" i="1"/>
  <c r="P4385" i="1"/>
  <c r="Q4377" i="1"/>
  <c r="P4377" i="1"/>
  <c r="Q4369" i="1"/>
  <c r="P4369" i="1"/>
  <c r="Q4361" i="1"/>
  <c r="P4361" i="1"/>
  <c r="Q4353" i="1"/>
  <c r="P4353" i="1"/>
  <c r="Q4345" i="1"/>
  <c r="P4345" i="1"/>
  <c r="Q4337" i="1"/>
  <c r="P4337" i="1"/>
  <c r="Q4329" i="1"/>
  <c r="P4329" i="1"/>
  <c r="Q4321" i="1"/>
  <c r="P4321" i="1"/>
  <c r="Q4313" i="1"/>
  <c r="P4313" i="1"/>
  <c r="Q4305" i="1"/>
  <c r="P4305" i="1"/>
  <c r="Q4297" i="1"/>
  <c r="P4297" i="1"/>
  <c r="Q4289" i="1"/>
  <c r="P4289" i="1"/>
  <c r="Q4281" i="1"/>
  <c r="P4281" i="1"/>
  <c r="Q4273" i="1"/>
  <c r="P4273" i="1"/>
  <c r="Q4265" i="1"/>
  <c r="P4265" i="1"/>
  <c r="Q4257" i="1"/>
  <c r="P4257" i="1"/>
  <c r="Q4249" i="1"/>
  <c r="P4249" i="1"/>
  <c r="Q4241" i="1"/>
  <c r="P4241" i="1"/>
  <c r="Q4233" i="1"/>
  <c r="P4233" i="1"/>
  <c r="Q4225" i="1"/>
  <c r="P4225" i="1"/>
  <c r="Q4217" i="1"/>
  <c r="P4217" i="1"/>
  <c r="Q4209" i="1"/>
  <c r="P4209" i="1"/>
  <c r="Q4201" i="1"/>
  <c r="P4201" i="1"/>
  <c r="Q4193" i="1"/>
  <c r="P4193" i="1"/>
  <c r="Q4185" i="1"/>
  <c r="P4185" i="1"/>
  <c r="Q4177" i="1"/>
  <c r="P4177" i="1"/>
  <c r="Q4169" i="1"/>
  <c r="P4169" i="1"/>
  <c r="Q4161" i="1"/>
  <c r="P4161" i="1"/>
  <c r="Q4153" i="1"/>
  <c r="P4153" i="1"/>
  <c r="Q4145" i="1"/>
  <c r="P4145" i="1"/>
  <c r="Q4137" i="1"/>
  <c r="P4137" i="1"/>
  <c r="Q4129" i="1"/>
  <c r="P4129" i="1"/>
  <c r="Q4121" i="1"/>
  <c r="P4121" i="1"/>
  <c r="Q4113" i="1"/>
  <c r="P4113" i="1"/>
  <c r="Q4105" i="1"/>
  <c r="P4105" i="1"/>
  <c r="Q4097" i="1"/>
  <c r="P4097" i="1"/>
  <c r="Q4089" i="1"/>
  <c r="P4089" i="1"/>
  <c r="Q4081" i="1"/>
  <c r="P4081" i="1"/>
  <c r="Q4073" i="1"/>
  <c r="P4073" i="1"/>
  <c r="Q4065" i="1"/>
  <c r="P4065" i="1"/>
  <c r="Q4057" i="1"/>
  <c r="P4057" i="1"/>
  <c r="Q4049" i="1"/>
  <c r="P4049" i="1"/>
  <c r="Q4041" i="1"/>
  <c r="P4041" i="1"/>
  <c r="Q4033" i="1"/>
  <c r="P4033" i="1"/>
  <c r="Q4025" i="1"/>
  <c r="P4025" i="1"/>
  <c r="Q4017" i="1"/>
  <c r="P4017" i="1"/>
  <c r="Q4009" i="1"/>
  <c r="P4009" i="1"/>
  <c r="Q4001" i="1"/>
  <c r="P4001" i="1"/>
  <c r="Q3993" i="1"/>
  <c r="P3993" i="1"/>
  <c r="Q3985" i="1"/>
  <c r="P3985" i="1"/>
  <c r="Q3977" i="1"/>
  <c r="P3977" i="1"/>
  <c r="Q3969" i="1"/>
  <c r="P3969" i="1"/>
  <c r="Q3961" i="1"/>
  <c r="P3961" i="1"/>
  <c r="Q3953" i="1"/>
  <c r="P3953" i="1"/>
  <c r="Q3945" i="1"/>
  <c r="P3945" i="1"/>
  <c r="Q3937" i="1"/>
  <c r="P3937" i="1"/>
  <c r="Q3929" i="1"/>
  <c r="P3929" i="1"/>
  <c r="Q3921" i="1"/>
  <c r="P3921" i="1"/>
  <c r="Q3913" i="1"/>
  <c r="P3913" i="1"/>
  <c r="Q3905" i="1"/>
  <c r="P3905" i="1"/>
  <c r="Q3897" i="1"/>
  <c r="P3897" i="1"/>
  <c r="Q3889" i="1"/>
  <c r="P3889" i="1"/>
  <c r="Q3881" i="1"/>
  <c r="P3881" i="1"/>
  <c r="Q3873" i="1"/>
  <c r="P3873" i="1"/>
  <c r="Q3865" i="1"/>
  <c r="P3865" i="1"/>
  <c r="Q3857" i="1"/>
  <c r="P3857" i="1"/>
  <c r="Q3849" i="1"/>
  <c r="P3849" i="1"/>
  <c r="Q3841" i="1"/>
  <c r="P3841" i="1"/>
  <c r="Q3833" i="1"/>
  <c r="P3833" i="1"/>
  <c r="Q3825" i="1"/>
  <c r="P3825" i="1"/>
  <c r="Q3817" i="1"/>
  <c r="P3817" i="1"/>
  <c r="Q3809" i="1"/>
  <c r="P3809" i="1"/>
  <c r="Q3801" i="1"/>
  <c r="P3801" i="1"/>
  <c r="Q3793" i="1"/>
  <c r="P3793" i="1"/>
  <c r="Q3785" i="1"/>
  <c r="P3785" i="1"/>
  <c r="Q3777" i="1"/>
  <c r="P3777" i="1"/>
  <c r="Q3769" i="1"/>
  <c r="P3769" i="1"/>
  <c r="Q3761" i="1"/>
  <c r="P3761" i="1"/>
  <c r="Q3753" i="1"/>
  <c r="P3753" i="1"/>
  <c r="Q3745" i="1"/>
  <c r="P3745" i="1"/>
  <c r="Q3737" i="1"/>
  <c r="P3737" i="1"/>
  <c r="Q3729" i="1"/>
  <c r="P3729" i="1"/>
  <c r="Q3721" i="1"/>
  <c r="P3721" i="1"/>
  <c r="Q3713" i="1"/>
  <c r="P3713" i="1"/>
  <c r="Q3705" i="1"/>
  <c r="P3705" i="1"/>
  <c r="Q3697" i="1"/>
  <c r="P3697" i="1"/>
  <c r="Q3689" i="1"/>
  <c r="P3689" i="1"/>
  <c r="Q3681" i="1"/>
  <c r="P3681" i="1"/>
  <c r="Q3673" i="1"/>
  <c r="P3673" i="1"/>
  <c r="Q3665" i="1"/>
  <c r="P3665" i="1"/>
  <c r="Q3657" i="1"/>
  <c r="P3657" i="1"/>
  <c r="Q3649" i="1"/>
  <c r="P3649" i="1"/>
  <c r="Q3641" i="1"/>
  <c r="P3641" i="1"/>
  <c r="Q3633" i="1"/>
  <c r="P3633" i="1"/>
  <c r="Q3625" i="1"/>
  <c r="P3625" i="1"/>
  <c r="Q3617" i="1"/>
  <c r="P3617" i="1"/>
  <c r="Q3609" i="1"/>
  <c r="P3609" i="1"/>
  <c r="Q3601" i="1"/>
  <c r="P3601" i="1"/>
  <c r="Q3593" i="1"/>
  <c r="P3593" i="1"/>
  <c r="Q3585" i="1"/>
  <c r="P3585" i="1"/>
  <c r="Q3577" i="1"/>
  <c r="P3577" i="1"/>
  <c r="Q3569" i="1"/>
  <c r="P3569" i="1"/>
  <c r="Q3561" i="1"/>
  <c r="P3561" i="1"/>
  <c r="Q3553" i="1"/>
  <c r="P3553" i="1"/>
  <c r="Q3545" i="1"/>
  <c r="P3545" i="1"/>
  <c r="Q3537" i="1"/>
  <c r="P3537" i="1"/>
  <c r="Q3529" i="1"/>
  <c r="P3529" i="1"/>
  <c r="Q3521" i="1"/>
  <c r="P3521" i="1"/>
  <c r="Q3513" i="1"/>
  <c r="P3513" i="1"/>
  <c r="Q3505" i="1"/>
  <c r="P3505" i="1"/>
  <c r="Q3497" i="1"/>
  <c r="P3497" i="1"/>
  <c r="Q3489" i="1"/>
  <c r="P3489" i="1"/>
  <c r="Q3481" i="1"/>
  <c r="P3481" i="1"/>
  <c r="Q3473" i="1"/>
  <c r="P3473" i="1"/>
  <c r="Q3465" i="1"/>
  <c r="P3465" i="1"/>
  <c r="Q3457" i="1"/>
  <c r="P3457" i="1"/>
  <c r="Q3449" i="1"/>
  <c r="P3449" i="1"/>
  <c r="Q3441" i="1"/>
  <c r="P3441" i="1"/>
  <c r="Q3433" i="1"/>
  <c r="P3433" i="1"/>
  <c r="Q3425" i="1"/>
  <c r="P3425" i="1"/>
  <c r="Q3417" i="1"/>
  <c r="P3417" i="1"/>
  <c r="Q3409" i="1"/>
  <c r="P3409" i="1"/>
  <c r="Q3401" i="1"/>
  <c r="P3401" i="1"/>
  <c r="Q3393" i="1"/>
  <c r="P3393" i="1"/>
  <c r="Q3385" i="1"/>
  <c r="P3385" i="1"/>
  <c r="Q3377" i="1"/>
  <c r="P3377" i="1"/>
  <c r="Q3369" i="1"/>
  <c r="P3369" i="1"/>
  <c r="Q3361" i="1"/>
  <c r="P3361" i="1"/>
  <c r="Q3353" i="1"/>
  <c r="P3353" i="1"/>
  <c r="Q3345" i="1"/>
  <c r="P3345" i="1"/>
  <c r="Q3337" i="1"/>
  <c r="P3337" i="1"/>
  <c r="Q3329" i="1"/>
  <c r="P3329" i="1"/>
  <c r="Q3321" i="1"/>
  <c r="P3321" i="1"/>
  <c r="Q3313" i="1"/>
  <c r="P3313" i="1"/>
  <c r="Q3305" i="1"/>
  <c r="P3305" i="1"/>
  <c r="Q3297" i="1"/>
  <c r="P3297" i="1"/>
  <c r="Q3289" i="1"/>
  <c r="P3289" i="1"/>
  <c r="Q3281" i="1"/>
  <c r="P3281" i="1"/>
  <c r="Q3273" i="1"/>
  <c r="P3273" i="1"/>
  <c r="Q3265" i="1"/>
  <c r="P3265" i="1"/>
  <c r="Q3257" i="1"/>
  <c r="P3257" i="1"/>
  <c r="Q3249" i="1"/>
  <c r="P3249" i="1"/>
  <c r="Q3241" i="1"/>
  <c r="P3241" i="1"/>
  <c r="Q3233" i="1"/>
  <c r="P3233" i="1"/>
  <c r="Q3225" i="1"/>
  <c r="P3225" i="1"/>
  <c r="Q3217" i="1"/>
  <c r="P3217" i="1"/>
  <c r="Q3209" i="1"/>
  <c r="P3209" i="1"/>
  <c r="Q3201" i="1"/>
  <c r="P3201" i="1"/>
  <c r="Q3193" i="1"/>
  <c r="P3193" i="1"/>
  <c r="Q3185" i="1"/>
  <c r="P3185" i="1"/>
  <c r="Q3177" i="1"/>
  <c r="P3177" i="1"/>
  <c r="Q3169" i="1"/>
  <c r="P3169" i="1"/>
  <c r="Q3161" i="1"/>
  <c r="P3161" i="1"/>
  <c r="Q3153" i="1"/>
  <c r="P3153" i="1"/>
  <c r="Q3145" i="1"/>
  <c r="P3145" i="1"/>
  <c r="Q3137" i="1"/>
  <c r="P3137" i="1"/>
  <c r="Q3129" i="1"/>
  <c r="P3129" i="1"/>
  <c r="Q3121" i="1"/>
  <c r="P3121" i="1"/>
  <c r="Q3113" i="1"/>
  <c r="P3113" i="1"/>
  <c r="Q3105" i="1"/>
  <c r="P3105" i="1"/>
  <c r="Q3097" i="1"/>
  <c r="P3097" i="1"/>
  <c r="Q3089" i="1"/>
  <c r="P3089" i="1"/>
  <c r="Q3081" i="1"/>
  <c r="P3081" i="1"/>
  <c r="Q3073" i="1"/>
  <c r="P3073" i="1"/>
  <c r="Q3065" i="1"/>
  <c r="P3065" i="1"/>
  <c r="Q3057" i="1"/>
  <c r="P3057" i="1"/>
  <c r="Q3049" i="1"/>
  <c r="P3049" i="1"/>
  <c r="Q3041" i="1"/>
  <c r="P3041" i="1"/>
  <c r="Q3033" i="1"/>
  <c r="P3033" i="1"/>
  <c r="Q3025" i="1"/>
  <c r="P3025" i="1"/>
  <c r="Q3017" i="1"/>
  <c r="P3017" i="1"/>
  <c r="Q3009" i="1"/>
  <c r="P3009" i="1"/>
  <c r="Q3001" i="1"/>
  <c r="P3001" i="1"/>
  <c r="Q2993" i="1"/>
  <c r="P2993" i="1"/>
  <c r="Q2985" i="1"/>
  <c r="P2985" i="1"/>
  <c r="Q2977" i="1"/>
  <c r="P2977" i="1"/>
  <c r="Q2969" i="1"/>
  <c r="P2969" i="1"/>
  <c r="Q2961" i="1"/>
  <c r="P2961" i="1"/>
  <c r="Q2953" i="1"/>
  <c r="P2953" i="1"/>
  <c r="Q2945" i="1"/>
  <c r="P2945" i="1"/>
  <c r="Q2937" i="1"/>
  <c r="P2937" i="1"/>
  <c r="Q2929" i="1"/>
  <c r="P2929" i="1"/>
  <c r="Q2921" i="1"/>
  <c r="P2921" i="1"/>
  <c r="Q2913" i="1"/>
  <c r="P2913" i="1"/>
  <c r="Q2905" i="1"/>
  <c r="P2905" i="1"/>
  <c r="Q2897" i="1"/>
  <c r="P2897" i="1"/>
  <c r="Q2889" i="1"/>
  <c r="P2889" i="1"/>
  <c r="Q2881" i="1"/>
  <c r="P2881" i="1"/>
  <c r="Q2873" i="1"/>
  <c r="P2873" i="1"/>
  <c r="Q2865" i="1"/>
  <c r="P2865" i="1"/>
  <c r="Q2857" i="1"/>
  <c r="P2857" i="1"/>
  <c r="Q2849" i="1"/>
  <c r="P2849" i="1"/>
  <c r="Q2841" i="1"/>
  <c r="P2841" i="1"/>
  <c r="Q2833" i="1"/>
  <c r="P2833" i="1"/>
  <c r="Q2825" i="1"/>
  <c r="P2825" i="1"/>
  <c r="Q2817" i="1"/>
  <c r="P2817" i="1"/>
  <c r="Q2809" i="1"/>
  <c r="P2809" i="1"/>
  <c r="Q2801" i="1"/>
  <c r="P2801" i="1"/>
  <c r="Q2793" i="1"/>
  <c r="P2793" i="1"/>
  <c r="Q2785" i="1"/>
  <c r="P2785" i="1"/>
  <c r="Q2777" i="1"/>
  <c r="P2777" i="1"/>
  <c r="Q2769" i="1"/>
  <c r="P2769" i="1"/>
  <c r="Q2761" i="1"/>
  <c r="P2761" i="1"/>
  <c r="Q2753" i="1"/>
  <c r="P2753" i="1"/>
  <c r="Q2745" i="1"/>
  <c r="P2745" i="1"/>
  <c r="Q2737" i="1"/>
  <c r="P2737" i="1"/>
  <c r="Q2729" i="1"/>
  <c r="P2729" i="1"/>
  <c r="Q2721" i="1"/>
  <c r="P2721" i="1"/>
  <c r="Q2713" i="1"/>
  <c r="P2713" i="1"/>
  <c r="Q2705" i="1"/>
  <c r="P2705" i="1"/>
  <c r="Q8760" i="1"/>
  <c r="P8760" i="1"/>
  <c r="Q8752" i="1"/>
  <c r="P8752" i="1"/>
  <c r="Q8744" i="1"/>
  <c r="P8744" i="1"/>
  <c r="Q8736" i="1"/>
  <c r="P8736" i="1"/>
  <c r="Q8728" i="1"/>
  <c r="P8728" i="1"/>
  <c r="Q8720" i="1"/>
  <c r="P8720" i="1"/>
  <c r="Q8712" i="1"/>
  <c r="P8712" i="1"/>
  <c r="Q8704" i="1"/>
  <c r="P8704" i="1"/>
  <c r="Q8696" i="1"/>
  <c r="P8696" i="1"/>
  <c r="Q8688" i="1"/>
  <c r="P8688" i="1"/>
  <c r="Q8680" i="1"/>
  <c r="P8680" i="1"/>
  <c r="Q8672" i="1"/>
  <c r="P8672" i="1"/>
  <c r="Q8664" i="1"/>
  <c r="P8664" i="1"/>
  <c r="Q8656" i="1"/>
  <c r="P8656" i="1"/>
  <c r="Q8648" i="1"/>
  <c r="P8648" i="1"/>
  <c r="Q8640" i="1"/>
  <c r="P8640" i="1"/>
  <c r="Q8632" i="1"/>
  <c r="P8632" i="1"/>
  <c r="Q8624" i="1"/>
  <c r="P8624" i="1"/>
  <c r="Q8616" i="1"/>
  <c r="P8616" i="1"/>
  <c r="Q8608" i="1"/>
  <c r="P8608" i="1"/>
  <c r="Q8600" i="1"/>
  <c r="P8600" i="1"/>
  <c r="Q8592" i="1"/>
  <c r="P8592" i="1"/>
  <c r="Q8584" i="1"/>
  <c r="P8584" i="1"/>
  <c r="Q8576" i="1"/>
  <c r="P8576" i="1"/>
  <c r="Q8568" i="1"/>
  <c r="P8568" i="1"/>
  <c r="Q8560" i="1"/>
  <c r="P8560" i="1"/>
  <c r="Q8552" i="1"/>
  <c r="P8552" i="1"/>
  <c r="Q8544" i="1"/>
  <c r="P8544" i="1"/>
  <c r="Q8536" i="1"/>
  <c r="P8536" i="1"/>
  <c r="Q8528" i="1"/>
  <c r="P8528" i="1"/>
  <c r="Q8520" i="1"/>
  <c r="P8520" i="1"/>
  <c r="Q8512" i="1"/>
  <c r="P8512" i="1"/>
  <c r="Q8504" i="1"/>
  <c r="P8504" i="1"/>
  <c r="Q8496" i="1"/>
  <c r="P8496" i="1"/>
  <c r="Q8488" i="1"/>
  <c r="P8488" i="1"/>
  <c r="Q8480" i="1"/>
  <c r="P8480" i="1"/>
  <c r="Q8472" i="1"/>
  <c r="P8472" i="1"/>
  <c r="Q8464" i="1"/>
  <c r="P8464" i="1"/>
  <c r="Q8456" i="1"/>
  <c r="P8456" i="1"/>
  <c r="Q8448" i="1"/>
  <c r="P8448" i="1"/>
  <c r="Q8440" i="1"/>
  <c r="P8440" i="1"/>
  <c r="Q8432" i="1"/>
  <c r="P8432" i="1"/>
  <c r="Q8424" i="1"/>
  <c r="P8424" i="1"/>
  <c r="Q8416" i="1"/>
  <c r="P8416" i="1"/>
  <c r="Q8408" i="1"/>
  <c r="P8408" i="1"/>
  <c r="Q8400" i="1"/>
  <c r="P8400" i="1"/>
  <c r="Q8392" i="1"/>
  <c r="P8392" i="1"/>
  <c r="Q8384" i="1"/>
  <c r="P8384" i="1"/>
  <c r="Q8376" i="1"/>
  <c r="P8376" i="1"/>
  <c r="Q8368" i="1"/>
  <c r="P8368" i="1"/>
  <c r="Q8360" i="1"/>
  <c r="P8360" i="1"/>
  <c r="Q8352" i="1"/>
  <c r="P8352" i="1"/>
  <c r="Q8344" i="1"/>
  <c r="P8344" i="1"/>
  <c r="Q8336" i="1"/>
  <c r="P8336" i="1"/>
  <c r="Q8328" i="1"/>
  <c r="P8328" i="1"/>
  <c r="Q8320" i="1"/>
  <c r="P8320" i="1"/>
  <c r="Q8312" i="1"/>
  <c r="P8312" i="1"/>
  <c r="Q8304" i="1"/>
  <c r="P8304" i="1"/>
  <c r="Q8296" i="1"/>
  <c r="P8296" i="1"/>
  <c r="Q8288" i="1"/>
  <c r="P8288" i="1"/>
  <c r="Q8280" i="1"/>
  <c r="P8280" i="1"/>
  <c r="Q8272" i="1"/>
  <c r="P8272" i="1"/>
  <c r="Q8264" i="1"/>
  <c r="P8264" i="1"/>
  <c r="Q8256" i="1"/>
  <c r="P8256" i="1"/>
  <c r="Q8248" i="1"/>
  <c r="P8248" i="1"/>
  <c r="Q8240" i="1"/>
  <c r="P8240" i="1"/>
  <c r="Q8232" i="1"/>
  <c r="P8232" i="1"/>
  <c r="Q8224" i="1"/>
  <c r="P8224" i="1"/>
  <c r="Q8216" i="1"/>
  <c r="P8216" i="1"/>
  <c r="Q8208" i="1"/>
  <c r="P8208" i="1"/>
  <c r="Q8200" i="1"/>
  <c r="P8200" i="1"/>
  <c r="Q8192" i="1"/>
  <c r="P8192" i="1"/>
  <c r="Q8184" i="1"/>
  <c r="P8184" i="1"/>
  <c r="Q8176" i="1"/>
  <c r="P8176" i="1"/>
  <c r="Q8168" i="1"/>
  <c r="P8168" i="1"/>
  <c r="Q8160" i="1"/>
  <c r="P8160" i="1"/>
  <c r="Q8152" i="1"/>
  <c r="P8152" i="1"/>
  <c r="Q8144" i="1"/>
  <c r="P8144" i="1"/>
  <c r="Q8136" i="1"/>
  <c r="P8136" i="1"/>
  <c r="Q8128" i="1"/>
  <c r="P8128" i="1"/>
  <c r="Q8120" i="1"/>
  <c r="P8120" i="1"/>
  <c r="Q8112" i="1"/>
  <c r="P8112" i="1"/>
  <c r="Q8104" i="1"/>
  <c r="P8104" i="1"/>
  <c r="Q8096" i="1"/>
  <c r="P8096" i="1"/>
  <c r="Q8088" i="1"/>
  <c r="P8088" i="1"/>
  <c r="Q8080" i="1"/>
  <c r="P8080" i="1"/>
  <c r="Q8072" i="1"/>
  <c r="P8072" i="1"/>
  <c r="Q8064" i="1"/>
  <c r="P8064" i="1"/>
  <c r="Q8056" i="1"/>
  <c r="P8056" i="1"/>
  <c r="Q8048" i="1"/>
  <c r="P8048" i="1"/>
  <c r="Q8040" i="1"/>
  <c r="P8040" i="1"/>
  <c r="Q8032" i="1"/>
  <c r="P8032" i="1"/>
  <c r="Q8024" i="1"/>
  <c r="P8024" i="1"/>
  <c r="Q8016" i="1"/>
  <c r="P8016" i="1"/>
  <c r="Q8008" i="1"/>
  <c r="P8008" i="1"/>
  <c r="Q8000" i="1"/>
  <c r="P8000" i="1"/>
  <c r="Q7992" i="1"/>
  <c r="P7992" i="1"/>
  <c r="Q7984" i="1"/>
  <c r="P7984" i="1"/>
  <c r="Q7976" i="1"/>
  <c r="P7976" i="1"/>
  <c r="Q7968" i="1"/>
  <c r="P7968" i="1"/>
  <c r="Q7960" i="1"/>
  <c r="P7960" i="1"/>
  <c r="Q7952" i="1"/>
  <c r="P7952" i="1"/>
  <c r="Q7944" i="1"/>
  <c r="P7944" i="1"/>
  <c r="Q7936" i="1"/>
  <c r="P7936" i="1"/>
  <c r="Q7928" i="1"/>
  <c r="P7928" i="1"/>
  <c r="Q7920" i="1"/>
  <c r="P7920" i="1"/>
  <c r="Q7912" i="1"/>
  <c r="P7912" i="1"/>
  <c r="Q7904" i="1"/>
  <c r="P7904" i="1"/>
  <c r="Q7896" i="1"/>
  <c r="P7896" i="1"/>
  <c r="Q7888" i="1"/>
  <c r="P7888" i="1"/>
  <c r="Q7880" i="1"/>
  <c r="P7880" i="1"/>
  <c r="Q7872" i="1"/>
  <c r="P7872" i="1"/>
  <c r="Q7864" i="1"/>
  <c r="P7864" i="1"/>
  <c r="Q7856" i="1"/>
  <c r="P7856" i="1"/>
  <c r="Q7848" i="1"/>
  <c r="P7848" i="1"/>
  <c r="Q7840" i="1"/>
  <c r="P7840" i="1"/>
  <c r="Q7832" i="1"/>
  <c r="P7832" i="1"/>
  <c r="Q7824" i="1"/>
  <c r="P7824" i="1"/>
  <c r="Q7816" i="1"/>
  <c r="P7816" i="1"/>
  <c r="Q7808" i="1"/>
  <c r="P7808" i="1"/>
  <c r="Q7800" i="1"/>
  <c r="P7800" i="1"/>
  <c r="Q7792" i="1"/>
  <c r="P7792" i="1"/>
  <c r="Q7784" i="1"/>
  <c r="P7784" i="1"/>
  <c r="Q7776" i="1"/>
  <c r="P7776" i="1"/>
  <c r="Q7768" i="1"/>
  <c r="P7768" i="1"/>
  <c r="Q7760" i="1"/>
  <c r="P7760" i="1"/>
  <c r="Q7752" i="1"/>
  <c r="P7752" i="1"/>
  <c r="Q7744" i="1"/>
  <c r="P7744" i="1"/>
  <c r="Q7736" i="1"/>
  <c r="P7736" i="1"/>
  <c r="Q7728" i="1"/>
  <c r="P7728" i="1"/>
  <c r="Q7720" i="1"/>
  <c r="P7720" i="1"/>
  <c r="Q7712" i="1"/>
  <c r="P7712" i="1"/>
  <c r="Q7704" i="1"/>
  <c r="P7704" i="1"/>
  <c r="Q7696" i="1"/>
  <c r="P7696" i="1"/>
  <c r="Q7688" i="1"/>
  <c r="P7688" i="1"/>
  <c r="Q7680" i="1"/>
  <c r="P7680" i="1"/>
  <c r="Q7672" i="1"/>
  <c r="P7672" i="1"/>
  <c r="Q7664" i="1"/>
  <c r="P7664" i="1"/>
  <c r="Q7656" i="1"/>
  <c r="P7656" i="1"/>
  <c r="Q7648" i="1"/>
  <c r="P7648" i="1"/>
  <c r="Q7640" i="1"/>
  <c r="P7640" i="1"/>
  <c r="Q7632" i="1"/>
  <c r="P7632" i="1"/>
  <c r="Q7624" i="1"/>
  <c r="P7624" i="1"/>
  <c r="Q7616" i="1"/>
  <c r="P7616" i="1"/>
  <c r="Q7608" i="1"/>
  <c r="P7608" i="1"/>
  <c r="Q7600" i="1"/>
  <c r="P7600" i="1"/>
  <c r="Q7592" i="1"/>
  <c r="P7592" i="1"/>
  <c r="Q7584" i="1"/>
  <c r="P7584" i="1"/>
  <c r="Q7576" i="1"/>
  <c r="P7576" i="1"/>
  <c r="Q7568" i="1"/>
  <c r="P7568" i="1"/>
  <c r="Q7560" i="1"/>
  <c r="P7560" i="1"/>
  <c r="Q7552" i="1"/>
  <c r="P7552" i="1"/>
  <c r="Q7544" i="1"/>
  <c r="P7544" i="1"/>
  <c r="Q7536" i="1"/>
  <c r="P7536" i="1"/>
  <c r="Q7528" i="1"/>
  <c r="P7528" i="1"/>
  <c r="Q7520" i="1"/>
  <c r="P7520" i="1"/>
  <c r="Q7512" i="1"/>
  <c r="P7512" i="1"/>
  <c r="Q7504" i="1"/>
  <c r="P7504" i="1"/>
  <c r="Q7496" i="1"/>
  <c r="P7496" i="1"/>
  <c r="Q7488" i="1"/>
  <c r="P7488" i="1"/>
  <c r="Q7480" i="1"/>
  <c r="P7480" i="1"/>
  <c r="Q7472" i="1"/>
  <c r="P7472" i="1"/>
  <c r="Q7464" i="1"/>
  <c r="P7464" i="1"/>
  <c r="Q7456" i="1"/>
  <c r="P7456" i="1"/>
  <c r="Q7448" i="1"/>
  <c r="P7448" i="1"/>
  <c r="Q7440" i="1"/>
  <c r="P7440" i="1"/>
  <c r="Q7432" i="1"/>
  <c r="P7432" i="1"/>
  <c r="Q7424" i="1"/>
  <c r="P7424" i="1"/>
  <c r="Q7416" i="1"/>
  <c r="P7416" i="1"/>
  <c r="Q7408" i="1"/>
  <c r="P7408" i="1"/>
  <c r="Q7400" i="1"/>
  <c r="P7400" i="1"/>
  <c r="Q7392" i="1"/>
  <c r="P7392" i="1"/>
  <c r="Q7384" i="1"/>
  <c r="P7384" i="1"/>
  <c r="Q7376" i="1"/>
  <c r="P7376" i="1"/>
  <c r="Q7368" i="1"/>
  <c r="P7368" i="1"/>
  <c r="Q7360" i="1"/>
  <c r="P7360" i="1"/>
  <c r="Q7352" i="1"/>
  <c r="P7352" i="1"/>
  <c r="Q7344" i="1"/>
  <c r="P7344" i="1"/>
  <c r="Q7336" i="1"/>
  <c r="P7336" i="1"/>
  <c r="Q7328" i="1"/>
  <c r="P7328" i="1"/>
  <c r="Q7320" i="1"/>
  <c r="P7320" i="1"/>
  <c r="Q7312" i="1"/>
  <c r="P7312" i="1"/>
  <c r="Q7304" i="1"/>
  <c r="P7304" i="1"/>
  <c r="Q7296" i="1"/>
  <c r="P7296" i="1"/>
  <c r="Q7288" i="1"/>
  <c r="P7288" i="1"/>
  <c r="Q7280" i="1"/>
  <c r="P7280" i="1"/>
  <c r="Q7272" i="1"/>
  <c r="P7272" i="1"/>
  <c r="Q7264" i="1"/>
  <c r="P7264" i="1"/>
  <c r="Q7256" i="1"/>
  <c r="P7256" i="1"/>
  <c r="Q7248" i="1"/>
  <c r="P7248" i="1"/>
  <c r="Q7240" i="1"/>
  <c r="P7240" i="1"/>
  <c r="Q7232" i="1"/>
  <c r="P7232" i="1"/>
  <c r="Q7224" i="1"/>
  <c r="P7224" i="1"/>
  <c r="Q7216" i="1"/>
  <c r="P7216" i="1"/>
  <c r="Q7208" i="1"/>
  <c r="P7208" i="1"/>
  <c r="Q7200" i="1"/>
  <c r="P7200" i="1"/>
  <c r="Q7192" i="1"/>
  <c r="P7192" i="1"/>
  <c r="Q7184" i="1"/>
  <c r="P7184" i="1"/>
  <c r="Q7176" i="1"/>
  <c r="P7176" i="1"/>
  <c r="Q7168" i="1"/>
  <c r="P7168" i="1"/>
  <c r="Q7160" i="1"/>
  <c r="P7160" i="1"/>
  <c r="Q7152" i="1"/>
  <c r="P7152" i="1"/>
  <c r="Q7144" i="1"/>
  <c r="P7144" i="1"/>
  <c r="Q7136" i="1"/>
  <c r="P7136" i="1"/>
  <c r="Q7128" i="1"/>
  <c r="P7128" i="1"/>
  <c r="Q7120" i="1"/>
  <c r="P7120" i="1"/>
  <c r="Q7112" i="1"/>
  <c r="P7112" i="1"/>
  <c r="Q7104" i="1"/>
  <c r="P7104" i="1"/>
  <c r="Q7096" i="1"/>
  <c r="P7096" i="1"/>
  <c r="Q7088" i="1"/>
  <c r="P7088" i="1"/>
  <c r="Q7080" i="1"/>
  <c r="P7080" i="1"/>
  <c r="Q7072" i="1"/>
  <c r="P7072" i="1"/>
  <c r="Q7064" i="1"/>
  <c r="P7064" i="1"/>
  <c r="Q7056" i="1"/>
  <c r="P7056" i="1"/>
  <c r="Q7048" i="1"/>
  <c r="P7048" i="1"/>
  <c r="Q7040" i="1"/>
  <c r="P7040" i="1"/>
  <c r="Q7032" i="1"/>
  <c r="P7032" i="1"/>
  <c r="Q7024" i="1"/>
  <c r="P7024" i="1"/>
  <c r="Q7016" i="1"/>
  <c r="P7016" i="1"/>
  <c r="Q7008" i="1"/>
  <c r="P7008" i="1"/>
  <c r="Q7000" i="1"/>
  <c r="P7000" i="1"/>
  <c r="Q6992" i="1"/>
  <c r="P6992" i="1"/>
  <c r="Q6984" i="1"/>
  <c r="P6984" i="1"/>
  <c r="Q6976" i="1"/>
  <c r="P6976" i="1"/>
  <c r="Q6968" i="1"/>
  <c r="P6968" i="1"/>
  <c r="Q6960" i="1"/>
  <c r="P6960" i="1"/>
  <c r="Q6952" i="1"/>
  <c r="P6952" i="1"/>
  <c r="Q6944" i="1"/>
  <c r="P6944" i="1"/>
  <c r="Q6936" i="1"/>
  <c r="P6936" i="1"/>
  <c r="Q6928" i="1"/>
  <c r="P6928" i="1"/>
  <c r="Q6920" i="1"/>
  <c r="P6920" i="1"/>
  <c r="Q6912" i="1"/>
  <c r="P6912" i="1"/>
  <c r="Q6904" i="1"/>
  <c r="P6904" i="1"/>
  <c r="Q6896" i="1"/>
  <c r="P6896" i="1"/>
  <c r="Q6888" i="1"/>
  <c r="P6888" i="1"/>
  <c r="Q6880" i="1"/>
  <c r="P6880" i="1"/>
  <c r="Q6872" i="1"/>
  <c r="P6872" i="1"/>
  <c r="Q6864" i="1"/>
  <c r="P6864" i="1"/>
  <c r="Q6856" i="1"/>
  <c r="P6856" i="1"/>
  <c r="Q6848" i="1"/>
  <c r="P6848" i="1"/>
  <c r="Q6840" i="1"/>
  <c r="P6840" i="1"/>
  <c r="Q6832" i="1"/>
  <c r="P6832" i="1"/>
  <c r="Q6824" i="1"/>
  <c r="P6824" i="1"/>
  <c r="Q6816" i="1"/>
  <c r="P6816" i="1"/>
  <c r="Q6808" i="1"/>
  <c r="P6808" i="1"/>
  <c r="Q6800" i="1"/>
  <c r="P6800" i="1"/>
  <c r="Q6792" i="1"/>
  <c r="P6792" i="1"/>
  <c r="Q6784" i="1"/>
  <c r="P6784" i="1"/>
  <c r="Q6776" i="1"/>
  <c r="P6776" i="1"/>
  <c r="Q6768" i="1"/>
  <c r="P6768" i="1"/>
  <c r="Q6760" i="1"/>
  <c r="P6760" i="1"/>
  <c r="Q6752" i="1"/>
  <c r="P6752" i="1"/>
  <c r="Q6744" i="1"/>
  <c r="P6744" i="1"/>
  <c r="Q6736" i="1"/>
  <c r="P6736" i="1"/>
  <c r="Q6728" i="1"/>
  <c r="P6728" i="1"/>
  <c r="Q6720" i="1"/>
  <c r="P6720" i="1"/>
  <c r="Q6712" i="1"/>
  <c r="P6712" i="1"/>
  <c r="Q6704" i="1"/>
  <c r="P6704" i="1"/>
  <c r="Q6696" i="1"/>
  <c r="P6696" i="1"/>
  <c r="Q6688" i="1"/>
  <c r="P6688" i="1"/>
  <c r="Q6680" i="1"/>
  <c r="P6680" i="1"/>
  <c r="Q6672" i="1"/>
  <c r="P6672" i="1"/>
  <c r="Q6664" i="1"/>
  <c r="P6664" i="1"/>
  <c r="Q6656" i="1"/>
  <c r="P6656" i="1"/>
  <c r="Q6648" i="1"/>
  <c r="P6648" i="1"/>
  <c r="Q6640" i="1"/>
  <c r="P6640" i="1"/>
  <c r="Q6632" i="1"/>
  <c r="P6632" i="1"/>
  <c r="Q6624" i="1"/>
  <c r="P6624" i="1"/>
  <c r="Q6616" i="1"/>
  <c r="P6616" i="1"/>
  <c r="Q6608" i="1"/>
  <c r="P6608" i="1"/>
  <c r="Q6600" i="1"/>
  <c r="P6600" i="1"/>
  <c r="Q6592" i="1"/>
  <c r="P6592" i="1"/>
  <c r="Q6584" i="1"/>
  <c r="P6584" i="1"/>
  <c r="Q6576" i="1"/>
  <c r="P6576" i="1"/>
  <c r="Q6568" i="1"/>
  <c r="P6568" i="1"/>
  <c r="Q6560" i="1"/>
  <c r="P6560" i="1"/>
  <c r="Q6552" i="1"/>
  <c r="P6552" i="1"/>
  <c r="Q6544" i="1"/>
  <c r="P6544" i="1"/>
  <c r="Q6536" i="1"/>
  <c r="P6536" i="1"/>
  <c r="Q6528" i="1"/>
  <c r="P6528" i="1"/>
  <c r="Q6520" i="1"/>
  <c r="P6520" i="1"/>
  <c r="Q6512" i="1"/>
  <c r="P6512" i="1"/>
  <c r="Q6504" i="1"/>
  <c r="P6504" i="1"/>
  <c r="Q8759" i="1"/>
  <c r="P8759" i="1"/>
  <c r="Q8751" i="1"/>
  <c r="P8751" i="1"/>
  <c r="Q8743" i="1"/>
  <c r="P8743" i="1"/>
  <c r="Q8735" i="1"/>
  <c r="P8735" i="1"/>
  <c r="Q8727" i="1"/>
  <c r="P8727" i="1"/>
  <c r="Q8719" i="1"/>
  <c r="P8719" i="1"/>
  <c r="Q8711" i="1"/>
  <c r="P8711" i="1"/>
  <c r="Q8703" i="1"/>
  <c r="P8703" i="1"/>
  <c r="Q8695" i="1"/>
  <c r="P8695" i="1"/>
  <c r="Q8687" i="1"/>
  <c r="P8687" i="1"/>
  <c r="Q8679" i="1"/>
  <c r="P8679" i="1"/>
  <c r="Q8671" i="1"/>
  <c r="P8671" i="1"/>
  <c r="Q8663" i="1"/>
  <c r="P8663" i="1"/>
  <c r="Q8655" i="1"/>
  <c r="P8655" i="1"/>
  <c r="Q8647" i="1"/>
  <c r="P8647" i="1"/>
  <c r="Q8639" i="1"/>
  <c r="P8639" i="1"/>
  <c r="Q8631" i="1"/>
  <c r="P8631" i="1"/>
  <c r="Q8623" i="1"/>
  <c r="P8623" i="1"/>
  <c r="Q8615" i="1"/>
  <c r="P8615" i="1"/>
  <c r="Q8607" i="1"/>
  <c r="P8607" i="1"/>
  <c r="Q8599" i="1"/>
  <c r="P8599" i="1"/>
  <c r="Q8591" i="1"/>
  <c r="P8591" i="1"/>
  <c r="Q8583" i="1"/>
  <c r="P8583" i="1"/>
  <c r="Q8575" i="1"/>
  <c r="P8575" i="1"/>
  <c r="Q8567" i="1"/>
  <c r="P8567" i="1"/>
  <c r="Q8559" i="1"/>
  <c r="P8559" i="1"/>
  <c r="Q8551" i="1"/>
  <c r="P8551" i="1"/>
  <c r="Q8543" i="1"/>
  <c r="P8543" i="1"/>
  <c r="Q8535" i="1"/>
  <c r="P8535" i="1"/>
  <c r="Q8527" i="1"/>
  <c r="P8527" i="1"/>
  <c r="Q8519" i="1"/>
  <c r="P8519" i="1"/>
  <c r="Q8511" i="1"/>
  <c r="P8511" i="1"/>
  <c r="Q8503" i="1"/>
  <c r="P8503" i="1"/>
  <c r="Q8495" i="1"/>
  <c r="P8495" i="1"/>
  <c r="Q8487" i="1"/>
  <c r="P8487" i="1"/>
  <c r="Q8479" i="1"/>
  <c r="P8479" i="1"/>
  <c r="Q8471" i="1"/>
  <c r="P8471" i="1"/>
  <c r="Q8463" i="1"/>
  <c r="P8463" i="1"/>
  <c r="Q8455" i="1"/>
  <c r="P8455" i="1"/>
  <c r="Q8447" i="1"/>
  <c r="P8447" i="1"/>
  <c r="Q8439" i="1"/>
  <c r="P8439" i="1"/>
  <c r="Q8431" i="1"/>
  <c r="P8431" i="1"/>
  <c r="Q8423" i="1"/>
  <c r="P8423" i="1"/>
  <c r="Q8415" i="1"/>
  <c r="P8415" i="1"/>
  <c r="Q8407" i="1"/>
  <c r="P8407" i="1"/>
  <c r="Q8399" i="1"/>
  <c r="P8399" i="1"/>
  <c r="Q8391" i="1"/>
  <c r="P8391" i="1"/>
  <c r="Q8383" i="1"/>
  <c r="P8383" i="1"/>
  <c r="Q8375" i="1"/>
  <c r="P8375" i="1"/>
  <c r="Q8367" i="1"/>
  <c r="P8367" i="1"/>
  <c r="Q8359" i="1"/>
  <c r="P8359" i="1"/>
  <c r="Q8351" i="1"/>
  <c r="P8351" i="1"/>
  <c r="Q8343" i="1"/>
  <c r="P8343" i="1"/>
  <c r="Q8335" i="1"/>
  <c r="P8335" i="1"/>
  <c r="Q8327" i="1"/>
  <c r="P8327" i="1"/>
  <c r="Q8319" i="1"/>
  <c r="P8319" i="1"/>
  <c r="Q8311" i="1"/>
  <c r="P8311" i="1"/>
  <c r="Q8303" i="1"/>
  <c r="P8303" i="1"/>
  <c r="Q8295" i="1"/>
  <c r="P8295" i="1"/>
  <c r="Q8287" i="1"/>
  <c r="P8287" i="1"/>
  <c r="Q8279" i="1"/>
  <c r="P8279" i="1"/>
  <c r="Q8271" i="1"/>
  <c r="P8271" i="1"/>
  <c r="Q8263" i="1"/>
  <c r="P8263" i="1"/>
  <c r="Q8255" i="1"/>
  <c r="P8255" i="1"/>
  <c r="Q8247" i="1"/>
  <c r="P8247" i="1"/>
  <c r="Q8239" i="1"/>
  <c r="P8239" i="1"/>
  <c r="Q8231" i="1"/>
  <c r="P8231" i="1"/>
  <c r="Q8223" i="1"/>
  <c r="P8223" i="1"/>
  <c r="Q8215" i="1"/>
  <c r="P8215" i="1"/>
  <c r="Q8207" i="1"/>
  <c r="P8207" i="1"/>
  <c r="Q8199" i="1"/>
  <c r="P8199" i="1"/>
  <c r="Q8191" i="1"/>
  <c r="P8191" i="1"/>
  <c r="Q8183" i="1"/>
  <c r="P8183" i="1"/>
  <c r="Q8175" i="1"/>
  <c r="P8175" i="1"/>
  <c r="Q8167" i="1"/>
  <c r="P8167" i="1"/>
  <c r="Q8159" i="1"/>
  <c r="P8159" i="1"/>
  <c r="Q8151" i="1"/>
  <c r="P8151" i="1"/>
  <c r="Q8143" i="1"/>
  <c r="P8143" i="1"/>
  <c r="Q8135" i="1"/>
  <c r="P8135" i="1"/>
  <c r="Q8127" i="1"/>
  <c r="P8127" i="1"/>
  <c r="Q8119" i="1"/>
  <c r="P8119" i="1"/>
  <c r="Q8111" i="1"/>
  <c r="P8111" i="1"/>
  <c r="Q8103" i="1"/>
  <c r="P8103" i="1"/>
  <c r="Q8095" i="1"/>
  <c r="P8095" i="1"/>
  <c r="Q8087" i="1"/>
  <c r="P8087" i="1"/>
  <c r="Q8079" i="1"/>
  <c r="P8079" i="1"/>
  <c r="Q8071" i="1"/>
  <c r="P8071" i="1"/>
  <c r="Q8063" i="1"/>
  <c r="P8063" i="1"/>
  <c r="Q8055" i="1"/>
  <c r="P8055" i="1"/>
  <c r="Q8047" i="1"/>
  <c r="P8047" i="1"/>
  <c r="Q8039" i="1"/>
  <c r="P8039" i="1"/>
  <c r="Q8031" i="1"/>
  <c r="P8031" i="1"/>
  <c r="Q8023" i="1"/>
  <c r="P8023" i="1"/>
  <c r="Q8015" i="1"/>
  <c r="P8015" i="1"/>
  <c r="Q8007" i="1"/>
  <c r="P8007" i="1"/>
  <c r="Q7999" i="1"/>
  <c r="P7999" i="1"/>
  <c r="Q7991" i="1"/>
  <c r="P7991" i="1"/>
  <c r="Q7983" i="1"/>
  <c r="P7983" i="1"/>
  <c r="Q7975" i="1"/>
  <c r="P7975" i="1"/>
  <c r="Q7967" i="1"/>
  <c r="P7967" i="1"/>
  <c r="Q7959" i="1"/>
  <c r="P7959" i="1"/>
  <c r="Q7951" i="1"/>
  <c r="P7951" i="1"/>
  <c r="Q7943" i="1"/>
  <c r="P7943" i="1"/>
  <c r="Q7935" i="1"/>
  <c r="P7935" i="1"/>
  <c r="Q7927" i="1"/>
  <c r="P7927" i="1"/>
  <c r="Q7919" i="1"/>
  <c r="P7919" i="1"/>
  <c r="Q7911" i="1"/>
  <c r="P7911" i="1"/>
  <c r="Q7903" i="1"/>
  <c r="P7903" i="1"/>
  <c r="Q7895" i="1"/>
  <c r="P7895" i="1"/>
  <c r="Q7887" i="1"/>
  <c r="P7887" i="1"/>
  <c r="Q7879" i="1"/>
  <c r="P7879" i="1"/>
  <c r="Q7871" i="1"/>
  <c r="P7871" i="1"/>
  <c r="Q7863" i="1"/>
  <c r="P7863" i="1"/>
  <c r="Q7855" i="1"/>
  <c r="P7855" i="1"/>
  <c r="Q7847" i="1"/>
  <c r="P7847" i="1"/>
  <c r="Q7839" i="1"/>
  <c r="P7839" i="1"/>
  <c r="Q7831" i="1"/>
  <c r="P7831" i="1"/>
  <c r="Q7823" i="1"/>
  <c r="P7823" i="1"/>
  <c r="Q7815" i="1"/>
  <c r="P7815" i="1"/>
  <c r="Q7807" i="1"/>
  <c r="P7807" i="1"/>
  <c r="Q7799" i="1"/>
  <c r="P7799" i="1"/>
  <c r="Q7791" i="1"/>
  <c r="P7791" i="1"/>
  <c r="Q7783" i="1"/>
  <c r="P7783" i="1"/>
  <c r="Q7775" i="1"/>
  <c r="P7775" i="1"/>
  <c r="Q7767" i="1"/>
  <c r="P7767" i="1"/>
  <c r="Q7759" i="1"/>
  <c r="P7759" i="1"/>
  <c r="Q7751" i="1"/>
  <c r="P7751" i="1"/>
  <c r="Q7743" i="1"/>
  <c r="P7743" i="1"/>
  <c r="Q7735" i="1"/>
  <c r="P7735" i="1"/>
  <c r="Q7727" i="1"/>
  <c r="P7727" i="1"/>
  <c r="Q7719" i="1"/>
  <c r="P7719" i="1"/>
  <c r="Q7711" i="1"/>
  <c r="P7711" i="1"/>
  <c r="Q7703" i="1"/>
  <c r="P7703" i="1"/>
  <c r="Q7695" i="1"/>
  <c r="P7695" i="1"/>
  <c r="Q7687" i="1"/>
  <c r="P7687" i="1"/>
  <c r="Q7679" i="1"/>
  <c r="P7679" i="1"/>
  <c r="Q7671" i="1"/>
  <c r="P7671" i="1"/>
  <c r="Q7663" i="1"/>
  <c r="P7663" i="1"/>
  <c r="Q7655" i="1"/>
  <c r="P7655" i="1"/>
  <c r="Q7647" i="1"/>
  <c r="P7647" i="1"/>
  <c r="Q7639" i="1"/>
  <c r="P7639" i="1"/>
  <c r="Q7631" i="1"/>
  <c r="P7631" i="1"/>
  <c r="Q7623" i="1"/>
  <c r="P7623" i="1"/>
  <c r="Q7615" i="1"/>
  <c r="P7615" i="1"/>
  <c r="Q7607" i="1"/>
  <c r="P7607" i="1"/>
  <c r="Q7599" i="1"/>
  <c r="P7599" i="1"/>
  <c r="Q7591" i="1"/>
  <c r="P7591" i="1"/>
  <c r="Q7583" i="1"/>
  <c r="P7583" i="1"/>
  <c r="Q7575" i="1"/>
  <c r="P7575" i="1"/>
  <c r="Q7567" i="1"/>
  <c r="P7567" i="1"/>
  <c r="Q7559" i="1"/>
  <c r="P7559" i="1"/>
  <c r="Q7551" i="1"/>
  <c r="P7551" i="1"/>
  <c r="Q7543" i="1"/>
  <c r="P7543" i="1"/>
  <c r="Q7535" i="1"/>
  <c r="P7535" i="1"/>
  <c r="Q7527" i="1"/>
  <c r="P7527" i="1"/>
  <c r="Q7519" i="1"/>
  <c r="P7519" i="1"/>
  <c r="Q7511" i="1"/>
  <c r="P7511" i="1"/>
  <c r="Q7503" i="1"/>
  <c r="P7503" i="1"/>
  <c r="Q7495" i="1"/>
  <c r="P7495" i="1"/>
  <c r="Q7487" i="1"/>
  <c r="P7487" i="1"/>
  <c r="Q7479" i="1"/>
  <c r="P7479" i="1"/>
  <c r="Q7471" i="1"/>
  <c r="P7471" i="1"/>
  <c r="Q7463" i="1"/>
  <c r="P7463" i="1"/>
  <c r="Q7455" i="1"/>
  <c r="P7455" i="1"/>
  <c r="Q7447" i="1"/>
  <c r="P7447" i="1"/>
  <c r="Q7439" i="1"/>
  <c r="P7439" i="1"/>
  <c r="Q7431" i="1"/>
  <c r="P7431" i="1"/>
  <c r="Q7423" i="1"/>
  <c r="P7423" i="1"/>
  <c r="Q7415" i="1"/>
  <c r="P7415" i="1"/>
  <c r="Q7407" i="1"/>
  <c r="P7407" i="1"/>
  <c r="Q7399" i="1"/>
  <c r="P7399" i="1"/>
  <c r="Q7391" i="1"/>
  <c r="P7391" i="1"/>
  <c r="Q7383" i="1"/>
  <c r="P7383" i="1"/>
  <c r="Q7375" i="1"/>
  <c r="P7375" i="1"/>
  <c r="Q7367" i="1"/>
  <c r="P7367" i="1"/>
  <c r="Q7359" i="1"/>
  <c r="P7359" i="1"/>
  <c r="Q7351" i="1"/>
  <c r="P7351" i="1"/>
  <c r="Q7343" i="1"/>
  <c r="P7343" i="1"/>
  <c r="Q7335" i="1"/>
  <c r="P7335" i="1"/>
  <c r="Q7327" i="1"/>
  <c r="P7327" i="1"/>
  <c r="Q7319" i="1"/>
  <c r="P7319" i="1"/>
  <c r="Q7311" i="1"/>
  <c r="P7311" i="1"/>
  <c r="Q7303" i="1"/>
  <c r="P7303" i="1"/>
  <c r="Q7295" i="1"/>
  <c r="P7295" i="1"/>
  <c r="Q7287" i="1"/>
  <c r="P7287" i="1"/>
  <c r="Q7279" i="1"/>
  <c r="P7279" i="1"/>
  <c r="Q7271" i="1"/>
  <c r="P7271" i="1"/>
  <c r="Q7263" i="1"/>
  <c r="P7263" i="1"/>
  <c r="Q7255" i="1"/>
  <c r="P7255" i="1"/>
  <c r="Q7247" i="1"/>
  <c r="P7247" i="1"/>
  <c r="Q7239" i="1"/>
  <c r="P7239" i="1"/>
  <c r="Q7231" i="1"/>
  <c r="P7231" i="1"/>
  <c r="Q7223" i="1"/>
  <c r="P7223" i="1"/>
  <c r="Q7215" i="1"/>
  <c r="P7215" i="1"/>
  <c r="Q7207" i="1"/>
  <c r="P7207" i="1"/>
  <c r="Q7199" i="1"/>
  <c r="P7199" i="1"/>
  <c r="Q7191" i="1"/>
  <c r="P7191" i="1"/>
  <c r="Q7183" i="1"/>
  <c r="P7183" i="1"/>
  <c r="Q7175" i="1"/>
  <c r="P7175" i="1"/>
  <c r="Q7167" i="1"/>
  <c r="P7167" i="1"/>
  <c r="Q7159" i="1"/>
  <c r="P7159" i="1"/>
  <c r="Q7151" i="1"/>
  <c r="P7151" i="1"/>
  <c r="Q7143" i="1"/>
  <c r="P7143" i="1"/>
  <c r="Q7135" i="1"/>
  <c r="P7135" i="1"/>
  <c r="Q7127" i="1"/>
  <c r="P7127" i="1"/>
  <c r="Q7119" i="1"/>
  <c r="P7119" i="1"/>
  <c r="Q7111" i="1"/>
  <c r="P7111" i="1"/>
  <c r="Q7103" i="1"/>
  <c r="P7103" i="1"/>
  <c r="Q7095" i="1"/>
  <c r="P7095" i="1"/>
  <c r="Q7087" i="1"/>
  <c r="P7087" i="1"/>
  <c r="Q7079" i="1"/>
  <c r="P7079" i="1"/>
  <c r="Q7071" i="1"/>
  <c r="P7071" i="1"/>
  <c r="Q7063" i="1"/>
  <c r="P7063" i="1"/>
  <c r="Q7055" i="1"/>
  <c r="P7055" i="1"/>
  <c r="Q7047" i="1"/>
  <c r="P7047" i="1"/>
  <c r="Q7039" i="1"/>
  <c r="P7039" i="1"/>
  <c r="Q7031" i="1"/>
  <c r="P7031" i="1"/>
  <c r="Q7023" i="1"/>
  <c r="P7023" i="1"/>
  <c r="Q7015" i="1"/>
  <c r="P7015" i="1"/>
  <c r="Q7007" i="1"/>
  <c r="P7007" i="1"/>
  <c r="Q6999" i="1"/>
  <c r="P6999" i="1"/>
  <c r="Q6991" i="1"/>
  <c r="P6991" i="1"/>
  <c r="Q6983" i="1"/>
  <c r="P6983" i="1"/>
  <c r="Q6975" i="1"/>
  <c r="P6975" i="1"/>
  <c r="Q6967" i="1"/>
  <c r="P6967" i="1"/>
  <c r="Q6959" i="1"/>
  <c r="P6959" i="1"/>
  <c r="Q6951" i="1"/>
  <c r="P6951" i="1"/>
  <c r="Q6943" i="1"/>
  <c r="P6943" i="1"/>
  <c r="Q6935" i="1"/>
  <c r="P6935" i="1"/>
  <c r="Q6927" i="1"/>
  <c r="P6927" i="1"/>
  <c r="Q6919" i="1"/>
  <c r="P6919" i="1"/>
  <c r="Q6911" i="1"/>
  <c r="P6911" i="1"/>
  <c r="Q6903" i="1"/>
  <c r="P6903" i="1"/>
  <c r="Q6895" i="1"/>
  <c r="P6895" i="1"/>
  <c r="Q6887" i="1"/>
  <c r="P6887" i="1"/>
  <c r="Q6879" i="1"/>
  <c r="P6879" i="1"/>
  <c r="Q6871" i="1"/>
  <c r="P6871" i="1"/>
  <c r="Q6863" i="1"/>
  <c r="P6863" i="1"/>
  <c r="Q6855" i="1"/>
  <c r="P6855" i="1"/>
  <c r="Q6847" i="1"/>
  <c r="P6847" i="1"/>
  <c r="Q6839" i="1"/>
  <c r="P6839" i="1"/>
  <c r="Q6831" i="1"/>
  <c r="P6831" i="1"/>
  <c r="Q6823" i="1"/>
  <c r="P6823" i="1"/>
  <c r="Q6815" i="1"/>
  <c r="P6815" i="1"/>
  <c r="Q6807" i="1"/>
  <c r="P6807" i="1"/>
  <c r="Q6799" i="1"/>
  <c r="P6799" i="1"/>
  <c r="Q6791" i="1"/>
  <c r="P6791" i="1"/>
  <c r="Q6783" i="1"/>
  <c r="P6783" i="1"/>
  <c r="Q6775" i="1"/>
  <c r="P6775" i="1"/>
  <c r="Q6767" i="1"/>
  <c r="P6767" i="1"/>
  <c r="Q6759" i="1"/>
  <c r="P6759" i="1"/>
  <c r="Q6751" i="1"/>
  <c r="P6751" i="1"/>
  <c r="Q6743" i="1"/>
  <c r="P6743" i="1"/>
  <c r="Q6735" i="1"/>
  <c r="P6735" i="1"/>
  <c r="Q6727" i="1"/>
  <c r="P6727" i="1"/>
  <c r="Q6719" i="1"/>
  <c r="P6719" i="1"/>
  <c r="Q6711" i="1"/>
  <c r="P6711" i="1"/>
  <c r="Q6703" i="1"/>
  <c r="P6703" i="1"/>
  <c r="Q6695" i="1"/>
  <c r="P6695" i="1"/>
  <c r="Q6687" i="1"/>
  <c r="P6687" i="1"/>
  <c r="Q6679" i="1"/>
  <c r="P6679" i="1"/>
  <c r="Q6671" i="1"/>
  <c r="P6671" i="1"/>
  <c r="Q6663" i="1"/>
  <c r="P6663" i="1"/>
  <c r="Q6655" i="1"/>
  <c r="P6655" i="1"/>
  <c r="Q6647" i="1"/>
  <c r="P6647" i="1"/>
  <c r="Q6639" i="1"/>
  <c r="P6639" i="1"/>
  <c r="Q6631" i="1"/>
  <c r="P6631" i="1"/>
  <c r="Q6623" i="1"/>
  <c r="P6623" i="1"/>
  <c r="Q6615" i="1"/>
  <c r="P6615" i="1"/>
  <c r="Q6607" i="1"/>
  <c r="P6607" i="1"/>
  <c r="Q6599" i="1"/>
  <c r="P6599" i="1"/>
  <c r="Q6591" i="1"/>
  <c r="P6591" i="1"/>
  <c r="Q6583" i="1"/>
  <c r="P6583" i="1"/>
  <c r="Q6575" i="1"/>
  <c r="P6575" i="1"/>
  <c r="Q6567" i="1"/>
  <c r="P6567" i="1"/>
  <c r="Q6559" i="1"/>
  <c r="P6559" i="1"/>
  <c r="Q6551" i="1"/>
  <c r="P6551" i="1"/>
  <c r="Q6543" i="1"/>
  <c r="P6543" i="1"/>
  <c r="Q6535" i="1"/>
  <c r="P6535" i="1"/>
  <c r="Q6527" i="1"/>
  <c r="P6527" i="1"/>
  <c r="Q6519" i="1"/>
  <c r="P6519" i="1"/>
  <c r="Q6511" i="1"/>
  <c r="P6511" i="1"/>
  <c r="Q6503" i="1"/>
  <c r="P6503" i="1"/>
  <c r="Q6495" i="1"/>
  <c r="P6495" i="1"/>
  <c r="Q6487" i="1"/>
  <c r="P6487" i="1"/>
  <c r="Q6479" i="1"/>
  <c r="P6479" i="1"/>
  <c r="Q6471" i="1"/>
  <c r="P6471" i="1"/>
  <c r="Q6463" i="1"/>
  <c r="P6463" i="1"/>
  <c r="Q6455" i="1"/>
  <c r="P6455" i="1"/>
  <c r="Q6447" i="1"/>
  <c r="P6447" i="1"/>
  <c r="Q6439" i="1"/>
  <c r="P6439" i="1"/>
  <c r="Q6431" i="1"/>
  <c r="P6431" i="1"/>
  <c r="Q6423" i="1"/>
  <c r="P6423" i="1"/>
  <c r="Q6415" i="1"/>
  <c r="P6415" i="1"/>
  <c r="Q6407" i="1"/>
  <c r="P6407" i="1"/>
  <c r="Q6399" i="1"/>
  <c r="P6399" i="1"/>
  <c r="Q6391" i="1"/>
  <c r="P6391" i="1"/>
  <c r="Q6383" i="1"/>
  <c r="P6383" i="1"/>
  <c r="Q6375" i="1"/>
  <c r="P6375" i="1"/>
  <c r="Q6367" i="1"/>
  <c r="P6367" i="1"/>
  <c r="Q6359" i="1"/>
  <c r="P6359" i="1"/>
  <c r="Q6351" i="1"/>
  <c r="P6351" i="1"/>
  <c r="Q6343" i="1"/>
  <c r="P6343" i="1"/>
  <c r="Q6335" i="1"/>
  <c r="P6335" i="1"/>
  <c r="Q6327" i="1"/>
  <c r="P6327" i="1"/>
  <c r="Q6319" i="1"/>
  <c r="P6319" i="1"/>
  <c r="Q6311" i="1"/>
  <c r="P6311" i="1"/>
  <c r="Q6303" i="1"/>
  <c r="P6303" i="1"/>
  <c r="Q6295" i="1"/>
  <c r="P6295" i="1"/>
  <c r="Q6287" i="1"/>
  <c r="P6287" i="1"/>
  <c r="Q6279" i="1"/>
  <c r="P6279" i="1"/>
  <c r="Q6271" i="1"/>
  <c r="P6271" i="1"/>
  <c r="Q6263" i="1"/>
  <c r="P6263" i="1"/>
  <c r="Q6255" i="1"/>
  <c r="P6255" i="1"/>
  <c r="Q6247" i="1"/>
  <c r="P6247" i="1"/>
  <c r="Q6239" i="1"/>
  <c r="P6239" i="1"/>
  <c r="Q6231" i="1"/>
  <c r="P6231" i="1"/>
  <c r="Q6223" i="1"/>
  <c r="P6223" i="1"/>
  <c r="Q6215" i="1"/>
  <c r="P6215" i="1"/>
  <c r="Q6207" i="1"/>
  <c r="P6207" i="1"/>
  <c r="Q6199" i="1"/>
  <c r="P6199" i="1"/>
  <c r="Q6191" i="1"/>
  <c r="P6191" i="1"/>
  <c r="Q6183" i="1"/>
  <c r="P6183" i="1"/>
  <c r="Q6175" i="1"/>
  <c r="P6175" i="1"/>
  <c r="Q6167" i="1"/>
  <c r="P6167" i="1"/>
  <c r="Q6159" i="1"/>
  <c r="P6159" i="1"/>
  <c r="Q6151" i="1"/>
  <c r="P6151" i="1"/>
  <c r="Q6143" i="1"/>
  <c r="P6143" i="1"/>
  <c r="Q6135" i="1"/>
  <c r="P6135" i="1"/>
  <c r="Q6127" i="1"/>
  <c r="P6127" i="1"/>
  <c r="Q6119" i="1"/>
  <c r="P6119" i="1"/>
  <c r="Q6111" i="1"/>
  <c r="P6111" i="1"/>
  <c r="Q6103" i="1"/>
  <c r="P6103" i="1"/>
  <c r="Q6095" i="1"/>
  <c r="P6095" i="1"/>
  <c r="Q6087" i="1"/>
  <c r="P6087" i="1"/>
  <c r="Q6079" i="1"/>
  <c r="P6079" i="1"/>
  <c r="Q6071" i="1"/>
  <c r="P6071" i="1"/>
  <c r="Q6063" i="1"/>
  <c r="P6063" i="1"/>
  <c r="Q6055" i="1"/>
  <c r="P6055" i="1"/>
  <c r="Q6047" i="1"/>
  <c r="P6047" i="1"/>
  <c r="Q6039" i="1"/>
  <c r="P6039" i="1"/>
  <c r="Q6031" i="1"/>
  <c r="P6031" i="1"/>
  <c r="Q6023" i="1"/>
  <c r="P6023" i="1"/>
  <c r="Q6015" i="1"/>
  <c r="P6015" i="1"/>
  <c r="Q6007" i="1"/>
  <c r="P6007" i="1"/>
  <c r="Q5999" i="1"/>
  <c r="P5999" i="1"/>
  <c r="Q5991" i="1"/>
  <c r="P5991" i="1"/>
  <c r="Q5983" i="1"/>
  <c r="P5983" i="1"/>
  <c r="Q5975" i="1"/>
  <c r="P5975" i="1"/>
  <c r="Q5967" i="1"/>
  <c r="P5967" i="1"/>
  <c r="Q5959" i="1"/>
  <c r="P5959" i="1"/>
  <c r="Q5951" i="1"/>
  <c r="P5951" i="1"/>
  <c r="Q5943" i="1"/>
  <c r="P5943" i="1"/>
  <c r="Q5935" i="1"/>
  <c r="P5935" i="1"/>
  <c r="Q5927" i="1"/>
  <c r="P5927" i="1"/>
  <c r="Q5919" i="1"/>
  <c r="P5919" i="1"/>
  <c r="Q5911" i="1"/>
  <c r="P5911" i="1"/>
  <c r="Q5903" i="1"/>
  <c r="P5903" i="1"/>
  <c r="Q5895" i="1"/>
  <c r="P5895" i="1"/>
  <c r="Q5887" i="1"/>
  <c r="P5887" i="1"/>
  <c r="Q5879" i="1"/>
  <c r="P5879" i="1"/>
  <c r="Q5871" i="1"/>
  <c r="P5871" i="1"/>
  <c r="Q5863" i="1"/>
  <c r="P5863" i="1"/>
  <c r="Q5855" i="1"/>
  <c r="P5855" i="1"/>
  <c r="Q5847" i="1"/>
  <c r="P5847" i="1"/>
  <c r="Q5839" i="1"/>
  <c r="P5839" i="1"/>
  <c r="Q5831" i="1"/>
  <c r="P5831" i="1"/>
  <c r="Q5823" i="1"/>
  <c r="P5823" i="1"/>
  <c r="Q5815" i="1"/>
  <c r="P5815" i="1"/>
  <c r="Q5807" i="1"/>
  <c r="P5807" i="1"/>
  <c r="Q5799" i="1"/>
  <c r="P5799" i="1"/>
  <c r="Q5791" i="1"/>
  <c r="P5791" i="1"/>
  <c r="Q5783" i="1"/>
  <c r="P5783" i="1"/>
  <c r="Q5775" i="1"/>
  <c r="P5775" i="1"/>
  <c r="Q5767" i="1"/>
  <c r="P5767" i="1"/>
  <c r="Q5759" i="1"/>
  <c r="P5759" i="1"/>
  <c r="Q5751" i="1"/>
  <c r="P5751" i="1"/>
  <c r="Q5743" i="1"/>
  <c r="P5743" i="1"/>
  <c r="Q5735" i="1"/>
  <c r="P5735" i="1"/>
  <c r="Q5727" i="1"/>
  <c r="P5727" i="1"/>
  <c r="Q5719" i="1"/>
  <c r="P5719" i="1"/>
  <c r="Q5711" i="1"/>
  <c r="P5711" i="1"/>
  <c r="Q5703" i="1"/>
  <c r="P5703" i="1"/>
  <c r="Q5695" i="1"/>
  <c r="P5695" i="1"/>
  <c r="Q5687" i="1"/>
  <c r="P5687" i="1"/>
  <c r="Q5679" i="1"/>
  <c r="P5679" i="1"/>
  <c r="Q5671" i="1"/>
  <c r="P5671" i="1"/>
  <c r="Q5663" i="1"/>
  <c r="P5663" i="1"/>
  <c r="Q5655" i="1"/>
  <c r="P5655" i="1"/>
  <c r="Q5647" i="1"/>
  <c r="P5647" i="1"/>
  <c r="Q5639" i="1"/>
  <c r="P5639" i="1"/>
  <c r="Q5631" i="1"/>
  <c r="P5631" i="1"/>
  <c r="Q5623" i="1"/>
  <c r="P5623" i="1"/>
  <c r="Q5615" i="1"/>
  <c r="P5615" i="1"/>
  <c r="Q5607" i="1"/>
  <c r="P5607" i="1"/>
  <c r="Q5599" i="1"/>
  <c r="P5599" i="1"/>
  <c r="Q5591" i="1"/>
  <c r="P5591" i="1"/>
  <c r="Q5583" i="1"/>
  <c r="P5583" i="1"/>
  <c r="Q5575" i="1"/>
  <c r="P5575" i="1"/>
  <c r="Q5567" i="1"/>
  <c r="P5567" i="1"/>
  <c r="Q5559" i="1"/>
  <c r="P5559" i="1"/>
  <c r="Q5551" i="1"/>
  <c r="P5551" i="1"/>
  <c r="Q5543" i="1"/>
  <c r="P5543" i="1"/>
  <c r="Q5535" i="1"/>
  <c r="P5535" i="1"/>
  <c r="Q5527" i="1"/>
  <c r="P5527" i="1"/>
  <c r="Q5519" i="1"/>
  <c r="P5519" i="1"/>
  <c r="Q5511" i="1"/>
  <c r="P5511" i="1"/>
  <c r="Q5503" i="1"/>
  <c r="P5503" i="1"/>
  <c r="Q5495" i="1"/>
  <c r="P5495" i="1"/>
  <c r="Q5487" i="1"/>
  <c r="P5487" i="1"/>
  <c r="Q5479" i="1"/>
  <c r="P5479" i="1"/>
  <c r="Q5471" i="1"/>
  <c r="P5471" i="1"/>
  <c r="Q5463" i="1"/>
  <c r="P5463" i="1"/>
  <c r="Q5455" i="1"/>
  <c r="P5455" i="1"/>
  <c r="Q5447" i="1"/>
  <c r="P5447" i="1"/>
  <c r="Q5439" i="1"/>
  <c r="P5439" i="1"/>
  <c r="Q5431" i="1"/>
  <c r="P5431" i="1"/>
  <c r="Q5423" i="1"/>
  <c r="P5423" i="1"/>
  <c r="Q5415" i="1"/>
  <c r="P5415" i="1"/>
  <c r="Q5407" i="1"/>
  <c r="P5407" i="1"/>
  <c r="Q5399" i="1"/>
  <c r="P5399" i="1"/>
  <c r="Q5391" i="1"/>
  <c r="P5391" i="1"/>
  <c r="Q5383" i="1"/>
  <c r="P5383" i="1"/>
  <c r="Q5375" i="1"/>
  <c r="P5375" i="1"/>
  <c r="Q5367" i="1"/>
  <c r="P5367" i="1"/>
  <c r="Q5359" i="1"/>
  <c r="P5359" i="1"/>
  <c r="Q5351" i="1"/>
  <c r="P5351" i="1"/>
  <c r="Q5343" i="1"/>
  <c r="P5343" i="1"/>
  <c r="Q5335" i="1"/>
  <c r="P5335" i="1"/>
  <c r="Q5327" i="1"/>
  <c r="P5327" i="1"/>
  <c r="Q5319" i="1"/>
  <c r="P5319" i="1"/>
  <c r="Q5311" i="1"/>
  <c r="P5311" i="1"/>
  <c r="Q5303" i="1"/>
  <c r="P5303" i="1"/>
  <c r="Q5295" i="1"/>
  <c r="P5295" i="1"/>
  <c r="Q5287" i="1"/>
  <c r="P5287" i="1"/>
  <c r="Q5279" i="1"/>
  <c r="P5279" i="1"/>
  <c r="Q5271" i="1"/>
  <c r="P5271" i="1"/>
  <c r="Q5263" i="1"/>
  <c r="P5263" i="1"/>
  <c r="Q5255" i="1"/>
  <c r="P5255" i="1"/>
  <c r="Q5247" i="1"/>
  <c r="P5247" i="1"/>
  <c r="Q5239" i="1"/>
  <c r="P5239" i="1"/>
  <c r="Q5231" i="1"/>
  <c r="P5231" i="1"/>
  <c r="Q5223" i="1"/>
  <c r="P5223" i="1"/>
  <c r="Q5215" i="1"/>
  <c r="P5215" i="1"/>
  <c r="Q5207" i="1"/>
  <c r="P5207" i="1"/>
  <c r="Q5199" i="1"/>
  <c r="P5199" i="1"/>
  <c r="Q5191" i="1"/>
  <c r="P5191" i="1"/>
  <c r="Q5183" i="1"/>
  <c r="P5183" i="1"/>
  <c r="Q5175" i="1"/>
  <c r="P5175" i="1"/>
  <c r="Q5167" i="1"/>
  <c r="P5167" i="1"/>
  <c r="Q5159" i="1"/>
  <c r="P5159" i="1"/>
  <c r="Q5151" i="1"/>
  <c r="P5151" i="1"/>
  <c r="Q5143" i="1"/>
  <c r="P5143" i="1"/>
  <c r="Q5135" i="1"/>
  <c r="P5135" i="1"/>
  <c r="Q5127" i="1"/>
  <c r="P5127" i="1"/>
  <c r="Q5119" i="1"/>
  <c r="P5119" i="1"/>
  <c r="Q5111" i="1"/>
  <c r="P5111" i="1"/>
  <c r="Q5103" i="1"/>
  <c r="P5103" i="1"/>
  <c r="Q5095" i="1"/>
  <c r="P5095" i="1"/>
  <c r="Q5087" i="1"/>
  <c r="P5087" i="1"/>
  <c r="Q5079" i="1"/>
  <c r="P5079" i="1"/>
  <c r="Q5071" i="1"/>
  <c r="P5071" i="1"/>
  <c r="Q5063" i="1"/>
  <c r="P5063" i="1"/>
  <c r="Q5055" i="1"/>
  <c r="P5055" i="1"/>
  <c r="Q5047" i="1"/>
  <c r="P5047" i="1"/>
  <c r="Q5039" i="1"/>
  <c r="P5039" i="1"/>
  <c r="Q5031" i="1"/>
  <c r="P5031" i="1"/>
  <c r="Q5023" i="1"/>
  <c r="P5023" i="1"/>
  <c r="Q5015" i="1"/>
  <c r="P5015" i="1"/>
  <c r="Q5007" i="1"/>
  <c r="P5007" i="1"/>
  <c r="Q4999" i="1"/>
  <c r="P4999" i="1"/>
  <c r="Q4991" i="1"/>
  <c r="P4991" i="1"/>
  <c r="Q4983" i="1"/>
  <c r="P4983" i="1"/>
  <c r="Q4975" i="1"/>
  <c r="P4975" i="1"/>
  <c r="Q4967" i="1"/>
  <c r="P4967" i="1"/>
  <c r="Q4959" i="1"/>
  <c r="P4959" i="1"/>
  <c r="Q4951" i="1"/>
  <c r="P4951" i="1"/>
  <c r="Q4943" i="1"/>
  <c r="P4943" i="1"/>
  <c r="Q4935" i="1"/>
  <c r="P4935" i="1"/>
  <c r="Q4927" i="1"/>
  <c r="P4927" i="1"/>
  <c r="Q4919" i="1"/>
  <c r="P4919" i="1"/>
  <c r="Q4911" i="1"/>
  <c r="P4911" i="1"/>
  <c r="Q4903" i="1"/>
  <c r="P4903" i="1"/>
  <c r="Q4895" i="1"/>
  <c r="P4895" i="1"/>
  <c r="Q4887" i="1"/>
  <c r="P4887" i="1"/>
  <c r="Q4879" i="1"/>
  <c r="P4879" i="1"/>
  <c r="Q4871" i="1"/>
  <c r="P4871" i="1"/>
  <c r="Q4863" i="1"/>
  <c r="P4863" i="1"/>
  <c r="Q4855" i="1"/>
  <c r="P4855" i="1"/>
  <c r="Q4847" i="1"/>
  <c r="P4847" i="1"/>
  <c r="Q4839" i="1"/>
  <c r="P4839" i="1"/>
  <c r="Q4831" i="1"/>
  <c r="P4831" i="1"/>
  <c r="Q4823" i="1"/>
  <c r="P4823" i="1"/>
  <c r="Q4815" i="1"/>
  <c r="P4815" i="1"/>
  <c r="Q4807" i="1"/>
  <c r="P4807" i="1"/>
  <c r="Q4799" i="1"/>
  <c r="P4799" i="1"/>
  <c r="Q4791" i="1"/>
  <c r="P4791" i="1"/>
  <c r="Q4783" i="1"/>
  <c r="P4783" i="1"/>
  <c r="Q4775" i="1"/>
  <c r="P4775" i="1"/>
  <c r="Q4767" i="1"/>
  <c r="P4767" i="1"/>
  <c r="Q4759" i="1"/>
  <c r="P4759" i="1"/>
  <c r="Q4751" i="1"/>
  <c r="P4751" i="1"/>
  <c r="Q4743" i="1"/>
  <c r="P4743" i="1"/>
  <c r="Q4735" i="1"/>
  <c r="P4735" i="1"/>
  <c r="Q4727" i="1"/>
  <c r="P4727" i="1"/>
  <c r="Q4719" i="1"/>
  <c r="P4719" i="1"/>
  <c r="Q4711" i="1"/>
  <c r="P4711" i="1"/>
  <c r="Q4703" i="1"/>
  <c r="P4703" i="1"/>
  <c r="Q4695" i="1"/>
  <c r="P4695" i="1"/>
  <c r="Q4687" i="1"/>
  <c r="P4687" i="1"/>
  <c r="Q4679" i="1"/>
  <c r="P4679" i="1"/>
  <c r="Q4671" i="1"/>
  <c r="P4671" i="1"/>
  <c r="Q4663" i="1"/>
  <c r="P4663" i="1"/>
  <c r="Q4655" i="1"/>
  <c r="P4655" i="1"/>
  <c r="Q4647" i="1"/>
  <c r="P4647" i="1"/>
  <c r="Q4639" i="1"/>
  <c r="P4639" i="1"/>
  <c r="Q4631" i="1"/>
  <c r="P4631" i="1"/>
  <c r="Q4623" i="1"/>
  <c r="P4623" i="1"/>
  <c r="Q4615" i="1"/>
  <c r="P4615" i="1"/>
  <c r="Q4607" i="1"/>
  <c r="P4607" i="1"/>
  <c r="Q4599" i="1"/>
  <c r="P4599" i="1"/>
  <c r="Q4591" i="1"/>
  <c r="P4591" i="1"/>
  <c r="Q4583" i="1"/>
  <c r="P4583" i="1"/>
  <c r="Q4575" i="1"/>
  <c r="P4575" i="1"/>
  <c r="Q4567" i="1"/>
  <c r="P4567" i="1"/>
  <c r="Q4559" i="1"/>
  <c r="P4559" i="1"/>
  <c r="Q4551" i="1"/>
  <c r="P4551" i="1"/>
  <c r="Q4543" i="1"/>
  <c r="P4543" i="1"/>
  <c r="Q4535" i="1"/>
  <c r="P4535" i="1"/>
  <c r="Q4527" i="1"/>
  <c r="P4527" i="1"/>
  <c r="Q4519" i="1"/>
  <c r="P4519" i="1"/>
  <c r="Q4511" i="1"/>
  <c r="P4511" i="1"/>
  <c r="Q4503" i="1"/>
  <c r="P4503" i="1"/>
  <c r="Q4495" i="1"/>
  <c r="P4495" i="1"/>
  <c r="Q4487" i="1"/>
  <c r="P4487" i="1"/>
  <c r="Q4479" i="1"/>
  <c r="P4479" i="1"/>
  <c r="Q4471" i="1"/>
  <c r="P4471" i="1"/>
  <c r="Q4463" i="1"/>
  <c r="P4463" i="1"/>
  <c r="Q4455" i="1"/>
  <c r="P4455" i="1"/>
  <c r="Q4447" i="1"/>
  <c r="P4447" i="1"/>
  <c r="Q4439" i="1"/>
  <c r="P4439" i="1"/>
  <c r="Q4431" i="1"/>
  <c r="P4431" i="1"/>
  <c r="Q4423" i="1"/>
  <c r="P4423" i="1"/>
  <c r="Q4415" i="1"/>
  <c r="P4415" i="1"/>
  <c r="Q4407" i="1"/>
  <c r="P4407" i="1"/>
  <c r="Q4399" i="1"/>
  <c r="P4399" i="1"/>
  <c r="Q4391" i="1"/>
  <c r="P4391" i="1"/>
  <c r="Q4383" i="1"/>
  <c r="P4383" i="1"/>
  <c r="Q4375" i="1"/>
  <c r="P4375" i="1"/>
  <c r="Q4367" i="1"/>
  <c r="P4367" i="1"/>
  <c r="Q4359" i="1"/>
  <c r="P4359" i="1"/>
  <c r="Q4351" i="1"/>
  <c r="P4351" i="1"/>
  <c r="Q4343" i="1"/>
  <c r="P4343" i="1"/>
  <c r="Q4335" i="1"/>
  <c r="P4335" i="1"/>
  <c r="Q4327" i="1"/>
  <c r="P4327" i="1"/>
  <c r="Q4319" i="1"/>
  <c r="P4319" i="1"/>
  <c r="Q4311" i="1"/>
  <c r="P4311" i="1"/>
  <c r="Q4303" i="1"/>
  <c r="P4303" i="1"/>
  <c r="Q4295" i="1"/>
  <c r="P4295" i="1"/>
  <c r="Q4287" i="1"/>
  <c r="P4287" i="1"/>
  <c r="Q4279" i="1"/>
  <c r="P4279" i="1"/>
  <c r="Q4271" i="1"/>
  <c r="P4271" i="1"/>
  <c r="Q4263" i="1"/>
  <c r="P4263" i="1"/>
  <c r="Q4255" i="1"/>
  <c r="P4255" i="1"/>
  <c r="Q4247" i="1"/>
  <c r="P4247" i="1"/>
  <c r="Q4239" i="1"/>
  <c r="P4239" i="1"/>
  <c r="Q4231" i="1"/>
  <c r="P4231" i="1"/>
  <c r="Q4223" i="1"/>
  <c r="P4223" i="1"/>
  <c r="Q4215" i="1"/>
  <c r="P4215" i="1"/>
  <c r="Q4207" i="1"/>
  <c r="P4207" i="1"/>
  <c r="Q4199" i="1"/>
  <c r="P4199" i="1"/>
  <c r="Q4191" i="1"/>
  <c r="P4191" i="1"/>
  <c r="Q4183" i="1"/>
  <c r="P4183" i="1"/>
  <c r="Q4175" i="1"/>
  <c r="P4175" i="1"/>
  <c r="Q4167" i="1"/>
  <c r="P4167" i="1"/>
  <c r="Q4159" i="1"/>
  <c r="P4159" i="1"/>
  <c r="Q4151" i="1"/>
  <c r="P4151" i="1"/>
  <c r="Q4143" i="1"/>
  <c r="P4143" i="1"/>
  <c r="Q4135" i="1"/>
  <c r="P4135" i="1"/>
  <c r="Q4127" i="1"/>
  <c r="P4127" i="1"/>
  <c r="Q4119" i="1"/>
  <c r="P4119" i="1"/>
  <c r="Q4111" i="1"/>
  <c r="P4111" i="1"/>
  <c r="Q4103" i="1"/>
  <c r="P4103" i="1"/>
  <c r="Q4095" i="1"/>
  <c r="P4095" i="1"/>
  <c r="Q4087" i="1"/>
  <c r="P4087" i="1"/>
  <c r="Q4079" i="1"/>
  <c r="P4079" i="1"/>
  <c r="Q4071" i="1"/>
  <c r="P4071" i="1"/>
  <c r="Q4063" i="1"/>
  <c r="P4063" i="1"/>
  <c r="Q4055" i="1"/>
  <c r="P4055" i="1"/>
  <c r="Q4047" i="1"/>
  <c r="P4047" i="1"/>
  <c r="Q4039" i="1"/>
  <c r="P4039" i="1"/>
  <c r="Q4031" i="1"/>
  <c r="P4031" i="1"/>
  <c r="Q4023" i="1"/>
  <c r="P4023" i="1"/>
  <c r="Q4015" i="1"/>
  <c r="P4015" i="1"/>
  <c r="Q4007" i="1"/>
  <c r="P4007" i="1"/>
  <c r="Q3999" i="1"/>
  <c r="P3999" i="1"/>
  <c r="Q3991" i="1"/>
  <c r="P3991" i="1"/>
  <c r="Q3983" i="1"/>
  <c r="P3983" i="1"/>
  <c r="Q3975" i="1"/>
  <c r="P3975" i="1"/>
  <c r="Q3967" i="1"/>
  <c r="P3967" i="1"/>
  <c r="Q3959" i="1"/>
  <c r="P3959" i="1"/>
  <c r="Q3951" i="1"/>
  <c r="P3951" i="1"/>
  <c r="Q3943" i="1"/>
  <c r="P3943" i="1"/>
  <c r="Q3935" i="1"/>
  <c r="P3935" i="1"/>
  <c r="Q3927" i="1"/>
  <c r="P3927" i="1"/>
  <c r="Q3919" i="1"/>
  <c r="P3919" i="1"/>
  <c r="Q3911" i="1"/>
  <c r="P3911" i="1"/>
  <c r="Q3903" i="1"/>
  <c r="P3903" i="1"/>
  <c r="Q3895" i="1"/>
  <c r="P3895" i="1"/>
  <c r="Q3887" i="1"/>
  <c r="P3887" i="1"/>
  <c r="Q3879" i="1"/>
  <c r="P3879" i="1"/>
  <c r="Q3871" i="1"/>
  <c r="P3871" i="1"/>
  <c r="Q3863" i="1"/>
  <c r="P3863" i="1"/>
  <c r="Q3855" i="1"/>
  <c r="P3855" i="1"/>
  <c r="Q3847" i="1"/>
  <c r="P3847" i="1"/>
  <c r="Q3839" i="1"/>
  <c r="P3839" i="1"/>
  <c r="Q3831" i="1"/>
  <c r="P3831" i="1"/>
  <c r="Q3823" i="1"/>
  <c r="P3823" i="1"/>
  <c r="Q3815" i="1"/>
  <c r="P3815" i="1"/>
  <c r="Q3807" i="1"/>
  <c r="P3807" i="1"/>
  <c r="Q3799" i="1"/>
  <c r="P3799" i="1"/>
  <c r="Q3791" i="1"/>
  <c r="P3791" i="1"/>
  <c r="Q3783" i="1"/>
  <c r="P3783" i="1"/>
  <c r="Q3775" i="1"/>
  <c r="P3775" i="1"/>
  <c r="Q3767" i="1"/>
  <c r="P3767" i="1"/>
  <c r="Q3759" i="1"/>
  <c r="P3759" i="1"/>
  <c r="Q3751" i="1"/>
  <c r="P3751" i="1"/>
  <c r="Q3743" i="1"/>
  <c r="P3743" i="1"/>
  <c r="Q3735" i="1"/>
  <c r="P3735" i="1"/>
  <c r="Q3727" i="1"/>
  <c r="P3727" i="1"/>
  <c r="Q3719" i="1"/>
  <c r="P3719" i="1"/>
  <c r="Q3711" i="1"/>
  <c r="P3711" i="1"/>
  <c r="Q3703" i="1"/>
  <c r="P3703" i="1"/>
  <c r="Q3695" i="1"/>
  <c r="P3695" i="1"/>
  <c r="Q3687" i="1"/>
  <c r="P3687" i="1"/>
  <c r="Q3679" i="1"/>
  <c r="P3679" i="1"/>
  <c r="Q3671" i="1"/>
  <c r="P3671" i="1"/>
  <c r="Q3663" i="1"/>
  <c r="P3663" i="1"/>
  <c r="Q3655" i="1"/>
  <c r="P3655" i="1"/>
  <c r="Q3647" i="1"/>
  <c r="P3647" i="1"/>
  <c r="Q3639" i="1"/>
  <c r="P3639" i="1"/>
  <c r="Q3631" i="1"/>
  <c r="P3631" i="1"/>
  <c r="Q3623" i="1"/>
  <c r="P3623" i="1"/>
  <c r="Q3615" i="1"/>
  <c r="P3615" i="1"/>
  <c r="Q3607" i="1"/>
  <c r="P3607" i="1"/>
  <c r="Q3599" i="1"/>
  <c r="P3599" i="1"/>
  <c r="Q3591" i="1"/>
  <c r="P3591" i="1"/>
  <c r="Q3583" i="1"/>
  <c r="P3583" i="1"/>
  <c r="Q3575" i="1"/>
  <c r="P3575" i="1"/>
  <c r="Q3567" i="1"/>
  <c r="P3567" i="1"/>
  <c r="Q3559" i="1"/>
  <c r="P3559" i="1"/>
  <c r="Q3551" i="1"/>
  <c r="P3551" i="1"/>
  <c r="Q3543" i="1"/>
  <c r="P3543" i="1"/>
  <c r="Q3535" i="1"/>
  <c r="P3535" i="1"/>
  <c r="Q3527" i="1"/>
  <c r="P3527" i="1"/>
  <c r="Q3519" i="1"/>
  <c r="P3519" i="1"/>
  <c r="Q3511" i="1"/>
  <c r="P3511" i="1"/>
  <c r="Q3503" i="1"/>
  <c r="P3503" i="1"/>
  <c r="Q3495" i="1"/>
  <c r="P3495" i="1"/>
  <c r="Q3487" i="1"/>
  <c r="P3487" i="1"/>
  <c r="Q3479" i="1"/>
  <c r="P3479" i="1"/>
  <c r="Q3471" i="1"/>
  <c r="P3471" i="1"/>
  <c r="Q3463" i="1"/>
  <c r="P3463" i="1"/>
  <c r="Q3455" i="1"/>
  <c r="P3455" i="1"/>
  <c r="Q3447" i="1"/>
  <c r="P3447" i="1"/>
  <c r="Q3439" i="1"/>
  <c r="P3439" i="1"/>
  <c r="Q3431" i="1"/>
  <c r="P3431" i="1"/>
  <c r="Q3423" i="1"/>
  <c r="P3423" i="1"/>
  <c r="Q3415" i="1"/>
  <c r="P3415" i="1"/>
  <c r="Q3407" i="1"/>
  <c r="P3407" i="1"/>
  <c r="Q3399" i="1"/>
  <c r="P3399" i="1"/>
  <c r="Q3391" i="1"/>
  <c r="P3391" i="1"/>
  <c r="Q3383" i="1"/>
  <c r="P3383" i="1"/>
  <c r="Q3375" i="1"/>
  <c r="P3375" i="1"/>
  <c r="Q3367" i="1"/>
  <c r="P3367" i="1"/>
  <c r="Q3359" i="1"/>
  <c r="P3359" i="1"/>
  <c r="Q3351" i="1"/>
  <c r="P3351" i="1"/>
  <c r="Q3343" i="1"/>
  <c r="P3343" i="1"/>
  <c r="Q3335" i="1"/>
  <c r="P3335" i="1"/>
  <c r="Q3327" i="1"/>
  <c r="P3327" i="1"/>
  <c r="Q3319" i="1"/>
  <c r="P3319" i="1"/>
  <c r="Q3311" i="1"/>
  <c r="P3311" i="1"/>
  <c r="Q3303" i="1"/>
  <c r="P3303" i="1"/>
  <c r="Q3295" i="1"/>
  <c r="P3295" i="1"/>
  <c r="Q3287" i="1"/>
  <c r="P3287" i="1"/>
  <c r="Q3279" i="1"/>
  <c r="P3279" i="1"/>
  <c r="Q3271" i="1"/>
  <c r="P3271" i="1"/>
  <c r="Q3263" i="1"/>
  <c r="P3263" i="1"/>
  <c r="Q3255" i="1"/>
  <c r="P3255" i="1"/>
  <c r="Q3247" i="1"/>
  <c r="P3247" i="1"/>
  <c r="Q3239" i="1"/>
  <c r="P3239" i="1"/>
  <c r="Q3231" i="1"/>
  <c r="P3231" i="1"/>
  <c r="Q3223" i="1"/>
  <c r="P3223" i="1"/>
  <c r="Q3215" i="1"/>
  <c r="P3215" i="1"/>
  <c r="Q3207" i="1"/>
  <c r="P3207" i="1"/>
  <c r="Q3199" i="1"/>
  <c r="P3199" i="1"/>
  <c r="Q3191" i="1"/>
  <c r="P3191" i="1"/>
  <c r="Q3183" i="1"/>
  <c r="P3183" i="1"/>
  <c r="Q3175" i="1"/>
  <c r="P3175" i="1"/>
  <c r="Q3167" i="1"/>
  <c r="P3167" i="1"/>
  <c r="Q3159" i="1"/>
  <c r="P3159" i="1"/>
  <c r="Q3151" i="1"/>
  <c r="P3151" i="1"/>
  <c r="Q3143" i="1"/>
  <c r="P3143" i="1"/>
  <c r="Q3135" i="1"/>
  <c r="P3135" i="1"/>
  <c r="Q3127" i="1"/>
  <c r="P3127" i="1"/>
  <c r="Q3119" i="1"/>
  <c r="P3119" i="1"/>
  <c r="Q3111" i="1"/>
  <c r="P3111" i="1"/>
  <c r="Q3103" i="1"/>
  <c r="P3103" i="1"/>
  <c r="Q3095" i="1"/>
  <c r="P3095" i="1"/>
  <c r="Q3087" i="1"/>
  <c r="P3087" i="1"/>
  <c r="Q3079" i="1"/>
  <c r="P3079" i="1"/>
  <c r="Q3071" i="1"/>
  <c r="P3071" i="1"/>
  <c r="Q3063" i="1"/>
  <c r="P3063" i="1"/>
  <c r="Q3055" i="1"/>
  <c r="P3055" i="1"/>
  <c r="Q3047" i="1"/>
  <c r="P3047" i="1"/>
  <c r="Q3039" i="1"/>
  <c r="P3039" i="1"/>
  <c r="Q3031" i="1"/>
  <c r="P3031" i="1"/>
  <c r="Q3023" i="1"/>
  <c r="P3023" i="1"/>
  <c r="Q3015" i="1"/>
  <c r="P3015" i="1"/>
  <c r="Q3007" i="1"/>
  <c r="P3007" i="1"/>
  <c r="Q2999" i="1"/>
  <c r="P2999" i="1"/>
  <c r="Q2991" i="1"/>
  <c r="P2991" i="1"/>
  <c r="Q2983" i="1"/>
  <c r="P2983" i="1"/>
  <c r="Q2975" i="1"/>
  <c r="P2975" i="1"/>
  <c r="Q2967" i="1"/>
  <c r="P2967" i="1"/>
  <c r="Q2959" i="1"/>
  <c r="P2959" i="1"/>
  <c r="Q2951" i="1"/>
  <c r="P2951" i="1"/>
  <c r="Q2943" i="1"/>
  <c r="P2943" i="1"/>
  <c r="Q2935" i="1"/>
  <c r="P2935" i="1"/>
  <c r="Q2927" i="1"/>
  <c r="P2927" i="1"/>
  <c r="Q2919" i="1"/>
  <c r="P2919" i="1"/>
  <c r="Q2911" i="1"/>
  <c r="P2911" i="1"/>
  <c r="Q2903" i="1"/>
  <c r="P2903" i="1"/>
  <c r="Q2895" i="1"/>
  <c r="P2895" i="1"/>
  <c r="Q2887" i="1"/>
  <c r="P2887" i="1"/>
  <c r="Q2879" i="1"/>
  <c r="P2879" i="1"/>
  <c r="Q2871" i="1"/>
  <c r="P2871" i="1"/>
  <c r="Q2863" i="1"/>
  <c r="P2863" i="1"/>
  <c r="Q2855" i="1"/>
  <c r="P2855" i="1"/>
  <c r="Q2847" i="1"/>
  <c r="P2847" i="1"/>
  <c r="Q2839" i="1"/>
  <c r="P2839" i="1"/>
  <c r="Q2831" i="1"/>
  <c r="P2831" i="1"/>
  <c r="Q2823" i="1"/>
  <c r="P2823" i="1"/>
  <c r="Q2815" i="1"/>
  <c r="P2815" i="1"/>
  <c r="Q2807" i="1"/>
  <c r="P2807" i="1"/>
  <c r="Q2799" i="1"/>
  <c r="P2799" i="1"/>
  <c r="Q8758" i="1"/>
  <c r="P8758" i="1"/>
  <c r="Q8750" i="1"/>
  <c r="P8750" i="1"/>
  <c r="Q8742" i="1"/>
  <c r="P8742" i="1"/>
  <c r="Q8734" i="1"/>
  <c r="P8734" i="1"/>
  <c r="Q8726" i="1"/>
  <c r="P8726" i="1"/>
  <c r="Q8718" i="1"/>
  <c r="P8718" i="1"/>
  <c r="Q8710" i="1"/>
  <c r="P8710" i="1"/>
  <c r="Q8702" i="1"/>
  <c r="P8702" i="1"/>
  <c r="Q8694" i="1"/>
  <c r="P8694" i="1"/>
  <c r="Q8686" i="1"/>
  <c r="P8686" i="1"/>
  <c r="Q8678" i="1"/>
  <c r="P8678" i="1"/>
  <c r="Q8670" i="1"/>
  <c r="P8670" i="1"/>
  <c r="Q8662" i="1"/>
  <c r="P8662" i="1"/>
  <c r="Q8654" i="1"/>
  <c r="P8654" i="1"/>
  <c r="Q8646" i="1"/>
  <c r="P8646" i="1"/>
  <c r="Q8638" i="1"/>
  <c r="P8638" i="1"/>
  <c r="Q8630" i="1"/>
  <c r="P8630" i="1"/>
  <c r="Q8622" i="1"/>
  <c r="P8622" i="1"/>
  <c r="Q8614" i="1"/>
  <c r="P8614" i="1"/>
  <c r="Q8606" i="1"/>
  <c r="P8606" i="1"/>
  <c r="Q8598" i="1"/>
  <c r="P8598" i="1"/>
  <c r="Q8590" i="1"/>
  <c r="P8590" i="1"/>
  <c r="Q8582" i="1"/>
  <c r="P8582" i="1"/>
  <c r="Q8574" i="1"/>
  <c r="P8574" i="1"/>
  <c r="Q8566" i="1"/>
  <c r="P8566" i="1"/>
  <c r="Q8558" i="1"/>
  <c r="P8558" i="1"/>
  <c r="Q8550" i="1"/>
  <c r="P8550" i="1"/>
  <c r="Q8542" i="1"/>
  <c r="P8542" i="1"/>
  <c r="Q8534" i="1"/>
  <c r="P8534" i="1"/>
  <c r="Q8526" i="1"/>
  <c r="P8526" i="1"/>
  <c r="Q8518" i="1"/>
  <c r="P8518" i="1"/>
  <c r="Q8510" i="1"/>
  <c r="P8510" i="1"/>
  <c r="Q8502" i="1"/>
  <c r="P8502" i="1"/>
  <c r="Q8494" i="1"/>
  <c r="P8494" i="1"/>
  <c r="Q8486" i="1"/>
  <c r="P8486" i="1"/>
  <c r="Q8478" i="1"/>
  <c r="P8478" i="1"/>
  <c r="Q8470" i="1"/>
  <c r="P8470" i="1"/>
  <c r="Q8462" i="1"/>
  <c r="P8462" i="1"/>
  <c r="Q8454" i="1"/>
  <c r="P8454" i="1"/>
  <c r="Q8446" i="1"/>
  <c r="P8446" i="1"/>
  <c r="Q8438" i="1"/>
  <c r="P8438" i="1"/>
  <c r="Q8430" i="1"/>
  <c r="P8430" i="1"/>
  <c r="Q8422" i="1"/>
  <c r="P8422" i="1"/>
  <c r="Q8414" i="1"/>
  <c r="P8414" i="1"/>
  <c r="Q8406" i="1"/>
  <c r="P8406" i="1"/>
  <c r="Q8398" i="1"/>
  <c r="P8398" i="1"/>
  <c r="Q8390" i="1"/>
  <c r="P8390" i="1"/>
  <c r="Q8382" i="1"/>
  <c r="P8382" i="1"/>
  <c r="Q8374" i="1"/>
  <c r="P8374" i="1"/>
  <c r="Q8366" i="1"/>
  <c r="P8366" i="1"/>
  <c r="Q8358" i="1"/>
  <c r="P8358" i="1"/>
  <c r="Q8350" i="1"/>
  <c r="P8350" i="1"/>
  <c r="Q8342" i="1"/>
  <c r="P8342" i="1"/>
  <c r="Q8334" i="1"/>
  <c r="P8334" i="1"/>
  <c r="Q8326" i="1"/>
  <c r="P8326" i="1"/>
  <c r="Q8318" i="1"/>
  <c r="P8318" i="1"/>
  <c r="Q8310" i="1"/>
  <c r="P8310" i="1"/>
  <c r="Q8302" i="1"/>
  <c r="P8302" i="1"/>
  <c r="Q8294" i="1"/>
  <c r="P8294" i="1"/>
  <c r="Q8286" i="1"/>
  <c r="P8286" i="1"/>
  <c r="Q8278" i="1"/>
  <c r="P8278" i="1"/>
  <c r="Q8270" i="1"/>
  <c r="P8270" i="1"/>
  <c r="Q8262" i="1"/>
  <c r="P8262" i="1"/>
  <c r="Q8254" i="1"/>
  <c r="P8254" i="1"/>
  <c r="Q8246" i="1"/>
  <c r="P8246" i="1"/>
  <c r="Q8238" i="1"/>
  <c r="P8238" i="1"/>
  <c r="Q8230" i="1"/>
  <c r="P8230" i="1"/>
  <c r="Q8222" i="1"/>
  <c r="P8222" i="1"/>
  <c r="Q8214" i="1"/>
  <c r="P8214" i="1"/>
  <c r="Q8206" i="1"/>
  <c r="P8206" i="1"/>
  <c r="Q8198" i="1"/>
  <c r="P8198" i="1"/>
  <c r="Q8190" i="1"/>
  <c r="P8190" i="1"/>
  <c r="Q8182" i="1"/>
  <c r="P8182" i="1"/>
  <c r="Q8174" i="1"/>
  <c r="P8174" i="1"/>
  <c r="Q8166" i="1"/>
  <c r="P8166" i="1"/>
  <c r="Q8158" i="1"/>
  <c r="P8158" i="1"/>
  <c r="Q8150" i="1"/>
  <c r="P8150" i="1"/>
  <c r="Q8142" i="1"/>
  <c r="P8142" i="1"/>
  <c r="Q8134" i="1"/>
  <c r="P8134" i="1"/>
  <c r="Q8126" i="1"/>
  <c r="P8126" i="1"/>
  <c r="Q8118" i="1"/>
  <c r="P8118" i="1"/>
  <c r="Q8110" i="1"/>
  <c r="P8110" i="1"/>
  <c r="Q8102" i="1"/>
  <c r="P8102" i="1"/>
  <c r="Q8094" i="1"/>
  <c r="P8094" i="1"/>
  <c r="Q8086" i="1"/>
  <c r="P8086" i="1"/>
  <c r="Q8078" i="1"/>
  <c r="P8078" i="1"/>
  <c r="Q8070" i="1"/>
  <c r="P8070" i="1"/>
  <c r="Q8062" i="1"/>
  <c r="P8062" i="1"/>
  <c r="Q8054" i="1"/>
  <c r="P8054" i="1"/>
  <c r="Q8046" i="1"/>
  <c r="P8046" i="1"/>
  <c r="Q8038" i="1"/>
  <c r="P8038" i="1"/>
  <c r="Q8030" i="1"/>
  <c r="P8030" i="1"/>
  <c r="Q8022" i="1"/>
  <c r="P8022" i="1"/>
  <c r="Q8014" i="1"/>
  <c r="P8014" i="1"/>
  <c r="Q8006" i="1"/>
  <c r="P8006" i="1"/>
  <c r="Q7998" i="1"/>
  <c r="P7998" i="1"/>
  <c r="Q7990" i="1"/>
  <c r="P7990" i="1"/>
  <c r="Q7982" i="1"/>
  <c r="P7982" i="1"/>
  <c r="Q7974" i="1"/>
  <c r="P7974" i="1"/>
  <c r="Q7966" i="1"/>
  <c r="P7966" i="1"/>
  <c r="Q7958" i="1"/>
  <c r="P7958" i="1"/>
  <c r="Q7950" i="1"/>
  <c r="P7950" i="1"/>
  <c r="Q7942" i="1"/>
  <c r="P7942" i="1"/>
  <c r="Q7934" i="1"/>
  <c r="P7934" i="1"/>
  <c r="Q7926" i="1"/>
  <c r="P7926" i="1"/>
  <c r="Q7918" i="1"/>
  <c r="P7918" i="1"/>
  <c r="Q7910" i="1"/>
  <c r="P7910" i="1"/>
  <c r="Q7902" i="1"/>
  <c r="P7902" i="1"/>
  <c r="Q7894" i="1"/>
  <c r="P7894" i="1"/>
  <c r="Q7886" i="1"/>
  <c r="P7886" i="1"/>
  <c r="Q7878" i="1"/>
  <c r="P7878" i="1"/>
  <c r="Q7870" i="1"/>
  <c r="P7870" i="1"/>
  <c r="Q7862" i="1"/>
  <c r="P7862" i="1"/>
  <c r="Q7854" i="1"/>
  <c r="P7854" i="1"/>
  <c r="Q7846" i="1"/>
  <c r="P7846" i="1"/>
  <c r="Q7838" i="1"/>
  <c r="P7838" i="1"/>
  <c r="Q7830" i="1"/>
  <c r="P7830" i="1"/>
  <c r="Q7822" i="1"/>
  <c r="P7822" i="1"/>
  <c r="Q7814" i="1"/>
  <c r="P7814" i="1"/>
  <c r="Q7806" i="1"/>
  <c r="P7806" i="1"/>
  <c r="Q7798" i="1"/>
  <c r="P7798" i="1"/>
  <c r="Q7790" i="1"/>
  <c r="P7790" i="1"/>
  <c r="Q7782" i="1"/>
  <c r="P7782" i="1"/>
  <c r="Q7774" i="1"/>
  <c r="P7774" i="1"/>
  <c r="Q7766" i="1"/>
  <c r="P7766" i="1"/>
  <c r="Q7758" i="1"/>
  <c r="P7758" i="1"/>
  <c r="Q7750" i="1"/>
  <c r="P7750" i="1"/>
  <c r="Q7742" i="1"/>
  <c r="P7742" i="1"/>
  <c r="Q7734" i="1"/>
  <c r="P7734" i="1"/>
  <c r="Q7726" i="1"/>
  <c r="P7726" i="1"/>
  <c r="Q7718" i="1"/>
  <c r="P7718" i="1"/>
  <c r="Q7710" i="1"/>
  <c r="P7710" i="1"/>
  <c r="Q7702" i="1"/>
  <c r="P7702" i="1"/>
  <c r="Q7694" i="1"/>
  <c r="P7694" i="1"/>
  <c r="Q7686" i="1"/>
  <c r="P7686" i="1"/>
  <c r="Q7678" i="1"/>
  <c r="P7678" i="1"/>
  <c r="Q7670" i="1"/>
  <c r="P7670" i="1"/>
  <c r="Q7662" i="1"/>
  <c r="P7662" i="1"/>
  <c r="Q7654" i="1"/>
  <c r="P7654" i="1"/>
  <c r="Q7646" i="1"/>
  <c r="P7646" i="1"/>
  <c r="Q7638" i="1"/>
  <c r="P7638" i="1"/>
  <c r="Q7630" i="1"/>
  <c r="P7630" i="1"/>
  <c r="Q7622" i="1"/>
  <c r="P7622" i="1"/>
  <c r="Q7614" i="1"/>
  <c r="P7614" i="1"/>
  <c r="Q7606" i="1"/>
  <c r="P7606" i="1"/>
  <c r="Q7598" i="1"/>
  <c r="P7598" i="1"/>
  <c r="Q7590" i="1"/>
  <c r="P7590" i="1"/>
  <c r="Q7582" i="1"/>
  <c r="P7582" i="1"/>
  <c r="Q7574" i="1"/>
  <c r="P7574" i="1"/>
  <c r="Q7566" i="1"/>
  <c r="P7566" i="1"/>
  <c r="Q7558" i="1"/>
  <c r="P7558" i="1"/>
  <c r="Q7550" i="1"/>
  <c r="P7550" i="1"/>
  <c r="Q7542" i="1"/>
  <c r="P7542" i="1"/>
  <c r="Q7534" i="1"/>
  <c r="P7534" i="1"/>
  <c r="Q7526" i="1"/>
  <c r="P7526" i="1"/>
  <c r="Q7518" i="1"/>
  <c r="P7518" i="1"/>
  <c r="Q7510" i="1"/>
  <c r="P7510" i="1"/>
  <c r="Q7502" i="1"/>
  <c r="P7502" i="1"/>
  <c r="Q7494" i="1"/>
  <c r="P7494" i="1"/>
  <c r="Q7486" i="1"/>
  <c r="P7486" i="1"/>
  <c r="Q7478" i="1"/>
  <c r="P7478" i="1"/>
  <c r="Q7470" i="1"/>
  <c r="P7470" i="1"/>
  <c r="Q7462" i="1"/>
  <c r="P7462" i="1"/>
  <c r="Q7454" i="1"/>
  <c r="P7454" i="1"/>
  <c r="Q7446" i="1"/>
  <c r="P7446" i="1"/>
  <c r="Q7438" i="1"/>
  <c r="P7438" i="1"/>
  <c r="Q7430" i="1"/>
  <c r="P7430" i="1"/>
  <c r="Q7422" i="1"/>
  <c r="P7422" i="1"/>
  <c r="Q7414" i="1"/>
  <c r="P7414" i="1"/>
  <c r="Q7406" i="1"/>
  <c r="P7406" i="1"/>
  <c r="Q7398" i="1"/>
  <c r="P7398" i="1"/>
  <c r="Q7390" i="1"/>
  <c r="P7390" i="1"/>
  <c r="Q7382" i="1"/>
  <c r="P7382" i="1"/>
  <c r="Q7374" i="1"/>
  <c r="P7374" i="1"/>
  <c r="Q7366" i="1"/>
  <c r="P7366" i="1"/>
  <c r="Q7358" i="1"/>
  <c r="P7358" i="1"/>
  <c r="Q7350" i="1"/>
  <c r="P7350" i="1"/>
  <c r="Q7342" i="1"/>
  <c r="P7342" i="1"/>
  <c r="Q7334" i="1"/>
  <c r="P7334" i="1"/>
  <c r="Q7326" i="1"/>
  <c r="P7326" i="1"/>
  <c r="Q7318" i="1"/>
  <c r="P7318" i="1"/>
  <c r="Q7310" i="1"/>
  <c r="P7310" i="1"/>
  <c r="Q7302" i="1"/>
  <c r="P7302" i="1"/>
  <c r="Q7294" i="1"/>
  <c r="P7294" i="1"/>
  <c r="Q7286" i="1"/>
  <c r="P7286" i="1"/>
  <c r="Q7278" i="1"/>
  <c r="P7278" i="1"/>
  <c r="Q7270" i="1"/>
  <c r="P7270" i="1"/>
  <c r="Q7262" i="1"/>
  <c r="P7262" i="1"/>
  <c r="Q7254" i="1"/>
  <c r="P7254" i="1"/>
  <c r="Q7246" i="1"/>
  <c r="P7246" i="1"/>
  <c r="Q7238" i="1"/>
  <c r="P7238" i="1"/>
  <c r="Q7230" i="1"/>
  <c r="P7230" i="1"/>
  <c r="Q7222" i="1"/>
  <c r="P7222" i="1"/>
  <c r="Q7214" i="1"/>
  <c r="P7214" i="1"/>
  <c r="Q7206" i="1"/>
  <c r="P7206" i="1"/>
  <c r="Q7198" i="1"/>
  <c r="P7198" i="1"/>
  <c r="Q7190" i="1"/>
  <c r="P7190" i="1"/>
  <c r="Q7182" i="1"/>
  <c r="P7182" i="1"/>
  <c r="Q7174" i="1"/>
  <c r="P7174" i="1"/>
  <c r="Q7166" i="1"/>
  <c r="P7166" i="1"/>
  <c r="Q7158" i="1"/>
  <c r="P7158" i="1"/>
  <c r="Q1635" i="1"/>
  <c r="P1635" i="1"/>
  <c r="Q1627" i="1"/>
  <c r="P1627" i="1"/>
  <c r="Q1619" i="1"/>
  <c r="P1619" i="1"/>
  <c r="Q1611" i="1"/>
  <c r="P1611" i="1"/>
  <c r="Q1603" i="1"/>
  <c r="P1603" i="1"/>
  <c r="Q1595" i="1"/>
  <c r="P1595" i="1"/>
  <c r="Q1587" i="1"/>
  <c r="P1587" i="1"/>
  <c r="Q1579" i="1"/>
  <c r="P1579" i="1"/>
  <c r="Q1571" i="1"/>
  <c r="P1571" i="1"/>
  <c r="Q1563" i="1"/>
  <c r="P1563" i="1"/>
  <c r="Q1555" i="1"/>
  <c r="P1555" i="1"/>
  <c r="Q1547" i="1"/>
  <c r="P1547" i="1"/>
  <c r="Q1539" i="1"/>
  <c r="P1539" i="1"/>
  <c r="Q1531" i="1"/>
  <c r="P1531" i="1"/>
  <c r="Q1523" i="1"/>
  <c r="P1523" i="1"/>
  <c r="Q1515" i="1"/>
  <c r="P1515" i="1"/>
  <c r="Q1507" i="1"/>
  <c r="P1507" i="1"/>
  <c r="Q1499" i="1"/>
  <c r="P1499" i="1"/>
  <c r="Q1491" i="1"/>
  <c r="P1491" i="1"/>
  <c r="Q1483" i="1"/>
  <c r="P1483" i="1"/>
  <c r="Q1475" i="1"/>
  <c r="P1475" i="1"/>
  <c r="Q1467" i="1"/>
  <c r="P1467" i="1"/>
  <c r="Q1459" i="1"/>
  <c r="P1459" i="1"/>
  <c r="Q1451" i="1"/>
  <c r="P1451" i="1"/>
  <c r="Q1443" i="1"/>
  <c r="P1443" i="1"/>
  <c r="Q1435" i="1"/>
  <c r="P1435" i="1"/>
  <c r="Q1427" i="1"/>
  <c r="P1427" i="1"/>
  <c r="Q1419" i="1"/>
  <c r="P1419" i="1"/>
  <c r="Q1411" i="1"/>
  <c r="P1411" i="1"/>
  <c r="Q1403" i="1"/>
  <c r="P1403" i="1"/>
  <c r="Q1395" i="1"/>
  <c r="P1395" i="1"/>
  <c r="Q1387" i="1"/>
  <c r="P1387" i="1"/>
  <c r="Q1379" i="1"/>
  <c r="P1379" i="1"/>
  <c r="Q1371" i="1"/>
  <c r="P1371" i="1"/>
  <c r="Q1363" i="1"/>
  <c r="P1363" i="1"/>
  <c r="Q1355" i="1"/>
  <c r="P1355" i="1"/>
  <c r="Q1347" i="1"/>
  <c r="P1347" i="1"/>
  <c r="Q1339" i="1"/>
  <c r="P1339" i="1"/>
  <c r="Q1331" i="1"/>
  <c r="P1331" i="1"/>
  <c r="Q1323" i="1"/>
  <c r="P1323" i="1"/>
  <c r="Q1315" i="1"/>
  <c r="P1315" i="1"/>
  <c r="Q1307" i="1"/>
  <c r="P1307" i="1"/>
  <c r="Q1299" i="1"/>
  <c r="P1299" i="1"/>
  <c r="Q1291" i="1"/>
  <c r="P1291" i="1"/>
  <c r="Q1283" i="1"/>
  <c r="P1283" i="1"/>
  <c r="Q1275" i="1"/>
  <c r="P1275" i="1"/>
  <c r="Q1267" i="1"/>
  <c r="P1267" i="1"/>
  <c r="Q1259" i="1"/>
  <c r="P1259" i="1"/>
  <c r="Q1251" i="1"/>
  <c r="P1251" i="1"/>
  <c r="Q1243" i="1"/>
  <c r="P1243" i="1"/>
  <c r="Q1235" i="1"/>
  <c r="P1235" i="1"/>
  <c r="Q1227" i="1"/>
  <c r="P1227" i="1"/>
  <c r="Q1219" i="1"/>
  <c r="P1219" i="1"/>
  <c r="Q1211" i="1"/>
  <c r="P1211" i="1"/>
  <c r="Q1203" i="1"/>
  <c r="P1203" i="1"/>
  <c r="Q1195" i="1"/>
  <c r="P1195" i="1"/>
  <c r="Q1187" i="1"/>
  <c r="P1187" i="1"/>
  <c r="Q1179" i="1"/>
  <c r="P1179" i="1"/>
  <c r="Q1171" i="1"/>
  <c r="P1171" i="1"/>
  <c r="Q1163" i="1"/>
  <c r="P1163" i="1"/>
  <c r="Q1155" i="1"/>
  <c r="P1155" i="1"/>
  <c r="Q1147" i="1"/>
  <c r="P1147" i="1"/>
  <c r="Q1139" i="1"/>
  <c r="P1139" i="1"/>
  <c r="Q1131" i="1"/>
  <c r="P1131" i="1"/>
  <c r="Q1123" i="1"/>
  <c r="P1123" i="1"/>
  <c r="Q1115" i="1"/>
  <c r="P1115" i="1"/>
  <c r="Q1107" i="1"/>
  <c r="P1107" i="1"/>
  <c r="Q1099" i="1"/>
  <c r="P1099" i="1"/>
  <c r="Q1091" i="1"/>
  <c r="P1091" i="1"/>
  <c r="Q1083" i="1"/>
  <c r="P1083" i="1"/>
  <c r="Q1075" i="1"/>
  <c r="P1075" i="1"/>
  <c r="Q1067" i="1"/>
  <c r="P1067" i="1"/>
  <c r="Q1059" i="1"/>
  <c r="P1059" i="1"/>
  <c r="Q1051" i="1"/>
  <c r="P1051" i="1"/>
  <c r="Q1043" i="1"/>
  <c r="P1043" i="1"/>
  <c r="Q1035" i="1"/>
  <c r="P1035" i="1"/>
  <c r="Q1027" i="1"/>
  <c r="P1027" i="1"/>
  <c r="Q1019" i="1"/>
  <c r="P1019" i="1"/>
  <c r="Q1011" i="1"/>
  <c r="P1011" i="1"/>
  <c r="Q1003" i="1"/>
  <c r="P1003" i="1"/>
  <c r="Q995" i="1"/>
  <c r="P995" i="1"/>
  <c r="Q987" i="1"/>
  <c r="P987" i="1"/>
  <c r="Q979" i="1"/>
  <c r="P979" i="1"/>
  <c r="Q971" i="1"/>
  <c r="P971" i="1"/>
  <c r="Q963" i="1"/>
  <c r="P963" i="1"/>
  <c r="Q955" i="1"/>
  <c r="P955" i="1"/>
  <c r="Q947" i="1"/>
  <c r="P947" i="1"/>
  <c r="Q939" i="1"/>
  <c r="P939" i="1"/>
  <c r="Q931" i="1"/>
  <c r="P931" i="1"/>
  <c r="Q923" i="1"/>
  <c r="P923" i="1"/>
  <c r="Q915" i="1"/>
  <c r="P915" i="1"/>
  <c r="Q907" i="1"/>
  <c r="P907" i="1"/>
  <c r="Q899" i="1"/>
  <c r="P899" i="1"/>
  <c r="Q891" i="1"/>
  <c r="P891" i="1"/>
  <c r="Q883" i="1"/>
  <c r="P883" i="1"/>
  <c r="Q875" i="1"/>
  <c r="P875" i="1"/>
  <c r="Q867" i="1"/>
  <c r="P867" i="1"/>
  <c r="Q859" i="1"/>
  <c r="P859" i="1"/>
  <c r="Q851" i="1"/>
  <c r="P851" i="1"/>
  <c r="Q843" i="1"/>
  <c r="P843" i="1"/>
  <c r="Q835" i="1"/>
  <c r="P835" i="1"/>
  <c r="Q827" i="1"/>
  <c r="P827" i="1"/>
  <c r="Q819" i="1"/>
  <c r="P819" i="1"/>
  <c r="Q811" i="1"/>
  <c r="P811" i="1"/>
  <c r="Q803" i="1"/>
  <c r="P803" i="1"/>
  <c r="Q795" i="1"/>
  <c r="P795" i="1"/>
  <c r="Q787" i="1"/>
  <c r="P787" i="1"/>
  <c r="Q779" i="1"/>
  <c r="P779" i="1"/>
  <c r="Q771" i="1"/>
  <c r="P771" i="1"/>
  <c r="Q763" i="1"/>
  <c r="P763" i="1"/>
  <c r="Q755" i="1"/>
  <c r="P755" i="1"/>
  <c r="Q2697" i="1"/>
  <c r="P2697" i="1"/>
  <c r="Q2689" i="1"/>
  <c r="P2689" i="1"/>
  <c r="Q2681" i="1"/>
  <c r="P2681" i="1"/>
  <c r="Q2673" i="1"/>
  <c r="P2673" i="1"/>
  <c r="Q2665" i="1"/>
  <c r="P2665" i="1"/>
  <c r="Q2657" i="1"/>
  <c r="P2657" i="1"/>
  <c r="Q2649" i="1"/>
  <c r="P2649" i="1"/>
  <c r="Q2641" i="1"/>
  <c r="P2641" i="1"/>
  <c r="Q2633" i="1"/>
  <c r="P2633" i="1"/>
  <c r="Q2625" i="1"/>
  <c r="P2625" i="1"/>
  <c r="Q2617" i="1"/>
  <c r="P2617" i="1"/>
  <c r="Q2609" i="1"/>
  <c r="P2609" i="1"/>
  <c r="Q2601" i="1"/>
  <c r="P2601" i="1"/>
  <c r="Q2593" i="1"/>
  <c r="P2593" i="1"/>
  <c r="Q2585" i="1"/>
  <c r="P2585" i="1"/>
  <c r="Q2577" i="1"/>
  <c r="P2577" i="1"/>
  <c r="Q2569" i="1"/>
  <c r="P2569" i="1"/>
  <c r="Q2561" i="1"/>
  <c r="P2561" i="1"/>
  <c r="Q2553" i="1"/>
  <c r="P2553" i="1"/>
  <c r="Q2545" i="1"/>
  <c r="P2545" i="1"/>
  <c r="Q2537" i="1"/>
  <c r="P2537" i="1"/>
  <c r="Q2529" i="1"/>
  <c r="P2529" i="1"/>
  <c r="Q2521" i="1"/>
  <c r="P2521" i="1"/>
  <c r="Q2513" i="1"/>
  <c r="P2513" i="1"/>
  <c r="Q2505" i="1"/>
  <c r="P2505" i="1"/>
  <c r="Q2497" i="1"/>
  <c r="P2497" i="1"/>
  <c r="Q2489" i="1"/>
  <c r="P2489" i="1"/>
  <c r="Q2481" i="1"/>
  <c r="P2481" i="1"/>
  <c r="Q2473" i="1"/>
  <c r="P2473" i="1"/>
  <c r="Q2465" i="1"/>
  <c r="P2465" i="1"/>
  <c r="Q2457" i="1"/>
  <c r="P2457" i="1"/>
  <c r="Q2449" i="1"/>
  <c r="P2449" i="1"/>
  <c r="Q2441" i="1"/>
  <c r="P2441" i="1"/>
  <c r="Q2433" i="1"/>
  <c r="P2433" i="1"/>
  <c r="Q2425" i="1"/>
  <c r="P2425" i="1"/>
  <c r="Q2417" i="1"/>
  <c r="P2417" i="1"/>
  <c r="Q2409" i="1"/>
  <c r="P2409" i="1"/>
  <c r="Q2401" i="1"/>
  <c r="P2401" i="1"/>
  <c r="Q2393" i="1"/>
  <c r="P2393" i="1"/>
  <c r="Q2385" i="1"/>
  <c r="P2385" i="1"/>
  <c r="Q2377" i="1"/>
  <c r="P2377" i="1"/>
  <c r="Q2369" i="1"/>
  <c r="P2369" i="1"/>
  <c r="Q2361" i="1"/>
  <c r="P2361" i="1"/>
  <c r="Q2353" i="1"/>
  <c r="P2353" i="1"/>
  <c r="Q2345" i="1"/>
  <c r="P2345" i="1"/>
  <c r="Q2337" i="1"/>
  <c r="P2337" i="1"/>
  <c r="Q2329" i="1"/>
  <c r="P2329" i="1"/>
  <c r="Q2321" i="1"/>
  <c r="P2321" i="1"/>
  <c r="Q2313" i="1"/>
  <c r="P2313" i="1"/>
  <c r="Q2305" i="1"/>
  <c r="P2305" i="1"/>
  <c r="Q2297" i="1"/>
  <c r="P2297" i="1"/>
  <c r="Q2289" i="1"/>
  <c r="P2289" i="1"/>
  <c r="Q2281" i="1"/>
  <c r="P2281" i="1"/>
  <c r="Q2273" i="1"/>
  <c r="P2273" i="1"/>
  <c r="Q2265" i="1"/>
  <c r="P2265" i="1"/>
  <c r="Q2257" i="1"/>
  <c r="P2257" i="1"/>
  <c r="Q2249" i="1"/>
  <c r="P2249" i="1"/>
  <c r="Q2241" i="1"/>
  <c r="P2241" i="1"/>
  <c r="Q2233" i="1"/>
  <c r="P2233" i="1"/>
  <c r="Q2225" i="1"/>
  <c r="P2225" i="1"/>
  <c r="Q2217" i="1"/>
  <c r="P2217" i="1"/>
  <c r="Q2209" i="1"/>
  <c r="P2209" i="1"/>
  <c r="Q2201" i="1"/>
  <c r="P2201" i="1"/>
  <c r="Q2193" i="1"/>
  <c r="P2193" i="1"/>
  <c r="Q2185" i="1"/>
  <c r="P2185" i="1"/>
  <c r="Q2177" i="1"/>
  <c r="P2177" i="1"/>
  <c r="Q2169" i="1"/>
  <c r="P2169" i="1"/>
  <c r="Q2161" i="1"/>
  <c r="P2161" i="1"/>
  <c r="Q2153" i="1"/>
  <c r="P2153" i="1"/>
  <c r="Q2145" i="1"/>
  <c r="P2145" i="1"/>
  <c r="Q2137" i="1"/>
  <c r="P2137" i="1"/>
  <c r="Q2129" i="1"/>
  <c r="P2129" i="1"/>
  <c r="Q2121" i="1"/>
  <c r="P2121" i="1"/>
  <c r="Q2113" i="1"/>
  <c r="P2113" i="1"/>
  <c r="Q2105" i="1"/>
  <c r="P2105" i="1"/>
  <c r="Q2097" i="1"/>
  <c r="P2097" i="1"/>
  <c r="Q2089" i="1"/>
  <c r="P2089" i="1"/>
  <c r="Q2081" i="1"/>
  <c r="P2081" i="1"/>
  <c r="Q2073" i="1"/>
  <c r="P2073" i="1"/>
  <c r="Q2065" i="1"/>
  <c r="P2065" i="1"/>
  <c r="Q2057" i="1"/>
  <c r="P2057" i="1"/>
  <c r="Q2049" i="1"/>
  <c r="P2049" i="1"/>
  <c r="Q2041" i="1"/>
  <c r="P2041" i="1"/>
  <c r="Q2033" i="1"/>
  <c r="P2033" i="1"/>
  <c r="Q2025" i="1"/>
  <c r="P2025" i="1"/>
  <c r="Q2017" i="1"/>
  <c r="P2017" i="1"/>
  <c r="Q2009" i="1"/>
  <c r="P2009" i="1"/>
  <c r="Q2001" i="1"/>
  <c r="P2001" i="1"/>
  <c r="Q1993" i="1"/>
  <c r="P1993" i="1"/>
  <c r="Q1985" i="1"/>
  <c r="P1985" i="1"/>
  <c r="Q1977" i="1"/>
  <c r="P1977" i="1"/>
  <c r="Q1969" i="1"/>
  <c r="P1969" i="1"/>
  <c r="Q1961" i="1"/>
  <c r="P1961" i="1"/>
  <c r="Q1953" i="1"/>
  <c r="P1953" i="1"/>
  <c r="Q1945" i="1"/>
  <c r="P1945" i="1"/>
  <c r="Q1937" i="1"/>
  <c r="P1937" i="1"/>
  <c r="Q1929" i="1"/>
  <c r="P1929" i="1"/>
  <c r="Q1921" i="1"/>
  <c r="P1921" i="1"/>
  <c r="Q1913" i="1"/>
  <c r="P1913" i="1"/>
  <c r="Q1905" i="1"/>
  <c r="P1905" i="1"/>
  <c r="Q1897" i="1"/>
  <c r="P1897" i="1"/>
  <c r="Q1889" i="1"/>
  <c r="P1889" i="1"/>
  <c r="Q1881" i="1"/>
  <c r="P1881" i="1"/>
  <c r="Q1873" i="1"/>
  <c r="P1873" i="1"/>
  <c r="Q1865" i="1"/>
  <c r="P1865" i="1"/>
  <c r="Q1857" i="1"/>
  <c r="P1857" i="1"/>
  <c r="Q1849" i="1"/>
  <c r="P1849" i="1"/>
  <c r="Q1841" i="1"/>
  <c r="P1841" i="1"/>
  <c r="Q1833" i="1"/>
  <c r="P1833" i="1"/>
  <c r="Q1825" i="1"/>
  <c r="P1825" i="1"/>
  <c r="Q1817" i="1"/>
  <c r="P1817" i="1"/>
  <c r="Q1809" i="1"/>
  <c r="P1809" i="1"/>
  <c r="Q1801" i="1"/>
  <c r="P1801" i="1"/>
  <c r="Q1793" i="1"/>
  <c r="P1793" i="1"/>
  <c r="Q1785" i="1"/>
  <c r="P1785" i="1"/>
  <c r="Q1777" i="1"/>
  <c r="P1777" i="1"/>
  <c r="Q1769" i="1"/>
  <c r="P1769" i="1"/>
  <c r="Q1761" i="1"/>
  <c r="P1761" i="1"/>
  <c r="Q1753" i="1"/>
  <c r="P1753" i="1"/>
  <c r="Q1745" i="1"/>
  <c r="P1745" i="1"/>
  <c r="Q1737" i="1"/>
  <c r="P1737" i="1"/>
  <c r="Q1729" i="1"/>
  <c r="P1729" i="1"/>
  <c r="Q1721" i="1"/>
  <c r="P1721" i="1"/>
  <c r="Q1713" i="1"/>
  <c r="P1713" i="1"/>
  <c r="Q1705" i="1"/>
  <c r="P1705" i="1"/>
  <c r="Q1697" i="1"/>
  <c r="P1697" i="1"/>
  <c r="Q1689" i="1"/>
  <c r="P1689" i="1"/>
  <c r="Q1681" i="1"/>
  <c r="P1681" i="1"/>
  <c r="Q1673" i="1"/>
  <c r="P1673" i="1"/>
  <c r="Q1665" i="1"/>
  <c r="P1665" i="1"/>
  <c r="Q1657" i="1"/>
  <c r="P1657" i="1"/>
  <c r="Q1649" i="1"/>
  <c r="P1649" i="1"/>
  <c r="Q1641" i="1"/>
  <c r="P1641" i="1"/>
  <c r="Q1633" i="1"/>
  <c r="P1633" i="1"/>
  <c r="Q1625" i="1"/>
  <c r="P1625" i="1"/>
  <c r="Q1617" i="1"/>
  <c r="P1617" i="1"/>
  <c r="Q1609" i="1"/>
  <c r="P1609" i="1"/>
  <c r="Q1601" i="1"/>
  <c r="P1601" i="1"/>
  <c r="Q1593" i="1"/>
  <c r="P1593" i="1"/>
  <c r="Q1585" i="1"/>
  <c r="P1585" i="1"/>
  <c r="Q1577" i="1"/>
  <c r="P1577" i="1"/>
  <c r="Q1569" i="1"/>
  <c r="P1569" i="1"/>
  <c r="Q1561" i="1"/>
  <c r="P1561" i="1"/>
  <c r="Q1553" i="1"/>
  <c r="P1553" i="1"/>
  <c r="Q1545" i="1"/>
  <c r="P1545" i="1"/>
  <c r="Q1537" i="1"/>
  <c r="P1537" i="1"/>
  <c r="Q1529" i="1"/>
  <c r="P1529" i="1"/>
  <c r="Q1521" i="1"/>
  <c r="P1521" i="1"/>
  <c r="Q1513" i="1"/>
  <c r="P1513" i="1"/>
  <c r="Q1505" i="1"/>
  <c r="P1505" i="1"/>
  <c r="Q1497" i="1"/>
  <c r="P1497" i="1"/>
  <c r="Q1489" i="1"/>
  <c r="P1489" i="1"/>
  <c r="Q1481" i="1"/>
  <c r="P1481" i="1"/>
  <c r="Q1473" i="1"/>
  <c r="P1473" i="1"/>
  <c r="Q1465" i="1"/>
  <c r="P1465" i="1"/>
  <c r="Q1457" i="1"/>
  <c r="P1457" i="1"/>
  <c r="Q1449" i="1"/>
  <c r="P1449" i="1"/>
  <c r="Q1441" i="1"/>
  <c r="P1441" i="1"/>
  <c r="Q1433" i="1"/>
  <c r="P1433" i="1"/>
  <c r="Q1425" i="1"/>
  <c r="P1425" i="1"/>
  <c r="Q1417" i="1"/>
  <c r="P1417" i="1"/>
  <c r="Q1409" i="1"/>
  <c r="P1409" i="1"/>
  <c r="Q1401" i="1"/>
  <c r="P1401" i="1"/>
  <c r="Q1393" i="1"/>
  <c r="P1393" i="1"/>
  <c r="Q1385" i="1"/>
  <c r="P1385" i="1"/>
  <c r="Q1377" i="1"/>
  <c r="P1377" i="1"/>
  <c r="Q1369" i="1"/>
  <c r="P1369" i="1"/>
  <c r="Q1361" i="1"/>
  <c r="P1361" i="1"/>
  <c r="Q1353" i="1"/>
  <c r="P1353" i="1"/>
  <c r="Q1345" i="1"/>
  <c r="P1345" i="1"/>
  <c r="Q1337" i="1"/>
  <c r="P1337" i="1"/>
  <c r="Q1329" i="1"/>
  <c r="P1329" i="1"/>
  <c r="Q1321" i="1"/>
  <c r="P1321" i="1"/>
  <c r="Q1313" i="1"/>
  <c r="P1313" i="1"/>
  <c r="Q1305" i="1"/>
  <c r="P1305" i="1"/>
  <c r="Q1297" i="1"/>
  <c r="P1297" i="1"/>
  <c r="Q1289" i="1"/>
  <c r="P1289" i="1"/>
  <c r="Q1281" i="1"/>
  <c r="P1281" i="1"/>
  <c r="Q1273" i="1"/>
  <c r="P1273" i="1"/>
  <c r="Q1265" i="1"/>
  <c r="P1265" i="1"/>
  <c r="Q1257" i="1"/>
  <c r="P1257" i="1"/>
  <c r="Q1249" i="1"/>
  <c r="P1249" i="1"/>
  <c r="Q1241" i="1"/>
  <c r="P1241" i="1"/>
  <c r="Q1233" i="1"/>
  <c r="P1233" i="1"/>
  <c r="Q1225" i="1"/>
  <c r="P1225" i="1"/>
  <c r="Q1217" i="1"/>
  <c r="P1217" i="1"/>
  <c r="Q1209" i="1"/>
  <c r="P1209" i="1"/>
  <c r="Q1201" i="1"/>
  <c r="P1201" i="1"/>
  <c r="Q1193" i="1"/>
  <c r="P1193" i="1"/>
  <c r="Q1185" i="1"/>
  <c r="P1185" i="1"/>
  <c r="Q1177" i="1"/>
  <c r="P1177" i="1"/>
  <c r="Q1169" i="1"/>
  <c r="P1169" i="1"/>
  <c r="Q1161" i="1"/>
  <c r="P1161" i="1"/>
  <c r="Q1153" i="1"/>
  <c r="P1153" i="1"/>
  <c r="Q1145" i="1"/>
  <c r="P1145" i="1"/>
  <c r="Q1137" i="1"/>
  <c r="P1137" i="1"/>
  <c r="Q1129" i="1"/>
  <c r="P1129" i="1"/>
  <c r="Q1121" i="1"/>
  <c r="P1121" i="1"/>
  <c r="Q1113" i="1"/>
  <c r="P1113" i="1"/>
  <c r="Q1105" i="1"/>
  <c r="P1105" i="1"/>
  <c r="Q1097" i="1"/>
  <c r="P1097" i="1"/>
  <c r="Q1089" i="1"/>
  <c r="P1089" i="1"/>
  <c r="Q1081" i="1"/>
  <c r="P1081" i="1"/>
  <c r="Q1073" i="1"/>
  <c r="P1073" i="1"/>
  <c r="Q1065" i="1"/>
  <c r="P1065" i="1"/>
  <c r="Q1057" i="1"/>
  <c r="P1057" i="1"/>
  <c r="Q1049" i="1"/>
  <c r="P1049" i="1"/>
  <c r="Q1041" i="1"/>
  <c r="P1041" i="1"/>
  <c r="Q1033" i="1"/>
  <c r="P1033" i="1"/>
  <c r="Q1025" i="1"/>
  <c r="P1025" i="1"/>
  <c r="Q1017" i="1"/>
  <c r="P1017" i="1"/>
  <c r="Q1009" i="1"/>
  <c r="P1009" i="1"/>
  <c r="Q1001" i="1"/>
  <c r="P1001" i="1"/>
  <c r="Q993" i="1"/>
  <c r="P993" i="1"/>
  <c r="Q985" i="1"/>
  <c r="P985" i="1"/>
  <c r="Q977" i="1"/>
  <c r="P977" i="1"/>
  <c r="Q969" i="1"/>
  <c r="P969" i="1"/>
  <c r="Q961" i="1"/>
  <c r="P961" i="1"/>
  <c r="Q953" i="1"/>
  <c r="P953" i="1"/>
  <c r="Q945" i="1"/>
  <c r="P945" i="1"/>
  <c r="Q937" i="1"/>
  <c r="P937" i="1"/>
  <c r="Q929" i="1"/>
  <c r="P929" i="1"/>
  <c r="Q921" i="1"/>
  <c r="P921" i="1"/>
  <c r="Q913" i="1"/>
  <c r="P913" i="1"/>
  <c r="Q905" i="1"/>
  <c r="P905" i="1"/>
  <c r="Q897" i="1"/>
  <c r="P897" i="1"/>
  <c r="Q889" i="1"/>
  <c r="P889" i="1"/>
  <c r="Q881" i="1"/>
  <c r="P881" i="1"/>
  <c r="Q873" i="1"/>
  <c r="P873" i="1"/>
  <c r="Q865" i="1"/>
  <c r="P865" i="1"/>
  <c r="Q857" i="1"/>
  <c r="P857" i="1"/>
  <c r="Q849" i="1"/>
  <c r="P849" i="1"/>
  <c r="Q841" i="1"/>
  <c r="P841" i="1"/>
  <c r="Q833" i="1"/>
  <c r="P833" i="1"/>
  <c r="Q825" i="1"/>
  <c r="P825" i="1"/>
  <c r="Q817" i="1"/>
  <c r="P817" i="1"/>
  <c r="Q809" i="1"/>
  <c r="P809" i="1"/>
  <c r="Q801" i="1"/>
  <c r="P801" i="1"/>
  <c r="Q793" i="1"/>
  <c r="P793" i="1"/>
  <c r="Q785" i="1"/>
  <c r="P785" i="1"/>
  <c r="Q777" i="1"/>
  <c r="P777" i="1"/>
  <c r="Q769" i="1"/>
  <c r="P769" i="1"/>
  <c r="Q761" i="1"/>
  <c r="P761" i="1"/>
  <c r="Q753" i="1"/>
  <c r="P753" i="1"/>
  <c r="Q6496" i="1"/>
  <c r="P6496" i="1"/>
  <c r="Q6488" i="1"/>
  <c r="P6488" i="1"/>
  <c r="Q6480" i="1"/>
  <c r="P6480" i="1"/>
  <c r="Q6472" i="1"/>
  <c r="P6472" i="1"/>
  <c r="Q6464" i="1"/>
  <c r="P6464" i="1"/>
  <c r="Q6456" i="1"/>
  <c r="P6456" i="1"/>
  <c r="Q6448" i="1"/>
  <c r="P6448" i="1"/>
  <c r="Q6440" i="1"/>
  <c r="P6440" i="1"/>
  <c r="Q6432" i="1"/>
  <c r="P6432" i="1"/>
  <c r="Q6424" i="1"/>
  <c r="P6424" i="1"/>
  <c r="Q6416" i="1"/>
  <c r="P6416" i="1"/>
  <c r="Q6408" i="1"/>
  <c r="P6408" i="1"/>
  <c r="Q6400" i="1"/>
  <c r="P6400" i="1"/>
  <c r="Q6392" i="1"/>
  <c r="P6392" i="1"/>
  <c r="Q6384" i="1"/>
  <c r="P6384" i="1"/>
  <c r="Q6376" i="1"/>
  <c r="P6376" i="1"/>
  <c r="Q6368" i="1"/>
  <c r="P6368" i="1"/>
  <c r="Q6360" i="1"/>
  <c r="P6360" i="1"/>
  <c r="Q6352" i="1"/>
  <c r="P6352" i="1"/>
  <c r="Q6344" i="1"/>
  <c r="P6344" i="1"/>
  <c r="Q6336" i="1"/>
  <c r="P6336" i="1"/>
  <c r="Q6328" i="1"/>
  <c r="P6328" i="1"/>
  <c r="Q6320" i="1"/>
  <c r="P6320" i="1"/>
  <c r="Q6312" i="1"/>
  <c r="P6312" i="1"/>
  <c r="Q6304" i="1"/>
  <c r="P6304" i="1"/>
  <c r="Q6296" i="1"/>
  <c r="P6296" i="1"/>
  <c r="Q6288" i="1"/>
  <c r="P6288" i="1"/>
  <c r="Q6280" i="1"/>
  <c r="P6280" i="1"/>
  <c r="Q6272" i="1"/>
  <c r="P6272" i="1"/>
  <c r="Q6264" i="1"/>
  <c r="P6264" i="1"/>
  <c r="Q6256" i="1"/>
  <c r="P6256" i="1"/>
  <c r="Q6248" i="1"/>
  <c r="P6248" i="1"/>
  <c r="Q6240" i="1"/>
  <c r="P6240" i="1"/>
  <c r="Q6232" i="1"/>
  <c r="P6232" i="1"/>
  <c r="Q6224" i="1"/>
  <c r="P6224" i="1"/>
  <c r="Q6216" i="1"/>
  <c r="P6216" i="1"/>
  <c r="Q6208" i="1"/>
  <c r="P6208" i="1"/>
  <c r="Q6200" i="1"/>
  <c r="P6200" i="1"/>
  <c r="Q6192" i="1"/>
  <c r="P6192" i="1"/>
  <c r="Q6184" i="1"/>
  <c r="P6184" i="1"/>
  <c r="Q6176" i="1"/>
  <c r="P6176" i="1"/>
  <c r="Q6168" i="1"/>
  <c r="P6168" i="1"/>
  <c r="Q6160" i="1"/>
  <c r="P6160" i="1"/>
  <c r="Q6152" i="1"/>
  <c r="P6152" i="1"/>
  <c r="Q6144" i="1"/>
  <c r="P6144" i="1"/>
  <c r="Q6136" i="1"/>
  <c r="P6136" i="1"/>
  <c r="Q6128" i="1"/>
  <c r="P6128" i="1"/>
  <c r="Q6120" i="1"/>
  <c r="P6120" i="1"/>
  <c r="Q6112" i="1"/>
  <c r="P6112" i="1"/>
  <c r="Q6104" i="1"/>
  <c r="P6104" i="1"/>
  <c r="Q6096" i="1"/>
  <c r="P6096" i="1"/>
  <c r="Q6088" i="1"/>
  <c r="P6088" i="1"/>
  <c r="Q6080" i="1"/>
  <c r="P6080" i="1"/>
  <c r="Q6072" i="1"/>
  <c r="P6072" i="1"/>
  <c r="Q6064" i="1"/>
  <c r="P6064" i="1"/>
  <c r="Q6056" i="1"/>
  <c r="P6056" i="1"/>
  <c r="Q6048" i="1"/>
  <c r="P6048" i="1"/>
  <c r="Q6040" i="1"/>
  <c r="P6040" i="1"/>
  <c r="Q6032" i="1"/>
  <c r="P6032" i="1"/>
  <c r="Q6024" i="1"/>
  <c r="P6024" i="1"/>
  <c r="Q6016" i="1"/>
  <c r="P6016" i="1"/>
  <c r="Q6008" i="1"/>
  <c r="P6008" i="1"/>
  <c r="Q6000" i="1"/>
  <c r="P6000" i="1"/>
  <c r="Q5992" i="1"/>
  <c r="P5992" i="1"/>
  <c r="Q5984" i="1"/>
  <c r="P5984" i="1"/>
  <c r="Q5976" i="1"/>
  <c r="P5976" i="1"/>
  <c r="Q5968" i="1"/>
  <c r="P5968" i="1"/>
  <c r="Q5960" i="1"/>
  <c r="P5960" i="1"/>
  <c r="Q5952" i="1"/>
  <c r="P5952" i="1"/>
  <c r="Q5944" i="1"/>
  <c r="P5944" i="1"/>
  <c r="Q5936" i="1"/>
  <c r="P5936" i="1"/>
  <c r="Q5928" i="1"/>
  <c r="P5928" i="1"/>
  <c r="Q5920" i="1"/>
  <c r="P5920" i="1"/>
  <c r="Q5912" i="1"/>
  <c r="P5912" i="1"/>
  <c r="Q5904" i="1"/>
  <c r="P5904" i="1"/>
  <c r="Q5896" i="1"/>
  <c r="P5896" i="1"/>
  <c r="Q5888" i="1"/>
  <c r="P5888" i="1"/>
  <c r="Q5880" i="1"/>
  <c r="P5880" i="1"/>
  <c r="Q5872" i="1"/>
  <c r="P5872" i="1"/>
  <c r="Q5864" i="1"/>
  <c r="P5864" i="1"/>
  <c r="Q5856" i="1"/>
  <c r="P5856" i="1"/>
  <c r="Q5848" i="1"/>
  <c r="P5848" i="1"/>
  <c r="Q5840" i="1"/>
  <c r="P5840" i="1"/>
  <c r="Q5832" i="1"/>
  <c r="P5832" i="1"/>
  <c r="Q5824" i="1"/>
  <c r="P5824" i="1"/>
  <c r="Q5816" i="1"/>
  <c r="P5816" i="1"/>
  <c r="Q5808" i="1"/>
  <c r="P5808" i="1"/>
  <c r="Q5800" i="1"/>
  <c r="P5800" i="1"/>
  <c r="Q5792" i="1"/>
  <c r="P5792" i="1"/>
  <c r="Q5784" i="1"/>
  <c r="P5784" i="1"/>
  <c r="Q5776" i="1"/>
  <c r="P5776" i="1"/>
  <c r="Q5768" i="1"/>
  <c r="P5768" i="1"/>
  <c r="Q5760" i="1"/>
  <c r="P5760" i="1"/>
  <c r="Q5752" i="1"/>
  <c r="P5752" i="1"/>
  <c r="Q5744" i="1"/>
  <c r="P5744" i="1"/>
  <c r="Q5736" i="1"/>
  <c r="P5736" i="1"/>
  <c r="Q5728" i="1"/>
  <c r="P5728" i="1"/>
  <c r="Q5720" i="1"/>
  <c r="P5720" i="1"/>
  <c r="Q5712" i="1"/>
  <c r="P5712" i="1"/>
  <c r="Q5704" i="1"/>
  <c r="P5704" i="1"/>
  <c r="Q5696" i="1"/>
  <c r="P5696" i="1"/>
  <c r="Q5688" i="1"/>
  <c r="P5688" i="1"/>
  <c r="Q5680" i="1"/>
  <c r="P5680" i="1"/>
  <c r="Q5672" i="1"/>
  <c r="P5672" i="1"/>
  <c r="Q5664" i="1"/>
  <c r="P5664" i="1"/>
  <c r="Q5656" i="1"/>
  <c r="P5656" i="1"/>
  <c r="Q5648" i="1"/>
  <c r="P5648" i="1"/>
  <c r="Q5640" i="1"/>
  <c r="P5640" i="1"/>
  <c r="Q5632" i="1"/>
  <c r="P5632" i="1"/>
  <c r="Q5624" i="1"/>
  <c r="P5624" i="1"/>
  <c r="Q5616" i="1"/>
  <c r="P5616" i="1"/>
  <c r="Q5608" i="1"/>
  <c r="P5608" i="1"/>
  <c r="Q5600" i="1"/>
  <c r="P5600" i="1"/>
  <c r="Q5592" i="1"/>
  <c r="P5592" i="1"/>
  <c r="Q5584" i="1"/>
  <c r="P5584" i="1"/>
  <c r="Q5576" i="1"/>
  <c r="P5576" i="1"/>
  <c r="Q5568" i="1"/>
  <c r="P5568" i="1"/>
  <c r="Q5560" i="1"/>
  <c r="P5560" i="1"/>
  <c r="Q5552" i="1"/>
  <c r="P5552" i="1"/>
  <c r="Q5544" i="1"/>
  <c r="P5544" i="1"/>
  <c r="Q5536" i="1"/>
  <c r="P5536" i="1"/>
  <c r="Q5528" i="1"/>
  <c r="P5528" i="1"/>
  <c r="Q5520" i="1"/>
  <c r="P5520" i="1"/>
  <c r="Q5512" i="1"/>
  <c r="P5512" i="1"/>
  <c r="Q5504" i="1"/>
  <c r="P5504" i="1"/>
  <c r="Q5496" i="1"/>
  <c r="P5496" i="1"/>
  <c r="Q5488" i="1"/>
  <c r="P5488" i="1"/>
  <c r="Q5480" i="1"/>
  <c r="P5480" i="1"/>
  <c r="Q5472" i="1"/>
  <c r="P5472" i="1"/>
  <c r="Q5464" i="1"/>
  <c r="P5464" i="1"/>
  <c r="Q5456" i="1"/>
  <c r="P5456" i="1"/>
  <c r="Q5448" i="1"/>
  <c r="P5448" i="1"/>
  <c r="Q5440" i="1"/>
  <c r="P5440" i="1"/>
  <c r="Q5432" i="1"/>
  <c r="P5432" i="1"/>
  <c r="Q5424" i="1"/>
  <c r="P5424" i="1"/>
  <c r="Q5416" i="1"/>
  <c r="P5416" i="1"/>
  <c r="Q5408" i="1"/>
  <c r="P5408" i="1"/>
  <c r="Q5400" i="1"/>
  <c r="P5400" i="1"/>
  <c r="Q5392" i="1"/>
  <c r="P5392" i="1"/>
  <c r="Q5384" i="1"/>
  <c r="P5384" i="1"/>
  <c r="Q5376" i="1"/>
  <c r="P5376" i="1"/>
  <c r="Q5368" i="1"/>
  <c r="P5368" i="1"/>
  <c r="Q5360" i="1"/>
  <c r="P5360" i="1"/>
  <c r="Q5352" i="1"/>
  <c r="P5352" i="1"/>
  <c r="Q5344" i="1"/>
  <c r="P5344" i="1"/>
  <c r="Q5336" i="1"/>
  <c r="P5336" i="1"/>
  <c r="Q5328" i="1"/>
  <c r="P5328" i="1"/>
  <c r="Q5320" i="1"/>
  <c r="P5320" i="1"/>
  <c r="Q5312" i="1"/>
  <c r="P5312" i="1"/>
  <c r="Q5304" i="1"/>
  <c r="P5304" i="1"/>
  <c r="Q5296" i="1"/>
  <c r="P5296" i="1"/>
  <c r="Q5288" i="1"/>
  <c r="P5288" i="1"/>
  <c r="Q5280" i="1"/>
  <c r="P5280" i="1"/>
  <c r="Q5272" i="1"/>
  <c r="P5272" i="1"/>
  <c r="Q5264" i="1"/>
  <c r="P5264" i="1"/>
  <c r="Q5256" i="1"/>
  <c r="P5256" i="1"/>
  <c r="Q5248" i="1"/>
  <c r="P5248" i="1"/>
  <c r="Q5240" i="1"/>
  <c r="P5240" i="1"/>
  <c r="Q5232" i="1"/>
  <c r="P5232" i="1"/>
  <c r="Q5224" i="1"/>
  <c r="P5224" i="1"/>
  <c r="Q5216" i="1"/>
  <c r="P5216" i="1"/>
  <c r="Q5208" i="1"/>
  <c r="P5208" i="1"/>
  <c r="Q5200" i="1"/>
  <c r="P5200" i="1"/>
  <c r="Q5192" i="1"/>
  <c r="P5192" i="1"/>
  <c r="Q5184" i="1"/>
  <c r="P5184" i="1"/>
  <c r="Q5176" i="1"/>
  <c r="P5176" i="1"/>
  <c r="Q5168" i="1"/>
  <c r="P5168" i="1"/>
  <c r="Q5160" i="1"/>
  <c r="P5160" i="1"/>
  <c r="Q5152" i="1"/>
  <c r="P5152" i="1"/>
  <c r="Q5144" i="1"/>
  <c r="P5144" i="1"/>
  <c r="Q5136" i="1"/>
  <c r="P5136" i="1"/>
  <c r="Q5128" i="1"/>
  <c r="P5128" i="1"/>
  <c r="Q5120" i="1"/>
  <c r="P5120" i="1"/>
  <c r="Q5112" i="1"/>
  <c r="P5112" i="1"/>
  <c r="Q5104" i="1"/>
  <c r="P5104" i="1"/>
  <c r="Q5096" i="1"/>
  <c r="P5096" i="1"/>
  <c r="Q5088" i="1"/>
  <c r="P5088" i="1"/>
  <c r="Q5080" i="1"/>
  <c r="P5080" i="1"/>
  <c r="Q5072" i="1"/>
  <c r="P5072" i="1"/>
  <c r="Q5064" i="1"/>
  <c r="P5064" i="1"/>
  <c r="Q5056" i="1"/>
  <c r="P5056" i="1"/>
  <c r="Q5048" i="1"/>
  <c r="P5048" i="1"/>
  <c r="Q5040" i="1"/>
  <c r="P5040" i="1"/>
  <c r="Q5032" i="1"/>
  <c r="P5032" i="1"/>
  <c r="Q5024" i="1"/>
  <c r="P5024" i="1"/>
  <c r="Q5016" i="1"/>
  <c r="P5016" i="1"/>
  <c r="Q5008" i="1"/>
  <c r="P5008" i="1"/>
  <c r="Q5000" i="1"/>
  <c r="P5000" i="1"/>
  <c r="Q4992" i="1"/>
  <c r="P4992" i="1"/>
  <c r="Q4984" i="1"/>
  <c r="P4984" i="1"/>
  <c r="Q4976" i="1"/>
  <c r="P4976" i="1"/>
  <c r="Q4968" i="1"/>
  <c r="P4968" i="1"/>
  <c r="Q4960" i="1"/>
  <c r="P4960" i="1"/>
  <c r="Q4952" i="1"/>
  <c r="P4952" i="1"/>
  <c r="Q4944" i="1"/>
  <c r="P4944" i="1"/>
  <c r="Q4936" i="1"/>
  <c r="P4936" i="1"/>
  <c r="Q4928" i="1"/>
  <c r="P4928" i="1"/>
  <c r="Q4920" i="1"/>
  <c r="P4920" i="1"/>
  <c r="Q4912" i="1"/>
  <c r="P4912" i="1"/>
  <c r="Q4904" i="1"/>
  <c r="P4904" i="1"/>
  <c r="Q4896" i="1"/>
  <c r="P4896" i="1"/>
  <c r="Q4888" i="1"/>
  <c r="P4888" i="1"/>
  <c r="Q4880" i="1"/>
  <c r="P4880" i="1"/>
  <c r="Q4872" i="1"/>
  <c r="P4872" i="1"/>
  <c r="Q4864" i="1"/>
  <c r="P4864" i="1"/>
  <c r="Q4856" i="1"/>
  <c r="P4856" i="1"/>
  <c r="Q4848" i="1"/>
  <c r="P4848" i="1"/>
  <c r="Q4840" i="1"/>
  <c r="P4840" i="1"/>
  <c r="Q4832" i="1"/>
  <c r="P4832" i="1"/>
  <c r="Q4824" i="1"/>
  <c r="P4824" i="1"/>
  <c r="Q4816" i="1"/>
  <c r="P4816" i="1"/>
  <c r="Q4808" i="1"/>
  <c r="P4808" i="1"/>
  <c r="Q4800" i="1"/>
  <c r="P4800" i="1"/>
  <c r="Q4792" i="1"/>
  <c r="P4792" i="1"/>
  <c r="Q4784" i="1"/>
  <c r="P4784" i="1"/>
  <c r="Q4776" i="1"/>
  <c r="P4776" i="1"/>
  <c r="Q4768" i="1"/>
  <c r="P4768" i="1"/>
  <c r="Q4760" i="1"/>
  <c r="P4760" i="1"/>
  <c r="Q4752" i="1"/>
  <c r="P4752" i="1"/>
  <c r="Q4744" i="1"/>
  <c r="P4744" i="1"/>
  <c r="Q4736" i="1"/>
  <c r="P4736" i="1"/>
  <c r="Q4728" i="1"/>
  <c r="P4728" i="1"/>
  <c r="Q4720" i="1"/>
  <c r="P4720" i="1"/>
  <c r="Q4712" i="1"/>
  <c r="P4712" i="1"/>
  <c r="Q4704" i="1"/>
  <c r="P4704" i="1"/>
  <c r="Q4696" i="1"/>
  <c r="P4696" i="1"/>
  <c r="Q4688" i="1"/>
  <c r="P4688" i="1"/>
  <c r="Q4680" i="1"/>
  <c r="P4680" i="1"/>
  <c r="Q4672" i="1"/>
  <c r="P4672" i="1"/>
  <c r="Q4664" i="1"/>
  <c r="P4664" i="1"/>
  <c r="Q4656" i="1"/>
  <c r="P4656" i="1"/>
  <c r="Q4648" i="1"/>
  <c r="P4648" i="1"/>
  <c r="Q4640" i="1"/>
  <c r="P4640" i="1"/>
  <c r="Q4632" i="1"/>
  <c r="P4632" i="1"/>
  <c r="Q4624" i="1"/>
  <c r="P4624" i="1"/>
  <c r="Q4616" i="1"/>
  <c r="P4616" i="1"/>
  <c r="Q4608" i="1"/>
  <c r="P4608" i="1"/>
  <c r="Q4600" i="1"/>
  <c r="P4600" i="1"/>
  <c r="Q4592" i="1"/>
  <c r="P4592" i="1"/>
  <c r="Q4584" i="1"/>
  <c r="P4584" i="1"/>
  <c r="Q4576" i="1"/>
  <c r="P4576" i="1"/>
  <c r="Q4568" i="1"/>
  <c r="P4568" i="1"/>
  <c r="Q4560" i="1"/>
  <c r="P4560" i="1"/>
  <c r="Q4552" i="1"/>
  <c r="P4552" i="1"/>
  <c r="Q4544" i="1"/>
  <c r="P4544" i="1"/>
  <c r="Q4536" i="1"/>
  <c r="P4536" i="1"/>
  <c r="Q4528" i="1"/>
  <c r="P4528" i="1"/>
  <c r="Q4520" i="1"/>
  <c r="P4520" i="1"/>
  <c r="Q4512" i="1"/>
  <c r="P4512" i="1"/>
  <c r="Q4504" i="1"/>
  <c r="P4504" i="1"/>
  <c r="Q4496" i="1"/>
  <c r="P4496" i="1"/>
  <c r="Q4488" i="1"/>
  <c r="P4488" i="1"/>
  <c r="Q4480" i="1"/>
  <c r="P4480" i="1"/>
  <c r="Q4472" i="1"/>
  <c r="P4472" i="1"/>
  <c r="Q4464" i="1"/>
  <c r="P4464" i="1"/>
  <c r="Q4456" i="1"/>
  <c r="P4456" i="1"/>
  <c r="Q4448" i="1"/>
  <c r="P4448" i="1"/>
  <c r="Q4440" i="1"/>
  <c r="P4440" i="1"/>
  <c r="Q4432" i="1"/>
  <c r="P4432" i="1"/>
  <c r="Q4424" i="1"/>
  <c r="P4424" i="1"/>
  <c r="Q4416" i="1"/>
  <c r="P4416" i="1"/>
  <c r="Q4408" i="1"/>
  <c r="P4408" i="1"/>
  <c r="Q4400" i="1"/>
  <c r="P4400" i="1"/>
  <c r="Q4392" i="1"/>
  <c r="P4392" i="1"/>
  <c r="Q4384" i="1"/>
  <c r="P4384" i="1"/>
  <c r="Q4376" i="1"/>
  <c r="P4376" i="1"/>
  <c r="Q4368" i="1"/>
  <c r="P4368" i="1"/>
  <c r="Q4360" i="1"/>
  <c r="P4360" i="1"/>
  <c r="Q4352" i="1"/>
  <c r="P4352" i="1"/>
  <c r="Q4344" i="1"/>
  <c r="P4344" i="1"/>
  <c r="Q4336" i="1"/>
  <c r="P4336" i="1"/>
  <c r="Q4328" i="1"/>
  <c r="P4328" i="1"/>
  <c r="Q4320" i="1"/>
  <c r="P4320" i="1"/>
  <c r="Q4312" i="1"/>
  <c r="P4312" i="1"/>
  <c r="Q4304" i="1"/>
  <c r="P4304" i="1"/>
  <c r="Q4296" i="1"/>
  <c r="P4296" i="1"/>
  <c r="Q4288" i="1"/>
  <c r="P4288" i="1"/>
  <c r="Q4280" i="1"/>
  <c r="P4280" i="1"/>
  <c r="Q4272" i="1"/>
  <c r="P4272" i="1"/>
  <c r="Q4264" i="1"/>
  <c r="P4264" i="1"/>
  <c r="Q4256" i="1"/>
  <c r="P4256" i="1"/>
  <c r="Q4248" i="1"/>
  <c r="P4248" i="1"/>
  <c r="Q4240" i="1"/>
  <c r="P4240" i="1"/>
  <c r="Q4232" i="1"/>
  <c r="P4232" i="1"/>
  <c r="Q4224" i="1"/>
  <c r="P4224" i="1"/>
  <c r="Q4216" i="1"/>
  <c r="P4216" i="1"/>
  <c r="Q4208" i="1"/>
  <c r="P4208" i="1"/>
  <c r="Q4200" i="1"/>
  <c r="P4200" i="1"/>
  <c r="Q4192" i="1"/>
  <c r="P4192" i="1"/>
  <c r="Q4184" i="1"/>
  <c r="P4184" i="1"/>
  <c r="Q4176" i="1"/>
  <c r="P4176" i="1"/>
  <c r="Q4168" i="1"/>
  <c r="P4168" i="1"/>
  <c r="Q4160" i="1"/>
  <c r="P4160" i="1"/>
  <c r="Q4152" i="1"/>
  <c r="P4152" i="1"/>
  <c r="Q4144" i="1"/>
  <c r="P4144" i="1"/>
  <c r="Q4136" i="1"/>
  <c r="P4136" i="1"/>
  <c r="Q4128" i="1"/>
  <c r="P4128" i="1"/>
  <c r="Q4120" i="1"/>
  <c r="P4120" i="1"/>
  <c r="Q4112" i="1"/>
  <c r="P4112" i="1"/>
  <c r="Q4104" i="1"/>
  <c r="P4104" i="1"/>
  <c r="Q4096" i="1"/>
  <c r="P4096" i="1"/>
  <c r="Q4088" i="1"/>
  <c r="P4088" i="1"/>
  <c r="Q4080" i="1"/>
  <c r="P4080" i="1"/>
  <c r="Q4072" i="1"/>
  <c r="P4072" i="1"/>
  <c r="Q4064" i="1"/>
  <c r="P4064" i="1"/>
  <c r="Q4056" i="1"/>
  <c r="P4056" i="1"/>
  <c r="Q4048" i="1"/>
  <c r="P4048" i="1"/>
  <c r="Q4040" i="1"/>
  <c r="P4040" i="1"/>
  <c r="Q4032" i="1"/>
  <c r="P4032" i="1"/>
  <c r="Q4024" i="1"/>
  <c r="P4024" i="1"/>
  <c r="Q4016" i="1"/>
  <c r="P4016" i="1"/>
  <c r="Q4008" i="1"/>
  <c r="P4008" i="1"/>
  <c r="Q4000" i="1"/>
  <c r="P4000" i="1"/>
  <c r="Q3992" i="1"/>
  <c r="P3992" i="1"/>
  <c r="Q3984" i="1"/>
  <c r="P3984" i="1"/>
  <c r="Q3976" i="1"/>
  <c r="P3976" i="1"/>
  <c r="Q3968" i="1"/>
  <c r="P3968" i="1"/>
  <c r="Q3960" i="1"/>
  <c r="P3960" i="1"/>
  <c r="Q3952" i="1"/>
  <c r="P3952" i="1"/>
  <c r="Q3944" i="1"/>
  <c r="P3944" i="1"/>
  <c r="Q3936" i="1"/>
  <c r="P3936" i="1"/>
  <c r="Q3928" i="1"/>
  <c r="P3928" i="1"/>
  <c r="Q3920" i="1"/>
  <c r="P3920" i="1"/>
  <c r="Q3912" i="1"/>
  <c r="P3912" i="1"/>
  <c r="Q3904" i="1"/>
  <c r="P3904" i="1"/>
  <c r="Q3896" i="1"/>
  <c r="P3896" i="1"/>
  <c r="Q3888" i="1"/>
  <c r="P3888" i="1"/>
  <c r="Q3880" i="1"/>
  <c r="P3880" i="1"/>
  <c r="Q3872" i="1"/>
  <c r="P3872" i="1"/>
  <c r="Q3864" i="1"/>
  <c r="P3864" i="1"/>
  <c r="Q3856" i="1"/>
  <c r="P3856" i="1"/>
  <c r="Q3848" i="1"/>
  <c r="P3848" i="1"/>
  <c r="Q3840" i="1"/>
  <c r="P3840" i="1"/>
  <c r="Q3832" i="1"/>
  <c r="P3832" i="1"/>
  <c r="Q3824" i="1"/>
  <c r="P3824" i="1"/>
  <c r="Q3816" i="1"/>
  <c r="P3816" i="1"/>
  <c r="Q3808" i="1"/>
  <c r="P3808" i="1"/>
  <c r="Q3800" i="1"/>
  <c r="P3800" i="1"/>
  <c r="Q3792" i="1"/>
  <c r="P3792" i="1"/>
  <c r="Q3784" i="1"/>
  <c r="P3784" i="1"/>
  <c r="Q3776" i="1"/>
  <c r="P3776" i="1"/>
  <c r="Q3768" i="1"/>
  <c r="P3768" i="1"/>
  <c r="Q3760" i="1"/>
  <c r="P3760" i="1"/>
  <c r="Q3752" i="1"/>
  <c r="P3752" i="1"/>
  <c r="Q3744" i="1"/>
  <c r="P3744" i="1"/>
  <c r="Q3736" i="1"/>
  <c r="P3736" i="1"/>
  <c r="Q3728" i="1"/>
  <c r="P3728" i="1"/>
  <c r="Q3720" i="1"/>
  <c r="P3720" i="1"/>
  <c r="Q3712" i="1"/>
  <c r="P3712" i="1"/>
  <c r="Q3704" i="1"/>
  <c r="P3704" i="1"/>
  <c r="Q3696" i="1"/>
  <c r="P3696" i="1"/>
  <c r="Q3688" i="1"/>
  <c r="P3688" i="1"/>
  <c r="Q3680" i="1"/>
  <c r="P3680" i="1"/>
  <c r="Q3672" i="1"/>
  <c r="P3672" i="1"/>
  <c r="Q3664" i="1"/>
  <c r="P3664" i="1"/>
  <c r="Q3656" i="1"/>
  <c r="P3656" i="1"/>
  <c r="Q3648" i="1"/>
  <c r="P3648" i="1"/>
  <c r="Q3640" i="1"/>
  <c r="P3640" i="1"/>
  <c r="Q3632" i="1"/>
  <c r="P3632" i="1"/>
  <c r="Q3624" i="1"/>
  <c r="P3624" i="1"/>
  <c r="Q3616" i="1"/>
  <c r="P3616" i="1"/>
  <c r="Q3608" i="1"/>
  <c r="P3608" i="1"/>
  <c r="Q3600" i="1"/>
  <c r="P3600" i="1"/>
  <c r="Q3592" i="1"/>
  <c r="P3592" i="1"/>
  <c r="Q3584" i="1"/>
  <c r="P3584" i="1"/>
  <c r="Q3576" i="1"/>
  <c r="P3576" i="1"/>
  <c r="Q3568" i="1"/>
  <c r="P3568" i="1"/>
  <c r="Q3560" i="1"/>
  <c r="P3560" i="1"/>
  <c r="Q3552" i="1"/>
  <c r="P3552" i="1"/>
  <c r="Q3544" i="1"/>
  <c r="P3544" i="1"/>
  <c r="Q3536" i="1"/>
  <c r="P3536" i="1"/>
  <c r="Q3528" i="1"/>
  <c r="P3528" i="1"/>
  <c r="Q3520" i="1"/>
  <c r="P3520" i="1"/>
  <c r="Q3512" i="1"/>
  <c r="P3512" i="1"/>
  <c r="Q3504" i="1"/>
  <c r="P3504" i="1"/>
  <c r="Q3496" i="1"/>
  <c r="P3496" i="1"/>
  <c r="Q3488" i="1"/>
  <c r="P3488" i="1"/>
  <c r="Q3480" i="1"/>
  <c r="P3480" i="1"/>
  <c r="Q3472" i="1"/>
  <c r="P3472" i="1"/>
  <c r="Q3464" i="1"/>
  <c r="P3464" i="1"/>
  <c r="Q3456" i="1"/>
  <c r="P3456" i="1"/>
  <c r="Q3448" i="1"/>
  <c r="P3448" i="1"/>
  <c r="Q3440" i="1"/>
  <c r="P3440" i="1"/>
  <c r="Q3432" i="1"/>
  <c r="P3432" i="1"/>
  <c r="Q3424" i="1"/>
  <c r="P3424" i="1"/>
  <c r="Q3416" i="1"/>
  <c r="P3416" i="1"/>
  <c r="Q3408" i="1"/>
  <c r="P3408" i="1"/>
  <c r="Q3400" i="1"/>
  <c r="P3400" i="1"/>
  <c r="Q3392" i="1"/>
  <c r="P3392" i="1"/>
  <c r="Q3384" i="1"/>
  <c r="P3384" i="1"/>
  <c r="Q3376" i="1"/>
  <c r="P3376" i="1"/>
  <c r="Q3368" i="1"/>
  <c r="P3368" i="1"/>
  <c r="Q3360" i="1"/>
  <c r="P3360" i="1"/>
  <c r="Q3352" i="1"/>
  <c r="P3352" i="1"/>
  <c r="Q3344" i="1"/>
  <c r="P3344" i="1"/>
  <c r="Q3336" i="1"/>
  <c r="P3336" i="1"/>
  <c r="Q3328" i="1"/>
  <c r="P3328" i="1"/>
  <c r="Q3320" i="1"/>
  <c r="P3320" i="1"/>
  <c r="Q3312" i="1"/>
  <c r="P3312" i="1"/>
  <c r="Q3304" i="1"/>
  <c r="P3304" i="1"/>
  <c r="Q3296" i="1"/>
  <c r="P3296" i="1"/>
  <c r="Q3288" i="1"/>
  <c r="P3288" i="1"/>
  <c r="Q3280" i="1"/>
  <c r="P3280" i="1"/>
  <c r="Q3272" i="1"/>
  <c r="P3272" i="1"/>
  <c r="Q3264" i="1"/>
  <c r="P3264" i="1"/>
  <c r="Q3256" i="1"/>
  <c r="P3256" i="1"/>
  <c r="Q3248" i="1"/>
  <c r="P3248" i="1"/>
  <c r="Q3240" i="1"/>
  <c r="P3240" i="1"/>
  <c r="Q3232" i="1"/>
  <c r="P3232" i="1"/>
  <c r="Q3224" i="1"/>
  <c r="P3224" i="1"/>
  <c r="Q3216" i="1"/>
  <c r="P3216" i="1"/>
  <c r="Q3208" i="1"/>
  <c r="P3208" i="1"/>
  <c r="Q3200" i="1"/>
  <c r="P3200" i="1"/>
  <c r="Q3192" i="1"/>
  <c r="P3192" i="1"/>
  <c r="Q3184" i="1"/>
  <c r="P3184" i="1"/>
  <c r="Q3176" i="1"/>
  <c r="P3176" i="1"/>
  <c r="Q3168" i="1"/>
  <c r="P3168" i="1"/>
  <c r="Q3160" i="1"/>
  <c r="P3160" i="1"/>
  <c r="Q3152" i="1"/>
  <c r="P3152" i="1"/>
  <c r="Q3144" i="1"/>
  <c r="P3144" i="1"/>
  <c r="Q3136" i="1"/>
  <c r="P3136" i="1"/>
  <c r="Q3128" i="1"/>
  <c r="P3128" i="1"/>
  <c r="Q3120" i="1"/>
  <c r="P3120" i="1"/>
  <c r="Q3112" i="1"/>
  <c r="P3112" i="1"/>
  <c r="Q3104" i="1"/>
  <c r="P3104" i="1"/>
  <c r="Q3096" i="1"/>
  <c r="P3096" i="1"/>
  <c r="Q3088" i="1"/>
  <c r="P3088" i="1"/>
  <c r="Q3080" i="1"/>
  <c r="P3080" i="1"/>
  <c r="Q3072" i="1"/>
  <c r="P3072" i="1"/>
  <c r="Q3064" i="1"/>
  <c r="P3064" i="1"/>
  <c r="Q3056" i="1"/>
  <c r="P3056" i="1"/>
  <c r="Q3048" i="1"/>
  <c r="P3048" i="1"/>
  <c r="Q3040" i="1"/>
  <c r="P3040" i="1"/>
  <c r="Q3032" i="1"/>
  <c r="P3032" i="1"/>
  <c r="Q3024" i="1"/>
  <c r="P3024" i="1"/>
  <c r="Q3016" i="1"/>
  <c r="P3016" i="1"/>
  <c r="Q3008" i="1"/>
  <c r="P3008" i="1"/>
  <c r="Q3000" i="1"/>
  <c r="P3000" i="1"/>
  <c r="Q2992" i="1"/>
  <c r="P2992" i="1"/>
  <c r="Q2984" i="1"/>
  <c r="P2984" i="1"/>
  <c r="Q2976" i="1"/>
  <c r="P2976" i="1"/>
  <c r="Q2968" i="1"/>
  <c r="P2968" i="1"/>
  <c r="Q2960" i="1"/>
  <c r="P2960" i="1"/>
  <c r="Q2952" i="1"/>
  <c r="P2952" i="1"/>
  <c r="Q2944" i="1"/>
  <c r="P2944" i="1"/>
  <c r="Q2936" i="1"/>
  <c r="P2936" i="1"/>
  <c r="Q2928" i="1"/>
  <c r="P2928" i="1"/>
  <c r="Q2920" i="1"/>
  <c r="P2920" i="1"/>
  <c r="Q2912" i="1"/>
  <c r="P2912" i="1"/>
  <c r="Q2904" i="1"/>
  <c r="P2904" i="1"/>
  <c r="Q2896" i="1"/>
  <c r="P2896" i="1"/>
  <c r="Q2888" i="1"/>
  <c r="P2888" i="1"/>
  <c r="Q2880" i="1"/>
  <c r="P2880" i="1"/>
  <c r="Q2872" i="1"/>
  <c r="P2872" i="1"/>
  <c r="Q2864" i="1"/>
  <c r="P2864" i="1"/>
  <c r="Q2856" i="1"/>
  <c r="P2856" i="1"/>
  <c r="Q2848" i="1"/>
  <c r="P2848" i="1"/>
  <c r="Q2840" i="1"/>
  <c r="P2840" i="1"/>
  <c r="Q2832" i="1"/>
  <c r="P2832" i="1"/>
  <c r="Q2824" i="1"/>
  <c r="P2824" i="1"/>
  <c r="Q2816" i="1"/>
  <c r="P2816" i="1"/>
  <c r="Q2808" i="1"/>
  <c r="P2808" i="1"/>
  <c r="Q2800" i="1"/>
  <c r="P2800" i="1"/>
  <c r="Q2792" i="1"/>
  <c r="P2792" i="1"/>
  <c r="Q2784" i="1"/>
  <c r="P2784" i="1"/>
  <c r="Q2776" i="1"/>
  <c r="P2776" i="1"/>
  <c r="Q2768" i="1"/>
  <c r="P2768" i="1"/>
  <c r="Q2760" i="1"/>
  <c r="P2760" i="1"/>
  <c r="Q2752" i="1"/>
  <c r="P2752" i="1"/>
  <c r="Q2744" i="1"/>
  <c r="P2744" i="1"/>
  <c r="Q2736" i="1"/>
  <c r="P2736" i="1"/>
  <c r="Q2728" i="1"/>
  <c r="P2728" i="1"/>
  <c r="Q2720" i="1"/>
  <c r="P2720" i="1"/>
  <c r="Q2712" i="1"/>
  <c r="P2712" i="1"/>
  <c r="Q2704" i="1"/>
  <c r="P2704" i="1"/>
  <c r="Q2696" i="1"/>
  <c r="P2696" i="1"/>
  <c r="Q2688" i="1"/>
  <c r="P2688" i="1"/>
  <c r="Q2680" i="1"/>
  <c r="P2680" i="1"/>
  <c r="Q2672" i="1"/>
  <c r="P2672" i="1"/>
  <c r="Q2664" i="1"/>
  <c r="P2664" i="1"/>
  <c r="Q2656" i="1"/>
  <c r="P2656" i="1"/>
  <c r="Q2648" i="1"/>
  <c r="P2648" i="1"/>
  <c r="Q2640" i="1"/>
  <c r="P2640" i="1"/>
  <c r="Q2632" i="1"/>
  <c r="P2632" i="1"/>
  <c r="Q2624" i="1"/>
  <c r="P2624" i="1"/>
  <c r="Q2616" i="1"/>
  <c r="P2616" i="1"/>
  <c r="Q2608" i="1"/>
  <c r="P2608" i="1"/>
  <c r="Q2600" i="1"/>
  <c r="P2600" i="1"/>
  <c r="Q2592" i="1"/>
  <c r="P2592" i="1"/>
  <c r="Q2584" i="1"/>
  <c r="P2584" i="1"/>
  <c r="Q2576" i="1"/>
  <c r="P2576" i="1"/>
  <c r="Q2568" i="1"/>
  <c r="P2568" i="1"/>
  <c r="Q2560" i="1"/>
  <c r="P2560" i="1"/>
  <c r="Q2552" i="1"/>
  <c r="P2552" i="1"/>
  <c r="Q2544" i="1"/>
  <c r="P2544" i="1"/>
  <c r="Q2536" i="1"/>
  <c r="P2536" i="1"/>
  <c r="Q2528" i="1"/>
  <c r="P2528" i="1"/>
  <c r="Q2520" i="1"/>
  <c r="P2520" i="1"/>
  <c r="Q2512" i="1"/>
  <c r="P2512" i="1"/>
  <c r="Q2504" i="1"/>
  <c r="P2504" i="1"/>
  <c r="Q2496" i="1"/>
  <c r="P2496" i="1"/>
  <c r="Q2488" i="1"/>
  <c r="P2488" i="1"/>
  <c r="Q2480" i="1"/>
  <c r="P2480" i="1"/>
  <c r="Q2472" i="1"/>
  <c r="P2472" i="1"/>
  <c r="Q2464" i="1"/>
  <c r="P2464" i="1"/>
  <c r="Q2456" i="1"/>
  <c r="P2456" i="1"/>
  <c r="Q2448" i="1"/>
  <c r="P2448" i="1"/>
  <c r="Q2440" i="1"/>
  <c r="P2440" i="1"/>
  <c r="Q2432" i="1"/>
  <c r="P2432" i="1"/>
  <c r="Q2424" i="1"/>
  <c r="P2424" i="1"/>
  <c r="Q2416" i="1"/>
  <c r="P2416" i="1"/>
  <c r="Q2408" i="1"/>
  <c r="P2408" i="1"/>
  <c r="Q2400" i="1"/>
  <c r="P2400" i="1"/>
  <c r="Q2392" i="1"/>
  <c r="P2392" i="1"/>
  <c r="Q2384" i="1"/>
  <c r="P2384" i="1"/>
  <c r="Q2376" i="1"/>
  <c r="P2376" i="1"/>
  <c r="Q2368" i="1"/>
  <c r="P2368" i="1"/>
  <c r="Q2360" i="1"/>
  <c r="P2360" i="1"/>
  <c r="Q2352" i="1"/>
  <c r="P2352" i="1"/>
  <c r="Q2344" i="1"/>
  <c r="P2344" i="1"/>
  <c r="Q2336" i="1"/>
  <c r="P2336" i="1"/>
  <c r="Q2328" i="1"/>
  <c r="P2328" i="1"/>
  <c r="Q2320" i="1"/>
  <c r="P2320" i="1"/>
  <c r="Q2312" i="1"/>
  <c r="P2312" i="1"/>
  <c r="Q2304" i="1"/>
  <c r="P2304" i="1"/>
  <c r="Q2296" i="1"/>
  <c r="P2296" i="1"/>
  <c r="Q2288" i="1"/>
  <c r="P2288" i="1"/>
  <c r="Q2280" i="1"/>
  <c r="P2280" i="1"/>
  <c r="Q2272" i="1"/>
  <c r="P2272" i="1"/>
  <c r="Q2264" i="1"/>
  <c r="P2264" i="1"/>
  <c r="Q2256" i="1"/>
  <c r="P2256" i="1"/>
  <c r="Q2248" i="1"/>
  <c r="P2248" i="1"/>
  <c r="Q2240" i="1"/>
  <c r="P2240" i="1"/>
  <c r="Q2232" i="1"/>
  <c r="P2232" i="1"/>
  <c r="Q2224" i="1"/>
  <c r="P2224" i="1"/>
  <c r="Q2216" i="1"/>
  <c r="P2216" i="1"/>
  <c r="Q2208" i="1"/>
  <c r="P2208" i="1"/>
  <c r="Q2200" i="1"/>
  <c r="P2200" i="1"/>
  <c r="Q2192" i="1"/>
  <c r="P2192" i="1"/>
  <c r="Q2184" i="1"/>
  <c r="P2184" i="1"/>
  <c r="Q2176" i="1"/>
  <c r="P2176" i="1"/>
  <c r="Q2168" i="1"/>
  <c r="P2168" i="1"/>
  <c r="Q2160" i="1"/>
  <c r="P2160" i="1"/>
  <c r="Q2152" i="1"/>
  <c r="P2152" i="1"/>
  <c r="Q2144" i="1"/>
  <c r="P2144" i="1"/>
  <c r="Q2136" i="1"/>
  <c r="P2136" i="1"/>
  <c r="Q2128" i="1"/>
  <c r="P2128" i="1"/>
  <c r="Q2120" i="1"/>
  <c r="P2120" i="1"/>
  <c r="Q2112" i="1"/>
  <c r="P2112" i="1"/>
  <c r="Q2104" i="1"/>
  <c r="P2104" i="1"/>
  <c r="Q2096" i="1"/>
  <c r="P2096" i="1"/>
  <c r="Q2088" i="1"/>
  <c r="P2088" i="1"/>
  <c r="Q2080" i="1"/>
  <c r="P2080" i="1"/>
  <c r="Q2072" i="1"/>
  <c r="P2072" i="1"/>
  <c r="Q2064" i="1"/>
  <c r="P2064" i="1"/>
  <c r="Q2056" i="1"/>
  <c r="P2056" i="1"/>
  <c r="Q2048" i="1"/>
  <c r="P2048" i="1"/>
  <c r="Q2040" i="1"/>
  <c r="P2040" i="1"/>
  <c r="Q2032" i="1"/>
  <c r="P2032" i="1"/>
  <c r="Q2024" i="1"/>
  <c r="P2024" i="1"/>
  <c r="Q2016" i="1"/>
  <c r="P2016" i="1"/>
  <c r="Q2008" i="1"/>
  <c r="P2008" i="1"/>
  <c r="Q2000" i="1"/>
  <c r="P2000" i="1"/>
  <c r="Q1992" i="1"/>
  <c r="P1992" i="1"/>
  <c r="Q1984" i="1"/>
  <c r="P1984" i="1"/>
  <c r="Q1976" i="1"/>
  <c r="P1976" i="1"/>
  <c r="Q1968" i="1"/>
  <c r="P1968" i="1"/>
  <c r="Q1960" i="1"/>
  <c r="P1960" i="1"/>
  <c r="Q1952" i="1"/>
  <c r="P1952" i="1"/>
  <c r="Q1944" i="1"/>
  <c r="P1944" i="1"/>
  <c r="Q1936" i="1"/>
  <c r="P1936" i="1"/>
  <c r="Q1928" i="1"/>
  <c r="P1928" i="1"/>
  <c r="Q1920" i="1"/>
  <c r="P1920" i="1"/>
  <c r="Q1912" i="1"/>
  <c r="P1912" i="1"/>
  <c r="Q1904" i="1"/>
  <c r="P1904" i="1"/>
  <c r="Q1896" i="1"/>
  <c r="P1896" i="1"/>
  <c r="Q1888" i="1"/>
  <c r="P1888" i="1"/>
  <c r="Q1880" i="1"/>
  <c r="P1880" i="1"/>
  <c r="Q1872" i="1"/>
  <c r="P1872" i="1"/>
  <c r="Q1864" i="1"/>
  <c r="P1864" i="1"/>
  <c r="Q1856" i="1"/>
  <c r="P1856" i="1"/>
  <c r="Q1848" i="1"/>
  <c r="P1848" i="1"/>
  <c r="Q1840" i="1"/>
  <c r="P1840" i="1"/>
  <c r="Q1832" i="1"/>
  <c r="P1832" i="1"/>
  <c r="Q1824" i="1"/>
  <c r="P1824" i="1"/>
  <c r="Q1816" i="1"/>
  <c r="P1816" i="1"/>
  <c r="Q1808" i="1"/>
  <c r="P1808" i="1"/>
  <c r="Q1800" i="1"/>
  <c r="P1800" i="1"/>
  <c r="Q1792" i="1"/>
  <c r="P1792" i="1"/>
  <c r="Q1784" i="1"/>
  <c r="P1784" i="1"/>
  <c r="Q1776" i="1"/>
  <c r="P1776" i="1"/>
  <c r="Q1768" i="1"/>
  <c r="P1768" i="1"/>
  <c r="Q1760" i="1"/>
  <c r="P1760" i="1"/>
  <c r="Q1752" i="1"/>
  <c r="P1752" i="1"/>
  <c r="Q1744" i="1"/>
  <c r="P1744" i="1"/>
  <c r="Q1736" i="1"/>
  <c r="P1736" i="1"/>
  <c r="Q1728" i="1"/>
  <c r="P1728" i="1"/>
  <c r="Q1720" i="1"/>
  <c r="P1720" i="1"/>
  <c r="Q1712" i="1"/>
  <c r="P1712" i="1"/>
  <c r="Q1704" i="1"/>
  <c r="P1704" i="1"/>
  <c r="Q1696" i="1"/>
  <c r="P1696" i="1"/>
  <c r="Q1688" i="1"/>
  <c r="P1688" i="1"/>
  <c r="Q1680" i="1"/>
  <c r="P1680" i="1"/>
  <c r="Q1672" i="1"/>
  <c r="P1672" i="1"/>
  <c r="Q1664" i="1"/>
  <c r="P1664" i="1"/>
  <c r="Q1656" i="1"/>
  <c r="P1656" i="1"/>
  <c r="Q1648" i="1"/>
  <c r="P1648" i="1"/>
  <c r="Q1640" i="1"/>
  <c r="P1640" i="1"/>
  <c r="Q1632" i="1"/>
  <c r="P1632" i="1"/>
  <c r="Q1624" i="1"/>
  <c r="P1624" i="1"/>
  <c r="Q1616" i="1"/>
  <c r="P1616" i="1"/>
  <c r="Q1608" i="1"/>
  <c r="P1608" i="1"/>
  <c r="Q1600" i="1"/>
  <c r="P1600" i="1"/>
  <c r="Q1592" i="1"/>
  <c r="P1592" i="1"/>
  <c r="Q1584" i="1"/>
  <c r="P1584" i="1"/>
  <c r="Q1576" i="1"/>
  <c r="P1576" i="1"/>
  <c r="Q1568" i="1"/>
  <c r="P1568" i="1"/>
  <c r="Q1560" i="1"/>
  <c r="P1560" i="1"/>
  <c r="Q1552" i="1"/>
  <c r="P1552" i="1"/>
  <c r="Q1544" i="1"/>
  <c r="P1544" i="1"/>
  <c r="Q1536" i="1"/>
  <c r="P1536" i="1"/>
  <c r="Q1528" i="1"/>
  <c r="P1528" i="1"/>
  <c r="Q1520" i="1"/>
  <c r="P1520" i="1"/>
  <c r="Q1512" i="1"/>
  <c r="P1512" i="1"/>
  <c r="Q1504" i="1"/>
  <c r="P1504" i="1"/>
  <c r="Q1496" i="1"/>
  <c r="P1496" i="1"/>
  <c r="Q1488" i="1"/>
  <c r="P1488" i="1"/>
  <c r="Q1480" i="1"/>
  <c r="P1480" i="1"/>
  <c r="Q1472" i="1"/>
  <c r="P1472" i="1"/>
  <c r="Q1464" i="1"/>
  <c r="P1464" i="1"/>
  <c r="Q1456" i="1"/>
  <c r="P1456" i="1"/>
  <c r="Q1448" i="1"/>
  <c r="P1448" i="1"/>
  <c r="Q1440" i="1"/>
  <c r="P1440" i="1"/>
  <c r="Q1432" i="1"/>
  <c r="P1432" i="1"/>
  <c r="Q1424" i="1"/>
  <c r="P1424" i="1"/>
  <c r="Q1416" i="1"/>
  <c r="P1416" i="1"/>
  <c r="Q1408" i="1"/>
  <c r="P1408" i="1"/>
  <c r="Q1400" i="1"/>
  <c r="P1400" i="1"/>
  <c r="Q1392" i="1"/>
  <c r="P1392" i="1"/>
  <c r="Q1384" i="1"/>
  <c r="P1384" i="1"/>
  <c r="Q1376" i="1"/>
  <c r="P1376" i="1"/>
  <c r="Q1368" i="1"/>
  <c r="P1368" i="1"/>
  <c r="Q1360" i="1"/>
  <c r="P1360" i="1"/>
  <c r="Q1352" i="1"/>
  <c r="P1352" i="1"/>
  <c r="Q1344" i="1"/>
  <c r="P1344" i="1"/>
  <c r="Q1336" i="1"/>
  <c r="P1336" i="1"/>
  <c r="Q1328" i="1"/>
  <c r="P1328" i="1"/>
  <c r="Q1320" i="1"/>
  <c r="P1320" i="1"/>
  <c r="Q2791" i="1"/>
  <c r="P2791" i="1"/>
  <c r="Q2783" i="1"/>
  <c r="P2783" i="1"/>
  <c r="Q2775" i="1"/>
  <c r="P2775" i="1"/>
  <c r="Q2767" i="1"/>
  <c r="P2767" i="1"/>
  <c r="Q2759" i="1"/>
  <c r="P2759" i="1"/>
  <c r="Q2751" i="1"/>
  <c r="P2751" i="1"/>
  <c r="Q2743" i="1"/>
  <c r="P2743" i="1"/>
  <c r="Q2735" i="1"/>
  <c r="P2735" i="1"/>
  <c r="Q2727" i="1"/>
  <c r="P2727" i="1"/>
  <c r="Q2719" i="1"/>
  <c r="P2719" i="1"/>
  <c r="Q2711" i="1"/>
  <c r="P2711" i="1"/>
  <c r="Q2703" i="1"/>
  <c r="P2703" i="1"/>
  <c r="Q2695" i="1"/>
  <c r="P2695" i="1"/>
  <c r="Q2687" i="1"/>
  <c r="P2687" i="1"/>
  <c r="Q2679" i="1"/>
  <c r="P2679" i="1"/>
  <c r="Q2671" i="1"/>
  <c r="P2671" i="1"/>
  <c r="Q2663" i="1"/>
  <c r="P2663" i="1"/>
  <c r="Q2655" i="1"/>
  <c r="P2655" i="1"/>
  <c r="Q2647" i="1"/>
  <c r="P2647" i="1"/>
  <c r="Q2639" i="1"/>
  <c r="P2639" i="1"/>
  <c r="Q2631" i="1"/>
  <c r="P2631" i="1"/>
  <c r="Q2623" i="1"/>
  <c r="P2623" i="1"/>
  <c r="Q2615" i="1"/>
  <c r="P2615" i="1"/>
  <c r="Q2607" i="1"/>
  <c r="P2607" i="1"/>
  <c r="Q2599" i="1"/>
  <c r="P2599" i="1"/>
  <c r="Q2591" i="1"/>
  <c r="P2591" i="1"/>
  <c r="Q2583" i="1"/>
  <c r="P2583" i="1"/>
  <c r="Q2575" i="1"/>
  <c r="P2575" i="1"/>
  <c r="Q2567" i="1"/>
  <c r="P2567" i="1"/>
  <c r="Q2559" i="1"/>
  <c r="P2559" i="1"/>
  <c r="Q2551" i="1"/>
  <c r="P2551" i="1"/>
  <c r="Q2543" i="1"/>
  <c r="P2543" i="1"/>
  <c r="Q2535" i="1"/>
  <c r="P2535" i="1"/>
  <c r="Q2527" i="1"/>
  <c r="P2527" i="1"/>
  <c r="Q2519" i="1"/>
  <c r="P2519" i="1"/>
  <c r="Q2511" i="1"/>
  <c r="P2511" i="1"/>
  <c r="Q2503" i="1"/>
  <c r="P2503" i="1"/>
  <c r="Q2495" i="1"/>
  <c r="P2495" i="1"/>
  <c r="Q2487" i="1"/>
  <c r="P2487" i="1"/>
  <c r="Q2479" i="1"/>
  <c r="P2479" i="1"/>
  <c r="Q2471" i="1"/>
  <c r="P2471" i="1"/>
  <c r="Q2463" i="1"/>
  <c r="P2463" i="1"/>
  <c r="Q2455" i="1"/>
  <c r="P2455" i="1"/>
  <c r="Q2447" i="1"/>
  <c r="P2447" i="1"/>
  <c r="Q2439" i="1"/>
  <c r="P2439" i="1"/>
  <c r="Q2431" i="1"/>
  <c r="P2431" i="1"/>
  <c r="Q2423" i="1"/>
  <c r="P2423" i="1"/>
  <c r="Q2415" i="1"/>
  <c r="P2415" i="1"/>
  <c r="Q2407" i="1"/>
  <c r="P2407" i="1"/>
  <c r="Q2399" i="1"/>
  <c r="P2399" i="1"/>
  <c r="Q2391" i="1"/>
  <c r="P2391" i="1"/>
  <c r="Q2383" i="1"/>
  <c r="P2383" i="1"/>
  <c r="Q2375" i="1"/>
  <c r="P2375" i="1"/>
  <c r="Q2367" i="1"/>
  <c r="P2367" i="1"/>
  <c r="Q2359" i="1"/>
  <c r="P2359" i="1"/>
  <c r="Q2351" i="1"/>
  <c r="P2351" i="1"/>
  <c r="Q2343" i="1"/>
  <c r="P2343" i="1"/>
  <c r="Q2335" i="1"/>
  <c r="P2335" i="1"/>
  <c r="Q2327" i="1"/>
  <c r="P2327" i="1"/>
  <c r="Q2319" i="1"/>
  <c r="P2319" i="1"/>
  <c r="Q2311" i="1"/>
  <c r="P2311" i="1"/>
  <c r="Q2303" i="1"/>
  <c r="P2303" i="1"/>
  <c r="Q2295" i="1"/>
  <c r="P2295" i="1"/>
  <c r="Q2287" i="1"/>
  <c r="P2287" i="1"/>
  <c r="Q2279" i="1"/>
  <c r="P2279" i="1"/>
  <c r="Q2271" i="1"/>
  <c r="P2271" i="1"/>
  <c r="Q2263" i="1"/>
  <c r="P2263" i="1"/>
  <c r="Q2255" i="1"/>
  <c r="P2255" i="1"/>
  <c r="Q2247" i="1"/>
  <c r="P2247" i="1"/>
  <c r="Q2239" i="1"/>
  <c r="P2239" i="1"/>
  <c r="Q2231" i="1"/>
  <c r="P2231" i="1"/>
  <c r="Q2223" i="1"/>
  <c r="P2223" i="1"/>
  <c r="Q2215" i="1"/>
  <c r="P2215" i="1"/>
  <c r="Q2207" i="1"/>
  <c r="P2207" i="1"/>
  <c r="Q2199" i="1"/>
  <c r="P2199" i="1"/>
  <c r="Q2191" i="1"/>
  <c r="P2191" i="1"/>
  <c r="Q2183" i="1"/>
  <c r="P2183" i="1"/>
  <c r="Q2175" i="1"/>
  <c r="P2175" i="1"/>
  <c r="Q2167" i="1"/>
  <c r="P2167" i="1"/>
  <c r="Q2159" i="1"/>
  <c r="P2159" i="1"/>
  <c r="Q2151" i="1"/>
  <c r="P2151" i="1"/>
  <c r="Q2143" i="1"/>
  <c r="P2143" i="1"/>
  <c r="Q2135" i="1"/>
  <c r="P2135" i="1"/>
  <c r="Q2127" i="1"/>
  <c r="P2127" i="1"/>
  <c r="Q2119" i="1"/>
  <c r="P2119" i="1"/>
  <c r="Q2111" i="1"/>
  <c r="P2111" i="1"/>
  <c r="Q2103" i="1"/>
  <c r="P2103" i="1"/>
  <c r="Q2095" i="1"/>
  <c r="P2095" i="1"/>
  <c r="Q2087" i="1"/>
  <c r="P2087" i="1"/>
  <c r="Q2079" i="1"/>
  <c r="P2079" i="1"/>
  <c r="Q2071" i="1"/>
  <c r="P2071" i="1"/>
  <c r="Q2063" i="1"/>
  <c r="P2063" i="1"/>
  <c r="Q2055" i="1"/>
  <c r="P2055" i="1"/>
  <c r="Q2047" i="1"/>
  <c r="P2047" i="1"/>
  <c r="Q2039" i="1"/>
  <c r="P2039" i="1"/>
  <c r="Q2031" i="1"/>
  <c r="P2031" i="1"/>
  <c r="Q2023" i="1"/>
  <c r="P2023" i="1"/>
  <c r="Q2015" i="1"/>
  <c r="P2015" i="1"/>
  <c r="Q2007" i="1"/>
  <c r="P2007" i="1"/>
  <c r="Q1999" i="1"/>
  <c r="P1999" i="1"/>
  <c r="Q1991" i="1"/>
  <c r="P1991" i="1"/>
  <c r="Q1983" i="1"/>
  <c r="P1983" i="1"/>
  <c r="Q1975" i="1"/>
  <c r="P1975" i="1"/>
  <c r="Q1967" i="1"/>
  <c r="P1967" i="1"/>
  <c r="Q1959" i="1"/>
  <c r="P1959" i="1"/>
  <c r="Q1951" i="1"/>
  <c r="P1951" i="1"/>
  <c r="Q1943" i="1"/>
  <c r="P1943" i="1"/>
  <c r="Q1935" i="1"/>
  <c r="P1935" i="1"/>
  <c r="Q1927" i="1"/>
  <c r="P1927" i="1"/>
  <c r="Q1919" i="1"/>
  <c r="P1919" i="1"/>
  <c r="Q1911" i="1"/>
  <c r="P1911" i="1"/>
  <c r="Q1903" i="1"/>
  <c r="P1903" i="1"/>
  <c r="Q1895" i="1"/>
  <c r="P1895" i="1"/>
  <c r="Q1887" i="1"/>
  <c r="P1887" i="1"/>
  <c r="Q1879" i="1"/>
  <c r="P1879" i="1"/>
  <c r="Q1871" i="1"/>
  <c r="P1871" i="1"/>
  <c r="Q1863" i="1"/>
  <c r="P1863" i="1"/>
  <c r="Q1855" i="1"/>
  <c r="P1855" i="1"/>
  <c r="Q1847" i="1"/>
  <c r="P1847" i="1"/>
  <c r="Q1839" i="1"/>
  <c r="P1839" i="1"/>
  <c r="Q1831" i="1"/>
  <c r="P1831" i="1"/>
  <c r="Q1823" i="1"/>
  <c r="P1823" i="1"/>
  <c r="Q1815" i="1"/>
  <c r="P1815" i="1"/>
  <c r="Q1807" i="1"/>
  <c r="P1807" i="1"/>
  <c r="Q1799" i="1"/>
  <c r="P1799" i="1"/>
  <c r="Q1791" i="1"/>
  <c r="P1791" i="1"/>
  <c r="Q1783" i="1"/>
  <c r="P1783" i="1"/>
  <c r="Q1775" i="1"/>
  <c r="P1775" i="1"/>
  <c r="Q1767" i="1"/>
  <c r="P1767" i="1"/>
  <c r="Q1759" i="1"/>
  <c r="P1759" i="1"/>
  <c r="Q1751" i="1"/>
  <c r="P1751" i="1"/>
  <c r="Q1743" i="1"/>
  <c r="P1743" i="1"/>
  <c r="Q1735" i="1"/>
  <c r="P1735" i="1"/>
  <c r="Q1727" i="1"/>
  <c r="P1727" i="1"/>
  <c r="Q1719" i="1"/>
  <c r="P1719" i="1"/>
  <c r="Q1711" i="1"/>
  <c r="P1711" i="1"/>
  <c r="Q1703" i="1"/>
  <c r="P1703" i="1"/>
  <c r="Q1695" i="1"/>
  <c r="P1695" i="1"/>
  <c r="Q1687" i="1"/>
  <c r="P1687" i="1"/>
  <c r="Q1679" i="1"/>
  <c r="P1679" i="1"/>
  <c r="Q1671" i="1"/>
  <c r="P1671" i="1"/>
  <c r="Q1663" i="1"/>
  <c r="P1663" i="1"/>
  <c r="Q1655" i="1"/>
  <c r="P1655" i="1"/>
  <c r="Q1647" i="1"/>
  <c r="P1647" i="1"/>
  <c r="Q1639" i="1"/>
  <c r="P1639" i="1"/>
  <c r="Q1631" i="1"/>
  <c r="P1631" i="1"/>
  <c r="Q1623" i="1"/>
  <c r="P1623" i="1"/>
  <c r="Q1615" i="1"/>
  <c r="P1615" i="1"/>
  <c r="Q1607" i="1"/>
  <c r="P1607" i="1"/>
  <c r="Q1599" i="1"/>
  <c r="P1599" i="1"/>
  <c r="Q1591" i="1"/>
  <c r="P1591" i="1"/>
  <c r="Q1583" i="1"/>
  <c r="P1583" i="1"/>
  <c r="Q1575" i="1"/>
  <c r="P1575" i="1"/>
  <c r="Q1567" i="1"/>
  <c r="P1567" i="1"/>
  <c r="Q1559" i="1"/>
  <c r="P1559" i="1"/>
  <c r="Q1551" i="1"/>
  <c r="P1551" i="1"/>
  <c r="Q1543" i="1"/>
  <c r="P1543" i="1"/>
  <c r="Q1535" i="1"/>
  <c r="P1535" i="1"/>
  <c r="Q1527" i="1"/>
  <c r="P1527" i="1"/>
  <c r="Q1519" i="1"/>
  <c r="P1519" i="1"/>
  <c r="Q1511" i="1"/>
  <c r="P1511" i="1"/>
  <c r="Q1503" i="1"/>
  <c r="P1503" i="1"/>
  <c r="Q1495" i="1"/>
  <c r="P1495" i="1"/>
  <c r="Q1487" i="1"/>
  <c r="P1487" i="1"/>
  <c r="Q1479" i="1"/>
  <c r="P1479" i="1"/>
  <c r="Q1471" i="1"/>
  <c r="P1471" i="1"/>
  <c r="Q1463" i="1"/>
  <c r="P1463" i="1"/>
  <c r="Q1455" i="1"/>
  <c r="P1455" i="1"/>
  <c r="Q1447" i="1"/>
  <c r="P1447" i="1"/>
  <c r="Q1439" i="1"/>
  <c r="P1439" i="1"/>
  <c r="Q1431" i="1"/>
  <c r="P1431" i="1"/>
  <c r="Q1423" i="1"/>
  <c r="P1423" i="1"/>
  <c r="Q1415" i="1"/>
  <c r="P1415" i="1"/>
  <c r="Q1407" i="1"/>
  <c r="P1407" i="1"/>
  <c r="Q1399" i="1"/>
  <c r="P1399" i="1"/>
  <c r="Q1391" i="1"/>
  <c r="P1391" i="1"/>
  <c r="Q1383" i="1"/>
  <c r="P1383" i="1"/>
  <c r="Q1375" i="1"/>
  <c r="P1375" i="1"/>
  <c r="Q1367" i="1"/>
  <c r="P1367" i="1"/>
  <c r="Q1359" i="1"/>
  <c r="P1359" i="1"/>
  <c r="Q1351" i="1"/>
  <c r="P1351" i="1"/>
  <c r="Q1343" i="1"/>
  <c r="P1343" i="1"/>
  <c r="Q1335" i="1"/>
  <c r="P1335" i="1"/>
  <c r="Q1327" i="1"/>
  <c r="P1327" i="1"/>
  <c r="Q1319" i="1"/>
  <c r="P1319" i="1"/>
  <c r="Q1311" i="1"/>
  <c r="P1311" i="1"/>
  <c r="Q1303" i="1"/>
  <c r="P1303" i="1"/>
  <c r="Q1295" i="1"/>
  <c r="P1295" i="1"/>
  <c r="Q1287" i="1"/>
  <c r="P1287" i="1"/>
  <c r="Q1279" i="1"/>
  <c r="P1279" i="1"/>
  <c r="Q1271" i="1"/>
  <c r="P1271" i="1"/>
  <c r="Q1263" i="1"/>
  <c r="P1263" i="1"/>
  <c r="Q1255" i="1"/>
  <c r="P1255" i="1"/>
  <c r="Q1247" i="1"/>
  <c r="P1247" i="1"/>
  <c r="Q1239" i="1"/>
  <c r="P1239" i="1"/>
  <c r="Q1231" i="1"/>
  <c r="P1231" i="1"/>
  <c r="Q1223" i="1"/>
  <c r="P1223" i="1"/>
  <c r="Q1215" i="1"/>
  <c r="P1215" i="1"/>
  <c r="Q1207" i="1"/>
  <c r="P1207" i="1"/>
  <c r="Q1199" i="1"/>
  <c r="P1199" i="1"/>
  <c r="Q1191" i="1"/>
  <c r="P1191" i="1"/>
  <c r="Q1183" i="1"/>
  <c r="P1183" i="1"/>
  <c r="Q1175" i="1"/>
  <c r="P1175" i="1"/>
  <c r="Q1167" i="1"/>
  <c r="P1167" i="1"/>
  <c r="Q1159" i="1"/>
  <c r="P1159" i="1"/>
  <c r="Q1151" i="1"/>
  <c r="P1151" i="1"/>
  <c r="Q1143" i="1"/>
  <c r="P1143" i="1"/>
  <c r="Q1135" i="1"/>
  <c r="P1135" i="1"/>
  <c r="Q1127" i="1"/>
  <c r="P1127" i="1"/>
  <c r="Q1119" i="1"/>
  <c r="P1119" i="1"/>
  <c r="Q1111" i="1"/>
  <c r="P1111" i="1"/>
  <c r="Q1103" i="1"/>
  <c r="P1103" i="1"/>
  <c r="Q1095" i="1"/>
  <c r="P1095" i="1"/>
  <c r="Q1087" i="1"/>
  <c r="P1087" i="1"/>
  <c r="Q1079" i="1"/>
  <c r="P1079" i="1"/>
  <c r="Q1071" i="1"/>
  <c r="P1071" i="1"/>
  <c r="Q1063" i="1"/>
  <c r="P1063" i="1"/>
  <c r="Q1055" i="1"/>
  <c r="P1055" i="1"/>
  <c r="Q1047" i="1"/>
  <c r="P1047" i="1"/>
  <c r="Q1039" i="1"/>
  <c r="P1039" i="1"/>
  <c r="Q1031" i="1"/>
  <c r="P1031" i="1"/>
  <c r="Q1023" i="1"/>
  <c r="P1023" i="1"/>
  <c r="Q1015" i="1"/>
  <c r="P1015" i="1"/>
  <c r="Q1007" i="1"/>
  <c r="P1007" i="1"/>
  <c r="Q999" i="1"/>
  <c r="P999" i="1"/>
  <c r="Q991" i="1"/>
  <c r="P991" i="1"/>
  <c r="Q983" i="1"/>
  <c r="P983" i="1"/>
  <c r="Q975" i="1"/>
  <c r="P975" i="1"/>
  <c r="Q967" i="1"/>
  <c r="P967" i="1"/>
  <c r="Q959" i="1"/>
  <c r="P959" i="1"/>
  <c r="Q951" i="1"/>
  <c r="P951" i="1"/>
  <c r="Q943" i="1"/>
  <c r="P943" i="1"/>
  <c r="Q935" i="1"/>
  <c r="P935" i="1"/>
  <c r="Q927" i="1"/>
  <c r="P927" i="1"/>
  <c r="Q919" i="1"/>
  <c r="P919" i="1"/>
  <c r="Q911" i="1"/>
  <c r="P911" i="1"/>
  <c r="Q903" i="1"/>
  <c r="P903" i="1"/>
  <c r="Q895" i="1"/>
  <c r="P895" i="1"/>
  <c r="Q887" i="1"/>
  <c r="P887" i="1"/>
  <c r="Q879" i="1"/>
  <c r="P879" i="1"/>
  <c r="Q871" i="1"/>
  <c r="P871" i="1"/>
  <c r="Q863" i="1"/>
  <c r="P863" i="1"/>
  <c r="Q855" i="1"/>
  <c r="P855" i="1"/>
  <c r="Q847" i="1"/>
  <c r="P847" i="1"/>
  <c r="Q839" i="1"/>
  <c r="P839" i="1"/>
  <c r="Q831" i="1"/>
  <c r="P831" i="1"/>
  <c r="Q823" i="1"/>
  <c r="P823" i="1"/>
  <c r="Q815" i="1"/>
  <c r="P815" i="1"/>
  <c r="Q807" i="1"/>
  <c r="P807" i="1"/>
  <c r="Q799" i="1"/>
  <c r="P799" i="1"/>
  <c r="Q791" i="1"/>
  <c r="P791" i="1"/>
  <c r="Q783" i="1"/>
  <c r="P783" i="1"/>
  <c r="Q775" i="1"/>
  <c r="P775" i="1"/>
  <c r="Q767" i="1"/>
  <c r="P767" i="1"/>
  <c r="Q759" i="1"/>
  <c r="P759" i="1"/>
  <c r="Q751" i="1"/>
  <c r="P751" i="1"/>
  <c r="Q7150" i="1"/>
  <c r="P7150" i="1"/>
  <c r="Q7142" i="1"/>
  <c r="P7142" i="1"/>
  <c r="Q7134" i="1"/>
  <c r="P7134" i="1"/>
  <c r="Q7126" i="1"/>
  <c r="P7126" i="1"/>
  <c r="Q7118" i="1"/>
  <c r="P7118" i="1"/>
  <c r="Q7110" i="1"/>
  <c r="P7110" i="1"/>
  <c r="Q7102" i="1"/>
  <c r="P7102" i="1"/>
  <c r="Q7094" i="1"/>
  <c r="P7094" i="1"/>
  <c r="Q7086" i="1"/>
  <c r="P7086" i="1"/>
  <c r="Q7078" i="1"/>
  <c r="P7078" i="1"/>
  <c r="Q7070" i="1"/>
  <c r="P7070" i="1"/>
  <c r="Q7062" i="1"/>
  <c r="P7062" i="1"/>
  <c r="Q7054" i="1"/>
  <c r="P7054" i="1"/>
  <c r="Q7046" i="1"/>
  <c r="P7046" i="1"/>
  <c r="Q7038" i="1"/>
  <c r="P7038" i="1"/>
  <c r="Q7030" i="1"/>
  <c r="P7030" i="1"/>
  <c r="Q7022" i="1"/>
  <c r="P7022" i="1"/>
  <c r="Q7014" i="1"/>
  <c r="P7014" i="1"/>
  <c r="Q7006" i="1"/>
  <c r="P7006" i="1"/>
  <c r="Q6998" i="1"/>
  <c r="P6998" i="1"/>
  <c r="Q6990" i="1"/>
  <c r="P6990" i="1"/>
  <c r="Q6982" i="1"/>
  <c r="P6982" i="1"/>
  <c r="Q6974" i="1"/>
  <c r="P6974" i="1"/>
  <c r="Q6966" i="1"/>
  <c r="P6966" i="1"/>
  <c r="Q6958" i="1"/>
  <c r="P6958" i="1"/>
  <c r="Q6950" i="1"/>
  <c r="P6950" i="1"/>
  <c r="Q6942" i="1"/>
  <c r="P6942" i="1"/>
  <c r="Q6934" i="1"/>
  <c r="P6934" i="1"/>
  <c r="Q6926" i="1"/>
  <c r="P6926" i="1"/>
  <c r="Q6918" i="1"/>
  <c r="P6918" i="1"/>
  <c r="Q6910" i="1"/>
  <c r="P6910" i="1"/>
  <c r="Q6902" i="1"/>
  <c r="P6902" i="1"/>
  <c r="Q6894" i="1"/>
  <c r="P6894" i="1"/>
  <c r="Q6886" i="1"/>
  <c r="P6886" i="1"/>
  <c r="Q6878" i="1"/>
  <c r="P6878" i="1"/>
  <c r="Q6870" i="1"/>
  <c r="P6870" i="1"/>
  <c r="Q6862" i="1"/>
  <c r="P6862" i="1"/>
  <c r="Q6854" i="1"/>
  <c r="P6854" i="1"/>
  <c r="Q6846" i="1"/>
  <c r="P6846" i="1"/>
  <c r="Q6838" i="1"/>
  <c r="P6838" i="1"/>
  <c r="Q6830" i="1"/>
  <c r="P6830" i="1"/>
  <c r="Q6822" i="1"/>
  <c r="P6822" i="1"/>
  <c r="Q6814" i="1"/>
  <c r="P6814" i="1"/>
  <c r="Q6806" i="1"/>
  <c r="P6806" i="1"/>
  <c r="Q6798" i="1"/>
  <c r="P6798" i="1"/>
  <c r="Q6790" i="1"/>
  <c r="P6790" i="1"/>
  <c r="Q6782" i="1"/>
  <c r="P6782" i="1"/>
  <c r="Q6774" i="1"/>
  <c r="P6774" i="1"/>
  <c r="Q6766" i="1"/>
  <c r="P6766" i="1"/>
  <c r="Q6758" i="1"/>
  <c r="P6758" i="1"/>
  <c r="Q6750" i="1"/>
  <c r="P6750" i="1"/>
  <c r="Q6742" i="1"/>
  <c r="P6742" i="1"/>
  <c r="Q6734" i="1"/>
  <c r="P6734" i="1"/>
  <c r="Q6726" i="1"/>
  <c r="P6726" i="1"/>
  <c r="Q6718" i="1"/>
  <c r="P6718" i="1"/>
  <c r="Q6710" i="1"/>
  <c r="P6710" i="1"/>
  <c r="Q6702" i="1"/>
  <c r="P6702" i="1"/>
  <c r="Q6694" i="1"/>
  <c r="P6694" i="1"/>
  <c r="Q6686" i="1"/>
  <c r="P6686" i="1"/>
  <c r="Q6678" i="1"/>
  <c r="P6678" i="1"/>
  <c r="Q6670" i="1"/>
  <c r="P6670" i="1"/>
  <c r="Q6662" i="1"/>
  <c r="P6662" i="1"/>
  <c r="Q6654" i="1"/>
  <c r="P6654" i="1"/>
  <c r="Q6646" i="1"/>
  <c r="P6646" i="1"/>
  <c r="Q6638" i="1"/>
  <c r="P6638" i="1"/>
  <c r="Q6630" i="1"/>
  <c r="P6630" i="1"/>
  <c r="Q6622" i="1"/>
  <c r="P6622" i="1"/>
  <c r="Q6614" i="1"/>
  <c r="P6614" i="1"/>
  <c r="Q6606" i="1"/>
  <c r="P6606" i="1"/>
  <c r="Q6598" i="1"/>
  <c r="P6598" i="1"/>
  <c r="Q6590" i="1"/>
  <c r="P6590" i="1"/>
  <c r="Q6582" i="1"/>
  <c r="P6582" i="1"/>
  <c r="Q6574" i="1"/>
  <c r="P6574" i="1"/>
  <c r="Q6566" i="1"/>
  <c r="P6566" i="1"/>
  <c r="Q6558" i="1"/>
  <c r="P6558" i="1"/>
  <c r="Q6550" i="1"/>
  <c r="P6550" i="1"/>
  <c r="Q6542" i="1"/>
  <c r="P6542" i="1"/>
  <c r="Q6534" i="1"/>
  <c r="P6534" i="1"/>
  <c r="Q6526" i="1"/>
  <c r="P6526" i="1"/>
  <c r="Q6518" i="1"/>
  <c r="P6518" i="1"/>
  <c r="Q6510" i="1"/>
  <c r="P6510" i="1"/>
  <c r="Q6502" i="1"/>
  <c r="P6502" i="1"/>
  <c r="Q6494" i="1"/>
  <c r="P6494" i="1"/>
  <c r="Q6486" i="1"/>
  <c r="P6486" i="1"/>
  <c r="Q6478" i="1"/>
  <c r="P6478" i="1"/>
  <c r="Q6470" i="1"/>
  <c r="P6470" i="1"/>
  <c r="Q6462" i="1"/>
  <c r="P6462" i="1"/>
  <c r="Q6454" i="1"/>
  <c r="P6454" i="1"/>
  <c r="Q6446" i="1"/>
  <c r="P6446" i="1"/>
  <c r="Q6438" i="1"/>
  <c r="P6438" i="1"/>
  <c r="Q6430" i="1"/>
  <c r="P6430" i="1"/>
  <c r="Q6422" i="1"/>
  <c r="P6422" i="1"/>
  <c r="Q6414" i="1"/>
  <c r="P6414" i="1"/>
  <c r="Q6406" i="1"/>
  <c r="P6406" i="1"/>
  <c r="Q6398" i="1"/>
  <c r="P6398" i="1"/>
  <c r="Q6390" i="1"/>
  <c r="P6390" i="1"/>
  <c r="Q6382" i="1"/>
  <c r="P6382" i="1"/>
  <c r="Q6374" i="1"/>
  <c r="P6374" i="1"/>
  <c r="Q6366" i="1"/>
  <c r="P6366" i="1"/>
  <c r="Q6358" i="1"/>
  <c r="P6358" i="1"/>
  <c r="Q6350" i="1"/>
  <c r="P6350" i="1"/>
  <c r="Q6342" i="1"/>
  <c r="P6342" i="1"/>
  <c r="Q6334" i="1"/>
  <c r="P6334" i="1"/>
  <c r="Q6326" i="1"/>
  <c r="P6326" i="1"/>
  <c r="Q6318" i="1"/>
  <c r="P6318" i="1"/>
  <c r="Q6310" i="1"/>
  <c r="P6310" i="1"/>
  <c r="Q6302" i="1"/>
  <c r="P6302" i="1"/>
  <c r="Q6294" i="1"/>
  <c r="P6294" i="1"/>
  <c r="Q6286" i="1"/>
  <c r="P6286" i="1"/>
  <c r="Q6278" i="1"/>
  <c r="P6278" i="1"/>
  <c r="Q6270" i="1"/>
  <c r="P6270" i="1"/>
  <c r="Q6262" i="1"/>
  <c r="P6262" i="1"/>
  <c r="Q6254" i="1"/>
  <c r="P6254" i="1"/>
  <c r="Q6246" i="1"/>
  <c r="P6246" i="1"/>
  <c r="Q6238" i="1"/>
  <c r="P6238" i="1"/>
  <c r="Q6230" i="1"/>
  <c r="P6230" i="1"/>
  <c r="Q6222" i="1"/>
  <c r="P6222" i="1"/>
  <c r="Q6214" i="1"/>
  <c r="P6214" i="1"/>
  <c r="Q6206" i="1"/>
  <c r="P6206" i="1"/>
  <c r="Q6198" i="1"/>
  <c r="P6198" i="1"/>
  <c r="Q6190" i="1"/>
  <c r="P6190" i="1"/>
  <c r="Q6182" i="1"/>
  <c r="P6182" i="1"/>
  <c r="Q6174" i="1"/>
  <c r="P6174" i="1"/>
  <c r="Q6166" i="1"/>
  <c r="P6166" i="1"/>
  <c r="Q6158" i="1"/>
  <c r="P6158" i="1"/>
  <c r="Q6150" i="1"/>
  <c r="P6150" i="1"/>
  <c r="Q6142" i="1"/>
  <c r="P6142" i="1"/>
  <c r="Q6134" i="1"/>
  <c r="P6134" i="1"/>
  <c r="Q6126" i="1"/>
  <c r="P6126" i="1"/>
  <c r="Q6118" i="1"/>
  <c r="P6118" i="1"/>
  <c r="Q6110" i="1"/>
  <c r="P6110" i="1"/>
  <c r="Q6102" i="1"/>
  <c r="P6102" i="1"/>
  <c r="Q6094" i="1"/>
  <c r="P6094" i="1"/>
  <c r="Q6086" i="1"/>
  <c r="P6086" i="1"/>
  <c r="Q6078" i="1"/>
  <c r="P6078" i="1"/>
  <c r="Q6070" i="1"/>
  <c r="P6070" i="1"/>
  <c r="Q6062" i="1"/>
  <c r="P6062" i="1"/>
  <c r="Q6054" i="1"/>
  <c r="P6054" i="1"/>
  <c r="Q6046" i="1"/>
  <c r="P6046" i="1"/>
  <c r="Q6038" i="1"/>
  <c r="P6038" i="1"/>
  <c r="Q6030" i="1"/>
  <c r="P6030" i="1"/>
  <c r="Q6022" i="1"/>
  <c r="P6022" i="1"/>
  <c r="Q6014" i="1"/>
  <c r="P6014" i="1"/>
  <c r="Q6006" i="1"/>
  <c r="P6006" i="1"/>
  <c r="Q5998" i="1"/>
  <c r="P5998" i="1"/>
  <c r="Q5990" i="1"/>
  <c r="P5990" i="1"/>
  <c r="Q5982" i="1"/>
  <c r="P5982" i="1"/>
  <c r="Q5974" i="1"/>
  <c r="P5974" i="1"/>
  <c r="Q5966" i="1"/>
  <c r="P5966" i="1"/>
  <c r="Q5958" i="1"/>
  <c r="P5958" i="1"/>
  <c r="Q5950" i="1"/>
  <c r="P5950" i="1"/>
  <c r="Q5942" i="1"/>
  <c r="P5942" i="1"/>
  <c r="Q5934" i="1"/>
  <c r="P5934" i="1"/>
  <c r="Q5926" i="1"/>
  <c r="P5926" i="1"/>
  <c r="Q5918" i="1"/>
  <c r="P5918" i="1"/>
  <c r="Q5910" i="1"/>
  <c r="P5910" i="1"/>
  <c r="Q5902" i="1"/>
  <c r="P5902" i="1"/>
  <c r="Q5894" i="1"/>
  <c r="P5894" i="1"/>
  <c r="Q5886" i="1"/>
  <c r="P5886" i="1"/>
  <c r="Q5878" i="1"/>
  <c r="P5878" i="1"/>
  <c r="Q5870" i="1"/>
  <c r="P5870" i="1"/>
  <c r="Q5862" i="1"/>
  <c r="P5862" i="1"/>
  <c r="Q5854" i="1"/>
  <c r="P5854" i="1"/>
  <c r="Q5846" i="1"/>
  <c r="P5846" i="1"/>
  <c r="Q5838" i="1"/>
  <c r="P5838" i="1"/>
  <c r="Q5830" i="1"/>
  <c r="P5830" i="1"/>
  <c r="Q5822" i="1"/>
  <c r="P5822" i="1"/>
  <c r="Q5814" i="1"/>
  <c r="P5814" i="1"/>
  <c r="Q5806" i="1"/>
  <c r="P5806" i="1"/>
  <c r="Q5798" i="1"/>
  <c r="P5798" i="1"/>
  <c r="Q5790" i="1"/>
  <c r="P5790" i="1"/>
  <c r="Q5782" i="1"/>
  <c r="P5782" i="1"/>
  <c r="Q5774" i="1"/>
  <c r="P5774" i="1"/>
  <c r="Q5766" i="1"/>
  <c r="P5766" i="1"/>
  <c r="Q5758" i="1"/>
  <c r="P5758" i="1"/>
  <c r="Q5750" i="1"/>
  <c r="P5750" i="1"/>
  <c r="Q5742" i="1"/>
  <c r="P5742" i="1"/>
  <c r="Q5734" i="1"/>
  <c r="P5734" i="1"/>
  <c r="Q5726" i="1"/>
  <c r="P5726" i="1"/>
  <c r="Q5718" i="1"/>
  <c r="P5718" i="1"/>
  <c r="Q5710" i="1"/>
  <c r="P5710" i="1"/>
  <c r="Q5702" i="1"/>
  <c r="P5702" i="1"/>
  <c r="Q5694" i="1"/>
  <c r="P5694" i="1"/>
  <c r="Q5686" i="1"/>
  <c r="P5686" i="1"/>
  <c r="Q5678" i="1"/>
  <c r="P5678" i="1"/>
  <c r="Q5670" i="1"/>
  <c r="P5670" i="1"/>
  <c r="Q5662" i="1"/>
  <c r="P5662" i="1"/>
  <c r="Q5654" i="1"/>
  <c r="P5654" i="1"/>
  <c r="Q5646" i="1"/>
  <c r="P5646" i="1"/>
  <c r="Q5638" i="1"/>
  <c r="P5638" i="1"/>
  <c r="Q5630" i="1"/>
  <c r="P5630" i="1"/>
  <c r="Q5622" i="1"/>
  <c r="P5622" i="1"/>
  <c r="Q5614" i="1"/>
  <c r="P5614" i="1"/>
  <c r="Q5606" i="1"/>
  <c r="P5606" i="1"/>
  <c r="Q5598" i="1"/>
  <c r="P5598" i="1"/>
  <c r="Q5590" i="1"/>
  <c r="P5590" i="1"/>
  <c r="Q5582" i="1"/>
  <c r="P5582" i="1"/>
  <c r="Q5574" i="1"/>
  <c r="P5574" i="1"/>
  <c r="Q5566" i="1"/>
  <c r="P5566" i="1"/>
  <c r="Q5558" i="1"/>
  <c r="P5558" i="1"/>
  <c r="Q5550" i="1"/>
  <c r="P5550" i="1"/>
  <c r="Q5542" i="1"/>
  <c r="P5542" i="1"/>
  <c r="Q5534" i="1"/>
  <c r="P5534" i="1"/>
  <c r="Q5526" i="1"/>
  <c r="P5526" i="1"/>
  <c r="Q5518" i="1"/>
  <c r="P5518" i="1"/>
  <c r="Q5510" i="1"/>
  <c r="P5510" i="1"/>
  <c r="Q5502" i="1"/>
  <c r="P5502" i="1"/>
  <c r="Q5494" i="1"/>
  <c r="P5494" i="1"/>
  <c r="Q5486" i="1"/>
  <c r="P5486" i="1"/>
  <c r="Q5478" i="1"/>
  <c r="P5478" i="1"/>
  <c r="Q5470" i="1"/>
  <c r="P5470" i="1"/>
  <c r="Q5462" i="1"/>
  <c r="P5462" i="1"/>
  <c r="Q5454" i="1"/>
  <c r="P5454" i="1"/>
  <c r="Q5446" i="1"/>
  <c r="P5446" i="1"/>
  <c r="Q5438" i="1"/>
  <c r="P5438" i="1"/>
  <c r="Q5430" i="1"/>
  <c r="P5430" i="1"/>
  <c r="Q5422" i="1"/>
  <c r="P5422" i="1"/>
  <c r="Q5414" i="1"/>
  <c r="P5414" i="1"/>
  <c r="Q5406" i="1"/>
  <c r="P5406" i="1"/>
  <c r="Q5398" i="1"/>
  <c r="P5398" i="1"/>
  <c r="Q5390" i="1"/>
  <c r="P5390" i="1"/>
  <c r="Q5382" i="1"/>
  <c r="P5382" i="1"/>
  <c r="Q5374" i="1"/>
  <c r="P5374" i="1"/>
  <c r="Q5366" i="1"/>
  <c r="P5366" i="1"/>
  <c r="Q5358" i="1"/>
  <c r="P5358" i="1"/>
  <c r="Q5350" i="1"/>
  <c r="P5350" i="1"/>
  <c r="Q5342" i="1"/>
  <c r="P5342" i="1"/>
  <c r="Q5334" i="1"/>
  <c r="P5334" i="1"/>
  <c r="Q5326" i="1"/>
  <c r="P5326" i="1"/>
  <c r="Q5318" i="1"/>
  <c r="P5318" i="1"/>
  <c r="Q5310" i="1"/>
  <c r="P5310" i="1"/>
  <c r="Q5302" i="1"/>
  <c r="P5302" i="1"/>
  <c r="Q5294" i="1"/>
  <c r="P5294" i="1"/>
  <c r="Q5286" i="1"/>
  <c r="P5286" i="1"/>
  <c r="Q5278" i="1"/>
  <c r="P5278" i="1"/>
  <c r="Q5270" i="1"/>
  <c r="P5270" i="1"/>
  <c r="Q5262" i="1"/>
  <c r="P5262" i="1"/>
  <c r="Q5254" i="1"/>
  <c r="P5254" i="1"/>
  <c r="Q5246" i="1"/>
  <c r="P5246" i="1"/>
  <c r="Q5238" i="1"/>
  <c r="P5238" i="1"/>
  <c r="Q5230" i="1"/>
  <c r="P5230" i="1"/>
  <c r="Q5222" i="1"/>
  <c r="P5222" i="1"/>
  <c r="Q5214" i="1"/>
  <c r="P5214" i="1"/>
  <c r="Q5206" i="1"/>
  <c r="P5206" i="1"/>
  <c r="Q5198" i="1"/>
  <c r="P5198" i="1"/>
  <c r="Q5190" i="1"/>
  <c r="P5190" i="1"/>
  <c r="Q5182" i="1"/>
  <c r="P5182" i="1"/>
  <c r="Q5174" i="1"/>
  <c r="P5174" i="1"/>
  <c r="Q5166" i="1"/>
  <c r="P5166" i="1"/>
  <c r="Q5158" i="1"/>
  <c r="P5158" i="1"/>
  <c r="Q5150" i="1"/>
  <c r="P5150" i="1"/>
  <c r="Q5142" i="1"/>
  <c r="P5142" i="1"/>
  <c r="Q5134" i="1"/>
  <c r="P5134" i="1"/>
  <c r="Q5126" i="1"/>
  <c r="P5126" i="1"/>
  <c r="Q5118" i="1"/>
  <c r="P5118" i="1"/>
  <c r="Q5110" i="1"/>
  <c r="P5110" i="1"/>
  <c r="Q5102" i="1"/>
  <c r="P5102" i="1"/>
  <c r="Q5094" i="1"/>
  <c r="P5094" i="1"/>
  <c r="Q5086" i="1"/>
  <c r="P5086" i="1"/>
  <c r="Q5078" i="1"/>
  <c r="P5078" i="1"/>
  <c r="Q5070" i="1"/>
  <c r="P5070" i="1"/>
  <c r="Q5062" i="1"/>
  <c r="P5062" i="1"/>
  <c r="Q5054" i="1"/>
  <c r="P5054" i="1"/>
  <c r="Q5046" i="1"/>
  <c r="P5046" i="1"/>
  <c r="Q5038" i="1"/>
  <c r="P5038" i="1"/>
  <c r="Q5030" i="1"/>
  <c r="P5030" i="1"/>
  <c r="Q5022" i="1"/>
  <c r="P5022" i="1"/>
  <c r="Q5014" i="1"/>
  <c r="P5014" i="1"/>
  <c r="Q5006" i="1"/>
  <c r="P5006" i="1"/>
  <c r="Q4998" i="1"/>
  <c r="P4998" i="1"/>
  <c r="Q4990" i="1"/>
  <c r="P4990" i="1"/>
  <c r="Q4982" i="1"/>
  <c r="P4982" i="1"/>
  <c r="Q4974" i="1"/>
  <c r="P4974" i="1"/>
  <c r="Q4966" i="1"/>
  <c r="P4966" i="1"/>
  <c r="Q4958" i="1"/>
  <c r="P4958" i="1"/>
  <c r="Q4950" i="1"/>
  <c r="P4950" i="1"/>
  <c r="Q4942" i="1"/>
  <c r="P4942" i="1"/>
  <c r="Q4934" i="1"/>
  <c r="P4934" i="1"/>
  <c r="Q4926" i="1"/>
  <c r="P4926" i="1"/>
  <c r="Q4918" i="1"/>
  <c r="P4918" i="1"/>
  <c r="Q4910" i="1"/>
  <c r="P4910" i="1"/>
  <c r="Q4902" i="1"/>
  <c r="P4902" i="1"/>
  <c r="Q4894" i="1"/>
  <c r="P4894" i="1"/>
  <c r="Q4886" i="1"/>
  <c r="P4886" i="1"/>
  <c r="Q4878" i="1"/>
  <c r="P4878" i="1"/>
  <c r="Q4870" i="1"/>
  <c r="P4870" i="1"/>
  <c r="Q4862" i="1"/>
  <c r="P4862" i="1"/>
  <c r="Q4854" i="1"/>
  <c r="P4854" i="1"/>
  <c r="Q4846" i="1"/>
  <c r="P4846" i="1"/>
  <c r="Q4838" i="1"/>
  <c r="P4838" i="1"/>
  <c r="Q4830" i="1"/>
  <c r="P4830" i="1"/>
  <c r="Q4822" i="1"/>
  <c r="P4822" i="1"/>
  <c r="Q4814" i="1"/>
  <c r="P4814" i="1"/>
  <c r="Q4806" i="1"/>
  <c r="P4806" i="1"/>
  <c r="Q4798" i="1"/>
  <c r="P4798" i="1"/>
  <c r="Q4790" i="1"/>
  <c r="P4790" i="1"/>
  <c r="Q4782" i="1"/>
  <c r="P4782" i="1"/>
  <c r="Q4774" i="1"/>
  <c r="P4774" i="1"/>
  <c r="Q4766" i="1"/>
  <c r="P4766" i="1"/>
  <c r="Q4758" i="1"/>
  <c r="P4758" i="1"/>
  <c r="Q4750" i="1"/>
  <c r="P4750" i="1"/>
  <c r="Q4742" i="1"/>
  <c r="P4742" i="1"/>
  <c r="Q4734" i="1"/>
  <c r="P4734" i="1"/>
  <c r="Q4726" i="1"/>
  <c r="P4726" i="1"/>
  <c r="Q4718" i="1"/>
  <c r="P4718" i="1"/>
  <c r="Q4710" i="1"/>
  <c r="P4710" i="1"/>
  <c r="Q4702" i="1"/>
  <c r="P4702" i="1"/>
  <c r="Q4694" i="1"/>
  <c r="P4694" i="1"/>
  <c r="Q4686" i="1"/>
  <c r="P4686" i="1"/>
  <c r="Q4678" i="1"/>
  <c r="P4678" i="1"/>
  <c r="Q4670" i="1"/>
  <c r="P4670" i="1"/>
  <c r="Q4662" i="1"/>
  <c r="P4662" i="1"/>
  <c r="Q4654" i="1"/>
  <c r="P4654" i="1"/>
  <c r="Q4646" i="1"/>
  <c r="P4646" i="1"/>
  <c r="Q4638" i="1"/>
  <c r="P4638" i="1"/>
  <c r="Q4630" i="1"/>
  <c r="P4630" i="1"/>
  <c r="Q4622" i="1"/>
  <c r="P4622" i="1"/>
  <c r="Q4614" i="1"/>
  <c r="P4614" i="1"/>
  <c r="Q4606" i="1"/>
  <c r="P4606" i="1"/>
  <c r="Q4598" i="1"/>
  <c r="P4598" i="1"/>
  <c r="Q4590" i="1"/>
  <c r="P4590" i="1"/>
  <c r="Q4582" i="1"/>
  <c r="P4582" i="1"/>
  <c r="Q4574" i="1"/>
  <c r="P4574" i="1"/>
  <c r="Q4566" i="1"/>
  <c r="P4566" i="1"/>
  <c r="Q4558" i="1"/>
  <c r="P4558" i="1"/>
  <c r="Q4550" i="1"/>
  <c r="P4550" i="1"/>
  <c r="Q4542" i="1"/>
  <c r="P4542" i="1"/>
  <c r="Q4534" i="1"/>
  <c r="P4534" i="1"/>
  <c r="Q4526" i="1"/>
  <c r="P4526" i="1"/>
  <c r="Q4518" i="1"/>
  <c r="P4518" i="1"/>
  <c r="Q4510" i="1"/>
  <c r="P4510" i="1"/>
  <c r="Q4502" i="1"/>
  <c r="P4502" i="1"/>
  <c r="Q4494" i="1"/>
  <c r="P4494" i="1"/>
  <c r="Q4486" i="1"/>
  <c r="P4486" i="1"/>
  <c r="Q4478" i="1"/>
  <c r="P4478" i="1"/>
  <c r="Q4470" i="1"/>
  <c r="P4470" i="1"/>
  <c r="Q4462" i="1"/>
  <c r="P4462" i="1"/>
  <c r="Q4454" i="1"/>
  <c r="P4454" i="1"/>
  <c r="Q4446" i="1"/>
  <c r="P4446" i="1"/>
  <c r="Q4438" i="1"/>
  <c r="P4438" i="1"/>
  <c r="Q4430" i="1"/>
  <c r="P4430" i="1"/>
  <c r="Q4422" i="1"/>
  <c r="P4422" i="1"/>
  <c r="Q4414" i="1"/>
  <c r="P4414" i="1"/>
  <c r="Q4406" i="1"/>
  <c r="P4406" i="1"/>
  <c r="Q4398" i="1"/>
  <c r="P4398" i="1"/>
  <c r="Q4390" i="1"/>
  <c r="P4390" i="1"/>
  <c r="Q4382" i="1"/>
  <c r="P4382" i="1"/>
  <c r="Q4374" i="1"/>
  <c r="P4374" i="1"/>
  <c r="Q4366" i="1"/>
  <c r="P4366" i="1"/>
  <c r="Q4358" i="1"/>
  <c r="P4358" i="1"/>
  <c r="Q4350" i="1"/>
  <c r="P4350" i="1"/>
  <c r="Q4342" i="1"/>
  <c r="P4342" i="1"/>
  <c r="Q4334" i="1"/>
  <c r="P4334" i="1"/>
  <c r="Q4326" i="1"/>
  <c r="P4326" i="1"/>
  <c r="Q4318" i="1"/>
  <c r="P4318" i="1"/>
  <c r="Q4310" i="1"/>
  <c r="P4310" i="1"/>
  <c r="Q4302" i="1"/>
  <c r="P4302" i="1"/>
  <c r="Q4294" i="1"/>
  <c r="P4294" i="1"/>
  <c r="Q4286" i="1"/>
  <c r="P4286" i="1"/>
  <c r="Q4278" i="1"/>
  <c r="P4278" i="1"/>
  <c r="Q4270" i="1"/>
  <c r="P4270" i="1"/>
  <c r="Q4262" i="1"/>
  <c r="P4262" i="1"/>
  <c r="Q4254" i="1"/>
  <c r="P4254" i="1"/>
  <c r="Q4246" i="1"/>
  <c r="P4246" i="1"/>
  <c r="Q4238" i="1"/>
  <c r="P4238" i="1"/>
  <c r="Q4230" i="1"/>
  <c r="P4230" i="1"/>
  <c r="Q4222" i="1"/>
  <c r="P4222" i="1"/>
  <c r="Q4214" i="1"/>
  <c r="P4214" i="1"/>
  <c r="Q4206" i="1"/>
  <c r="P4206" i="1"/>
  <c r="Q4198" i="1"/>
  <c r="P4198" i="1"/>
  <c r="Q4190" i="1"/>
  <c r="P4190" i="1"/>
  <c r="Q4182" i="1"/>
  <c r="P4182" i="1"/>
  <c r="Q4174" i="1"/>
  <c r="P4174" i="1"/>
  <c r="Q4166" i="1"/>
  <c r="P4166" i="1"/>
  <c r="Q4158" i="1"/>
  <c r="P4158" i="1"/>
  <c r="Q4150" i="1"/>
  <c r="P4150" i="1"/>
  <c r="Q4142" i="1"/>
  <c r="P4142" i="1"/>
  <c r="Q4134" i="1"/>
  <c r="P4134" i="1"/>
  <c r="Q4126" i="1"/>
  <c r="P4126" i="1"/>
  <c r="Q4118" i="1"/>
  <c r="P4118" i="1"/>
  <c r="Q4110" i="1"/>
  <c r="P4110" i="1"/>
  <c r="Q4102" i="1"/>
  <c r="P4102" i="1"/>
  <c r="Q4094" i="1"/>
  <c r="P4094" i="1"/>
  <c r="Q4086" i="1"/>
  <c r="P4086" i="1"/>
  <c r="Q4078" i="1"/>
  <c r="P4078" i="1"/>
  <c r="Q4070" i="1"/>
  <c r="P4070" i="1"/>
  <c r="Q4062" i="1"/>
  <c r="P4062" i="1"/>
  <c r="Q4054" i="1"/>
  <c r="P4054" i="1"/>
  <c r="Q4046" i="1"/>
  <c r="P4046" i="1"/>
  <c r="Q4038" i="1"/>
  <c r="P4038" i="1"/>
  <c r="Q4030" i="1"/>
  <c r="P4030" i="1"/>
  <c r="Q4022" i="1"/>
  <c r="P4022" i="1"/>
  <c r="Q4014" i="1"/>
  <c r="P4014" i="1"/>
  <c r="Q4006" i="1"/>
  <c r="P4006" i="1"/>
  <c r="Q3998" i="1"/>
  <c r="P3998" i="1"/>
  <c r="Q3990" i="1"/>
  <c r="P3990" i="1"/>
  <c r="Q3982" i="1"/>
  <c r="P3982" i="1"/>
  <c r="Q3974" i="1"/>
  <c r="P3974" i="1"/>
  <c r="Q3966" i="1"/>
  <c r="P3966" i="1"/>
  <c r="Q3958" i="1"/>
  <c r="P3958" i="1"/>
  <c r="Q3950" i="1"/>
  <c r="P3950" i="1"/>
  <c r="Q3942" i="1"/>
  <c r="P3942" i="1"/>
  <c r="Q3934" i="1"/>
  <c r="P3934" i="1"/>
  <c r="Q3926" i="1"/>
  <c r="P3926" i="1"/>
  <c r="Q3918" i="1"/>
  <c r="P3918" i="1"/>
  <c r="Q3910" i="1"/>
  <c r="P3910" i="1"/>
  <c r="Q3902" i="1"/>
  <c r="P3902" i="1"/>
  <c r="Q3894" i="1"/>
  <c r="P3894" i="1"/>
  <c r="Q3886" i="1"/>
  <c r="P3886" i="1"/>
  <c r="Q3878" i="1"/>
  <c r="P3878" i="1"/>
  <c r="Q3870" i="1"/>
  <c r="P3870" i="1"/>
  <c r="Q3862" i="1"/>
  <c r="P3862" i="1"/>
  <c r="Q3854" i="1"/>
  <c r="P3854" i="1"/>
  <c r="Q3846" i="1"/>
  <c r="P3846" i="1"/>
  <c r="Q3838" i="1"/>
  <c r="P3838" i="1"/>
  <c r="Q3830" i="1"/>
  <c r="P3830" i="1"/>
  <c r="Q3822" i="1"/>
  <c r="P3822" i="1"/>
  <c r="Q3814" i="1"/>
  <c r="P3814" i="1"/>
  <c r="Q3806" i="1"/>
  <c r="P3806" i="1"/>
  <c r="Q3798" i="1"/>
  <c r="P3798" i="1"/>
  <c r="Q3790" i="1"/>
  <c r="P3790" i="1"/>
  <c r="Q3782" i="1"/>
  <c r="P3782" i="1"/>
  <c r="Q3774" i="1"/>
  <c r="P3774" i="1"/>
  <c r="Q3766" i="1"/>
  <c r="P3766" i="1"/>
  <c r="Q3758" i="1"/>
  <c r="P3758" i="1"/>
  <c r="Q3750" i="1"/>
  <c r="P3750" i="1"/>
  <c r="Q3742" i="1"/>
  <c r="P3742" i="1"/>
  <c r="Q3734" i="1"/>
  <c r="P3734" i="1"/>
  <c r="Q3726" i="1"/>
  <c r="P3726" i="1"/>
  <c r="Q3718" i="1"/>
  <c r="P3718" i="1"/>
  <c r="Q3710" i="1"/>
  <c r="P3710" i="1"/>
  <c r="Q3702" i="1"/>
  <c r="P3702" i="1"/>
  <c r="Q3694" i="1"/>
  <c r="P3694" i="1"/>
  <c r="Q3686" i="1"/>
  <c r="P3686" i="1"/>
  <c r="Q3678" i="1"/>
  <c r="P3678" i="1"/>
  <c r="Q3670" i="1"/>
  <c r="P3670" i="1"/>
  <c r="Q3662" i="1"/>
  <c r="P3662" i="1"/>
  <c r="Q3654" i="1"/>
  <c r="P3654" i="1"/>
  <c r="Q3646" i="1"/>
  <c r="P3646" i="1"/>
  <c r="Q3638" i="1"/>
  <c r="P3638" i="1"/>
  <c r="Q3630" i="1"/>
  <c r="P3630" i="1"/>
  <c r="Q3622" i="1"/>
  <c r="P3622" i="1"/>
  <c r="Q3614" i="1"/>
  <c r="P3614" i="1"/>
  <c r="Q3606" i="1"/>
  <c r="P3606" i="1"/>
  <c r="Q3598" i="1"/>
  <c r="P3598" i="1"/>
  <c r="Q3590" i="1"/>
  <c r="P3590" i="1"/>
  <c r="Q3582" i="1"/>
  <c r="P3582" i="1"/>
  <c r="Q3574" i="1"/>
  <c r="P3574" i="1"/>
  <c r="Q3566" i="1"/>
  <c r="P3566" i="1"/>
  <c r="Q3558" i="1"/>
  <c r="P3558" i="1"/>
  <c r="Q3550" i="1"/>
  <c r="P3550" i="1"/>
  <c r="Q3542" i="1"/>
  <c r="P3542" i="1"/>
  <c r="Q3534" i="1"/>
  <c r="P3534" i="1"/>
  <c r="Q3526" i="1"/>
  <c r="P3526" i="1"/>
  <c r="Q3518" i="1"/>
  <c r="P3518" i="1"/>
  <c r="Q3510" i="1"/>
  <c r="P3510" i="1"/>
  <c r="Q3502" i="1"/>
  <c r="P3502" i="1"/>
  <c r="Q3494" i="1"/>
  <c r="P3494" i="1"/>
  <c r="Q3486" i="1"/>
  <c r="P3486" i="1"/>
  <c r="Q3478" i="1"/>
  <c r="P3478" i="1"/>
  <c r="Q3470" i="1"/>
  <c r="P3470" i="1"/>
  <c r="Q3462" i="1"/>
  <c r="P3462" i="1"/>
  <c r="Q3454" i="1"/>
  <c r="P3454" i="1"/>
  <c r="Q3446" i="1"/>
  <c r="P3446" i="1"/>
  <c r="Q3438" i="1"/>
  <c r="P3438" i="1"/>
  <c r="Q3430" i="1"/>
  <c r="P3430" i="1"/>
  <c r="Q3422" i="1"/>
  <c r="P3422" i="1"/>
  <c r="Q3414" i="1"/>
  <c r="P3414" i="1"/>
  <c r="Q3406" i="1"/>
  <c r="P3406" i="1"/>
  <c r="Q3398" i="1"/>
  <c r="P3398" i="1"/>
  <c r="Q3390" i="1"/>
  <c r="P3390" i="1"/>
  <c r="Q3382" i="1"/>
  <c r="P3382" i="1"/>
  <c r="Q3374" i="1"/>
  <c r="P3374" i="1"/>
  <c r="Q3366" i="1"/>
  <c r="P3366" i="1"/>
  <c r="Q3358" i="1"/>
  <c r="P3358" i="1"/>
  <c r="Q3350" i="1"/>
  <c r="P3350" i="1"/>
  <c r="Q3342" i="1"/>
  <c r="P3342" i="1"/>
  <c r="Q3334" i="1"/>
  <c r="P3334" i="1"/>
  <c r="Q3326" i="1"/>
  <c r="P3326" i="1"/>
  <c r="Q3318" i="1"/>
  <c r="P3318" i="1"/>
  <c r="Q3310" i="1"/>
  <c r="P3310" i="1"/>
  <c r="Q3302" i="1"/>
  <c r="P3302" i="1"/>
  <c r="Q3294" i="1"/>
  <c r="P3294" i="1"/>
  <c r="Q3286" i="1"/>
  <c r="P3286" i="1"/>
  <c r="Q3278" i="1"/>
  <c r="P3278" i="1"/>
  <c r="Q3270" i="1"/>
  <c r="P3270" i="1"/>
  <c r="Q3262" i="1"/>
  <c r="P3262" i="1"/>
  <c r="Q3254" i="1"/>
  <c r="P3254" i="1"/>
  <c r="Q3246" i="1"/>
  <c r="P3246" i="1"/>
  <c r="Q3238" i="1"/>
  <c r="P3238" i="1"/>
  <c r="Q3230" i="1"/>
  <c r="P3230" i="1"/>
  <c r="Q3222" i="1"/>
  <c r="P3222" i="1"/>
  <c r="Q3214" i="1"/>
  <c r="P3214" i="1"/>
  <c r="Q3206" i="1"/>
  <c r="P3206" i="1"/>
  <c r="Q3198" i="1"/>
  <c r="P3198" i="1"/>
  <c r="Q3190" i="1"/>
  <c r="P3190" i="1"/>
  <c r="Q3182" i="1"/>
  <c r="P3182" i="1"/>
  <c r="Q3174" i="1"/>
  <c r="P3174" i="1"/>
  <c r="Q3166" i="1"/>
  <c r="P3166" i="1"/>
  <c r="Q3158" i="1"/>
  <c r="P3158" i="1"/>
  <c r="Q3150" i="1"/>
  <c r="P3150" i="1"/>
  <c r="Q3142" i="1"/>
  <c r="P3142" i="1"/>
  <c r="Q3134" i="1"/>
  <c r="P3134" i="1"/>
  <c r="Q3126" i="1"/>
  <c r="P3126" i="1"/>
  <c r="Q3118" i="1"/>
  <c r="P3118" i="1"/>
  <c r="Q3110" i="1"/>
  <c r="P3110" i="1"/>
  <c r="Q3102" i="1"/>
  <c r="P3102" i="1"/>
  <c r="Q3094" i="1"/>
  <c r="P3094" i="1"/>
  <c r="Q3086" i="1"/>
  <c r="P3086" i="1"/>
  <c r="Q3078" i="1"/>
  <c r="P3078" i="1"/>
  <c r="Q3070" i="1"/>
  <c r="P3070" i="1"/>
  <c r="Q3062" i="1"/>
  <c r="P3062" i="1"/>
  <c r="Q3054" i="1"/>
  <c r="P3054" i="1"/>
  <c r="Q3046" i="1"/>
  <c r="P3046" i="1"/>
  <c r="Q3038" i="1"/>
  <c r="P3038" i="1"/>
  <c r="Q3030" i="1"/>
  <c r="P3030" i="1"/>
  <c r="Q3022" i="1"/>
  <c r="P3022" i="1"/>
  <c r="Q3014" i="1"/>
  <c r="P3014" i="1"/>
  <c r="Q3006" i="1"/>
  <c r="P3006" i="1"/>
  <c r="Q2998" i="1"/>
  <c r="P2998" i="1"/>
  <c r="Q2990" i="1"/>
  <c r="P2990" i="1"/>
  <c r="Q2982" i="1"/>
  <c r="P2982" i="1"/>
  <c r="Q2974" i="1"/>
  <c r="P2974" i="1"/>
  <c r="Q2966" i="1"/>
  <c r="P2966" i="1"/>
  <c r="Q2958" i="1"/>
  <c r="P2958" i="1"/>
  <c r="Q2950" i="1"/>
  <c r="P2950" i="1"/>
  <c r="Q2942" i="1"/>
  <c r="P2942" i="1"/>
  <c r="Q2934" i="1"/>
  <c r="P2934" i="1"/>
  <c r="Q2926" i="1"/>
  <c r="P2926" i="1"/>
  <c r="Q2918" i="1"/>
  <c r="P2918" i="1"/>
  <c r="Q2910" i="1"/>
  <c r="P2910" i="1"/>
  <c r="Q2902" i="1"/>
  <c r="P2902" i="1"/>
  <c r="Q2894" i="1"/>
  <c r="P2894" i="1"/>
  <c r="Q2886" i="1"/>
  <c r="P2886" i="1"/>
  <c r="Q2878" i="1"/>
  <c r="P2878" i="1"/>
  <c r="Q2870" i="1"/>
  <c r="P2870" i="1"/>
  <c r="Q2862" i="1"/>
  <c r="P2862" i="1"/>
  <c r="Q2854" i="1"/>
  <c r="P2854" i="1"/>
  <c r="Q2846" i="1"/>
  <c r="P2846" i="1"/>
  <c r="Q2838" i="1"/>
  <c r="P2838" i="1"/>
  <c r="Q2830" i="1"/>
  <c r="P2830" i="1"/>
  <c r="Q2822" i="1"/>
  <c r="P2822" i="1"/>
  <c r="Q2814" i="1"/>
  <c r="P2814" i="1"/>
  <c r="Q2806" i="1"/>
  <c r="P2806" i="1"/>
  <c r="Q2798" i="1"/>
  <c r="P2798" i="1"/>
  <c r="Q2790" i="1"/>
  <c r="P2790" i="1"/>
  <c r="Q2782" i="1"/>
  <c r="P2782" i="1"/>
  <c r="Q2774" i="1"/>
  <c r="P2774" i="1"/>
  <c r="Q2766" i="1"/>
  <c r="P2766" i="1"/>
  <c r="Q2758" i="1"/>
  <c r="P2758" i="1"/>
  <c r="Q2750" i="1"/>
  <c r="P2750" i="1"/>
  <c r="Q2742" i="1"/>
  <c r="P2742" i="1"/>
  <c r="Q2734" i="1"/>
  <c r="P2734" i="1"/>
  <c r="Q2726" i="1"/>
  <c r="P2726" i="1"/>
  <c r="Q2718" i="1"/>
  <c r="P2718" i="1"/>
  <c r="Q2710" i="1"/>
  <c r="P2710" i="1"/>
  <c r="Q2702" i="1"/>
  <c r="P2702" i="1"/>
  <c r="Q2694" i="1"/>
  <c r="P2694" i="1"/>
  <c r="Q2686" i="1"/>
  <c r="P2686" i="1"/>
  <c r="Q2678" i="1"/>
  <c r="P2678" i="1"/>
  <c r="Q2670" i="1"/>
  <c r="P2670" i="1"/>
  <c r="Q2662" i="1"/>
  <c r="P2662" i="1"/>
  <c r="Q2654" i="1"/>
  <c r="P2654" i="1"/>
  <c r="Q2646" i="1"/>
  <c r="P2646" i="1"/>
  <c r="Q2638" i="1"/>
  <c r="P2638" i="1"/>
  <c r="Q2630" i="1"/>
  <c r="P2630" i="1"/>
  <c r="Q2622" i="1"/>
  <c r="P2622" i="1"/>
  <c r="Q2614" i="1"/>
  <c r="P2614" i="1"/>
  <c r="Q2606" i="1"/>
  <c r="P2606" i="1"/>
  <c r="Q2598" i="1"/>
  <c r="P2598" i="1"/>
  <c r="Q2590" i="1"/>
  <c r="P2590" i="1"/>
  <c r="Q2582" i="1"/>
  <c r="P2582" i="1"/>
  <c r="Q2574" i="1"/>
  <c r="P2574" i="1"/>
  <c r="Q2566" i="1"/>
  <c r="P2566" i="1"/>
  <c r="Q2558" i="1"/>
  <c r="P2558" i="1"/>
  <c r="Q2550" i="1"/>
  <c r="P2550" i="1"/>
  <c r="Q2542" i="1"/>
  <c r="P2542" i="1"/>
  <c r="Q2534" i="1"/>
  <c r="P2534" i="1"/>
  <c r="Q2526" i="1"/>
  <c r="P2526" i="1"/>
  <c r="Q2518" i="1"/>
  <c r="P2518" i="1"/>
  <c r="Q2510" i="1"/>
  <c r="P2510" i="1"/>
  <c r="Q2502" i="1"/>
  <c r="P2502" i="1"/>
  <c r="Q2494" i="1"/>
  <c r="P2494" i="1"/>
  <c r="Q2486" i="1"/>
  <c r="P2486" i="1"/>
  <c r="Q2478" i="1"/>
  <c r="P2478" i="1"/>
  <c r="Q2470" i="1"/>
  <c r="P2470" i="1"/>
  <c r="Q2462" i="1"/>
  <c r="P2462" i="1"/>
  <c r="Q2454" i="1"/>
  <c r="P2454" i="1"/>
  <c r="Q2446" i="1"/>
  <c r="P2446" i="1"/>
  <c r="Q2438" i="1"/>
  <c r="P2438" i="1"/>
  <c r="Q2430" i="1"/>
  <c r="P2430" i="1"/>
  <c r="Q2422" i="1"/>
  <c r="P2422" i="1"/>
  <c r="Q2414" i="1"/>
  <c r="P2414" i="1"/>
  <c r="Q2406" i="1"/>
  <c r="P2406" i="1"/>
  <c r="Q2398" i="1"/>
  <c r="P2398" i="1"/>
  <c r="Q2390" i="1"/>
  <c r="P2390" i="1"/>
  <c r="Q2382" i="1"/>
  <c r="P2382" i="1"/>
  <c r="Q2374" i="1"/>
  <c r="P2374" i="1"/>
  <c r="Q2366" i="1"/>
  <c r="P2366" i="1"/>
  <c r="Q2358" i="1"/>
  <c r="P2358" i="1"/>
  <c r="Q2350" i="1"/>
  <c r="P2350" i="1"/>
  <c r="Q2342" i="1"/>
  <c r="P2342" i="1"/>
  <c r="Q2334" i="1"/>
  <c r="P2334" i="1"/>
  <c r="Q2326" i="1"/>
  <c r="P2326" i="1"/>
  <c r="Q2318" i="1"/>
  <c r="P2318" i="1"/>
  <c r="Q2310" i="1"/>
  <c r="P2310" i="1"/>
  <c r="Q2302" i="1"/>
  <c r="P2302" i="1"/>
  <c r="Q2294" i="1"/>
  <c r="P2294" i="1"/>
  <c r="Q2286" i="1"/>
  <c r="P2286" i="1"/>
  <c r="Q2278" i="1"/>
  <c r="P2278" i="1"/>
  <c r="Q2270" i="1"/>
  <c r="P2270" i="1"/>
  <c r="Q2262" i="1"/>
  <c r="P2262" i="1"/>
  <c r="Q2254" i="1"/>
  <c r="P2254" i="1"/>
  <c r="Q2246" i="1"/>
  <c r="P2246" i="1"/>
  <c r="Q2238" i="1"/>
  <c r="P2238" i="1"/>
  <c r="Q2230" i="1"/>
  <c r="P2230" i="1"/>
  <c r="Q2222" i="1"/>
  <c r="P2222" i="1"/>
  <c r="Q2214" i="1"/>
  <c r="P2214" i="1"/>
  <c r="Q2206" i="1"/>
  <c r="P2206" i="1"/>
  <c r="Q2198" i="1"/>
  <c r="P2198" i="1"/>
  <c r="Q2190" i="1"/>
  <c r="P2190" i="1"/>
  <c r="Q2182" i="1"/>
  <c r="P2182" i="1"/>
  <c r="Q2174" i="1"/>
  <c r="P2174" i="1"/>
  <c r="Q2166" i="1"/>
  <c r="P2166" i="1"/>
  <c r="Q2158" i="1"/>
  <c r="P2158" i="1"/>
  <c r="Q2150" i="1"/>
  <c r="P2150" i="1"/>
  <c r="Q2142" i="1"/>
  <c r="P2142" i="1"/>
  <c r="Q2134" i="1"/>
  <c r="P2134" i="1"/>
  <c r="Q2126" i="1"/>
  <c r="P2126" i="1"/>
  <c r="Q2118" i="1"/>
  <c r="P2118" i="1"/>
  <c r="Q2110" i="1"/>
  <c r="P2110" i="1"/>
  <c r="Q2102" i="1"/>
  <c r="P2102" i="1"/>
  <c r="Q2094" i="1"/>
  <c r="P2094" i="1"/>
  <c r="Q2086" i="1"/>
  <c r="P2086" i="1"/>
  <c r="Q2078" i="1"/>
  <c r="P2078" i="1"/>
  <c r="Q2070" i="1"/>
  <c r="P2070" i="1"/>
  <c r="Q2062" i="1"/>
  <c r="P2062" i="1"/>
  <c r="Q2054" i="1"/>
  <c r="P2054" i="1"/>
  <c r="Q2046" i="1"/>
  <c r="P2046" i="1"/>
  <c r="Q2038" i="1"/>
  <c r="P2038" i="1"/>
  <c r="Q2030" i="1"/>
  <c r="P2030" i="1"/>
  <c r="Q2022" i="1"/>
  <c r="P2022" i="1"/>
  <c r="Q2014" i="1"/>
  <c r="P2014" i="1"/>
  <c r="Q2006" i="1"/>
  <c r="P2006" i="1"/>
  <c r="Q1998" i="1"/>
  <c r="P1998" i="1"/>
  <c r="Q1990" i="1"/>
  <c r="P1990" i="1"/>
  <c r="Q1982" i="1"/>
  <c r="P1982" i="1"/>
  <c r="Q1974" i="1"/>
  <c r="P1974" i="1"/>
  <c r="Q1966" i="1"/>
  <c r="P1966" i="1"/>
  <c r="Q1958" i="1"/>
  <c r="P1958" i="1"/>
  <c r="Q1950" i="1"/>
  <c r="P1950" i="1"/>
  <c r="Q1942" i="1"/>
  <c r="P1942" i="1"/>
  <c r="Q1934" i="1"/>
  <c r="P1934" i="1"/>
  <c r="Q1926" i="1"/>
  <c r="P1926" i="1"/>
  <c r="Q1918" i="1"/>
  <c r="P1918" i="1"/>
  <c r="Q1910" i="1"/>
  <c r="P1910" i="1"/>
  <c r="Q1902" i="1"/>
  <c r="P1902" i="1"/>
  <c r="Q1894" i="1"/>
  <c r="P1894" i="1"/>
  <c r="Q1886" i="1"/>
  <c r="P1886" i="1"/>
  <c r="Q1878" i="1"/>
  <c r="P1878" i="1"/>
  <c r="Q1870" i="1"/>
  <c r="P1870" i="1"/>
  <c r="Q1862" i="1"/>
  <c r="P1862" i="1"/>
  <c r="Q1854" i="1"/>
  <c r="P1854" i="1"/>
  <c r="Q1846" i="1"/>
  <c r="P1846" i="1"/>
  <c r="Q1838" i="1"/>
  <c r="P1838" i="1"/>
  <c r="Q1830" i="1"/>
  <c r="P1830" i="1"/>
  <c r="Q1822" i="1"/>
  <c r="P1822" i="1"/>
  <c r="Q1814" i="1"/>
  <c r="P1814" i="1"/>
  <c r="Q1806" i="1"/>
  <c r="P1806" i="1"/>
  <c r="Q1798" i="1"/>
  <c r="P1798" i="1"/>
  <c r="Q1790" i="1"/>
  <c r="P1790" i="1"/>
  <c r="Q1782" i="1"/>
  <c r="P1782" i="1"/>
  <c r="Q1774" i="1"/>
  <c r="P1774" i="1"/>
  <c r="Q1766" i="1"/>
  <c r="P1766" i="1"/>
  <c r="Q1758" i="1"/>
  <c r="P1758" i="1"/>
  <c r="Q1750" i="1"/>
  <c r="P1750" i="1"/>
  <c r="Q1742" i="1"/>
  <c r="P1742" i="1"/>
  <c r="Q1734" i="1"/>
  <c r="P1734" i="1"/>
  <c r="Q1726" i="1"/>
  <c r="P1726" i="1"/>
  <c r="Q1718" i="1"/>
  <c r="P1718" i="1"/>
  <c r="Q1710" i="1"/>
  <c r="P1710" i="1"/>
  <c r="Q1702" i="1"/>
  <c r="P1702" i="1"/>
  <c r="Q1694" i="1"/>
  <c r="P1694" i="1"/>
  <c r="Q1686" i="1"/>
  <c r="P1686" i="1"/>
  <c r="Q1678" i="1"/>
  <c r="P1678" i="1"/>
  <c r="Q1670" i="1"/>
  <c r="P1670" i="1"/>
  <c r="Q1662" i="1"/>
  <c r="P1662" i="1"/>
  <c r="Q1654" i="1"/>
  <c r="P1654" i="1"/>
  <c r="Q1646" i="1"/>
  <c r="P1646" i="1"/>
  <c r="Q1638" i="1"/>
  <c r="P1638" i="1"/>
  <c r="Q1630" i="1"/>
  <c r="P1630" i="1"/>
  <c r="Q1622" i="1"/>
  <c r="P1622" i="1"/>
  <c r="Q1614" i="1"/>
  <c r="P1614" i="1"/>
  <c r="Q1606" i="1"/>
  <c r="P1606" i="1"/>
  <c r="Q1598" i="1"/>
  <c r="P1598" i="1"/>
  <c r="Q1590" i="1"/>
  <c r="P1590" i="1"/>
  <c r="Q1582" i="1"/>
  <c r="P1582" i="1"/>
  <c r="Q1574" i="1"/>
  <c r="P1574" i="1"/>
  <c r="Q1566" i="1"/>
  <c r="P1566" i="1"/>
  <c r="Q1558" i="1"/>
  <c r="P1558" i="1"/>
  <c r="Q1550" i="1"/>
  <c r="P1550" i="1"/>
  <c r="Q1312" i="1"/>
  <c r="P1312" i="1"/>
  <c r="Q1304" i="1"/>
  <c r="R1304" i="1" s="1"/>
  <c r="U1304" i="1" s="1"/>
  <c r="P1304" i="1"/>
  <c r="Q1296" i="1"/>
  <c r="P1296" i="1"/>
  <c r="Q1288" i="1"/>
  <c r="P1288" i="1"/>
  <c r="Q1280" i="1"/>
  <c r="P1280" i="1"/>
  <c r="Q1272" i="1"/>
  <c r="R1272" i="1" s="1"/>
  <c r="U1272" i="1" s="1"/>
  <c r="P1272" i="1"/>
  <c r="Q1264" i="1"/>
  <c r="P1264" i="1"/>
  <c r="Q1256" i="1"/>
  <c r="P1256" i="1"/>
  <c r="Q1248" i="1"/>
  <c r="P1248" i="1"/>
  <c r="Q1240" i="1"/>
  <c r="R1240" i="1" s="1"/>
  <c r="U1240" i="1" s="1"/>
  <c r="P1240" i="1"/>
  <c r="Q1232" i="1"/>
  <c r="P1232" i="1"/>
  <c r="Q1224" i="1"/>
  <c r="P1224" i="1"/>
  <c r="Q1216" i="1"/>
  <c r="P1216" i="1"/>
  <c r="Q1208" i="1"/>
  <c r="R1208" i="1" s="1"/>
  <c r="U1208" i="1" s="1"/>
  <c r="P1208" i="1"/>
  <c r="Q1200" i="1"/>
  <c r="P1200" i="1"/>
  <c r="Q1192" i="1"/>
  <c r="P1192" i="1"/>
  <c r="Q1184" i="1"/>
  <c r="P1184" i="1"/>
  <c r="Q1176" i="1"/>
  <c r="R1176" i="1" s="1"/>
  <c r="U1176" i="1" s="1"/>
  <c r="P1176" i="1"/>
  <c r="Q1168" i="1"/>
  <c r="P1168" i="1"/>
  <c r="Q1160" i="1"/>
  <c r="P1160" i="1"/>
  <c r="Q1152" i="1"/>
  <c r="P1152" i="1"/>
  <c r="Q1144" i="1"/>
  <c r="R1144" i="1" s="1"/>
  <c r="U1144" i="1" s="1"/>
  <c r="P1144" i="1"/>
  <c r="Q1136" i="1"/>
  <c r="P1136" i="1"/>
  <c r="Q1128" i="1"/>
  <c r="P1128" i="1"/>
  <c r="Q1120" i="1"/>
  <c r="P1120" i="1"/>
  <c r="Q1112" i="1"/>
  <c r="R1112" i="1" s="1"/>
  <c r="U1112" i="1" s="1"/>
  <c r="P1112" i="1"/>
  <c r="Q1104" i="1"/>
  <c r="P1104" i="1"/>
  <c r="Q1096" i="1"/>
  <c r="P1096" i="1"/>
  <c r="Q1088" i="1"/>
  <c r="P1088" i="1"/>
  <c r="Q1080" i="1"/>
  <c r="R1080" i="1" s="1"/>
  <c r="U1080" i="1" s="1"/>
  <c r="P1080" i="1"/>
  <c r="Q1072" i="1"/>
  <c r="P1072" i="1"/>
  <c r="Q1064" i="1"/>
  <c r="P1064" i="1"/>
  <c r="Q1056" i="1"/>
  <c r="P1056" i="1"/>
  <c r="Q1048" i="1"/>
  <c r="R1048" i="1" s="1"/>
  <c r="U1048" i="1" s="1"/>
  <c r="P1048" i="1"/>
  <c r="Q1040" i="1"/>
  <c r="P1040" i="1"/>
  <c r="Q1032" i="1"/>
  <c r="P1032" i="1"/>
  <c r="Q1024" i="1"/>
  <c r="P1024" i="1"/>
  <c r="Q1016" i="1"/>
  <c r="R1016" i="1" s="1"/>
  <c r="U1016" i="1" s="1"/>
  <c r="P1016" i="1"/>
  <c r="Q1008" i="1"/>
  <c r="P1008" i="1"/>
  <c r="Q1000" i="1"/>
  <c r="P1000" i="1"/>
  <c r="Q992" i="1"/>
  <c r="P992" i="1"/>
  <c r="Q984" i="1"/>
  <c r="R984" i="1" s="1"/>
  <c r="U984" i="1" s="1"/>
  <c r="P984" i="1"/>
  <c r="Q976" i="1"/>
  <c r="P976" i="1"/>
  <c r="Q968" i="1"/>
  <c r="P968" i="1"/>
  <c r="Q960" i="1"/>
  <c r="P960" i="1"/>
  <c r="Q952" i="1"/>
  <c r="R952" i="1" s="1"/>
  <c r="U952" i="1" s="1"/>
  <c r="P952" i="1"/>
  <c r="Q944" i="1"/>
  <c r="P944" i="1"/>
  <c r="Q936" i="1"/>
  <c r="P936" i="1"/>
  <c r="Q928" i="1"/>
  <c r="P928" i="1"/>
  <c r="Q920" i="1"/>
  <c r="R920" i="1" s="1"/>
  <c r="U920" i="1" s="1"/>
  <c r="P920" i="1"/>
  <c r="Q912" i="1"/>
  <c r="P912" i="1"/>
  <c r="Q904" i="1"/>
  <c r="P904" i="1"/>
  <c r="Q896" i="1"/>
  <c r="P896" i="1"/>
  <c r="Q888" i="1"/>
  <c r="R888" i="1" s="1"/>
  <c r="U888" i="1" s="1"/>
  <c r="P888" i="1"/>
  <c r="Q880" i="1"/>
  <c r="P880" i="1"/>
  <c r="Q872" i="1"/>
  <c r="P872" i="1"/>
  <c r="Q864" i="1"/>
  <c r="P864" i="1"/>
  <c r="Q856" i="1"/>
  <c r="R856" i="1" s="1"/>
  <c r="U856" i="1" s="1"/>
  <c r="P856" i="1"/>
  <c r="Q848" i="1"/>
  <c r="P848" i="1"/>
  <c r="Q840" i="1"/>
  <c r="P840" i="1"/>
  <c r="Q832" i="1"/>
  <c r="P832" i="1"/>
  <c r="Q824" i="1"/>
  <c r="R824" i="1" s="1"/>
  <c r="U824" i="1" s="1"/>
  <c r="P824" i="1"/>
  <c r="Q816" i="1"/>
  <c r="P816" i="1"/>
  <c r="Q808" i="1"/>
  <c r="P808" i="1"/>
  <c r="Q800" i="1"/>
  <c r="P800" i="1"/>
  <c r="Q792" i="1"/>
  <c r="R792" i="1" s="1"/>
  <c r="U792" i="1" s="1"/>
  <c r="P792" i="1"/>
  <c r="Q784" i="1"/>
  <c r="P784" i="1"/>
  <c r="Q776" i="1"/>
  <c r="P776" i="1"/>
  <c r="Q768" i="1"/>
  <c r="P768" i="1"/>
  <c r="Q760" i="1"/>
  <c r="R760" i="1" s="1"/>
  <c r="U760" i="1" s="1"/>
  <c r="P760" i="1"/>
  <c r="Q752" i="1"/>
  <c r="P752" i="1"/>
  <c r="Q1542" i="1"/>
  <c r="P1542" i="1"/>
  <c r="Q1534" i="1"/>
  <c r="P1534" i="1"/>
  <c r="Q1526" i="1"/>
  <c r="P1526" i="1"/>
  <c r="Q1518" i="1"/>
  <c r="P1518" i="1"/>
  <c r="Q1510" i="1"/>
  <c r="P1510" i="1"/>
  <c r="Q1502" i="1"/>
  <c r="P1502" i="1"/>
  <c r="Q1494" i="1"/>
  <c r="P1494" i="1"/>
  <c r="Q1486" i="1"/>
  <c r="P1486" i="1"/>
  <c r="Q1478" i="1"/>
  <c r="P1478" i="1"/>
  <c r="Q1470" i="1"/>
  <c r="P1470" i="1"/>
  <c r="Q1462" i="1"/>
  <c r="P1462" i="1"/>
  <c r="Q1454" i="1"/>
  <c r="P1454" i="1"/>
  <c r="Q1446" i="1"/>
  <c r="P1446" i="1"/>
  <c r="Q1438" i="1"/>
  <c r="P1438" i="1"/>
  <c r="Q1430" i="1"/>
  <c r="P1430" i="1"/>
  <c r="Q1422" i="1"/>
  <c r="P1422" i="1"/>
  <c r="Q1414" i="1"/>
  <c r="P1414" i="1"/>
  <c r="Q1406" i="1"/>
  <c r="P1406" i="1"/>
  <c r="Q1398" i="1"/>
  <c r="P1398" i="1"/>
  <c r="Q1390" i="1"/>
  <c r="P1390" i="1"/>
  <c r="Q1382" i="1"/>
  <c r="P1382" i="1"/>
  <c r="Q1374" i="1"/>
  <c r="P1374" i="1"/>
  <c r="Q1366" i="1"/>
  <c r="P1366" i="1"/>
  <c r="Q1358" i="1"/>
  <c r="P1358" i="1"/>
  <c r="Q1350" i="1"/>
  <c r="P1350" i="1"/>
  <c r="Q1342" i="1"/>
  <c r="P1342" i="1"/>
  <c r="Q1334" i="1"/>
  <c r="P1334" i="1"/>
  <c r="Q1326" i="1"/>
  <c r="P1326" i="1"/>
  <c r="Q1318" i="1"/>
  <c r="P1318" i="1"/>
  <c r="Q1310" i="1"/>
  <c r="P1310" i="1"/>
  <c r="Q1302" i="1"/>
  <c r="P1302" i="1"/>
  <c r="Q1294" i="1"/>
  <c r="P1294" i="1"/>
  <c r="Q1286" i="1"/>
  <c r="P1286" i="1"/>
  <c r="Q1278" i="1"/>
  <c r="P1278" i="1"/>
  <c r="Q1270" i="1"/>
  <c r="P1270" i="1"/>
  <c r="Q1262" i="1"/>
  <c r="P1262" i="1"/>
  <c r="Q1254" i="1"/>
  <c r="P1254" i="1"/>
  <c r="Q1246" i="1"/>
  <c r="P1246" i="1"/>
  <c r="Q1238" i="1"/>
  <c r="P1238" i="1"/>
  <c r="Q1230" i="1"/>
  <c r="P1230" i="1"/>
  <c r="Q1222" i="1"/>
  <c r="P1222" i="1"/>
  <c r="Q1214" i="1"/>
  <c r="P1214" i="1"/>
  <c r="Q1206" i="1"/>
  <c r="P1206" i="1"/>
  <c r="Q1198" i="1"/>
  <c r="P1198" i="1"/>
  <c r="Q1190" i="1"/>
  <c r="P1190" i="1"/>
  <c r="Q1182" i="1"/>
  <c r="P1182" i="1"/>
  <c r="Q1174" i="1"/>
  <c r="P1174" i="1"/>
  <c r="Q1166" i="1"/>
  <c r="P1166" i="1"/>
  <c r="Q1158" i="1"/>
  <c r="P1158" i="1"/>
  <c r="Q1150" i="1"/>
  <c r="P1150" i="1"/>
  <c r="Q1142" i="1"/>
  <c r="P1142" i="1"/>
  <c r="Q1134" i="1"/>
  <c r="P1134" i="1"/>
  <c r="Q1126" i="1"/>
  <c r="P1126" i="1"/>
  <c r="Q1118" i="1"/>
  <c r="P1118" i="1"/>
  <c r="Q1110" i="1"/>
  <c r="P1110" i="1"/>
  <c r="Q1102" i="1"/>
  <c r="P1102" i="1"/>
  <c r="Q1094" i="1"/>
  <c r="P1094" i="1"/>
  <c r="Q1086" i="1"/>
  <c r="P1086" i="1"/>
  <c r="Q1078" i="1"/>
  <c r="P1078" i="1"/>
  <c r="Q1070" i="1"/>
  <c r="P1070" i="1"/>
  <c r="Q1062" i="1"/>
  <c r="P1062" i="1"/>
  <c r="Q1054" i="1"/>
  <c r="P1054" i="1"/>
  <c r="Q1046" i="1"/>
  <c r="P1046" i="1"/>
  <c r="Q1038" i="1"/>
  <c r="P1038" i="1"/>
  <c r="Q1030" i="1"/>
  <c r="P1030" i="1"/>
  <c r="Q1022" i="1"/>
  <c r="P1022" i="1"/>
  <c r="Q1014" i="1"/>
  <c r="P1014" i="1"/>
  <c r="Q1006" i="1"/>
  <c r="P1006" i="1"/>
  <c r="Q998" i="1"/>
  <c r="P998" i="1"/>
  <c r="Q990" i="1"/>
  <c r="P990" i="1"/>
  <c r="Q982" i="1"/>
  <c r="P982" i="1"/>
  <c r="Q974" i="1"/>
  <c r="P974" i="1"/>
  <c r="Q966" i="1"/>
  <c r="P966" i="1"/>
  <c r="Q958" i="1"/>
  <c r="P958" i="1"/>
  <c r="Q950" i="1"/>
  <c r="P950" i="1"/>
  <c r="Q942" i="1"/>
  <c r="P942" i="1"/>
  <c r="Q934" i="1"/>
  <c r="P934" i="1"/>
  <c r="Q926" i="1"/>
  <c r="P926" i="1"/>
  <c r="Q918" i="1"/>
  <c r="P918" i="1"/>
  <c r="Q910" i="1"/>
  <c r="P910" i="1"/>
  <c r="Q902" i="1"/>
  <c r="P902" i="1"/>
  <c r="Q894" i="1"/>
  <c r="P894" i="1"/>
  <c r="Q886" i="1"/>
  <c r="P886" i="1"/>
  <c r="Q878" i="1"/>
  <c r="P878" i="1"/>
  <c r="Q870" i="1"/>
  <c r="P870" i="1"/>
  <c r="Q862" i="1"/>
  <c r="P862" i="1"/>
  <c r="Q854" i="1"/>
  <c r="P854" i="1"/>
  <c r="Q846" i="1"/>
  <c r="P846" i="1"/>
  <c r="Q838" i="1"/>
  <c r="P838" i="1"/>
  <c r="Q830" i="1"/>
  <c r="P830" i="1"/>
  <c r="Q822" i="1"/>
  <c r="P822" i="1"/>
  <c r="Q814" i="1"/>
  <c r="P814" i="1"/>
  <c r="Q806" i="1"/>
  <c r="P806" i="1"/>
  <c r="Q798" i="1"/>
  <c r="P798" i="1"/>
  <c r="Q790" i="1"/>
  <c r="P790" i="1"/>
  <c r="Q782" i="1"/>
  <c r="P782" i="1"/>
  <c r="Q774" i="1"/>
  <c r="P774" i="1"/>
  <c r="Q766" i="1"/>
  <c r="P766" i="1"/>
  <c r="Q758" i="1"/>
  <c r="P758" i="1"/>
  <c r="Q750" i="1"/>
  <c r="P750" i="1"/>
  <c r="U8733" i="1"/>
  <c r="U8645" i="1"/>
  <c r="U8613" i="1"/>
  <c r="U8581" i="1"/>
  <c r="U8549" i="1"/>
  <c r="U8517" i="1"/>
  <c r="U8485" i="1"/>
  <c r="U8453" i="1"/>
  <c r="U8421" i="1"/>
  <c r="U8389" i="1"/>
  <c r="U8357" i="1"/>
  <c r="U8325" i="1"/>
  <c r="U8293" i="1"/>
  <c r="U8261" i="1"/>
  <c r="U8229" i="1"/>
  <c r="U8197" i="1"/>
  <c r="U8165" i="1"/>
  <c r="U8101" i="1"/>
  <c r="U8069" i="1"/>
  <c r="U8037" i="1"/>
  <c r="U8005" i="1"/>
  <c r="U7973" i="1"/>
  <c r="U7941" i="1"/>
  <c r="U7909" i="1"/>
  <c r="U7877" i="1"/>
  <c r="U7845" i="1"/>
  <c r="P739" i="1"/>
  <c r="P731" i="1"/>
  <c r="P723" i="1"/>
  <c r="P715" i="1"/>
  <c r="P707" i="1"/>
  <c r="P699" i="1"/>
  <c r="P691" i="1"/>
  <c r="P683" i="1"/>
  <c r="P745" i="1"/>
  <c r="P737" i="1"/>
  <c r="P729" i="1"/>
  <c r="P721" i="1"/>
  <c r="P713" i="1"/>
  <c r="P705" i="1"/>
  <c r="P697" i="1"/>
  <c r="P689" i="1"/>
  <c r="P743" i="1"/>
  <c r="P735" i="1"/>
  <c r="P727" i="1"/>
  <c r="P719" i="1"/>
  <c r="P711" i="1"/>
  <c r="P703" i="1"/>
  <c r="P695" i="1"/>
  <c r="P687" i="1"/>
  <c r="P679" i="1"/>
  <c r="P741" i="1"/>
  <c r="P733" i="1"/>
  <c r="P725" i="1"/>
  <c r="P717" i="1"/>
  <c r="P709" i="1"/>
  <c r="P701" i="1"/>
  <c r="P693" i="1"/>
  <c r="P685" i="1"/>
  <c r="P675" i="1"/>
  <c r="P667" i="1"/>
  <c r="P659" i="1"/>
  <c r="P651" i="1"/>
  <c r="P643" i="1"/>
  <c r="P635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35" i="1"/>
  <c r="P27" i="1"/>
  <c r="P19" i="1"/>
  <c r="P11" i="1"/>
  <c r="P3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R266" i="1" s="1"/>
  <c r="U266" i="1" s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R321" i="1" s="1"/>
  <c r="U321" i="1" s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744" i="1"/>
  <c r="P736" i="1"/>
  <c r="P728" i="1"/>
  <c r="P720" i="1"/>
  <c r="P712" i="1"/>
  <c r="P704" i="1"/>
  <c r="P696" i="1"/>
  <c r="P688" i="1"/>
  <c r="P671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34" i="1"/>
  <c r="P26" i="1"/>
  <c r="P18" i="1"/>
  <c r="P10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40" i="1"/>
  <c r="P32" i="1"/>
  <c r="P24" i="1"/>
  <c r="P16" i="1"/>
  <c r="P8" i="1"/>
  <c r="P742" i="1"/>
  <c r="P734" i="1"/>
  <c r="P726" i="1"/>
  <c r="P718" i="1"/>
  <c r="P710" i="1"/>
  <c r="P702" i="1"/>
  <c r="P694" i="1"/>
  <c r="P686" i="1"/>
  <c r="P678" i="1"/>
  <c r="P670" i="1"/>
  <c r="P740" i="1"/>
  <c r="P732" i="1"/>
  <c r="P724" i="1"/>
  <c r="P716" i="1"/>
  <c r="P708" i="1"/>
  <c r="P700" i="1"/>
  <c r="P692" i="1"/>
  <c r="P684" i="1"/>
  <c r="P662" i="1"/>
  <c r="P654" i="1"/>
  <c r="P646" i="1"/>
  <c r="P638" i="1"/>
  <c r="P630" i="1"/>
  <c r="P622" i="1"/>
  <c r="P614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R36" i="1" s="1"/>
  <c r="U36" i="1" s="1"/>
  <c r="P28" i="1"/>
  <c r="P20" i="1"/>
  <c r="P12" i="1"/>
  <c r="P4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R618" i="1" s="1"/>
  <c r="U618" i="1" s="1"/>
  <c r="Q610" i="1"/>
  <c r="Q602" i="1"/>
  <c r="Q594" i="1"/>
  <c r="Q586" i="1"/>
  <c r="Q578" i="1"/>
  <c r="Q570" i="1"/>
  <c r="Q562" i="1"/>
  <c r="Q554" i="1"/>
  <c r="Q546" i="1"/>
  <c r="Q538" i="1"/>
  <c r="Q530" i="1"/>
  <c r="R530" i="1" s="1"/>
  <c r="U530" i="1" s="1"/>
  <c r="Q522" i="1"/>
  <c r="Q514" i="1"/>
  <c r="Q506" i="1"/>
  <c r="Q498" i="1"/>
  <c r="Q490" i="1"/>
  <c r="R490" i="1" s="1"/>
  <c r="U490" i="1" s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R362" i="1" s="1"/>
  <c r="U362" i="1" s="1"/>
  <c r="Q354" i="1"/>
  <c r="Q346" i="1"/>
  <c r="Q338" i="1"/>
  <c r="Q330" i="1"/>
  <c r="Q322" i="1"/>
  <c r="Q314" i="1"/>
  <c r="Q306" i="1"/>
  <c r="Q298" i="1"/>
  <c r="R298" i="1" s="1"/>
  <c r="U298" i="1" s="1"/>
  <c r="Q290" i="1"/>
  <c r="Q282" i="1"/>
  <c r="Q274" i="1"/>
  <c r="R274" i="1" s="1"/>
  <c r="U274" i="1" s="1"/>
  <c r="Q266" i="1"/>
  <c r="Q258" i="1"/>
  <c r="Q250" i="1"/>
  <c r="Q242" i="1"/>
  <c r="Q234" i="1"/>
  <c r="Q226" i="1"/>
  <c r="Q218" i="1"/>
  <c r="Q210" i="1"/>
  <c r="R210" i="1" s="1"/>
  <c r="U210" i="1" s="1"/>
  <c r="Q202" i="1"/>
  <c r="Q194" i="1"/>
  <c r="Q186" i="1"/>
  <c r="Q178" i="1"/>
  <c r="Q170" i="1"/>
  <c r="Q162" i="1"/>
  <c r="Q154" i="1"/>
  <c r="Q146" i="1"/>
  <c r="Q138" i="1"/>
  <c r="Q130" i="1"/>
  <c r="Q122" i="1"/>
  <c r="Q114" i="1"/>
  <c r="R114" i="1" s="1"/>
  <c r="U114" i="1" s="1"/>
  <c r="Q106" i="1"/>
  <c r="Q98" i="1"/>
  <c r="Q90" i="1"/>
  <c r="Q82" i="1"/>
  <c r="Q74" i="1"/>
  <c r="Q66" i="1"/>
  <c r="Q58" i="1"/>
  <c r="Q50" i="1"/>
  <c r="R50" i="1" s="1"/>
  <c r="U50" i="1" s="1"/>
  <c r="Q42" i="1"/>
  <c r="R42" i="1" s="1"/>
  <c r="U42" i="1" s="1"/>
  <c r="Q34" i="1"/>
  <c r="Q26" i="1"/>
  <c r="Q18" i="1"/>
  <c r="Q10" i="1"/>
  <c r="Q745" i="1"/>
  <c r="Q737" i="1"/>
  <c r="Q729" i="1"/>
  <c r="R729" i="1" s="1"/>
  <c r="U729" i="1" s="1"/>
  <c r="Q721" i="1"/>
  <c r="R721" i="1" s="1"/>
  <c r="U721" i="1" s="1"/>
  <c r="Q713" i="1"/>
  <c r="Q705" i="1"/>
  <c r="Q697" i="1"/>
  <c r="Q689" i="1"/>
  <c r="Q681" i="1"/>
  <c r="Q673" i="1"/>
  <c r="Q665" i="1"/>
  <c r="Q657" i="1"/>
  <c r="R657" i="1" s="1"/>
  <c r="U657" i="1" s="1"/>
  <c r="Q649" i="1"/>
  <c r="Q641" i="1"/>
  <c r="Q633" i="1"/>
  <c r="Q625" i="1"/>
  <c r="Q617" i="1"/>
  <c r="Q609" i="1"/>
  <c r="Q601" i="1"/>
  <c r="Q593" i="1"/>
  <c r="R593" i="1" s="1"/>
  <c r="U593" i="1" s="1"/>
  <c r="Q585" i="1"/>
  <c r="Q577" i="1"/>
  <c r="Q569" i="1"/>
  <c r="Q561" i="1"/>
  <c r="Q553" i="1"/>
  <c r="Q545" i="1"/>
  <c r="Q537" i="1"/>
  <c r="Q529" i="1"/>
  <c r="R529" i="1" s="1"/>
  <c r="U529" i="1" s="1"/>
  <c r="Q521" i="1"/>
  <c r="Q513" i="1"/>
  <c r="Q505" i="1"/>
  <c r="Q497" i="1"/>
  <c r="Q489" i="1"/>
  <c r="Q481" i="1"/>
  <c r="R481" i="1" s="1"/>
  <c r="U481" i="1" s="1"/>
  <c r="Q473" i="1"/>
  <c r="Q465" i="1"/>
  <c r="R465" i="1" s="1"/>
  <c r="U465" i="1" s="1"/>
  <c r="Q457" i="1"/>
  <c r="Q449" i="1"/>
  <c r="Q441" i="1"/>
  <c r="Q433" i="1"/>
  <c r="Q425" i="1"/>
  <c r="Q417" i="1"/>
  <c r="Q409" i="1"/>
  <c r="Q401" i="1"/>
  <c r="R401" i="1" s="1"/>
  <c r="U401" i="1" s="1"/>
  <c r="Q393" i="1"/>
  <c r="Q385" i="1"/>
  <c r="Q377" i="1"/>
  <c r="Q369" i="1"/>
  <c r="Q361" i="1"/>
  <c r="Q353" i="1"/>
  <c r="Q345" i="1"/>
  <c r="Q337" i="1"/>
  <c r="R337" i="1" s="1"/>
  <c r="U337" i="1" s="1"/>
  <c r="Q329" i="1"/>
  <c r="Q321" i="1"/>
  <c r="Q313" i="1"/>
  <c r="Q305" i="1"/>
  <c r="Q297" i="1"/>
  <c r="Q289" i="1"/>
  <c r="R289" i="1" s="1"/>
  <c r="U289" i="1" s="1"/>
  <c r="Q281" i="1"/>
  <c r="Q273" i="1"/>
  <c r="R273" i="1" s="1"/>
  <c r="U273" i="1" s="1"/>
  <c r="Q265" i="1"/>
  <c r="Q257" i="1"/>
  <c r="Q249" i="1"/>
  <c r="Q241" i="1"/>
  <c r="Q233" i="1"/>
  <c r="Q225" i="1"/>
  <c r="R225" i="1" s="1"/>
  <c r="U225" i="1" s="1"/>
  <c r="Q217" i="1"/>
  <c r="Q209" i="1"/>
  <c r="R209" i="1" s="1"/>
  <c r="U209" i="1" s="1"/>
  <c r="Q201" i="1"/>
  <c r="Q193" i="1"/>
  <c r="Q185" i="1"/>
  <c r="Q177" i="1"/>
  <c r="Q169" i="1"/>
  <c r="Q161" i="1"/>
  <c r="R161" i="1" s="1"/>
  <c r="U161" i="1" s="1"/>
  <c r="Q153" i="1"/>
  <c r="Q145" i="1"/>
  <c r="R145" i="1" s="1"/>
  <c r="U145" i="1" s="1"/>
  <c r="Q137" i="1"/>
  <c r="Q129" i="1"/>
  <c r="Q121" i="1"/>
  <c r="Q113" i="1"/>
  <c r="Q105" i="1"/>
  <c r="Q97" i="1"/>
  <c r="Q89" i="1"/>
  <c r="Q81" i="1"/>
  <c r="R81" i="1" s="1"/>
  <c r="U81" i="1" s="1"/>
  <c r="Q73" i="1"/>
  <c r="Q65" i="1"/>
  <c r="Q57" i="1"/>
  <c r="Q49" i="1"/>
  <c r="Q41" i="1"/>
  <c r="Q33" i="1"/>
  <c r="Q25" i="1"/>
  <c r="Q17" i="1"/>
  <c r="R17" i="1" s="1"/>
  <c r="U17" i="1" s="1"/>
  <c r="Q9" i="1"/>
  <c r="Q744" i="1"/>
  <c r="Q736" i="1"/>
  <c r="Q728" i="1"/>
  <c r="Q720" i="1"/>
  <c r="Q712" i="1"/>
  <c r="Q704" i="1"/>
  <c r="Q696" i="1"/>
  <c r="R696" i="1" s="1"/>
  <c r="U696" i="1" s="1"/>
  <c r="Q688" i="1"/>
  <c r="Q680" i="1"/>
  <c r="Q672" i="1"/>
  <c r="Q664" i="1"/>
  <c r="R664" i="1" s="1"/>
  <c r="U664" i="1" s="1"/>
  <c r="Q656" i="1"/>
  <c r="Q648" i="1"/>
  <c r="Q640" i="1"/>
  <c r="Q632" i="1"/>
  <c r="Q624" i="1"/>
  <c r="Q616" i="1"/>
  <c r="Q608" i="1"/>
  <c r="Q600" i="1"/>
  <c r="R600" i="1" s="1"/>
  <c r="U600" i="1" s="1"/>
  <c r="Q592" i="1"/>
  <c r="Q584" i="1"/>
  <c r="Q576" i="1"/>
  <c r="Q568" i="1"/>
  <c r="Q560" i="1"/>
  <c r="Q552" i="1"/>
  <c r="Q544" i="1"/>
  <c r="Q536" i="1"/>
  <c r="R536" i="1" s="1"/>
  <c r="U536" i="1" s="1"/>
  <c r="Q528" i="1"/>
  <c r="R528" i="1" s="1"/>
  <c r="U528" i="1" s="1"/>
  <c r="Q520" i="1"/>
  <c r="Q512" i="1"/>
  <c r="Q504" i="1"/>
  <c r="Q496" i="1"/>
  <c r="Q488" i="1"/>
  <c r="R488" i="1" s="1"/>
  <c r="U488" i="1" s="1"/>
  <c r="Q480" i="1"/>
  <c r="R480" i="1" s="1"/>
  <c r="U480" i="1" s="1"/>
  <c r="Q472" i="1"/>
  <c r="R472" i="1" s="1"/>
  <c r="U472" i="1" s="1"/>
  <c r="Q464" i="1"/>
  <c r="Q456" i="1"/>
  <c r="Q448" i="1"/>
  <c r="Q440" i="1"/>
  <c r="Q432" i="1"/>
  <c r="Q424" i="1"/>
  <c r="R424" i="1" s="1"/>
  <c r="U424" i="1" s="1"/>
  <c r="Q416" i="1"/>
  <c r="R416" i="1" s="1"/>
  <c r="U416" i="1" s="1"/>
  <c r="Q408" i="1"/>
  <c r="R408" i="1" s="1"/>
  <c r="U408" i="1" s="1"/>
  <c r="Q400" i="1"/>
  <c r="Q392" i="1"/>
  <c r="Q384" i="1"/>
  <c r="Q376" i="1"/>
  <c r="Q368" i="1"/>
  <c r="Q360" i="1"/>
  <c r="R360" i="1" s="1"/>
  <c r="U360" i="1" s="1"/>
  <c r="Q352" i="1"/>
  <c r="R352" i="1" s="1"/>
  <c r="U352" i="1" s="1"/>
  <c r="Q344" i="1"/>
  <c r="R344" i="1" s="1"/>
  <c r="U344" i="1" s="1"/>
  <c r="Q336" i="1"/>
  <c r="R336" i="1" s="1"/>
  <c r="U336" i="1" s="1"/>
  <c r="Q328" i="1"/>
  <c r="Q320" i="1"/>
  <c r="Q312" i="1"/>
  <c r="Q304" i="1"/>
  <c r="Q296" i="1"/>
  <c r="R296" i="1" s="1"/>
  <c r="U296" i="1" s="1"/>
  <c r="Q288" i="1"/>
  <c r="R288" i="1" s="1"/>
  <c r="U288" i="1" s="1"/>
  <c r="Q280" i="1"/>
  <c r="R280" i="1" s="1"/>
  <c r="U280" i="1" s="1"/>
  <c r="Q272" i="1"/>
  <c r="Q264" i="1"/>
  <c r="Q256" i="1"/>
  <c r="Q248" i="1"/>
  <c r="Q240" i="1"/>
  <c r="Q232" i="1"/>
  <c r="Q224" i="1"/>
  <c r="R224" i="1" s="1"/>
  <c r="U224" i="1" s="1"/>
  <c r="Q216" i="1"/>
  <c r="Q208" i="1"/>
  <c r="R208" i="1" s="1"/>
  <c r="U208" i="1" s="1"/>
  <c r="Q200" i="1"/>
  <c r="Q192" i="1"/>
  <c r="R192" i="1" s="1"/>
  <c r="U192" i="1" s="1"/>
  <c r="Q184" i="1"/>
  <c r="Q176" i="1"/>
  <c r="Q168" i="1"/>
  <c r="R168" i="1" s="1"/>
  <c r="U168" i="1" s="1"/>
  <c r="Q160" i="1"/>
  <c r="R160" i="1" s="1"/>
  <c r="U160" i="1" s="1"/>
  <c r="Q152" i="1"/>
  <c r="R152" i="1" s="1"/>
  <c r="U152" i="1" s="1"/>
  <c r="Q144" i="1"/>
  <c r="Q136" i="1"/>
  <c r="R136" i="1" s="1"/>
  <c r="U136" i="1" s="1"/>
  <c r="Q128" i="1"/>
  <c r="R128" i="1" s="1"/>
  <c r="U128" i="1" s="1"/>
  <c r="Q120" i="1"/>
  <c r="Q112" i="1"/>
  <c r="Q104" i="1"/>
  <c r="R104" i="1" s="1"/>
  <c r="U104" i="1" s="1"/>
  <c r="Q96" i="1"/>
  <c r="R96" i="1" s="1"/>
  <c r="U96" i="1" s="1"/>
  <c r="Q88" i="1"/>
  <c r="R88" i="1" s="1"/>
  <c r="U88" i="1" s="1"/>
  <c r="Q80" i="1"/>
  <c r="R80" i="1" s="1"/>
  <c r="U80" i="1" s="1"/>
  <c r="Q72" i="1"/>
  <c r="R72" i="1" s="1"/>
  <c r="U72" i="1" s="1"/>
  <c r="Q64" i="1"/>
  <c r="R64" i="1" s="1"/>
  <c r="U64" i="1" s="1"/>
  <c r="Q56" i="1"/>
  <c r="Q48" i="1"/>
  <c r="Q40" i="1"/>
  <c r="R40" i="1" s="1"/>
  <c r="U40" i="1" s="1"/>
  <c r="Q32" i="1"/>
  <c r="R32" i="1" s="1"/>
  <c r="U32" i="1" s="1"/>
  <c r="Q24" i="1"/>
  <c r="Q743" i="1"/>
  <c r="Q735" i="1"/>
  <c r="Q727" i="1"/>
  <c r="R727" i="1" s="1"/>
  <c r="U727" i="1" s="1"/>
  <c r="Q719" i="1"/>
  <c r="Q711" i="1"/>
  <c r="Q703" i="1"/>
  <c r="Q695" i="1"/>
  <c r="Q687" i="1"/>
  <c r="Q679" i="1"/>
  <c r="Q671" i="1"/>
  <c r="Q663" i="1"/>
  <c r="Q655" i="1"/>
  <c r="Q647" i="1"/>
  <c r="Q639" i="1"/>
  <c r="R639" i="1" s="1"/>
  <c r="U639" i="1" s="1"/>
  <c r="Q631" i="1"/>
  <c r="R631" i="1" s="1"/>
  <c r="U631" i="1" s="1"/>
  <c r="Q623" i="1"/>
  <c r="R623" i="1" s="1"/>
  <c r="U623" i="1" s="1"/>
  <c r="Q615" i="1"/>
  <c r="Q607" i="1"/>
  <c r="Q599" i="1"/>
  <c r="Q591" i="1"/>
  <c r="Q583" i="1"/>
  <c r="Q575" i="1"/>
  <c r="Q567" i="1"/>
  <c r="R567" i="1" s="1"/>
  <c r="U567" i="1" s="1"/>
  <c r="Q559" i="1"/>
  <c r="R559" i="1" s="1"/>
  <c r="U559" i="1" s="1"/>
  <c r="Q551" i="1"/>
  <c r="Q543" i="1"/>
  <c r="Q535" i="1"/>
  <c r="Q527" i="1"/>
  <c r="Q519" i="1"/>
  <c r="Q511" i="1"/>
  <c r="Q503" i="1"/>
  <c r="R503" i="1" s="1"/>
  <c r="U503" i="1" s="1"/>
  <c r="Q495" i="1"/>
  <c r="R495" i="1" s="1"/>
  <c r="U495" i="1" s="1"/>
  <c r="Q487" i="1"/>
  <c r="R487" i="1" s="1"/>
  <c r="U487" i="1" s="1"/>
  <c r="Q479" i="1"/>
  <c r="Q471" i="1"/>
  <c r="Q463" i="1"/>
  <c r="Q455" i="1"/>
  <c r="Q447" i="1"/>
  <c r="Q439" i="1"/>
  <c r="R439" i="1" s="1"/>
  <c r="U439" i="1" s="1"/>
  <c r="Q431" i="1"/>
  <c r="R431" i="1" s="1"/>
  <c r="U431" i="1" s="1"/>
  <c r="Q423" i="1"/>
  <c r="Q415" i="1"/>
  <c r="Q407" i="1"/>
  <c r="Q399" i="1"/>
  <c r="Q391" i="1"/>
  <c r="Q383" i="1"/>
  <c r="R383" i="1" s="1"/>
  <c r="U383" i="1" s="1"/>
  <c r="Q375" i="1"/>
  <c r="R375" i="1" s="1"/>
  <c r="U375" i="1" s="1"/>
  <c r="Q367" i="1"/>
  <c r="R367" i="1" s="1"/>
  <c r="U367" i="1" s="1"/>
  <c r="Q359" i="1"/>
  <c r="Q351" i="1"/>
  <c r="Q343" i="1"/>
  <c r="Q335" i="1"/>
  <c r="Q327" i="1"/>
  <c r="Q319" i="1"/>
  <c r="R319" i="1" s="1"/>
  <c r="U319" i="1" s="1"/>
  <c r="Q311" i="1"/>
  <c r="R311" i="1" s="1"/>
  <c r="U311" i="1" s="1"/>
  <c r="Q303" i="1"/>
  <c r="R303" i="1" s="1"/>
  <c r="U303" i="1" s="1"/>
  <c r="Q295" i="1"/>
  <c r="Q287" i="1"/>
  <c r="Q279" i="1"/>
  <c r="Q271" i="1"/>
  <c r="Q263" i="1"/>
  <c r="Q255" i="1"/>
  <c r="R255" i="1" s="1"/>
  <c r="U255" i="1" s="1"/>
  <c r="Q247" i="1"/>
  <c r="R247" i="1" s="1"/>
  <c r="U247" i="1" s="1"/>
  <c r="Q239" i="1"/>
  <c r="Q231" i="1"/>
  <c r="Q223" i="1"/>
  <c r="Q215" i="1"/>
  <c r="Q207" i="1"/>
  <c r="Q199" i="1"/>
  <c r="Q191" i="1"/>
  <c r="Q183" i="1"/>
  <c r="R183" i="1" s="1"/>
  <c r="U183" i="1" s="1"/>
  <c r="Q175" i="1"/>
  <c r="Q167" i="1"/>
  <c r="Q159" i="1"/>
  <c r="Q742" i="1"/>
  <c r="Q734" i="1"/>
  <c r="Q726" i="1"/>
  <c r="Q718" i="1"/>
  <c r="R718" i="1" s="1"/>
  <c r="U718" i="1" s="1"/>
  <c r="Q710" i="1"/>
  <c r="R710" i="1" s="1"/>
  <c r="U710" i="1" s="1"/>
  <c r="Q702" i="1"/>
  <c r="R702" i="1" s="1"/>
  <c r="U702" i="1" s="1"/>
  <c r="Q694" i="1"/>
  <c r="R694" i="1" s="1"/>
  <c r="U694" i="1" s="1"/>
  <c r="Q686" i="1"/>
  <c r="Q678" i="1"/>
  <c r="Q670" i="1"/>
  <c r="Q662" i="1"/>
  <c r="Q654" i="1"/>
  <c r="Q646" i="1"/>
  <c r="R646" i="1" s="1"/>
  <c r="U646" i="1" s="1"/>
  <c r="Q638" i="1"/>
  <c r="Q630" i="1"/>
  <c r="Q622" i="1"/>
  <c r="Q614" i="1"/>
  <c r="Q606" i="1"/>
  <c r="Q598" i="1"/>
  <c r="Q590" i="1"/>
  <c r="R590" i="1" s="1"/>
  <c r="U590" i="1" s="1"/>
  <c r="Q582" i="1"/>
  <c r="R582" i="1" s="1"/>
  <c r="U582" i="1" s="1"/>
  <c r="Q574" i="1"/>
  <c r="Q566" i="1"/>
  <c r="Q558" i="1"/>
  <c r="Q550" i="1"/>
  <c r="Q542" i="1"/>
  <c r="Q534" i="1"/>
  <c r="Q526" i="1"/>
  <c r="R526" i="1" s="1"/>
  <c r="U526" i="1" s="1"/>
  <c r="Q518" i="1"/>
  <c r="R518" i="1" s="1"/>
  <c r="U518" i="1" s="1"/>
  <c r="Q510" i="1"/>
  <c r="Q502" i="1"/>
  <c r="R502" i="1" s="1"/>
  <c r="U502" i="1" s="1"/>
  <c r="Q494" i="1"/>
  <c r="Q486" i="1"/>
  <c r="Q478" i="1"/>
  <c r="Q470" i="1"/>
  <c r="Q462" i="1"/>
  <c r="R462" i="1" s="1"/>
  <c r="U462" i="1" s="1"/>
  <c r="Q454" i="1"/>
  <c r="Q446" i="1"/>
  <c r="Q438" i="1"/>
  <c r="Q430" i="1"/>
  <c r="Q422" i="1"/>
  <c r="Q414" i="1"/>
  <c r="Q406" i="1"/>
  <c r="Q398" i="1"/>
  <c r="Q390" i="1"/>
  <c r="R390" i="1" s="1"/>
  <c r="U390" i="1" s="1"/>
  <c r="Q382" i="1"/>
  <c r="Q374" i="1"/>
  <c r="Q366" i="1"/>
  <c r="Q358" i="1"/>
  <c r="Q350" i="1"/>
  <c r="Q342" i="1"/>
  <c r="Q334" i="1"/>
  <c r="R334" i="1" s="1"/>
  <c r="U334" i="1" s="1"/>
  <c r="Q326" i="1"/>
  <c r="Q318" i="1"/>
  <c r="Q310" i="1"/>
  <c r="Q302" i="1"/>
  <c r="Q294" i="1"/>
  <c r="Q286" i="1"/>
  <c r="Q278" i="1"/>
  <c r="Q270" i="1"/>
  <c r="R270" i="1" s="1"/>
  <c r="U270" i="1" s="1"/>
  <c r="Q262" i="1"/>
  <c r="R262" i="1" s="1"/>
  <c r="U262" i="1" s="1"/>
  <c r="Q254" i="1"/>
  <c r="R254" i="1" s="1"/>
  <c r="U254" i="1" s="1"/>
  <c r="Q246" i="1"/>
  <c r="Q238" i="1"/>
  <c r="Q230" i="1"/>
  <c r="Q222" i="1"/>
  <c r="Q214" i="1"/>
  <c r="Q206" i="1"/>
  <c r="R206" i="1" s="1"/>
  <c r="U206" i="1" s="1"/>
  <c r="Q198" i="1"/>
  <c r="R198" i="1" s="1"/>
  <c r="U198" i="1" s="1"/>
  <c r="Q190" i="1"/>
  <c r="Q182" i="1"/>
  <c r="Q174" i="1"/>
  <c r="Q166" i="1"/>
  <c r="Q158" i="1"/>
  <c r="Q150" i="1"/>
  <c r="Q142" i="1"/>
  <c r="R142" i="1" s="1"/>
  <c r="U142" i="1" s="1"/>
  <c r="Q134" i="1"/>
  <c r="R134" i="1" s="1"/>
  <c r="U134" i="1" s="1"/>
  <c r="Q126" i="1"/>
  <c r="Q118" i="1"/>
  <c r="Q110" i="1"/>
  <c r="Q102" i="1"/>
  <c r="Q94" i="1"/>
  <c r="Q86" i="1"/>
  <c r="Q78" i="1"/>
  <c r="Q70" i="1"/>
  <c r="R70" i="1" s="1"/>
  <c r="U70" i="1" s="1"/>
  <c r="Q62" i="1"/>
  <c r="Q54" i="1"/>
  <c r="Q46" i="1"/>
  <c r="Q38" i="1"/>
  <c r="Q30" i="1"/>
  <c r="Q22" i="1"/>
  <c r="Q14" i="1"/>
  <c r="R14" i="1" s="1"/>
  <c r="U14" i="1" s="1"/>
  <c r="Q6" i="1"/>
  <c r="Q2" i="1"/>
  <c r="R2" i="1" s="1"/>
  <c r="Q741" i="1"/>
  <c r="Q733" i="1"/>
  <c r="R733" i="1" s="1"/>
  <c r="Q725" i="1"/>
  <c r="R725" i="1" s="1"/>
  <c r="U725" i="1" s="1"/>
  <c r="Q717" i="1"/>
  <c r="Q709" i="1"/>
  <c r="Q701" i="1"/>
  <c r="Q693" i="1"/>
  <c r="Q685" i="1"/>
  <c r="R685" i="1" s="1"/>
  <c r="U685" i="1" s="1"/>
  <c r="Q677" i="1"/>
  <c r="Q669" i="1"/>
  <c r="Q661" i="1"/>
  <c r="R661" i="1" s="1"/>
  <c r="U661" i="1" s="1"/>
  <c r="Q653" i="1"/>
  <c r="Q645" i="1"/>
  <c r="Q637" i="1"/>
  <c r="Q629" i="1"/>
  <c r="Q621" i="1"/>
  <c r="Q613" i="1"/>
  <c r="Q605" i="1"/>
  <c r="Q597" i="1"/>
  <c r="R597" i="1" s="1"/>
  <c r="U597" i="1" s="1"/>
  <c r="Q589" i="1"/>
  <c r="Q581" i="1"/>
  <c r="Q573" i="1"/>
  <c r="Q565" i="1"/>
  <c r="Q557" i="1"/>
  <c r="Q549" i="1"/>
  <c r="Q541" i="1"/>
  <c r="R541" i="1" s="1"/>
  <c r="Q533" i="1"/>
  <c r="R533" i="1" s="1"/>
  <c r="Q525" i="1"/>
  <c r="Q517" i="1"/>
  <c r="Q509" i="1"/>
  <c r="Q501" i="1"/>
  <c r="Q493" i="1"/>
  <c r="Q485" i="1"/>
  <c r="Q477" i="1"/>
  <c r="R477" i="1" s="1"/>
  <c r="U477" i="1" s="1"/>
  <c r="Q469" i="1"/>
  <c r="R469" i="1" s="1"/>
  <c r="Q461" i="1"/>
  <c r="Q453" i="1"/>
  <c r="Q445" i="1"/>
  <c r="Q437" i="1"/>
  <c r="Q429" i="1"/>
  <c r="Q421" i="1"/>
  <c r="Q413" i="1"/>
  <c r="R413" i="1" s="1"/>
  <c r="U413" i="1" s="1"/>
  <c r="Q405" i="1"/>
  <c r="R405" i="1" s="1"/>
  <c r="Q397" i="1"/>
  <c r="Q389" i="1"/>
  <c r="Q381" i="1"/>
  <c r="Q373" i="1"/>
  <c r="Q365" i="1"/>
  <c r="Q357" i="1"/>
  <c r="Q349" i="1"/>
  <c r="R349" i="1" s="1"/>
  <c r="U349" i="1" s="1"/>
  <c r="Q341" i="1"/>
  <c r="R341" i="1" s="1"/>
  <c r="Q333" i="1"/>
  <c r="Q325" i="1"/>
  <c r="Q317" i="1"/>
  <c r="Q309" i="1"/>
  <c r="Q301" i="1"/>
  <c r="Q293" i="1"/>
  <c r="Q285" i="1"/>
  <c r="R285" i="1" s="1"/>
  <c r="U285" i="1" s="1"/>
  <c r="Q277" i="1"/>
  <c r="R277" i="1" s="1"/>
  <c r="U277" i="1" s="1"/>
  <c r="Q269" i="1"/>
  <c r="Q261" i="1"/>
  <c r="Q253" i="1"/>
  <c r="Q245" i="1"/>
  <c r="Q237" i="1"/>
  <c r="Q229" i="1"/>
  <c r="Q221" i="1"/>
  <c r="R221" i="1" s="1"/>
  <c r="U221" i="1" s="1"/>
  <c r="Q213" i="1"/>
  <c r="R213" i="1" s="1"/>
  <c r="Q205" i="1"/>
  <c r="Q197" i="1"/>
  <c r="Q189" i="1"/>
  <c r="Q181" i="1"/>
  <c r="Q173" i="1"/>
  <c r="Q165" i="1"/>
  <c r="Q157" i="1"/>
  <c r="R157" i="1" s="1"/>
  <c r="U157" i="1" s="1"/>
  <c r="Q149" i="1"/>
  <c r="R149" i="1" s="1"/>
  <c r="Q141" i="1"/>
  <c r="Q133" i="1"/>
  <c r="Q125" i="1"/>
  <c r="Q117" i="1"/>
  <c r="Q109" i="1"/>
  <c r="Q101" i="1"/>
  <c r="Q93" i="1"/>
  <c r="R93" i="1" s="1"/>
  <c r="U93" i="1" s="1"/>
  <c r="Q85" i="1"/>
  <c r="R85" i="1" s="1"/>
  <c r="U85" i="1" s="1"/>
  <c r="Q77" i="1"/>
  <c r="Q69" i="1"/>
  <c r="Q61" i="1"/>
  <c r="Q53" i="1"/>
  <c r="Q45" i="1"/>
  <c r="Q37" i="1"/>
  <c r="Q29" i="1"/>
  <c r="R29" i="1" s="1"/>
  <c r="Q21" i="1"/>
  <c r="R21" i="1" s="1"/>
  <c r="Q13" i="1"/>
  <c r="Q5" i="1"/>
  <c r="Q740" i="1"/>
  <c r="Q732" i="1"/>
  <c r="Q724" i="1"/>
  <c r="Q716" i="1"/>
  <c r="Q708" i="1"/>
  <c r="Q700" i="1"/>
  <c r="Q692" i="1"/>
  <c r="Q684" i="1"/>
  <c r="Q676" i="1"/>
  <c r="Q668" i="1"/>
  <c r="Q660" i="1"/>
  <c r="Q652" i="1"/>
  <c r="Q644" i="1"/>
  <c r="Q636" i="1"/>
  <c r="Q628" i="1"/>
  <c r="R628" i="1" s="1"/>
  <c r="U628" i="1" s="1"/>
  <c r="Q620" i="1"/>
  <c r="Q612" i="1"/>
  <c r="Q604" i="1"/>
  <c r="Q596" i="1"/>
  <c r="Q588" i="1"/>
  <c r="Q580" i="1"/>
  <c r="Q572" i="1"/>
  <c r="Q564" i="1"/>
  <c r="R564" i="1" s="1"/>
  <c r="U564" i="1" s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R244" i="1" s="1"/>
  <c r="U244" i="1" s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R52" i="1" s="1"/>
  <c r="U52" i="1" s="1"/>
  <c r="Q44" i="1"/>
  <c r="Q36" i="1"/>
  <c r="Q28" i="1"/>
  <c r="Q20" i="1"/>
  <c r="Q12" i="1"/>
  <c r="Q4" i="1"/>
  <c r="Q739" i="1"/>
  <c r="R739" i="1" s="1"/>
  <c r="U739" i="1" s="1"/>
  <c r="Q731" i="1"/>
  <c r="R731" i="1" s="1"/>
  <c r="U731" i="1" s="1"/>
  <c r="Q723" i="1"/>
  <c r="Q715" i="1"/>
  <c r="Q707" i="1"/>
  <c r="Q699" i="1"/>
  <c r="Q691" i="1"/>
  <c r="Q683" i="1"/>
  <c r="Q675" i="1"/>
  <c r="R675" i="1" s="1"/>
  <c r="U675" i="1" s="1"/>
  <c r="Q667" i="1"/>
  <c r="R667" i="1" s="1"/>
  <c r="U667" i="1" s="1"/>
  <c r="Q659" i="1"/>
  <c r="R659" i="1" s="1"/>
  <c r="U659" i="1" s="1"/>
  <c r="Q651" i="1"/>
  <c r="Q643" i="1"/>
  <c r="Q635" i="1"/>
  <c r="Q627" i="1"/>
  <c r="Q619" i="1"/>
  <c r="R619" i="1" s="1"/>
  <c r="U619" i="1" s="1"/>
  <c r="Q611" i="1"/>
  <c r="R611" i="1" s="1"/>
  <c r="U611" i="1" s="1"/>
  <c r="Q603" i="1"/>
  <c r="R603" i="1" s="1"/>
  <c r="U603" i="1" s="1"/>
  <c r="Q595" i="1"/>
  <c r="R595" i="1" s="1"/>
  <c r="U595" i="1" s="1"/>
  <c r="Q587" i="1"/>
  <c r="Q579" i="1"/>
  <c r="Q571" i="1"/>
  <c r="Q563" i="1"/>
  <c r="Q555" i="1"/>
  <c r="R555" i="1" s="1"/>
  <c r="U555" i="1" s="1"/>
  <c r="Q547" i="1"/>
  <c r="R547" i="1" s="1"/>
  <c r="U547" i="1" s="1"/>
  <c r="Q539" i="1"/>
  <c r="R539" i="1" s="1"/>
  <c r="U539" i="1" s="1"/>
  <c r="Q531" i="1"/>
  <c r="R531" i="1" s="1"/>
  <c r="U531" i="1" s="1"/>
  <c r="Q523" i="1"/>
  <c r="Q515" i="1"/>
  <c r="Q507" i="1"/>
  <c r="Q499" i="1"/>
  <c r="Q491" i="1"/>
  <c r="R491" i="1" s="1"/>
  <c r="U491" i="1" s="1"/>
  <c r="Q483" i="1"/>
  <c r="R483" i="1" s="1"/>
  <c r="U483" i="1" s="1"/>
  <c r="Q475" i="1"/>
  <c r="R475" i="1" s="1"/>
  <c r="U475" i="1" s="1"/>
  <c r="Q467" i="1"/>
  <c r="R467" i="1" s="1"/>
  <c r="U467" i="1" s="1"/>
  <c r="Q459" i="1"/>
  <c r="Q451" i="1"/>
  <c r="Q443" i="1"/>
  <c r="Q435" i="1"/>
  <c r="Q427" i="1"/>
  <c r="R427" i="1" s="1"/>
  <c r="U427" i="1" s="1"/>
  <c r="Q419" i="1"/>
  <c r="R419" i="1" s="1"/>
  <c r="U419" i="1" s="1"/>
  <c r="Q411" i="1"/>
  <c r="R411" i="1" s="1"/>
  <c r="U411" i="1" s="1"/>
  <c r="Q403" i="1"/>
  <c r="R403" i="1" s="1"/>
  <c r="U403" i="1" s="1"/>
  <c r="Q395" i="1"/>
  <c r="Q387" i="1"/>
  <c r="Q379" i="1"/>
  <c r="Q371" i="1"/>
  <c r="Q363" i="1"/>
  <c r="R363" i="1" s="1"/>
  <c r="U363" i="1" s="1"/>
  <c r="Q355" i="1"/>
  <c r="R355" i="1" s="1"/>
  <c r="U355" i="1" s="1"/>
  <c r="Q347" i="1"/>
  <c r="R347" i="1" s="1"/>
  <c r="U347" i="1" s="1"/>
  <c r="Q339" i="1"/>
  <c r="R339" i="1" s="1"/>
  <c r="U339" i="1" s="1"/>
  <c r="Q331" i="1"/>
  <c r="Q323" i="1"/>
  <c r="Q315" i="1"/>
  <c r="Q307" i="1"/>
  <c r="Q299" i="1"/>
  <c r="R299" i="1" s="1"/>
  <c r="U299" i="1" s="1"/>
  <c r="Q291" i="1"/>
  <c r="R291" i="1" s="1"/>
  <c r="U291" i="1" s="1"/>
  <c r="Q283" i="1"/>
  <c r="R283" i="1" s="1"/>
  <c r="U283" i="1" s="1"/>
  <c r="Q275" i="1"/>
  <c r="R275" i="1" s="1"/>
  <c r="U275" i="1" s="1"/>
  <c r="Q267" i="1"/>
  <c r="Q259" i="1"/>
  <c r="Q251" i="1"/>
  <c r="Q243" i="1"/>
  <c r="Q235" i="1"/>
  <c r="R235" i="1" s="1"/>
  <c r="U235" i="1" s="1"/>
  <c r="Q227" i="1"/>
  <c r="R227" i="1" s="1"/>
  <c r="U227" i="1" s="1"/>
  <c r="Q219" i="1"/>
  <c r="R219" i="1" s="1"/>
  <c r="U219" i="1" s="1"/>
  <c r="Q211" i="1"/>
  <c r="R211" i="1" s="1"/>
  <c r="U211" i="1" s="1"/>
  <c r="Q203" i="1"/>
  <c r="Q195" i="1"/>
  <c r="Q187" i="1"/>
  <c r="Q179" i="1"/>
  <c r="Q171" i="1"/>
  <c r="R171" i="1" s="1"/>
  <c r="U171" i="1" s="1"/>
  <c r="Q163" i="1"/>
  <c r="R163" i="1" s="1"/>
  <c r="U163" i="1" s="1"/>
  <c r="Q155" i="1"/>
  <c r="R155" i="1" s="1"/>
  <c r="U155" i="1" s="1"/>
  <c r="Q147" i="1"/>
  <c r="R147" i="1" s="1"/>
  <c r="U147" i="1" s="1"/>
  <c r="Q139" i="1"/>
  <c r="Q131" i="1"/>
  <c r="Q123" i="1"/>
  <c r="Q115" i="1"/>
  <c r="Q107" i="1"/>
  <c r="R107" i="1" s="1"/>
  <c r="U107" i="1" s="1"/>
  <c r="Q99" i="1"/>
  <c r="R99" i="1" s="1"/>
  <c r="U99" i="1" s="1"/>
  <c r="Q91" i="1"/>
  <c r="R91" i="1" s="1"/>
  <c r="U91" i="1" s="1"/>
  <c r="Q83" i="1"/>
  <c r="R83" i="1" s="1"/>
  <c r="U83" i="1" s="1"/>
  <c r="Q75" i="1"/>
  <c r="Q67" i="1"/>
  <c r="Q59" i="1"/>
  <c r="Q51" i="1"/>
  <c r="Q43" i="1"/>
  <c r="R43" i="1" s="1"/>
  <c r="U43" i="1" s="1"/>
  <c r="Q35" i="1"/>
  <c r="R35" i="1" s="1"/>
  <c r="U35" i="1" s="1"/>
  <c r="Q27" i="1"/>
  <c r="R27" i="1" s="1"/>
  <c r="U27" i="1" s="1"/>
  <c r="Q19" i="1"/>
  <c r="R19" i="1" s="1"/>
  <c r="U19" i="1" s="1"/>
  <c r="Q11" i="1"/>
  <c r="Q3" i="1"/>
  <c r="Q16" i="1"/>
  <c r="Q8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R216" i="1"/>
  <c r="U216" i="1" s="1"/>
  <c r="R447" i="1"/>
  <c r="U447" i="1" s="1"/>
  <c r="R654" i="1"/>
  <c r="U654" i="1" s="1"/>
  <c r="R722" i="1"/>
  <c r="U722" i="1" s="1"/>
  <c r="R522" i="1"/>
  <c r="U522" i="1" s="1"/>
  <c r="R466" i="1"/>
  <c r="U466" i="1" s="1"/>
  <c r="R330" i="1"/>
  <c r="U330" i="1" s="1"/>
  <c r="R24" i="1"/>
  <c r="U24" i="1" s="1"/>
  <c r="U6497" i="1" l="1"/>
  <c r="R25" i="1"/>
  <c r="U25" i="1" s="1"/>
  <c r="R89" i="1"/>
  <c r="U89" i="1" s="1"/>
  <c r="R153" i="1"/>
  <c r="U153" i="1" s="1"/>
  <c r="R217" i="1"/>
  <c r="U217" i="1" s="1"/>
  <c r="R537" i="1"/>
  <c r="U537" i="1" s="1"/>
  <c r="R601" i="1"/>
  <c r="U601" i="1" s="1"/>
  <c r="U849" i="1"/>
  <c r="U913" i="1"/>
  <c r="U1105" i="1"/>
  <c r="U1617" i="1"/>
  <c r="U1681" i="1"/>
  <c r="U2321" i="1"/>
  <c r="U2481" i="1"/>
  <c r="R741" i="1"/>
  <c r="U741" i="1" s="1"/>
  <c r="R605" i="1"/>
  <c r="U605" i="1" s="1"/>
  <c r="R669" i="1"/>
  <c r="U669" i="1" s="1"/>
  <c r="R735" i="1"/>
  <c r="U735" i="1" s="1"/>
  <c r="R737" i="1"/>
  <c r="U737" i="1" s="1"/>
  <c r="R698" i="1"/>
  <c r="U698" i="1" s="1"/>
  <c r="R753" i="1"/>
  <c r="U753" i="1" s="1"/>
  <c r="R785" i="1"/>
  <c r="U785" i="1" s="1"/>
  <c r="R817" i="1"/>
  <c r="U817" i="1" s="1"/>
  <c r="R849" i="1"/>
  <c r="R881" i="1"/>
  <c r="U881" i="1" s="1"/>
  <c r="R913" i="1"/>
  <c r="R945" i="1"/>
  <c r="U945" i="1" s="1"/>
  <c r="R977" i="1"/>
  <c r="U977" i="1" s="1"/>
  <c r="R1009" i="1"/>
  <c r="U1009" i="1" s="1"/>
  <c r="R1041" i="1"/>
  <c r="U1041" i="1" s="1"/>
  <c r="R1073" i="1"/>
  <c r="U1073" i="1" s="1"/>
  <c r="R1105" i="1"/>
  <c r="R1137" i="1"/>
  <c r="U1137" i="1" s="1"/>
  <c r="R1169" i="1"/>
  <c r="U1169" i="1" s="1"/>
  <c r="R1201" i="1"/>
  <c r="U1201" i="1" s="1"/>
  <c r="R1233" i="1"/>
  <c r="U1233" i="1" s="1"/>
  <c r="R1265" i="1"/>
  <c r="U1265" i="1" s="1"/>
  <c r="R1297" i="1"/>
  <c r="U1297" i="1" s="1"/>
  <c r="R1329" i="1"/>
  <c r="U1329" i="1" s="1"/>
  <c r="R1361" i="1"/>
  <c r="U1361" i="1" s="1"/>
  <c r="R1393" i="1"/>
  <c r="U1393" i="1" s="1"/>
  <c r="R1425" i="1"/>
  <c r="U1425" i="1" s="1"/>
  <c r="R1457" i="1"/>
  <c r="U1457" i="1" s="1"/>
  <c r="R1489" i="1"/>
  <c r="U1489" i="1" s="1"/>
  <c r="R1521" i="1"/>
  <c r="U1521" i="1" s="1"/>
  <c r="R1553" i="1"/>
  <c r="U1553" i="1" s="1"/>
  <c r="R1585" i="1"/>
  <c r="U1585" i="1" s="1"/>
  <c r="R1617" i="1"/>
  <c r="R1649" i="1"/>
  <c r="U1649" i="1" s="1"/>
  <c r="R1681" i="1"/>
  <c r="R1713" i="1"/>
  <c r="U1713" i="1" s="1"/>
  <c r="R1745" i="1"/>
  <c r="U1745" i="1" s="1"/>
  <c r="R1777" i="1"/>
  <c r="U1777" i="1" s="1"/>
  <c r="R1809" i="1"/>
  <c r="U1809" i="1" s="1"/>
  <c r="R1841" i="1"/>
  <c r="U1841" i="1" s="1"/>
  <c r="R1873" i="1"/>
  <c r="U1873" i="1" s="1"/>
  <c r="R1905" i="1"/>
  <c r="U1905" i="1" s="1"/>
  <c r="R1937" i="1"/>
  <c r="U1937" i="1" s="1"/>
  <c r="R1969" i="1"/>
  <c r="U1969" i="1" s="1"/>
  <c r="R2001" i="1"/>
  <c r="U2001" i="1" s="1"/>
  <c r="R2033" i="1"/>
  <c r="U2033" i="1" s="1"/>
  <c r="R2065" i="1"/>
  <c r="U2065" i="1" s="1"/>
  <c r="R2097" i="1"/>
  <c r="U2097" i="1" s="1"/>
  <c r="R2129" i="1"/>
  <c r="U2129" i="1" s="1"/>
  <c r="R2161" i="1"/>
  <c r="U2161" i="1" s="1"/>
  <c r="R2193" i="1"/>
  <c r="U2193" i="1" s="1"/>
  <c r="R2225" i="1"/>
  <c r="U2225" i="1" s="1"/>
  <c r="R2257" i="1"/>
  <c r="U2257" i="1" s="1"/>
  <c r="R2289" i="1"/>
  <c r="U2289" i="1" s="1"/>
  <c r="R2321" i="1"/>
  <c r="R2353" i="1"/>
  <c r="U2353" i="1" s="1"/>
  <c r="R2385" i="1"/>
  <c r="U2385" i="1" s="1"/>
  <c r="R2417" i="1"/>
  <c r="U2417" i="1" s="1"/>
  <c r="R2449" i="1"/>
  <c r="U2449" i="1" s="1"/>
  <c r="R2481" i="1"/>
  <c r="R2513" i="1"/>
  <c r="U2513" i="1" s="1"/>
  <c r="R2545" i="1"/>
  <c r="U2545" i="1" s="1"/>
  <c r="R2577" i="1"/>
  <c r="U2577" i="1" s="1"/>
  <c r="R2609" i="1"/>
  <c r="U2609" i="1" s="1"/>
  <c r="R2641" i="1"/>
  <c r="U2641" i="1" s="1"/>
  <c r="R2673" i="1"/>
  <c r="U2673" i="1" s="1"/>
  <c r="R39" i="1"/>
  <c r="U39" i="1" s="1"/>
  <c r="R458" i="1"/>
  <c r="U458" i="1" s="1"/>
  <c r="R586" i="1"/>
  <c r="U586" i="1" s="1"/>
  <c r="R258" i="1"/>
  <c r="U258" i="1" s="1"/>
  <c r="R3489" i="1"/>
  <c r="U3489" i="1" s="1"/>
  <c r="R3521" i="1"/>
  <c r="U3521" i="1" s="1"/>
  <c r="R3553" i="1"/>
  <c r="U3553" i="1" s="1"/>
  <c r="R3585" i="1"/>
  <c r="U3585" i="1" s="1"/>
  <c r="R3617" i="1"/>
  <c r="U3617" i="1" s="1"/>
  <c r="R3649" i="1"/>
  <c r="U3649" i="1" s="1"/>
  <c r="R3681" i="1"/>
  <c r="U3681" i="1" s="1"/>
  <c r="R3713" i="1"/>
  <c r="U3713" i="1" s="1"/>
  <c r="R3745" i="1"/>
  <c r="U3745" i="1" s="1"/>
  <c r="R3777" i="1"/>
  <c r="U3777" i="1" s="1"/>
  <c r="R3809" i="1"/>
  <c r="U3809" i="1" s="1"/>
  <c r="R3841" i="1"/>
  <c r="U3841" i="1" s="1"/>
  <c r="R3873" i="1"/>
  <c r="U3873" i="1" s="1"/>
  <c r="R3905" i="1"/>
  <c r="U3905" i="1" s="1"/>
  <c r="R3937" i="1"/>
  <c r="U3937" i="1" s="1"/>
  <c r="R3969" i="1"/>
  <c r="U3969" i="1" s="1"/>
  <c r="R4001" i="1"/>
  <c r="U4001" i="1" s="1"/>
  <c r="R4033" i="1"/>
  <c r="U4033" i="1" s="1"/>
  <c r="R4065" i="1"/>
  <c r="U4065" i="1" s="1"/>
  <c r="R4097" i="1"/>
  <c r="U4097" i="1" s="1"/>
  <c r="R4129" i="1"/>
  <c r="U4129" i="1" s="1"/>
  <c r="R4161" i="1"/>
  <c r="U4161" i="1" s="1"/>
  <c r="R4193" i="1"/>
  <c r="U4193" i="1" s="1"/>
  <c r="R4225" i="1"/>
  <c r="U4225" i="1" s="1"/>
  <c r="R4257" i="1"/>
  <c r="U4257" i="1" s="1"/>
  <c r="R4289" i="1"/>
  <c r="U4289" i="1" s="1"/>
  <c r="R4321" i="1"/>
  <c r="U4321" i="1" s="1"/>
  <c r="R4353" i="1"/>
  <c r="U4353" i="1" s="1"/>
  <c r="R4385" i="1"/>
  <c r="U4385" i="1" s="1"/>
  <c r="R4417" i="1"/>
  <c r="U4417" i="1" s="1"/>
  <c r="R4449" i="1"/>
  <c r="U4449" i="1" s="1"/>
  <c r="R4481" i="1"/>
  <c r="U4481" i="1" s="1"/>
  <c r="R4513" i="1"/>
  <c r="U4513" i="1" s="1"/>
  <c r="R4545" i="1"/>
  <c r="U4545" i="1" s="1"/>
  <c r="R4577" i="1"/>
  <c r="U4577" i="1" s="1"/>
  <c r="R4609" i="1"/>
  <c r="U4609" i="1" s="1"/>
  <c r="R4641" i="1"/>
  <c r="U4641" i="1" s="1"/>
  <c r="R4673" i="1"/>
  <c r="U4673" i="1" s="1"/>
  <c r="R4705" i="1"/>
  <c r="U4705" i="1" s="1"/>
  <c r="R4737" i="1"/>
  <c r="U4737" i="1" s="1"/>
  <c r="R4769" i="1"/>
  <c r="U4769" i="1" s="1"/>
  <c r="R4801" i="1"/>
  <c r="U4801" i="1" s="1"/>
  <c r="R4833" i="1"/>
  <c r="U4833" i="1" s="1"/>
  <c r="R4865" i="1"/>
  <c r="U4865" i="1" s="1"/>
  <c r="R4897" i="1"/>
  <c r="U4897" i="1" s="1"/>
  <c r="R4929" i="1"/>
  <c r="U4929" i="1" s="1"/>
  <c r="R4961" i="1"/>
  <c r="U4961" i="1" s="1"/>
  <c r="R4993" i="1"/>
  <c r="U4993" i="1" s="1"/>
  <c r="R5025" i="1"/>
  <c r="U5025" i="1" s="1"/>
  <c r="R5057" i="1"/>
  <c r="U5057" i="1" s="1"/>
  <c r="R5089" i="1"/>
  <c r="U5089" i="1" s="1"/>
  <c r="R5121" i="1"/>
  <c r="R5153" i="1"/>
  <c r="U5153" i="1" s="1"/>
  <c r="R5185" i="1"/>
  <c r="U5185" i="1" s="1"/>
  <c r="R5217" i="1"/>
  <c r="U5217" i="1" s="1"/>
  <c r="R5249" i="1"/>
  <c r="U5249" i="1" s="1"/>
  <c r="R5281" i="1"/>
  <c r="U5281" i="1" s="1"/>
  <c r="R5313" i="1"/>
  <c r="U5313" i="1" s="1"/>
  <c r="R5345" i="1"/>
  <c r="U5345" i="1" s="1"/>
  <c r="R5377" i="1"/>
  <c r="U5377" i="1" s="1"/>
  <c r="R5409" i="1"/>
  <c r="R5441" i="1"/>
  <c r="U5441" i="1" s="1"/>
  <c r="R5473" i="1"/>
  <c r="U5473" i="1" s="1"/>
  <c r="R5505" i="1"/>
  <c r="U5505" i="1" s="1"/>
  <c r="R5537" i="1"/>
  <c r="U5537" i="1" s="1"/>
  <c r="R5569" i="1"/>
  <c r="U5569" i="1" s="1"/>
  <c r="R5601" i="1"/>
  <c r="U5601" i="1" s="1"/>
  <c r="R5633" i="1"/>
  <c r="U5633" i="1" s="1"/>
  <c r="R5665" i="1"/>
  <c r="U5665" i="1" s="1"/>
  <c r="R5697" i="1"/>
  <c r="U5697" i="1" s="1"/>
  <c r="R5729" i="1"/>
  <c r="U5729" i="1" s="1"/>
  <c r="R5761" i="1"/>
  <c r="U5761" i="1" s="1"/>
  <c r="R5793" i="1"/>
  <c r="U5793" i="1" s="1"/>
  <c r="R5825" i="1"/>
  <c r="U5825" i="1" s="1"/>
  <c r="R5857" i="1"/>
  <c r="U5857" i="1" s="1"/>
  <c r="R5889" i="1"/>
  <c r="U5889" i="1" s="1"/>
  <c r="R5921" i="1"/>
  <c r="U5921" i="1" s="1"/>
  <c r="R5953" i="1"/>
  <c r="U5953" i="1" s="1"/>
  <c r="R5985" i="1"/>
  <c r="U5985" i="1" s="1"/>
  <c r="R6017" i="1"/>
  <c r="U6017" i="1" s="1"/>
  <c r="R55" i="1"/>
  <c r="U55" i="1" s="1"/>
  <c r="R119" i="1"/>
  <c r="U119" i="1" s="1"/>
  <c r="R715" i="1"/>
  <c r="U715" i="1" s="1"/>
  <c r="R703" i="1"/>
  <c r="U703" i="1" s="1"/>
  <c r="R232" i="1"/>
  <c r="U232" i="1" s="1"/>
  <c r="R511" i="1"/>
  <c r="U511" i="1" s="1"/>
  <c r="R575" i="1"/>
  <c r="U575" i="1" s="1"/>
  <c r="R338" i="1"/>
  <c r="U338" i="1" s="1"/>
  <c r="R402" i="1"/>
  <c r="U402" i="1" s="1"/>
  <c r="R594" i="1"/>
  <c r="U594" i="1" s="1"/>
  <c r="R658" i="1"/>
  <c r="U658" i="1" s="1"/>
  <c r="R6049" i="1"/>
  <c r="U6049" i="1" s="1"/>
  <c r="R6081" i="1"/>
  <c r="U6081" i="1" s="1"/>
  <c r="R6113" i="1"/>
  <c r="U6113" i="1" s="1"/>
  <c r="R6145" i="1"/>
  <c r="U6145" i="1" s="1"/>
  <c r="R6177" i="1"/>
  <c r="U6177" i="1" s="1"/>
  <c r="R6209" i="1"/>
  <c r="U6209" i="1" s="1"/>
  <c r="R6241" i="1"/>
  <c r="U6241" i="1" s="1"/>
  <c r="R6273" i="1"/>
  <c r="U6273" i="1" s="1"/>
  <c r="R6305" i="1"/>
  <c r="U6305" i="1" s="1"/>
  <c r="R6337" i="1"/>
  <c r="U6337" i="1" s="1"/>
  <c r="R6369" i="1"/>
  <c r="U6369" i="1" s="1"/>
  <c r="R6401" i="1"/>
  <c r="U6401" i="1" s="1"/>
  <c r="R6433" i="1"/>
  <c r="U6433" i="1" s="1"/>
  <c r="R6465" i="1"/>
  <c r="U6465" i="1" s="1"/>
  <c r="R6497" i="1"/>
  <c r="R6529" i="1"/>
  <c r="U6529" i="1" s="1"/>
  <c r="R6561" i="1"/>
  <c r="U6561" i="1" s="1"/>
  <c r="R6593" i="1"/>
  <c r="U6593" i="1" s="1"/>
  <c r="R6625" i="1"/>
  <c r="U6625" i="1" s="1"/>
  <c r="R6657" i="1"/>
  <c r="U6657" i="1" s="1"/>
  <c r="R6689" i="1"/>
  <c r="U6689" i="1" s="1"/>
  <c r="R6721" i="1"/>
  <c r="U6721" i="1" s="1"/>
  <c r="R6753" i="1"/>
  <c r="U6753" i="1" s="1"/>
  <c r="R6785" i="1"/>
  <c r="U6785" i="1" s="1"/>
  <c r="R6817" i="1"/>
  <c r="U6817" i="1" s="1"/>
  <c r="R6849" i="1"/>
  <c r="U6849" i="1" s="1"/>
  <c r="R6881" i="1"/>
  <c r="U6881" i="1" s="1"/>
  <c r="R6913" i="1"/>
  <c r="U6913" i="1" s="1"/>
  <c r="R6945" i="1"/>
  <c r="U6945" i="1" s="1"/>
  <c r="R6977" i="1"/>
  <c r="U6977" i="1" s="1"/>
  <c r="R7009" i="1"/>
  <c r="U7009" i="1" s="1"/>
  <c r="R7041" i="1"/>
  <c r="U7041" i="1" s="1"/>
  <c r="R7073" i="1"/>
  <c r="U7073" i="1" s="1"/>
  <c r="R7105" i="1"/>
  <c r="U7105" i="1" s="1"/>
  <c r="R7137" i="1"/>
  <c r="U7137" i="1" s="1"/>
  <c r="R7169" i="1"/>
  <c r="U7169" i="1" s="1"/>
  <c r="R7201" i="1"/>
  <c r="U7201" i="1" s="1"/>
  <c r="R7233" i="1"/>
  <c r="U7233" i="1" s="1"/>
  <c r="R7265" i="1"/>
  <c r="U7265" i="1" s="1"/>
  <c r="R7297" i="1"/>
  <c r="U7297" i="1" s="1"/>
  <c r="R7329" i="1"/>
  <c r="U7329" i="1" s="1"/>
  <c r="R7361" i="1"/>
  <c r="U7361" i="1" s="1"/>
  <c r="R7393" i="1"/>
  <c r="U7393" i="1" s="1"/>
  <c r="R7425" i="1"/>
  <c r="R7457" i="1"/>
  <c r="U7457" i="1" s="1"/>
  <c r="R7489" i="1"/>
  <c r="R7521" i="1"/>
  <c r="U7521" i="1" s="1"/>
  <c r="R7553" i="1"/>
  <c r="R7585" i="1"/>
  <c r="R7617" i="1"/>
  <c r="R7649" i="1"/>
  <c r="U7649" i="1" s="1"/>
  <c r="R7681" i="1"/>
  <c r="R7713" i="1"/>
  <c r="U7713" i="1" s="1"/>
  <c r="R7745" i="1"/>
  <c r="R7777" i="1"/>
  <c r="U7777" i="1" s="1"/>
  <c r="R7809" i="1"/>
  <c r="R7841" i="1"/>
  <c r="U7841" i="1" s="1"/>
  <c r="R7873" i="1"/>
  <c r="R7905" i="1"/>
  <c r="U7905" i="1" s="1"/>
  <c r="R7937" i="1"/>
  <c r="R7969" i="1"/>
  <c r="U7969" i="1" s="1"/>
  <c r="R8001" i="1"/>
  <c r="R8033" i="1"/>
  <c r="U8033" i="1" s="1"/>
  <c r="R8065" i="1"/>
  <c r="R8097" i="1"/>
  <c r="R8129" i="1"/>
  <c r="R8161" i="1"/>
  <c r="U8161" i="1" s="1"/>
  <c r="R8193" i="1"/>
  <c r="R8225" i="1"/>
  <c r="U8225" i="1" s="1"/>
  <c r="R8257" i="1"/>
  <c r="R8289" i="1"/>
  <c r="U8289" i="1" s="1"/>
  <c r="R8321" i="1"/>
  <c r="R8353" i="1"/>
  <c r="U8353" i="1" s="1"/>
  <c r="R8385" i="1"/>
  <c r="R8417" i="1"/>
  <c r="U8417" i="1" s="1"/>
  <c r="R8449" i="1"/>
  <c r="R8481" i="1"/>
  <c r="U8481" i="1" s="1"/>
  <c r="R8513" i="1"/>
  <c r="R8545" i="1"/>
  <c r="U8545" i="1" s="1"/>
  <c r="R8577" i="1"/>
  <c r="R8609" i="1"/>
  <c r="R8641" i="1"/>
  <c r="R8673" i="1"/>
  <c r="U8673" i="1" s="1"/>
  <c r="R8705" i="1"/>
  <c r="R8737" i="1"/>
  <c r="U8737" i="1" s="1"/>
  <c r="U7606" i="1"/>
  <c r="U7958" i="1"/>
  <c r="U4903" i="1"/>
  <c r="U5159" i="1"/>
  <c r="U7463" i="1"/>
  <c r="U6800" i="1"/>
  <c r="U7056" i="1"/>
  <c r="U7312" i="1"/>
  <c r="U7568" i="1"/>
  <c r="U8080" i="1"/>
  <c r="R7158" i="1"/>
  <c r="U7158" i="1" s="1"/>
  <c r="R7190" i="1"/>
  <c r="U7190" i="1" s="1"/>
  <c r="R7222" i="1"/>
  <c r="U7222" i="1" s="1"/>
  <c r="R7254" i="1"/>
  <c r="U7254" i="1" s="1"/>
  <c r="R7286" i="1"/>
  <c r="U7286" i="1" s="1"/>
  <c r="R7318" i="1"/>
  <c r="U7318" i="1" s="1"/>
  <c r="R7350" i="1"/>
  <c r="U7350" i="1" s="1"/>
  <c r="R7382" i="1"/>
  <c r="U7382" i="1" s="1"/>
  <c r="R7414" i="1"/>
  <c r="U7414" i="1" s="1"/>
  <c r="R7446" i="1"/>
  <c r="U7446" i="1" s="1"/>
  <c r="R7478" i="1"/>
  <c r="U7478" i="1" s="1"/>
  <c r="R7510" i="1"/>
  <c r="U7510" i="1" s="1"/>
  <c r="R7542" i="1"/>
  <c r="U7542" i="1" s="1"/>
  <c r="R7574" i="1"/>
  <c r="U7574" i="1" s="1"/>
  <c r="R7606" i="1"/>
  <c r="R7638" i="1"/>
  <c r="U7638" i="1" s="1"/>
  <c r="R7670" i="1"/>
  <c r="U7670" i="1" s="1"/>
  <c r="R7702" i="1"/>
  <c r="U7702" i="1" s="1"/>
  <c r="R7734" i="1"/>
  <c r="U7734" i="1" s="1"/>
  <c r="R7766" i="1"/>
  <c r="U7766" i="1" s="1"/>
  <c r="R7798" i="1"/>
  <c r="U7798" i="1" s="1"/>
  <c r="R7830" i="1"/>
  <c r="U7830" i="1" s="1"/>
  <c r="R7862" i="1"/>
  <c r="U7862" i="1" s="1"/>
  <c r="R7894" i="1"/>
  <c r="U7894" i="1" s="1"/>
  <c r="R7926" i="1"/>
  <c r="U7926" i="1" s="1"/>
  <c r="R7958" i="1"/>
  <c r="R7990" i="1"/>
  <c r="U7990" i="1" s="1"/>
  <c r="R8022" i="1"/>
  <c r="U8022" i="1" s="1"/>
  <c r="R8054" i="1"/>
  <c r="U8054" i="1" s="1"/>
  <c r="R8086" i="1"/>
  <c r="U8086" i="1" s="1"/>
  <c r="R317" i="1"/>
  <c r="U317" i="1" s="1"/>
  <c r="R723" i="1"/>
  <c r="U723" i="1" s="1"/>
  <c r="R172" i="1"/>
  <c r="U172" i="1" s="1"/>
  <c r="R300" i="1"/>
  <c r="U300" i="1" s="1"/>
  <c r="R492" i="1"/>
  <c r="U492" i="1" s="1"/>
  <c r="R556" i="1"/>
  <c r="U556" i="1" s="1"/>
  <c r="R620" i="1"/>
  <c r="U620" i="1" s="1"/>
  <c r="R9" i="1"/>
  <c r="U9" i="1" s="1"/>
  <c r="R137" i="1"/>
  <c r="U137" i="1" s="1"/>
  <c r="R265" i="1"/>
  <c r="U265" i="1" s="1"/>
  <c r="R329" i="1"/>
  <c r="U329" i="1" s="1"/>
  <c r="R393" i="1"/>
  <c r="U393" i="1" s="1"/>
  <c r="R457" i="1"/>
  <c r="U457" i="1" s="1"/>
  <c r="R521" i="1"/>
  <c r="U521" i="1" s="1"/>
  <c r="R585" i="1"/>
  <c r="U585" i="1" s="1"/>
  <c r="R649" i="1"/>
  <c r="U649" i="1" s="1"/>
  <c r="R8118" i="1"/>
  <c r="U8118" i="1" s="1"/>
  <c r="R8150" i="1"/>
  <c r="U8150" i="1" s="1"/>
  <c r="R8182" i="1"/>
  <c r="U8182" i="1" s="1"/>
  <c r="R8214" i="1"/>
  <c r="U8214" i="1" s="1"/>
  <c r="R8246" i="1"/>
  <c r="U8246" i="1" s="1"/>
  <c r="R8278" i="1"/>
  <c r="U8278" i="1" s="1"/>
  <c r="R8310" i="1"/>
  <c r="U8310" i="1" s="1"/>
  <c r="R8342" i="1"/>
  <c r="U8342" i="1" s="1"/>
  <c r="R8374" i="1"/>
  <c r="U8374" i="1" s="1"/>
  <c r="R8406" i="1"/>
  <c r="U8406" i="1" s="1"/>
  <c r="R8438" i="1"/>
  <c r="U8438" i="1" s="1"/>
  <c r="R8470" i="1"/>
  <c r="U8470" i="1" s="1"/>
  <c r="R8502" i="1"/>
  <c r="U8502" i="1" s="1"/>
  <c r="R8534" i="1"/>
  <c r="U8534" i="1" s="1"/>
  <c r="R8566" i="1"/>
  <c r="U8566" i="1" s="1"/>
  <c r="R8598" i="1"/>
  <c r="U8598" i="1" s="1"/>
  <c r="R8630" i="1"/>
  <c r="U8630" i="1" s="1"/>
  <c r="R8662" i="1"/>
  <c r="U8662" i="1" s="1"/>
  <c r="R8694" i="1"/>
  <c r="U8694" i="1" s="1"/>
  <c r="R8726" i="1"/>
  <c r="U8726" i="1" s="1"/>
  <c r="R8758" i="1"/>
  <c r="U8758" i="1" s="1"/>
  <c r="R2823" i="1"/>
  <c r="U2823" i="1" s="1"/>
  <c r="R2855" i="1"/>
  <c r="U2855" i="1" s="1"/>
  <c r="R2887" i="1"/>
  <c r="U2887" i="1" s="1"/>
  <c r="R2919" i="1"/>
  <c r="U2919" i="1" s="1"/>
  <c r="R2951" i="1"/>
  <c r="U2951" i="1" s="1"/>
  <c r="R2983" i="1"/>
  <c r="U2983" i="1" s="1"/>
  <c r="R3015" i="1"/>
  <c r="U3015" i="1" s="1"/>
  <c r="R3047" i="1"/>
  <c r="U3047" i="1" s="1"/>
  <c r="R3079" i="1"/>
  <c r="U3079" i="1" s="1"/>
  <c r="R3111" i="1"/>
  <c r="U3111" i="1" s="1"/>
  <c r="R3143" i="1"/>
  <c r="U3143" i="1" s="1"/>
  <c r="R3175" i="1"/>
  <c r="U3175" i="1" s="1"/>
  <c r="R3207" i="1"/>
  <c r="U3207" i="1" s="1"/>
  <c r="R3239" i="1"/>
  <c r="U3239" i="1" s="1"/>
  <c r="R3271" i="1"/>
  <c r="U3271" i="1" s="1"/>
  <c r="R3303" i="1"/>
  <c r="U3303" i="1" s="1"/>
  <c r="R3335" i="1"/>
  <c r="U3335" i="1" s="1"/>
  <c r="R3367" i="1"/>
  <c r="U3367" i="1" s="1"/>
  <c r="R3399" i="1"/>
  <c r="U3399" i="1" s="1"/>
  <c r="R3431" i="1"/>
  <c r="U3431" i="1" s="1"/>
  <c r="R3463" i="1"/>
  <c r="U3463" i="1" s="1"/>
  <c r="R3495" i="1"/>
  <c r="U3495" i="1" s="1"/>
  <c r="R3527" i="1"/>
  <c r="U3527" i="1" s="1"/>
  <c r="R3559" i="1"/>
  <c r="U3559" i="1" s="1"/>
  <c r="R3591" i="1"/>
  <c r="U3591" i="1" s="1"/>
  <c r="R3623" i="1"/>
  <c r="U3623" i="1" s="1"/>
  <c r="R3655" i="1"/>
  <c r="U3655" i="1" s="1"/>
  <c r="R3687" i="1"/>
  <c r="U3687" i="1" s="1"/>
  <c r="R3719" i="1"/>
  <c r="U3719" i="1" s="1"/>
  <c r="R3751" i="1"/>
  <c r="U3751" i="1" s="1"/>
  <c r="R3783" i="1"/>
  <c r="U3783" i="1" s="1"/>
  <c r="R3815" i="1"/>
  <c r="U3815" i="1" s="1"/>
  <c r="R3847" i="1"/>
  <c r="U3847" i="1" s="1"/>
  <c r="R3879" i="1"/>
  <c r="U3879" i="1" s="1"/>
  <c r="R3911" i="1"/>
  <c r="U3911" i="1" s="1"/>
  <c r="R3943" i="1"/>
  <c r="U3943" i="1" s="1"/>
  <c r="R3975" i="1"/>
  <c r="U3975" i="1" s="1"/>
  <c r="R4007" i="1"/>
  <c r="U4007" i="1" s="1"/>
  <c r="R4039" i="1"/>
  <c r="U4039" i="1" s="1"/>
  <c r="R4071" i="1"/>
  <c r="U4071" i="1" s="1"/>
  <c r="R4103" i="1"/>
  <c r="U4103" i="1" s="1"/>
  <c r="R4135" i="1"/>
  <c r="U4135" i="1" s="1"/>
  <c r="R4167" i="1"/>
  <c r="U4167" i="1" s="1"/>
  <c r="R4199" i="1"/>
  <c r="U4199" i="1" s="1"/>
  <c r="R4231" i="1"/>
  <c r="U4231" i="1" s="1"/>
  <c r="R4263" i="1"/>
  <c r="U4263" i="1" s="1"/>
  <c r="R4295" i="1"/>
  <c r="U4295" i="1" s="1"/>
  <c r="R4327" i="1"/>
  <c r="U4327" i="1" s="1"/>
  <c r="R4359" i="1"/>
  <c r="U4359" i="1" s="1"/>
  <c r="R4391" i="1"/>
  <c r="U4391" i="1" s="1"/>
  <c r="R4423" i="1"/>
  <c r="U4423" i="1" s="1"/>
  <c r="R4455" i="1"/>
  <c r="U4455" i="1" s="1"/>
  <c r="R4487" i="1"/>
  <c r="U4487" i="1" s="1"/>
  <c r="R4519" i="1"/>
  <c r="U4519" i="1" s="1"/>
  <c r="R4551" i="1"/>
  <c r="U4551" i="1" s="1"/>
  <c r="R4583" i="1"/>
  <c r="U4583" i="1" s="1"/>
  <c r="R4615" i="1"/>
  <c r="U4615" i="1" s="1"/>
  <c r="R4647" i="1"/>
  <c r="U4647" i="1" s="1"/>
  <c r="R4679" i="1"/>
  <c r="U4679" i="1" s="1"/>
  <c r="R4711" i="1"/>
  <c r="U4711" i="1" s="1"/>
  <c r="R4743" i="1"/>
  <c r="U4743" i="1" s="1"/>
  <c r="R4775" i="1"/>
  <c r="U4775" i="1" s="1"/>
  <c r="R4807" i="1"/>
  <c r="U4807" i="1" s="1"/>
  <c r="R4839" i="1"/>
  <c r="U4839" i="1" s="1"/>
  <c r="R4871" i="1"/>
  <c r="U4871" i="1" s="1"/>
  <c r="R4903" i="1"/>
  <c r="R4935" i="1"/>
  <c r="U4935" i="1" s="1"/>
  <c r="R4967" i="1"/>
  <c r="U4967" i="1" s="1"/>
  <c r="R4999" i="1"/>
  <c r="U4999" i="1" s="1"/>
  <c r="R5031" i="1"/>
  <c r="U5031" i="1" s="1"/>
  <c r="R5063" i="1"/>
  <c r="U5063" i="1" s="1"/>
  <c r="R5095" i="1"/>
  <c r="U5095" i="1" s="1"/>
  <c r="R5127" i="1"/>
  <c r="U5127" i="1" s="1"/>
  <c r="R5159" i="1"/>
  <c r="R5191" i="1"/>
  <c r="U5191" i="1" s="1"/>
  <c r="R5223" i="1"/>
  <c r="U5223" i="1" s="1"/>
  <c r="R5255" i="1"/>
  <c r="U5255" i="1" s="1"/>
  <c r="R5287" i="1"/>
  <c r="U5287" i="1" s="1"/>
  <c r="R5319" i="1"/>
  <c r="U5319" i="1" s="1"/>
  <c r="R5351" i="1"/>
  <c r="U5351" i="1" s="1"/>
  <c r="R5383" i="1"/>
  <c r="U5383" i="1" s="1"/>
  <c r="R5415" i="1"/>
  <c r="U5415" i="1" s="1"/>
  <c r="R5447" i="1"/>
  <c r="U5447" i="1" s="1"/>
  <c r="R5479" i="1"/>
  <c r="U5479" i="1" s="1"/>
  <c r="R5511" i="1"/>
  <c r="U5511" i="1" s="1"/>
  <c r="R5543" i="1"/>
  <c r="U5543" i="1" s="1"/>
  <c r="R5575" i="1"/>
  <c r="U5575" i="1" s="1"/>
  <c r="R5607" i="1"/>
  <c r="U5607" i="1" s="1"/>
  <c r="R5639" i="1"/>
  <c r="U5639" i="1" s="1"/>
  <c r="R5671" i="1"/>
  <c r="U5671" i="1" s="1"/>
  <c r="R5703" i="1"/>
  <c r="U5703" i="1" s="1"/>
  <c r="R5735" i="1"/>
  <c r="U5735" i="1" s="1"/>
  <c r="R5767" i="1"/>
  <c r="U5767" i="1" s="1"/>
  <c r="R5799" i="1"/>
  <c r="U5799" i="1" s="1"/>
  <c r="R5831" i="1"/>
  <c r="U5831" i="1" s="1"/>
  <c r="R5863" i="1"/>
  <c r="U5863" i="1" s="1"/>
  <c r="R5895" i="1"/>
  <c r="U5895" i="1" s="1"/>
  <c r="R5927" i="1"/>
  <c r="U5927" i="1" s="1"/>
  <c r="R5959" i="1"/>
  <c r="U5959" i="1" s="1"/>
  <c r="R5991" i="1"/>
  <c r="U5991" i="1" s="1"/>
  <c r="R6023" i="1"/>
  <c r="U6023" i="1" s="1"/>
  <c r="R6055" i="1"/>
  <c r="U6055" i="1" s="1"/>
  <c r="R6087" i="1"/>
  <c r="U6087" i="1" s="1"/>
  <c r="R6119" i="1"/>
  <c r="U6119" i="1" s="1"/>
  <c r="R6151" i="1"/>
  <c r="U6151" i="1" s="1"/>
  <c r="R6183" i="1"/>
  <c r="U6183" i="1" s="1"/>
  <c r="R6215" i="1"/>
  <c r="U6215" i="1" s="1"/>
  <c r="R6247" i="1"/>
  <c r="U6247" i="1" s="1"/>
  <c r="R6279" i="1"/>
  <c r="U6279" i="1" s="1"/>
  <c r="R6311" i="1"/>
  <c r="U6311" i="1" s="1"/>
  <c r="R6343" i="1"/>
  <c r="U6343" i="1" s="1"/>
  <c r="R6375" i="1"/>
  <c r="U6375" i="1" s="1"/>
  <c r="R6407" i="1"/>
  <c r="U6407" i="1" s="1"/>
  <c r="R6439" i="1"/>
  <c r="U6439" i="1" s="1"/>
  <c r="R6471" i="1"/>
  <c r="U6471" i="1" s="1"/>
  <c r="R6503" i="1"/>
  <c r="U6503" i="1" s="1"/>
  <c r="R6535" i="1"/>
  <c r="U6535" i="1" s="1"/>
  <c r="R6567" i="1"/>
  <c r="U6567" i="1" s="1"/>
  <c r="R6599" i="1"/>
  <c r="U6599" i="1" s="1"/>
  <c r="R6631" i="1"/>
  <c r="U6631" i="1" s="1"/>
  <c r="R6663" i="1"/>
  <c r="U6663" i="1" s="1"/>
  <c r="R6695" i="1"/>
  <c r="U6695" i="1" s="1"/>
  <c r="R6727" i="1"/>
  <c r="U6727" i="1" s="1"/>
  <c r="R6759" i="1"/>
  <c r="U6759" i="1" s="1"/>
  <c r="R6791" i="1"/>
  <c r="U6791" i="1" s="1"/>
  <c r="R6823" i="1"/>
  <c r="U6823" i="1" s="1"/>
  <c r="R6855" i="1"/>
  <c r="U6855" i="1" s="1"/>
  <c r="R6887" i="1"/>
  <c r="U6887" i="1" s="1"/>
  <c r="R6919" i="1"/>
  <c r="U6919" i="1" s="1"/>
  <c r="R6951" i="1"/>
  <c r="U6951" i="1" s="1"/>
  <c r="R6983" i="1"/>
  <c r="U6983" i="1" s="1"/>
  <c r="R7015" i="1"/>
  <c r="U7015" i="1" s="1"/>
  <c r="R7047" i="1"/>
  <c r="U7047" i="1" s="1"/>
  <c r="R7079" i="1"/>
  <c r="U7079" i="1" s="1"/>
  <c r="R7111" i="1"/>
  <c r="U7111" i="1" s="1"/>
  <c r="R7143" i="1"/>
  <c r="U7143" i="1" s="1"/>
  <c r="R7175" i="1"/>
  <c r="U7175" i="1" s="1"/>
  <c r="R7207" i="1"/>
  <c r="U7207" i="1" s="1"/>
  <c r="R7239" i="1"/>
  <c r="U7239" i="1" s="1"/>
  <c r="R7271" i="1"/>
  <c r="U7271" i="1" s="1"/>
  <c r="R7303" i="1"/>
  <c r="U7303" i="1" s="1"/>
  <c r="R7335" i="1"/>
  <c r="U7335" i="1" s="1"/>
  <c r="R7367" i="1"/>
  <c r="U7367" i="1" s="1"/>
  <c r="R7399" i="1"/>
  <c r="U7399" i="1" s="1"/>
  <c r="R7431" i="1"/>
  <c r="U7431" i="1" s="1"/>
  <c r="R7463" i="1"/>
  <c r="R7495" i="1"/>
  <c r="U7495" i="1" s="1"/>
  <c r="R7527" i="1"/>
  <c r="U7527" i="1" s="1"/>
  <c r="R7559" i="1"/>
  <c r="U7559" i="1" s="1"/>
  <c r="U4649" i="1"/>
  <c r="U6281" i="1"/>
  <c r="U6537" i="1"/>
  <c r="U6633" i="1"/>
  <c r="U7049" i="1"/>
  <c r="R7591" i="1"/>
  <c r="U7591" i="1" s="1"/>
  <c r="R7623" i="1"/>
  <c r="U7623" i="1" s="1"/>
  <c r="R7655" i="1"/>
  <c r="U7655" i="1" s="1"/>
  <c r="R7687" i="1"/>
  <c r="U7687" i="1" s="1"/>
  <c r="R7719" i="1"/>
  <c r="U7719" i="1" s="1"/>
  <c r="R7751" i="1"/>
  <c r="U7751" i="1" s="1"/>
  <c r="R7783" i="1"/>
  <c r="U7783" i="1" s="1"/>
  <c r="R7815" i="1"/>
  <c r="U7815" i="1" s="1"/>
  <c r="R7847" i="1"/>
  <c r="U7847" i="1" s="1"/>
  <c r="R7879" i="1"/>
  <c r="U7879" i="1" s="1"/>
  <c r="R7911" i="1"/>
  <c r="U7911" i="1" s="1"/>
  <c r="R7943" i="1"/>
  <c r="U7943" i="1" s="1"/>
  <c r="R7975" i="1"/>
  <c r="U7975" i="1" s="1"/>
  <c r="R8007" i="1"/>
  <c r="U8007" i="1" s="1"/>
  <c r="R8039" i="1"/>
  <c r="U8039" i="1" s="1"/>
  <c r="R8071" i="1"/>
  <c r="U8071" i="1" s="1"/>
  <c r="R8103" i="1"/>
  <c r="U8103" i="1" s="1"/>
  <c r="R8135" i="1"/>
  <c r="U8135" i="1" s="1"/>
  <c r="R8167" i="1"/>
  <c r="U8167" i="1" s="1"/>
  <c r="R8199" i="1"/>
  <c r="U8199" i="1" s="1"/>
  <c r="R8231" i="1"/>
  <c r="U8231" i="1" s="1"/>
  <c r="R8263" i="1"/>
  <c r="U8263" i="1" s="1"/>
  <c r="R8295" i="1"/>
  <c r="U8295" i="1" s="1"/>
  <c r="R8327" i="1"/>
  <c r="U8327" i="1" s="1"/>
  <c r="R8359" i="1"/>
  <c r="U8359" i="1" s="1"/>
  <c r="R8391" i="1"/>
  <c r="U8391" i="1" s="1"/>
  <c r="R8423" i="1"/>
  <c r="U8423" i="1" s="1"/>
  <c r="R8455" i="1"/>
  <c r="U8455" i="1" s="1"/>
  <c r="R8487" i="1"/>
  <c r="U8487" i="1" s="1"/>
  <c r="R8519" i="1"/>
  <c r="U8519" i="1" s="1"/>
  <c r="R8551" i="1"/>
  <c r="U8551" i="1" s="1"/>
  <c r="R8583" i="1"/>
  <c r="U8583" i="1" s="1"/>
  <c r="R8615" i="1"/>
  <c r="U8615" i="1" s="1"/>
  <c r="R8647" i="1"/>
  <c r="U8647" i="1" s="1"/>
  <c r="R8679" i="1"/>
  <c r="U8679" i="1" s="1"/>
  <c r="R8711" i="1"/>
  <c r="U8711" i="1" s="1"/>
  <c r="R8743" i="1"/>
  <c r="U8743" i="1" s="1"/>
  <c r="R6512" i="1"/>
  <c r="U6512" i="1" s="1"/>
  <c r="R6544" i="1"/>
  <c r="U6544" i="1" s="1"/>
  <c r="R6576" i="1"/>
  <c r="U6576" i="1" s="1"/>
  <c r="R6608" i="1"/>
  <c r="U6608" i="1" s="1"/>
  <c r="R6640" i="1"/>
  <c r="U6640" i="1" s="1"/>
  <c r="R6672" i="1"/>
  <c r="U6672" i="1" s="1"/>
  <c r="R6704" i="1"/>
  <c r="U6704" i="1" s="1"/>
  <c r="R6736" i="1"/>
  <c r="U6736" i="1" s="1"/>
  <c r="R6768" i="1"/>
  <c r="U6768" i="1" s="1"/>
  <c r="R6800" i="1"/>
  <c r="R6832" i="1"/>
  <c r="U6832" i="1" s="1"/>
  <c r="R6864" i="1"/>
  <c r="U6864" i="1" s="1"/>
  <c r="R6896" i="1"/>
  <c r="U6896" i="1" s="1"/>
  <c r="R6928" i="1"/>
  <c r="U6928" i="1" s="1"/>
  <c r="R6960" i="1"/>
  <c r="U6960" i="1" s="1"/>
  <c r="R6992" i="1"/>
  <c r="U6992" i="1" s="1"/>
  <c r="R7024" i="1"/>
  <c r="U7024" i="1" s="1"/>
  <c r="R7056" i="1"/>
  <c r="R7088" i="1"/>
  <c r="U7088" i="1" s="1"/>
  <c r="R7120" i="1"/>
  <c r="U7120" i="1" s="1"/>
  <c r="R7152" i="1"/>
  <c r="U7152" i="1" s="1"/>
  <c r="R7184" i="1"/>
  <c r="U7184" i="1" s="1"/>
  <c r="R7216" i="1"/>
  <c r="U7216" i="1" s="1"/>
  <c r="R7248" i="1"/>
  <c r="U7248" i="1" s="1"/>
  <c r="R7280" i="1"/>
  <c r="U7280" i="1" s="1"/>
  <c r="R7312" i="1"/>
  <c r="R7344" i="1"/>
  <c r="U7344" i="1" s="1"/>
  <c r="R7376" i="1"/>
  <c r="U7376" i="1" s="1"/>
  <c r="R7408" i="1"/>
  <c r="U7408" i="1" s="1"/>
  <c r="R7440" i="1"/>
  <c r="U7440" i="1" s="1"/>
  <c r="R7472" i="1"/>
  <c r="U7472" i="1" s="1"/>
  <c r="R7504" i="1"/>
  <c r="U7504" i="1" s="1"/>
  <c r="R7536" i="1"/>
  <c r="U7536" i="1" s="1"/>
  <c r="R7568" i="1"/>
  <c r="R7600" i="1"/>
  <c r="U7600" i="1" s="1"/>
  <c r="R7632" i="1"/>
  <c r="U7632" i="1" s="1"/>
  <c r="R7664" i="1"/>
  <c r="U7664" i="1" s="1"/>
  <c r="R7696" i="1"/>
  <c r="U7696" i="1" s="1"/>
  <c r="R7728" i="1"/>
  <c r="U7728" i="1" s="1"/>
  <c r="R7760" i="1"/>
  <c r="U7760" i="1" s="1"/>
  <c r="R7792" i="1"/>
  <c r="U7792" i="1" s="1"/>
  <c r="R7824" i="1"/>
  <c r="U7824" i="1" s="1"/>
  <c r="R7856" i="1"/>
  <c r="U7856" i="1" s="1"/>
  <c r="R7888" i="1"/>
  <c r="U7888" i="1" s="1"/>
  <c r="R7920" i="1"/>
  <c r="U7920" i="1" s="1"/>
  <c r="R7952" i="1"/>
  <c r="U7952" i="1" s="1"/>
  <c r="R7984" i="1"/>
  <c r="U7984" i="1" s="1"/>
  <c r="R8016" i="1"/>
  <c r="U8016" i="1" s="1"/>
  <c r="R8048" i="1"/>
  <c r="U8048" i="1" s="1"/>
  <c r="R8080" i="1"/>
  <c r="R8112" i="1"/>
  <c r="U8112" i="1" s="1"/>
  <c r="R8144" i="1"/>
  <c r="U8144" i="1" s="1"/>
  <c r="R8176" i="1"/>
  <c r="U8176" i="1" s="1"/>
  <c r="R8208" i="1"/>
  <c r="U8208" i="1" s="1"/>
  <c r="R8240" i="1"/>
  <c r="U8240" i="1" s="1"/>
  <c r="R8272" i="1"/>
  <c r="U8272" i="1" s="1"/>
  <c r="R8304" i="1"/>
  <c r="U8304" i="1" s="1"/>
  <c r="R8336" i="1"/>
  <c r="U8336" i="1" s="1"/>
  <c r="R8368" i="1"/>
  <c r="U8368" i="1" s="1"/>
  <c r="R8400" i="1"/>
  <c r="U8400" i="1" s="1"/>
  <c r="R8432" i="1"/>
  <c r="U8432" i="1" s="1"/>
  <c r="R8464" i="1"/>
  <c r="U8464" i="1" s="1"/>
  <c r="R8496" i="1"/>
  <c r="U8496" i="1" s="1"/>
  <c r="R8528" i="1"/>
  <c r="U8528" i="1" s="1"/>
  <c r="R8560" i="1"/>
  <c r="U8560" i="1" s="1"/>
  <c r="R8592" i="1"/>
  <c r="U8592" i="1" s="1"/>
  <c r="R8624" i="1"/>
  <c r="U8624" i="1" s="1"/>
  <c r="R8656" i="1"/>
  <c r="U8656" i="1" s="1"/>
  <c r="R8688" i="1"/>
  <c r="U8688" i="1" s="1"/>
  <c r="R8720" i="1"/>
  <c r="U8720" i="1" s="1"/>
  <c r="R8752" i="1"/>
  <c r="U8752" i="1" s="1"/>
  <c r="R2721" i="1"/>
  <c r="U2721" i="1" s="1"/>
  <c r="R2753" i="1"/>
  <c r="U2753" i="1" s="1"/>
  <c r="R2785" i="1"/>
  <c r="U2785" i="1" s="1"/>
  <c r="R2817" i="1"/>
  <c r="U2817" i="1" s="1"/>
  <c r="R2849" i="1"/>
  <c r="U2849" i="1" s="1"/>
  <c r="R2881" i="1"/>
  <c r="U2881" i="1" s="1"/>
  <c r="R2913" i="1"/>
  <c r="U2913" i="1" s="1"/>
  <c r="R2945" i="1"/>
  <c r="U2945" i="1" s="1"/>
  <c r="R2977" i="1"/>
  <c r="U2977" i="1" s="1"/>
  <c r="R3009" i="1"/>
  <c r="U3009" i="1" s="1"/>
  <c r="R3041" i="1"/>
  <c r="U3041" i="1" s="1"/>
  <c r="R3073" i="1"/>
  <c r="U3073" i="1" s="1"/>
  <c r="R3105" i="1"/>
  <c r="U3105" i="1" s="1"/>
  <c r="R3137" i="1"/>
  <c r="U3137" i="1" s="1"/>
  <c r="R3169" i="1"/>
  <c r="U3169" i="1" s="1"/>
  <c r="R3201" i="1"/>
  <c r="U3201" i="1" s="1"/>
  <c r="R3233" i="1"/>
  <c r="U3233" i="1" s="1"/>
  <c r="R3265" i="1"/>
  <c r="U3265" i="1" s="1"/>
  <c r="R3297" i="1"/>
  <c r="U3297" i="1" s="1"/>
  <c r="R3329" i="1"/>
  <c r="U3329" i="1" s="1"/>
  <c r="R3361" i="1"/>
  <c r="U3361" i="1" s="1"/>
  <c r="R3393" i="1"/>
  <c r="U3393" i="1" s="1"/>
  <c r="R3425" i="1"/>
  <c r="U3425" i="1" s="1"/>
  <c r="R3457" i="1"/>
  <c r="U3457" i="1" s="1"/>
  <c r="U8228" i="1"/>
  <c r="U8708" i="1"/>
  <c r="U5121" i="1"/>
  <c r="U5409" i="1"/>
  <c r="R771" i="1"/>
  <c r="U771" i="1" s="1"/>
  <c r="R803" i="1"/>
  <c r="U803" i="1" s="1"/>
  <c r="R835" i="1"/>
  <c r="U835" i="1" s="1"/>
  <c r="R867" i="1"/>
  <c r="U867" i="1" s="1"/>
  <c r="R899" i="1"/>
  <c r="U899" i="1" s="1"/>
  <c r="R931" i="1"/>
  <c r="U931" i="1" s="1"/>
  <c r="R963" i="1"/>
  <c r="U963" i="1" s="1"/>
  <c r="R995" i="1"/>
  <c r="U995" i="1" s="1"/>
  <c r="R1027" i="1"/>
  <c r="U1027" i="1" s="1"/>
  <c r="R1059" i="1"/>
  <c r="U1059" i="1" s="1"/>
  <c r="R1091" i="1"/>
  <c r="U1091" i="1" s="1"/>
  <c r="R1123" i="1"/>
  <c r="U1123" i="1" s="1"/>
  <c r="R1155" i="1"/>
  <c r="U1155" i="1" s="1"/>
  <c r="R1187" i="1"/>
  <c r="U1187" i="1" s="1"/>
  <c r="R1219" i="1"/>
  <c r="U1219" i="1" s="1"/>
  <c r="R1251" i="1"/>
  <c r="U1251" i="1" s="1"/>
  <c r="R1283" i="1"/>
  <c r="U1283" i="1" s="1"/>
  <c r="R1315" i="1"/>
  <c r="U1315" i="1" s="1"/>
  <c r="R1347" i="1"/>
  <c r="U1347" i="1" s="1"/>
  <c r="R1379" i="1"/>
  <c r="U1379" i="1" s="1"/>
  <c r="R1411" i="1"/>
  <c r="U1411" i="1" s="1"/>
  <c r="R1443" i="1"/>
  <c r="U1443" i="1" s="1"/>
  <c r="R1475" i="1"/>
  <c r="U1475" i="1" s="1"/>
  <c r="R1507" i="1"/>
  <c r="U1507" i="1" s="1"/>
  <c r="R1539" i="1"/>
  <c r="U1539" i="1" s="1"/>
  <c r="R1571" i="1"/>
  <c r="U1571" i="1" s="1"/>
  <c r="R1603" i="1"/>
  <c r="U1603" i="1" s="1"/>
  <c r="R1635" i="1"/>
  <c r="U1635" i="1" s="1"/>
  <c r="R8120" i="1"/>
  <c r="U8120" i="1" s="1"/>
  <c r="R8152" i="1"/>
  <c r="U8152" i="1" s="1"/>
  <c r="R8184" i="1"/>
  <c r="U8184" i="1" s="1"/>
  <c r="R8216" i="1"/>
  <c r="U8216" i="1" s="1"/>
  <c r="R8248" i="1"/>
  <c r="U8248" i="1" s="1"/>
  <c r="R8280" i="1"/>
  <c r="U8280" i="1" s="1"/>
  <c r="R8312" i="1"/>
  <c r="U8312" i="1" s="1"/>
  <c r="R8344" i="1"/>
  <c r="U8344" i="1" s="1"/>
  <c r="R8376" i="1"/>
  <c r="U8376" i="1" s="1"/>
  <c r="R8408" i="1"/>
  <c r="U8408" i="1" s="1"/>
  <c r="R8440" i="1"/>
  <c r="U8440" i="1" s="1"/>
  <c r="R8472" i="1"/>
  <c r="U8472" i="1" s="1"/>
  <c r="R8504" i="1"/>
  <c r="U8504" i="1" s="1"/>
  <c r="R8536" i="1"/>
  <c r="U8536" i="1" s="1"/>
  <c r="R8568" i="1"/>
  <c r="U8568" i="1" s="1"/>
  <c r="R8600" i="1"/>
  <c r="U8600" i="1" s="1"/>
  <c r="R8632" i="1"/>
  <c r="U8632" i="1" s="1"/>
  <c r="R8664" i="1"/>
  <c r="U8664" i="1" s="1"/>
  <c r="R8696" i="1"/>
  <c r="U8696" i="1" s="1"/>
  <c r="R8728" i="1"/>
  <c r="U8728" i="1" s="1"/>
  <c r="R8760" i="1"/>
  <c r="U8760" i="1" s="1"/>
  <c r="R2729" i="1"/>
  <c r="U2729" i="1" s="1"/>
  <c r="R2761" i="1"/>
  <c r="U2761" i="1" s="1"/>
  <c r="R2793" i="1"/>
  <c r="U2793" i="1" s="1"/>
  <c r="R2825" i="1"/>
  <c r="U2825" i="1" s="1"/>
  <c r="R2857" i="1"/>
  <c r="U2857" i="1" s="1"/>
  <c r="R2889" i="1"/>
  <c r="U2889" i="1" s="1"/>
  <c r="R2921" i="1"/>
  <c r="U2921" i="1" s="1"/>
  <c r="R2953" i="1"/>
  <c r="U2953" i="1" s="1"/>
  <c r="R2985" i="1"/>
  <c r="U2985" i="1" s="1"/>
  <c r="R3017" i="1"/>
  <c r="U3017" i="1" s="1"/>
  <c r="R3049" i="1"/>
  <c r="U3049" i="1" s="1"/>
  <c r="R3081" i="1"/>
  <c r="U3081" i="1" s="1"/>
  <c r="R3113" i="1"/>
  <c r="U3113" i="1" s="1"/>
  <c r="R3145" i="1"/>
  <c r="U3145" i="1" s="1"/>
  <c r="R3177" i="1"/>
  <c r="U3177" i="1" s="1"/>
  <c r="R3209" i="1"/>
  <c r="U3209" i="1" s="1"/>
  <c r="R3241" i="1"/>
  <c r="U3241" i="1" s="1"/>
  <c r="R3273" i="1"/>
  <c r="U3273" i="1" s="1"/>
  <c r="R3305" i="1"/>
  <c r="U3305" i="1" s="1"/>
  <c r="R3337" i="1"/>
  <c r="U3337" i="1" s="1"/>
  <c r="R3369" i="1"/>
  <c r="U3369" i="1" s="1"/>
  <c r="R3401" i="1"/>
  <c r="U3401" i="1" s="1"/>
  <c r="R3433" i="1"/>
  <c r="U3433" i="1" s="1"/>
  <c r="R3465" i="1"/>
  <c r="U3465" i="1" s="1"/>
  <c r="U7204" i="1"/>
  <c r="U7236" i="1"/>
  <c r="U7492" i="1"/>
  <c r="U7524" i="1"/>
  <c r="U8196" i="1"/>
  <c r="U8740" i="1"/>
  <c r="R8661" i="1"/>
  <c r="U8661" i="1" s="1"/>
  <c r="R7259" i="1"/>
  <c r="U7259" i="1" s="1"/>
  <c r="R7291" i="1"/>
  <c r="U7291" i="1" s="1"/>
  <c r="R7323" i="1"/>
  <c r="U7323" i="1" s="1"/>
  <c r="R7355" i="1"/>
  <c r="U7355" i="1" s="1"/>
  <c r="R7387" i="1"/>
  <c r="U7387" i="1" s="1"/>
  <c r="R7419" i="1"/>
  <c r="U7419" i="1" s="1"/>
  <c r="R7451" i="1"/>
  <c r="U7451" i="1" s="1"/>
  <c r="R7483" i="1"/>
  <c r="U7483" i="1" s="1"/>
  <c r="R7515" i="1"/>
  <c r="U7515" i="1" s="1"/>
  <c r="R7547" i="1"/>
  <c r="U7547" i="1" s="1"/>
  <c r="R7579" i="1"/>
  <c r="U7579" i="1" s="1"/>
  <c r="R7611" i="1"/>
  <c r="U7611" i="1" s="1"/>
  <c r="R7643" i="1"/>
  <c r="U7643" i="1" s="1"/>
  <c r="R7675" i="1"/>
  <c r="U7675" i="1" s="1"/>
  <c r="R7707" i="1"/>
  <c r="U7707" i="1" s="1"/>
  <c r="R7739" i="1"/>
  <c r="U7739" i="1" s="1"/>
  <c r="R7771" i="1"/>
  <c r="U7771" i="1" s="1"/>
  <c r="R7803" i="1"/>
  <c r="U7803" i="1" s="1"/>
  <c r="R7835" i="1"/>
  <c r="U7835" i="1" s="1"/>
  <c r="R7867" i="1"/>
  <c r="U7867" i="1" s="1"/>
  <c r="R7899" i="1"/>
  <c r="U7899" i="1" s="1"/>
  <c r="R7931" i="1"/>
  <c r="U7931" i="1" s="1"/>
  <c r="R7963" i="1"/>
  <c r="U7963" i="1" s="1"/>
  <c r="R7995" i="1"/>
  <c r="U7995" i="1" s="1"/>
  <c r="R8027" i="1"/>
  <c r="U8027" i="1" s="1"/>
  <c r="R8059" i="1"/>
  <c r="U8059" i="1" s="1"/>
  <c r="R8091" i="1"/>
  <c r="U8091" i="1" s="1"/>
  <c r="R8123" i="1"/>
  <c r="U8123" i="1" s="1"/>
  <c r="R8155" i="1"/>
  <c r="U8155" i="1" s="1"/>
  <c r="R8187" i="1"/>
  <c r="U8187" i="1" s="1"/>
  <c r="R8219" i="1"/>
  <c r="U8219" i="1" s="1"/>
  <c r="R8251" i="1"/>
  <c r="U8251" i="1" s="1"/>
  <c r="R8283" i="1"/>
  <c r="U8283" i="1" s="1"/>
  <c r="R8315" i="1"/>
  <c r="U8315" i="1" s="1"/>
  <c r="R8347" i="1"/>
  <c r="U8347" i="1" s="1"/>
  <c r="R8379" i="1"/>
  <c r="U8379" i="1" s="1"/>
  <c r="R8411" i="1"/>
  <c r="U8411" i="1" s="1"/>
  <c r="R8443" i="1"/>
  <c r="U8443" i="1" s="1"/>
  <c r="R8475" i="1"/>
  <c r="U8475" i="1" s="1"/>
  <c r="R8507" i="1"/>
  <c r="U8507" i="1" s="1"/>
  <c r="R8539" i="1"/>
  <c r="U8539" i="1" s="1"/>
  <c r="R8571" i="1"/>
  <c r="U8571" i="1" s="1"/>
  <c r="R8603" i="1"/>
  <c r="U8603" i="1" s="1"/>
  <c r="R8635" i="1"/>
  <c r="U8635" i="1" s="1"/>
  <c r="R8667" i="1"/>
  <c r="U8667" i="1" s="1"/>
  <c r="R8699" i="1"/>
  <c r="U8699" i="1" s="1"/>
  <c r="R8731" i="1"/>
  <c r="U8731" i="1" s="1"/>
  <c r="R8693" i="1"/>
  <c r="U8693" i="1" s="1"/>
  <c r="R6660" i="1"/>
  <c r="U6660" i="1" s="1"/>
  <c r="R6692" i="1"/>
  <c r="U6692" i="1" s="1"/>
  <c r="R6724" i="1"/>
  <c r="U6724" i="1" s="1"/>
  <c r="R6756" i="1"/>
  <c r="U6756" i="1" s="1"/>
  <c r="R6788" i="1"/>
  <c r="U6788" i="1" s="1"/>
  <c r="R6820" i="1"/>
  <c r="U6820" i="1" s="1"/>
  <c r="R6852" i="1"/>
  <c r="U6852" i="1" s="1"/>
  <c r="R6884" i="1"/>
  <c r="U6884" i="1" s="1"/>
  <c r="R6916" i="1"/>
  <c r="U6916" i="1" s="1"/>
  <c r="R6948" i="1"/>
  <c r="U6948" i="1" s="1"/>
  <c r="R6980" i="1"/>
  <c r="U6980" i="1" s="1"/>
  <c r="R7012" i="1"/>
  <c r="U7012" i="1" s="1"/>
  <c r="R7044" i="1"/>
  <c r="U7044" i="1" s="1"/>
  <c r="R7076" i="1"/>
  <c r="U7076" i="1" s="1"/>
  <c r="R7108" i="1"/>
  <c r="R7140" i="1"/>
  <c r="R7172" i="1"/>
  <c r="U7172" i="1" s="1"/>
  <c r="R7204" i="1"/>
  <c r="R7236" i="1"/>
  <c r="R7268" i="1"/>
  <c r="R7300" i="1"/>
  <c r="R7332" i="1"/>
  <c r="U7332" i="1" s="1"/>
  <c r="R7364" i="1"/>
  <c r="U7364" i="1" s="1"/>
  <c r="R7396" i="1"/>
  <c r="U7396" i="1" s="1"/>
  <c r="R7428" i="1"/>
  <c r="U7428" i="1" s="1"/>
  <c r="R7460" i="1"/>
  <c r="R7492" i="1"/>
  <c r="R7524" i="1"/>
  <c r="R7556" i="1"/>
  <c r="U7556" i="1" s="1"/>
  <c r="R7588" i="1"/>
  <c r="U7588" i="1" s="1"/>
  <c r="R7620" i="1"/>
  <c r="R7652" i="1"/>
  <c r="R7684" i="1"/>
  <c r="U7684" i="1" s="1"/>
  <c r="R7716" i="1"/>
  <c r="U7716" i="1" s="1"/>
  <c r="R7748" i="1"/>
  <c r="U7748" i="1" s="1"/>
  <c r="R7780" i="1"/>
  <c r="R7812" i="1"/>
  <c r="R7844" i="1"/>
  <c r="U7844" i="1" s="1"/>
  <c r="R7876" i="1"/>
  <c r="U7876" i="1" s="1"/>
  <c r="R7908" i="1"/>
  <c r="U7908" i="1" s="1"/>
  <c r="R7940" i="1"/>
  <c r="U7940" i="1" s="1"/>
  <c r="R7972" i="1"/>
  <c r="R8004" i="1"/>
  <c r="U8004" i="1" s="1"/>
  <c r="R8036" i="1"/>
  <c r="U8036" i="1" s="1"/>
  <c r="R8068" i="1"/>
  <c r="U8068" i="1" s="1"/>
  <c r="R8100" i="1"/>
  <c r="U8100" i="1" s="1"/>
  <c r="R3497" i="1"/>
  <c r="U3497" i="1" s="1"/>
  <c r="R3529" i="1"/>
  <c r="U3529" i="1" s="1"/>
  <c r="R3561" i="1"/>
  <c r="U3561" i="1" s="1"/>
  <c r="R3593" i="1"/>
  <c r="U3593" i="1" s="1"/>
  <c r="R3625" i="1"/>
  <c r="U3625" i="1" s="1"/>
  <c r="R3657" i="1"/>
  <c r="U3657" i="1" s="1"/>
  <c r="R3689" i="1"/>
  <c r="U3689" i="1" s="1"/>
  <c r="R3721" i="1"/>
  <c r="U3721" i="1" s="1"/>
  <c r="R3753" i="1"/>
  <c r="U3753" i="1" s="1"/>
  <c r="R3785" i="1"/>
  <c r="U3785" i="1" s="1"/>
  <c r="R3817" i="1"/>
  <c r="U3817" i="1" s="1"/>
  <c r="R3849" i="1"/>
  <c r="U3849" i="1" s="1"/>
  <c r="R3881" i="1"/>
  <c r="U3881" i="1" s="1"/>
  <c r="R3913" i="1"/>
  <c r="U3913" i="1" s="1"/>
  <c r="R3945" i="1"/>
  <c r="U3945" i="1" s="1"/>
  <c r="R3977" i="1"/>
  <c r="U3977" i="1" s="1"/>
  <c r="R4009" i="1"/>
  <c r="U4009" i="1" s="1"/>
  <c r="R4041" i="1"/>
  <c r="U4041" i="1" s="1"/>
  <c r="R4073" i="1"/>
  <c r="U4073" i="1" s="1"/>
  <c r="R4105" i="1"/>
  <c r="U4105" i="1" s="1"/>
  <c r="R4137" i="1"/>
  <c r="U4137" i="1" s="1"/>
  <c r="R4169" i="1"/>
  <c r="U4169" i="1" s="1"/>
  <c r="R4201" i="1"/>
  <c r="U4201" i="1" s="1"/>
  <c r="R4233" i="1"/>
  <c r="U4233" i="1" s="1"/>
  <c r="R4265" i="1"/>
  <c r="U4265" i="1" s="1"/>
  <c r="R4297" i="1"/>
  <c r="U4297" i="1" s="1"/>
  <c r="R4329" i="1"/>
  <c r="U4329" i="1" s="1"/>
  <c r="R4361" i="1"/>
  <c r="U4361" i="1" s="1"/>
  <c r="R4393" i="1"/>
  <c r="U4393" i="1" s="1"/>
  <c r="R4425" i="1"/>
  <c r="U4425" i="1" s="1"/>
  <c r="R4457" i="1"/>
  <c r="U4457" i="1" s="1"/>
  <c r="R4489" i="1"/>
  <c r="U4489" i="1" s="1"/>
  <c r="R4521" i="1"/>
  <c r="U4521" i="1" s="1"/>
  <c r="R4553" i="1"/>
  <c r="U4553" i="1" s="1"/>
  <c r="R4585" i="1"/>
  <c r="U4585" i="1" s="1"/>
  <c r="R4617" i="1"/>
  <c r="U4617" i="1" s="1"/>
  <c r="R4649" i="1"/>
  <c r="R4681" i="1"/>
  <c r="U4681" i="1" s="1"/>
  <c r="R4713" i="1"/>
  <c r="U4713" i="1" s="1"/>
  <c r="R4745" i="1"/>
  <c r="U4745" i="1" s="1"/>
  <c r="R4777" i="1"/>
  <c r="U4777" i="1" s="1"/>
  <c r="R4809" i="1"/>
  <c r="U4809" i="1" s="1"/>
  <c r="R4841" i="1"/>
  <c r="U4841" i="1" s="1"/>
  <c r="R4873" i="1"/>
  <c r="U4873" i="1" s="1"/>
  <c r="R4905" i="1"/>
  <c r="U4905" i="1" s="1"/>
  <c r="R4937" i="1"/>
  <c r="U4937" i="1" s="1"/>
  <c r="R4969" i="1"/>
  <c r="U4969" i="1" s="1"/>
  <c r="R5001" i="1"/>
  <c r="U5001" i="1" s="1"/>
  <c r="R5033" i="1"/>
  <c r="U5033" i="1" s="1"/>
  <c r="R5065" i="1"/>
  <c r="U5065" i="1" s="1"/>
  <c r="R5097" i="1"/>
  <c r="U5097" i="1" s="1"/>
  <c r="R5129" i="1"/>
  <c r="U5129" i="1" s="1"/>
  <c r="R5161" i="1"/>
  <c r="U5161" i="1" s="1"/>
  <c r="R5193" i="1"/>
  <c r="U5193" i="1" s="1"/>
  <c r="R5225" i="1"/>
  <c r="U5225" i="1" s="1"/>
  <c r="R5257" i="1"/>
  <c r="U5257" i="1" s="1"/>
  <c r="R5289" i="1"/>
  <c r="U5289" i="1" s="1"/>
  <c r="R5321" i="1"/>
  <c r="U5321" i="1" s="1"/>
  <c r="R5353" i="1"/>
  <c r="U5353" i="1" s="1"/>
  <c r="R5385" i="1"/>
  <c r="U5385" i="1" s="1"/>
  <c r="R5417" i="1"/>
  <c r="U5417" i="1" s="1"/>
  <c r="R5449" i="1"/>
  <c r="U5449" i="1" s="1"/>
  <c r="R5481" i="1"/>
  <c r="U5481" i="1" s="1"/>
  <c r="R5513" i="1"/>
  <c r="U5513" i="1" s="1"/>
  <c r="R5545" i="1"/>
  <c r="U5545" i="1" s="1"/>
  <c r="R5577" i="1"/>
  <c r="U5577" i="1" s="1"/>
  <c r="R5609" i="1"/>
  <c r="U5609" i="1" s="1"/>
  <c r="R5641" i="1"/>
  <c r="U5641" i="1" s="1"/>
  <c r="R5673" i="1"/>
  <c r="U5673" i="1" s="1"/>
  <c r="R5705" i="1"/>
  <c r="U5705" i="1" s="1"/>
  <c r="R5737" i="1"/>
  <c r="U5737" i="1" s="1"/>
  <c r="R5769" i="1"/>
  <c r="U5769" i="1" s="1"/>
  <c r="R5801" i="1"/>
  <c r="U5801" i="1" s="1"/>
  <c r="R5833" i="1"/>
  <c r="U5833" i="1" s="1"/>
  <c r="R5865" i="1"/>
  <c r="U5865" i="1" s="1"/>
  <c r="R5897" i="1"/>
  <c r="U5897" i="1" s="1"/>
  <c r="R5929" i="1"/>
  <c r="U5929" i="1" s="1"/>
  <c r="R5961" i="1"/>
  <c r="U5961" i="1" s="1"/>
  <c r="R5993" i="1"/>
  <c r="U5993" i="1" s="1"/>
  <c r="R6025" i="1"/>
  <c r="U6025" i="1" s="1"/>
  <c r="R6057" i="1"/>
  <c r="U6057" i="1" s="1"/>
  <c r="R6089" i="1"/>
  <c r="U6089" i="1" s="1"/>
  <c r="R6121" i="1"/>
  <c r="U6121" i="1" s="1"/>
  <c r="R779" i="1"/>
  <c r="U779" i="1" s="1"/>
  <c r="R811" i="1"/>
  <c r="U811" i="1" s="1"/>
  <c r="R843" i="1"/>
  <c r="U843" i="1" s="1"/>
  <c r="R875" i="1"/>
  <c r="U875" i="1" s="1"/>
  <c r="R907" i="1"/>
  <c r="U907" i="1" s="1"/>
  <c r="R939" i="1"/>
  <c r="U939" i="1" s="1"/>
  <c r="R971" i="1"/>
  <c r="U971" i="1" s="1"/>
  <c r="R1003" i="1"/>
  <c r="U1003" i="1" s="1"/>
  <c r="R1035" i="1"/>
  <c r="U1035" i="1" s="1"/>
  <c r="R1067" i="1"/>
  <c r="U1067" i="1" s="1"/>
  <c r="R1099" i="1"/>
  <c r="U1099" i="1" s="1"/>
  <c r="R1131" i="1"/>
  <c r="U1131" i="1" s="1"/>
  <c r="R1163" i="1"/>
  <c r="U1163" i="1" s="1"/>
  <c r="R1195" i="1"/>
  <c r="U1195" i="1" s="1"/>
  <c r="R1227" i="1"/>
  <c r="U1227" i="1" s="1"/>
  <c r="R1259" i="1"/>
  <c r="U1259" i="1" s="1"/>
  <c r="R1291" i="1"/>
  <c r="U1291" i="1" s="1"/>
  <c r="R1323" i="1"/>
  <c r="U1323" i="1" s="1"/>
  <c r="R1355" i="1"/>
  <c r="U1355" i="1" s="1"/>
  <c r="R1387" i="1"/>
  <c r="U1387" i="1" s="1"/>
  <c r="R1419" i="1"/>
  <c r="U1419" i="1" s="1"/>
  <c r="R1451" i="1"/>
  <c r="U1451" i="1" s="1"/>
  <c r="R1483" i="1"/>
  <c r="U1483" i="1" s="1"/>
  <c r="R1515" i="1"/>
  <c r="U1515" i="1" s="1"/>
  <c r="R1547" i="1"/>
  <c r="U1547" i="1" s="1"/>
  <c r="R1579" i="1"/>
  <c r="U1579" i="1" s="1"/>
  <c r="R1611" i="1"/>
  <c r="U1611" i="1" s="1"/>
  <c r="R755" i="1"/>
  <c r="U755" i="1" s="1"/>
  <c r="R787" i="1"/>
  <c r="U787" i="1" s="1"/>
  <c r="R819" i="1"/>
  <c r="U819" i="1" s="1"/>
  <c r="R851" i="1"/>
  <c r="U851" i="1" s="1"/>
  <c r="R883" i="1"/>
  <c r="U883" i="1" s="1"/>
  <c r="R915" i="1"/>
  <c r="U915" i="1" s="1"/>
  <c r="R947" i="1"/>
  <c r="U947" i="1" s="1"/>
  <c r="R979" i="1"/>
  <c r="U979" i="1" s="1"/>
  <c r="R1011" i="1"/>
  <c r="U1011" i="1" s="1"/>
  <c r="R1043" i="1"/>
  <c r="U1043" i="1" s="1"/>
  <c r="R1075" i="1"/>
  <c r="U1075" i="1" s="1"/>
  <c r="R1107" i="1"/>
  <c r="U1107" i="1" s="1"/>
  <c r="R1139" i="1"/>
  <c r="U1139" i="1" s="1"/>
  <c r="R1171" i="1"/>
  <c r="U1171" i="1" s="1"/>
  <c r="R1203" i="1"/>
  <c r="U1203" i="1" s="1"/>
  <c r="R1235" i="1"/>
  <c r="U1235" i="1" s="1"/>
  <c r="R1267" i="1"/>
  <c r="U1267" i="1" s="1"/>
  <c r="R1299" i="1"/>
  <c r="U1299" i="1" s="1"/>
  <c r="R1331" i="1"/>
  <c r="U1331" i="1" s="1"/>
  <c r="R1363" i="1"/>
  <c r="U1363" i="1" s="1"/>
  <c r="R1395" i="1"/>
  <c r="U1395" i="1" s="1"/>
  <c r="R1427" i="1"/>
  <c r="U1427" i="1" s="1"/>
  <c r="R1459" i="1"/>
  <c r="U1459" i="1" s="1"/>
  <c r="R1491" i="1"/>
  <c r="U1491" i="1" s="1"/>
  <c r="R1523" i="1"/>
  <c r="U1523" i="1" s="1"/>
  <c r="R1555" i="1"/>
  <c r="U1555" i="1" s="1"/>
  <c r="R1587" i="1"/>
  <c r="U1587" i="1" s="1"/>
  <c r="R1619" i="1"/>
  <c r="U1619" i="1" s="1"/>
  <c r="R8132" i="1"/>
  <c r="R8164" i="1"/>
  <c r="R8196" i="1"/>
  <c r="R8228" i="1"/>
  <c r="R8260" i="1"/>
  <c r="U8260" i="1" s="1"/>
  <c r="R8292" i="1"/>
  <c r="R8324" i="1"/>
  <c r="R8356" i="1"/>
  <c r="U8356" i="1" s="1"/>
  <c r="R8388" i="1"/>
  <c r="U8388" i="1" s="1"/>
  <c r="R8420" i="1"/>
  <c r="U8420" i="1" s="1"/>
  <c r="R8452" i="1"/>
  <c r="U8452" i="1" s="1"/>
  <c r="R8484" i="1"/>
  <c r="R8516" i="1"/>
  <c r="U8516" i="1" s="1"/>
  <c r="R8548" i="1"/>
  <c r="U8548" i="1" s="1"/>
  <c r="R8580" i="1"/>
  <c r="U8580" i="1" s="1"/>
  <c r="R8612" i="1"/>
  <c r="U8612" i="1" s="1"/>
  <c r="R8644" i="1"/>
  <c r="R8676" i="1"/>
  <c r="R8708" i="1"/>
  <c r="R8740" i="1"/>
  <c r="R3589" i="1"/>
  <c r="U3589" i="1" s="1"/>
  <c r="R3621" i="1"/>
  <c r="U3621" i="1" s="1"/>
  <c r="R3653" i="1"/>
  <c r="U3653" i="1" s="1"/>
  <c r="R3685" i="1"/>
  <c r="U3685" i="1" s="1"/>
  <c r="R3717" i="1"/>
  <c r="U3717" i="1" s="1"/>
  <c r="R3749" i="1"/>
  <c r="U3749" i="1" s="1"/>
  <c r="R3781" i="1"/>
  <c r="U3781" i="1" s="1"/>
  <c r="R3813" i="1"/>
  <c r="U3813" i="1" s="1"/>
  <c r="R3845" i="1"/>
  <c r="U3845" i="1" s="1"/>
  <c r="R3877" i="1"/>
  <c r="U3877" i="1" s="1"/>
  <c r="R3909" i="1"/>
  <c r="U3909" i="1" s="1"/>
  <c r="R3941" i="1"/>
  <c r="U3941" i="1" s="1"/>
  <c r="R3973" i="1"/>
  <c r="U3973" i="1" s="1"/>
  <c r="R4005" i="1"/>
  <c r="U4005" i="1" s="1"/>
  <c r="R4037" i="1"/>
  <c r="U4037" i="1" s="1"/>
  <c r="R4069" i="1"/>
  <c r="U4069" i="1" s="1"/>
  <c r="R4101" i="1"/>
  <c r="U4101" i="1" s="1"/>
  <c r="R4133" i="1"/>
  <c r="U4133" i="1" s="1"/>
  <c r="R4165" i="1"/>
  <c r="U4165" i="1" s="1"/>
  <c r="R4197" i="1"/>
  <c r="U4197" i="1" s="1"/>
  <c r="R4229" i="1"/>
  <c r="U4229" i="1" s="1"/>
  <c r="R4261" i="1"/>
  <c r="U4261" i="1" s="1"/>
  <c r="R4293" i="1"/>
  <c r="U4293" i="1" s="1"/>
  <c r="R4325" i="1"/>
  <c r="U4325" i="1" s="1"/>
  <c r="R4357" i="1"/>
  <c r="U4357" i="1" s="1"/>
  <c r="R4389" i="1"/>
  <c r="U4389" i="1" s="1"/>
  <c r="R4421" i="1"/>
  <c r="U4421" i="1" s="1"/>
  <c r="R4453" i="1"/>
  <c r="U4453" i="1" s="1"/>
  <c r="R4485" i="1"/>
  <c r="U4485" i="1" s="1"/>
  <c r="R4517" i="1"/>
  <c r="U4517" i="1" s="1"/>
  <c r="R4549" i="1"/>
  <c r="U4549" i="1" s="1"/>
  <c r="R4581" i="1"/>
  <c r="U4581" i="1" s="1"/>
  <c r="R4613" i="1"/>
  <c r="U4613" i="1" s="1"/>
  <c r="R4645" i="1"/>
  <c r="U4645" i="1" s="1"/>
  <c r="R4677" i="1"/>
  <c r="U4677" i="1" s="1"/>
  <c r="R4709" i="1"/>
  <c r="U4709" i="1" s="1"/>
  <c r="R4741" i="1"/>
  <c r="U4741" i="1" s="1"/>
  <c r="R4773" i="1"/>
  <c r="U4773" i="1" s="1"/>
  <c r="R4805" i="1"/>
  <c r="U4805" i="1" s="1"/>
  <c r="R4837" i="1"/>
  <c r="U4837" i="1" s="1"/>
  <c r="R4869" i="1"/>
  <c r="U4869" i="1" s="1"/>
  <c r="R4901" i="1"/>
  <c r="U4901" i="1" s="1"/>
  <c r="R4933" i="1"/>
  <c r="U4933" i="1" s="1"/>
  <c r="R4965" i="1"/>
  <c r="U4965" i="1" s="1"/>
  <c r="R4997" i="1"/>
  <c r="U4997" i="1" s="1"/>
  <c r="R5029" i="1"/>
  <c r="U5029" i="1" s="1"/>
  <c r="R5061" i="1"/>
  <c r="U5061" i="1" s="1"/>
  <c r="R5093" i="1"/>
  <c r="U5093" i="1" s="1"/>
  <c r="R5125" i="1"/>
  <c r="U5125" i="1" s="1"/>
  <c r="R6153" i="1"/>
  <c r="U6153" i="1" s="1"/>
  <c r="R6185" i="1"/>
  <c r="U6185" i="1" s="1"/>
  <c r="R6217" i="1"/>
  <c r="U6217" i="1" s="1"/>
  <c r="R6249" i="1"/>
  <c r="U6249" i="1" s="1"/>
  <c r="R6281" i="1"/>
  <c r="R6313" i="1"/>
  <c r="U6313" i="1" s="1"/>
  <c r="R6345" i="1"/>
  <c r="U6345" i="1" s="1"/>
  <c r="R6377" i="1"/>
  <c r="U6377" i="1" s="1"/>
  <c r="R6409" i="1"/>
  <c r="U6409" i="1" s="1"/>
  <c r="R6441" i="1"/>
  <c r="U6441" i="1" s="1"/>
  <c r="R6473" i="1"/>
  <c r="U6473" i="1" s="1"/>
  <c r="R6505" i="1"/>
  <c r="U6505" i="1" s="1"/>
  <c r="R6537" i="1"/>
  <c r="R6569" i="1"/>
  <c r="U6569" i="1" s="1"/>
  <c r="R6601" i="1"/>
  <c r="U6601" i="1" s="1"/>
  <c r="R6633" i="1"/>
  <c r="R6665" i="1"/>
  <c r="U6665" i="1" s="1"/>
  <c r="R6697" i="1"/>
  <c r="U6697" i="1" s="1"/>
  <c r="R6729" i="1"/>
  <c r="U6729" i="1" s="1"/>
  <c r="R6761" i="1"/>
  <c r="U6761" i="1" s="1"/>
  <c r="R6793" i="1"/>
  <c r="U6793" i="1" s="1"/>
  <c r="R6825" i="1"/>
  <c r="U6825" i="1" s="1"/>
  <c r="R6857" i="1"/>
  <c r="U6857" i="1" s="1"/>
  <c r="R6889" i="1"/>
  <c r="U6889" i="1" s="1"/>
  <c r="R6921" i="1"/>
  <c r="U6921" i="1" s="1"/>
  <c r="R6953" i="1"/>
  <c r="U6953" i="1" s="1"/>
  <c r="R6985" i="1"/>
  <c r="U6985" i="1" s="1"/>
  <c r="R7017" i="1"/>
  <c r="U7017" i="1" s="1"/>
  <c r="R7049" i="1"/>
  <c r="R7081" i="1"/>
  <c r="U7081" i="1" s="1"/>
  <c r="R7113" i="1"/>
  <c r="U7113" i="1" s="1"/>
  <c r="R7145" i="1"/>
  <c r="U7145" i="1" s="1"/>
  <c r="R7177" i="1"/>
  <c r="U7177" i="1" s="1"/>
  <c r="R7209" i="1"/>
  <c r="U7209" i="1" s="1"/>
  <c r="R7241" i="1"/>
  <c r="U7241" i="1" s="1"/>
  <c r="R7273" i="1"/>
  <c r="U7273" i="1" s="1"/>
  <c r="R7305" i="1"/>
  <c r="U7305" i="1" s="1"/>
  <c r="R7337" i="1"/>
  <c r="U7337" i="1" s="1"/>
  <c r="R7369" i="1"/>
  <c r="U7369" i="1" s="1"/>
  <c r="R7401" i="1"/>
  <c r="U7401" i="1" s="1"/>
  <c r="R7433" i="1"/>
  <c r="U7433" i="1" s="1"/>
  <c r="R7465" i="1"/>
  <c r="U7465" i="1" s="1"/>
  <c r="R7497" i="1"/>
  <c r="U7497" i="1" s="1"/>
  <c r="R7529" i="1"/>
  <c r="U7529" i="1" s="1"/>
  <c r="R7561" i="1"/>
  <c r="U7561" i="1" s="1"/>
  <c r="R7593" i="1"/>
  <c r="U7593" i="1" s="1"/>
  <c r="R7625" i="1"/>
  <c r="U7625" i="1" s="1"/>
  <c r="R7657" i="1"/>
  <c r="U7657" i="1" s="1"/>
  <c r="R7689" i="1"/>
  <c r="U7689" i="1" s="1"/>
  <c r="R7721" i="1"/>
  <c r="U7721" i="1" s="1"/>
  <c r="R7753" i="1"/>
  <c r="U7753" i="1" s="1"/>
  <c r="R7785" i="1"/>
  <c r="U7785" i="1" s="1"/>
  <c r="R7817" i="1"/>
  <c r="U7817" i="1" s="1"/>
  <c r="R7849" i="1"/>
  <c r="U7849" i="1" s="1"/>
  <c r="R7881" i="1"/>
  <c r="U7881" i="1" s="1"/>
  <c r="R7913" i="1"/>
  <c r="U7913" i="1" s="1"/>
  <c r="R7945" i="1"/>
  <c r="U7945" i="1" s="1"/>
  <c r="R7977" i="1"/>
  <c r="U7977" i="1" s="1"/>
  <c r="R8009" i="1"/>
  <c r="U8009" i="1" s="1"/>
  <c r="R8041" i="1"/>
  <c r="U8041" i="1" s="1"/>
  <c r="R8073" i="1"/>
  <c r="U8073" i="1" s="1"/>
  <c r="R8105" i="1"/>
  <c r="U8105" i="1" s="1"/>
  <c r="R8137" i="1"/>
  <c r="U8137" i="1" s="1"/>
  <c r="R8169" i="1"/>
  <c r="U8169" i="1" s="1"/>
  <c r="R8201" i="1"/>
  <c r="U8201" i="1" s="1"/>
  <c r="R8233" i="1"/>
  <c r="U8233" i="1" s="1"/>
  <c r="R8265" i="1"/>
  <c r="U8265" i="1" s="1"/>
  <c r="R8297" i="1"/>
  <c r="U8297" i="1" s="1"/>
  <c r="R8329" i="1"/>
  <c r="U8329" i="1" s="1"/>
  <c r="R8361" i="1"/>
  <c r="U8361" i="1" s="1"/>
  <c r="R8393" i="1"/>
  <c r="U8393" i="1" s="1"/>
  <c r="R8425" i="1"/>
  <c r="U8425" i="1" s="1"/>
  <c r="R8457" i="1"/>
  <c r="U8457" i="1" s="1"/>
  <c r="R8489" i="1"/>
  <c r="U8489" i="1" s="1"/>
  <c r="R8521" i="1"/>
  <c r="U8521" i="1" s="1"/>
  <c r="R8553" i="1"/>
  <c r="U8553" i="1" s="1"/>
  <c r="R8585" i="1"/>
  <c r="U8585" i="1" s="1"/>
  <c r="R8617" i="1"/>
  <c r="U8617" i="1" s="1"/>
  <c r="R8649" i="1"/>
  <c r="U8649" i="1" s="1"/>
  <c r="R8681" i="1"/>
  <c r="U8681" i="1" s="1"/>
  <c r="R8713" i="1"/>
  <c r="U8713" i="1" s="1"/>
  <c r="R8745" i="1"/>
  <c r="U8745" i="1" s="1"/>
  <c r="R5157" i="1"/>
  <c r="U5157" i="1" s="1"/>
  <c r="R5189" i="1"/>
  <c r="U5189" i="1" s="1"/>
  <c r="R5221" i="1"/>
  <c r="U5221" i="1" s="1"/>
  <c r="R5253" i="1"/>
  <c r="U5253" i="1" s="1"/>
  <c r="R5285" i="1"/>
  <c r="U5285" i="1" s="1"/>
  <c r="R5317" i="1"/>
  <c r="U5317" i="1" s="1"/>
  <c r="R5349" i="1"/>
  <c r="U5349" i="1" s="1"/>
  <c r="R5381" i="1"/>
  <c r="U5381" i="1" s="1"/>
  <c r="R5413" i="1"/>
  <c r="U5413" i="1" s="1"/>
  <c r="R5445" i="1"/>
  <c r="U5445" i="1" s="1"/>
  <c r="R5477" i="1"/>
  <c r="U5477" i="1" s="1"/>
  <c r="R5509" i="1"/>
  <c r="U5509" i="1" s="1"/>
  <c r="R5541" i="1"/>
  <c r="U5541" i="1" s="1"/>
  <c r="R5573" i="1"/>
  <c r="U5573" i="1" s="1"/>
  <c r="R5605" i="1"/>
  <c r="U5605" i="1" s="1"/>
  <c r="R5637" i="1"/>
  <c r="U5637" i="1" s="1"/>
  <c r="R5669" i="1"/>
  <c r="U5669" i="1" s="1"/>
  <c r="R5701" i="1"/>
  <c r="U5701" i="1" s="1"/>
  <c r="R5733" i="1"/>
  <c r="U5733" i="1" s="1"/>
  <c r="R5765" i="1"/>
  <c r="U5765" i="1" s="1"/>
  <c r="R5797" i="1"/>
  <c r="U5797" i="1" s="1"/>
  <c r="R5829" i="1"/>
  <c r="U5829" i="1" s="1"/>
  <c r="R5861" i="1"/>
  <c r="U5861" i="1" s="1"/>
  <c r="R5893" i="1"/>
  <c r="U5893" i="1" s="1"/>
  <c r="R5925" i="1"/>
  <c r="U5925" i="1" s="1"/>
  <c r="R5957" i="1"/>
  <c r="U5957" i="1" s="1"/>
  <c r="R5989" i="1"/>
  <c r="U5989" i="1" s="1"/>
  <c r="R6021" i="1"/>
  <c r="U6021" i="1" s="1"/>
  <c r="R6053" i="1"/>
  <c r="U6053" i="1" s="1"/>
  <c r="R6085" i="1"/>
  <c r="U6085" i="1" s="1"/>
  <c r="R6117" i="1"/>
  <c r="U6117" i="1" s="1"/>
  <c r="R6149" i="1"/>
  <c r="U6149" i="1" s="1"/>
  <c r="R6181" i="1"/>
  <c r="U6181" i="1" s="1"/>
  <c r="R6213" i="1"/>
  <c r="U6213" i="1" s="1"/>
  <c r="R6245" i="1"/>
  <c r="U6245" i="1" s="1"/>
  <c r="R6277" i="1"/>
  <c r="U6277" i="1" s="1"/>
  <c r="R6309" i="1"/>
  <c r="U6309" i="1" s="1"/>
  <c r="R6341" i="1"/>
  <c r="U6341" i="1" s="1"/>
  <c r="R6373" i="1"/>
  <c r="U6373" i="1" s="1"/>
  <c r="R6405" i="1"/>
  <c r="U6405" i="1" s="1"/>
  <c r="R6437" i="1"/>
  <c r="U6437" i="1" s="1"/>
  <c r="R6469" i="1"/>
  <c r="U6469" i="1" s="1"/>
  <c r="R6501" i="1"/>
  <c r="U6501" i="1" s="1"/>
  <c r="R6533" i="1"/>
  <c r="U6533" i="1" s="1"/>
  <c r="R6565" i="1"/>
  <c r="U6565" i="1" s="1"/>
  <c r="R6597" i="1"/>
  <c r="U6597" i="1" s="1"/>
  <c r="R6629" i="1"/>
  <c r="U6629" i="1" s="1"/>
  <c r="R6661" i="1"/>
  <c r="U6661" i="1" s="1"/>
  <c r="R6693" i="1"/>
  <c r="U6693" i="1" s="1"/>
  <c r="R6725" i="1"/>
  <c r="U6725" i="1" s="1"/>
  <c r="R6757" i="1"/>
  <c r="U6757" i="1" s="1"/>
  <c r="R6789" i="1"/>
  <c r="U6789" i="1" s="1"/>
  <c r="R6821" i="1"/>
  <c r="U6821" i="1" s="1"/>
  <c r="R6853" i="1"/>
  <c r="U6853" i="1" s="1"/>
  <c r="R6885" i="1"/>
  <c r="U6885" i="1" s="1"/>
  <c r="R6917" i="1"/>
  <c r="U6917" i="1" s="1"/>
  <c r="R6949" i="1"/>
  <c r="U6949" i="1" s="1"/>
  <c r="R6981" i="1"/>
  <c r="U6981" i="1" s="1"/>
  <c r="R7013" i="1"/>
  <c r="U7013" i="1" s="1"/>
  <c r="R7045" i="1"/>
  <c r="U7045" i="1" s="1"/>
  <c r="R7077" i="1"/>
  <c r="U7077" i="1" s="1"/>
  <c r="R7109" i="1"/>
  <c r="U7109" i="1" s="1"/>
  <c r="R7141" i="1"/>
  <c r="U7141" i="1" s="1"/>
  <c r="R7173" i="1"/>
  <c r="U7173" i="1" s="1"/>
  <c r="R7205" i="1"/>
  <c r="U7205" i="1" s="1"/>
  <c r="R7237" i="1"/>
  <c r="U7237" i="1" s="1"/>
  <c r="R7269" i="1"/>
  <c r="U7269" i="1" s="1"/>
  <c r="R7301" i="1"/>
  <c r="U7301" i="1" s="1"/>
  <c r="R7333" i="1"/>
  <c r="U7333" i="1" s="1"/>
  <c r="R7365" i="1"/>
  <c r="U7365" i="1" s="1"/>
  <c r="R7397" i="1"/>
  <c r="U7397" i="1" s="1"/>
  <c r="R7429" i="1"/>
  <c r="U7429" i="1" s="1"/>
  <c r="R7461" i="1"/>
  <c r="U7461" i="1" s="1"/>
  <c r="R7493" i="1"/>
  <c r="U7493" i="1" s="1"/>
  <c r="R7525" i="1"/>
  <c r="U7525" i="1" s="1"/>
  <c r="R7557" i="1"/>
  <c r="U7557" i="1" s="1"/>
  <c r="R7589" i="1"/>
  <c r="U7589" i="1" s="1"/>
  <c r="R7621" i="1"/>
  <c r="U7621" i="1" s="1"/>
  <c r="R7653" i="1"/>
  <c r="U7653" i="1" s="1"/>
  <c r="R7685" i="1"/>
  <c r="U7685" i="1" s="1"/>
  <c r="R7717" i="1"/>
  <c r="U7717" i="1" s="1"/>
  <c r="R7749" i="1"/>
  <c r="U7749" i="1" s="1"/>
  <c r="R7781" i="1"/>
  <c r="U7781" i="1" s="1"/>
  <c r="R7813" i="1"/>
  <c r="U7813" i="1" s="1"/>
  <c r="R8133" i="1"/>
  <c r="U8133" i="1" s="1"/>
  <c r="R178" i="1"/>
  <c r="U178" i="1" s="1"/>
  <c r="R306" i="1"/>
  <c r="U306" i="1" s="1"/>
  <c r="R562" i="1"/>
  <c r="U562" i="1" s="1"/>
  <c r="R626" i="1"/>
  <c r="U626" i="1" s="1"/>
  <c r="U1222" i="1"/>
  <c r="U1478" i="1"/>
  <c r="R129" i="1"/>
  <c r="U129" i="1" s="1"/>
  <c r="R513" i="1"/>
  <c r="U513" i="1" s="1"/>
  <c r="R34" i="1"/>
  <c r="U34" i="1" s="1"/>
  <c r="R138" i="1"/>
  <c r="U138" i="1" s="1"/>
  <c r="U816" i="1"/>
  <c r="U848" i="1"/>
  <c r="R766" i="1"/>
  <c r="U766" i="1" s="1"/>
  <c r="R798" i="1"/>
  <c r="U798" i="1" s="1"/>
  <c r="R830" i="1"/>
  <c r="U830" i="1" s="1"/>
  <c r="R862" i="1"/>
  <c r="U862" i="1" s="1"/>
  <c r="R894" i="1"/>
  <c r="U894" i="1" s="1"/>
  <c r="R926" i="1"/>
  <c r="U926" i="1" s="1"/>
  <c r="R958" i="1"/>
  <c r="U958" i="1" s="1"/>
  <c r="R990" i="1"/>
  <c r="U990" i="1" s="1"/>
  <c r="R1022" i="1"/>
  <c r="U1022" i="1" s="1"/>
  <c r="R1054" i="1"/>
  <c r="U1054" i="1" s="1"/>
  <c r="R1086" i="1"/>
  <c r="U1086" i="1" s="1"/>
  <c r="R1118" i="1"/>
  <c r="U1118" i="1" s="1"/>
  <c r="R1150" i="1"/>
  <c r="U1150" i="1" s="1"/>
  <c r="R1182" i="1"/>
  <c r="U1182" i="1" s="1"/>
  <c r="R1214" i="1"/>
  <c r="U1214" i="1" s="1"/>
  <c r="R1246" i="1"/>
  <c r="U1246" i="1" s="1"/>
  <c r="R1278" i="1"/>
  <c r="U1278" i="1" s="1"/>
  <c r="R1310" i="1"/>
  <c r="U1310" i="1" s="1"/>
  <c r="R1342" i="1"/>
  <c r="U1342" i="1" s="1"/>
  <c r="R1374" i="1"/>
  <c r="U1374" i="1" s="1"/>
  <c r="R1406" i="1"/>
  <c r="U1406" i="1" s="1"/>
  <c r="R1438" i="1"/>
  <c r="U1438" i="1" s="1"/>
  <c r="R1470" i="1"/>
  <c r="U1470" i="1" s="1"/>
  <c r="R1502" i="1"/>
  <c r="U1502" i="1" s="1"/>
  <c r="R1534" i="1"/>
  <c r="U1534" i="1" s="1"/>
  <c r="R31" i="1"/>
  <c r="U31" i="1" s="1"/>
  <c r="R716" i="1"/>
  <c r="U716" i="1" s="1"/>
  <c r="R37" i="1"/>
  <c r="U37" i="1" s="1"/>
  <c r="R101" i="1"/>
  <c r="U101" i="1" s="1"/>
  <c r="R165" i="1"/>
  <c r="U165" i="1" s="1"/>
  <c r="R229" i="1"/>
  <c r="U229" i="1" s="1"/>
  <c r="R293" i="1"/>
  <c r="U293" i="1" s="1"/>
  <c r="R357" i="1"/>
  <c r="U357" i="1" s="1"/>
  <c r="R421" i="1"/>
  <c r="U421" i="1" s="1"/>
  <c r="R485" i="1"/>
  <c r="U485" i="1" s="1"/>
  <c r="R549" i="1"/>
  <c r="U549" i="1" s="1"/>
  <c r="R613" i="1"/>
  <c r="U613" i="1" s="1"/>
  <c r="R677" i="1"/>
  <c r="U677" i="1" s="1"/>
  <c r="R743" i="1"/>
  <c r="U743" i="1" s="1"/>
  <c r="R745" i="1"/>
  <c r="U745" i="1" s="1"/>
  <c r="R66" i="1"/>
  <c r="U66" i="1" s="1"/>
  <c r="R130" i="1"/>
  <c r="U130" i="1" s="1"/>
  <c r="R194" i="1"/>
  <c r="U194" i="1" s="1"/>
  <c r="R322" i="1"/>
  <c r="U322" i="1" s="1"/>
  <c r="R386" i="1"/>
  <c r="U386" i="1" s="1"/>
  <c r="R450" i="1"/>
  <c r="U450" i="1" s="1"/>
  <c r="R514" i="1"/>
  <c r="U514" i="1" s="1"/>
  <c r="R578" i="1"/>
  <c r="U578" i="1" s="1"/>
  <c r="R642" i="1"/>
  <c r="U642" i="1" s="1"/>
  <c r="R706" i="1"/>
  <c r="U706" i="1" s="1"/>
  <c r="R774" i="1"/>
  <c r="U774" i="1" s="1"/>
  <c r="R806" i="1"/>
  <c r="U806" i="1" s="1"/>
  <c r="R838" i="1"/>
  <c r="U838" i="1" s="1"/>
  <c r="R870" i="1"/>
  <c r="U870" i="1" s="1"/>
  <c r="R902" i="1"/>
  <c r="U902" i="1" s="1"/>
  <c r="R934" i="1"/>
  <c r="U934" i="1" s="1"/>
  <c r="R966" i="1"/>
  <c r="U966" i="1" s="1"/>
  <c r="R998" i="1"/>
  <c r="U998" i="1" s="1"/>
  <c r="R1030" i="1"/>
  <c r="U1030" i="1" s="1"/>
  <c r="R1062" i="1"/>
  <c r="U1062" i="1" s="1"/>
  <c r="R1094" i="1"/>
  <c r="U1094" i="1" s="1"/>
  <c r="R1126" i="1"/>
  <c r="U1126" i="1" s="1"/>
  <c r="R1158" i="1"/>
  <c r="U1158" i="1" s="1"/>
  <c r="R1190" i="1"/>
  <c r="U1190" i="1" s="1"/>
  <c r="R1222" i="1"/>
  <c r="R1254" i="1"/>
  <c r="U1254" i="1" s="1"/>
  <c r="R1286" i="1"/>
  <c r="U1286" i="1" s="1"/>
  <c r="R1318" i="1"/>
  <c r="U1318" i="1" s="1"/>
  <c r="R1350" i="1"/>
  <c r="U1350" i="1" s="1"/>
  <c r="R1382" i="1"/>
  <c r="U1382" i="1" s="1"/>
  <c r="R1414" i="1"/>
  <c r="U1414" i="1" s="1"/>
  <c r="R1446" i="1"/>
  <c r="U1446" i="1" s="1"/>
  <c r="R1478" i="1"/>
  <c r="R1510" i="1"/>
  <c r="U1510" i="1" s="1"/>
  <c r="R1542" i="1"/>
  <c r="U1542" i="1" s="1"/>
  <c r="R47" i="1"/>
  <c r="U47" i="1" s="1"/>
  <c r="R111" i="1"/>
  <c r="U111" i="1" s="1"/>
  <c r="R752" i="1"/>
  <c r="U752" i="1" s="1"/>
  <c r="R784" i="1"/>
  <c r="U784" i="1" s="1"/>
  <c r="R816" i="1"/>
  <c r="R848" i="1"/>
  <c r="R880" i="1"/>
  <c r="U880" i="1" s="1"/>
  <c r="R912" i="1"/>
  <c r="U912" i="1" s="1"/>
  <c r="R944" i="1"/>
  <c r="U944" i="1" s="1"/>
  <c r="R976" i="1"/>
  <c r="U976" i="1" s="1"/>
  <c r="R1008" i="1"/>
  <c r="U1008" i="1" s="1"/>
  <c r="R1040" i="1"/>
  <c r="U1040" i="1" s="1"/>
  <c r="R1072" i="1"/>
  <c r="U1072" i="1" s="1"/>
  <c r="R1104" i="1"/>
  <c r="U1104" i="1" s="1"/>
  <c r="R1136" i="1"/>
  <c r="U1136" i="1" s="1"/>
  <c r="R1168" i="1"/>
  <c r="U1168" i="1" s="1"/>
  <c r="R1200" i="1"/>
  <c r="U1200" i="1" s="1"/>
  <c r="R1232" i="1"/>
  <c r="U1232" i="1" s="1"/>
  <c r="R1264" i="1"/>
  <c r="U1264" i="1" s="1"/>
  <c r="R1296" i="1"/>
  <c r="U1296" i="1" s="1"/>
  <c r="R763" i="1"/>
  <c r="U763" i="1" s="1"/>
  <c r="R795" i="1"/>
  <c r="U795" i="1" s="1"/>
  <c r="R827" i="1"/>
  <c r="U827" i="1" s="1"/>
  <c r="R859" i="1"/>
  <c r="U859" i="1" s="1"/>
  <c r="R891" i="1"/>
  <c r="U891" i="1" s="1"/>
  <c r="R923" i="1"/>
  <c r="U923" i="1" s="1"/>
  <c r="R955" i="1"/>
  <c r="U955" i="1" s="1"/>
  <c r="R987" i="1"/>
  <c r="U987" i="1" s="1"/>
  <c r="R1019" i="1"/>
  <c r="U1019" i="1" s="1"/>
  <c r="R1051" i="1"/>
  <c r="U1051" i="1" s="1"/>
  <c r="R1083" i="1"/>
  <c r="U1083" i="1" s="1"/>
  <c r="R1115" i="1"/>
  <c r="U1115" i="1" s="1"/>
  <c r="R1147" i="1"/>
  <c r="U1147" i="1" s="1"/>
  <c r="R1179" i="1"/>
  <c r="U1179" i="1" s="1"/>
  <c r="R1211" i="1"/>
  <c r="U1211" i="1" s="1"/>
  <c r="R1243" i="1"/>
  <c r="U1243" i="1" s="1"/>
  <c r="R1275" i="1"/>
  <c r="U1275" i="1" s="1"/>
  <c r="R1307" i="1"/>
  <c r="U1307" i="1" s="1"/>
  <c r="R1339" i="1"/>
  <c r="U1339" i="1" s="1"/>
  <c r="R1371" i="1"/>
  <c r="U1371" i="1" s="1"/>
  <c r="R1403" i="1"/>
  <c r="U1403" i="1" s="1"/>
  <c r="R1435" i="1"/>
  <c r="U1435" i="1" s="1"/>
  <c r="R1467" i="1"/>
  <c r="U1467" i="1" s="1"/>
  <c r="R1499" i="1"/>
  <c r="U1499" i="1" s="1"/>
  <c r="R1531" i="1"/>
  <c r="U1531" i="1" s="1"/>
  <c r="R1563" i="1"/>
  <c r="U1563" i="1" s="1"/>
  <c r="R1595" i="1"/>
  <c r="U1595" i="1" s="1"/>
  <c r="R1627" i="1"/>
  <c r="U1627" i="1" s="1"/>
  <c r="R761" i="1"/>
  <c r="U761" i="1" s="1"/>
  <c r="R793" i="1"/>
  <c r="U793" i="1" s="1"/>
  <c r="R825" i="1"/>
  <c r="U825" i="1" s="1"/>
  <c r="R857" i="1"/>
  <c r="U857" i="1" s="1"/>
  <c r="R889" i="1"/>
  <c r="U889" i="1" s="1"/>
  <c r="R921" i="1"/>
  <c r="U921" i="1" s="1"/>
  <c r="R953" i="1"/>
  <c r="U953" i="1" s="1"/>
  <c r="R985" i="1"/>
  <c r="U985" i="1" s="1"/>
  <c r="R1017" i="1"/>
  <c r="U1017" i="1" s="1"/>
  <c r="R1049" i="1"/>
  <c r="U1049" i="1" s="1"/>
  <c r="R1081" i="1"/>
  <c r="U1081" i="1" s="1"/>
  <c r="R1113" i="1"/>
  <c r="U1113" i="1" s="1"/>
  <c r="R1145" i="1"/>
  <c r="U1145" i="1" s="1"/>
  <c r="R1177" i="1"/>
  <c r="U1177" i="1" s="1"/>
  <c r="R1209" i="1"/>
  <c r="U1209" i="1" s="1"/>
  <c r="R1241" i="1"/>
  <c r="U1241" i="1" s="1"/>
  <c r="R1273" i="1"/>
  <c r="U1273" i="1" s="1"/>
  <c r="R1305" i="1"/>
  <c r="U1305" i="1" s="1"/>
  <c r="R1337" i="1"/>
  <c r="U1337" i="1" s="1"/>
  <c r="R1369" i="1"/>
  <c r="U1369" i="1" s="1"/>
  <c r="R1401" i="1"/>
  <c r="U1401" i="1" s="1"/>
  <c r="R1433" i="1"/>
  <c r="U1433" i="1" s="1"/>
  <c r="R1465" i="1"/>
  <c r="U1465" i="1" s="1"/>
  <c r="R1497" i="1"/>
  <c r="U1497" i="1" s="1"/>
  <c r="R1529" i="1"/>
  <c r="U1529" i="1" s="1"/>
  <c r="R1561" i="1"/>
  <c r="U1561" i="1" s="1"/>
  <c r="R1593" i="1"/>
  <c r="U1593" i="1" s="1"/>
  <c r="R1625" i="1"/>
  <c r="U1625" i="1" s="1"/>
  <c r="R1657" i="1"/>
  <c r="U1657" i="1" s="1"/>
  <c r="R1689" i="1"/>
  <c r="U1689" i="1" s="1"/>
  <c r="R1721" i="1"/>
  <c r="U1721" i="1" s="1"/>
  <c r="R1753" i="1"/>
  <c r="U1753" i="1" s="1"/>
  <c r="R1785" i="1"/>
  <c r="U1785" i="1" s="1"/>
  <c r="R1817" i="1"/>
  <c r="U1817" i="1" s="1"/>
  <c r="R1849" i="1"/>
  <c r="U1849" i="1" s="1"/>
  <c r="R1881" i="1"/>
  <c r="U1881" i="1" s="1"/>
  <c r="R1913" i="1"/>
  <c r="U1913" i="1" s="1"/>
  <c r="R1945" i="1"/>
  <c r="U1945" i="1" s="1"/>
  <c r="R1977" i="1"/>
  <c r="U1977" i="1" s="1"/>
  <c r="R2009" i="1"/>
  <c r="U2009" i="1" s="1"/>
  <c r="R2041" i="1"/>
  <c r="U2041" i="1" s="1"/>
  <c r="R2073" i="1"/>
  <c r="U2073" i="1" s="1"/>
  <c r="R2105" i="1"/>
  <c r="U2105" i="1" s="1"/>
  <c r="R2137" i="1"/>
  <c r="U2137" i="1" s="1"/>
  <c r="R2169" i="1"/>
  <c r="U2169" i="1" s="1"/>
  <c r="R2201" i="1"/>
  <c r="U2201" i="1" s="1"/>
  <c r="R2233" i="1"/>
  <c r="U2233" i="1" s="1"/>
  <c r="R2265" i="1"/>
  <c r="U2265" i="1" s="1"/>
  <c r="R2297" i="1"/>
  <c r="U2297" i="1" s="1"/>
  <c r="R2329" i="1"/>
  <c r="U2329" i="1" s="1"/>
  <c r="R2361" i="1"/>
  <c r="U2361" i="1" s="1"/>
  <c r="R2393" i="1"/>
  <c r="U2393" i="1" s="1"/>
  <c r="R2425" i="1"/>
  <c r="U2425" i="1" s="1"/>
  <c r="R2457" i="1"/>
  <c r="U2457" i="1" s="1"/>
  <c r="R2489" i="1"/>
  <c r="U2489" i="1" s="1"/>
  <c r="R2521" i="1"/>
  <c r="U2521" i="1" s="1"/>
  <c r="R2553" i="1"/>
  <c r="U2553" i="1" s="1"/>
  <c r="R2585" i="1"/>
  <c r="U2585" i="1" s="1"/>
  <c r="R2617" i="1"/>
  <c r="U2617" i="1" s="1"/>
  <c r="R2649" i="1"/>
  <c r="U2649" i="1" s="1"/>
  <c r="R2681" i="1"/>
  <c r="U2681" i="1" s="1"/>
  <c r="R7166" i="1"/>
  <c r="U7166" i="1" s="1"/>
  <c r="R7198" i="1"/>
  <c r="U7198" i="1" s="1"/>
  <c r="R7230" i="1"/>
  <c r="U7230" i="1" s="1"/>
  <c r="R7262" i="1"/>
  <c r="U7262" i="1" s="1"/>
  <c r="R7294" i="1"/>
  <c r="U7294" i="1" s="1"/>
  <c r="R7326" i="1"/>
  <c r="U7326" i="1" s="1"/>
  <c r="R7358" i="1"/>
  <c r="U7358" i="1" s="1"/>
  <c r="R7390" i="1"/>
  <c r="U7390" i="1" s="1"/>
  <c r="R7422" i="1"/>
  <c r="U7422" i="1" s="1"/>
  <c r="R7454" i="1"/>
  <c r="U7454" i="1" s="1"/>
  <c r="R7486" i="1"/>
  <c r="U7486" i="1" s="1"/>
  <c r="R7518" i="1"/>
  <c r="U7518" i="1" s="1"/>
  <c r="R7550" i="1"/>
  <c r="U7550" i="1" s="1"/>
  <c r="R7582" i="1"/>
  <c r="U7582" i="1" s="1"/>
  <c r="R7614" i="1"/>
  <c r="U7614" i="1" s="1"/>
  <c r="R7646" i="1"/>
  <c r="U7646" i="1" s="1"/>
  <c r="R7678" i="1"/>
  <c r="U7678" i="1" s="1"/>
  <c r="R7710" i="1"/>
  <c r="U7710" i="1" s="1"/>
  <c r="R7742" i="1"/>
  <c r="U7742" i="1" s="1"/>
  <c r="R7774" i="1"/>
  <c r="U7774" i="1" s="1"/>
  <c r="R7806" i="1"/>
  <c r="U7806" i="1" s="1"/>
  <c r="R7838" i="1"/>
  <c r="U7838" i="1" s="1"/>
  <c r="R7870" i="1"/>
  <c r="U7870" i="1" s="1"/>
  <c r="R7902" i="1"/>
  <c r="U7902" i="1" s="1"/>
  <c r="R7934" i="1"/>
  <c r="U7934" i="1" s="1"/>
  <c r="R7966" i="1"/>
  <c r="U7966" i="1" s="1"/>
  <c r="R7998" i="1"/>
  <c r="U7998" i="1" s="1"/>
  <c r="R8030" i="1"/>
  <c r="U8030" i="1" s="1"/>
  <c r="R8062" i="1"/>
  <c r="U8062" i="1" s="1"/>
  <c r="R8094" i="1"/>
  <c r="U8094" i="1" s="1"/>
  <c r="R8126" i="1"/>
  <c r="U8126" i="1" s="1"/>
  <c r="R8158" i="1"/>
  <c r="U8158" i="1" s="1"/>
  <c r="R8190" i="1"/>
  <c r="U8190" i="1" s="1"/>
  <c r="R8222" i="1"/>
  <c r="U8222" i="1" s="1"/>
  <c r="R8254" i="1"/>
  <c r="U8254" i="1" s="1"/>
  <c r="R8286" i="1"/>
  <c r="U8286" i="1" s="1"/>
  <c r="R8318" i="1"/>
  <c r="U8318" i="1" s="1"/>
  <c r="R8350" i="1"/>
  <c r="U8350" i="1" s="1"/>
  <c r="R8382" i="1"/>
  <c r="U8382" i="1" s="1"/>
  <c r="R8414" i="1"/>
  <c r="U8414" i="1" s="1"/>
  <c r="R8446" i="1"/>
  <c r="U8446" i="1" s="1"/>
  <c r="R8478" i="1"/>
  <c r="U8478" i="1" s="1"/>
  <c r="R8510" i="1"/>
  <c r="U8510" i="1" s="1"/>
  <c r="R8542" i="1"/>
  <c r="U8542" i="1" s="1"/>
  <c r="R8574" i="1"/>
  <c r="U8574" i="1" s="1"/>
  <c r="R8606" i="1"/>
  <c r="U8606" i="1" s="1"/>
  <c r="R8638" i="1"/>
  <c r="U8638" i="1" s="1"/>
  <c r="R8670" i="1"/>
  <c r="U8670" i="1" s="1"/>
  <c r="R8702" i="1"/>
  <c r="U8702" i="1" s="1"/>
  <c r="R8734" i="1"/>
  <c r="U8734" i="1" s="1"/>
  <c r="R2799" i="1"/>
  <c r="U2799" i="1" s="1"/>
  <c r="R2831" i="1"/>
  <c r="U2831" i="1" s="1"/>
  <c r="R2863" i="1"/>
  <c r="U2863" i="1" s="1"/>
  <c r="R2895" i="1"/>
  <c r="U2895" i="1" s="1"/>
  <c r="R2927" i="1"/>
  <c r="U2927" i="1" s="1"/>
  <c r="R2959" i="1"/>
  <c r="U2959" i="1" s="1"/>
  <c r="R2991" i="1"/>
  <c r="U2991" i="1" s="1"/>
  <c r="R3023" i="1"/>
  <c r="U3023" i="1" s="1"/>
  <c r="R3055" i="1"/>
  <c r="U3055" i="1" s="1"/>
  <c r="R3087" i="1"/>
  <c r="U3087" i="1" s="1"/>
  <c r="R3119" i="1"/>
  <c r="U3119" i="1" s="1"/>
  <c r="R3151" i="1"/>
  <c r="U3151" i="1" s="1"/>
  <c r="R3183" i="1"/>
  <c r="U3183" i="1" s="1"/>
  <c r="R3215" i="1"/>
  <c r="U3215" i="1" s="1"/>
  <c r="R3247" i="1"/>
  <c r="U3247" i="1" s="1"/>
  <c r="R3279" i="1"/>
  <c r="U3279" i="1" s="1"/>
  <c r="R3311" i="1"/>
  <c r="U3311" i="1" s="1"/>
  <c r="R3343" i="1"/>
  <c r="U3343" i="1" s="1"/>
  <c r="R3375" i="1"/>
  <c r="U3375" i="1" s="1"/>
  <c r="R3407" i="1"/>
  <c r="U3407" i="1" s="1"/>
  <c r="R3439" i="1"/>
  <c r="U3439" i="1" s="1"/>
  <c r="R3471" i="1"/>
  <c r="U3471" i="1" s="1"/>
  <c r="R3503" i="1"/>
  <c r="U3503" i="1" s="1"/>
  <c r="R3535" i="1"/>
  <c r="U3535" i="1" s="1"/>
  <c r="R3567" i="1"/>
  <c r="U3567" i="1" s="1"/>
  <c r="R3599" i="1"/>
  <c r="U3599" i="1" s="1"/>
  <c r="R3631" i="1"/>
  <c r="U3631" i="1" s="1"/>
  <c r="R3663" i="1"/>
  <c r="U3663" i="1" s="1"/>
  <c r="R3695" i="1"/>
  <c r="U3695" i="1" s="1"/>
  <c r="R3727" i="1"/>
  <c r="U3727" i="1" s="1"/>
  <c r="R3759" i="1"/>
  <c r="U3759" i="1" s="1"/>
  <c r="R3791" i="1"/>
  <c r="U3791" i="1" s="1"/>
  <c r="R3823" i="1"/>
  <c r="U3823" i="1" s="1"/>
  <c r="R3855" i="1"/>
  <c r="U3855" i="1" s="1"/>
  <c r="R3887" i="1"/>
  <c r="U3887" i="1" s="1"/>
  <c r="R3919" i="1"/>
  <c r="U3919" i="1" s="1"/>
  <c r="R3951" i="1"/>
  <c r="U3951" i="1" s="1"/>
  <c r="R3983" i="1"/>
  <c r="U3983" i="1" s="1"/>
  <c r="R4015" i="1"/>
  <c r="U4015" i="1" s="1"/>
  <c r="R4047" i="1"/>
  <c r="U4047" i="1" s="1"/>
  <c r="R4079" i="1"/>
  <c r="U4079" i="1" s="1"/>
  <c r="R4111" i="1"/>
  <c r="U4111" i="1" s="1"/>
  <c r="R4143" i="1"/>
  <c r="U4143" i="1" s="1"/>
  <c r="R4175" i="1"/>
  <c r="U4175" i="1" s="1"/>
  <c r="R4207" i="1"/>
  <c r="U4207" i="1" s="1"/>
  <c r="R4239" i="1"/>
  <c r="U4239" i="1" s="1"/>
  <c r="R4271" i="1"/>
  <c r="U4271" i="1" s="1"/>
  <c r="R4303" i="1"/>
  <c r="U4303" i="1" s="1"/>
  <c r="R4335" i="1"/>
  <c r="U4335" i="1" s="1"/>
  <c r="R4367" i="1"/>
  <c r="U4367" i="1" s="1"/>
  <c r="R4399" i="1"/>
  <c r="U4399" i="1" s="1"/>
  <c r="R4431" i="1"/>
  <c r="U4431" i="1" s="1"/>
  <c r="R4463" i="1"/>
  <c r="U4463" i="1" s="1"/>
  <c r="R4495" i="1"/>
  <c r="U4495" i="1" s="1"/>
  <c r="R4527" i="1"/>
  <c r="U4527" i="1" s="1"/>
  <c r="R4559" i="1"/>
  <c r="U4559" i="1" s="1"/>
  <c r="R4591" i="1"/>
  <c r="U4591" i="1" s="1"/>
  <c r="R4623" i="1"/>
  <c r="U4623" i="1" s="1"/>
  <c r="R4655" i="1"/>
  <c r="U4655" i="1" s="1"/>
  <c r="R4687" i="1"/>
  <c r="U4687" i="1" s="1"/>
  <c r="R4719" i="1"/>
  <c r="U4719" i="1" s="1"/>
  <c r="R4751" i="1"/>
  <c r="U4751" i="1" s="1"/>
  <c r="R4783" i="1"/>
  <c r="U4783" i="1" s="1"/>
  <c r="R4815" i="1"/>
  <c r="U4815" i="1" s="1"/>
  <c r="R4847" i="1"/>
  <c r="U4847" i="1" s="1"/>
  <c r="R4879" i="1"/>
  <c r="U4879" i="1" s="1"/>
  <c r="R4911" i="1"/>
  <c r="U4911" i="1" s="1"/>
  <c r="R4943" i="1"/>
  <c r="U4943" i="1" s="1"/>
  <c r="R4975" i="1"/>
  <c r="U4975" i="1" s="1"/>
  <c r="R5007" i="1"/>
  <c r="U5007" i="1" s="1"/>
  <c r="R5039" i="1"/>
  <c r="U5039" i="1" s="1"/>
  <c r="R5071" i="1"/>
  <c r="U5071" i="1" s="1"/>
  <c r="R5103" i="1"/>
  <c r="U5103" i="1" s="1"/>
  <c r="R5135" i="1"/>
  <c r="U5135" i="1" s="1"/>
  <c r="R5167" i="1"/>
  <c r="U5167" i="1" s="1"/>
  <c r="R5199" i="1"/>
  <c r="U5199" i="1" s="1"/>
  <c r="R5231" i="1"/>
  <c r="U5231" i="1" s="1"/>
  <c r="R5263" i="1"/>
  <c r="U5263" i="1" s="1"/>
  <c r="R5295" i="1"/>
  <c r="U5295" i="1" s="1"/>
  <c r="R5327" i="1"/>
  <c r="U5327" i="1" s="1"/>
  <c r="R5359" i="1"/>
  <c r="U5359" i="1" s="1"/>
  <c r="R5391" i="1"/>
  <c r="U5391" i="1" s="1"/>
  <c r="R769" i="1"/>
  <c r="U769" i="1" s="1"/>
  <c r="R801" i="1"/>
  <c r="U801" i="1" s="1"/>
  <c r="R833" i="1"/>
  <c r="U833" i="1" s="1"/>
  <c r="R865" i="1"/>
  <c r="U865" i="1" s="1"/>
  <c r="R897" i="1"/>
  <c r="U897" i="1" s="1"/>
  <c r="R929" i="1"/>
  <c r="U929" i="1" s="1"/>
  <c r="R961" i="1"/>
  <c r="U961" i="1" s="1"/>
  <c r="R993" i="1"/>
  <c r="U993" i="1" s="1"/>
  <c r="R1025" i="1"/>
  <c r="U1025" i="1" s="1"/>
  <c r="R1057" i="1"/>
  <c r="U1057" i="1" s="1"/>
  <c r="R1089" i="1"/>
  <c r="U1089" i="1" s="1"/>
  <c r="R1121" i="1"/>
  <c r="U1121" i="1" s="1"/>
  <c r="R1153" i="1"/>
  <c r="U1153" i="1" s="1"/>
  <c r="R1185" i="1"/>
  <c r="U1185" i="1" s="1"/>
  <c r="R1217" i="1"/>
  <c r="U1217" i="1" s="1"/>
  <c r="R1249" i="1"/>
  <c r="U1249" i="1" s="1"/>
  <c r="R1281" i="1"/>
  <c r="U1281" i="1" s="1"/>
  <c r="R1313" i="1"/>
  <c r="U1313" i="1" s="1"/>
  <c r="R1345" i="1"/>
  <c r="U1345" i="1" s="1"/>
  <c r="R1377" i="1"/>
  <c r="U1377" i="1" s="1"/>
  <c r="R1409" i="1"/>
  <c r="U1409" i="1" s="1"/>
  <c r="R1441" i="1"/>
  <c r="U1441" i="1" s="1"/>
  <c r="R1473" i="1"/>
  <c r="U1473" i="1" s="1"/>
  <c r="R1505" i="1"/>
  <c r="U1505" i="1" s="1"/>
  <c r="R1537" i="1"/>
  <c r="U1537" i="1" s="1"/>
  <c r="R1569" i="1"/>
  <c r="U1569" i="1" s="1"/>
  <c r="R1601" i="1"/>
  <c r="U1601" i="1" s="1"/>
  <c r="R1633" i="1"/>
  <c r="U1633" i="1" s="1"/>
  <c r="R1665" i="1"/>
  <c r="U1665" i="1" s="1"/>
  <c r="R1697" i="1"/>
  <c r="U1697" i="1" s="1"/>
  <c r="R1729" i="1"/>
  <c r="U1729" i="1" s="1"/>
  <c r="R1761" i="1"/>
  <c r="U1761" i="1" s="1"/>
  <c r="R1793" i="1"/>
  <c r="U1793" i="1" s="1"/>
  <c r="R1825" i="1"/>
  <c r="U1825" i="1" s="1"/>
  <c r="R1857" i="1"/>
  <c r="U1857" i="1" s="1"/>
  <c r="R1889" i="1"/>
  <c r="U1889" i="1" s="1"/>
  <c r="R1921" i="1"/>
  <c r="U1921" i="1" s="1"/>
  <c r="R1953" i="1"/>
  <c r="U1953" i="1" s="1"/>
  <c r="R1985" i="1"/>
  <c r="U1985" i="1" s="1"/>
  <c r="R2017" i="1"/>
  <c r="U2017" i="1" s="1"/>
  <c r="R2049" i="1"/>
  <c r="U2049" i="1" s="1"/>
  <c r="R2081" i="1"/>
  <c r="U2081" i="1" s="1"/>
  <c r="R2113" i="1"/>
  <c r="U2113" i="1" s="1"/>
  <c r="R2145" i="1"/>
  <c r="U2145" i="1" s="1"/>
  <c r="R2177" i="1"/>
  <c r="U2177" i="1" s="1"/>
  <c r="R2209" i="1"/>
  <c r="U2209" i="1" s="1"/>
  <c r="R2241" i="1"/>
  <c r="U2241" i="1" s="1"/>
  <c r="R2273" i="1"/>
  <c r="U2273" i="1" s="1"/>
  <c r="R2305" i="1"/>
  <c r="U2305" i="1" s="1"/>
  <c r="R2337" i="1"/>
  <c r="U2337" i="1" s="1"/>
  <c r="R2369" i="1"/>
  <c r="U2369" i="1" s="1"/>
  <c r="R2401" i="1"/>
  <c r="U2401" i="1" s="1"/>
  <c r="R2433" i="1"/>
  <c r="U2433" i="1" s="1"/>
  <c r="R2465" i="1"/>
  <c r="U2465" i="1" s="1"/>
  <c r="R2497" i="1"/>
  <c r="U2497" i="1" s="1"/>
  <c r="R2529" i="1"/>
  <c r="U2529" i="1" s="1"/>
  <c r="R2561" i="1"/>
  <c r="U2561" i="1" s="1"/>
  <c r="R2593" i="1"/>
  <c r="U2593" i="1" s="1"/>
  <c r="R2625" i="1"/>
  <c r="U2625" i="1" s="1"/>
  <c r="R2657" i="1"/>
  <c r="U2657" i="1" s="1"/>
  <c r="R2689" i="1"/>
  <c r="U2689" i="1" s="1"/>
  <c r="R777" i="1"/>
  <c r="U777" i="1" s="1"/>
  <c r="R809" i="1"/>
  <c r="U809" i="1" s="1"/>
  <c r="R841" i="1"/>
  <c r="U841" i="1" s="1"/>
  <c r="R873" i="1"/>
  <c r="U873" i="1" s="1"/>
  <c r="R905" i="1"/>
  <c r="U905" i="1" s="1"/>
  <c r="R937" i="1"/>
  <c r="U937" i="1" s="1"/>
  <c r="R969" i="1"/>
  <c r="U969" i="1" s="1"/>
  <c r="R1001" i="1"/>
  <c r="U1001" i="1" s="1"/>
  <c r="R1033" i="1"/>
  <c r="U1033" i="1" s="1"/>
  <c r="R1065" i="1"/>
  <c r="U1065" i="1" s="1"/>
  <c r="R1097" i="1"/>
  <c r="U1097" i="1" s="1"/>
  <c r="R1129" i="1"/>
  <c r="U1129" i="1" s="1"/>
  <c r="R1161" i="1"/>
  <c r="U1161" i="1" s="1"/>
  <c r="R1193" i="1"/>
  <c r="U1193" i="1" s="1"/>
  <c r="R1225" i="1"/>
  <c r="U1225" i="1" s="1"/>
  <c r="R1257" i="1"/>
  <c r="U1257" i="1" s="1"/>
  <c r="R1289" i="1"/>
  <c r="U1289" i="1" s="1"/>
  <c r="R1321" i="1"/>
  <c r="U1321" i="1" s="1"/>
  <c r="R1353" i="1"/>
  <c r="U1353" i="1" s="1"/>
  <c r="R1385" i="1"/>
  <c r="U1385" i="1" s="1"/>
  <c r="R1417" i="1"/>
  <c r="U1417" i="1" s="1"/>
  <c r="R1449" i="1"/>
  <c r="U1449" i="1" s="1"/>
  <c r="R1481" i="1"/>
  <c r="U1481" i="1" s="1"/>
  <c r="R1513" i="1"/>
  <c r="U1513" i="1" s="1"/>
  <c r="R1545" i="1"/>
  <c r="U1545" i="1" s="1"/>
  <c r="R1577" i="1"/>
  <c r="U1577" i="1" s="1"/>
  <c r="R1609" i="1"/>
  <c r="U1609" i="1" s="1"/>
  <c r="R1641" i="1"/>
  <c r="U1641" i="1" s="1"/>
  <c r="R1673" i="1"/>
  <c r="U1673" i="1" s="1"/>
  <c r="R1705" i="1"/>
  <c r="U1705" i="1" s="1"/>
  <c r="R1737" i="1"/>
  <c r="U1737" i="1" s="1"/>
  <c r="R1769" i="1"/>
  <c r="U1769" i="1" s="1"/>
  <c r="R1801" i="1"/>
  <c r="U1801" i="1" s="1"/>
  <c r="R1833" i="1"/>
  <c r="U1833" i="1" s="1"/>
  <c r="R1865" i="1"/>
  <c r="U1865" i="1" s="1"/>
  <c r="R1897" i="1"/>
  <c r="U1897" i="1" s="1"/>
  <c r="R1929" i="1"/>
  <c r="U1929" i="1" s="1"/>
  <c r="R1961" i="1"/>
  <c r="U1961" i="1" s="1"/>
  <c r="R1993" i="1"/>
  <c r="U1993" i="1" s="1"/>
  <c r="R2025" i="1"/>
  <c r="U2025" i="1" s="1"/>
  <c r="R2057" i="1"/>
  <c r="U2057" i="1" s="1"/>
  <c r="R2089" i="1"/>
  <c r="U2089" i="1" s="1"/>
  <c r="R2121" i="1"/>
  <c r="U2121" i="1" s="1"/>
  <c r="R2153" i="1"/>
  <c r="U2153" i="1" s="1"/>
  <c r="R2185" i="1"/>
  <c r="U2185" i="1" s="1"/>
  <c r="R2217" i="1"/>
  <c r="U2217" i="1" s="1"/>
  <c r="R2249" i="1"/>
  <c r="U2249" i="1" s="1"/>
  <c r="R2281" i="1"/>
  <c r="U2281" i="1" s="1"/>
  <c r="R2313" i="1"/>
  <c r="U2313" i="1" s="1"/>
  <c r="R2345" i="1"/>
  <c r="U2345" i="1" s="1"/>
  <c r="R2377" i="1"/>
  <c r="U2377" i="1" s="1"/>
  <c r="R2409" i="1"/>
  <c r="U2409" i="1" s="1"/>
  <c r="R2441" i="1"/>
  <c r="U2441" i="1" s="1"/>
  <c r="R2473" i="1"/>
  <c r="U2473" i="1" s="1"/>
  <c r="R2505" i="1"/>
  <c r="U2505" i="1" s="1"/>
  <c r="R2537" i="1"/>
  <c r="U2537" i="1" s="1"/>
  <c r="R2569" i="1"/>
  <c r="U2569" i="1" s="1"/>
  <c r="R2601" i="1"/>
  <c r="U2601" i="1" s="1"/>
  <c r="R2633" i="1"/>
  <c r="U2633" i="1" s="1"/>
  <c r="R2665" i="1"/>
  <c r="U2665" i="1" s="1"/>
  <c r="R2697" i="1"/>
  <c r="U2697" i="1" s="1"/>
  <c r="R5423" i="1"/>
  <c r="U5423" i="1" s="1"/>
  <c r="R5455" i="1"/>
  <c r="U5455" i="1" s="1"/>
  <c r="R5487" i="1"/>
  <c r="U5487" i="1" s="1"/>
  <c r="R5519" i="1"/>
  <c r="U5519" i="1" s="1"/>
  <c r="R5551" i="1"/>
  <c r="U5551" i="1" s="1"/>
  <c r="R5583" i="1"/>
  <c r="U5583" i="1" s="1"/>
  <c r="R5615" i="1"/>
  <c r="U5615" i="1" s="1"/>
  <c r="R5647" i="1"/>
  <c r="U5647" i="1" s="1"/>
  <c r="R5679" i="1"/>
  <c r="U5679" i="1" s="1"/>
  <c r="R5711" i="1"/>
  <c r="U5711" i="1" s="1"/>
  <c r="R5743" i="1"/>
  <c r="U5743" i="1" s="1"/>
  <c r="R5775" i="1"/>
  <c r="U5775" i="1" s="1"/>
  <c r="R5807" i="1"/>
  <c r="U5807" i="1" s="1"/>
  <c r="R5839" i="1"/>
  <c r="U5839" i="1" s="1"/>
  <c r="R5871" i="1"/>
  <c r="U5871" i="1" s="1"/>
  <c r="R5903" i="1"/>
  <c r="U5903" i="1" s="1"/>
  <c r="R5935" i="1"/>
  <c r="U5935" i="1" s="1"/>
  <c r="R5967" i="1"/>
  <c r="U5967" i="1" s="1"/>
  <c r="R5999" i="1"/>
  <c r="U5999" i="1" s="1"/>
  <c r="R6031" i="1"/>
  <c r="U6031" i="1" s="1"/>
  <c r="R6063" i="1"/>
  <c r="U6063" i="1" s="1"/>
  <c r="R6095" i="1"/>
  <c r="U6095" i="1" s="1"/>
  <c r="R6127" i="1"/>
  <c r="U6127" i="1" s="1"/>
  <c r="R6159" i="1"/>
  <c r="U6159" i="1" s="1"/>
  <c r="R6191" i="1"/>
  <c r="U6191" i="1" s="1"/>
  <c r="R6223" i="1"/>
  <c r="U6223" i="1" s="1"/>
  <c r="R6255" i="1"/>
  <c r="U6255" i="1" s="1"/>
  <c r="R6287" i="1"/>
  <c r="U6287" i="1" s="1"/>
  <c r="R6319" i="1"/>
  <c r="U6319" i="1" s="1"/>
  <c r="R6351" i="1"/>
  <c r="U6351" i="1" s="1"/>
  <c r="R6383" i="1"/>
  <c r="U6383" i="1" s="1"/>
  <c r="R6415" i="1"/>
  <c r="U6415" i="1" s="1"/>
  <c r="R6447" i="1"/>
  <c r="U6447" i="1" s="1"/>
  <c r="R6479" i="1"/>
  <c r="U6479" i="1" s="1"/>
  <c r="R6511" i="1"/>
  <c r="U6511" i="1" s="1"/>
  <c r="R6543" i="1"/>
  <c r="U6543" i="1" s="1"/>
  <c r="R6575" i="1"/>
  <c r="U6575" i="1" s="1"/>
  <c r="R6607" i="1"/>
  <c r="U6607" i="1" s="1"/>
  <c r="R6639" i="1"/>
  <c r="U6639" i="1" s="1"/>
  <c r="R6671" i="1"/>
  <c r="U6671" i="1" s="1"/>
  <c r="R6703" i="1"/>
  <c r="U6703" i="1" s="1"/>
  <c r="R6735" i="1"/>
  <c r="U6735" i="1" s="1"/>
  <c r="R6767" i="1"/>
  <c r="U6767" i="1" s="1"/>
  <c r="R6799" i="1"/>
  <c r="U6799" i="1" s="1"/>
  <c r="R6831" i="1"/>
  <c r="U6831" i="1" s="1"/>
  <c r="R6863" i="1"/>
  <c r="U6863" i="1" s="1"/>
  <c r="R6895" i="1"/>
  <c r="U6895" i="1" s="1"/>
  <c r="R6927" i="1"/>
  <c r="U6927" i="1" s="1"/>
  <c r="R6959" i="1"/>
  <c r="U6959" i="1" s="1"/>
  <c r="R6991" i="1"/>
  <c r="U6991" i="1" s="1"/>
  <c r="R7023" i="1"/>
  <c r="U7023" i="1" s="1"/>
  <c r="R7055" i="1"/>
  <c r="U7055" i="1" s="1"/>
  <c r="R7087" i="1"/>
  <c r="U7087" i="1" s="1"/>
  <c r="R7119" i="1"/>
  <c r="U7119" i="1" s="1"/>
  <c r="R7151" i="1"/>
  <c r="U7151" i="1" s="1"/>
  <c r="R7183" i="1"/>
  <c r="U7183" i="1" s="1"/>
  <c r="R7215" i="1"/>
  <c r="U7215" i="1" s="1"/>
  <c r="R7247" i="1"/>
  <c r="U7247" i="1" s="1"/>
  <c r="R7279" i="1"/>
  <c r="U7279" i="1" s="1"/>
  <c r="R7311" i="1"/>
  <c r="U7311" i="1" s="1"/>
  <c r="R7343" i="1"/>
  <c r="U7343" i="1" s="1"/>
  <c r="R7375" i="1"/>
  <c r="U7375" i="1" s="1"/>
  <c r="R7407" i="1"/>
  <c r="U7407" i="1" s="1"/>
  <c r="R7439" i="1"/>
  <c r="U7439" i="1" s="1"/>
  <c r="R7471" i="1"/>
  <c r="U7471" i="1" s="1"/>
  <c r="R7503" i="1"/>
  <c r="U7503" i="1" s="1"/>
  <c r="R7535" i="1"/>
  <c r="U7535" i="1" s="1"/>
  <c r="R7567" i="1"/>
  <c r="U7567" i="1" s="1"/>
  <c r="R7599" i="1"/>
  <c r="U7599" i="1" s="1"/>
  <c r="R7631" i="1"/>
  <c r="U7631" i="1" s="1"/>
  <c r="R7663" i="1"/>
  <c r="U7663" i="1" s="1"/>
  <c r="R7695" i="1"/>
  <c r="U7695" i="1" s="1"/>
  <c r="R7727" i="1"/>
  <c r="U7727" i="1" s="1"/>
  <c r="R7759" i="1"/>
  <c r="U7759" i="1" s="1"/>
  <c r="R7791" i="1"/>
  <c r="U7791" i="1" s="1"/>
  <c r="R7823" i="1"/>
  <c r="U7823" i="1" s="1"/>
  <c r="R7855" i="1"/>
  <c r="U7855" i="1" s="1"/>
  <c r="R7887" i="1"/>
  <c r="U7887" i="1" s="1"/>
  <c r="R7919" i="1"/>
  <c r="U7919" i="1" s="1"/>
  <c r="R7951" i="1"/>
  <c r="U7951" i="1" s="1"/>
  <c r="R7983" i="1"/>
  <c r="U7983" i="1" s="1"/>
  <c r="R8015" i="1"/>
  <c r="U8015" i="1" s="1"/>
  <c r="R8047" i="1"/>
  <c r="U8047" i="1" s="1"/>
  <c r="R8079" i="1"/>
  <c r="U8079" i="1" s="1"/>
  <c r="R8111" i="1"/>
  <c r="U8111" i="1" s="1"/>
  <c r="U7585" i="1"/>
  <c r="U8097" i="1"/>
  <c r="U8609" i="1"/>
  <c r="R754" i="1"/>
  <c r="U754" i="1" s="1"/>
  <c r="R786" i="1"/>
  <c r="U786" i="1" s="1"/>
  <c r="R818" i="1"/>
  <c r="U818" i="1" s="1"/>
  <c r="R850" i="1"/>
  <c r="U850" i="1" s="1"/>
  <c r="R882" i="1"/>
  <c r="U882" i="1" s="1"/>
  <c r="R914" i="1"/>
  <c r="U914" i="1" s="1"/>
  <c r="R946" i="1"/>
  <c r="U946" i="1" s="1"/>
  <c r="R978" i="1"/>
  <c r="U978" i="1" s="1"/>
  <c r="R1010" i="1"/>
  <c r="U1010" i="1" s="1"/>
  <c r="R1042" i="1"/>
  <c r="U1042" i="1" s="1"/>
  <c r="R1074" i="1"/>
  <c r="U1074" i="1" s="1"/>
  <c r="R1106" i="1"/>
  <c r="U1106" i="1" s="1"/>
  <c r="R1138" i="1"/>
  <c r="U1138" i="1" s="1"/>
  <c r="R1170" i="1"/>
  <c r="U1170" i="1" s="1"/>
  <c r="R1202" i="1"/>
  <c r="U1202" i="1" s="1"/>
  <c r="R1234" i="1"/>
  <c r="U1234" i="1" s="1"/>
  <c r="R1266" i="1"/>
  <c r="U1266" i="1" s="1"/>
  <c r="R1298" i="1"/>
  <c r="U1298" i="1" s="1"/>
  <c r="R1330" i="1"/>
  <c r="U1330" i="1" s="1"/>
  <c r="R1362" i="1"/>
  <c r="U1362" i="1" s="1"/>
  <c r="R1394" i="1"/>
  <c r="U1394" i="1" s="1"/>
  <c r="R1426" i="1"/>
  <c r="U1426" i="1" s="1"/>
  <c r="R1458" i="1"/>
  <c r="U1458" i="1" s="1"/>
  <c r="R1490" i="1"/>
  <c r="U1490" i="1" s="1"/>
  <c r="R1522" i="1"/>
  <c r="U1522" i="1" s="1"/>
  <c r="R1554" i="1"/>
  <c r="U1554" i="1" s="1"/>
  <c r="R1586" i="1"/>
  <c r="U1586" i="1" s="1"/>
  <c r="R1618" i="1"/>
  <c r="U1618" i="1" s="1"/>
  <c r="R1650" i="1"/>
  <c r="U1650" i="1" s="1"/>
  <c r="R1682" i="1"/>
  <c r="U1682" i="1" s="1"/>
  <c r="R1714" i="1"/>
  <c r="U1714" i="1" s="1"/>
  <c r="R1746" i="1"/>
  <c r="U1746" i="1" s="1"/>
  <c r="R1778" i="1"/>
  <c r="U1778" i="1" s="1"/>
  <c r="R1810" i="1"/>
  <c r="U1810" i="1" s="1"/>
  <c r="R1842" i="1"/>
  <c r="U1842" i="1" s="1"/>
  <c r="R1874" i="1"/>
  <c r="U1874" i="1" s="1"/>
  <c r="R1906" i="1"/>
  <c r="U1906" i="1" s="1"/>
  <c r="R1938" i="1"/>
  <c r="U1938" i="1" s="1"/>
  <c r="R1970" i="1"/>
  <c r="U1970" i="1" s="1"/>
  <c r="R2002" i="1"/>
  <c r="U2002" i="1" s="1"/>
  <c r="R2034" i="1"/>
  <c r="U2034" i="1" s="1"/>
  <c r="R2066" i="1"/>
  <c r="U2066" i="1" s="1"/>
  <c r="R2098" i="1"/>
  <c r="U2098" i="1" s="1"/>
  <c r="R2130" i="1"/>
  <c r="U2130" i="1" s="1"/>
  <c r="R2162" i="1"/>
  <c r="U2162" i="1" s="1"/>
  <c r="R2194" i="1"/>
  <c r="U2194" i="1" s="1"/>
  <c r="R2226" i="1"/>
  <c r="U2226" i="1" s="1"/>
  <c r="R2258" i="1"/>
  <c r="U2258" i="1" s="1"/>
  <c r="R2290" i="1"/>
  <c r="U2290" i="1" s="1"/>
  <c r="R2322" i="1"/>
  <c r="U2322" i="1" s="1"/>
  <c r="R2354" i="1"/>
  <c r="U2354" i="1" s="1"/>
  <c r="R2386" i="1"/>
  <c r="U2386" i="1" s="1"/>
  <c r="R2418" i="1"/>
  <c r="U2418" i="1" s="1"/>
  <c r="R2450" i="1"/>
  <c r="U2450" i="1" s="1"/>
  <c r="R2482" i="1"/>
  <c r="U2482" i="1" s="1"/>
  <c r="R2514" i="1"/>
  <c r="U2514" i="1" s="1"/>
  <c r="R2546" i="1"/>
  <c r="U2546" i="1" s="1"/>
  <c r="R2578" i="1"/>
  <c r="U2578" i="1" s="1"/>
  <c r="R2610" i="1"/>
  <c r="U2610" i="1" s="1"/>
  <c r="R2642" i="1"/>
  <c r="U2642" i="1" s="1"/>
  <c r="R2674" i="1"/>
  <c r="U2674" i="1" s="1"/>
  <c r="R2706" i="1"/>
  <c r="U2706" i="1" s="1"/>
  <c r="R2738" i="1"/>
  <c r="U2738" i="1" s="1"/>
  <c r="R2770" i="1"/>
  <c r="U2770" i="1" s="1"/>
  <c r="R2802" i="1"/>
  <c r="U2802" i="1" s="1"/>
  <c r="R2834" i="1"/>
  <c r="U2834" i="1" s="1"/>
  <c r="R2866" i="1"/>
  <c r="U2866" i="1" s="1"/>
  <c r="R2898" i="1"/>
  <c r="U2898" i="1" s="1"/>
  <c r="R2930" i="1"/>
  <c r="U2930" i="1" s="1"/>
  <c r="R2962" i="1"/>
  <c r="U2962" i="1" s="1"/>
  <c r="R2994" i="1"/>
  <c r="U2994" i="1" s="1"/>
  <c r="R3026" i="1"/>
  <c r="U3026" i="1" s="1"/>
  <c r="R3058" i="1"/>
  <c r="U3058" i="1" s="1"/>
  <c r="R3090" i="1"/>
  <c r="U3090" i="1" s="1"/>
  <c r="R3122" i="1"/>
  <c r="U3122" i="1" s="1"/>
  <c r="R3154" i="1"/>
  <c r="U3154" i="1" s="1"/>
  <c r="R3186" i="1"/>
  <c r="U3186" i="1" s="1"/>
  <c r="R3218" i="1"/>
  <c r="U3218" i="1" s="1"/>
  <c r="R3250" i="1"/>
  <c r="U3250" i="1" s="1"/>
  <c r="R3282" i="1"/>
  <c r="U3282" i="1" s="1"/>
  <c r="R3314" i="1"/>
  <c r="U3314" i="1" s="1"/>
  <c r="R3346" i="1"/>
  <c r="U3346" i="1" s="1"/>
  <c r="R3378" i="1"/>
  <c r="U3378" i="1" s="1"/>
  <c r="R3410" i="1"/>
  <c r="U3410" i="1" s="1"/>
  <c r="R3442" i="1"/>
  <c r="U3442" i="1" s="1"/>
  <c r="R3474" i="1"/>
  <c r="U3474" i="1" s="1"/>
  <c r="R3506" i="1"/>
  <c r="U3506" i="1" s="1"/>
  <c r="R3538" i="1"/>
  <c r="U3538" i="1" s="1"/>
  <c r="R3570" i="1"/>
  <c r="U3570" i="1" s="1"/>
  <c r="R3602" i="1"/>
  <c r="U3602" i="1" s="1"/>
  <c r="R3634" i="1"/>
  <c r="U3634" i="1" s="1"/>
  <c r="R3666" i="1"/>
  <c r="U3666" i="1" s="1"/>
  <c r="R3698" i="1"/>
  <c r="U3698" i="1" s="1"/>
  <c r="R3730" i="1"/>
  <c r="U3730" i="1" s="1"/>
  <c r="R3762" i="1"/>
  <c r="U3762" i="1" s="1"/>
  <c r="R3794" i="1"/>
  <c r="U3794" i="1" s="1"/>
  <c r="R3826" i="1"/>
  <c r="U3826" i="1" s="1"/>
  <c r="R3858" i="1"/>
  <c r="U3858" i="1" s="1"/>
  <c r="R3890" i="1"/>
  <c r="U3890" i="1" s="1"/>
  <c r="R3922" i="1"/>
  <c r="U3922" i="1" s="1"/>
  <c r="R3954" i="1"/>
  <c r="U3954" i="1" s="1"/>
  <c r="R3986" i="1"/>
  <c r="U3986" i="1" s="1"/>
  <c r="R4018" i="1"/>
  <c r="U4018" i="1" s="1"/>
  <c r="R4050" i="1"/>
  <c r="U4050" i="1" s="1"/>
  <c r="R4082" i="1"/>
  <c r="U4082" i="1" s="1"/>
  <c r="R4114" i="1"/>
  <c r="U4114" i="1" s="1"/>
  <c r="R4146" i="1"/>
  <c r="U4146" i="1" s="1"/>
  <c r="R4178" i="1"/>
  <c r="U4178" i="1" s="1"/>
  <c r="R4210" i="1"/>
  <c r="U4210" i="1" s="1"/>
  <c r="R4242" i="1"/>
  <c r="U4242" i="1" s="1"/>
  <c r="R4274" i="1"/>
  <c r="U4274" i="1" s="1"/>
  <c r="R4306" i="1"/>
  <c r="U4306" i="1" s="1"/>
  <c r="R4338" i="1"/>
  <c r="U4338" i="1" s="1"/>
  <c r="R4370" i="1"/>
  <c r="U4370" i="1" s="1"/>
  <c r="R4402" i="1"/>
  <c r="U4402" i="1" s="1"/>
  <c r="R4434" i="1"/>
  <c r="U4434" i="1" s="1"/>
  <c r="R4466" i="1"/>
  <c r="U4466" i="1" s="1"/>
  <c r="R4498" i="1"/>
  <c r="U4498" i="1" s="1"/>
  <c r="R4530" i="1"/>
  <c r="U4530" i="1" s="1"/>
  <c r="R4562" i="1"/>
  <c r="U4562" i="1" s="1"/>
  <c r="R4594" i="1"/>
  <c r="U4594" i="1" s="1"/>
  <c r="R4626" i="1"/>
  <c r="U4626" i="1" s="1"/>
  <c r="R4658" i="1"/>
  <c r="U4658" i="1" s="1"/>
  <c r="R4690" i="1"/>
  <c r="U4690" i="1" s="1"/>
  <c r="R4722" i="1"/>
  <c r="U4722" i="1" s="1"/>
  <c r="R4754" i="1"/>
  <c r="U4754" i="1" s="1"/>
  <c r="R4786" i="1"/>
  <c r="U4786" i="1" s="1"/>
  <c r="R4818" i="1"/>
  <c r="U4818" i="1" s="1"/>
  <c r="R4850" i="1"/>
  <c r="U4850" i="1" s="1"/>
  <c r="R4882" i="1"/>
  <c r="U4882" i="1" s="1"/>
  <c r="R1659" i="1"/>
  <c r="U1659" i="1" s="1"/>
  <c r="R1691" i="1"/>
  <c r="U1691" i="1" s="1"/>
  <c r="R1723" i="1"/>
  <c r="U1723" i="1" s="1"/>
  <c r="R1755" i="1"/>
  <c r="U1755" i="1" s="1"/>
  <c r="R1787" i="1"/>
  <c r="U1787" i="1" s="1"/>
  <c r="R1819" i="1"/>
  <c r="U1819" i="1" s="1"/>
  <c r="R1851" i="1"/>
  <c r="U1851" i="1" s="1"/>
  <c r="R1883" i="1"/>
  <c r="U1883" i="1" s="1"/>
  <c r="R1915" i="1"/>
  <c r="U1915" i="1" s="1"/>
  <c r="R1947" i="1"/>
  <c r="U1947" i="1" s="1"/>
  <c r="R1979" i="1"/>
  <c r="U1979" i="1" s="1"/>
  <c r="R2011" i="1"/>
  <c r="U2011" i="1" s="1"/>
  <c r="R2043" i="1"/>
  <c r="U2043" i="1" s="1"/>
  <c r="R2075" i="1"/>
  <c r="U2075" i="1" s="1"/>
  <c r="R2107" i="1"/>
  <c r="U2107" i="1" s="1"/>
  <c r="R2139" i="1"/>
  <c r="U2139" i="1" s="1"/>
  <c r="R2171" i="1"/>
  <c r="U2171" i="1" s="1"/>
  <c r="R2203" i="1"/>
  <c r="U2203" i="1" s="1"/>
  <c r="R2235" i="1"/>
  <c r="U2235" i="1" s="1"/>
  <c r="R2267" i="1"/>
  <c r="U2267" i="1" s="1"/>
  <c r="R2299" i="1"/>
  <c r="U2299" i="1" s="1"/>
  <c r="R2331" i="1"/>
  <c r="U2331" i="1" s="1"/>
  <c r="R2363" i="1"/>
  <c r="U2363" i="1" s="1"/>
  <c r="R2395" i="1"/>
  <c r="U2395" i="1" s="1"/>
  <c r="R2427" i="1"/>
  <c r="U2427" i="1" s="1"/>
  <c r="R2459" i="1"/>
  <c r="U2459" i="1" s="1"/>
  <c r="R2491" i="1"/>
  <c r="U2491" i="1" s="1"/>
  <c r="R2523" i="1"/>
  <c r="U2523" i="1" s="1"/>
  <c r="R2555" i="1"/>
  <c r="U2555" i="1" s="1"/>
  <c r="R2587" i="1"/>
  <c r="U2587" i="1" s="1"/>
  <c r="R2619" i="1"/>
  <c r="U2619" i="1" s="1"/>
  <c r="R2651" i="1"/>
  <c r="U2651" i="1" s="1"/>
  <c r="R2683" i="1"/>
  <c r="U2683" i="1" s="1"/>
  <c r="R2715" i="1"/>
  <c r="U2715" i="1" s="1"/>
  <c r="R2747" i="1"/>
  <c r="U2747" i="1" s="1"/>
  <c r="R2779" i="1"/>
  <c r="U2779" i="1" s="1"/>
  <c r="R2811" i="1"/>
  <c r="U2811" i="1" s="1"/>
  <c r="R2843" i="1"/>
  <c r="U2843" i="1" s="1"/>
  <c r="R2875" i="1"/>
  <c r="U2875" i="1" s="1"/>
  <c r="R2907" i="1"/>
  <c r="U2907" i="1" s="1"/>
  <c r="R2939" i="1"/>
  <c r="U2939" i="1" s="1"/>
  <c r="R2971" i="1"/>
  <c r="U2971" i="1" s="1"/>
  <c r="R3003" i="1"/>
  <c r="U3003" i="1" s="1"/>
  <c r="R3035" i="1"/>
  <c r="U3035" i="1" s="1"/>
  <c r="R3067" i="1"/>
  <c r="U3067" i="1" s="1"/>
  <c r="R3099" i="1"/>
  <c r="U3099" i="1" s="1"/>
  <c r="R3131" i="1"/>
  <c r="U3131" i="1" s="1"/>
  <c r="R3163" i="1"/>
  <c r="U3163" i="1" s="1"/>
  <c r="R3195" i="1"/>
  <c r="U3195" i="1" s="1"/>
  <c r="R3227" i="1"/>
  <c r="U3227" i="1" s="1"/>
  <c r="R3259" i="1"/>
  <c r="U3259" i="1" s="1"/>
  <c r="R3291" i="1"/>
  <c r="U3291" i="1" s="1"/>
  <c r="R3323" i="1"/>
  <c r="U3323" i="1" s="1"/>
  <c r="R3355" i="1"/>
  <c r="U3355" i="1" s="1"/>
  <c r="R3387" i="1"/>
  <c r="U3387" i="1" s="1"/>
  <c r="R3419" i="1"/>
  <c r="U3419" i="1" s="1"/>
  <c r="R3451" i="1"/>
  <c r="U3451" i="1" s="1"/>
  <c r="R3483" i="1"/>
  <c r="U3483" i="1" s="1"/>
  <c r="R3515" i="1"/>
  <c r="U3515" i="1" s="1"/>
  <c r="R3547" i="1"/>
  <c r="U3547" i="1" s="1"/>
  <c r="R3579" i="1"/>
  <c r="U3579" i="1" s="1"/>
  <c r="R3611" i="1"/>
  <c r="U3611" i="1" s="1"/>
  <c r="R3643" i="1"/>
  <c r="U3643" i="1" s="1"/>
  <c r="R3675" i="1"/>
  <c r="U3675" i="1" s="1"/>
  <c r="R3707" i="1"/>
  <c r="U3707" i="1" s="1"/>
  <c r="R3739" i="1"/>
  <c r="U3739" i="1" s="1"/>
  <c r="R3771" i="1"/>
  <c r="U3771" i="1" s="1"/>
  <c r="R3803" i="1"/>
  <c r="U3803" i="1" s="1"/>
  <c r="R3835" i="1"/>
  <c r="U3835" i="1" s="1"/>
  <c r="R3867" i="1"/>
  <c r="U3867" i="1" s="1"/>
  <c r="R3899" i="1"/>
  <c r="U3899" i="1" s="1"/>
  <c r="R3931" i="1"/>
  <c r="U3931" i="1" s="1"/>
  <c r="R3963" i="1"/>
  <c r="U3963" i="1" s="1"/>
  <c r="R3995" i="1"/>
  <c r="U3995" i="1" s="1"/>
  <c r="R4027" i="1"/>
  <c r="U4027" i="1" s="1"/>
  <c r="R4059" i="1"/>
  <c r="U4059" i="1" s="1"/>
  <c r="R4091" i="1"/>
  <c r="U4091" i="1" s="1"/>
  <c r="R4123" i="1"/>
  <c r="U4123" i="1" s="1"/>
  <c r="R4155" i="1"/>
  <c r="U4155" i="1" s="1"/>
  <c r="R4187" i="1"/>
  <c r="U4187" i="1" s="1"/>
  <c r="R4219" i="1"/>
  <c r="U4219" i="1" s="1"/>
  <c r="R4251" i="1"/>
  <c r="U4251" i="1" s="1"/>
  <c r="R4283" i="1"/>
  <c r="U4283" i="1" s="1"/>
  <c r="R4315" i="1"/>
  <c r="U4315" i="1" s="1"/>
  <c r="R4347" i="1"/>
  <c r="U4347" i="1" s="1"/>
  <c r="R4379" i="1"/>
  <c r="U4379" i="1" s="1"/>
  <c r="R4411" i="1"/>
  <c r="U4411" i="1" s="1"/>
  <c r="R4443" i="1"/>
  <c r="U4443" i="1" s="1"/>
  <c r="R4475" i="1"/>
  <c r="U4475" i="1" s="1"/>
  <c r="R4507" i="1"/>
  <c r="U4507" i="1" s="1"/>
  <c r="R4539" i="1"/>
  <c r="U4539" i="1" s="1"/>
  <c r="R4571" i="1"/>
  <c r="U4571" i="1" s="1"/>
  <c r="R4603" i="1"/>
  <c r="U4603" i="1" s="1"/>
  <c r="R4635" i="1"/>
  <c r="U4635" i="1" s="1"/>
  <c r="R4667" i="1"/>
  <c r="U4667" i="1" s="1"/>
  <c r="R4699" i="1"/>
  <c r="U4699" i="1" s="1"/>
  <c r="R4731" i="1"/>
  <c r="U4731" i="1" s="1"/>
  <c r="R4763" i="1"/>
  <c r="U4763" i="1" s="1"/>
  <c r="R4795" i="1"/>
  <c r="U4795" i="1" s="1"/>
  <c r="R4827" i="1"/>
  <c r="U4827" i="1" s="1"/>
  <c r="R4859" i="1"/>
  <c r="U4859" i="1" s="1"/>
  <c r="R4891" i="1"/>
  <c r="U4891" i="1" s="1"/>
  <c r="R4923" i="1"/>
  <c r="U4923" i="1" s="1"/>
  <c r="R4955" i="1"/>
  <c r="U4955" i="1" s="1"/>
  <c r="R4987" i="1"/>
  <c r="U4987" i="1" s="1"/>
  <c r="R5019" i="1"/>
  <c r="U5019" i="1" s="1"/>
  <c r="R5051" i="1"/>
  <c r="U5051" i="1" s="1"/>
  <c r="R5083" i="1"/>
  <c r="U5083" i="1" s="1"/>
  <c r="R5115" i="1"/>
  <c r="U5115" i="1" s="1"/>
  <c r="R5147" i="1"/>
  <c r="U5147" i="1" s="1"/>
  <c r="R5179" i="1"/>
  <c r="U5179" i="1" s="1"/>
  <c r="R5211" i="1"/>
  <c r="U5211" i="1" s="1"/>
  <c r="R5243" i="1"/>
  <c r="U5243" i="1" s="1"/>
  <c r="R5275" i="1"/>
  <c r="U5275" i="1" s="1"/>
  <c r="R5307" i="1"/>
  <c r="U5307" i="1" s="1"/>
  <c r="R5339" i="1"/>
  <c r="U5339" i="1" s="1"/>
  <c r="R5371" i="1"/>
  <c r="U5371" i="1" s="1"/>
  <c r="R5403" i="1"/>
  <c r="U5403" i="1" s="1"/>
  <c r="R5435" i="1"/>
  <c r="U5435" i="1" s="1"/>
  <c r="R5467" i="1"/>
  <c r="U5467" i="1" s="1"/>
  <c r="R5499" i="1"/>
  <c r="U5499" i="1" s="1"/>
  <c r="R5531" i="1"/>
  <c r="U5531" i="1" s="1"/>
  <c r="R5563" i="1"/>
  <c r="U5563" i="1" s="1"/>
  <c r="R5595" i="1"/>
  <c r="U5595" i="1" s="1"/>
  <c r="R5627" i="1"/>
  <c r="U5627" i="1" s="1"/>
  <c r="R5659" i="1"/>
  <c r="U5659" i="1" s="1"/>
  <c r="R5691" i="1"/>
  <c r="U5691" i="1" s="1"/>
  <c r="R5723" i="1"/>
  <c r="U5723" i="1" s="1"/>
  <c r="R5755" i="1"/>
  <c r="U5755" i="1" s="1"/>
  <c r="R5787" i="1"/>
  <c r="U5787" i="1" s="1"/>
  <c r="R5819" i="1"/>
  <c r="U5819" i="1" s="1"/>
  <c r="R5851" i="1"/>
  <c r="U5851" i="1" s="1"/>
  <c r="R5883" i="1"/>
  <c r="U5883" i="1" s="1"/>
  <c r="R5915" i="1"/>
  <c r="U5915" i="1" s="1"/>
  <c r="R5947" i="1"/>
  <c r="U5947" i="1" s="1"/>
  <c r="R5979" i="1"/>
  <c r="U5979" i="1" s="1"/>
  <c r="R6011" i="1"/>
  <c r="U6011" i="1" s="1"/>
  <c r="R6043" i="1"/>
  <c r="U6043" i="1" s="1"/>
  <c r="R6075" i="1"/>
  <c r="U6075" i="1" s="1"/>
  <c r="R6107" i="1"/>
  <c r="U6107" i="1" s="1"/>
  <c r="R6139" i="1"/>
  <c r="U6139" i="1" s="1"/>
  <c r="R6171" i="1"/>
  <c r="U6171" i="1" s="1"/>
  <c r="R6203" i="1"/>
  <c r="U6203" i="1" s="1"/>
  <c r="R6235" i="1"/>
  <c r="U6235" i="1" s="1"/>
  <c r="R6267" i="1"/>
  <c r="U6267" i="1" s="1"/>
  <c r="R6299" i="1"/>
  <c r="U6299" i="1" s="1"/>
  <c r="R6331" i="1"/>
  <c r="U6331" i="1" s="1"/>
  <c r="R6363" i="1"/>
  <c r="U6363" i="1" s="1"/>
  <c r="R6395" i="1"/>
  <c r="U6395" i="1" s="1"/>
  <c r="R6427" i="1"/>
  <c r="U6427" i="1" s="1"/>
  <c r="R6459" i="1"/>
  <c r="U6459" i="1" s="1"/>
  <c r="R6491" i="1"/>
  <c r="U6491" i="1" s="1"/>
  <c r="R6523" i="1"/>
  <c r="U6523" i="1" s="1"/>
  <c r="R6555" i="1"/>
  <c r="U6555" i="1" s="1"/>
  <c r="R6587" i="1"/>
  <c r="U6587" i="1" s="1"/>
  <c r="R6619" i="1"/>
  <c r="U6619" i="1" s="1"/>
  <c r="R6651" i="1"/>
  <c r="U6651" i="1" s="1"/>
  <c r="R6683" i="1"/>
  <c r="U6683" i="1" s="1"/>
  <c r="R6715" i="1"/>
  <c r="U6715" i="1" s="1"/>
  <c r="R6747" i="1"/>
  <c r="U6747" i="1" s="1"/>
  <c r="R6779" i="1"/>
  <c r="U6779" i="1" s="1"/>
  <c r="R6811" i="1"/>
  <c r="U6811" i="1" s="1"/>
  <c r="R8143" i="1"/>
  <c r="U8143" i="1" s="1"/>
  <c r="R8175" i="1"/>
  <c r="U8175" i="1" s="1"/>
  <c r="R8207" i="1"/>
  <c r="U8207" i="1" s="1"/>
  <c r="R8239" i="1"/>
  <c r="U8239" i="1" s="1"/>
  <c r="R8271" i="1"/>
  <c r="U8271" i="1" s="1"/>
  <c r="R8303" i="1"/>
  <c r="U8303" i="1" s="1"/>
  <c r="R8335" i="1"/>
  <c r="U8335" i="1" s="1"/>
  <c r="R8367" i="1"/>
  <c r="U8367" i="1" s="1"/>
  <c r="R8399" i="1"/>
  <c r="U8399" i="1" s="1"/>
  <c r="R8431" i="1"/>
  <c r="U8431" i="1" s="1"/>
  <c r="R8463" i="1"/>
  <c r="U8463" i="1" s="1"/>
  <c r="R8495" i="1"/>
  <c r="U8495" i="1" s="1"/>
  <c r="R8527" i="1"/>
  <c r="U8527" i="1" s="1"/>
  <c r="R8559" i="1"/>
  <c r="U8559" i="1" s="1"/>
  <c r="R8591" i="1"/>
  <c r="U8591" i="1" s="1"/>
  <c r="R8623" i="1"/>
  <c r="U8623" i="1" s="1"/>
  <c r="R8655" i="1"/>
  <c r="U8655" i="1" s="1"/>
  <c r="R8687" i="1"/>
  <c r="U8687" i="1" s="1"/>
  <c r="R8719" i="1"/>
  <c r="U8719" i="1" s="1"/>
  <c r="R8751" i="1"/>
  <c r="U8751" i="1" s="1"/>
  <c r="R6520" i="1"/>
  <c r="U6520" i="1" s="1"/>
  <c r="R6552" i="1"/>
  <c r="U6552" i="1" s="1"/>
  <c r="R6584" i="1"/>
  <c r="U6584" i="1" s="1"/>
  <c r="R6616" i="1"/>
  <c r="U6616" i="1" s="1"/>
  <c r="R6648" i="1"/>
  <c r="U6648" i="1" s="1"/>
  <c r="R6680" i="1"/>
  <c r="U6680" i="1" s="1"/>
  <c r="R6712" i="1"/>
  <c r="U6712" i="1" s="1"/>
  <c r="R6744" i="1"/>
  <c r="U6744" i="1" s="1"/>
  <c r="R6776" i="1"/>
  <c r="U6776" i="1" s="1"/>
  <c r="R6808" i="1"/>
  <c r="U6808" i="1" s="1"/>
  <c r="R6840" i="1"/>
  <c r="U6840" i="1" s="1"/>
  <c r="R6872" i="1"/>
  <c r="U6872" i="1" s="1"/>
  <c r="R6904" i="1"/>
  <c r="U6904" i="1" s="1"/>
  <c r="R6936" i="1"/>
  <c r="U6936" i="1" s="1"/>
  <c r="R6968" i="1"/>
  <c r="U6968" i="1" s="1"/>
  <c r="R7000" i="1"/>
  <c r="U7000" i="1" s="1"/>
  <c r="R7032" i="1"/>
  <c r="U7032" i="1" s="1"/>
  <c r="R7064" i="1"/>
  <c r="U7064" i="1" s="1"/>
  <c r="R7096" i="1"/>
  <c r="U7096" i="1" s="1"/>
  <c r="R7128" i="1"/>
  <c r="U7128" i="1" s="1"/>
  <c r="R7160" i="1"/>
  <c r="U7160" i="1" s="1"/>
  <c r="R7192" i="1"/>
  <c r="U7192" i="1" s="1"/>
  <c r="R7224" i="1"/>
  <c r="U7224" i="1" s="1"/>
  <c r="R7256" i="1"/>
  <c r="U7256" i="1" s="1"/>
  <c r="R7288" i="1"/>
  <c r="U7288" i="1" s="1"/>
  <c r="R7320" i="1"/>
  <c r="U7320" i="1" s="1"/>
  <c r="R7352" i="1"/>
  <c r="U7352" i="1" s="1"/>
  <c r="R7384" i="1"/>
  <c r="U7384" i="1" s="1"/>
  <c r="R7416" i="1"/>
  <c r="U7416" i="1" s="1"/>
  <c r="R7448" i="1"/>
  <c r="U7448" i="1" s="1"/>
  <c r="R7480" i="1"/>
  <c r="U7480" i="1" s="1"/>
  <c r="R7512" i="1"/>
  <c r="U7512" i="1" s="1"/>
  <c r="R7544" i="1"/>
  <c r="U7544" i="1" s="1"/>
  <c r="R7576" i="1"/>
  <c r="U7576" i="1" s="1"/>
  <c r="R7608" i="1"/>
  <c r="U7608" i="1" s="1"/>
  <c r="R7640" i="1"/>
  <c r="U7640" i="1" s="1"/>
  <c r="R7672" i="1"/>
  <c r="U7672" i="1" s="1"/>
  <c r="R7704" i="1"/>
  <c r="U7704" i="1" s="1"/>
  <c r="R7736" i="1"/>
  <c r="U7736" i="1" s="1"/>
  <c r="R7768" i="1"/>
  <c r="U7768" i="1" s="1"/>
  <c r="R7800" i="1"/>
  <c r="U7800" i="1" s="1"/>
  <c r="R7832" i="1"/>
  <c r="U7832" i="1" s="1"/>
  <c r="R7864" i="1"/>
  <c r="U7864" i="1" s="1"/>
  <c r="R7896" i="1"/>
  <c r="U7896" i="1" s="1"/>
  <c r="R7928" i="1"/>
  <c r="U7928" i="1" s="1"/>
  <c r="R7960" i="1"/>
  <c r="U7960" i="1" s="1"/>
  <c r="R7992" i="1"/>
  <c r="U7992" i="1" s="1"/>
  <c r="R8024" i="1"/>
  <c r="U8024" i="1" s="1"/>
  <c r="R8056" i="1"/>
  <c r="U8056" i="1" s="1"/>
  <c r="R8088" i="1"/>
  <c r="U8088" i="1" s="1"/>
  <c r="R762" i="1"/>
  <c r="U762" i="1" s="1"/>
  <c r="R794" i="1"/>
  <c r="U794" i="1" s="1"/>
  <c r="R826" i="1"/>
  <c r="U826" i="1" s="1"/>
  <c r="R858" i="1"/>
  <c r="U858" i="1" s="1"/>
  <c r="R890" i="1"/>
  <c r="U890" i="1" s="1"/>
  <c r="R922" i="1"/>
  <c r="U922" i="1" s="1"/>
  <c r="R954" i="1"/>
  <c r="U954" i="1" s="1"/>
  <c r="R986" i="1"/>
  <c r="U986" i="1" s="1"/>
  <c r="R1018" i="1"/>
  <c r="U1018" i="1" s="1"/>
  <c r="R1050" i="1"/>
  <c r="U1050" i="1" s="1"/>
  <c r="R1082" i="1"/>
  <c r="U1082" i="1" s="1"/>
  <c r="R1114" i="1"/>
  <c r="U1114" i="1" s="1"/>
  <c r="R1146" i="1"/>
  <c r="U1146" i="1" s="1"/>
  <c r="R1178" i="1"/>
  <c r="U1178" i="1" s="1"/>
  <c r="R7174" i="1"/>
  <c r="U7174" i="1" s="1"/>
  <c r="R7206" i="1"/>
  <c r="U7206" i="1" s="1"/>
  <c r="R7238" i="1"/>
  <c r="U7238" i="1" s="1"/>
  <c r="R7270" i="1"/>
  <c r="U7270" i="1" s="1"/>
  <c r="R7302" i="1"/>
  <c r="U7302" i="1" s="1"/>
  <c r="R7334" i="1"/>
  <c r="U7334" i="1" s="1"/>
  <c r="R7366" i="1"/>
  <c r="U7366" i="1" s="1"/>
  <c r="R7398" i="1"/>
  <c r="U7398" i="1" s="1"/>
  <c r="R7430" i="1"/>
  <c r="U7430" i="1" s="1"/>
  <c r="R7462" i="1"/>
  <c r="U7462" i="1" s="1"/>
  <c r="R7494" i="1"/>
  <c r="U7494" i="1" s="1"/>
  <c r="R7526" i="1"/>
  <c r="U7526" i="1" s="1"/>
  <c r="R7558" i="1"/>
  <c r="U7558" i="1" s="1"/>
  <c r="R7590" i="1"/>
  <c r="U7590" i="1" s="1"/>
  <c r="R7622" i="1"/>
  <c r="U7622" i="1" s="1"/>
  <c r="R7654" i="1"/>
  <c r="U7654" i="1" s="1"/>
  <c r="R7686" i="1"/>
  <c r="U7686" i="1" s="1"/>
  <c r="R7718" i="1"/>
  <c r="U7718" i="1" s="1"/>
  <c r="R7750" i="1"/>
  <c r="U7750" i="1" s="1"/>
  <c r="R7782" i="1"/>
  <c r="U7782" i="1" s="1"/>
  <c r="R7814" i="1"/>
  <c r="U7814" i="1" s="1"/>
  <c r="R7846" i="1"/>
  <c r="U7846" i="1" s="1"/>
  <c r="R7878" i="1"/>
  <c r="U7878" i="1" s="1"/>
  <c r="R7910" i="1"/>
  <c r="U7910" i="1" s="1"/>
  <c r="R7942" i="1"/>
  <c r="U7942" i="1" s="1"/>
  <c r="R7974" i="1"/>
  <c r="U7974" i="1" s="1"/>
  <c r="R8006" i="1"/>
  <c r="U8006" i="1" s="1"/>
  <c r="R8038" i="1"/>
  <c r="U8038" i="1" s="1"/>
  <c r="R8070" i="1"/>
  <c r="U8070" i="1" s="1"/>
  <c r="R8102" i="1"/>
  <c r="U8102" i="1" s="1"/>
  <c r="R8134" i="1"/>
  <c r="U8134" i="1" s="1"/>
  <c r="R8166" i="1"/>
  <c r="U8166" i="1" s="1"/>
  <c r="R8198" i="1"/>
  <c r="U8198" i="1" s="1"/>
  <c r="R8230" i="1"/>
  <c r="U8230" i="1" s="1"/>
  <c r="R8262" i="1"/>
  <c r="U8262" i="1" s="1"/>
  <c r="R8294" i="1"/>
  <c r="U8294" i="1" s="1"/>
  <c r="R8326" i="1"/>
  <c r="U8326" i="1" s="1"/>
  <c r="R8358" i="1"/>
  <c r="U8358" i="1" s="1"/>
  <c r="R8390" i="1"/>
  <c r="U8390" i="1" s="1"/>
  <c r="R8422" i="1"/>
  <c r="U8422" i="1" s="1"/>
  <c r="R8454" i="1"/>
  <c r="U8454" i="1" s="1"/>
  <c r="R8486" i="1"/>
  <c r="U8486" i="1" s="1"/>
  <c r="R8518" i="1"/>
  <c r="U8518" i="1" s="1"/>
  <c r="R8550" i="1"/>
  <c r="U8550" i="1" s="1"/>
  <c r="R8582" i="1"/>
  <c r="U8582" i="1" s="1"/>
  <c r="R8614" i="1"/>
  <c r="U8614" i="1" s="1"/>
  <c r="R8646" i="1"/>
  <c r="U8646" i="1" s="1"/>
  <c r="R8678" i="1"/>
  <c r="U8678" i="1" s="1"/>
  <c r="R8710" i="1"/>
  <c r="U8710" i="1" s="1"/>
  <c r="R8742" i="1"/>
  <c r="U8742" i="1" s="1"/>
  <c r="R2807" i="1"/>
  <c r="U2807" i="1" s="1"/>
  <c r="R2839" i="1"/>
  <c r="U2839" i="1" s="1"/>
  <c r="R2871" i="1"/>
  <c r="U2871" i="1" s="1"/>
  <c r="R2903" i="1"/>
  <c r="U2903" i="1" s="1"/>
  <c r="R2935" i="1"/>
  <c r="U2935" i="1" s="1"/>
  <c r="R2967" i="1"/>
  <c r="U2967" i="1" s="1"/>
  <c r="R6843" i="1"/>
  <c r="U6843" i="1" s="1"/>
  <c r="R6875" i="1"/>
  <c r="U6875" i="1" s="1"/>
  <c r="R6907" i="1"/>
  <c r="U6907" i="1" s="1"/>
  <c r="R6939" i="1"/>
  <c r="U6939" i="1" s="1"/>
  <c r="R6971" i="1"/>
  <c r="U6971" i="1" s="1"/>
  <c r="R7003" i="1"/>
  <c r="U7003" i="1" s="1"/>
  <c r="R7035" i="1"/>
  <c r="U7035" i="1" s="1"/>
  <c r="R7067" i="1"/>
  <c r="U7067" i="1" s="1"/>
  <c r="R7099" i="1"/>
  <c r="U7099" i="1" s="1"/>
  <c r="R7131" i="1"/>
  <c r="U7131" i="1" s="1"/>
  <c r="R7163" i="1"/>
  <c r="U7163" i="1" s="1"/>
  <c r="R7195" i="1"/>
  <c r="U7195" i="1" s="1"/>
  <c r="R7227" i="1"/>
  <c r="U7227" i="1" s="1"/>
  <c r="R772" i="1"/>
  <c r="U772" i="1" s="1"/>
  <c r="R804" i="1"/>
  <c r="U804" i="1" s="1"/>
  <c r="R836" i="1"/>
  <c r="U836" i="1" s="1"/>
  <c r="R868" i="1"/>
  <c r="U868" i="1" s="1"/>
  <c r="R900" i="1"/>
  <c r="U900" i="1" s="1"/>
  <c r="R932" i="1"/>
  <c r="U932" i="1" s="1"/>
  <c r="R964" i="1"/>
  <c r="U964" i="1" s="1"/>
  <c r="R996" i="1"/>
  <c r="U996" i="1" s="1"/>
  <c r="R1028" i="1"/>
  <c r="U1028" i="1" s="1"/>
  <c r="R1060" i="1"/>
  <c r="U1060" i="1" s="1"/>
  <c r="R1092" i="1"/>
  <c r="U1092" i="1" s="1"/>
  <c r="R1124" i="1"/>
  <c r="U1124" i="1" s="1"/>
  <c r="R1156" i="1"/>
  <c r="U1156" i="1" s="1"/>
  <c r="R1188" i="1"/>
  <c r="U1188" i="1" s="1"/>
  <c r="R1220" i="1"/>
  <c r="U1220" i="1" s="1"/>
  <c r="R1252" i="1"/>
  <c r="U1252" i="1" s="1"/>
  <c r="R1284" i="1"/>
  <c r="U1284" i="1" s="1"/>
  <c r="R1316" i="1"/>
  <c r="U1316" i="1" s="1"/>
  <c r="R1348" i="1"/>
  <c r="U1348" i="1" s="1"/>
  <c r="R1380" i="1"/>
  <c r="U1380" i="1" s="1"/>
  <c r="R1412" i="1"/>
  <c r="U1412" i="1" s="1"/>
  <c r="R1444" i="1"/>
  <c r="U1444" i="1" s="1"/>
  <c r="R1476" i="1"/>
  <c r="U1476" i="1" s="1"/>
  <c r="R1508" i="1"/>
  <c r="U1508" i="1" s="1"/>
  <c r="R1540" i="1"/>
  <c r="U1540" i="1" s="1"/>
  <c r="R1572" i="1"/>
  <c r="U1572" i="1" s="1"/>
  <c r="R1604" i="1"/>
  <c r="U1604" i="1" s="1"/>
  <c r="R1636" i="1"/>
  <c r="U1636" i="1" s="1"/>
  <c r="R1668" i="1"/>
  <c r="U1668" i="1" s="1"/>
  <c r="R1700" i="1"/>
  <c r="U1700" i="1" s="1"/>
  <c r="R1732" i="1"/>
  <c r="U1732" i="1" s="1"/>
  <c r="R1764" i="1"/>
  <c r="U1764" i="1" s="1"/>
  <c r="R1796" i="1"/>
  <c r="U1796" i="1" s="1"/>
  <c r="R1828" i="1"/>
  <c r="U1828" i="1" s="1"/>
  <c r="R1860" i="1"/>
  <c r="U1860" i="1" s="1"/>
  <c r="R1892" i="1"/>
  <c r="U1892" i="1" s="1"/>
  <c r="R1924" i="1"/>
  <c r="U1924" i="1" s="1"/>
  <c r="R1956" i="1"/>
  <c r="U1956" i="1" s="1"/>
  <c r="R1988" i="1"/>
  <c r="U1988" i="1" s="1"/>
  <c r="R2020" i="1"/>
  <c r="U2020" i="1" s="1"/>
  <c r="R2052" i="1"/>
  <c r="U2052" i="1" s="1"/>
  <c r="R2084" i="1"/>
  <c r="U2084" i="1" s="1"/>
  <c r="R2116" i="1"/>
  <c r="U2116" i="1" s="1"/>
  <c r="R2148" i="1"/>
  <c r="U2148" i="1" s="1"/>
  <c r="R2180" i="1"/>
  <c r="U2180" i="1" s="1"/>
  <c r="R2212" i="1"/>
  <c r="U2212" i="1" s="1"/>
  <c r="R2244" i="1"/>
  <c r="U2244" i="1" s="1"/>
  <c r="R2276" i="1"/>
  <c r="U2276" i="1" s="1"/>
  <c r="R2308" i="1"/>
  <c r="U2308" i="1" s="1"/>
  <c r="R2340" i="1"/>
  <c r="U2340" i="1" s="1"/>
  <c r="R2372" i="1"/>
  <c r="U2372" i="1" s="1"/>
  <c r="R2404" i="1"/>
  <c r="U2404" i="1" s="1"/>
  <c r="R2436" i="1"/>
  <c r="U2436" i="1" s="1"/>
  <c r="R2468" i="1"/>
  <c r="U2468" i="1" s="1"/>
  <c r="R2500" i="1"/>
  <c r="U2500" i="1" s="1"/>
  <c r="R2532" i="1"/>
  <c r="U2532" i="1" s="1"/>
  <c r="R2564" i="1"/>
  <c r="U2564" i="1" s="1"/>
  <c r="R2596" i="1"/>
  <c r="U2596" i="1" s="1"/>
  <c r="R2628" i="1"/>
  <c r="U2628" i="1" s="1"/>
  <c r="R2660" i="1"/>
  <c r="U2660" i="1" s="1"/>
  <c r="R2692" i="1"/>
  <c r="U2692" i="1" s="1"/>
  <c r="R2724" i="1"/>
  <c r="U2724" i="1" s="1"/>
  <c r="R2756" i="1"/>
  <c r="U2756" i="1" s="1"/>
  <c r="R2788" i="1"/>
  <c r="U2788" i="1" s="1"/>
  <c r="R2820" i="1"/>
  <c r="U2820" i="1" s="1"/>
  <c r="R2852" i="1"/>
  <c r="U2852" i="1" s="1"/>
  <c r="R2884" i="1"/>
  <c r="U2884" i="1" s="1"/>
  <c r="R2916" i="1"/>
  <c r="U2916" i="1" s="1"/>
  <c r="R2948" i="1"/>
  <c r="U2948" i="1" s="1"/>
  <c r="R2980" i="1"/>
  <c r="U2980" i="1" s="1"/>
  <c r="R3012" i="1"/>
  <c r="U3012" i="1" s="1"/>
  <c r="R3044" i="1"/>
  <c r="U3044" i="1" s="1"/>
  <c r="R3076" i="1"/>
  <c r="U3076" i="1" s="1"/>
  <c r="R3108" i="1"/>
  <c r="U3108" i="1" s="1"/>
  <c r="R3140" i="1"/>
  <c r="U3140" i="1" s="1"/>
  <c r="R3172" i="1"/>
  <c r="U3172" i="1" s="1"/>
  <c r="R3204" i="1"/>
  <c r="U3204" i="1" s="1"/>
  <c r="R3236" i="1"/>
  <c r="U3236" i="1" s="1"/>
  <c r="R3268" i="1"/>
  <c r="U3268" i="1" s="1"/>
  <c r="R3300" i="1"/>
  <c r="U3300" i="1" s="1"/>
  <c r="R3332" i="1"/>
  <c r="U3332" i="1" s="1"/>
  <c r="R3364" i="1"/>
  <c r="U3364" i="1" s="1"/>
  <c r="R3396" i="1"/>
  <c r="U3396" i="1" s="1"/>
  <c r="R3428" i="1"/>
  <c r="U3428" i="1" s="1"/>
  <c r="R3460" i="1"/>
  <c r="U3460" i="1" s="1"/>
  <c r="R3492" i="1"/>
  <c r="U3492" i="1" s="1"/>
  <c r="R3524" i="1"/>
  <c r="U3524" i="1" s="1"/>
  <c r="R3556" i="1"/>
  <c r="U3556" i="1" s="1"/>
  <c r="R3588" i="1"/>
  <c r="U3588" i="1" s="1"/>
  <c r="R3620" i="1"/>
  <c r="U3620" i="1" s="1"/>
  <c r="R3652" i="1"/>
  <c r="U3652" i="1" s="1"/>
  <c r="R3684" i="1"/>
  <c r="U3684" i="1" s="1"/>
  <c r="R3716" i="1"/>
  <c r="U3716" i="1" s="1"/>
  <c r="R3748" i="1"/>
  <c r="U3748" i="1" s="1"/>
  <c r="R3780" i="1"/>
  <c r="U3780" i="1" s="1"/>
  <c r="R3812" i="1"/>
  <c r="U3812" i="1" s="1"/>
  <c r="R3844" i="1"/>
  <c r="U3844" i="1" s="1"/>
  <c r="R3876" i="1"/>
  <c r="U3876" i="1" s="1"/>
  <c r="R3908" i="1"/>
  <c r="U3908" i="1" s="1"/>
  <c r="R3940" i="1"/>
  <c r="U3940" i="1" s="1"/>
  <c r="R3972" i="1"/>
  <c r="U3972" i="1" s="1"/>
  <c r="R4004" i="1"/>
  <c r="U4004" i="1" s="1"/>
  <c r="R4036" i="1"/>
  <c r="U4036" i="1" s="1"/>
  <c r="R4068" i="1"/>
  <c r="U4068" i="1" s="1"/>
  <c r="R4100" i="1"/>
  <c r="U4100" i="1" s="1"/>
  <c r="R4132" i="1"/>
  <c r="U4132" i="1" s="1"/>
  <c r="R4164" i="1"/>
  <c r="U4164" i="1" s="1"/>
  <c r="R4196" i="1"/>
  <c r="U4196" i="1" s="1"/>
  <c r="R4228" i="1"/>
  <c r="U4228" i="1" s="1"/>
  <c r="R4260" i="1"/>
  <c r="U4260" i="1" s="1"/>
  <c r="R4292" i="1"/>
  <c r="U4292" i="1" s="1"/>
  <c r="R4324" i="1"/>
  <c r="U4324" i="1" s="1"/>
  <c r="R4356" i="1"/>
  <c r="U4356" i="1" s="1"/>
  <c r="R4388" i="1"/>
  <c r="U4388" i="1" s="1"/>
  <c r="R4420" i="1"/>
  <c r="U4420" i="1" s="1"/>
  <c r="R4452" i="1"/>
  <c r="U4452" i="1" s="1"/>
  <c r="R4484" i="1"/>
  <c r="U4484" i="1" s="1"/>
  <c r="R4516" i="1"/>
  <c r="U4516" i="1" s="1"/>
  <c r="R4548" i="1"/>
  <c r="U4548" i="1" s="1"/>
  <c r="R4580" i="1"/>
  <c r="U4580" i="1" s="1"/>
  <c r="R4612" i="1"/>
  <c r="U4612" i="1" s="1"/>
  <c r="R4644" i="1"/>
  <c r="U4644" i="1" s="1"/>
  <c r="R4676" i="1"/>
  <c r="U4676" i="1" s="1"/>
  <c r="R4708" i="1"/>
  <c r="U4708" i="1" s="1"/>
  <c r="R4740" i="1"/>
  <c r="U4740" i="1" s="1"/>
  <c r="R4772" i="1"/>
  <c r="U4772" i="1" s="1"/>
  <c r="R4804" i="1"/>
  <c r="U4804" i="1" s="1"/>
  <c r="R4836" i="1"/>
  <c r="U4836" i="1" s="1"/>
  <c r="R4868" i="1"/>
  <c r="U4868" i="1" s="1"/>
  <c r="R4900" i="1"/>
  <c r="U4900" i="1" s="1"/>
  <c r="R4932" i="1"/>
  <c r="U4932" i="1" s="1"/>
  <c r="R4964" i="1"/>
  <c r="U4964" i="1" s="1"/>
  <c r="R4996" i="1"/>
  <c r="U4996" i="1" s="1"/>
  <c r="R5028" i="1"/>
  <c r="U5028" i="1" s="1"/>
  <c r="R5060" i="1"/>
  <c r="U5060" i="1" s="1"/>
  <c r="R5092" i="1"/>
  <c r="U5092" i="1" s="1"/>
  <c r="R5124" i="1"/>
  <c r="U5124" i="1" s="1"/>
  <c r="R5156" i="1"/>
  <c r="U5156" i="1" s="1"/>
  <c r="R5188" i="1"/>
  <c r="U5188" i="1" s="1"/>
  <c r="R5220" i="1"/>
  <c r="U5220" i="1" s="1"/>
  <c r="R5252" i="1"/>
  <c r="U5252" i="1" s="1"/>
  <c r="R5284" i="1"/>
  <c r="U5284" i="1" s="1"/>
  <c r="R5316" i="1"/>
  <c r="U5316" i="1" s="1"/>
  <c r="R5348" i="1"/>
  <c r="U5348" i="1" s="1"/>
  <c r="R5380" i="1"/>
  <c r="U5380" i="1" s="1"/>
  <c r="R5412" i="1"/>
  <c r="U5412" i="1" s="1"/>
  <c r="R5444" i="1"/>
  <c r="U5444" i="1" s="1"/>
  <c r="R5476" i="1"/>
  <c r="U5476" i="1" s="1"/>
  <c r="R5508" i="1"/>
  <c r="U5508" i="1" s="1"/>
  <c r="R5540" i="1"/>
  <c r="U5540" i="1" s="1"/>
  <c r="R5572" i="1"/>
  <c r="U5572" i="1" s="1"/>
  <c r="R5604" i="1"/>
  <c r="U5604" i="1" s="1"/>
  <c r="R5636" i="1"/>
  <c r="U5636" i="1" s="1"/>
  <c r="R5668" i="1"/>
  <c r="U5668" i="1" s="1"/>
  <c r="R5700" i="1"/>
  <c r="U5700" i="1" s="1"/>
  <c r="R5732" i="1"/>
  <c r="U5732" i="1" s="1"/>
  <c r="R5764" i="1"/>
  <c r="U5764" i="1" s="1"/>
  <c r="R1210" i="1"/>
  <c r="U1210" i="1" s="1"/>
  <c r="R1242" i="1"/>
  <c r="U1242" i="1" s="1"/>
  <c r="R1274" i="1"/>
  <c r="U1274" i="1" s="1"/>
  <c r="R1306" i="1"/>
  <c r="U1306" i="1" s="1"/>
  <c r="R1338" i="1"/>
  <c r="U1338" i="1" s="1"/>
  <c r="R1370" i="1"/>
  <c r="U1370" i="1" s="1"/>
  <c r="R1402" i="1"/>
  <c r="U1402" i="1" s="1"/>
  <c r="R1434" i="1"/>
  <c r="U1434" i="1" s="1"/>
  <c r="R1466" i="1"/>
  <c r="U1466" i="1" s="1"/>
  <c r="R1498" i="1"/>
  <c r="U1498" i="1" s="1"/>
  <c r="R1530" i="1"/>
  <c r="U1530" i="1" s="1"/>
  <c r="R1562" i="1"/>
  <c r="U1562" i="1" s="1"/>
  <c r="R1594" i="1"/>
  <c r="U1594" i="1" s="1"/>
  <c r="R1626" i="1"/>
  <c r="U1626" i="1" s="1"/>
  <c r="R1658" i="1"/>
  <c r="U1658" i="1" s="1"/>
  <c r="R1690" i="1"/>
  <c r="U1690" i="1" s="1"/>
  <c r="R1722" i="1"/>
  <c r="U1722" i="1" s="1"/>
  <c r="R1754" i="1"/>
  <c r="U1754" i="1" s="1"/>
  <c r="R1786" i="1"/>
  <c r="U1786" i="1" s="1"/>
  <c r="R1818" i="1"/>
  <c r="U1818" i="1" s="1"/>
  <c r="R1850" i="1"/>
  <c r="U1850" i="1" s="1"/>
  <c r="R1882" i="1"/>
  <c r="U1882" i="1" s="1"/>
  <c r="R1914" i="1"/>
  <c r="U1914" i="1" s="1"/>
  <c r="R1946" i="1"/>
  <c r="U1946" i="1" s="1"/>
  <c r="R1978" i="1"/>
  <c r="U1978" i="1" s="1"/>
  <c r="R2010" i="1"/>
  <c r="U2010" i="1" s="1"/>
  <c r="R2042" i="1"/>
  <c r="U2042" i="1" s="1"/>
  <c r="R2074" i="1"/>
  <c r="U2074" i="1" s="1"/>
  <c r="R2106" i="1"/>
  <c r="U2106" i="1" s="1"/>
  <c r="R2138" i="1"/>
  <c r="U2138" i="1" s="1"/>
  <c r="R2170" i="1"/>
  <c r="U2170" i="1" s="1"/>
  <c r="R2202" i="1"/>
  <c r="U2202" i="1" s="1"/>
  <c r="R2234" i="1"/>
  <c r="U2234" i="1" s="1"/>
  <c r="R2266" i="1"/>
  <c r="U2266" i="1" s="1"/>
  <c r="R2298" i="1"/>
  <c r="U2298" i="1" s="1"/>
  <c r="R2330" i="1"/>
  <c r="U2330" i="1" s="1"/>
  <c r="R2362" i="1"/>
  <c r="U2362" i="1" s="1"/>
  <c r="R2394" i="1"/>
  <c r="U2394" i="1" s="1"/>
  <c r="R2426" i="1"/>
  <c r="U2426" i="1" s="1"/>
  <c r="R2458" i="1"/>
  <c r="U2458" i="1" s="1"/>
  <c r="R2490" i="1"/>
  <c r="U2490" i="1" s="1"/>
  <c r="R2522" i="1"/>
  <c r="U2522" i="1" s="1"/>
  <c r="R2554" i="1"/>
  <c r="U2554" i="1" s="1"/>
  <c r="R2586" i="1"/>
  <c r="U2586" i="1" s="1"/>
  <c r="R2618" i="1"/>
  <c r="U2618" i="1" s="1"/>
  <c r="R2650" i="1"/>
  <c r="U2650" i="1" s="1"/>
  <c r="R2682" i="1"/>
  <c r="U2682" i="1" s="1"/>
  <c r="R2714" i="1"/>
  <c r="U2714" i="1" s="1"/>
  <c r="R2746" i="1"/>
  <c r="U2746" i="1" s="1"/>
  <c r="R2778" i="1"/>
  <c r="U2778" i="1" s="1"/>
  <c r="R2810" i="1"/>
  <c r="U2810" i="1" s="1"/>
  <c r="R2842" i="1"/>
  <c r="U2842" i="1" s="1"/>
  <c r="R2874" i="1"/>
  <c r="U2874" i="1" s="1"/>
  <c r="R2906" i="1"/>
  <c r="U2906" i="1" s="1"/>
  <c r="R2938" i="1"/>
  <c r="U2938" i="1" s="1"/>
  <c r="R2970" i="1"/>
  <c r="U2970" i="1" s="1"/>
  <c r="R3002" i="1"/>
  <c r="U3002" i="1" s="1"/>
  <c r="R3034" i="1"/>
  <c r="U3034" i="1" s="1"/>
  <c r="R3066" i="1"/>
  <c r="U3066" i="1" s="1"/>
  <c r="R3098" i="1"/>
  <c r="U3098" i="1" s="1"/>
  <c r="R3130" i="1"/>
  <c r="U3130" i="1" s="1"/>
  <c r="R3162" i="1"/>
  <c r="U3162" i="1" s="1"/>
  <c r="R3194" i="1"/>
  <c r="U3194" i="1" s="1"/>
  <c r="R3226" i="1"/>
  <c r="U3226" i="1" s="1"/>
  <c r="R3258" i="1"/>
  <c r="U3258" i="1" s="1"/>
  <c r="R3290" i="1"/>
  <c r="U3290" i="1" s="1"/>
  <c r="R3322" i="1"/>
  <c r="U3322" i="1" s="1"/>
  <c r="R3354" i="1"/>
  <c r="U3354" i="1" s="1"/>
  <c r="R3386" i="1"/>
  <c r="U3386" i="1" s="1"/>
  <c r="R3418" i="1"/>
  <c r="U3418" i="1" s="1"/>
  <c r="R3450" i="1"/>
  <c r="U3450" i="1" s="1"/>
  <c r="R3482" i="1"/>
  <c r="U3482" i="1" s="1"/>
  <c r="R3514" i="1"/>
  <c r="U3514" i="1" s="1"/>
  <c r="R3546" i="1"/>
  <c r="U3546" i="1" s="1"/>
  <c r="R3578" i="1"/>
  <c r="U3578" i="1" s="1"/>
  <c r="R3610" i="1"/>
  <c r="U3610" i="1" s="1"/>
  <c r="R3642" i="1"/>
  <c r="U3642" i="1" s="1"/>
  <c r="R3674" i="1"/>
  <c r="U3674" i="1" s="1"/>
  <c r="R3706" i="1"/>
  <c r="U3706" i="1" s="1"/>
  <c r="R3738" i="1"/>
  <c r="U3738" i="1" s="1"/>
  <c r="R3770" i="1"/>
  <c r="U3770" i="1" s="1"/>
  <c r="R3802" i="1"/>
  <c r="U3802" i="1" s="1"/>
  <c r="R3834" i="1"/>
  <c r="U3834" i="1" s="1"/>
  <c r="R3866" i="1"/>
  <c r="U3866" i="1" s="1"/>
  <c r="R3898" i="1"/>
  <c r="U3898" i="1" s="1"/>
  <c r="R3930" i="1"/>
  <c r="U3930" i="1" s="1"/>
  <c r="R3962" i="1"/>
  <c r="U3962" i="1" s="1"/>
  <c r="R3994" i="1"/>
  <c r="U3994" i="1" s="1"/>
  <c r="R4026" i="1"/>
  <c r="U4026" i="1" s="1"/>
  <c r="R4058" i="1"/>
  <c r="U4058" i="1" s="1"/>
  <c r="R4090" i="1"/>
  <c r="U4090" i="1" s="1"/>
  <c r="R4122" i="1"/>
  <c r="U4122" i="1" s="1"/>
  <c r="R4154" i="1"/>
  <c r="U4154" i="1" s="1"/>
  <c r="R4186" i="1"/>
  <c r="U4186" i="1" s="1"/>
  <c r="R4218" i="1"/>
  <c r="U4218" i="1" s="1"/>
  <c r="R4250" i="1"/>
  <c r="U4250" i="1" s="1"/>
  <c r="R4282" i="1"/>
  <c r="U4282" i="1" s="1"/>
  <c r="R4314" i="1"/>
  <c r="U4314" i="1" s="1"/>
  <c r="R4346" i="1"/>
  <c r="U4346" i="1" s="1"/>
  <c r="R4378" i="1"/>
  <c r="U4378" i="1" s="1"/>
  <c r="R4410" i="1"/>
  <c r="U4410" i="1" s="1"/>
  <c r="R4442" i="1"/>
  <c r="U4442" i="1" s="1"/>
  <c r="R4474" i="1"/>
  <c r="U4474" i="1" s="1"/>
  <c r="R4506" i="1"/>
  <c r="U4506" i="1" s="1"/>
  <c r="R4538" i="1"/>
  <c r="U4538" i="1" s="1"/>
  <c r="R4570" i="1"/>
  <c r="U4570" i="1" s="1"/>
  <c r="R4602" i="1"/>
  <c r="U4602" i="1" s="1"/>
  <c r="R4634" i="1"/>
  <c r="U4634" i="1" s="1"/>
  <c r="R4666" i="1"/>
  <c r="U4666" i="1" s="1"/>
  <c r="R4698" i="1"/>
  <c r="U4698" i="1" s="1"/>
  <c r="R4730" i="1"/>
  <c r="U4730" i="1" s="1"/>
  <c r="R4762" i="1"/>
  <c r="U4762" i="1" s="1"/>
  <c r="R4794" i="1"/>
  <c r="U4794" i="1" s="1"/>
  <c r="R4826" i="1"/>
  <c r="U4826" i="1" s="1"/>
  <c r="R4858" i="1"/>
  <c r="U4858" i="1" s="1"/>
  <c r="R4890" i="1"/>
  <c r="U4890" i="1" s="1"/>
  <c r="R1667" i="1"/>
  <c r="U1667" i="1" s="1"/>
  <c r="R1699" i="1"/>
  <c r="U1699" i="1" s="1"/>
  <c r="R1731" i="1"/>
  <c r="U1731" i="1" s="1"/>
  <c r="R1763" i="1"/>
  <c r="U1763" i="1" s="1"/>
  <c r="R1795" i="1"/>
  <c r="U1795" i="1" s="1"/>
  <c r="R1827" i="1"/>
  <c r="U1827" i="1" s="1"/>
  <c r="R1859" i="1"/>
  <c r="U1859" i="1" s="1"/>
  <c r="R1891" i="1"/>
  <c r="U1891" i="1" s="1"/>
  <c r="R1923" i="1"/>
  <c r="U1923" i="1" s="1"/>
  <c r="R1955" i="1"/>
  <c r="U1955" i="1" s="1"/>
  <c r="R1987" i="1"/>
  <c r="U1987" i="1" s="1"/>
  <c r="R2019" i="1"/>
  <c r="U2019" i="1" s="1"/>
  <c r="R2051" i="1"/>
  <c r="U2051" i="1" s="1"/>
  <c r="R2083" i="1"/>
  <c r="U2083" i="1" s="1"/>
  <c r="R2115" i="1"/>
  <c r="U2115" i="1" s="1"/>
  <c r="R2147" i="1"/>
  <c r="U2147" i="1" s="1"/>
  <c r="R2179" i="1"/>
  <c r="U2179" i="1" s="1"/>
  <c r="R2211" i="1"/>
  <c r="U2211" i="1" s="1"/>
  <c r="R5796" i="1"/>
  <c r="U5796" i="1" s="1"/>
  <c r="R5828" i="1"/>
  <c r="U5828" i="1" s="1"/>
  <c r="R5860" i="1"/>
  <c r="U5860" i="1" s="1"/>
  <c r="R5892" i="1"/>
  <c r="U5892" i="1" s="1"/>
  <c r="R5924" i="1"/>
  <c r="U5924" i="1" s="1"/>
  <c r="R5956" i="1"/>
  <c r="U5956" i="1" s="1"/>
  <c r="R5988" i="1"/>
  <c r="U5988" i="1" s="1"/>
  <c r="R6020" i="1"/>
  <c r="U6020" i="1" s="1"/>
  <c r="R6052" i="1"/>
  <c r="U6052" i="1" s="1"/>
  <c r="R6084" i="1"/>
  <c r="U6084" i="1" s="1"/>
  <c r="R6116" i="1"/>
  <c r="U6116" i="1" s="1"/>
  <c r="R6148" i="1"/>
  <c r="U6148" i="1" s="1"/>
  <c r="R6180" i="1"/>
  <c r="U6180" i="1" s="1"/>
  <c r="R6212" i="1"/>
  <c r="U6212" i="1" s="1"/>
  <c r="R6244" i="1"/>
  <c r="U6244" i="1" s="1"/>
  <c r="R6276" i="1"/>
  <c r="U6276" i="1" s="1"/>
  <c r="R6308" i="1"/>
  <c r="U6308" i="1" s="1"/>
  <c r="R6340" i="1"/>
  <c r="U6340" i="1" s="1"/>
  <c r="R6372" i="1"/>
  <c r="U6372" i="1" s="1"/>
  <c r="R6404" i="1"/>
  <c r="U6404" i="1" s="1"/>
  <c r="R6436" i="1"/>
  <c r="U6436" i="1" s="1"/>
  <c r="R6468" i="1"/>
  <c r="U6468" i="1" s="1"/>
  <c r="R6500" i="1"/>
  <c r="U6500" i="1" s="1"/>
  <c r="R6532" i="1"/>
  <c r="U6532" i="1" s="1"/>
  <c r="R6564" i="1"/>
  <c r="U6564" i="1" s="1"/>
  <c r="R6596" i="1"/>
  <c r="U6596" i="1" s="1"/>
  <c r="R6628" i="1"/>
  <c r="U6628" i="1" s="1"/>
  <c r="R2243" i="1"/>
  <c r="U2243" i="1" s="1"/>
  <c r="R2275" i="1"/>
  <c r="U2275" i="1" s="1"/>
  <c r="R2307" i="1"/>
  <c r="U2307" i="1" s="1"/>
  <c r="R2339" i="1"/>
  <c r="U2339" i="1" s="1"/>
  <c r="R2371" i="1"/>
  <c r="U2371" i="1" s="1"/>
  <c r="R2403" i="1"/>
  <c r="U2403" i="1" s="1"/>
  <c r="R2435" i="1"/>
  <c r="U2435" i="1" s="1"/>
  <c r="R2467" i="1"/>
  <c r="U2467" i="1" s="1"/>
  <c r="R2499" i="1"/>
  <c r="U2499" i="1" s="1"/>
  <c r="R2531" i="1"/>
  <c r="U2531" i="1" s="1"/>
  <c r="R2563" i="1"/>
  <c r="U2563" i="1" s="1"/>
  <c r="R2595" i="1"/>
  <c r="U2595" i="1" s="1"/>
  <c r="R2627" i="1"/>
  <c r="U2627" i="1" s="1"/>
  <c r="R2659" i="1"/>
  <c r="U2659" i="1" s="1"/>
  <c r="R2691" i="1"/>
  <c r="U2691" i="1" s="1"/>
  <c r="R2723" i="1"/>
  <c r="U2723" i="1" s="1"/>
  <c r="R2755" i="1"/>
  <c r="U2755" i="1" s="1"/>
  <c r="R2787" i="1"/>
  <c r="U2787" i="1" s="1"/>
  <c r="R2819" i="1"/>
  <c r="U2819" i="1" s="1"/>
  <c r="R2851" i="1"/>
  <c r="U2851" i="1" s="1"/>
  <c r="R2883" i="1"/>
  <c r="U2883" i="1" s="1"/>
  <c r="R2915" i="1"/>
  <c r="U2915" i="1" s="1"/>
  <c r="R2947" i="1"/>
  <c r="U2947" i="1" s="1"/>
  <c r="R2979" i="1"/>
  <c r="U2979" i="1" s="1"/>
  <c r="R3011" i="1"/>
  <c r="U3011" i="1" s="1"/>
  <c r="R3043" i="1"/>
  <c r="U3043" i="1" s="1"/>
  <c r="R3075" i="1"/>
  <c r="U3075" i="1" s="1"/>
  <c r="R3107" i="1"/>
  <c r="U3107" i="1" s="1"/>
  <c r="R3139" i="1"/>
  <c r="U3139" i="1" s="1"/>
  <c r="R3171" i="1"/>
  <c r="U3171" i="1" s="1"/>
  <c r="R3203" i="1"/>
  <c r="U3203" i="1" s="1"/>
  <c r="R3235" i="1"/>
  <c r="U3235" i="1" s="1"/>
  <c r="R3267" i="1"/>
  <c r="U3267" i="1" s="1"/>
  <c r="R3299" i="1"/>
  <c r="U3299" i="1" s="1"/>
  <c r="R3331" i="1"/>
  <c r="U3331" i="1" s="1"/>
  <c r="R3363" i="1"/>
  <c r="U3363" i="1" s="1"/>
  <c r="R3395" i="1"/>
  <c r="U3395" i="1" s="1"/>
  <c r="R3427" i="1"/>
  <c r="U3427" i="1" s="1"/>
  <c r="R3459" i="1"/>
  <c r="U3459" i="1" s="1"/>
  <c r="R3491" i="1"/>
  <c r="U3491" i="1" s="1"/>
  <c r="R3523" i="1"/>
  <c r="U3523" i="1" s="1"/>
  <c r="R3555" i="1"/>
  <c r="U3555" i="1" s="1"/>
  <c r="R3587" i="1"/>
  <c r="U3587" i="1" s="1"/>
  <c r="R3619" i="1"/>
  <c r="U3619" i="1" s="1"/>
  <c r="R3651" i="1"/>
  <c r="U3651" i="1" s="1"/>
  <c r="R3683" i="1"/>
  <c r="U3683" i="1" s="1"/>
  <c r="R3715" i="1"/>
  <c r="U3715" i="1" s="1"/>
  <c r="R3747" i="1"/>
  <c r="U3747" i="1" s="1"/>
  <c r="R3779" i="1"/>
  <c r="U3779" i="1" s="1"/>
  <c r="R3811" i="1"/>
  <c r="U3811" i="1" s="1"/>
  <c r="R3843" i="1"/>
  <c r="U3843" i="1" s="1"/>
  <c r="R3875" i="1"/>
  <c r="U3875" i="1" s="1"/>
  <c r="R3907" i="1"/>
  <c r="U3907" i="1" s="1"/>
  <c r="R3939" i="1"/>
  <c r="U3939" i="1" s="1"/>
  <c r="R3971" i="1"/>
  <c r="U3971" i="1" s="1"/>
  <c r="R4003" i="1"/>
  <c r="U4003" i="1" s="1"/>
  <c r="R4035" i="1"/>
  <c r="U4035" i="1" s="1"/>
  <c r="R4067" i="1"/>
  <c r="U4067" i="1" s="1"/>
  <c r="R4099" i="1"/>
  <c r="U4099" i="1" s="1"/>
  <c r="R4131" i="1"/>
  <c r="U4131" i="1" s="1"/>
  <c r="R4163" i="1"/>
  <c r="U4163" i="1" s="1"/>
  <c r="R4195" i="1"/>
  <c r="U4195" i="1" s="1"/>
  <c r="R4227" i="1"/>
  <c r="U4227" i="1" s="1"/>
  <c r="R4259" i="1"/>
  <c r="U4259" i="1" s="1"/>
  <c r="R4291" i="1"/>
  <c r="U4291" i="1" s="1"/>
  <c r="R4323" i="1"/>
  <c r="U4323" i="1" s="1"/>
  <c r="R4355" i="1"/>
  <c r="U4355" i="1" s="1"/>
  <c r="R4387" i="1"/>
  <c r="U4387" i="1" s="1"/>
  <c r="R4419" i="1"/>
  <c r="U4419" i="1" s="1"/>
  <c r="R4451" i="1"/>
  <c r="U4451" i="1" s="1"/>
  <c r="R4483" i="1"/>
  <c r="U4483" i="1" s="1"/>
  <c r="R4515" i="1"/>
  <c r="U4515" i="1" s="1"/>
  <c r="R4547" i="1"/>
  <c r="U4547" i="1" s="1"/>
  <c r="R4579" i="1"/>
  <c r="U4579" i="1" s="1"/>
  <c r="R4611" i="1"/>
  <c r="U4611" i="1" s="1"/>
  <c r="R4643" i="1"/>
  <c r="U4643" i="1" s="1"/>
  <c r="R4675" i="1"/>
  <c r="U4675" i="1" s="1"/>
  <c r="R4707" i="1"/>
  <c r="U4707" i="1" s="1"/>
  <c r="R4739" i="1"/>
  <c r="U4739" i="1" s="1"/>
  <c r="R4771" i="1"/>
  <c r="U4771" i="1" s="1"/>
  <c r="R4803" i="1"/>
  <c r="U4803" i="1" s="1"/>
  <c r="R4835" i="1"/>
  <c r="U4835" i="1" s="1"/>
  <c r="R4867" i="1"/>
  <c r="U4867" i="1" s="1"/>
  <c r="R4899" i="1"/>
  <c r="U4899" i="1" s="1"/>
  <c r="R4931" i="1"/>
  <c r="U4931" i="1" s="1"/>
  <c r="R4963" i="1"/>
  <c r="U4963" i="1" s="1"/>
  <c r="R4995" i="1"/>
  <c r="U4995" i="1" s="1"/>
  <c r="R5027" i="1"/>
  <c r="U5027" i="1" s="1"/>
  <c r="R5059" i="1"/>
  <c r="U5059" i="1" s="1"/>
  <c r="R5091" i="1"/>
  <c r="U5091" i="1" s="1"/>
  <c r="R5123" i="1"/>
  <c r="U5123" i="1" s="1"/>
  <c r="R5155" i="1"/>
  <c r="U5155" i="1" s="1"/>
  <c r="R5187" i="1"/>
  <c r="U5187" i="1" s="1"/>
  <c r="R5219" i="1"/>
  <c r="U5219" i="1" s="1"/>
  <c r="R5251" i="1"/>
  <c r="U5251" i="1" s="1"/>
  <c r="R5283" i="1"/>
  <c r="U5283" i="1" s="1"/>
  <c r="R5315" i="1"/>
  <c r="U5315" i="1" s="1"/>
  <c r="R5347" i="1"/>
  <c r="U5347" i="1" s="1"/>
  <c r="R5379" i="1"/>
  <c r="U5379" i="1" s="1"/>
  <c r="R5411" i="1"/>
  <c r="U5411" i="1" s="1"/>
  <c r="R5443" i="1"/>
  <c r="U5443" i="1" s="1"/>
  <c r="R5475" i="1"/>
  <c r="U5475" i="1" s="1"/>
  <c r="R5507" i="1"/>
  <c r="U5507" i="1" s="1"/>
  <c r="R5539" i="1"/>
  <c r="U5539" i="1" s="1"/>
  <c r="R5571" i="1"/>
  <c r="U5571" i="1" s="1"/>
  <c r="R5603" i="1"/>
  <c r="U5603" i="1" s="1"/>
  <c r="R5635" i="1"/>
  <c r="U5635" i="1" s="1"/>
  <c r="R5667" i="1"/>
  <c r="U5667" i="1" s="1"/>
  <c r="R5699" i="1"/>
  <c r="U5699" i="1" s="1"/>
  <c r="R5731" i="1"/>
  <c r="U5731" i="1" s="1"/>
  <c r="R5763" i="1"/>
  <c r="U5763" i="1" s="1"/>
  <c r="R5795" i="1"/>
  <c r="U5795" i="1" s="1"/>
  <c r="R5827" i="1"/>
  <c r="U5827" i="1" s="1"/>
  <c r="R5859" i="1"/>
  <c r="U5859" i="1" s="1"/>
  <c r="R5891" i="1"/>
  <c r="U5891" i="1" s="1"/>
  <c r="R5923" i="1"/>
  <c r="U5923" i="1" s="1"/>
  <c r="R5955" i="1"/>
  <c r="U5955" i="1" s="1"/>
  <c r="R5987" i="1"/>
  <c r="U5987" i="1" s="1"/>
  <c r="R6019" i="1"/>
  <c r="U6019" i="1" s="1"/>
  <c r="R6051" i="1"/>
  <c r="U6051" i="1" s="1"/>
  <c r="R6083" i="1"/>
  <c r="U6083" i="1" s="1"/>
  <c r="R6115" i="1"/>
  <c r="U6115" i="1" s="1"/>
  <c r="R6147" i="1"/>
  <c r="U6147" i="1" s="1"/>
  <c r="R6179" i="1"/>
  <c r="U6179" i="1" s="1"/>
  <c r="R6211" i="1"/>
  <c r="U6211" i="1" s="1"/>
  <c r="R6243" i="1"/>
  <c r="U6243" i="1" s="1"/>
  <c r="R6275" i="1"/>
  <c r="U6275" i="1" s="1"/>
  <c r="R6307" i="1"/>
  <c r="U6307" i="1" s="1"/>
  <c r="R6339" i="1"/>
  <c r="U6339" i="1" s="1"/>
  <c r="R6371" i="1"/>
  <c r="U6371" i="1" s="1"/>
  <c r="R6403" i="1"/>
  <c r="U6403" i="1" s="1"/>
  <c r="R6435" i="1"/>
  <c r="U6435" i="1" s="1"/>
  <c r="R6467" i="1"/>
  <c r="U6467" i="1" s="1"/>
  <c r="R6499" i="1"/>
  <c r="U6499" i="1" s="1"/>
  <c r="R6531" i="1"/>
  <c r="U6531" i="1" s="1"/>
  <c r="R6563" i="1"/>
  <c r="U6563" i="1" s="1"/>
  <c r="R6595" i="1"/>
  <c r="U6595" i="1" s="1"/>
  <c r="R6627" i="1"/>
  <c r="U6627" i="1" s="1"/>
  <c r="R6659" i="1"/>
  <c r="U6659" i="1" s="1"/>
  <c r="R6691" i="1"/>
  <c r="U6691" i="1" s="1"/>
  <c r="R6723" i="1"/>
  <c r="U6723" i="1" s="1"/>
  <c r="R6755" i="1"/>
  <c r="U6755" i="1" s="1"/>
  <c r="R6787" i="1"/>
  <c r="U6787" i="1" s="1"/>
  <c r="R6819" i="1"/>
  <c r="U6819" i="1" s="1"/>
  <c r="R6851" i="1"/>
  <c r="U6851" i="1" s="1"/>
  <c r="R6883" i="1"/>
  <c r="U6883" i="1" s="1"/>
  <c r="R6915" i="1"/>
  <c r="U6915" i="1" s="1"/>
  <c r="R6947" i="1"/>
  <c r="U6947" i="1" s="1"/>
  <c r="R6979" i="1"/>
  <c r="U6979" i="1" s="1"/>
  <c r="R7011" i="1"/>
  <c r="U7011" i="1" s="1"/>
  <c r="R7043" i="1"/>
  <c r="U7043" i="1" s="1"/>
  <c r="R7075" i="1"/>
  <c r="U7075" i="1" s="1"/>
  <c r="R7107" i="1"/>
  <c r="U7107" i="1" s="1"/>
  <c r="R7139" i="1"/>
  <c r="U7139" i="1" s="1"/>
  <c r="R7171" i="1"/>
  <c r="U7171" i="1" s="1"/>
  <c r="R7203" i="1"/>
  <c r="U7203" i="1" s="1"/>
  <c r="R748" i="1"/>
  <c r="U748" i="1" s="1"/>
  <c r="R780" i="1"/>
  <c r="U780" i="1" s="1"/>
  <c r="R812" i="1"/>
  <c r="U812" i="1" s="1"/>
  <c r="R844" i="1"/>
  <c r="U844" i="1" s="1"/>
  <c r="R876" i="1"/>
  <c r="U876" i="1" s="1"/>
  <c r="R908" i="1"/>
  <c r="U908" i="1" s="1"/>
  <c r="R940" i="1"/>
  <c r="U940" i="1" s="1"/>
  <c r="R972" i="1"/>
  <c r="U972" i="1" s="1"/>
  <c r="R1004" i="1"/>
  <c r="U1004" i="1" s="1"/>
  <c r="R1036" i="1"/>
  <c r="U1036" i="1" s="1"/>
  <c r="R1068" i="1"/>
  <c r="U1068" i="1" s="1"/>
  <c r="R1100" i="1"/>
  <c r="U1100" i="1" s="1"/>
  <c r="R1132" i="1"/>
  <c r="U1132" i="1" s="1"/>
  <c r="U7108" i="1"/>
  <c r="U7140" i="1"/>
  <c r="U7268" i="1"/>
  <c r="U7300" i="1"/>
  <c r="U7460" i="1"/>
  <c r="U7620" i="1"/>
  <c r="U7652" i="1"/>
  <c r="U7780" i="1"/>
  <c r="U7812" i="1"/>
  <c r="U7972" i="1"/>
  <c r="U8132" i="1"/>
  <c r="U8164" i="1"/>
  <c r="U8292" i="1"/>
  <c r="U8324" i="1"/>
  <c r="U8484" i="1"/>
  <c r="U8644" i="1"/>
  <c r="U8676" i="1"/>
  <c r="U7276" i="1"/>
  <c r="U7788" i="1"/>
  <c r="R1164" i="1"/>
  <c r="U1164" i="1" s="1"/>
  <c r="R1196" i="1"/>
  <c r="U1196" i="1" s="1"/>
  <c r="R1228" i="1"/>
  <c r="U1228" i="1" s="1"/>
  <c r="R1260" i="1"/>
  <c r="U1260" i="1" s="1"/>
  <c r="R1292" i="1"/>
  <c r="U1292" i="1" s="1"/>
  <c r="R1324" i="1"/>
  <c r="U1324" i="1" s="1"/>
  <c r="R1356" i="1"/>
  <c r="U1356" i="1" s="1"/>
  <c r="R1388" i="1"/>
  <c r="U1388" i="1" s="1"/>
  <c r="R1420" i="1"/>
  <c r="U1420" i="1" s="1"/>
  <c r="R1452" i="1"/>
  <c r="U1452" i="1" s="1"/>
  <c r="R1484" i="1"/>
  <c r="U1484" i="1" s="1"/>
  <c r="R773" i="1"/>
  <c r="U773" i="1" s="1"/>
  <c r="R805" i="1"/>
  <c r="U805" i="1" s="1"/>
  <c r="R837" i="1"/>
  <c r="U837" i="1" s="1"/>
  <c r="R869" i="1"/>
  <c r="U869" i="1" s="1"/>
  <c r="R901" i="1"/>
  <c r="U901" i="1" s="1"/>
  <c r="R933" i="1"/>
  <c r="U933" i="1" s="1"/>
  <c r="R965" i="1"/>
  <c r="U965" i="1" s="1"/>
  <c r="R997" i="1"/>
  <c r="U997" i="1" s="1"/>
  <c r="R1029" i="1"/>
  <c r="U1029" i="1" s="1"/>
  <c r="R1061" i="1"/>
  <c r="U1061" i="1" s="1"/>
  <c r="R1093" i="1"/>
  <c r="U1093" i="1" s="1"/>
  <c r="R1125" i="1"/>
  <c r="U1125" i="1" s="1"/>
  <c r="R1157" i="1"/>
  <c r="U1157" i="1" s="1"/>
  <c r="R1189" i="1"/>
  <c r="U1189" i="1" s="1"/>
  <c r="R1221" i="1"/>
  <c r="U1221" i="1" s="1"/>
  <c r="R1253" i="1"/>
  <c r="U1253" i="1" s="1"/>
  <c r="R1285" i="1"/>
  <c r="U1285" i="1" s="1"/>
  <c r="R1317" i="1"/>
  <c r="U1317" i="1" s="1"/>
  <c r="R1349" i="1"/>
  <c r="U1349" i="1" s="1"/>
  <c r="R1381" i="1"/>
  <c r="U1381" i="1" s="1"/>
  <c r="R1413" i="1"/>
  <c r="U1413" i="1" s="1"/>
  <c r="R1445" i="1"/>
  <c r="U1445" i="1" s="1"/>
  <c r="R1477" i="1"/>
  <c r="U1477" i="1" s="1"/>
  <c r="R1509" i="1"/>
  <c r="U1509" i="1" s="1"/>
  <c r="R1541" i="1"/>
  <c r="U1541" i="1" s="1"/>
  <c r="R1573" i="1"/>
  <c r="U1573" i="1" s="1"/>
  <c r="R1605" i="1"/>
  <c r="U1605" i="1" s="1"/>
  <c r="R1637" i="1"/>
  <c r="U1637" i="1" s="1"/>
  <c r="R1669" i="1"/>
  <c r="U1669" i="1" s="1"/>
  <c r="R1701" i="1"/>
  <c r="U1701" i="1" s="1"/>
  <c r="R1733" i="1"/>
  <c r="U1733" i="1" s="1"/>
  <c r="R1765" i="1"/>
  <c r="U1765" i="1" s="1"/>
  <c r="R1797" i="1"/>
  <c r="U1797" i="1" s="1"/>
  <c r="R1829" i="1"/>
  <c r="U1829" i="1" s="1"/>
  <c r="R1861" i="1"/>
  <c r="U1861" i="1" s="1"/>
  <c r="R1893" i="1"/>
  <c r="U1893" i="1" s="1"/>
  <c r="R1925" i="1"/>
  <c r="U1925" i="1" s="1"/>
  <c r="R1957" i="1"/>
  <c r="U1957" i="1" s="1"/>
  <c r="R1989" i="1"/>
  <c r="U1989" i="1" s="1"/>
  <c r="R2021" i="1"/>
  <c r="U2021" i="1" s="1"/>
  <c r="R2053" i="1"/>
  <c r="U2053" i="1" s="1"/>
  <c r="R2085" i="1"/>
  <c r="U2085" i="1" s="1"/>
  <c r="R2117" i="1"/>
  <c r="U2117" i="1" s="1"/>
  <c r="R2149" i="1"/>
  <c r="U2149" i="1" s="1"/>
  <c r="R2181" i="1"/>
  <c r="U2181" i="1" s="1"/>
  <c r="R2213" i="1"/>
  <c r="U2213" i="1" s="1"/>
  <c r="R2245" i="1"/>
  <c r="U2245" i="1" s="1"/>
  <c r="R2277" i="1"/>
  <c r="U2277" i="1" s="1"/>
  <c r="R2309" i="1"/>
  <c r="U2309" i="1" s="1"/>
  <c r="R2341" i="1"/>
  <c r="U2341" i="1" s="1"/>
  <c r="R2373" i="1"/>
  <c r="U2373" i="1" s="1"/>
  <c r="R2405" i="1"/>
  <c r="U2405" i="1" s="1"/>
  <c r="R2437" i="1"/>
  <c r="U2437" i="1" s="1"/>
  <c r="R2469" i="1"/>
  <c r="U2469" i="1" s="1"/>
  <c r="R2501" i="1"/>
  <c r="U2501" i="1" s="1"/>
  <c r="R2533" i="1"/>
  <c r="U2533" i="1" s="1"/>
  <c r="R2565" i="1"/>
  <c r="U2565" i="1" s="1"/>
  <c r="R2597" i="1"/>
  <c r="U2597" i="1" s="1"/>
  <c r="R2629" i="1"/>
  <c r="U2629" i="1" s="1"/>
  <c r="R2661" i="1"/>
  <c r="U2661" i="1" s="1"/>
  <c r="R2693" i="1"/>
  <c r="U2693" i="1" s="1"/>
  <c r="R2725" i="1"/>
  <c r="U2725" i="1" s="1"/>
  <c r="R2757" i="1"/>
  <c r="U2757" i="1" s="1"/>
  <c r="R2789" i="1"/>
  <c r="U2789" i="1" s="1"/>
  <c r="R2821" i="1"/>
  <c r="U2821" i="1" s="1"/>
  <c r="R2853" i="1"/>
  <c r="U2853" i="1" s="1"/>
  <c r="R2885" i="1"/>
  <c r="U2885" i="1" s="1"/>
  <c r="R2917" i="1"/>
  <c r="U2917" i="1" s="1"/>
  <c r="R2949" i="1"/>
  <c r="U2949" i="1" s="1"/>
  <c r="R2981" i="1"/>
  <c r="U2981" i="1" s="1"/>
  <c r="R3013" i="1"/>
  <c r="U3013" i="1" s="1"/>
  <c r="R3045" i="1"/>
  <c r="U3045" i="1" s="1"/>
  <c r="R3077" i="1"/>
  <c r="U3077" i="1" s="1"/>
  <c r="R3109" i="1"/>
  <c r="U3109" i="1" s="1"/>
  <c r="R3141" i="1"/>
  <c r="U3141" i="1" s="1"/>
  <c r="R3173" i="1"/>
  <c r="U3173" i="1" s="1"/>
  <c r="R3205" i="1"/>
  <c r="U3205" i="1" s="1"/>
  <c r="R3237" i="1"/>
  <c r="U3237" i="1" s="1"/>
  <c r="R3269" i="1"/>
  <c r="U3269" i="1" s="1"/>
  <c r="R3301" i="1"/>
  <c r="U3301" i="1" s="1"/>
  <c r="R3333" i="1"/>
  <c r="U3333" i="1" s="1"/>
  <c r="R3365" i="1"/>
  <c r="U3365" i="1" s="1"/>
  <c r="R3397" i="1"/>
  <c r="U3397" i="1" s="1"/>
  <c r="R3429" i="1"/>
  <c r="U3429" i="1" s="1"/>
  <c r="R3461" i="1"/>
  <c r="U3461" i="1" s="1"/>
  <c r="R3493" i="1"/>
  <c r="U3493" i="1" s="1"/>
  <c r="R3525" i="1"/>
  <c r="U3525" i="1" s="1"/>
  <c r="R3557" i="1"/>
  <c r="U3557" i="1" s="1"/>
  <c r="R8653" i="1"/>
  <c r="U8653" i="1" s="1"/>
  <c r="R4898" i="1"/>
  <c r="U4898" i="1" s="1"/>
  <c r="R4930" i="1"/>
  <c r="U4930" i="1" s="1"/>
  <c r="R4962" i="1"/>
  <c r="U4962" i="1" s="1"/>
  <c r="R4994" i="1"/>
  <c r="U4994" i="1" s="1"/>
  <c r="R5026" i="1"/>
  <c r="U5026" i="1" s="1"/>
  <c r="R5058" i="1"/>
  <c r="U5058" i="1" s="1"/>
  <c r="R5090" i="1"/>
  <c r="U5090" i="1" s="1"/>
  <c r="R5122" i="1"/>
  <c r="U5122" i="1" s="1"/>
  <c r="R5154" i="1"/>
  <c r="U5154" i="1" s="1"/>
  <c r="R5186" i="1"/>
  <c r="U5186" i="1" s="1"/>
  <c r="R5218" i="1"/>
  <c r="U5218" i="1" s="1"/>
  <c r="R5250" i="1"/>
  <c r="U5250" i="1" s="1"/>
  <c r="R5282" i="1"/>
  <c r="U5282" i="1" s="1"/>
  <c r="R5314" i="1"/>
  <c r="U5314" i="1" s="1"/>
  <c r="R5346" i="1"/>
  <c r="U5346" i="1" s="1"/>
  <c r="R5378" i="1"/>
  <c r="U5378" i="1" s="1"/>
  <c r="R5410" i="1"/>
  <c r="U5410" i="1" s="1"/>
  <c r="R5442" i="1"/>
  <c r="U5442" i="1" s="1"/>
  <c r="R5474" i="1"/>
  <c r="U5474" i="1" s="1"/>
  <c r="R5506" i="1"/>
  <c r="U5506" i="1" s="1"/>
  <c r="R5538" i="1"/>
  <c r="U5538" i="1" s="1"/>
  <c r="R5570" i="1"/>
  <c r="U5570" i="1" s="1"/>
  <c r="R5602" i="1"/>
  <c r="U5602" i="1" s="1"/>
  <c r="R5634" i="1"/>
  <c r="U5634" i="1" s="1"/>
  <c r="R5666" i="1"/>
  <c r="U5666" i="1" s="1"/>
  <c r="R5698" i="1"/>
  <c r="U5698" i="1" s="1"/>
  <c r="R5730" i="1"/>
  <c r="U5730" i="1" s="1"/>
  <c r="R5762" i="1"/>
  <c r="U5762" i="1" s="1"/>
  <c r="R5794" i="1"/>
  <c r="U5794" i="1" s="1"/>
  <c r="R5826" i="1"/>
  <c r="U5826" i="1" s="1"/>
  <c r="R5858" i="1"/>
  <c r="U5858" i="1" s="1"/>
  <c r="R5890" i="1"/>
  <c r="U5890" i="1" s="1"/>
  <c r="R5922" i="1"/>
  <c r="U5922" i="1" s="1"/>
  <c r="R5954" i="1"/>
  <c r="U5954" i="1" s="1"/>
  <c r="R5986" i="1"/>
  <c r="U5986" i="1" s="1"/>
  <c r="R6018" i="1"/>
  <c r="U6018" i="1" s="1"/>
  <c r="R6050" i="1"/>
  <c r="U6050" i="1" s="1"/>
  <c r="R6082" i="1"/>
  <c r="U6082" i="1" s="1"/>
  <c r="R6114" i="1"/>
  <c r="U6114" i="1" s="1"/>
  <c r="R6146" i="1"/>
  <c r="U6146" i="1" s="1"/>
  <c r="R6178" i="1"/>
  <c r="U6178" i="1" s="1"/>
  <c r="R6210" i="1"/>
  <c r="U6210" i="1" s="1"/>
  <c r="R6242" i="1"/>
  <c r="U6242" i="1" s="1"/>
  <c r="R6274" i="1"/>
  <c r="U6274" i="1" s="1"/>
  <c r="R6306" i="1"/>
  <c r="U6306" i="1" s="1"/>
  <c r="R6338" i="1"/>
  <c r="U6338" i="1" s="1"/>
  <c r="R6370" i="1"/>
  <c r="U6370" i="1" s="1"/>
  <c r="R6402" i="1"/>
  <c r="U6402" i="1" s="1"/>
  <c r="R6434" i="1"/>
  <c r="U6434" i="1" s="1"/>
  <c r="R6466" i="1"/>
  <c r="U6466" i="1" s="1"/>
  <c r="R6498" i="1"/>
  <c r="U6498" i="1" s="1"/>
  <c r="R6530" i="1"/>
  <c r="U6530" i="1" s="1"/>
  <c r="R6562" i="1"/>
  <c r="U6562" i="1" s="1"/>
  <c r="R6594" i="1"/>
  <c r="U6594" i="1" s="1"/>
  <c r="R6626" i="1"/>
  <c r="U6626" i="1" s="1"/>
  <c r="R6658" i="1"/>
  <c r="U6658" i="1" s="1"/>
  <c r="R6690" i="1"/>
  <c r="U6690" i="1" s="1"/>
  <c r="R6722" i="1"/>
  <c r="U6722" i="1" s="1"/>
  <c r="R6754" i="1"/>
  <c r="U6754" i="1" s="1"/>
  <c r="R6786" i="1"/>
  <c r="U6786" i="1" s="1"/>
  <c r="R6818" i="1"/>
  <c r="U6818" i="1" s="1"/>
  <c r="R6850" i="1"/>
  <c r="U6850" i="1" s="1"/>
  <c r="R6882" i="1"/>
  <c r="U6882" i="1" s="1"/>
  <c r="R6914" i="1"/>
  <c r="U6914" i="1" s="1"/>
  <c r="R6946" i="1"/>
  <c r="U6946" i="1" s="1"/>
  <c r="R6978" i="1"/>
  <c r="U6978" i="1" s="1"/>
  <c r="R7010" i="1"/>
  <c r="U7010" i="1" s="1"/>
  <c r="R7042" i="1"/>
  <c r="U7042" i="1" s="1"/>
  <c r="U7425" i="1"/>
  <c r="U7489" i="1"/>
  <c r="U7553" i="1"/>
  <c r="U7617" i="1"/>
  <c r="U7681" i="1"/>
  <c r="U7745" i="1"/>
  <c r="U7809" i="1"/>
  <c r="U7873" i="1"/>
  <c r="U7937" i="1"/>
  <c r="U8001" i="1"/>
  <c r="U8065" i="1"/>
  <c r="U8129" i="1"/>
  <c r="U8193" i="1"/>
  <c r="U8257" i="1"/>
  <c r="U8321" i="1"/>
  <c r="U8385" i="1"/>
  <c r="U8449" i="1"/>
  <c r="U8513" i="1"/>
  <c r="U8577" i="1"/>
  <c r="U8641" i="1"/>
  <c r="U8705" i="1"/>
  <c r="R7074" i="1"/>
  <c r="U7074" i="1" s="1"/>
  <c r="R7106" i="1"/>
  <c r="U7106" i="1" s="1"/>
  <c r="R7138" i="1"/>
  <c r="U7138" i="1" s="1"/>
  <c r="R7170" i="1"/>
  <c r="U7170" i="1" s="1"/>
  <c r="R7202" i="1"/>
  <c r="U7202" i="1" s="1"/>
  <c r="R7234" i="1"/>
  <c r="U7234" i="1" s="1"/>
  <c r="R7266" i="1"/>
  <c r="U7266" i="1" s="1"/>
  <c r="R7298" i="1"/>
  <c r="U7298" i="1" s="1"/>
  <c r="R7330" i="1"/>
  <c r="U7330" i="1" s="1"/>
  <c r="R7362" i="1"/>
  <c r="U7362" i="1" s="1"/>
  <c r="R7394" i="1"/>
  <c r="U7394" i="1" s="1"/>
  <c r="R7426" i="1"/>
  <c r="U7426" i="1" s="1"/>
  <c r="R7458" i="1"/>
  <c r="U7458" i="1" s="1"/>
  <c r="R7490" i="1"/>
  <c r="U7490" i="1" s="1"/>
  <c r="R7522" i="1"/>
  <c r="U7522" i="1" s="1"/>
  <c r="R7554" i="1"/>
  <c r="U7554" i="1" s="1"/>
  <c r="R7586" i="1"/>
  <c r="U7586" i="1" s="1"/>
  <c r="R7618" i="1"/>
  <c r="U7618" i="1" s="1"/>
  <c r="R7650" i="1"/>
  <c r="U7650" i="1" s="1"/>
  <c r="R7682" i="1"/>
  <c r="U7682" i="1" s="1"/>
  <c r="R7714" i="1"/>
  <c r="U7714" i="1" s="1"/>
  <c r="R7746" i="1"/>
  <c r="U7746" i="1" s="1"/>
  <c r="R7778" i="1"/>
  <c r="U7778" i="1" s="1"/>
  <c r="R7810" i="1"/>
  <c r="U7810" i="1" s="1"/>
  <c r="R7842" i="1"/>
  <c r="U7842" i="1" s="1"/>
  <c r="R7874" i="1"/>
  <c r="U7874" i="1" s="1"/>
  <c r="R7906" i="1"/>
  <c r="U7906" i="1" s="1"/>
  <c r="R7938" i="1"/>
  <c r="U7938" i="1" s="1"/>
  <c r="R7970" i="1"/>
  <c r="U7970" i="1" s="1"/>
  <c r="R8002" i="1"/>
  <c r="U8002" i="1" s="1"/>
  <c r="R8034" i="1"/>
  <c r="U8034" i="1" s="1"/>
  <c r="R8066" i="1"/>
  <c r="U8066" i="1" s="1"/>
  <c r="R8098" i="1"/>
  <c r="U8098" i="1" s="1"/>
  <c r="R8130" i="1"/>
  <c r="U8130" i="1" s="1"/>
  <c r="R8162" i="1"/>
  <c r="U8162" i="1" s="1"/>
  <c r="R8194" i="1"/>
  <c r="U8194" i="1" s="1"/>
  <c r="R8226" i="1"/>
  <c r="U8226" i="1" s="1"/>
  <c r="R8258" i="1"/>
  <c r="U8258" i="1" s="1"/>
  <c r="R8290" i="1"/>
  <c r="U8290" i="1" s="1"/>
  <c r="R8322" i="1"/>
  <c r="U8322" i="1" s="1"/>
  <c r="R8354" i="1"/>
  <c r="U8354" i="1" s="1"/>
  <c r="R8386" i="1"/>
  <c r="U8386" i="1" s="1"/>
  <c r="R8418" i="1"/>
  <c r="U8418" i="1" s="1"/>
  <c r="R8450" i="1"/>
  <c r="U8450" i="1" s="1"/>
  <c r="R8482" i="1"/>
  <c r="U8482" i="1" s="1"/>
  <c r="R8514" i="1"/>
  <c r="U8514" i="1" s="1"/>
  <c r="R8546" i="1"/>
  <c r="U8546" i="1" s="1"/>
  <c r="R8578" i="1"/>
  <c r="U8578" i="1" s="1"/>
  <c r="R8610" i="1"/>
  <c r="U8610" i="1" s="1"/>
  <c r="R8642" i="1"/>
  <c r="U8642" i="1" s="1"/>
  <c r="R8674" i="1"/>
  <c r="U8674" i="1" s="1"/>
  <c r="R8706" i="1"/>
  <c r="U8706" i="1" s="1"/>
  <c r="R8738" i="1"/>
  <c r="U8738" i="1" s="1"/>
  <c r="R7235" i="1"/>
  <c r="U7235" i="1" s="1"/>
  <c r="R7267" i="1"/>
  <c r="U7267" i="1" s="1"/>
  <c r="R7299" i="1"/>
  <c r="U7299" i="1" s="1"/>
  <c r="R7331" i="1"/>
  <c r="U7331" i="1" s="1"/>
  <c r="R7363" i="1"/>
  <c r="U7363" i="1" s="1"/>
  <c r="R7395" i="1"/>
  <c r="U7395" i="1" s="1"/>
  <c r="R7427" i="1"/>
  <c r="U7427" i="1" s="1"/>
  <c r="R7459" i="1"/>
  <c r="U7459" i="1" s="1"/>
  <c r="R7491" i="1"/>
  <c r="U7491" i="1" s="1"/>
  <c r="R7523" i="1"/>
  <c r="U7523" i="1" s="1"/>
  <c r="R7555" i="1"/>
  <c r="U7555" i="1" s="1"/>
  <c r="R7587" i="1"/>
  <c r="U7587" i="1" s="1"/>
  <c r="R7619" i="1"/>
  <c r="U7619" i="1" s="1"/>
  <c r="R7651" i="1"/>
  <c r="U7651" i="1" s="1"/>
  <c r="R7683" i="1"/>
  <c r="U7683" i="1" s="1"/>
  <c r="R7715" i="1"/>
  <c r="U7715" i="1" s="1"/>
  <c r="R7747" i="1"/>
  <c r="U7747" i="1" s="1"/>
  <c r="R7779" i="1"/>
  <c r="U7779" i="1" s="1"/>
  <c r="R7811" i="1"/>
  <c r="U7811" i="1" s="1"/>
  <c r="R7843" i="1"/>
  <c r="U7843" i="1" s="1"/>
  <c r="R7875" i="1"/>
  <c r="U7875" i="1" s="1"/>
  <c r="R7907" i="1"/>
  <c r="U7907" i="1" s="1"/>
  <c r="R7939" i="1"/>
  <c r="U7939" i="1" s="1"/>
  <c r="R7971" i="1"/>
  <c r="U7971" i="1" s="1"/>
  <c r="R8003" i="1"/>
  <c r="U8003" i="1" s="1"/>
  <c r="R8035" i="1"/>
  <c r="U8035" i="1" s="1"/>
  <c r="R8067" i="1"/>
  <c r="U8067" i="1" s="1"/>
  <c r="R8099" i="1"/>
  <c r="U8099" i="1" s="1"/>
  <c r="R8131" i="1"/>
  <c r="U8131" i="1" s="1"/>
  <c r="R8163" i="1"/>
  <c r="U8163" i="1" s="1"/>
  <c r="R8195" i="1"/>
  <c r="U8195" i="1" s="1"/>
  <c r="R8227" i="1"/>
  <c r="U8227" i="1" s="1"/>
  <c r="R8259" i="1"/>
  <c r="U8259" i="1" s="1"/>
  <c r="R8291" i="1"/>
  <c r="U8291" i="1" s="1"/>
  <c r="R1516" i="1"/>
  <c r="U1516" i="1" s="1"/>
  <c r="R1548" i="1"/>
  <c r="U1548" i="1" s="1"/>
  <c r="R1580" i="1"/>
  <c r="U1580" i="1" s="1"/>
  <c r="R1612" i="1"/>
  <c r="U1612" i="1" s="1"/>
  <c r="R1644" i="1"/>
  <c r="U1644" i="1" s="1"/>
  <c r="R1676" i="1"/>
  <c r="U1676" i="1" s="1"/>
  <c r="R1708" i="1"/>
  <c r="U1708" i="1" s="1"/>
  <c r="R1740" i="1"/>
  <c r="U1740" i="1" s="1"/>
  <c r="R1772" i="1"/>
  <c r="U1772" i="1" s="1"/>
  <c r="R1804" i="1"/>
  <c r="U1804" i="1" s="1"/>
  <c r="R1836" i="1"/>
  <c r="U1836" i="1" s="1"/>
  <c r="R1868" i="1"/>
  <c r="U1868" i="1" s="1"/>
  <c r="R1900" i="1"/>
  <c r="U1900" i="1" s="1"/>
  <c r="R1932" i="1"/>
  <c r="U1932" i="1" s="1"/>
  <c r="R1964" i="1"/>
  <c r="U1964" i="1" s="1"/>
  <c r="R1996" i="1"/>
  <c r="U1996" i="1" s="1"/>
  <c r="R2028" i="1"/>
  <c r="U2028" i="1" s="1"/>
  <c r="R2060" i="1"/>
  <c r="U2060" i="1" s="1"/>
  <c r="R2092" i="1"/>
  <c r="U2092" i="1" s="1"/>
  <c r="R2124" i="1"/>
  <c r="U2124" i="1" s="1"/>
  <c r="R2156" i="1"/>
  <c r="U2156" i="1" s="1"/>
  <c r="R2188" i="1"/>
  <c r="U2188" i="1" s="1"/>
  <c r="R2220" i="1"/>
  <c r="U2220" i="1" s="1"/>
  <c r="R2252" i="1"/>
  <c r="U2252" i="1" s="1"/>
  <c r="R2284" i="1"/>
  <c r="U2284" i="1" s="1"/>
  <c r="R2316" i="1"/>
  <c r="U2316" i="1" s="1"/>
  <c r="R2348" i="1"/>
  <c r="U2348" i="1" s="1"/>
  <c r="R2380" i="1"/>
  <c r="U2380" i="1" s="1"/>
  <c r="R2412" i="1"/>
  <c r="U2412" i="1" s="1"/>
  <c r="R2444" i="1"/>
  <c r="U2444" i="1" s="1"/>
  <c r="R2476" i="1"/>
  <c r="U2476" i="1" s="1"/>
  <c r="R2508" i="1"/>
  <c r="U2508" i="1" s="1"/>
  <c r="R2540" i="1"/>
  <c r="U2540" i="1" s="1"/>
  <c r="R2572" i="1"/>
  <c r="U2572" i="1" s="1"/>
  <c r="R2604" i="1"/>
  <c r="U2604" i="1" s="1"/>
  <c r="R2636" i="1"/>
  <c r="U2636" i="1" s="1"/>
  <c r="R2668" i="1"/>
  <c r="U2668" i="1" s="1"/>
  <c r="R2700" i="1"/>
  <c r="U2700" i="1" s="1"/>
  <c r="R2732" i="1"/>
  <c r="U2732" i="1" s="1"/>
  <c r="R2764" i="1"/>
  <c r="U2764" i="1" s="1"/>
  <c r="R2796" i="1"/>
  <c r="U2796" i="1" s="1"/>
  <c r="R2828" i="1"/>
  <c r="U2828" i="1" s="1"/>
  <c r="R2860" i="1"/>
  <c r="U2860" i="1" s="1"/>
  <c r="R2892" i="1"/>
  <c r="U2892" i="1" s="1"/>
  <c r="R2924" i="1"/>
  <c r="U2924" i="1" s="1"/>
  <c r="R2956" i="1"/>
  <c r="U2956" i="1" s="1"/>
  <c r="R2988" i="1"/>
  <c r="U2988" i="1" s="1"/>
  <c r="R3020" i="1"/>
  <c r="U3020" i="1" s="1"/>
  <c r="R3052" i="1"/>
  <c r="U3052" i="1" s="1"/>
  <c r="R3084" i="1"/>
  <c r="U3084" i="1" s="1"/>
  <c r="R3116" i="1"/>
  <c r="U3116" i="1" s="1"/>
  <c r="R3148" i="1"/>
  <c r="U3148" i="1" s="1"/>
  <c r="R3180" i="1"/>
  <c r="U3180" i="1" s="1"/>
  <c r="R3212" i="1"/>
  <c r="U3212" i="1" s="1"/>
  <c r="R3244" i="1"/>
  <c r="U3244" i="1" s="1"/>
  <c r="R3276" i="1"/>
  <c r="U3276" i="1" s="1"/>
  <c r="R3308" i="1"/>
  <c r="U3308" i="1" s="1"/>
  <c r="R3340" i="1"/>
  <c r="U3340" i="1" s="1"/>
  <c r="R3372" i="1"/>
  <c r="U3372" i="1" s="1"/>
  <c r="R3404" i="1"/>
  <c r="U3404" i="1" s="1"/>
  <c r="R3436" i="1"/>
  <c r="U3436" i="1" s="1"/>
  <c r="R3468" i="1"/>
  <c r="U3468" i="1" s="1"/>
  <c r="R3500" i="1"/>
  <c r="U3500" i="1" s="1"/>
  <c r="R3532" i="1"/>
  <c r="U3532" i="1" s="1"/>
  <c r="R3564" i="1"/>
  <c r="U3564" i="1" s="1"/>
  <c r="R3596" i="1"/>
  <c r="U3596" i="1" s="1"/>
  <c r="R3628" i="1"/>
  <c r="U3628" i="1" s="1"/>
  <c r="R3660" i="1"/>
  <c r="U3660" i="1" s="1"/>
  <c r="R3692" i="1"/>
  <c r="U3692" i="1" s="1"/>
  <c r="R3724" i="1"/>
  <c r="U3724" i="1" s="1"/>
  <c r="R3756" i="1"/>
  <c r="U3756" i="1" s="1"/>
  <c r="R3788" i="1"/>
  <c r="U3788" i="1" s="1"/>
  <c r="R3820" i="1"/>
  <c r="U3820" i="1" s="1"/>
  <c r="R3852" i="1"/>
  <c r="U3852" i="1" s="1"/>
  <c r="R3884" i="1"/>
  <c r="U3884" i="1" s="1"/>
  <c r="R3916" i="1"/>
  <c r="U3916" i="1" s="1"/>
  <c r="R3948" i="1"/>
  <c r="U3948" i="1" s="1"/>
  <c r="R3980" i="1"/>
  <c r="U3980" i="1" s="1"/>
  <c r="R4012" i="1"/>
  <c r="U4012" i="1" s="1"/>
  <c r="R4044" i="1"/>
  <c r="U4044" i="1" s="1"/>
  <c r="R4076" i="1"/>
  <c r="U4076" i="1" s="1"/>
  <c r="R4108" i="1"/>
  <c r="U4108" i="1" s="1"/>
  <c r="R4140" i="1"/>
  <c r="U4140" i="1" s="1"/>
  <c r="R4172" i="1"/>
  <c r="U4172" i="1" s="1"/>
  <c r="R4204" i="1"/>
  <c r="U4204" i="1" s="1"/>
  <c r="R4236" i="1"/>
  <c r="U4236" i="1" s="1"/>
  <c r="R4268" i="1"/>
  <c r="U4268" i="1" s="1"/>
  <c r="R4300" i="1"/>
  <c r="U4300" i="1" s="1"/>
  <c r="R4332" i="1"/>
  <c r="U4332" i="1" s="1"/>
  <c r="R4364" i="1"/>
  <c r="U4364" i="1" s="1"/>
  <c r="R4396" i="1"/>
  <c r="U4396" i="1" s="1"/>
  <c r="R4428" i="1"/>
  <c r="U4428" i="1" s="1"/>
  <c r="R4460" i="1"/>
  <c r="U4460" i="1" s="1"/>
  <c r="R4492" i="1"/>
  <c r="U4492" i="1" s="1"/>
  <c r="R4524" i="1"/>
  <c r="U4524" i="1" s="1"/>
  <c r="R4556" i="1"/>
  <c r="U4556" i="1" s="1"/>
  <c r="R4588" i="1"/>
  <c r="U4588" i="1" s="1"/>
  <c r="R4620" i="1"/>
  <c r="U4620" i="1" s="1"/>
  <c r="R4652" i="1"/>
  <c r="U4652" i="1" s="1"/>
  <c r="R4684" i="1"/>
  <c r="U4684" i="1" s="1"/>
  <c r="R4716" i="1"/>
  <c r="U4716" i="1" s="1"/>
  <c r="R4748" i="1"/>
  <c r="U4748" i="1" s="1"/>
  <c r="R4780" i="1"/>
  <c r="U4780" i="1" s="1"/>
  <c r="R4812" i="1"/>
  <c r="U4812" i="1" s="1"/>
  <c r="R4844" i="1"/>
  <c r="U4844" i="1" s="1"/>
  <c r="R4876" i="1"/>
  <c r="U4876" i="1" s="1"/>
  <c r="R4908" i="1"/>
  <c r="U4908" i="1" s="1"/>
  <c r="R4940" i="1"/>
  <c r="U4940" i="1" s="1"/>
  <c r="R4972" i="1"/>
  <c r="U4972" i="1" s="1"/>
  <c r="R5004" i="1"/>
  <c r="U5004" i="1" s="1"/>
  <c r="R5036" i="1"/>
  <c r="U5036" i="1" s="1"/>
  <c r="R5068" i="1"/>
  <c r="U5068" i="1" s="1"/>
  <c r="R5100" i="1"/>
  <c r="U5100" i="1" s="1"/>
  <c r="R5132" i="1"/>
  <c r="U5132" i="1" s="1"/>
  <c r="R5164" i="1"/>
  <c r="U5164" i="1" s="1"/>
  <c r="R5196" i="1"/>
  <c r="U5196" i="1" s="1"/>
  <c r="R5228" i="1"/>
  <c r="U5228" i="1" s="1"/>
  <c r="R5260" i="1"/>
  <c r="U5260" i="1" s="1"/>
  <c r="R5292" i="1"/>
  <c r="U5292" i="1" s="1"/>
  <c r="R5324" i="1"/>
  <c r="U5324" i="1" s="1"/>
  <c r="R5356" i="1"/>
  <c r="U5356" i="1" s="1"/>
  <c r="R5388" i="1"/>
  <c r="U5388" i="1" s="1"/>
  <c r="R5420" i="1"/>
  <c r="U5420" i="1" s="1"/>
  <c r="R5452" i="1"/>
  <c r="U5452" i="1" s="1"/>
  <c r="R5484" i="1"/>
  <c r="U5484" i="1" s="1"/>
  <c r="R5516" i="1"/>
  <c r="U5516" i="1" s="1"/>
  <c r="R5548" i="1"/>
  <c r="U5548" i="1" s="1"/>
  <c r="R5580" i="1"/>
  <c r="U5580" i="1" s="1"/>
  <c r="R5612" i="1"/>
  <c r="U5612" i="1" s="1"/>
  <c r="R5644" i="1"/>
  <c r="U5644" i="1" s="1"/>
  <c r="R5676" i="1"/>
  <c r="U5676" i="1" s="1"/>
  <c r="R5708" i="1"/>
  <c r="U5708" i="1" s="1"/>
  <c r="R5740" i="1"/>
  <c r="U5740" i="1" s="1"/>
  <c r="R5772" i="1"/>
  <c r="U5772" i="1" s="1"/>
  <c r="R5804" i="1"/>
  <c r="U5804" i="1" s="1"/>
  <c r="R5836" i="1"/>
  <c r="U5836" i="1" s="1"/>
  <c r="R5868" i="1"/>
  <c r="U5868" i="1" s="1"/>
  <c r="R5900" i="1"/>
  <c r="U5900" i="1" s="1"/>
  <c r="R5932" i="1"/>
  <c r="U5932" i="1" s="1"/>
  <c r="R5964" i="1"/>
  <c r="U5964" i="1" s="1"/>
  <c r="R5996" i="1"/>
  <c r="U5996" i="1" s="1"/>
  <c r="R6028" i="1"/>
  <c r="U6028" i="1" s="1"/>
  <c r="R6060" i="1"/>
  <c r="U6060" i="1" s="1"/>
  <c r="R6092" i="1"/>
  <c r="U6092" i="1" s="1"/>
  <c r="R6124" i="1"/>
  <c r="U6124" i="1" s="1"/>
  <c r="R6156" i="1"/>
  <c r="U6156" i="1" s="1"/>
  <c r="R6188" i="1"/>
  <c r="U6188" i="1" s="1"/>
  <c r="R6220" i="1"/>
  <c r="U6220" i="1" s="1"/>
  <c r="R6252" i="1"/>
  <c r="U6252" i="1" s="1"/>
  <c r="R6284" i="1"/>
  <c r="U6284" i="1" s="1"/>
  <c r="R6316" i="1"/>
  <c r="U6316" i="1" s="1"/>
  <c r="R6348" i="1"/>
  <c r="U6348" i="1" s="1"/>
  <c r="R6380" i="1"/>
  <c r="U6380" i="1" s="1"/>
  <c r="R6412" i="1"/>
  <c r="U6412" i="1" s="1"/>
  <c r="R6444" i="1"/>
  <c r="U6444" i="1" s="1"/>
  <c r="R6476" i="1"/>
  <c r="U6476" i="1" s="1"/>
  <c r="R6508" i="1"/>
  <c r="U6508" i="1" s="1"/>
  <c r="R6540" i="1"/>
  <c r="U6540" i="1" s="1"/>
  <c r="R6572" i="1"/>
  <c r="U6572" i="1" s="1"/>
  <c r="R6604" i="1"/>
  <c r="U6604" i="1" s="1"/>
  <c r="R8323" i="1"/>
  <c r="U8323" i="1" s="1"/>
  <c r="R8355" i="1"/>
  <c r="U8355" i="1" s="1"/>
  <c r="R8387" i="1"/>
  <c r="U8387" i="1" s="1"/>
  <c r="R8419" i="1"/>
  <c r="U8419" i="1" s="1"/>
  <c r="R8451" i="1"/>
  <c r="U8451" i="1" s="1"/>
  <c r="R8483" i="1"/>
  <c r="U8483" i="1" s="1"/>
  <c r="R8515" i="1"/>
  <c r="U8515" i="1" s="1"/>
  <c r="R8547" i="1"/>
  <c r="U8547" i="1" s="1"/>
  <c r="R8579" i="1"/>
  <c r="U8579" i="1" s="1"/>
  <c r="R8611" i="1"/>
  <c r="U8611" i="1" s="1"/>
  <c r="R8643" i="1"/>
  <c r="U8643" i="1" s="1"/>
  <c r="R8675" i="1"/>
  <c r="U8675" i="1" s="1"/>
  <c r="R8707" i="1"/>
  <c r="U8707" i="1" s="1"/>
  <c r="R8739" i="1"/>
  <c r="U8739" i="1" s="1"/>
  <c r="R6636" i="1"/>
  <c r="U6636" i="1" s="1"/>
  <c r="R6668" i="1"/>
  <c r="U6668" i="1" s="1"/>
  <c r="R6700" i="1"/>
  <c r="U6700" i="1" s="1"/>
  <c r="R6732" i="1"/>
  <c r="U6732" i="1" s="1"/>
  <c r="R6764" i="1"/>
  <c r="U6764" i="1" s="1"/>
  <c r="R6796" i="1"/>
  <c r="U6796" i="1" s="1"/>
  <c r="R6828" i="1"/>
  <c r="U6828" i="1" s="1"/>
  <c r="R6860" i="1"/>
  <c r="U6860" i="1" s="1"/>
  <c r="R6892" i="1"/>
  <c r="U6892" i="1" s="1"/>
  <c r="R6924" i="1"/>
  <c r="U6924" i="1" s="1"/>
  <c r="R6956" i="1"/>
  <c r="U6956" i="1" s="1"/>
  <c r="R6988" i="1"/>
  <c r="U6988" i="1" s="1"/>
  <c r="R7020" i="1"/>
  <c r="U7020" i="1" s="1"/>
  <c r="R7052" i="1"/>
  <c r="U7052" i="1" s="1"/>
  <c r="R7084" i="1"/>
  <c r="U7084" i="1" s="1"/>
  <c r="R7116" i="1"/>
  <c r="U7116" i="1" s="1"/>
  <c r="R7148" i="1"/>
  <c r="U7148" i="1" s="1"/>
  <c r="R7180" i="1"/>
  <c r="U7180" i="1" s="1"/>
  <c r="R7212" i="1"/>
  <c r="U7212" i="1" s="1"/>
  <c r="R7244" i="1"/>
  <c r="U7244" i="1" s="1"/>
  <c r="R7276" i="1"/>
  <c r="R7308" i="1"/>
  <c r="U7308" i="1" s="1"/>
  <c r="R7340" i="1"/>
  <c r="U7340" i="1" s="1"/>
  <c r="R7372" i="1"/>
  <c r="U7372" i="1" s="1"/>
  <c r="R7404" i="1"/>
  <c r="U7404" i="1" s="1"/>
  <c r="R7436" i="1"/>
  <c r="U7436" i="1" s="1"/>
  <c r="R7468" i="1"/>
  <c r="U7468" i="1" s="1"/>
  <c r="R7500" i="1"/>
  <c r="U7500" i="1" s="1"/>
  <c r="R7532" i="1"/>
  <c r="U7532" i="1" s="1"/>
  <c r="R7564" i="1"/>
  <c r="U7564" i="1" s="1"/>
  <c r="R7596" i="1"/>
  <c r="U7596" i="1" s="1"/>
  <c r="R7628" i="1"/>
  <c r="U7628" i="1" s="1"/>
  <c r="R7660" i="1"/>
  <c r="U7660" i="1" s="1"/>
  <c r="R7692" i="1"/>
  <c r="U7692" i="1" s="1"/>
  <c r="R7724" i="1"/>
  <c r="U7724" i="1" s="1"/>
  <c r="R7756" i="1"/>
  <c r="U7756" i="1" s="1"/>
  <c r="R7788" i="1"/>
  <c r="R7820" i="1"/>
  <c r="U7820" i="1" s="1"/>
  <c r="R7852" i="1"/>
  <c r="U7852" i="1" s="1"/>
  <c r="R7884" i="1"/>
  <c r="U7884" i="1" s="1"/>
  <c r="R7916" i="1"/>
  <c r="U7916" i="1" s="1"/>
  <c r="R7948" i="1"/>
  <c r="U7948" i="1" s="1"/>
  <c r="R7980" i="1"/>
  <c r="U7980" i="1" s="1"/>
  <c r="R8012" i="1"/>
  <c r="U8012" i="1" s="1"/>
  <c r="R8044" i="1"/>
  <c r="U8044" i="1" s="1"/>
  <c r="R8076" i="1"/>
  <c r="U8076" i="1" s="1"/>
  <c r="R8108" i="1"/>
  <c r="U8108" i="1" s="1"/>
  <c r="R8140" i="1"/>
  <c r="U8140" i="1" s="1"/>
  <c r="R8172" i="1"/>
  <c r="U8172" i="1" s="1"/>
  <c r="R8204" i="1"/>
  <c r="U8204" i="1" s="1"/>
  <c r="R8236" i="1"/>
  <c r="U8236" i="1" s="1"/>
  <c r="R8268" i="1"/>
  <c r="U8268" i="1" s="1"/>
  <c r="R8300" i="1"/>
  <c r="U8300" i="1" s="1"/>
  <c r="R8332" i="1"/>
  <c r="U8332" i="1" s="1"/>
  <c r="R8364" i="1"/>
  <c r="U8364" i="1" s="1"/>
  <c r="R8396" i="1"/>
  <c r="U8396" i="1" s="1"/>
  <c r="R8428" i="1"/>
  <c r="U8428" i="1" s="1"/>
  <c r="R8460" i="1"/>
  <c r="U8460" i="1" s="1"/>
  <c r="R8492" i="1"/>
  <c r="U8492" i="1" s="1"/>
  <c r="R8524" i="1"/>
  <c r="U8524" i="1" s="1"/>
  <c r="R8556" i="1"/>
  <c r="U8556" i="1" s="1"/>
  <c r="R8588" i="1"/>
  <c r="U8588" i="1" s="1"/>
  <c r="R8620" i="1"/>
  <c r="U8620" i="1" s="1"/>
  <c r="R8652" i="1"/>
  <c r="U8652" i="1" s="1"/>
  <c r="R8684" i="1"/>
  <c r="U8684" i="1" s="1"/>
  <c r="R8716" i="1"/>
  <c r="U8716" i="1" s="1"/>
  <c r="R8748" i="1"/>
  <c r="U8748" i="1" s="1"/>
  <c r="R3597" i="1"/>
  <c r="U3597" i="1" s="1"/>
  <c r="R3629" i="1"/>
  <c r="U3629" i="1" s="1"/>
  <c r="R3661" i="1"/>
  <c r="U3661" i="1" s="1"/>
  <c r="R3693" i="1"/>
  <c r="U3693" i="1" s="1"/>
  <c r="R749" i="1"/>
  <c r="U749" i="1" s="1"/>
  <c r="R781" i="1"/>
  <c r="U781" i="1" s="1"/>
  <c r="R813" i="1"/>
  <c r="U813" i="1" s="1"/>
  <c r="R845" i="1"/>
  <c r="U845" i="1" s="1"/>
  <c r="R877" i="1"/>
  <c r="U877" i="1" s="1"/>
  <c r="R909" i="1"/>
  <c r="U909" i="1" s="1"/>
  <c r="R941" i="1"/>
  <c r="U941" i="1" s="1"/>
  <c r="R973" i="1"/>
  <c r="U973" i="1" s="1"/>
  <c r="R1005" i="1"/>
  <c r="U1005" i="1" s="1"/>
  <c r="R1037" i="1"/>
  <c r="U1037" i="1" s="1"/>
  <c r="R1069" i="1"/>
  <c r="U1069" i="1" s="1"/>
  <c r="R1101" i="1"/>
  <c r="U1101" i="1" s="1"/>
  <c r="R1133" i="1"/>
  <c r="U1133" i="1" s="1"/>
  <c r="R1165" i="1"/>
  <c r="U1165" i="1" s="1"/>
  <c r="R1197" i="1"/>
  <c r="U1197" i="1" s="1"/>
  <c r="R1229" i="1"/>
  <c r="U1229" i="1" s="1"/>
  <c r="R1261" i="1"/>
  <c r="U1261" i="1" s="1"/>
  <c r="R1293" i="1"/>
  <c r="U1293" i="1" s="1"/>
  <c r="R1325" i="1"/>
  <c r="U1325" i="1" s="1"/>
  <c r="R1357" i="1"/>
  <c r="U1357" i="1" s="1"/>
  <c r="R1389" i="1"/>
  <c r="U1389" i="1" s="1"/>
  <c r="R1421" i="1"/>
  <c r="U1421" i="1" s="1"/>
  <c r="R1453" i="1"/>
  <c r="U1453" i="1" s="1"/>
  <c r="R1485" i="1"/>
  <c r="U1485" i="1" s="1"/>
  <c r="R1517" i="1"/>
  <c r="U1517" i="1" s="1"/>
  <c r="R1549" i="1"/>
  <c r="U1549" i="1" s="1"/>
  <c r="R1581" i="1"/>
  <c r="U1581" i="1" s="1"/>
  <c r="R1613" i="1"/>
  <c r="U1613" i="1" s="1"/>
  <c r="R1645" i="1"/>
  <c r="U1645" i="1" s="1"/>
  <c r="R1677" i="1"/>
  <c r="U1677" i="1" s="1"/>
  <c r="R1709" i="1"/>
  <c r="U1709" i="1" s="1"/>
  <c r="R1741" i="1"/>
  <c r="U1741" i="1" s="1"/>
  <c r="R1773" i="1"/>
  <c r="U1773" i="1" s="1"/>
  <c r="R1805" i="1"/>
  <c r="U1805" i="1" s="1"/>
  <c r="R1837" i="1"/>
  <c r="U1837" i="1" s="1"/>
  <c r="R1869" i="1"/>
  <c r="U1869" i="1" s="1"/>
  <c r="R1901" i="1"/>
  <c r="U1901" i="1" s="1"/>
  <c r="R1933" i="1"/>
  <c r="U1933" i="1" s="1"/>
  <c r="R1965" i="1"/>
  <c r="U1965" i="1" s="1"/>
  <c r="R1997" i="1"/>
  <c r="U1997" i="1" s="1"/>
  <c r="R2029" i="1"/>
  <c r="U2029" i="1" s="1"/>
  <c r="R2061" i="1"/>
  <c r="U2061" i="1" s="1"/>
  <c r="R2093" i="1"/>
  <c r="U2093" i="1" s="1"/>
  <c r="R2125" i="1"/>
  <c r="U2125" i="1" s="1"/>
  <c r="R2157" i="1"/>
  <c r="U2157" i="1" s="1"/>
  <c r="R2189" i="1"/>
  <c r="U2189" i="1" s="1"/>
  <c r="R2221" i="1"/>
  <c r="U2221" i="1" s="1"/>
  <c r="R2253" i="1"/>
  <c r="U2253" i="1" s="1"/>
  <c r="R2285" i="1"/>
  <c r="U2285" i="1" s="1"/>
  <c r="R2317" i="1"/>
  <c r="U2317" i="1" s="1"/>
  <c r="R2349" i="1"/>
  <c r="U2349" i="1" s="1"/>
  <c r="R2381" i="1"/>
  <c r="U2381" i="1" s="1"/>
  <c r="R2413" i="1"/>
  <c r="U2413" i="1" s="1"/>
  <c r="R2445" i="1"/>
  <c r="U2445" i="1" s="1"/>
  <c r="R2477" i="1"/>
  <c r="U2477" i="1" s="1"/>
  <c r="R2509" i="1"/>
  <c r="U2509" i="1" s="1"/>
  <c r="R2541" i="1"/>
  <c r="U2541" i="1" s="1"/>
  <c r="R2573" i="1"/>
  <c r="U2573" i="1" s="1"/>
  <c r="R2605" i="1"/>
  <c r="U2605" i="1" s="1"/>
  <c r="R2637" i="1"/>
  <c r="U2637" i="1" s="1"/>
  <c r="R2669" i="1"/>
  <c r="U2669" i="1" s="1"/>
  <c r="R2701" i="1"/>
  <c r="U2701" i="1" s="1"/>
  <c r="R2733" i="1"/>
  <c r="U2733" i="1" s="1"/>
  <c r="R2765" i="1"/>
  <c r="U2765" i="1" s="1"/>
  <c r="R2797" i="1"/>
  <c r="U2797" i="1" s="1"/>
  <c r="R2829" i="1"/>
  <c r="U2829" i="1" s="1"/>
  <c r="R2861" i="1"/>
  <c r="U2861" i="1" s="1"/>
  <c r="R2893" i="1"/>
  <c r="U2893" i="1" s="1"/>
  <c r="R2925" i="1"/>
  <c r="U2925" i="1" s="1"/>
  <c r="R2957" i="1"/>
  <c r="U2957" i="1" s="1"/>
  <c r="R2989" i="1"/>
  <c r="U2989" i="1" s="1"/>
  <c r="R3021" i="1"/>
  <c r="U3021" i="1" s="1"/>
  <c r="R3053" i="1"/>
  <c r="U3053" i="1" s="1"/>
  <c r="R3085" i="1"/>
  <c r="U3085" i="1" s="1"/>
  <c r="R3117" i="1"/>
  <c r="U3117" i="1" s="1"/>
  <c r="R3149" i="1"/>
  <c r="U3149" i="1" s="1"/>
  <c r="R3181" i="1"/>
  <c r="U3181" i="1" s="1"/>
  <c r="R3213" i="1"/>
  <c r="U3213" i="1" s="1"/>
  <c r="R3245" i="1"/>
  <c r="U3245" i="1" s="1"/>
  <c r="R3277" i="1"/>
  <c r="U3277" i="1" s="1"/>
  <c r="R3309" i="1"/>
  <c r="U3309" i="1" s="1"/>
  <c r="R3341" i="1"/>
  <c r="U3341" i="1" s="1"/>
  <c r="R3373" i="1"/>
  <c r="U3373" i="1" s="1"/>
  <c r="R3405" i="1"/>
  <c r="U3405" i="1" s="1"/>
  <c r="R3437" i="1"/>
  <c r="U3437" i="1" s="1"/>
  <c r="R3469" i="1"/>
  <c r="U3469" i="1" s="1"/>
  <c r="R3501" i="1"/>
  <c r="U3501" i="1" s="1"/>
  <c r="R3533" i="1"/>
  <c r="U3533" i="1" s="1"/>
  <c r="R3565" i="1"/>
  <c r="U3565" i="1" s="1"/>
  <c r="R8669" i="1"/>
  <c r="U8669" i="1" s="1"/>
  <c r="R4906" i="1"/>
  <c r="U4906" i="1" s="1"/>
  <c r="R4938" i="1"/>
  <c r="U4938" i="1" s="1"/>
  <c r="R4970" i="1"/>
  <c r="U4970" i="1" s="1"/>
  <c r="R5002" i="1"/>
  <c r="U5002" i="1" s="1"/>
  <c r="R5034" i="1"/>
  <c r="U5034" i="1" s="1"/>
  <c r="R5066" i="1"/>
  <c r="U5066" i="1" s="1"/>
  <c r="R5098" i="1"/>
  <c r="U5098" i="1" s="1"/>
  <c r="R5130" i="1"/>
  <c r="U5130" i="1" s="1"/>
  <c r="R5162" i="1"/>
  <c r="U5162" i="1" s="1"/>
  <c r="R5194" i="1"/>
  <c r="U5194" i="1" s="1"/>
  <c r="R5226" i="1"/>
  <c r="U5226" i="1" s="1"/>
  <c r="R5258" i="1"/>
  <c r="U5258" i="1" s="1"/>
  <c r="R5290" i="1"/>
  <c r="U5290" i="1" s="1"/>
  <c r="R5322" i="1"/>
  <c r="U5322" i="1" s="1"/>
  <c r="R5354" i="1"/>
  <c r="U5354" i="1" s="1"/>
  <c r="R5386" i="1"/>
  <c r="U5386" i="1" s="1"/>
  <c r="R5418" i="1"/>
  <c r="U5418" i="1" s="1"/>
  <c r="R5450" i="1"/>
  <c r="U5450" i="1" s="1"/>
  <c r="R5482" i="1"/>
  <c r="U5482" i="1" s="1"/>
  <c r="R5514" i="1"/>
  <c r="U5514" i="1" s="1"/>
  <c r="R5546" i="1"/>
  <c r="U5546" i="1" s="1"/>
  <c r="R5578" i="1"/>
  <c r="U5578" i="1" s="1"/>
  <c r="R5610" i="1"/>
  <c r="U5610" i="1" s="1"/>
  <c r="R5642" i="1"/>
  <c r="U5642" i="1" s="1"/>
  <c r="R5674" i="1"/>
  <c r="U5674" i="1" s="1"/>
  <c r="R5706" i="1"/>
  <c r="U5706" i="1" s="1"/>
  <c r="R5738" i="1"/>
  <c r="U5738" i="1" s="1"/>
  <c r="R5770" i="1"/>
  <c r="U5770" i="1" s="1"/>
  <c r="R5802" i="1"/>
  <c r="U5802" i="1" s="1"/>
  <c r="R5834" i="1"/>
  <c r="U5834" i="1" s="1"/>
  <c r="R5866" i="1"/>
  <c r="U5866" i="1" s="1"/>
  <c r="R5898" i="1"/>
  <c r="U5898" i="1" s="1"/>
  <c r="R5930" i="1"/>
  <c r="U5930" i="1" s="1"/>
  <c r="R5962" i="1"/>
  <c r="U5962" i="1" s="1"/>
  <c r="R5994" i="1"/>
  <c r="U5994" i="1" s="1"/>
  <c r="R6026" i="1"/>
  <c r="U6026" i="1" s="1"/>
  <c r="R3725" i="1"/>
  <c r="U3725" i="1" s="1"/>
  <c r="R3757" i="1"/>
  <c r="U3757" i="1" s="1"/>
  <c r="R3789" i="1"/>
  <c r="U3789" i="1" s="1"/>
  <c r="R3821" i="1"/>
  <c r="U3821" i="1" s="1"/>
  <c r="R3853" i="1"/>
  <c r="U3853" i="1" s="1"/>
  <c r="R3885" i="1"/>
  <c r="U3885" i="1" s="1"/>
  <c r="R3917" i="1"/>
  <c r="U3917" i="1" s="1"/>
  <c r="R3949" i="1"/>
  <c r="U3949" i="1" s="1"/>
  <c r="R3981" i="1"/>
  <c r="U3981" i="1" s="1"/>
  <c r="R4013" i="1"/>
  <c r="U4013" i="1" s="1"/>
  <c r="R4045" i="1"/>
  <c r="U4045" i="1" s="1"/>
  <c r="R4077" i="1"/>
  <c r="U4077" i="1" s="1"/>
  <c r="R4109" i="1"/>
  <c r="U4109" i="1" s="1"/>
  <c r="R4141" i="1"/>
  <c r="U4141" i="1" s="1"/>
  <c r="R4173" i="1"/>
  <c r="U4173" i="1" s="1"/>
  <c r="R4205" i="1"/>
  <c r="U4205" i="1" s="1"/>
  <c r="R4237" i="1"/>
  <c r="U4237" i="1" s="1"/>
  <c r="R4269" i="1"/>
  <c r="U4269" i="1" s="1"/>
  <c r="R4301" i="1"/>
  <c r="U4301" i="1" s="1"/>
  <c r="R4333" i="1"/>
  <c r="U4333" i="1" s="1"/>
  <c r="R4365" i="1"/>
  <c r="U4365" i="1" s="1"/>
  <c r="R4397" i="1"/>
  <c r="U4397" i="1" s="1"/>
  <c r="R4429" i="1"/>
  <c r="U4429" i="1" s="1"/>
  <c r="R4461" i="1"/>
  <c r="U4461" i="1" s="1"/>
  <c r="R4493" i="1"/>
  <c r="U4493" i="1" s="1"/>
  <c r="R4525" i="1"/>
  <c r="U4525" i="1" s="1"/>
  <c r="R4557" i="1"/>
  <c r="U4557" i="1" s="1"/>
  <c r="R4589" i="1"/>
  <c r="U4589" i="1" s="1"/>
  <c r="R4621" i="1"/>
  <c r="U4621" i="1" s="1"/>
  <c r="R4653" i="1"/>
  <c r="U4653" i="1" s="1"/>
  <c r="R4685" i="1"/>
  <c r="U4685" i="1" s="1"/>
  <c r="R6058" i="1"/>
  <c r="U6058" i="1" s="1"/>
  <c r="R6090" i="1"/>
  <c r="U6090" i="1" s="1"/>
  <c r="R6122" i="1"/>
  <c r="U6122" i="1" s="1"/>
  <c r="R6154" i="1"/>
  <c r="U6154" i="1" s="1"/>
  <c r="R6186" i="1"/>
  <c r="U6186" i="1" s="1"/>
  <c r="R6218" i="1"/>
  <c r="U6218" i="1" s="1"/>
  <c r="R6250" i="1"/>
  <c r="U6250" i="1" s="1"/>
  <c r="R6282" i="1"/>
  <c r="U6282" i="1" s="1"/>
  <c r="R6314" i="1"/>
  <c r="U6314" i="1" s="1"/>
  <c r="R6346" i="1"/>
  <c r="U6346" i="1" s="1"/>
  <c r="R6378" i="1"/>
  <c r="U6378" i="1" s="1"/>
  <c r="R6410" i="1"/>
  <c r="U6410" i="1" s="1"/>
  <c r="R6442" i="1"/>
  <c r="U6442" i="1" s="1"/>
  <c r="R6474" i="1"/>
  <c r="U6474" i="1" s="1"/>
  <c r="R6506" i="1"/>
  <c r="U6506" i="1" s="1"/>
  <c r="R6538" i="1"/>
  <c r="U6538" i="1" s="1"/>
  <c r="R6570" i="1"/>
  <c r="U6570" i="1" s="1"/>
  <c r="R6602" i="1"/>
  <c r="U6602" i="1" s="1"/>
  <c r="R6634" i="1"/>
  <c r="U6634" i="1" s="1"/>
  <c r="R6666" i="1"/>
  <c r="U6666" i="1" s="1"/>
  <c r="R6698" i="1"/>
  <c r="U6698" i="1" s="1"/>
  <c r="R6730" i="1"/>
  <c r="U6730" i="1" s="1"/>
  <c r="R6762" i="1"/>
  <c r="U6762" i="1" s="1"/>
  <c r="R6794" i="1"/>
  <c r="U6794" i="1" s="1"/>
  <c r="R6826" i="1"/>
  <c r="U6826" i="1" s="1"/>
  <c r="R6858" i="1"/>
  <c r="U6858" i="1" s="1"/>
  <c r="R6890" i="1"/>
  <c r="U6890" i="1" s="1"/>
  <c r="R6922" i="1"/>
  <c r="U6922" i="1" s="1"/>
  <c r="R6954" i="1"/>
  <c r="U6954" i="1" s="1"/>
  <c r="R6986" i="1"/>
  <c r="U6986" i="1" s="1"/>
  <c r="R7018" i="1"/>
  <c r="U7018" i="1" s="1"/>
  <c r="R7050" i="1"/>
  <c r="U7050" i="1" s="1"/>
  <c r="R7082" i="1"/>
  <c r="U7082" i="1" s="1"/>
  <c r="R7114" i="1"/>
  <c r="U7114" i="1" s="1"/>
  <c r="R7146" i="1"/>
  <c r="U7146" i="1" s="1"/>
  <c r="R7178" i="1"/>
  <c r="U7178" i="1" s="1"/>
  <c r="R7210" i="1"/>
  <c r="U7210" i="1" s="1"/>
  <c r="R7242" i="1"/>
  <c r="U7242" i="1" s="1"/>
  <c r="R7274" i="1"/>
  <c r="U7274" i="1" s="1"/>
  <c r="R7306" i="1"/>
  <c r="U7306" i="1" s="1"/>
  <c r="R7338" i="1"/>
  <c r="U7338" i="1" s="1"/>
  <c r="R7370" i="1"/>
  <c r="U7370" i="1" s="1"/>
  <c r="R7402" i="1"/>
  <c r="U7402" i="1" s="1"/>
  <c r="R7434" i="1"/>
  <c r="U7434" i="1" s="1"/>
  <c r="R7466" i="1"/>
  <c r="U7466" i="1" s="1"/>
  <c r="R7498" i="1"/>
  <c r="U7498" i="1" s="1"/>
  <c r="R7530" i="1"/>
  <c r="U7530" i="1" s="1"/>
  <c r="R7562" i="1"/>
  <c r="U7562" i="1" s="1"/>
  <c r="R7594" i="1"/>
  <c r="U7594" i="1" s="1"/>
  <c r="R7626" i="1"/>
  <c r="U7626" i="1" s="1"/>
  <c r="R7658" i="1"/>
  <c r="U7658" i="1" s="1"/>
  <c r="R7690" i="1"/>
  <c r="U7690" i="1" s="1"/>
  <c r="R7722" i="1"/>
  <c r="U7722" i="1" s="1"/>
  <c r="R7754" i="1"/>
  <c r="U7754" i="1" s="1"/>
  <c r="R7786" i="1"/>
  <c r="U7786" i="1" s="1"/>
  <c r="R7818" i="1"/>
  <c r="U7818" i="1" s="1"/>
  <c r="R7850" i="1"/>
  <c r="U7850" i="1" s="1"/>
  <c r="R7882" i="1"/>
  <c r="U7882" i="1" s="1"/>
  <c r="R7914" i="1"/>
  <c r="U7914" i="1" s="1"/>
  <c r="R7946" i="1"/>
  <c r="U7946" i="1" s="1"/>
  <c r="R7978" i="1"/>
  <c r="U7978" i="1" s="1"/>
  <c r="R8010" i="1"/>
  <c r="U8010" i="1" s="1"/>
  <c r="R8042" i="1"/>
  <c r="U8042" i="1" s="1"/>
  <c r="R8074" i="1"/>
  <c r="U8074" i="1" s="1"/>
  <c r="R8106" i="1"/>
  <c r="U8106" i="1" s="1"/>
  <c r="R8138" i="1"/>
  <c r="U8138" i="1" s="1"/>
  <c r="R8170" i="1"/>
  <c r="U8170" i="1" s="1"/>
  <c r="R8202" i="1"/>
  <c r="U8202" i="1" s="1"/>
  <c r="R8234" i="1"/>
  <c r="U8234" i="1" s="1"/>
  <c r="R8266" i="1"/>
  <c r="U8266" i="1" s="1"/>
  <c r="R8298" i="1"/>
  <c r="U8298" i="1" s="1"/>
  <c r="R8330" i="1"/>
  <c r="U8330" i="1" s="1"/>
  <c r="R8362" i="1"/>
  <c r="U8362" i="1" s="1"/>
  <c r="R8394" i="1"/>
  <c r="U8394" i="1" s="1"/>
  <c r="R8426" i="1"/>
  <c r="U8426" i="1" s="1"/>
  <c r="R8458" i="1"/>
  <c r="U8458" i="1" s="1"/>
  <c r="R8490" i="1"/>
  <c r="U8490" i="1" s="1"/>
  <c r="R8522" i="1"/>
  <c r="U8522" i="1" s="1"/>
  <c r="R8554" i="1"/>
  <c r="U8554" i="1" s="1"/>
  <c r="R8586" i="1"/>
  <c r="U8586" i="1" s="1"/>
  <c r="R8618" i="1"/>
  <c r="U8618" i="1" s="1"/>
  <c r="R8650" i="1"/>
  <c r="U8650" i="1" s="1"/>
  <c r="R8682" i="1"/>
  <c r="U8682" i="1" s="1"/>
  <c r="R8714" i="1"/>
  <c r="U8714" i="1" s="1"/>
  <c r="R8746" i="1"/>
  <c r="U8746" i="1" s="1"/>
  <c r="R768" i="1"/>
  <c r="U768" i="1" s="1"/>
  <c r="R800" i="1"/>
  <c r="U800" i="1" s="1"/>
  <c r="R832" i="1"/>
  <c r="U832" i="1" s="1"/>
  <c r="R864" i="1"/>
  <c r="U864" i="1" s="1"/>
  <c r="R896" i="1"/>
  <c r="U896" i="1" s="1"/>
  <c r="R928" i="1"/>
  <c r="U928" i="1" s="1"/>
  <c r="R960" i="1"/>
  <c r="U960" i="1" s="1"/>
  <c r="R992" i="1"/>
  <c r="U992" i="1" s="1"/>
  <c r="R1024" i="1"/>
  <c r="U1024" i="1" s="1"/>
  <c r="R1056" i="1"/>
  <c r="U1056" i="1" s="1"/>
  <c r="R1088" i="1"/>
  <c r="U1088" i="1" s="1"/>
  <c r="R1120" i="1"/>
  <c r="U1120" i="1" s="1"/>
  <c r="R1152" i="1"/>
  <c r="U1152" i="1" s="1"/>
  <c r="R1184" i="1"/>
  <c r="U1184" i="1" s="1"/>
  <c r="R1216" i="1"/>
  <c r="U1216" i="1" s="1"/>
  <c r="R1248" i="1"/>
  <c r="U1248" i="1" s="1"/>
  <c r="R1280" i="1"/>
  <c r="U1280" i="1" s="1"/>
  <c r="R1312" i="1"/>
  <c r="U1312" i="1" s="1"/>
  <c r="R776" i="1"/>
  <c r="U776" i="1" s="1"/>
  <c r="R808" i="1"/>
  <c r="U808" i="1" s="1"/>
  <c r="R840" i="1"/>
  <c r="U840" i="1" s="1"/>
  <c r="R872" i="1"/>
  <c r="U872" i="1" s="1"/>
  <c r="R904" i="1"/>
  <c r="U904" i="1" s="1"/>
  <c r="R936" i="1"/>
  <c r="U936" i="1" s="1"/>
  <c r="R968" i="1"/>
  <c r="U968" i="1" s="1"/>
  <c r="R1000" i="1"/>
  <c r="U1000" i="1" s="1"/>
  <c r="R1032" i="1"/>
  <c r="U1032" i="1" s="1"/>
  <c r="R1064" i="1"/>
  <c r="U1064" i="1" s="1"/>
  <c r="R1096" i="1"/>
  <c r="U1096" i="1" s="1"/>
  <c r="R1128" i="1"/>
  <c r="U1128" i="1" s="1"/>
  <c r="R1160" i="1"/>
  <c r="U1160" i="1" s="1"/>
  <c r="R1192" i="1"/>
  <c r="U1192" i="1" s="1"/>
  <c r="R1224" i="1"/>
  <c r="U1224" i="1" s="1"/>
  <c r="R1256" i="1"/>
  <c r="U1256" i="1" s="1"/>
  <c r="R1288" i="1"/>
  <c r="U1288" i="1" s="1"/>
  <c r="R633" i="1"/>
  <c r="U633" i="1" s="1"/>
  <c r="R750" i="1"/>
  <c r="U750" i="1" s="1"/>
  <c r="R782" i="1"/>
  <c r="U782" i="1" s="1"/>
  <c r="R814" i="1"/>
  <c r="U814" i="1" s="1"/>
  <c r="R846" i="1"/>
  <c r="U846" i="1" s="1"/>
  <c r="R878" i="1"/>
  <c r="U878" i="1" s="1"/>
  <c r="R910" i="1"/>
  <c r="U910" i="1" s="1"/>
  <c r="R942" i="1"/>
  <c r="U942" i="1" s="1"/>
  <c r="R974" i="1"/>
  <c r="U974" i="1" s="1"/>
  <c r="R1006" i="1"/>
  <c r="U1006" i="1" s="1"/>
  <c r="R1038" i="1"/>
  <c r="U1038" i="1" s="1"/>
  <c r="R1070" i="1"/>
  <c r="U1070" i="1" s="1"/>
  <c r="R1102" i="1"/>
  <c r="U1102" i="1" s="1"/>
  <c r="R1134" i="1"/>
  <c r="U1134" i="1" s="1"/>
  <c r="R1166" i="1"/>
  <c r="U1166" i="1" s="1"/>
  <c r="R1198" i="1"/>
  <c r="U1198" i="1" s="1"/>
  <c r="R1230" i="1"/>
  <c r="U1230" i="1" s="1"/>
  <c r="R1262" i="1"/>
  <c r="U1262" i="1" s="1"/>
  <c r="R1294" i="1"/>
  <c r="U1294" i="1" s="1"/>
  <c r="R1326" i="1"/>
  <c r="U1326" i="1" s="1"/>
  <c r="R1358" i="1"/>
  <c r="U1358" i="1" s="1"/>
  <c r="R1390" i="1"/>
  <c r="U1390" i="1" s="1"/>
  <c r="R1422" i="1"/>
  <c r="U1422" i="1" s="1"/>
  <c r="R1454" i="1"/>
  <c r="U1454" i="1" s="1"/>
  <c r="R1486" i="1"/>
  <c r="U1486" i="1" s="1"/>
  <c r="R1518" i="1"/>
  <c r="U1518" i="1" s="1"/>
  <c r="R58" i="1"/>
  <c r="U58" i="1" s="1"/>
  <c r="R122" i="1"/>
  <c r="U122" i="1" s="1"/>
  <c r="R186" i="1"/>
  <c r="U186" i="1" s="1"/>
  <c r="R250" i="1"/>
  <c r="U250" i="1" s="1"/>
  <c r="R378" i="1"/>
  <c r="U378" i="1" s="1"/>
  <c r="R570" i="1"/>
  <c r="U570" i="1" s="1"/>
  <c r="R641" i="1"/>
  <c r="U641" i="1" s="1"/>
  <c r="R758" i="1"/>
  <c r="U758" i="1" s="1"/>
  <c r="R790" i="1"/>
  <c r="U790" i="1" s="1"/>
  <c r="R822" i="1"/>
  <c r="U822" i="1" s="1"/>
  <c r="R854" i="1"/>
  <c r="U854" i="1" s="1"/>
  <c r="R886" i="1"/>
  <c r="U886" i="1" s="1"/>
  <c r="R918" i="1"/>
  <c r="U918" i="1" s="1"/>
  <c r="R950" i="1"/>
  <c r="U950" i="1" s="1"/>
  <c r="R982" i="1"/>
  <c r="U982" i="1" s="1"/>
  <c r="R1014" i="1"/>
  <c r="U1014" i="1" s="1"/>
  <c r="R1046" i="1"/>
  <c r="U1046" i="1" s="1"/>
  <c r="R1078" i="1"/>
  <c r="U1078" i="1" s="1"/>
  <c r="R1110" i="1"/>
  <c r="U1110" i="1" s="1"/>
  <c r="R1142" i="1"/>
  <c r="U1142" i="1" s="1"/>
  <c r="R1174" i="1"/>
  <c r="U1174" i="1" s="1"/>
  <c r="R1206" i="1"/>
  <c r="U1206" i="1" s="1"/>
  <c r="R1238" i="1"/>
  <c r="U1238" i="1" s="1"/>
  <c r="R1270" i="1"/>
  <c r="U1270" i="1" s="1"/>
  <c r="R1302" i="1"/>
  <c r="U1302" i="1" s="1"/>
  <c r="R1334" i="1"/>
  <c r="U1334" i="1" s="1"/>
  <c r="R1366" i="1"/>
  <c r="U1366" i="1" s="1"/>
  <c r="R1398" i="1"/>
  <c r="U1398" i="1" s="1"/>
  <c r="R1430" i="1"/>
  <c r="U1430" i="1" s="1"/>
  <c r="R1462" i="1"/>
  <c r="U1462" i="1" s="1"/>
  <c r="R1494" i="1"/>
  <c r="U1494" i="1" s="1"/>
  <c r="R1526" i="1"/>
  <c r="U1526" i="1" s="1"/>
  <c r="R724" i="1"/>
  <c r="U724" i="1" s="1"/>
  <c r="R202" i="1"/>
  <c r="U202" i="1" s="1"/>
  <c r="R394" i="1"/>
  <c r="U394" i="1" s="1"/>
  <c r="R650" i="1"/>
  <c r="U650" i="1" s="1"/>
  <c r="R228" i="1"/>
  <c r="U228" i="1" s="1"/>
  <c r="R7182" i="1"/>
  <c r="U7182" i="1" s="1"/>
  <c r="R7214" i="1"/>
  <c r="U7214" i="1" s="1"/>
  <c r="R7246" i="1"/>
  <c r="U7246" i="1" s="1"/>
  <c r="R7278" i="1"/>
  <c r="U7278" i="1" s="1"/>
  <c r="R7310" i="1"/>
  <c r="U7310" i="1" s="1"/>
  <c r="R7342" i="1"/>
  <c r="U7342" i="1" s="1"/>
  <c r="R7374" i="1"/>
  <c r="U7374" i="1" s="1"/>
  <c r="R7406" i="1"/>
  <c r="U7406" i="1" s="1"/>
  <c r="R7438" i="1"/>
  <c r="U7438" i="1" s="1"/>
  <c r="R7470" i="1"/>
  <c r="U7470" i="1" s="1"/>
  <c r="R7502" i="1"/>
  <c r="U7502" i="1" s="1"/>
  <c r="R7534" i="1"/>
  <c r="U7534" i="1" s="1"/>
  <c r="R7566" i="1"/>
  <c r="U7566" i="1" s="1"/>
  <c r="R7598" i="1"/>
  <c r="U7598" i="1" s="1"/>
  <c r="R7630" i="1"/>
  <c r="U7630" i="1" s="1"/>
  <c r="R7662" i="1"/>
  <c r="U7662" i="1" s="1"/>
  <c r="R7694" i="1"/>
  <c r="U7694" i="1" s="1"/>
  <c r="R7726" i="1"/>
  <c r="U7726" i="1" s="1"/>
  <c r="R7758" i="1"/>
  <c r="U7758" i="1" s="1"/>
  <c r="R7790" i="1"/>
  <c r="U7790" i="1" s="1"/>
  <c r="R7822" i="1"/>
  <c r="U7822" i="1" s="1"/>
  <c r="R7854" i="1"/>
  <c r="U7854" i="1" s="1"/>
  <c r="R7886" i="1"/>
  <c r="U7886" i="1" s="1"/>
  <c r="R7918" i="1"/>
  <c r="U7918" i="1" s="1"/>
  <c r="R7950" i="1"/>
  <c r="U7950" i="1" s="1"/>
  <c r="R7982" i="1"/>
  <c r="U7982" i="1" s="1"/>
  <c r="R8014" i="1"/>
  <c r="U8014" i="1" s="1"/>
  <c r="R8046" i="1"/>
  <c r="U8046" i="1" s="1"/>
  <c r="R8078" i="1"/>
  <c r="U8078" i="1" s="1"/>
  <c r="R8110" i="1"/>
  <c r="U8110" i="1" s="1"/>
  <c r="R8142" i="1"/>
  <c r="U8142" i="1" s="1"/>
  <c r="R8174" i="1"/>
  <c r="U8174" i="1" s="1"/>
  <c r="R8206" i="1"/>
  <c r="U8206" i="1" s="1"/>
  <c r="R8238" i="1"/>
  <c r="U8238" i="1" s="1"/>
  <c r="R8270" i="1"/>
  <c r="U8270" i="1" s="1"/>
  <c r="R8302" i="1"/>
  <c r="U8302" i="1" s="1"/>
  <c r="R8334" i="1"/>
  <c r="U8334" i="1" s="1"/>
  <c r="R8366" i="1"/>
  <c r="U8366" i="1" s="1"/>
  <c r="R8398" i="1"/>
  <c r="U8398" i="1" s="1"/>
  <c r="R8430" i="1"/>
  <c r="U8430" i="1" s="1"/>
  <c r="R8462" i="1"/>
  <c r="U8462" i="1" s="1"/>
  <c r="R8494" i="1"/>
  <c r="U8494" i="1" s="1"/>
  <c r="R8526" i="1"/>
  <c r="U8526" i="1" s="1"/>
  <c r="R8558" i="1"/>
  <c r="U8558" i="1" s="1"/>
  <c r="R8590" i="1"/>
  <c r="U8590" i="1" s="1"/>
  <c r="R8622" i="1"/>
  <c r="U8622" i="1" s="1"/>
  <c r="R8654" i="1"/>
  <c r="U8654" i="1" s="1"/>
  <c r="R8686" i="1"/>
  <c r="U8686" i="1" s="1"/>
  <c r="R8718" i="1"/>
  <c r="U8718" i="1" s="1"/>
  <c r="R8750" i="1"/>
  <c r="U8750" i="1" s="1"/>
  <c r="R2815" i="1"/>
  <c r="U2815" i="1" s="1"/>
  <c r="R2847" i="1"/>
  <c r="U2847" i="1" s="1"/>
  <c r="R2879" i="1"/>
  <c r="U2879" i="1" s="1"/>
  <c r="R2911" i="1"/>
  <c r="U2911" i="1" s="1"/>
  <c r="R2943" i="1"/>
  <c r="U2943" i="1" s="1"/>
  <c r="R2975" i="1"/>
  <c r="U2975" i="1" s="1"/>
  <c r="R3007" i="1"/>
  <c r="U3007" i="1" s="1"/>
  <c r="R3039" i="1"/>
  <c r="U3039" i="1" s="1"/>
  <c r="R3071" i="1"/>
  <c r="U3071" i="1" s="1"/>
  <c r="R3103" i="1"/>
  <c r="U3103" i="1" s="1"/>
  <c r="R3135" i="1"/>
  <c r="U3135" i="1" s="1"/>
  <c r="R3167" i="1"/>
  <c r="U3167" i="1" s="1"/>
  <c r="R3199" i="1"/>
  <c r="U3199" i="1" s="1"/>
  <c r="R3231" i="1"/>
  <c r="U3231" i="1" s="1"/>
  <c r="R3263" i="1"/>
  <c r="U3263" i="1" s="1"/>
  <c r="R3295" i="1"/>
  <c r="U3295" i="1" s="1"/>
  <c r="R3327" i="1"/>
  <c r="U3327" i="1" s="1"/>
  <c r="R3359" i="1"/>
  <c r="U3359" i="1" s="1"/>
  <c r="R3391" i="1"/>
  <c r="U3391" i="1" s="1"/>
  <c r="R3423" i="1"/>
  <c r="U3423" i="1" s="1"/>
  <c r="R3455" i="1"/>
  <c r="U3455" i="1" s="1"/>
  <c r="R3487" i="1"/>
  <c r="U3487" i="1" s="1"/>
  <c r="R3519" i="1"/>
  <c r="U3519" i="1" s="1"/>
  <c r="R3551" i="1"/>
  <c r="U3551" i="1" s="1"/>
  <c r="R3583" i="1"/>
  <c r="U3583" i="1" s="1"/>
  <c r="R3615" i="1"/>
  <c r="U3615" i="1" s="1"/>
  <c r="R3647" i="1"/>
  <c r="U3647" i="1" s="1"/>
  <c r="R3679" i="1"/>
  <c r="U3679" i="1" s="1"/>
  <c r="R3711" i="1"/>
  <c r="U3711" i="1" s="1"/>
  <c r="R3743" i="1"/>
  <c r="U3743" i="1" s="1"/>
  <c r="R3775" i="1"/>
  <c r="U3775" i="1" s="1"/>
  <c r="R3807" i="1"/>
  <c r="U3807" i="1" s="1"/>
  <c r="R3839" i="1"/>
  <c r="U3839" i="1" s="1"/>
  <c r="R3871" i="1"/>
  <c r="U3871" i="1" s="1"/>
  <c r="R3903" i="1"/>
  <c r="U3903" i="1" s="1"/>
  <c r="R3935" i="1"/>
  <c r="U3935" i="1" s="1"/>
  <c r="R3967" i="1"/>
  <c r="U3967" i="1" s="1"/>
  <c r="R3999" i="1"/>
  <c r="U3999" i="1" s="1"/>
  <c r="R4031" i="1"/>
  <c r="U4031" i="1" s="1"/>
  <c r="R4063" i="1"/>
  <c r="U4063" i="1" s="1"/>
  <c r="R4095" i="1"/>
  <c r="U4095" i="1" s="1"/>
  <c r="R4127" i="1"/>
  <c r="U4127" i="1" s="1"/>
  <c r="R4159" i="1"/>
  <c r="U4159" i="1" s="1"/>
  <c r="R4191" i="1"/>
  <c r="U4191" i="1" s="1"/>
  <c r="R4223" i="1"/>
  <c r="U4223" i="1" s="1"/>
  <c r="R4255" i="1"/>
  <c r="U4255" i="1" s="1"/>
  <c r="R4287" i="1"/>
  <c r="U4287" i="1" s="1"/>
  <c r="R4319" i="1"/>
  <c r="U4319" i="1" s="1"/>
  <c r="R4351" i="1"/>
  <c r="U4351" i="1" s="1"/>
  <c r="R4383" i="1"/>
  <c r="U4383" i="1" s="1"/>
  <c r="R4415" i="1"/>
  <c r="U4415" i="1" s="1"/>
  <c r="R4447" i="1"/>
  <c r="U4447" i="1" s="1"/>
  <c r="R4479" i="1"/>
  <c r="U4479" i="1" s="1"/>
  <c r="R4511" i="1"/>
  <c r="U4511" i="1" s="1"/>
  <c r="R4543" i="1"/>
  <c r="U4543" i="1" s="1"/>
  <c r="R4575" i="1"/>
  <c r="U4575" i="1" s="1"/>
  <c r="R4607" i="1"/>
  <c r="U4607" i="1" s="1"/>
  <c r="R4639" i="1"/>
  <c r="U4639" i="1" s="1"/>
  <c r="R4671" i="1"/>
  <c r="U4671" i="1" s="1"/>
  <c r="R4703" i="1"/>
  <c r="U4703" i="1" s="1"/>
  <c r="R4735" i="1"/>
  <c r="U4735" i="1" s="1"/>
  <c r="R4767" i="1"/>
  <c r="U4767" i="1" s="1"/>
  <c r="R4799" i="1"/>
  <c r="U4799" i="1" s="1"/>
  <c r="R4831" i="1"/>
  <c r="U4831" i="1" s="1"/>
  <c r="R4863" i="1"/>
  <c r="U4863" i="1" s="1"/>
  <c r="R4895" i="1"/>
  <c r="U4895" i="1" s="1"/>
  <c r="R4927" i="1"/>
  <c r="U4927" i="1" s="1"/>
  <c r="R4959" i="1"/>
  <c r="U4959" i="1" s="1"/>
  <c r="R4991" i="1"/>
  <c r="U4991" i="1" s="1"/>
  <c r="R5023" i="1"/>
  <c r="U5023" i="1" s="1"/>
  <c r="R5055" i="1"/>
  <c r="U5055" i="1" s="1"/>
  <c r="R5087" i="1"/>
  <c r="U5087" i="1" s="1"/>
  <c r="R5119" i="1"/>
  <c r="U5119" i="1" s="1"/>
  <c r="R5151" i="1"/>
  <c r="U5151" i="1" s="1"/>
  <c r="R5183" i="1"/>
  <c r="U5183" i="1" s="1"/>
  <c r="R5215" i="1"/>
  <c r="U5215" i="1" s="1"/>
  <c r="R5247" i="1"/>
  <c r="U5247" i="1" s="1"/>
  <c r="R5279" i="1"/>
  <c r="U5279" i="1" s="1"/>
  <c r="R5311" i="1"/>
  <c r="U5311" i="1" s="1"/>
  <c r="R5343" i="1"/>
  <c r="U5343" i="1" s="1"/>
  <c r="R5375" i="1"/>
  <c r="U5375" i="1" s="1"/>
  <c r="R5407" i="1"/>
  <c r="U5407" i="1" s="1"/>
  <c r="R5439" i="1"/>
  <c r="U5439" i="1" s="1"/>
  <c r="R5471" i="1"/>
  <c r="U5471" i="1" s="1"/>
  <c r="R5503" i="1"/>
  <c r="U5503" i="1" s="1"/>
  <c r="R5535" i="1"/>
  <c r="U5535" i="1" s="1"/>
  <c r="R5567" i="1"/>
  <c r="U5567" i="1" s="1"/>
  <c r="R5599" i="1"/>
  <c r="U5599" i="1" s="1"/>
  <c r="R5631" i="1"/>
  <c r="U5631" i="1" s="1"/>
  <c r="R5663" i="1"/>
  <c r="U5663" i="1" s="1"/>
  <c r="R5695" i="1"/>
  <c r="U5695" i="1" s="1"/>
  <c r="R5727" i="1"/>
  <c r="U5727" i="1" s="1"/>
  <c r="R5759" i="1"/>
  <c r="U5759" i="1" s="1"/>
  <c r="R5791" i="1"/>
  <c r="U5791" i="1" s="1"/>
  <c r="R5823" i="1"/>
  <c r="U5823" i="1" s="1"/>
  <c r="R5855" i="1"/>
  <c r="U5855" i="1" s="1"/>
  <c r="R5887" i="1"/>
  <c r="U5887" i="1" s="1"/>
  <c r="R5919" i="1"/>
  <c r="U5919" i="1" s="1"/>
  <c r="R5951" i="1"/>
  <c r="U5951" i="1" s="1"/>
  <c r="R5983" i="1"/>
  <c r="U5983" i="1" s="1"/>
  <c r="R6015" i="1"/>
  <c r="U6015" i="1" s="1"/>
  <c r="R6047" i="1"/>
  <c r="U6047" i="1" s="1"/>
  <c r="R6079" i="1"/>
  <c r="U6079" i="1" s="1"/>
  <c r="R6111" i="1"/>
  <c r="U6111" i="1" s="1"/>
  <c r="R6143" i="1"/>
  <c r="U6143" i="1" s="1"/>
  <c r="R6175" i="1"/>
  <c r="U6175" i="1" s="1"/>
  <c r="R6207" i="1"/>
  <c r="U6207" i="1" s="1"/>
  <c r="R6239" i="1"/>
  <c r="U6239" i="1" s="1"/>
  <c r="R6271" i="1"/>
  <c r="U6271" i="1" s="1"/>
  <c r="R6303" i="1"/>
  <c r="U6303" i="1" s="1"/>
  <c r="R6335" i="1"/>
  <c r="U6335" i="1" s="1"/>
  <c r="R6367" i="1"/>
  <c r="U6367" i="1" s="1"/>
  <c r="R6399" i="1"/>
  <c r="U6399" i="1" s="1"/>
  <c r="R6431" i="1"/>
  <c r="U6431" i="1" s="1"/>
  <c r="R6463" i="1"/>
  <c r="U6463" i="1" s="1"/>
  <c r="R6495" i="1"/>
  <c r="U6495" i="1" s="1"/>
  <c r="R6527" i="1"/>
  <c r="U6527" i="1" s="1"/>
  <c r="R6559" i="1"/>
  <c r="U6559" i="1" s="1"/>
  <c r="R6591" i="1"/>
  <c r="U6591" i="1" s="1"/>
  <c r="R6623" i="1"/>
  <c r="U6623" i="1" s="1"/>
  <c r="R6655" i="1"/>
  <c r="U6655" i="1" s="1"/>
  <c r="R6687" i="1"/>
  <c r="U6687" i="1" s="1"/>
  <c r="R6719" i="1"/>
  <c r="U6719" i="1" s="1"/>
  <c r="R6751" i="1"/>
  <c r="U6751" i="1" s="1"/>
  <c r="R6783" i="1"/>
  <c r="U6783" i="1" s="1"/>
  <c r="R6815" i="1"/>
  <c r="U6815" i="1" s="1"/>
  <c r="R6847" i="1"/>
  <c r="U6847" i="1" s="1"/>
  <c r="R6879" i="1"/>
  <c r="U6879" i="1" s="1"/>
  <c r="R6911" i="1"/>
  <c r="U6911" i="1" s="1"/>
  <c r="R6943" i="1"/>
  <c r="U6943" i="1" s="1"/>
  <c r="R6975" i="1"/>
  <c r="U6975" i="1" s="1"/>
  <c r="R7007" i="1"/>
  <c r="U7007" i="1" s="1"/>
  <c r="R7039" i="1"/>
  <c r="U7039" i="1" s="1"/>
  <c r="R7071" i="1"/>
  <c r="U7071" i="1" s="1"/>
  <c r="R7103" i="1"/>
  <c r="U7103" i="1" s="1"/>
  <c r="R7135" i="1"/>
  <c r="U7135" i="1" s="1"/>
  <c r="R7167" i="1"/>
  <c r="U7167" i="1" s="1"/>
  <c r="R7199" i="1"/>
  <c r="U7199" i="1" s="1"/>
  <c r="R7231" i="1"/>
  <c r="U7231" i="1" s="1"/>
  <c r="R7263" i="1"/>
  <c r="U7263" i="1" s="1"/>
  <c r="R7295" i="1"/>
  <c r="U7295" i="1" s="1"/>
  <c r="R7327" i="1"/>
  <c r="U7327" i="1" s="1"/>
  <c r="R7359" i="1"/>
  <c r="U7359" i="1" s="1"/>
  <c r="R7391" i="1"/>
  <c r="U7391" i="1" s="1"/>
  <c r="R7423" i="1"/>
  <c r="U7423" i="1" s="1"/>
  <c r="R7455" i="1"/>
  <c r="U7455" i="1" s="1"/>
  <c r="R7487" i="1"/>
  <c r="U7487" i="1" s="1"/>
  <c r="R7519" i="1"/>
  <c r="U7519" i="1" s="1"/>
  <c r="R7551" i="1"/>
  <c r="U7551" i="1" s="1"/>
  <c r="R7583" i="1"/>
  <c r="U7583" i="1" s="1"/>
  <c r="R7615" i="1"/>
  <c r="U7615" i="1" s="1"/>
  <c r="R7647" i="1"/>
  <c r="U7647" i="1" s="1"/>
  <c r="R7679" i="1"/>
  <c r="U7679" i="1" s="1"/>
  <c r="R7711" i="1"/>
  <c r="U7711" i="1" s="1"/>
  <c r="R7743" i="1"/>
  <c r="U7743" i="1" s="1"/>
  <c r="R7775" i="1"/>
  <c r="U7775" i="1" s="1"/>
  <c r="R7807" i="1"/>
  <c r="U7807" i="1" s="1"/>
  <c r="R7839" i="1"/>
  <c r="U7839" i="1" s="1"/>
  <c r="R7871" i="1"/>
  <c r="U7871" i="1" s="1"/>
  <c r="R7903" i="1"/>
  <c r="U7903" i="1" s="1"/>
  <c r="R7935" i="1"/>
  <c r="U7935" i="1" s="1"/>
  <c r="R7967" i="1"/>
  <c r="U7967" i="1" s="1"/>
  <c r="R7999" i="1"/>
  <c r="U7999" i="1" s="1"/>
  <c r="R8031" i="1"/>
  <c r="U8031" i="1" s="1"/>
  <c r="R8063" i="1"/>
  <c r="U8063" i="1" s="1"/>
  <c r="R8095" i="1"/>
  <c r="U8095" i="1" s="1"/>
  <c r="R8127" i="1"/>
  <c r="U8127" i="1" s="1"/>
  <c r="R8159" i="1"/>
  <c r="U8159" i="1" s="1"/>
  <c r="R8191" i="1"/>
  <c r="U8191" i="1" s="1"/>
  <c r="R8223" i="1"/>
  <c r="U8223" i="1" s="1"/>
  <c r="R8255" i="1"/>
  <c r="U8255" i="1" s="1"/>
  <c r="R8287" i="1"/>
  <c r="U8287" i="1" s="1"/>
  <c r="R8319" i="1"/>
  <c r="U8319" i="1" s="1"/>
  <c r="R8351" i="1"/>
  <c r="U8351" i="1" s="1"/>
  <c r="R8383" i="1"/>
  <c r="U8383" i="1" s="1"/>
  <c r="R8415" i="1"/>
  <c r="U8415" i="1" s="1"/>
  <c r="R8447" i="1"/>
  <c r="U8447" i="1" s="1"/>
  <c r="R8479" i="1"/>
  <c r="U8479" i="1" s="1"/>
  <c r="R8511" i="1"/>
  <c r="U8511" i="1" s="1"/>
  <c r="R8543" i="1"/>
  <c r="U8543" i="1" s="1"/>
  <c r="R8575" i="1"/>
  <c r="U8575" i="1" s="1"/>
  <c r="R8607" i="1"/>
  <c r="U8607" i="1" s="1"/>
  <c r="R8639" i="1"/>
  <c r="U8639" i="1" s="1"/>
  <c r="R8671" i="1"/>
  <c r="U8671" i="1" s="1"/>
  <c r="R8703" i="1"/>
  <c r="U8703" i="1" s="1"/>
  <c r="R8735" i="1"/>
  <c r="U8735" i="1" s="1"/>
  <c r="R6504" i="1"/>
  <c r="U6504" i="1" s="1"/>
  <c r="R6536" i="1"/>
  <c r="U6536" i="1" s="1"/>
  <c r="R6568" i="1"/>
  <c r="U6568" i="1" s="1"/>
  <c r="R6600" i="1"/>
  <c r="U6600" i="1" s="1"/>
  <c r="R6632" i="1"/>
  <c r="U6632" i="1" s="1"/>
  <c r="R6664" i="1"/>
  <c r="U6664" i="1" s="1"/>
  <c r="R6696" i="1"/>
  <c r="U6696" i="1" s="1"/>
  <c r="R6728" i="1"/>
  <c r="U6728" i="1" s="1"/>
  <c r="R6760" i="1"/>
  <c r="U6760" i="1" s="1"/>
  <c r="R6792" i="1"/>
  <c r="U6792" i="1" s="1"/>
  <c r="R6824" i="1"/>
  <c r="U6824" i="1" s="1"/>
  <c r="R6856" i="1"/>
  <c r="U6856" i="1" s="1"/>
  <c r="R6888" i="1"/>
  <c r="U6888" i="1" s="1"/>
  <c r="R6920" i="1"/>
  <c r="U6920" i="1" s="1"/>
  <c r="R6952" i="1"/>
  <c r="U6952" i="1" s="1"/>
  <c r="R6984" i="1"/>
  <c r="U6984" i="1" s="1"/>
  <c r="R7016" i="1"/>
  <c r="U7016" i="1" s="1"/>
  <c r="R7048" i="1"/>
  <c r="U7048" i="1" s="1"/>
  <c r="R7080" i="1"/>
  <c r="U7080" i="1" s="1"/>
  <c r="R7112" i="1"/>
  <c r="U7112" i="1" s="1"/>
  <c r="R7144" i="1"/>
  <c r="U7144" i="1" s="1"/>
  <c r="R7176" i="1"/>
  <c r="U7176" i="1" s="1"/>
  <c r="R7208" i="1"/>
  <c r="U7208" i="1" s="1"/>
  <c r="R7240" i="1"/>
  <c r="U7240" i="1" s="1"/>
  <c r="R7272" i="1"/>
  <c r="U7272" i="1" s="1"/>
  <c r="R7304" i="1"/>
  <c r="U7304" i="1" s="1"/>
  <c r="R7336" i="1"/>
  <c r="U7336" i="1" s="1"/>
  <c r="R7368" i="1"/>
  <c r="U7368" i="1" s="1"/>
  <c r="R7400" i="1"/>
  <c r="U7400" i="1" s="1"/>
  <c r="R7432" i="1"/>
  <c r="U7432" i="1" s="1"/>
  <c r="R7464" i="1"/>
  <c r="U7464" i="1" s="1"/>
  <c r="R7496" i="1"/>
  <c r="U7496" i="1" s="1"/>
  <c r="R7528" i="1"/>
  <c r="U7528" i="1" s="1"/>
  <c r="R7560" i="1"/>
  <c r="U7560" i="1" s="1"/>
  <c r="R7592" i="1"/>
  <c r="U7592" i="1" s="1"/>
  <c r="R7624" i="1"/>
  <c r="U7624" i="1" s="1"/>
  <c r="R7656" i="1"/>
  <c r="U7656" i="1" s="1"/>
  <c r="R7688" i="1"/>
  <c r="U7688" i="1" s="1"/>
  <c r="R7720" i="1"/>
  <c r="U7720" i="1" s="1"/>
  <c r="R7752" i="1"/>
  <c r="U7752" i="1" s="1"/>
  <c r="R7784" i="1"/>
  <c r="U7784" i="1" s="1"/>
  <c r="R7816" i="1"/>
  <c r="U7816" i="1" s="1"/>
  <c r="R7848" i="1"/>
  <c r="U7848" i="1" s="1"/>
  <c r="R7880" i="1"/>
  <c r="U7880" i="1" s="1"/>
  <c r="R7912" i="1"/>
  <c r="U7912" i="1" s="1"/>
  <c r="R7944" i="1"/>
  <c r="U7944" i="1" s="1"/>
  <c r="R7976" i="1"/>
  <c r="U7976" i="1" s="1"/>
  <c r="R8008" i="1"/>
  <c r="U8008" i="1" s="1"/>
  <c r="R8040" i="1"/>
  <c r="U8040" i="1" s="1"/>
  <c r="R8072" i="1"/>
  <c r="U8072" i="1" s="1"/>
  <c r="R8104" i="1"/>
  <c r="U8104" i="1" s="1"/>
  <c r="R8136" i="1"/>
  <c r="U8136" i="1" s="1"/>
  <c r="R8168" i="1"/>
  <c r="U8168" i="1" s="1"/>
  <c r="R8200" i="1"/>
  <c r="U8200" i="1" s="1"/>
  <c r="R8232" i="1"/>
  <c r="U8232" i="1" s="1"/>
  <c r="R8264" i="1"/>
  <c r="U8264" i="1" s="1"/>
  <c r="R8296" i="1"/>
  <c r="U8296" i="1" s="1"/>
  <c r="R8328" i="1"/>
  <c r="U8328" i="1" s="1"/>
  <c r="R8360" i="1"/>
  <c r="U8360" i="1" s="1"/>
  <c r="R8392" i="1"/>
  <c r="U8392" i="1" s="1"/>
  <c r="R8424" i="1"/>
  <c r="U8424" i="1" s="1"/>
  <c r="R8456" i="1"/>
  <c r="U8456" i="1" s="1"/>
  <c r="R8488" i="1"/>
  <c r="U8488" i="1" s="1"/>
  <c r="R8520" i="1"/>
  <c r="U8520" i="1" s="1"/>
  <c r="R8552" i="1"/>
  <c r="U8552" i="1" s="1"/>
  <c r="R8584" i="1"/>
  <c r="U8584" i="1" s="1"/>
  <c r="R8616" i="1"/>
  <c r="U8616" i="1" s="1"/>
  <c r="R8648" i="1"/>
  <c r="U8648" i="1" s="1"/>
  <c r="R8680" i="1"/>
  <c r="U8680" i="1" s="1"/>
  <c r="R8712" i="1"/>
  <c r="U8712" i="1" s="1"/>
  <c r="R8744" i="1"/>
  <c r="U8744" i="1" s="1"/>
  <c r="R2713" i="1"/>
  <c r="U2713" i="1" s="1"/>
  <c r="R2745" i="1"/>
  <c r="U2745" i="1" s="1"/>
  <c r="R2777" i="1"/>
  <c r="U2777" i="1" s="1"/>
  <c r="R2809" i="1"/>
  <c r="U2809" i="1" s="1"/>
  <c r="R2841" i="1"/>
  <c r="U2841" i="1" s="1"/>
  <c r="R2873" i="1"/>
  <c r="U2873" i="1" s="1"/>
  <c r="R2905" i="1"/>
  <c r="U2905" i="1" s="1"/>
  <c r="R2937" i="1"/>
  <c r="U2937" i="1" s="1"/>
  <c r="R2969" i="1"/>
  <c r="U2969" i="1" s="1"/>
  <c r="R3001" i="1"/>
  <c r="U3001" i="1" s="1"/>
  <c r="R3033" i="1"/>
  <c r="U3033" i="1" s="1"/>
  <c r="R3065" i="1"/>
  <c r="U3065" i="1" s="1"/>
  <c r="R3097" i="1"/>
  <c r="U3097" i="1" s="1"/>
  <c r="R3129" i="1"/>
  <c r="U3129" i="1" s="1"/>
  <c r="R3161" i="1"/>
  <c r="U3161" i="1" s="1"/>
  <c r="R3193" i="1"/>
  <c r="U3193" i="1" s="1"/>
  <c r="R3225" i="1"/>
  <c r="U3225" i="1" s="1"/>
  <c r="R3257" i="1"/>
  <c r="U3257" i="1" s="1"/>
  <c r="R3289" i="1"/>
  <c r="U3289" i="1" s="1"/>
  <c r="R3321" i="1"/>
  <c r="U3321" i="1" s="1"/>
  <c r="R3353" i="1"/>
  <c r="U3353" i="1" s="1"/>
  <c r="R3385" i="1"/>
  <c r="U3385" i="1" s="1"/>
  <c r="R3417" i="1"/>
  <c r="U3417" i="1" s="1"/>
  <c r="R3449" i="1"/>
  <c r="U3449" i="1" s="1"/>
  <c r="R3481" i="1"/>
  <c r="U3481" i="1" s="1"/>
  <c r="R3513" i="1"/>
  <c r="U3513" i="1" s="1"/>
  <c r="R3545" i="1"/>
  <c r="U3545" i="1" s="1"/>
  <c r="R3577" i="1"/>
  <c r="U3577" i="1" s="1"/>
  <c r="R3609" i="1"/>
  <c r="U3609" i="1" s="1"/>
  <c r="R3641" i="1"/>
  <c r="U3641" i="1" s="1"/>
  <c r="R3673" i="1"/>
  <c r="U3673" i="1" s="1"/>
  <c r="R3705" i="1"/>
  <c r="U3705" i="1" s="1"/>
  <c r="R3737" i="1"/>
  <c r="U3737" i="1" s="1"/>
  <c r="R3769" i="1"/>
  <c r="U3769" i="1" s="1"/>
  <c r="R3801" i="1"/>
  <c r="U3801" i="1" s="1"/>
  <c r="R3833" i="1"/>
  <c r="U3833" i="1" s="1"/>
  <c r="R3865" i="1"/>
  <c r="U3865" i="1" s="1"/>
  <c r="R3897" i="1"/>
  <c r="U3897" i="1" s="1"/>
  <c r="R3929" i="1"/>
  <c r="U3929" i="1" s="1"/>
  <c r="R3961" i="1"/>
  <c r="U3961" i="1" s="1"/>
  <c r="R3993" i="1"/>
  <c r="U3993" i="1" s="1"/>
  <c r="R4025" i="1"/>
  <c r="U4025" i="1" s="1"/>
  <c r="R4057" i="1"/>
  <c r="U4057" i="1" s="1"/>
  <c r="R1550" i="1"/>
  <c r="U1550" i="1" s="1"/>
  <c r="R1582" i="1"/>
  <c r="U1582" i="1" s="1"/>
  <c r="R1614" i="1"/>
  <c r="U1614" i="1" s="1"/>
  <c r="R1646" i="1"/>
  <c r="U1646" i="1" s="1"/>
  <c r="R1678" i="1"/>
  <c r="U1678" i="1" s="1"/>
  <c r="R1710" i="1"/>
  <c r="U1710" i="1" s="1"/>
  <c r="R1742" i="1"/>
  <c r="U1742" i="1" s="1"/>
  <c r="R1774" i="1"/>
  <c r="U1774" i="1" s="1"/>
  <c r="R1806" i="1"/>
  <c r="U1806" i="1" s="1"/>
  <c r="R1838" i="1"/>
  <c r="U1838" i="1" s="1"/>
  <c r="R1870" i="1"/>
  <c r="U1870" i="1" s="1"/>
  <c r="R1902" i="1"/>
  <c r="U1902" i="1" s="1"/>
  <c r="R1934" i="1"/>
  <c r="U1934" i="1" s="1"/>
  <c r="R1966" i="1"/>
  <c r="U1966" i="1" s="1"/>
  <c r="R1998" i="1"/>
  <c r="U1998" i="1" s="1"/>
  <c r="R2030" i="1"/>
  <c r="U2030" i="1" s="1"/>
  <c r="R2062" i="1"/>
  <c r="U2062" i="1" s="1"/>
  <c r="R2094" i="1"/>
  <c r="U2094" i="1" s="1"/>
  <c r="R2126" i="1"/>
  <c r="U2126" i="1" s="1"/>
  <c r="R2158" i="1"/>
  <c r="U2158" i="1" s="1"/>
  <c r="R2190" i="1"/>
  <c r="U2190" i="1" s="1"/>
  <c r="R2222" i="1"/>
  <c r="U2222" i="1" s="1"/>
  <c r="R2254" i="1"/>
  <c r="U2254" i="1" s="1"/>
  <c r="R2286" i="1"/>
  <c r="U2286" i="1" s="1"/>
  <c r="R2318" i="1"/>
  <c r="U2318" i="1" s="1"/>
  <c r="R2350" i="1"/>
  <c r="U2350" i="1" s="1"/>
  <c r="R2382" i="1"/>
  <c r="U2382" i="1" s="1"/>
  <c r="R2414" i="1"/>
  <c r="U2414" i="1" s="1"/>
  <c r="R2446" i="1"/>
  <c r="U2446" i="1" s="1"/>
  <c r="R2478" i="1"/>
  <c r="U2478" i="1" s="1"/>
  <c r="R2510" i="1"/>
  <c r="U2510" i="1" s="1"/>
  <c r="R2542" i="1"/>
  <c r="U2542" i="1" s="1"/>
  <c r="R2574" i="1"/>
  <c r="U2574" i="1" s="1"/>
  <c r="R2606" i="1"/>
  <c r="U2606" i="1" s="1"/>
  <c r="R2638" i="1"/>
  <c r="U2638" i="1" s="1"/>
  <c r="R2670" i="1"/>
  <c r="U2670" i="1" s="1"/>
  <c r="R2702" i="1"/>
  <c r="U2702" i="1" s="1"/>
  <c r="R2734" i="1"/>
  <c r="U2734" i="1" s="1"/>
  <c r="R2766" i="1"/>
  <c r="U2766" i="1" s="1"/>
  <c r="R2798" i="1"/>
  <c r="U2798" i="1" s="1"/>
  <c r="R2830" i="1"/>
  <c r="U2830" i="1" s="1"/>
  <c r="R2862" i="1"/>
  <c r="U2862" i="1" s="1"/>
  <c r="R2894" i="1"/>
  <c r="U2894" i="1" s="1"/>
  <c r="R2926" i="1"/>
  <c r="U2926" i="1" s="1"/>
  <c r="R2958" i="1"/>
  <c r="U2958" i="1" s="1"/>
  <c r="R2990" i="1"/>
  <c r="U2990" i="1" s="1"/>
  <c r="R3022" i="1"/>
  <c r="U3022" i="1" s="1"/>
  <c r="R3054" i="1"/>
  <c r="U3054" i="1" s="1"/>
  <c r="R3086" i="1"/>
  <c r="U3086" i="1" s="1"/>
  <c r="R3118" i="1"/>
  <c r="U3118" i="1" s="1"/>
  <c r="R3150" i="1"/>
  <c r="U3150" i="1" s="1"/>
  <c r="R3182" i="1"/>
  <c r="U3182" i="1" s="1"/>
  <c r="R3214" i="1"/>
  <c r="U3214" i="1" s="1"/>
  <c r="R3246" i="1"/>
  <c r="U3246" i="1" s="1"/>
  <c r="R3278" i="1"/>
  <c r="U3278" i="1" s="1"/>
  <c r="R3310" i="1"/>
  <c r="U3310" i="1" s="1"/>
  <c r="R3342" i="1"/>
  <c r="U3342" i="1" s="1"/>
  <c r="R3374" i="1"/>
  <c r="U3374" i="1" s="1"/>
  <c r="R3406" i="1"/>
  <c r="U3406" i="1" s="1"/>
  <c r="R3438" i="1"/>
  <c r="U3438" i="1" s="1"/>
  <c r="R3470" i="1"/>
  <c r="U3470" i="1" s="1"/>
  <c r="R3502" i="1"/>
  <c r="U3502" i="1" s="1"/>
  <c r="R3534" i="1"/>
  <c r="U3534" i="1" s="1"/>
  <c r="R3566" i="1"/>
  <c r="U3566" i="1" s="1"/>
  <c r="R3598" i="1"/>
  <c r="U3598" i="1" s="1"/>
  <c r="R3630" i="1"/>
  <c r="U3630" i="1" s="1"/>
  <c r="R3662" i="1"/>
  <c r="U3662" i="1" s="1"/>
  <c r="R3694" i="1"/>
  <c r="U3694" i="1" s="1"/>
  <c r="R3726" i="1"/>
  <c r="U3726" i="1" s="1"/>
  <c r="R3758" i="1"/>
  <c r="U3758" i="1" s="1"/>
  <c r="R3790" i="1"/>
  <c r="U3790" i="1" s="1"/>
  <c r="R3822" i="1"/>
  <c r="U3822" i="1" s="1"/>
  <c r="R3854" i="1"/>
  <c r="U3854" i="1" s="1"/>
  <c r="R3886" i="1"/>
  <c r="U3886" i="1" s="1"/>
  <c r="R3918" i="1"/>
  <c r="U3918" i="1" s="1"/>
  <c r="R3950" i="1"/>
  <c r="U3950" i="1" s="1"/>
  <c r="R3982" i="1"/>
  <c r="U3982" i="1" s="1"/>
  <c r="R4014" i="1"/>
  <c r="U4014" i="1" s="1"/>
  <c r="R4046" i="1"/>
  <c r="U4046" i="1" s="1"/>
  <c r="R4078" i="1"/>
  <c r="U4078" i="1" s="1"/>
  <c r="R4110" i="1"/>
  <c r="U4110" i="1" s="1"/>
  <c r="R4142" i="1"/>
  <c r="U4142" i="1" s="1"/>
  <c r="R4174" i="1"/>
  <c r="U4174" i="1" s="1"/>
  <c r="R4206" i="1"/>
  <c r="U4206" i="1" s="1"/>
  <c r="R4238" i="1"/>
  <c r="U4238" i="1" s="1"/>
  <c r="R4270" i="1"/>
  <c r="U4270" i="1" s="1"/>
  <c r="R4302" i="1"/>
  <c r="U4302" i="1" s="1"/>
  <c r="R4334" i="1"/>
  <c r="U4334" i="1" s="1"/>
  <c r="R4366" i="1"/>
  <c r="U4366" i="1" s="1"/>
  <c r="R4398" i="1"/>
  <c r="U4398" i="1" s="1"/>
  <c r="R4430" i="1"/>
  <c r="U4430" i="1" s="1"/>
  <c r="R4462" i="1"/>
  <c r="U4462" i="1" s="1"/>
  <c r="R4494" i="1"/>
  <c r="U4494" i="1" s="1"/>
  <c r="R4526" i="1"/>
  <c r="U4526" i="1" s="1"/>
  <c r="R4558" i="1"/>
  <c r="U4558" i="1" s="1"/>
  <c r="R4590" i="1"/>
  <c r="U4590" i="1" s="1"/>
  <c r="R4622" i="1"/>
  <c r="U4622" i="1" s="1"/>
  <c r="R4654" i="1"/>
  <c r="U4654" i="1" s="1"/>
  <c r="R4686" i="1"/>
  <c r="U4686" i="1" s="1"/>
  <c r="R4718" i="1"/>
  <c r="U4718" i="1" s="1"/>
  <c r="R4750" i="1"/>
  <c r="U4750" i="1" s="1"/>
  <c r="R4782" i="1"/>
  <c r="U4782" i="1" s="1"/>
  <c r="R4814" i="1"/>
  <c r="U4814" i="1" s="1"/>
  <c r="R4846" i="1"/>
  <c r="U4846" i="1" s="1"/>
  <c r="R4878" i="1"/>
  <c r="U4878" i="1" s="1"/>
  <c r="R4910" i="1"/>
  <c r="U4910" i="1" s="1"/>
  <c r="R4942" i="1"/>
  <c r="U4942" i="1" s="1"/>
  <c r="R4974" i="1"/>
  <c r="U4974" i="1" s="1"/>
  <c r="R5006" i="1"/>
  <c r="U5006" i="1" s="1"/>
  <c r="R5038" i="1"/>
  <c r="U5038" i="1" s="1"/>
  <c r="R5070" i="1"/>
  <c r="U5070" i="1" s="1"/>
  <c r="R5102" i="1"/>
  <c r="U5102" i="1" s="1"/>
  <c r="R5134" i="1"/>
  <c r="U5134" i="1" s="1"/>
  <c r="R5166" i="1"/>
  <c r="U5166" i="1" s="1"/>
  <c r="R5198" i="1"/>
  <c r="U5198" i="1" s="1"/>
  <c r="R5230" i="1"/>
  <c r="U5230" i="1" s="1"/>
  <c r="R5262" i="1"/>
  <c r="U5262" i="1" s="1"/>
  <c r="R5294" i="1"/>
  <c r="U5294" i="1" s="1"/>
  <c r="R5326" i="1"/>
  <c r="U5326" i="1" s="1"/>
  <c r="R5358" i="1"/>
  <c r="U5358" i="1" s="1"/>
  <c r="R5390" i="1"/>
  <c r="U5390" i="1" s="1"/>
  <c r="R5422" i="1"/>
  <c r="U5422" i="1" s="1"/>
  <c r="R5454" i="1"/>
  <c r="U5454" i="1" s="1"/>
  <c r="R5486" i="1"/>
  <c r="U5486" i="1" s="1"/>
  <c r="R5518" i="1"/>
  <c r="U5518" i="1" s="1"/>
  <c r="R5550" i="1"/>
  <c r="U5550" i="1" s="1"/>
  <c r="R5582" i="1"/>
  <c r="U5582" i="1" s="1"/>
  <c r="R5614" i="1"/>
  <c r="U5614" i="1" s="1"/>
  <c r="R5646" i="1"/>
  <c r="U5646" i="1" s="1"/>
  <c r="R5678" i="1"/>
  <c r="U5678" i="1" s="1"/>
  <c r="R5710" i="1"/>
  <c r="U5710" i="1" s="1"/>
  <c r="R5742" i="1"/>
  <c r="U5742" i="1" s="1"/>
  <c r="R5774" i="1"/>
  <c r="U5774" i="1" s="1"/>
  <c r="R5806" i="1"/>
  <c r="U5806" i="1" s="1"/>
  <c r="R5838" i="1"/>
  <c r="U5838" i="1" s="1"/>
  <c r="R5870" i="1"/>
  <c r="U5870" i="1" s="1"/>
  <c r="R5902" i="1"/>
  <c r="U5902" i="1" s="1"/>
  <c r="R5934" i="1"/>
  <c r="U5934" i="1" s="1"/>
  <c r="R5966" i="1"/>
  <c r="U5966" i="1" s="1"/>
  <c r="R5998" i="1"/>
  <c r="U5998" i="1" s="1"/>
  <c r="R6030" i="1"/>
  <c r="U6030" i="1" s="1"/>
  <c r="R6062" i="1"/>
  <c r="U6062" i="1" s="1"/>
  <c r="R6094" i="1"/>
  <c r="U6094" i="1" s="1"/>
  <c r="R6126" i="1"/>
  <c r="U6126" i="1" s="1"/>
  <c r="R6158" i="1"/>
  <c r="U6158" i="1" s="1"/>
  <c r="R6190" i="1"/>
  <c r="U6190" i="1" s="1"/>
  <c r="R6222" i="1"/>
  <c r="U6222" i="1" s="1"/>
  <c r="R6254" i="1"/>
  <c r="U6254" i="1" s="1"/>
  <c r="R6286" i="1"/>
  <c r="U6286" i="1" s="1"/>
  <c r="R6318" i="1"/>
  <c r="U6318" i="1" s="1"/>
  <c r="R6350" i="1"/>
  <c r="U6350" i="1" s="1"/>
  <c r="R6382" i="1"/>
  <c r="U6382" i="1" s="1"/>
  <c r="R6414" i="1"/>
  <c r="U6414" i="1" s="1"/>
  <c r="R6446" i="1"/>
  <c r="U6446" i="1" s="1"/>
  <c r="R6478" i="1"/>
  <c r="U6478" i="1" s="1"/>
  <c r="R6510" i="1"/>
  <c r="U6510" i="1" s="1"/>
  <c r="R6542" i="1"/>
  <c r="U6542" i="1" s="1"/>
  <c r="R6574" i="1"/>
  <c r="U6574" i="1" s="1"/>
  <c r="R6606" i="1"/>
  <c r="U6606" i="1" s="1"/>
  <c r="R6638" i="1"/>
  <c r="U6638" i="1" s="1"/>
  <c r="R6670" i="1"/>
  <c r="U6670" i="1" s="1"/>
  <c r="R6702" i="1"/>
  <c r="U6702" i="1" s="1"/>
  <c r="R6734" i="1"/>
  <c r="U6734" i="1" s="1"/>
  <c r="R6766" i="1"/>
  <c r="U6766" i="1" s="1"/>
  <c r="R6798" i="1"/>
  <c r="U6798" i="1" s="1"/>
  <c r="R6830" i="1"/>
  <c r="U6830" i="1" s="1"/>
  <c r="R6862" i="1"/>
  <c r="U6862" i="1" s="1"/>
  <c r="R6894" i="1"/>
  <c r="U6894" i="1" s="1"/>
  <c r="R6926" i="1"/>
  <c r="U6926" i="1" s="1"/>
  <c r="R6958" i="1"/>
  <c r="U6958" i="1" s="1"/>
  <c r="R6990" i="1"/>
  <c r="U6990" i="1" s="1"/>
  <c r="R7022" i="1"/>
  <c r="U7022" i="1" s="1"/>
  <c r="R7054" i="1"/>
  <c r="U7054" i="1" s="1"/>
  <c r="R7086" i="1"/>
  <c r="U7086" i="1" s="1"/>
  <c r="R7118" i="1"/>
  <c r="U7118" i="1" s="1"/>
  <c r="R7150" i="1"/>
  <c r="U7150" i="1" s="1"/>
  <c r="R767" i="1"/>
  <c r="U767" i="1" s="1"/>
  <c r="R799" i="1"/>
  <c r="U799" i="1" s="1"/>
  <c r="R831" i="1"/>
  <c r="U831" i="1" s="1"/>
  <c r="R863" i="1"/>
  <c r="U863" i="1" s="1"/>
  <c r="R895" i="1"/>
  <c r="U895" i="1" s="1"/>
  <c r="R927" i="1"/>
  <c r="U927" i="1" s="1"/>
  <c r="R959" i="1"/>
  <c r="U959" i="1" s="1"/>
  <c r="R991" i="1"/>
  <c r="U991" i="1" s="1"/>
  <c r="R1023" i="1"/>
  <c r="U1023" i="1" s="1"/>
  <c r="R1055" i="1"/>
  <c r="U1055" i="1" s="1"/>
  <c r="R1087" i="1"/>
  <c r="U1087" i="1" s="1"/>
  <c r="R1119" i="1"/>
  <c r="U1119" i="1" s="1"/>
  <c r="R1151" i="1"/>
  <c r="U1151" i="1" s="1"/>
  <c r="R1183" i="1"/>
  <c r="U1183" i="1" s="1"/>
  <c r="R1215" i="1"/>
  <c r="U1215" i="1" s="1"/>
  <c r="R1247" i="1"/>
  <c r="U1247" i="1" s="1"/>
  <c r="R1279" i="1"/>
  <c r="U1279" i="1" s="1"/>
  <c r="R1311" i="1"/>
  <c r="U1311" i="1" s="1"/>
  <c r="R1343" i="1"/>
  <c r="U1343" i="1" s="1"/>
  <c r="R1375" i="1"/>
  <c r="U1375" i="1" s="1"/>
  <c r="R1407" i="1"/>
  <c r="U1407" i="1" s="1"/>
  <c r="R1439" i="1"/>
  <c r="U1439" i="1" s="1"/>
  <c r="R1471" i="1"/>
  <c r="U1471" i="1" s="1"/>
  <c r="R1503" i="1"/>
  <c r="U1503" i="1" s="1"/>
  <c r="R1535" i="1"/>
  <c r="U1535" i="1" s="1"/>
  <c r="R1567" i="1"/>
  <c r="U1567" i="1" s="1"/>
  <c r="R1599" i="1"/>
  <c r="U1599" i="1" s="1"/>
  <c r="R1631" i="1"/>
  <c r="U1631" i="1" s="1"/>
  <c r="R1663" i="1"/>
  <c r="U1663" i="1" s="1"/>
  <c r="R1695" i="1"/>
  <c r="U1695" i="1" s="1"/>
  <c r="R1727" i="1"/>
  <c r="U1727" i="1" s="1"/>
  <c r="R1759" i="1"/>
  <c r="U1759" i="1" s="1"/>
  <c r="R1791" i="1"/>
  <c r="U1791" i="1" s="1"/>
  <c r="R1823" i="1"/>
  <c r="U1823" i="1" s="1"/>
  <c r="R1855" i="1"/>
  <c r="U1855" i="1" s="1"/>
  <c r="R1887" i="1"/>
  <c r="U1887" i="1" s="1"/>
  <c r="R1919" i="1"/>
  <c r="U1919" i="1" s="1"/>
  <c r="R1951" i="1"/>
  <c r="U1951" i="1" s="1"/>
  <c r="R1983" i="1"/>
  <c r="U1983" i="1" s="1"/>
  <c r="R2015" i="1"/>
  <c r="U2015" i="1" s="1"/>
  <c r="R2047" i="1"/>
  <c r="U2047" i="1" s="1"/>
  <c r="R2079" i="1"/>
  <c r="U2079" i="1" s="1"/>
  <c r="R2111" i="1"/>
  <c r="U2111" i="1" s="1"/>
  <c r="R2143" i="1"/>
  <c r="U2143" i="1" s="1"/>
  <c r="R2175" i="1"/>
  <c r="U2175" i="1" s="1"/>
  <c r="R2207" i="1"/>
  <c r="U2207" i="1" s="1"/>
  <c r="R2239" i="1"/>
  <c r="U2239" i="1" s="1"/>
  <c r="R2271" i="1"/>
  <c r="U2271" i="1" s="1"/>
  <c r="R2303" i="1"/>
  <c r="U2303" i="1" s="1"/>
  <c r="R2335" i="1"/>
  <c r="U2335" i="1" s="1"/>
  <c r="R2367" i="1"/>
  <c r="U2367" i="1" s="1"/>
  <c r="R2399" i="1"/>
  <c r="U2399" i="1" s="1"/>
  <c r="R2431" i="1"/>
  <c r="U2431" i="1" s="1"/>
  <c r="R2463" i="1"/>
  <c r="U2463" i="1" s="1"/>
  <c r="R2495" i="1"/>
  <c r="U2495" i="1" s="1"/>
  <c r="R2527" i="1"/>
  <c r="U2527" i="1" s="1"/>
  <c r="R2559" i="1"/>
  <c r="U2559" i="1" s="1"/>
  <c r="R2591" i="1"/>
  <c r="U2591" i="1" s="1"/>
  <c r="R2623" i="1"/>
  <c r="U2623" i="1" s="1"/>
  <c r="R2655" i="1"/>
  <c r="U2655" i="1" s="1"/>
  <c r="R2687" i="1"/>
  <c r="U2687" i="1" s="1"/>
  <c r="R2719" i="1"/>
  <c r="U2719" i="1" s="1"/>
  <c r="R2751" i="1"/>
  <c r="U2751" i="1" s="1"/>
  <c r="R2783" i="1"/>
  <c r="U2783" i="1" s="1"/>
  <c r="R1336" i="1"/>
  <c r="U1336" i="1" s="1"/>
  <c r="R1368" i="1"/>
  <c r="U1368" i="1" s="1"/>
  <c r="R1400" i="1"/>
  <c r="U1400" i="1" s="1"/>
  <c r="R1432" i="1"/>
  <c r="U1432" i="1" s="1"/>
  <c r="R1464" i="1"/>
  <c r="U1464" i="1" s="1"/>
  <c r="R1496" i="1"/>
  <c r="U1496" i="1" s="1"/>
  <c r="R1528" i="1"/>
  <c r="U1528" i="1" s="1"/>
  <c r="R1560" i="1"/>
  <c r="U1560" i="1" s="1"/>
  <c r="R1592" i="1"/>
  <c r="U1592" i="1" s="1"/>
  <c r="R1624" i="1"/>
  <c r="U1624" i="1" s="1"/>
  <c r="R1656" i="1"/>
  <c r="U1656" i="1" s="1"/>
  <c r="R1688" i="1"/>
  <c r="U1688" i="1" s="1"/>
  <c r="R1720" i="1"/>
  <c r="U1720" i="1" s="1"/>
  <c r="R1752" i="1"/>
  <c r="U1752" i="1" s="1"/>
  <c r="R1784" i="1"/>
  <c r="U1784" i="1" s="1"/>
  <c r="R1816" i="1"/>
  <c r="U1816" i="1" s="1"/>
  <c r="R1848" i="1"/>
  <c r="U1848" i="1" s="1"/>
  <c r="R1880" i="1"/>
  <c r="U1880" i="1" s="1"/>
  <c r="R1912" i="1"/>
  <c r="U1912" i="1" s="1"/>
  <c r="R1944" i="1"/>
  <c r="U1944" i="1" s="1"/>
  <c r="R1976" i="1"/>
  <c r="U1976" i="1" s="1"/>
  <c r="R2008" i="1"/>
  <c r="U2008" i="1" s="1"/>
  <c r="R2040" i="1"/>
  <c r="U2040" i="1" s="1"/>
  <c r="R2072" i="1"/>
  <c r="U2072" i="1" s="1"/>
  <c r="R2104" i="1"/>
  <c r="U2104" i="1" s="1"/>
  <c r="R2136" i="1"/>
  <c r="U2136" i="1" s="1"/>
  <c r="R2168" i="1"/>
  <c r="U2168" i="1" s="1"/>
  <c r="R2200" i="1"/>
  <c r="U2200" i="1" s="1"/>
  <c r="R2232" i="1"/>
  <c r="U2232" i="1" s="1"/>
  <c r="R2264" i="1"/>
  <c r="U2264" i="1" s="1"/>
  <c r="R2296" i="1"/>
  <c r="U2296" i="1" s="1"/>
  <c r="R2328" i="1"/>
  <c r="U2328" i="1" s="1"/>
  <c r="R2360" i="1"/>
  <c r="U2360" i="1" s="1"/>
  <c r="R2392" i="1"/>
  <c r="U2392" i="1" s="1"/>
  <c r="R2424" i="1"/>
  <c r="U2424" i="1" s="1"/>
  <c r="R2456" i="1"/>
  <c r="U2456" i="1" s="1"/>
  <c r="R2488" i="1"/>
  <c r="U2488" i="1" s="1"/>
  <c r="R2520" i="1"/>
  <c r="U2520" i="1" s="1"/>
  <c r="R2552" i="1"/>
  <c r="U2552" i="1" s="1"/>
  <c r="R2584" i="1"/>
  <c r="U2584" i="1" s="1"/>
  <c r="R2616" i="1"/>
  <c r="U2616" i="1" s="1"/>
  <c r="R2648" i="1"/>
  <c r="U2648" i="1" s="1"/>
  <c r="R2680" i="1"/>
  <c r="U2680" i="1" s="1"/>
  <c r="R2712" i="1"/>
  <c r="U2712" i="1" s="1"/>
  <c r="R2744" i="1"/>
  <c r="U2744" i="1" s="1"/>
  <c r="R2776" i="1"/>
  <c r="U2776" i="1" s="1"/>
  <c r="R2808" i="1"/>
  <c r="U2808" i="1" s="1"/>
  <c r="R2840" i="1"/>
  <c r="U2840" i="1" s="1"/>
  <c r="R2872" i="1"/>
  <c r="U2872" i="1" s="1"/>
  <c r="R2904" i="1"/>
  <c r="U2904" i="1" s="1"/>
  <c r="R2936" i="1"/>
  <c r="U2936" i="1" s="1"/>
  <c r="R2968" i="1"/>
  <c r="U2968" i="1" s="1"/>
  <c r="R3000" i="1"/>
  <c r="U3000" i="1" s="1"/>
  <c r="R3032" i="1"/>
  <c r="U3032" i="1" s="1"/>
  <c r="R3064" i="1"/>
  <c r="U3064" i="1" s="1"/>
  <c r="R3096" i="1"/>
  <c r="U3096" i="1" s="1"/>
  <c r="R3128" i="1"/>
  <c r="U3128" i="1" s="1"/>
  <c r="R3160" i="1"/>
  <c r="U3160" i="1" s="1"/>
  <c r="R3192" i="1"/>
  <c r="U3192" i="1" s="1"/>
  <c r="R3224" i="1"/>
  <c r="U3224" i="1" s="1"/>
  <c r="R3256" i="1"/>
  <c r="U3256" i="1" s="1"/>
  <c r="R3288" i="1"/>
  <c r="U3288" i="1" s="1"/>
  <c r="R3320" i="1"/>
  <c r="U3320" i="1" s="1"/>
  <c r="R3352" i="1"/>
  <c r="U3352" i="1" s="1"/>
  <c r="R3384" i="1"/>
  <c r="U3384" i="1" s="1"/>
  <c r="R3416" i="1"/>
  <c r="U3416" i="1" s="1"/>
  <c r="R3448" i="1"/>
  <c r="U3448" i="1" s="1"/>
  <c r="R3480" i="1"/>
  <c r="U3480" i="1" s="1"/>
  <c r="R3512" i="1"/>
  <c r="U3512" i="1" s="1"/>
  <c r="R3544" i="1"/>
  <c r="U3544" i="1" s="1"/>
  <c r="R3576" i="1"/>
  <c r="U3576" i="1" s="1"/>
  <c r="R3608" i="1"/>
  <c r="U3608" i="1" s="1"/>
  <c r="R3640" i="1"/>
  <c r="U3640" i="1" s="1"/>
  <c r="R3672" i="1"/>
  <c r="U3672" i="1" s="1"/>
  <c r="R3704" i="1"/>
  <c r="U3704" i="1" s="1"/>
  <c r="R3736" i="1"/>
  <c r="U3736" i="1" s="1"/>
  <c r="R3768" i="1"/>
  <c r="U3768" i="1" s="1"/>
  <c r="R3800" i="1"/>
  <c r="U3800" i="1" s="1"/>
  <c r="R3832" i="1"/>
  <c r="U3832" i="1" s="1"/>
  <c r="R3864" i="1"/>
  <c r="U3864" i="1" s="1"/>
  <c r="R3896" i="1"/>
  <c r="U3896" i="1" s="1"/>
  <c r="R3928" i="1"/>
  <c r="U3928" i="1" s="1"/>
  <c r="R3960" i="1"/>
  <c r="U3960" i="1" s="1"/>
  <c r="R3992" i="1"/>
  <c r="U3992" i="1" s="1"/>
  <c r="R4024" i="1"/>
  <c r="U4024" i="1" s="1"/>
  <c r="R4056" i="1"/>
  <c r="U4056" i="1" s="1"/>
  <c r="R4088" i="1"/>
  <c r="U4088" i="1" s="1"/>
  <c r="R4120" i="1"/>
  <c r="U4120" i="1" s="1"/>
  <c r="R4152" i="1"/>
  <c r="U4152" i="1" s="1"/>
  <c r="R4184" i="1"/>
  <c r="U4184" i="1" s="1"/>
  <c r="R4216" i="1"/>
  <c r="U4216" i="1" s="1"/>
  <c r="R4248" i="1"/>
  <c r="U4248" i="1" s="1"/>
  <c r="R4280" i="1"/>
  <c r="U4280" i="1" s="1"/>
  <c r="R4312" i="1"/>
  <c r="U4312" i="1" s="1"/>
  <c r="R4344" i="1"/>
  <c r="U4344" i="1" s="1"/>
  <c r="R4376" i="1"/>
  <c r="U4376" i="1" s="1"/>
  <c r="R4408" i="1"/>
  <c r="U4408" i="1" s="1"/>
  <c r="R4440" i="1"/>
  <c r="U4440" i="1" s="1"/>
  <c r="R4472" i="1"/>
  <c r="U4472" i="1" s="1"/>
  <c r="R4504" i="1"/>
  <c r="U4504" i="1" s="1"/>
  <c r="R4536" i="1"/>
  <c r="U4536" i="1" s="1"/>
  <c r="R4568" i="1"/>
  <c r="U4568" i="1" s="1"/>
  <c r="R4600" i="1"/>
  <c r="U4600" i="1" s="1"/>
  <c r="R4632" i="1"/>
  <c r="U4632" i="1" s="1"/>
  <c r="R4664" i="1"/>
  <c r="U4664" i="1" s="1"/>
  <c r="R4696" i="1"/>
  <c r="U4696" i="1" s="1"/>
  <c r="R4728" i="1"/>
  <c r="U4728" i="1" s="1"/>
  <c r="R4760" i="1"/>
  <c r="U4760" i="1" s="1"/>
  <c r="R4792" i="1"/>
  <c r="U4792" i="1" s="1"/>
  <c r="R4824" i="1"/>
  <c r="U4824" i="1" s="1"/>
  <c r="R4856" i="1"/>
  <c r="U4856" i="1" s="1"/>
  <c r="R4888" i="1"/>
  <c r="U4888" i="1" s="1"/>
  <c r="R4920" i="1"/>
  <c r="U4920" i="1" s="1"/>
  <c r="R4952" i="1"/>
  <c r="U4952" i="1" s="1"/>
  <c r="R4984" i="1"/>
  <c r="U4984" i="1" s="1"/>
  <c r="R5016" i="1"/>
  <c r="U5016" i="1" s="1"/>
  <c r="R5048" i="1"/>
  <c r="U5048" i="1" s="1"/>
  <c r="R5080" i="1"/>
  <c r="U5080" i="1" s="1"/>
  <c r="R5112" i="1"/>
  <c r="U5112" i="1" s="1"/>
  <c r="R5144" i="1"/>
  <c r="U5144" i="1" s="1"/>
  <c r="R5176" i="1"/>
  <c r="U5176" i="1" s="1"/>
  <c r="R5208" i="1"/>
  <c r="U5208" i="1" s="1"/>
  <c r="R5240" i="1"/>
  <c r="U5240" i="1" s="1"/>
  <c r="R5272" i="1"/>
  <c r="U5272" i="1" s="1"/>
  <c r="R5304" i="1"/>
  <c r="U5304" i="1" s="1"/>
  <c r="R5336" i="1"/>
  <c r="U5336" i="1" s="1"/>
  <c r="R5368" i="1"/>
  <c r="U5368" i="1" s="1"/>
  <c r="R5400" i="1"/>
  <c r="U5400" i="1" s="1"/>
  <c r="R5432" i="1"/>
  <c r="U5432" i="1" s="1"/>
  <c r="R5464" i="1"/>
  <c r="U5464" i="1" s="1"/>
  <c r="R5496" i="1"/>
  <c r="U5496" i="1" s="1"/>
  <c r="R5528" i="1"/>
  <c r="U5528" i="1" s="1"/>
  <c r="R5560" i="1"/>
  <c r="U5560" i="1" s="1"/>
  <c r="R5592" i="1"/>
  <c r="U5592" i="1" s="1"/>
  <c r="R5624" i="1"/>
  <c r="U5624" i="1" s="1"/>
  <c r="R5656" i="1"/>
  <c r="U5656" i="1" s="1"/>
  <c r="R5688" i="1"/>
  <c r="U5688" i="1" s="1"/>
  <c r="R5720" i="1"/>
  <c r="U5720" i="1" s="1"/>
  <c r="R5752" i="1"/>
  <c r="U5752" i="1" s="1"/>
  <c r="R5784" i="1"/>
  <c r="U5784" i="1" s="1"/>
  <c r="R5816" i="1"/>
  <c r="U5816" i="1" s="1"/>
  <c r="R5848" i="1"/>
  <c r="U5848" i="1" s="1"/>
  <c r="R5880" i="1"/>
  <c r="U5880" i="1" s="1"/>
  <c r="R5912" i="1"/>
  <c r="U5912" i="1" s="1"/>
  <c r="R5944" i="1"/>
  <c r="U5944" i="1" s="1"/>
  <c r="R5976" i="1"/>
  <c r="U5976" i="1" s="1"/>
  <c r="R6008" i="1"/>
  <c r="U6008" i="1" s="1"/>
  <c r="R6040" i="1"/>
  <c r="U6040" i="1" s="1"/>
  <c r="R6072" i="1"/>
  <c r="U6072" i="1" s="1"/>
  <c r="R6104" i="1"/>
  <c r="U6104" i="1" s="1"/>
  <c r="R6136" i="1"/>
  <c r="U6136" i="1" s="1"/>
  <c r="R6168" i="1"/>
  <c r="U6168" i="1" s="1"/>
  <c r="R6200" i="1"/>
  <c r="U6200" i="1" s="1"/>
  <c r="R6232" i="1"/>
  <c r="U6232" i="1" s="1"/>
  <c r="R6264" i="1"/>
  <c r="U6264" i="1" s="1"/>
  <c r="R6296" i="1"/>
  <c r="U6296" i="1" s="1"/>
  <c r="R6328" i="1"/>
  <c r="U6328" i="1" s="1"/>
  <c r="R6360" i="1"/>
  <c r="U6360" i="1" s="1"/>
  <c r="R6392" i="1"/>
  <c r="U6392" i="1" s="1"/>
  <c r="R6424" i="1"/>
  <c r="U6424" i="1" s="1"/>
  <c r="R6456" i="1"/>
  <c r="U6456" i="1" s="1"/>
  <c r="R6488" i="1"/>
  <c r="U6488" i="1" s="1"/>
  <c r="R1558" i="1"/>
  <c r="U1558" i="1" s="1"/>
  <c r="R1590" i="1"/>
  <c r="U1590" i="1" s="1"/>
  <c r="R1622" i="1"/>
  <c r="U1622" i="1" s="1"/>
  <c r="R1654" i="1"/>
  <c r="U1654" i="1" s="1"/>
  <c r="R1686" i="1"/>
  <c r="U1686" i="1" s="1"/>
  <c r="R1718" i="1"/>
  <c r="U1718" i="1" s="1"/>
  <c r="R1750" i="1"/>
  <c r="U1750" i="1" s="1"/>
  <c r="R1782" i="1"/>
  <c r="U1782" i="1" s="1"/>
  <c r="R1814" i="1"/>
  <c r="U1814" i="1" s="1"/>
  <c r="R1846" i="1"/>
  <c r="U1846" i="1" s="1"/>
  <c r="R1878" i="1"/>
  <c r="U1878" i="1" s="1"/>
  <c r="R1910" i="1"/>
  <c r="U1910" i="1" s="1"/>
  <c r="R1942" i="1"/>
  <c r="U1942" i="1" s="1"/>
  <c r="R1974" i="1"/>
  <c r="U1974" i="1" s="1"/>
  <c r="R2006" i="1"/>
  <c r="U2006" i="1" s="1"/>
  <c r="R2038" i="1"/>
  <c r="U2038" i="1" s="1"/>
  <c r="R2070" i="1"/>
  <c r="U2070" i="1" s="1"/>
  <c r="R2102" i="1"/>
  <c r="U2102" i="1" s="1"/>
  <c r="R2134" i="1"/>
  <c r="U2134" i="1" s="1"/>
  <c r="R2166" i="1"/>
  <c r="U2166" i="1" s="1"/>
  <c r="R2198" i="1"/>
  <c r="U2198" i="1" s="1"/>
  <c r="R2230" i="1"/>
  <c r="U2230" i="1" s="1"/>
  <c r="R2262" i="1"/>
  <c r="U2262" i="1" s="1"/>
  <c r="R2294" i="1"/>
  <c r="U2294" i="1" s="1"/>
  <c r="R2326" i="1"/>
  <c r="U2326" i="1" s="1"/>
  <c r="R2358" i="1"/>
  <c r="U2358" i="1" s="1"/>
  <c r="R2390" i="1"/>
  <c r="U2390" i="1" s="1"/>
  <c r="R2422" i="1"/>
  <c r="U2422" i="1" s="1"/>
  <c r="R2454" i="1"/>
  <c r="U2454" i="1" s="1"/>
  <c r="R2486" i="1"/>
  <c r="U2486" i="1" s="1"/>
  <c r="R2518" i="1"/>
  <c r="U2518" i="1" s="1"/>
  <c r="R2550" i="1"/>
  <c r="U2550" i="1" s="1"/>
  <c r="R2582" i="1"/>
  <c r="U2582" i="1" s="1"/>
  <c r="R2614" i="1"/>
  <c r="U2614" i="1" s="1"/>
  <c r="R2646" i="1"/>
  <c r="U2646" i="1" s="1"/>
  <c r="R2678" i="1"/>
  <c r="U2678" i="1" s="1"/>
  <c r="R2710" i="1"/>
  <c r="U2710" i="1" s="1"/>
  <c r="R2742" i="1"/>
  <c r="U2742" i="1" s="1"/>
  <c r="R2774" i="1"/>
  <c r="U2774" i="1" s="1"/>
  <c r="R2806" i="1"/>
  <c r="U2806" i="1" s="1"/>
  <c r="R2838" i="1"/>
  <c r="U2838" i="1" s="1"/>
  <c r="R2870" i="1"/>
  <c r="U2870" i="1" s="1"/>
  <c r="R2902" i="1"/>
  <c r="U2902" i="1" s="1"/>
  <c r="R2934" i="1"/>
  <c r="U2934" i="1" s="1"/>
  <c r="R2966" i="1"/>
  <c r="U2966" i="1" s="1"/>
  <c r="R2998" i="1"/>
  <c r="U2998" i="1" s="1"/>
  <c r="R3030" i="1"/>
  <c r="U3030" i="1" s="1"/>
  <c r="R3062" i="1"/>
  <c r="U3062" i="1" s="1"/>
  <c r="R3094" i="1"/>
  <c r="U3094" i="1" s="1"/>
  <c r="R3126" i="1"/>
  <c r="U3126" i="1" s="1"/>
  <c r="R3158" i="1"/>
  <c r="U3158" i="1" s="1"/>
  <c r="R3190" i="1"/>
  <c r="U3190" i="1" s="1"/>
  <c r="R3222" i="1"/>
  <c r="U3222" i="1" s="1"/>
  <c r="R3254" i="1"/>
  <c r="U3254" i="1" s="1"/>
  <c r="R3286" i="1"/>
  <c r="U3286" i="1" s="1"/>
  <c r="R3318" i="1"/>
  <c r="U3318" i="1" s="1"/>
  <c r="R3350" i="1"/>
  <c r="U3350" i="1" s="1"/>
  <c r="R3382" i="1"/>
  <c r="U3382" i="1" s="1"/>
  <c r="R3414" i="1"/>
  <c r="U3414" i="1" s="1"/>
  <c r="R3446" i="1"/>
  <c r="U3446" i="1" s="1"/>
  <c r="R3478" i="1"/>
  <c r="U3478" i="1" s="1"/>
  <c r="R3510" i="1"/>
  <c r="U3510" i="1" s="1"/>
  <c r="R3542" i="1"/>
  <c r="U3542" i="1" s="1"/>
  <c r="R3574" i="1"/>
  <c r="U3574" i="1" s="1"/>
  <c r="R3606" i="1"/>
  <c r="U3606" i="1" s="1"/>
  <c r="R3638" i="1"/>
  <c r="U3638" i="1" s="1"/>
  <c r="R3670" i="1"/>
  <c r="U3670" i="1" s="1"/>
  <c r="R3702" i="1"/>
  <c r="U3702" i="1" s="1"/>
  <c r="R3734" i="1"/>
  <c r="U3734" i="1" s="1"/>
  <c r="R3766" i="1"/>
  <c r="U3766" i="1" s="1"/>
  <c r="R3798" i="1"/>
  <c r="U3798" i="1" s="1"/>
  <c r="R3830" i="1"/>
  <c r="U3830" i="1" s="1"/>
  <c r="R3862" i="1"/>
  <c r="U3862" i="1" s="1"/>
  <c r="R3894" i="1"/>
  <c r="U3894" i="1" s="1"/>
  <c r="R3926" i="1"/>
  <c r="U3926" i="1" s="1"/>
  <c r="R3958" i="1"/>
  <c r="U3958" i="1" s="1"/>
  <c r="R3990" i="1"/>
  <c r="U3990" i="1" s="1"/>
  <c r="R4022" i="1"/>
  <c r="U4022" i="1" s="1"/>
  <c r="R4054" i="1"/>
  <c r="U4054" i="1" s="1"/>
  <c r="R4086" i="1"/>
  <c r="U4086" i="1" s="1"/>
  <c r="R4118" i="1"/>
  <c r="U4118" i="1" s="1"/>
  <c r="R4150" i="1"/>
  <c r="U4150" i="1" s="1"/>
  <c r="R4182" i="1"/>
  <c r="U4182" i="1" s="1"/>
  <c r="R4214" i="1"/>
  <c r="U4214" i="1" s="1"/>
  <c r="R4246" i="1"/>
  <c r="U4246" i="1" s="1"/>
  <c r="R4278" i="1"/>
  <c r="U4278" i="1" s="1"/>
  <c r="R4310" i="1"/>
  <c r="U4310" i="1" s="1"/>
  <c r="R4342" i="1"/>
  <c r="U4342" i="1" s="1"/>
  <c r="R4374" i="1"/>
  <c r="U4374" i="1" s="1"/>
  <c r="R4406" i="1"/>
  <c r="U4406" i="1" s="1"/>
  <c r="R4438" i="1"/>
  <c r="U4438" i="1" s="1"/>
  <c r="R4470" i="1"/>
  <c r="U4470" i="1" s="1"/>
  <c r="R4502" i="1"/>
  <c r="U4502" i="1" s="1"/>
  <c r="R4534" i="1"/>
  <c r="U4534" i="1" s="1"/>
  <c r="R4566" i="1"/>
  <c r="U4566" i="1" s="1"/>
  <c r="R4598" i="1"/>
  <c r="U4598" i="1" s="1"/>
  <c r="R4630" i="1"/>
  <c r="U4630" i="1" s="1"/>
  <c r="R4662" i="1"/>
  <c r="U4662" i="1" s="1"/>
  <c r="R4694" i="1"/>
  <c r="U4694" i="1" s="1"/>
  <c r="R4726" i="1"/>
  <c r="U4726" i="1" s="1"/>
  <c r="R4758" i="1"/>
  <c r="U4758" i="1" s="1"/>
  <c r="R4790" i="1"/>
  <c r="U4790" i="1" s="1"/>
  <c r="R4822" i="1"/>
  <c r="U4822" i="1" s="1"/>
  <c r="R4854" i="1"/>
  <c r="U4854" i="1" s="1"/>
  <c r="R4886" i="1"/>
  <c r="U4886" i="1" s="1"/>
  <c r="R4918" i="1"/>
  <c r="U4918" i="1" s="1"/>
  <c r="R4950" i="1"/>
  <c r="U4950" i="1" s="1"/>
  <c r="R4982" i="1"/>
  <c r="U4982" i="1" s="1"/>
  <c r="R5014" i="1"/>
  <c r="U5014" i="1" s="1"/>
  <c r="R5046" i="1"/>
  <c r="U5046" i="1" s="1"/>
  <c r="R5078" i="1"/>
  <c r="U5078" i="1" s="1"/>
  <c r="R5110" i="1"/>
  <c r="U5110" i="1" s="1"/>
  <c r="R5142" i="1"/>
  <c r="U5142" i="1" s="1"/>
  <c r="R5174" i="1"/>
  <c r="U5174" i="1" s="1"/>
  <c r="R5206" i="1"/>
  <c r="U5206" i="1" s="1"/>
  <c r="R5238" i="1"/>
  <c r="U5238" i="1" s="1"/>
  <c r="R5270" i="1"/>
  <c r="U5270" i="1" s="1"/>
  <c r="R5302" i="1"/>
  <c r="U5302" i="1" s="1"/>
  <c r="R5334" i="1"/>
  <c r="U5334" i="1" s="1"/>
  <c r="R5366" i="1"/>
  <c r="U5366" i="1" s="1"/>
  <c r="R5398" i="1"/>
  <c r="U5398" i="1" s="1"/>
  <c r="R5430" i="1"/>
  <c r="U5430" i="1" s="1"/>
  <c r="R5462" i="1"/>
  <c r="U5462" i="1" s="1"/>
  <c r="R5494" i="1"/>
  <c r="U5494" i="1" s="1"/>
  <c r="R5526" i="1"/>
  <c r="U5526" i="1" s="1"/>
  <c r="R5558" i="1"/>
  <c r="U5558" i="1" s="1"/>
  <c r="R5590" i="1"/>
  <c r="U5590" i="1" s="1"/>
  <c r="R5622" i="1"/>
  <c r="U5622" i="1" s="1"/>
  <c r="R5654" i="1"/>
  <c r="U5654" i="1" s="1"/>
  <c r="R5686" i="1"/>
  <c r="U5686" i="1" s="1"/>
  <c r="R5718" i="1"/>
  <c r="U5718" i="1" s="1"/>
  <c r="R5750" i="1"/>
  <c r="U5750" i="1" s="1"/>
  <c r="R5782" i="1"/>
  <c r="U5782" i="1" s="1"/>
  <c r="R5814" i="1"/>
  <c r="U5814" i="1" s="1"/>
  <c r="R5846" i="1"/>
  <c r="U5846" i="1" s="1"/>
  <c r="R5878" i="1"/>
  <c r="U5878" i="1" s="1"/>
  <c r="R5910" i="1"/>
  <c r="U5910" i="1" s="1"/>
  <c r="R5942" i="1"/>
  <c r="U5942" i="1" s="1"/>
  <c r="R5974" i="1"/>
  <c r="U5974" i="1" s="1"/>
  <c r="R6006" i="1"/>
  <c r="U6006" i="1" s="1"/>
  <c r="R6038" i="1"/>
  <c r="U6038" i="1" s="1"/>
  <c r="R6070" i="1"/>
  <c r="U6070" i="1" s="1"/>
  <c r="R6102" i="1"/>
  <c r="U6102" i="1" s="1"/>
  <c r="R6134" i="1"/>
  <c r="U6134" i="1" s="1"/>
  <c r="R6166" i="1"/>
  <c r="U6166" i="1" s="1"/>
  <c r="R6198" i="1"/>
  <c r="U6198" i="1" s="1"/>
  <c r="R6230" i="1"/>
  <c r="U6230" i="1" s="1"/>
  <c r="R6262" i="1"/>
  <c r="U6262" i="1" s="1"/>
  <c r="R6294" i="1"/>
  <c r="U6294" i="1" s="1"/>
  <c r="R6326" i="1"/>
  <c r="U6326" i="1" s="1"/>
  <c r="R6358" i="1"/>
  <c r="U6358" i="1" s="1"/>
  <c r="R6390" i="1"/>
  <c r="U6390" i="1" s="1"/>
  <c r="R6422" i="1"/>
  <c r="U6422" i="1" s="1"/>
  <c r="R6454" i="1"/>
  <c r="U6454" i="1" s="1"/>
  <c r="R6486" i="1"/>
  <c r="U6486" i="1" s="1"/>
  <c r="R6518" i="1"/>
  <c r="U6518" i="1" s="1"/>
  <c r="R6550" i="1"/>
  <c r="U6550" i="1" s="1"/>
  <c r="R6582" i="1"/>
  <c r="U6582" i="1" s="1"/>
  <c r="R6614" i="1"/>
  <c r="U6614" i="1" s="1"/>
  <c r="R6646" i="1"/>
  <c r="U6646" i="1" s="1"/>
  <c r="R6678" i="1"/>
  <c r="U6678" i="1" s="1"/>
  <c r="R6710" i="1"/>
  <c r="U6710" i="1" s="1"/>
  <c r="R6742" i="1"/>
  <c r="U6742" i="1" s="1"/>
  <c r="R6774" i="1"/>
  <c r="U6774" i="1" s="1"/>
  <c r="R6806" i="1"/>
  <c r="U6806" i="1" s="1"/>
  <c r="R6838" i="1"/>
  <c r="U6838" i="1" s="1"/>
  <c r="R6870" i="1"/>
  <c r="U6870" i="1" s="1"/>
  <c r="R6902" i="1"/>
  <c r="U6902" i="1" s="1"/>
  <c r="R6934" i="1"/>
  <c r="U6934" i="1" s="1"/>
  <c r="R6966" i="1"/>
  <c r="U6966" i="1" s="1"/>
  <c r="R6998" i="1"/>
  <c r="U6998" i="1" s="1"/>
  <c r="R7030" i="1"/>
  <c r="U7030" i="1" s="1"/>
  <c r="R7062" i="1"/>
  <c r="U7062" i="1" s="1"/>
  <c r="R7094" i="1"/>
  <c r="U7094" i="1" s="1"/>
  <c r="R7126" i="1"/>
  <c r="U7126" i="1" s="1"/>
  <c r="R775" i="1"/>
  <c r="U775" i="1" s="1"/>
  <c r="R807" i="1"/>
  <c r="U807" i="1" s="1"/>
  <c r="R839" i="1"/>
  <c r="U839" i="1" s="1"/>
  <c r="R871" i="1"/>
  <c r="U871" i="1" s="1"/>
  <c r="R903" i="1"/>
  <c r="U903" i="1" s="1"/>
  <c r="R935" i="1"/>
  <c r="U935" i="1" s="1"/>
  <c r="R967" i="1"/>
  <c r="U967" i="1" s="1"/>
  <c r="R999" i="1"/>
  <c r="U999" i="1" s="1"/>
  <c r="R1031" i="1"/>
  <c r="U1031" i="1" s="1"/>
  <c r="R1063" i="1"/>
  <c r="U1063" i="1" s="1"/>
  <c r="R1095" i="1"/>
  <c r="U1095" i="1" s="1"/>
  <c r="R1127" i="1"/>
  <c r="U1127" i="1" s="1"/>
  <c r="R1159" i="1"/>
  <c r="U1159" i="1" s="1"/>
  <c r="R1191" i="1"/>
  <c r="U1191" i="1" s="1"/>
  <c r="R1223" i="1"/>
  <c r="U1223" i="1" s="1"/>
  <c r="R1255" i="1"/>
  <c r="U1255" i="1" s="1"/>
  <c r="R1287" i="1"/>
  <c r="U1287" i="1" s="1"/>
  <c r="R1319" i="1"/>
  <c r="U1319" i="1" s="1"/>
  <c r="R1351" i="1"/>
  <c r="U1351" i="1" s="1"/>
  <c r="R1383" i="1"/>
  <c r="U1383" i="1" s="1"/>
  <c r="R1415" i="1"/>
  <c r="U1415" i="1" s="1"/>
  <c r="R1447" i="1"/>
  <c r="U1447" i="1" s="1"/>
  <c r="R1479" i="1"/>
  <c r="U1479" i="1" s="1"/>
  <c r="R1511" i="1"/>
  <c r="U1511" i="1" s="1"/>
  <c r="R1543" i="1"/>
  <c r="U1543" i="1" s="1"/>
  <c r="R1575" i="1"/>
  <c r="U1575" i="1" s="1"/>
  <c r="R1607" i="1"/>
  <c r="U1607" i="1" s="1"/>
  <c r="R1639" i="1"/>
  <c r="U1639" i="1" s="1"/>
  <c r="R1671" i="1"/>
  <c r="U1671" i="1" s="1"/>
  <c r="R1703" i="1"/>
  <c r="U1703" i="1" s="1"/>
  <c r="R1735" i="1"/>
  <c r="U1735" i="1" s="1"/>
  <c r="R1767" i="1"/>
  <c r="U1767" i="1" s="1"/>
  <c r="R1799" i="1"/>
  <c r="U1799" i="1" s="1"/>
  <c r="R1831" i="1"/>
  <c r="U1831" i="1" s="1"/>
  <c r="R1863" i="1"/>
  <c r="U1863" i="1" s="1"/>
  <c r="R1895" i="1"/>
  <c r="U1895" i="1" s="1"/>
  <c r="R1927" i="1"/>
  <c r="U1927" i="1" s="1"/>
  <c r="R1959" i="1"/>
  <c r="U1959" i="1" s="1"/>
  <c r="R1991" i="1"/>
  <c r="U1991" i="1" s="1"/>
  <c r="R2023" i="1"/>
  <c r="U2023" i="1" s="1"/>
  <c r="R2055" i="1"/>
  <c r="U2055" i="1" s="1"/>
  <c r="R2087" i="1"/>
  <c r="U2087" i="1" s="1"/>
  <c r="R2119" i="1"/>
  <c r="U2119" i="1" s="1"/>
  <c r="R2151" i="1"/>
  <c r="U2151" i="1" s="1"/>
  <c r="R2183" i="1"/>
  <c r="U2183" i="1" s="1"/>
  <c r="R2215" i="1"/>
  <c r="U2215" i="1" s="1"/>
  <c r="R2247" i="1"/>
  <c r="U2247" i="1" s="1"/>
  <c r="R2279" i="1"/>
  <c r="U2279" i="1" s="1"/>
  <c r="R2311" i="1"/>
  <c r="U2311" i="1" s="1"/>
  <c r="R2343" i="1"/>
  <c r="U2343" i="1" s="1"/>
  <c r="R2375" i="1"/>
  <c r="U2375" i="1" s="1"/>
  <c r="R2407" i="1"/>
  <c r="U2407" i="1" s="1"/>
  <c r="R2439" i="1"/>
  <c r="U2439" i="1" s="1"/>
  <c r="R2471" i="1"/>
  <c r="U2471" i="1" s="1"/>
  <c r="R2503" i="1"/>
  <c r="U2503" i="1" s="1"/>
  <c r="R2535" i="1"/>
  <c r="U2535" i="1" s="1"/>
  <c r="R2567" i="1"/>
  <c r="U2567" i="1" s="1"/>
  <c r="R2599" i="1"/>
  <c r="U2599" i="1" s="1"/>
  <c r="R2631" i="1"/>
  <c r="U2631" i="1" s="1"/>
  <c r="R2663" i="1"/>
  <c r="U2663" i="1" s="1"/>
  <c r="R2695" i="1"/>
  <c r="U2695" i="1" s="1"/>
  <c r="R2727" i="1"/>
  <c r="U2727" i="1" s="1"/>
  <c r="R2759" i="1"/>
  <c r="U2759" i="1" s="1"/>
  <c r="R2791" i="1"/>
  <c r="U2791" i="1" s="1"/>
  <c r="R1344" i="1"/>
  <c r="U1344" i="1" s="1"/>
  <c r="R1376" i="1"/>
  <c r="U1376" i="1" s="1"/>
  <c r="R1408" i="1"/>
  <c r="U1408" i="1" s="1"/>
  <c r="R1440" i="1"/>
  <c r="U1440" i="1" s="1"/>
  <c r="R1472" i="1"/>
  <c r="U1472" i="1" s="1"/>
  <c r="R1504" i="1"/>
  <c r="U1504" i="1" s="1"/>
  <c r="R1536" i="1"/>
  <c r="U1536" i="1" s="1"/>
  <c r="R1568" i="1"/>
  <c r="U1568" i="1" s="1"/>
  <c r="R1600" i="1"/>
  <c r="U1600" i="1" s="1"/>
  <c r="R1632" i="1"/>
  <c r="U1632" i="1" s="1"/>
  <c r="R1664" i="1"/>
  <c r="U1664" i="1" s="1"/>
  <c r="R1696" i="1"/>
  <c r="U1696" i="1" s="1"/>
  <c r="R1728" i="1"/>
  <c r="U1728" i="1" s="1"/>
  <c r="R1760" i="1"/>
  <c r="U1760" i="1" s="1"/>
  <c r="R1792" i="1"/>
  <c r="U1792" i="1" s="1"/>
  <c r="R1824" i="1"/>
  <c r="U1824" i="1" s="1"/>
  <c r="R1856" i="1"/>
  <c r="U1856" i="1" s="1"/>
  <c r="R1888" i="1"/>
  <c r="U1888" i="1" s="1"/>
  <c r="R1920" i="1"/>
  <c r="U1920" i="1" s="1"/>
  <c r="R1952" i="1"/>
  <c r="U1952" i="1" s="1"/>
  <c r="R1984" i="1"/>
  <c r="U1984" i="1" s="1"/>
  <c r="R2016" i="1"/>
  <c r="U2016" i="1" s="1"/>
  <c r="R2048" i="1"/>
  <c r="U2048" i="1" s="1"/>
  <c r="R2080" i="1"/>
  <c r="U2080" i="1" s="1"/>
  <c r="R2112" i="1"/>
  <c r="U2112" i="1" s="1"/>
  <c r="R2144" i="1"/>
  <c r="U2144" i="1" s="1"/>
  <c r="R2176" i="1"/>
  <c r="U2176" i="1" s="1"/>
  <c r="R2208" i="1"/>
  <c r="U2208" i="1" s="1"/>
  <c r="R2240" i="1"/>
  <c r="U2240" i="1" s="1"/>
  <c r="R2272" i="1"/>
  <c r="U2272" i="1" s="1"/>
  <c r="R2304" i="1"/>
  <c r="U2304" i="1" s="1"/>
  <c r="R2336" i="1"/>
  <c r="U2336" i="1" s="1"/>
  <c r="R2368" i="1"/>
  <c r="U2368" i="1" s="1"/>
  <c r="R2400" i="1"/>
  <c r="U2400" i="1" s="1"/>
  <c r="R2432" i="1"/>
  <c r="U2432" i="1" s="1"/>
  <c r="R2464" i="1"/>
  <c r="U2464" i="1" s="1"/>
  <c r="R2496" i="1"/>
  <c r="U2496" i="1" s="1"/>
  <c r="R2528" i="1"/>
  <c r="U2528" i="1" s="1"/>
  <c r="R2560" i="1"/>
  <c r="U2560" i="1" s="1"/>
  <c r="R2592" i="1"/>
  <c r="U2592" i="1" s="1"/>
  <c r="R2624" i="1"/>
  <c r="U2624" i="1" s="1"/>
  <c r="R2656" i="1"/>
  <c r="U2656" i="1" s="1"/>
  <c r="R2688" i="1"/>
  <c r="U2688" i="1" s="1"/>
  <c r="R2720" i="1"/>
  <c r="U2720" i="1" s="1"/>
  <c r="R2752" i="1"/>
  <c r="U2752" i="1" s="1"/>
  <c r="R2784" i="1"/>
  <c r="U2784" i="1" s="1"/>
  <c r="R2816" i="1"/>
  <c r="U2816" i="1" s="1"/>
  <c r="R2848" i="1"/>
  <c r="U2848" i="1" s="1"/>
  <c r="R2880" i="1"/>
  <c r="U2880" i="1" s="1"/>
  <c r="R2912" i="1"/>
  <c r="U2912" i="1" s="1"/>
  <c r="R2944" i="1"/>
  <c r="U2944" i="1" s="1"/>
  <c r="R2976" i="1"/>
  <c r="U2976" i="1" s="1"/>
  <c r="R3008" i="1"/>
  <c r="U3008" i="1" s="1"/>
  <c r="R3040" i="1"/>
  <c r="U3040" i="1" s="1"/>
  <c r="R3072" i="1"/>
  <c r="U3072" i="1" s="1"/>
  <c r="R3104" i="1"/>
  <c r="U3104" i="1" s="1"/>
  <c r="R3136" i="1"/>
  <c r="U3136" i="1" s="1"/>
  <c r="R3168" i="1"/>
  <c r="U3168" i="1" s="1"/>
  <c r="R3200" i="1"/>
  <c r="U3200" i="1" s="1"/>
  <c r="R3232" i="1"/>
  <c r="U3232" i="1" s="1"/>
  <c r="R3264" i="1"/>
  <c r="U3264" i="1" s="1"/>
  <c r="R3296" i="1"/>
  <c r="U3296" i="1" s="1"/>
  <c r="R3328" i="1"/>
  <c r="U3328" i="1" s="1"/>
  <c r="R3360" i="1"/>
  <c r="U3360" i="1" s="1"/>
  <c r="R3392" i="1"/>
  <c r="U3392" i="1" s="1"/>
  <c r="R3424" i="1"/>
  <c r="U3424" i="1" s="1"/>
  <c r="R3456" i="1"/>
  <c r="U3456" i="1" s="1"/>
  <c r="R3488" i="1"/>
  <c r="U3488" i="1" s="1"/>
  <c r="R3520" i="1"/>
  <c r="U3520" i="1" s="1"/>
  <c r="R3552" i="1"/>
  <c r="U3552" i="1" s="1"/>
  <c r="R3584" i="1"/>
  <c r="U3584" i="1" s="1"/>
  <c r="R3616" i="1"/>
  <c r="U3616" i="1" s="1"/>
  <c r="R3648" i="1"/>
  <c r="U3648" i="1" s="1"/>
  <c r="R3680" i="1"/>
  <c r="U3680" i="1" s="1"/>
  <c r="R3712" i="1"/>
  <c r="U3712" i="1" s="1"/>
  <c r="R3744" i="1"/>
  <c r="U3744" i="1" s="1"/>
  <c r="R3776" i="1"/>
  <c r="U3776" i="1" s="1"/>
  <c r="R3808" i="1"/>
  <c r="U3808" i="1" s="1"/>
  <c r="R3840" i="1"/>
  <c r="U3840" i="1" s="1"/>
  <c r="R3872" i="1"/>
  <c r="U3872" i="1" s="1"/>
  <c r="R3904" i="1"/>
  <c r="U3904" i="1" s="1"/>
  <c r="R3936" i="1"/>
  <c r="U3936" i="1" s="1"/>
  <c r="R3968" i="1"/>
  <c r="U3968" i="1" s="1"/>
  <c r="R4000" i="1"/>
  <c r="U4000" i="1" s="1"/>
  <c r="R4032" i="1"/>
  <c r="U4032" i="1" s="1"/>
  <c r="R4064" i="1"/>
  <c r="U4064" i="1" s="1"/>
  <c r="R4096" i="1"/>
  <c r="U4096" i="1" s="1"/>
  <c r="R4128" i="1"/>
  <c r="U4128" i="1" s="1"/>
  <c r="R4160" i="1"/>
  <c r="U4160" i="1" s="1"/>
  <c r="R4192" i="1"/>
  <c r="U4192" i="1" s="1"/>
  <c r="R4224" i="1"/>
  <c r="U4224" i="1" s="1"/>
  <c r="R4256" i="1"/>
  <c r="U4256" i="1" s="1"/>
  <c r="R4288" i="1"/>
  <c r="U4288" i="1" s="1"/>
  <c r="R4320" i="1"/>
  <c r="U4320" i="1" s="1"/>
  <c r="R4352" i="1"/>
  <c r="U4352" i="1" s="1"/>
  <c r="R4384" i="1"/>
  <c r="U4384" i="1" s="1"/>
  <c r="R4416" i="1"/>
  <c r="U4416" i="1" s="1"/>
  <c r="R4448" i="1"/>
  <c r="U4448" i="1" s="1"/>
  <c r="R4480" i="1"/>
  <c r="U4480" i="1" s="1"/>
  <c r="R4512" i="1"/>
  <c r="U4512" i="1" s="1"/>
  <c r="R4544" i="1"/>
  <c r="U4544" i="1" s="1"/>
  <c r="R4576" i="1"/>
  <c r="U4576" i="1" s="1"/>
  <c r="R4608" i="1"/>
  <c r="U4608" i="1" s="1"/>
  <c r="R4640" i="1"/>
  <c r="U4640" i="1" s="1"/>
  <c r="R4672" i="1"/>
  <c r="U4672" i="1" s="1"/>
  <c r="R4704" i="1"/>
  <c r="U4704" i="1" s="1"/>
  <c r="R4736" i="1"/>
  <c r="U4736" i="1" s="1"/>
  <c r="R4768" i="1"/>
  <c r="U4768" i="1" s="1"/>
  <c r="R4800" i="1"/>
  <c r="U4800" i="1" s="1"/>
  <c r="R4832" i="1"/>
  <c r="U4832" i="1" s="1"/>
  <c r="R4864" i="1"/>
  <c r="U4864" i="1" s="1"/>
  <c r="R4896" i="1"/>
  <c r="U4896" i="1" s="1"/>
  <c r="R4928" i="1"/>
  <c r="U4928" i="1" s="1"/>
  <c r="R4960" i="1"/>
  <c r="U4960" i="1" s="1"/>
  <c r="R4992" i="1"/>
  <c r="U4992" i="1" s="1"/>
  <c r="R5024" i="1"/>
  <c r="U5024" i="1" s="1"/>
  <c r="R5056" i="1"/>
  <c r="U5056" i="1" s="1"/>
  <c r="R5088" i="1"/>
  <c r="U5088" i="1" s="1"/>
  <c r="R5120" i="1"/>
  <c r="U5120" i="1" s="1"/>
  <c r="R5152" i="1"/>
  <c r="U5152" i="1" s="1"/>
  <c r="R5184" i="1"/>
  <c r="U5184" i="1" s="1"/>
  <c r="R5216" i="1"/>
  <c r="U5216" i="1" s="1"/>
  <c r="R5248" i="1"/>
  <c r="U5248" i="1" s="1"/>
  <c r="R5280" i="1"/>
  <c r="U5280" i="1" s="1"/>
  <c r="R5312" i="1"/>
  <c r="U5312" i="1" s="1"/>
  <c r="R5344" i="1"/>
  <c r="U5344" i="1" s="1"/>
  <c r="R5376" i="1"/>
  <c r="U5376" i="1" s="1"/>
  <c r="R5408" i="1"/>
  <c r="U5408" i="1" s="1"/>
  <c r="R5440" i="1"/>
  <c r="U5440" i="1" s="1"/>
  <c r="R5472" i="1"/>
  <c r="U5472" i="1" s="1"/>
  <c r="R5504" i="1"/>
  <c r="U5504" i="1" s="1"/>
  <c r="R5536" i="1"/>
  <c r="U5536" i="1" s="1"/>
  <c r="R5568" i="1"/>
  <c r="U5568" i="1" s="1"/>
  <c r="R5600" i="1"/>
  <c r="U5600" i="1" s="1"/>
  <c r="R5632" i="1"/>
  <c r="U5632" i="1" s="1"/>
  <c r="R5664" i="1"/>
  <c r="U5664" i="1" s="1"/>
  <c r="R5696" i="1"/>
  <c r="U5696" i="1" s="1"/>
  <c r="R5728" i="1"/>
  <c r="U5728" i="1" s="1"/>
  <c r="R5760" i="1"/>
  <c r="U5760" i="1" s="1"/>
  <c r="R5792" i="1"/>
  <c r="U5792" i="1" s="1"/>
  <c r="R5824" i="1"/>
  <c r="U5824" i="1" s="1"/>
  <c r="R5856" i="1"/>
  <c r="U5856" i="1" s="1"/>
  <c r="R5888" i="1"/>
  <c r="U5888" i="1" s="1"/>
  <c r="R5920" i="1"/>
  <c r="U5920" i="1" s="1"/>
  <c r="R5952" i="1"/>
  <c r="U5952" i="1" s="1"/>
  <c r="R5984" i="1"/>
  <c r="U5984" i="1" s="1"/>
  <c r="R6016" i="1"/>
  <c r="U6016" i="1" s="1"/>
  <c r="R6048" i="1"/>
  <c r="U6048" i="1" s="1"/>
  <c r="R6080" i="1"/>
  <c r="U6080" i="1" s="1"/>
  <c r="R6112" i="1"/>
  <c r="U6112" i="1" s="1"/>
  <c r="R6144" i="1"/>
  <c r="U6144" i="1" s="1"/>
  <c r="R6176" i="1"/>
  <c r="U6176" i="1" s="1"/>
  <c r="R6208" i="1"/>
  <c r="U6208" i="1" s="1"/>
  <c r="R6240" i="1"/>
  <c r="U6240" i="1" s="1"/>
  <c r="R6272" i="1"/>
  <c r="U6272" i="1" s="1"/>
  <c r="R6304" i="1"/>
  <c r="U6304" i="1" s="1"/>
  <c r="R6336" i="1"/>
  <c r="U6336" i="1" s="1"/>
  <c r="R6368" i="1"/>
  <c r="U6368" i="1" s="1"/>
  <c r="R6400" i="1"/>
  <c r="U6400" i="1" s="1"/>
  <c r="R6432" i="1"/>
  <c r="U6432" i="1" s="1"/>
  <c r="R6464" i="1"/>
  <c r="U6464" i="1" s="1"/>
  <c r="R6496" i="1"/>
  <c r="U6496" i="1" s="1"/>
  <c r="R1566" i="1"/>
  <c r="U1566" i="1" s="1"/>
  <c r="R1598" i="1"/>
  <c r="U1598" i="1" s="1"/>
  <c r="R1630" i="1"/>
  <c r="U1630" i="1" s="1"/>
  <c r="R1662" i="1"/>
  <c r="U1662" i="1" s="1"/>
  <c r="R1694" i="1"/>
  <c r="U1694" i="1" s="1"/>
  <c r="R1726" i="1"/>
  <c r="U1726" i="1" s="1"/>
  <c r="R1758" i="1"/>
  <c r="U1758" i="1" s="1"/>
  <c r="R1790" i="1"/>
  <c r="U1790" i="1" s="1"/>
  <c r="R1822" i="1"/>
  <c r="U1822" i="1" s="1"/>
  <c r="R1854" i="1"/>
  <c r="U1854" i="1" s="1"/>
  <c r="R1886" i="1"/>
  <c r="U1886" i="1" s="1"/>
  <c r="R1918" i="1"/>
  <c r="U1918" i="1" s="1"/>
  <c r="R1950" i="1"/>
  <c r="U1950" i="1" s="1"/>
  <c r="R1982" i="1"/>
  <c r="U1982" i="1" s="1"/>
  <c r="R2014" i="1"/>
  <c r="U2014" i="1" s="1"/>
  <c r="R2046" i="1"/>
  <c r="U2046" i="1" s="1"/>
  <c r="R2078" i="1"/>
  <c r="U2078" i="1" s="1"/>
  <c r="R2110" i="1"/>
  <c r="U2110" i="1" s="1"/>
  <c r="R2142" i="1"/>
  <c r="U2142" i="1" s="1"/>
  <c r="R2174" i="1"/>
  <c r="U2174" i="1" s="1"/>
  <c r="R2206" i="1"/>
  <c r="U2206" i="1" s="1"/>
  <c r="R2238" i="1"/>
  <c r="U2238" i="1" s="1"/>
  <c r="R2270" i="1"/>
  <c r="U2270" i="1" s="1"/>
  <c r="R2302" i="1"/>
  <c r="U2302" i="1" s="1"/>
  <c r="R2334" i="1"/>
  <c r="U2334" i="1" s="1"/>
  <c r="R2366" i="1"/>
  <c r="U2366" i="1" s="1"/>
  <c r="R2398" i="1"/>
  <c r="U2398" i="1" s="1"/>
  <c r="R2430" i="1"/>
  <c r="U2430" i="1" s="1"/>
  <c r="R2462" i="1"/>
  <c r="U2462" i="1" s="1"/>
  <c r="R2494" i="1"/>
  <c r="U2494" i="1" s="1"/>
  <c r="R2526" i="1"/>
  <c r="U2526" i="1" s="1"/>
  <c r="R2558" i="1"/>
  <c r="U2558" i="1" s="1"/>
  <c r="R2590" i="1"/>
  <c r="U2590" i="1" s="1"/>
  <c r="R2622" i="1"/>
  <c r="U2622" i="1" s="1"/>
  <c r="R2654" i="1"/>
  <c r="U2654" i="1" s="1"/>
  <c r="R2686" i="1"/>
  <c r="U2686" i="1" s="1"/>
  <c r="R2718" i="1"/>
  <c r="U2718" i="1" s="1"/>
  <c r="R2750" i="1"/>
  <c r="U2750" i="1" s="1"/>
  <c r="R2782" i="1"/>
  <c r="U2782" i="1" s="1"/>
  <c r="R2814" i="1"/>
  <c r="U2814" i="1" s="1"/>
  <c r="R2846" i="1"/>
  <c r="U2846" i="1" s="1"/>
  <c r="R2878" i="1"/>
  <c r="U2878" i="1" s="1"/>
  <c r="R2910" i="1"/>
  <c r="U2910" i="1" s="1"/>
  <c r="R2942" i="1"/>
  <c r="U2942" i="1" s="1"/>
  <c r="R2974" i="1"/>
  <c r="U2974" i="1" s="1"/>
  <c r="R3006" i="1"/>
  <c r="U3006" i="1" s="1"/>
  <c r="R3038" i="1"/>
  <c r="U3038" i="1" s="1"/>
  <c r="R3070" i="1"/>
  <c r="U3070" i="1" s="1"/>
  <c r="R3102" i="1"/>
  <c r="U3102" i="1" s="1"/>
  <c r="R3134" i="1"/>
  <c r="U3134" i="1" s="1"/>
  <c r="R3166" i="1"/>
  <c r="U3166" i="1" s="1"/>
  <c r="R3198" i="1"/>
  <c r="U3198" i="1" s="1"/>
  <c r="R3230" i="1"/>
  <c r="U3230" i="1" s="1"/>
  <c r="R3262" i="1"/>
  <c r="U3262" i="1" s="1"/>
  <c r="R3294" i="1"/>
  <c r="U3294" i="1" s="1"/>
  <c r="R3326" i="1"/>
  <c r="U3326" i="1" s="1"/>
  <c r="R3358" i="1"/>
  <c r="U3358" i="1" s="1"/>
  <c r="R3390" i="1"/>
  <c r="U3390" i="1" s="1"/>
  <c r="R3422" i="1"/>
  <c r="U3422" i="1" s="1"/>
  <c r="R3454" i="1"/>
  <c r="U3454" i="1" s="1"/>
  <c r="R3486" i="1"/>
  <c r="U3486" i="1" s="1"/>
  <c r="R3518" i="1"/>
  <c r="U3518" i="1" s="1"/>
  <c r="R3550" i="1"/>
  <c r="U3550" i="1" s="1"/>
  <c r="R3582" i="1"/>
  <c r="U3582" i="1" s="1"/>
  <c r="R3614" i="1"/>
  <c r="U3614" i="1" s="1"/>
  <c r="R3646" i="1"/>
  <c r="U3646" i="1" s="1"/>
  <c r="R3678" i="1"/>
  <c r="U3678" i="1" s="1"/>
  <c r="R3710" i="1"/>
  <c r="U3710" i="1" s="1"/>
  <c r="R3742" i="1"/>
  <c r="U3742" i="1" s="1"/>
  <c r="R3774" i="1"/>
  <c r="U3774" i="1" s="1"/>
  <c r="R3806" i="1"/>
  <c r="U3806" i="1" s="1"/>
  <c r="R3838" i="1"/>
  <c r="U3838" i="1" s="1"/>
  <c r="R3870" i="1"/>
  <c r="U3870" i="1" s="1"/>
  <c r="R3902" i="1"/>
  <c r="U3902" i="1" s="1"/>
  <c r="R3934" i="1"/>
  <c r="U3934" i="1" s="1"/>
  <c r="R3966" i="1"/>
  <c r="U3966" i="1" s="1"/>
  <c r="R3998" i="1"/>
  <c r="U3998" i="1" s="1"/>
  <c r="R4030" i="1"/>
  <c r="U4030" i="1" s="1"/>
  <c r="R4062" i="1"/>
  <c r="U4062" i="1" s="1"/>
  <c r="R4094" i="1"/>
  <c r="U4094" i="1" s="1"/>
  <c r="R4126" i="1"/>
  <c r="U4126" i="1" s="1"/>
  <c r="R4158" i="1"/>
  <c r="U4158" i="1" s="1"/>
  <c r="R4190" i="1"/>
  <c r="U4190" i="1" s="1"/>
  <c r="R4222" i="1"/>
  <c r="U4222" i="1" s="1"/>
  <c r="R4254" i="1"/>
  <c r="U4254" i="1" s="1"/>
  <c r="R4286" i="1"/>
  <c r="U4286" i="1" s="1"/>
  <c r="R4318" i="1"/>
  <c r="U4318" i="1" s="1"/>
  <c r="R4350" i="1"/>
  <c r="U4350" i="1" s="1"/>
  <c r="R4382" i="1"/>
  <c r="U4382" i="1" s="1"/>
  <c r="R4414" i="1"/>
  <c r="U4414" i="1" s="1"/>
  <c r="R4446" i="1"/>
  <c r="U4446" i="1" s="1"/>
  <c r="R4478" i="1"/>
  <c r="U4478" i="1" s="1"/>
  <c r="R4510" i="1"/>
  <c r="U4510" i="1" s="1"/>
  <c r="R4542" i="1"/>
  <c r="U4542" i="1" s="1"/>
  <c r="R4574" i="1"/>
  <c r="U4574" i="1" s="1"/>
  <c r="R4606" i="1"/>
  <c r="U4606" i="1" s="1"/>
  <c r="R4638" i="1"/>
  <c r="U4638" i="1" s="1"/>
  <c r="R4670" i="1"/>
  <c r="U4670" i="1" s="1"/>
  <c r="R4702" i="1"/>
  <c r="U4702" i="1" s="1"/>
  <c r="R4734" i="1"/>
  <c r="U4734" i="1" s="1"/>
  <c r="R4766" i="1"/>
  <c r="U4766" i="1" s="1"/>
  <c r="R4798" i="1"/>
  <c r="U4798" i="1" s="1"/>
  <c r="R4830" i="1"/>
  <c r="U4830" i="1" s="1"/>
  <c r="R4862" i="1"/>
  <c r="U4862" i="1" s="1"/>
  <c r="R4894" i="1"/>
  <c r="U4894" i="1" s="1"/>
  <c r="R4926" i="1"/>
  <c r="U4926" i="1" s="1"/>
  <c r="R4958" i="1"/>
  <c r="U4958" i="1" s="1"/>
  <c r="R4990" i="1"/>
  <c r="U4990" i="1" s="1"/>
  <c r="R5022" i="1"/>
  <c r="U5022" i="1" s="1"/>
  <c r="R5054" i="1"/>
  <c r="U5054" i="1" s="1"/>
  <c r="R5086" i="1"/>
  <c r="U5086" i="1" s="1"/>
  <c r="R5118" i="1"/>
  <c r="U5118" i="1" s="1"/>
  <c r="R5150" i="1"/>
  <c r="U5150" i="1" s="1"/>
  <c r="R5182" i="1"/>
  <c r="U5182" i="1" s="1"/>
  <c r="R5214" i="1"/>
  <c r="U5214" i="1" s="1"/>
  <c r="R5246" i="1"/>
  <c r="U5246" i="1" s="1"/>
  <c r="R5278" i="1"/>
  <c r="U5278" i="1" s="1"/>
  <c r="R5310" i="1"/>
  <c r="U5310" i="1" s="1"/>
  <c r="R5342" i="1"/>
  <c r="U5342" i="1" s="1"/>
  <c r="R5374" i="1"/>
  <c r="U5374" i="1" s="1"/>
  <c r="R5406" i="1"/>
  <c r="U5406" i="1" s="1"/>
  <c r="R5438" i="1"/>
  <c r="U5438" i="1" s="1"/>
  <c r="R5470" i="1"/>
  <c r="U5470" i="1" s="1"/>
  <c r="R5502" i="1"/>
  <c r="U5502" i="1" s="1"/>
  <c r="R5534" i="1"/>
  <c r="U5534" i="1" s="1"/>
  <c r="R5566" i="1"/>
  <c r="U5566" i="1" s="1"/>
  <c r="R5598" i="1"/>
  <c r="U5598" i="1" s="1"/>
  <c r="R5630" i="1"/>
  <c r="U5630" i="1" s="1"/>
  <c r="R5662" i="1"/>
  <c r="U5662" i="1" s="1"/>
  <c r="R5694" i="1"/>
  <c r="U5694" i="1" s="1"/>
  <c r="R5726" i="1"/>
  <c r="U5726" i="1" s="1"/>
  <c r="R5758" i="1"/>
  <c r="U5758" i="1" s="1"/>
  <c r="R5790" i="1"/>
  <c r="U5790" i="1" s="1"/>
  <c r="R5822" i="1"/>
  <c r="U5822" i="1" s="1"/>
  <c r="R5854" i="1"/>
  <c r="U5854" i="1" s="1"/>
  <c r="R5886" i="1"/>
  <c r="U5886" i="1" s="1"/>
  <c r="R5918" i="1"/>
  <c r="U5918" i="1" s="1"/>
  <c r="R5950" i="1"/>
  <c r="U5950" i="1" s="1"/>
  <c r="R5982" i="1"/>
  <c r="U5982" i="1" s="1"/>
  <c r="R6014" i="1"/>
  <c r="U6014" i="1" s="1"/>
  <c r="R6046" i="1"/>
  <c r="U6046" i="1" s="1"/>
  <c r="R6078" i="1"/>
  <c r="U6078" i="1" s="1"/>
  <c r="R6110" i="1"/>
  <c r="U6110" i="1" s="1"/>
  <c r="R6142" i="1"/>
  <c r="U6142" i="1" s="1"/>
  <c r="R6174" i="1"/>
  <c r="U6174" i="1" s="1"/>
  <c r="R6206" i="1"/>
  <c r="U6206" i="1" s="1"/>
  <c r="R6238" i="1"/>
  <c r="U6238" i="1" s="1"/>
  <c r="R6270" i="1"/>
  <c r="U6270" i="1" s="1"/>
  <c r="R6302" i="1"/>
  <c r="U6302" i="1" s="1"/>
  <c r="R6334" i="1"/>
  <c r="U6334" i="1" s="1"/>
  <c r="R6366" i="1"/>
  <c r="U6366" i="1" s="1"/>
  <c r="R6398" i="1"/>
  <c r="U6398" i="1" s="1"/>
  <c r="R6430" i="1"/>
  <c r="U6430" i="1" s="1"/>
  <c r="R6462" i="1"/>
  <c r="U6462" i="1" s="1"/>
  <c r="R6494" i="1"/>
  <c r="U6494" i="1" s="1"/>
  <c r="R6526" i="1"/>
  <c r="U6526" i="1" s="1"/>
  <c r="R6558" i="1"/>
  <c r="U6558" i="1" s="1"/>
  <c r="R6590" i="1"/>
  <c r="U6590" i="1" s="1"/>
  <c r="R6622" i="1"/>
  <c r="U6622" i="1" s="1"/>
  <c r="R6654" i="1"/>
  <c r="U6654" i="1" s="1"/>
  <c r="R6686" i="1"/>
  <c r="U6686" i="1" s="1"/>
  <c r="R6718" i="1"/>
  <c r="U6718" i="1" s="1"/>
  <c r="R6750" i="1"/>
  <c r="U6750" i="1" s="1"/>
  <c r="R6782" i="1"/>
  <c r="U6782" i="1" s="1"/>
  <c r="R6814" i="1"/>
  <c r="U6814" i="1" s="1"/>
  <c r="R6846" i="1"/>
  <c r="U6846" i="1" s="1"/>
  <c r="R6878" i="1"/>
  <c r="U6878" i="1" s="1"/>
  <c r="R6910" i="1"/>
  <c r="U6910" i="1" s="1"/>
  <c r="R6942" i="1"/>
  <c r="U6942" i="1" s="1"/>
  <c r="R6974" i="1"/>
  <c r="U6974" i="1" s="1"/>
  <c r="R7006" i="1"/>
  <c r="U7006" i="1" s="1"/>
  <c r="R7038" i="1"/>
  <c r="U7038" i="1" s="1"/>
  <c r="R7070" i="1"/>
  <c r="U7070" i="1" s="1"/>
  <c r="R7102" i="1"/>
  <c r="U7102" i="1" s="1"/>
  <c r="R7134" i="1"/>
  <c r="U7134" i="1" s="1"/>
  <c r="R751" i="1"/>
  <c r="U751" i="1" s="1"/>
  <c r="R783" i="1"/>
  <c r="U783" i="1" s="1"/>
  <c r="R815" i="1"/>
  <c r="U815" i="1" s="1"/>
  <c r="R847" i="1"/>
  <c r="U847" i="1" s="1"/>
  <c r="R879" i="1"/>
  <c r="U879" i="1" s="1"/>
  <c r="R911" i="1"/>
  <c r="U911" i="1" s="1"/>
  <c r="R943" i="1"/>
  <c r="U943" i="1" s="1"/>
  <c r="R975" i="1"/>
  <c r="U975" i="1" s="1"/>
  <c r="R1007" i="1"/>
  <c r="U1007" i="1" s="1"/>
  <c r="R1039" i="1"/>
  <c r="U1039" i="1" s="1"/>
  <c r="R1071" i="1"/>
  <c r="U1071" i="1" s="1"/>
  <c r="R1103" i="1"/>
  <c r="U1103" i="1" s="1"/>
  <c r="R1135" i="1"/>
  <c r="U1135" i="1" s="1"/>
  <c r="R1167" i="1"/>
  <c r="U1167" i="1" s="1"/>
  <c r="R1199" i="1"/>
  <c r="U1199" i="1" s="1"/>
  <c r="R1231" i="1"/>
  <c r="U1231" i="1" s="1"/>
  <c r="R1263" i="1"/>
  <c r="U1263" i="1" s="1"/>
  <c r="R1295" i="1"/>
  <c r="U1295" i="1" s="1"/>
  <c r="R1327" i="1"/>
  <c r="U1327" i="1" s="1"/>
  <c r="R1359" i="1"/>
  <c r="U1359" i="1" s="1"/>
  <c r="R1391" i="1"/>
  <c r="U1391" i="1" s="1"/>
  <c r="R1423" i="1"/>
  <c r="U1423" i="1" s="1"/>
  <c r="R1455" i="1"/>
  <c r="U1455" i="1" s="1"/>
  <c r="R1487" i="1"/>
  <c r="U1487" i="1" s="1"/>
  <c r="R1519" i="1"/>
  <c r="U1519" i="1" s="1"/>
  <c r="R1551" i="1"/>
  <c r="U1551" i="1" s="1"/>
  <c r="R1583" i="1"/>
  <c r="U1583" i="1" s="1"/>
  <c r="R1615" i="1"/>
  <c r="U1615" i="1" s="1"/>
  <c r="R1647" i="1"/>
  <c r="U1647" i="1" s="1"/>
  <c r="R1679" i="1"/>
  <c r="U1679" i="1" s="1"/>
  <c r="R1711" i="1"/>
  <c r="U1711" i="1" s="1"/>
  <c r="R1743" i="1"/>
  <c r="U1743" i="1" s="1"/>
  <c r="R1775" i="1"/>
  <c r="U1775" i="1" s="1"/>
  <c r="R1807" i="1"/>
  <c r="U1807" i="1" s="1"/>
  <c r="R1839" i="1"/>
  <c r="U1839" i="1" s="1"/>
  <c r="R1871" i="1"/>
  <c r="U1871" i="1" s="1"/>
  <c r="R1903" i="1"/>
  <c r="U1903" i="1" s="1"/>
  <c r="R1935" i="1"/>
  <c r="U1935" i="1" s="1"/>
  <c r="R1967" i="1"/>
  <c r="U1967" i="1" s="1"/>
  <c r="R1999" i="1"/>
  <c r="U1999" i="1" s="1"/>
  <c r="R2031" i="1"/>
  <c r="U2031" i="1" s="1"/>
  <c r="R2063" i="1"/>
  <c r="U2063" i="1" s="1"/>
  <c r="R2095" i="1"/>
  <c r="U2095" i="1" s="1"/>
  <c r="R2127" i="1"/>
  <c r="U2127" i="1" s="1"/>
  <c r="R2159" i="1"/>
  <c r="U2159" i="1" s="1"/>
  <c r="R2191" i="1"/>
  <c r="U2191" i="1" s="1"/>
  <c r="R2223" i="1"/>
  <c r="U2223" i="1" s="1"/>
  <c r="R2255" i="1"/>
  <c r="U2255" i="1" s="1"/>
  <c r="R2287" i="1"/>
  <c r="U2287" i="1" s="1"/>
  <c r="R2319" i="1"/>
  <c r="U2319" i="1" s="1"/>
  <c r="R2351" i="1"/>
  <c r="U2351" i="1" s="1"/>
  <c r="R2383" i="1"/>
  <c r="U2383" i="1" s="1"/>
  <c r="R2415" i="1"/>
  <c r="U2415" i="1" s="1"/>
  <c r="R2447" i="1"/>
  <c r="U2447" i="1" s="1"/>
  <c r="R2479" i="1"/>
  <c r="U2479" i="1" s="1"/>
  <c r="R2511" i="1"/>
  <c r="U2511" i="1" s="1"/>
  <c r="R2543" i="1"/>
  <c r="U2543" i="1" s="1"/>
  <c r="R2575" i="1"/>
  <c r="U2575" i="1" s="1"/>
  <c r="R2607" i="1"/>
  <c r="U2607" i="1" s="1"/>
  <c r="R2639" i="1"/>
  <c r="U2639" i="1" s="1"/>
  <c r="R2671" i="1"/>
  <c r="U2671" i="1" s="1"/>
  <c r="R2703" i="1"/>
  <c r="U2703" i="1" s="1"/>
  <c r="R2735" i="1"/>
  <c r="U2735" i="1" s="1"/>
  <c r="R2767" i="1"/>
  <c r="U2767" i="1" s="1"/>
  <c r="R1320" i="1"/>
  <c r="U1320" i="1" s="1"/>
  <c r="R1352" i="1"/>
  <c r="U1352" i="1" s="1"/>
  <c r="R1384" i="1"/>
  <c r="U1384" i="1" s="1"/>
  <c r="R1416" i="1"/>
  <c r="U1416" i="1" s="1"/>
  <c r="R1448" i="1"/>
  <c r="U1448" i="1" s="1"/>
  <c r="R1480" i="1"/>
  <c r="U1480" i="1" s="1"/>
  <c r="R1512" i="1"/>
  <c r="U1512" i="1" s="1"/>
  <c r="R1544" i="1"/>
  <c r="U1544" i="1" s="1"/>
  <c r="R1576" i="1"/>
  <c r="U1576" i="1" s="1"/>
  <c r="R1608" i="1"/>
  <c r="U1608" i="1" s="1"/>
  <c r="R1640" i="1"/>
  <c r="U1640" i="1" s="1"/>
  <c r="R1672" i="1"/>
  <c r="U1672" i="1" s="1"/>
  <c r="R1704" i="1"/>
  <c r="U1704" i="1" s="1"/>
  <c r="R1736" i="1"/>
  <c r="U1736" i="1" s="1"/>
  <c r="R1768" i="1"/>
  <c r="U1768" i="1" s="1"/>
  <c r="R1800" i="1"/>
  <c r="U1800" i="1" s="1"/>
  <c r="R1832" i="1"/>
  <c r="U1832" i="1" s="1"/>
  <c r="R1864" i="1"/>
  <c r="U1864" i="1" s="1"/>
  <c r="R1896" i="1"/>
  <c r="U1896" i="1" s="1"/>
  <c r="R1928" i="1"/>
  <c r="U1928" i="1" s="1"/>
  <c r="R1960" i="1"/>
  <c r="U1960" i="1" s="1"/>
  <c r="R1992" i="1"/>
  <c r="U1992" i="1" s="1"/>
  <c r="R2024" i="1"/>
  <c r="U2024" i="1" s="1"/>
  <c r="R2056" i="1"/>
  <c r="U2056" i="1" s="1"/>
  <c r="R2088" i="1"/>
  <c r="U2088" i="1" s="1"/>
  <c r="R2120" i="1"/>
  <c r="U2120" i="1" s="1"/>
  <c r="R2152" i="1"/>
  <c r="U2152" i="1" s="1"/>
  <c r="R2184" i="1"/>
  <c r="U2184" i="1" s="1"/>
  <c r="R2216" i="1"/>
  <c r="U2216" i="1" s="1"/>
  <c r="R2248" i="1"/>
  <c r="U2248" i="1" s="1"/>
  <c r="R2280" i="1"/>
  <c r="U2280" i="1" s="1"/>
  <c r="R2312" i="1"/>
  <c r="U2312" i="1" s="1"/>
  <c r="R2344" i="1"/>
  <c r="U2344" i="1" s="1"/>
  <c r="R2376" i="1"/>
  <c r="U2376" i="1" s="1"/>
  <c r="R2408" i="1"/>
  <c r="U2408" i="1" s="1"/>
  <c r="R2440" i="1"/>
  <c r="U2440" i="1" s="1"/>
  <c r="R2472" i="1"/>
  <c r="U2472" i="1" s="1"/>
  <c r="R2504" i="1"/>
  <c r="U2504" i="1" s="1"/>
  <c r="R2536" i="1"/>
  <c r="U2536" i="1" s="1"/>
  <c r="R2568" i="1"/>
  <c r="U2568" i="1" s="1"/>
  <c r="R2600" i="1"/>
  <c r="U2600" i="1" s="1"/>
  <c r="R2632" i="1"/>
  <c r="U2632" i="1" s="1"/>
  <c r="R2664" i="1"/>
  <c r="U2664" i="1" s="1"/>
  <c r="R2696" i="1"/>
  <c r="U2696" i="1" s="1"/>
  <c r="R2728" i="1"/>
  <c r="U2728" i="1" s="1"/>
  <c r="R2760" i="1"/>
  <c r="U2760" i="1" s="1"/>
  <c r="R2792" i="1"/>
  <c r="U2792" i="1" s="1"/>
  <c r="R2824" i="1"/>
  <c r="U2824" i="1" s="1"/>
  <c r="R2856" i="1"/>
  <c r="U2856" i="1" s="1"/>
  <c r="R2888" i="1"/>
  <c r="U2888" i="1" s="1"/>
  <c r="R2920" i="1"/>
  <c r="U2920" i="1" s="1"/>
  <c r="R2952" i="1"/>
  <c r="U2952" i="1" s="1"/>
  <c r="R2984" i="1"/>
  <c r="U2984" i="1" s="1"/>
  <c r="R3016" i="1"/>
  <c r="U3016" i="1" s="1"/>
  <c r="R3048" i="1"/>
  <c r="U3048" i="1" s="1"/>
  <c r="R3080" i="1"/>
  <c r="U3080" i="1" s="1"/>
  <c r="R3112" i="1"/>
  <c r="U3112" i="1" s="1"/>
  <c r="R3144" i="1"/>
  <c r="U3144" i="1" s="1"/>
  <c r="R3176" i="1"/>
  <c r="U3176" i="1" s="1"/>
  <c r="R3208" i="1"/>
  <c r="U3208" i="1" s="1"/>
  <c r="R3240" i="1"/>
  <c r="U3240" i="1" s="1"/>
  <c r="R3272" i="1"/>
  <c r="U3272" i="1" s="1"/>
  <c r="R3304" i="1"/>
  <c r="U3304" i="1" s="1"/>
  <c r="R3336" i="1"/>
  <c r="U3336" i="1" s="1"/>
  <c r="R3368" i="1"/>
  <c r="U3368" i="1" s="1"/>
  <c r="R3400" i="1"/>
  <c r="U3400" i="1" s="1"/>
  <c r="R3432" i="1"/>
  <c r="U3432" i="1" s="1"/>
  <c r="R3464" i="1"/>
  <c r="U3464" i="1" s="1"/>
  <c r="R3496" i="1"/>
  <c r="U3496" i="1" s="1"/>
  <c r="R3528" i="1"/>
  <c r="U3528" i="1" s="1"/>
  <c r="R3560" i="1"/>
  <c r="U3560" i="1" s="1"/>
  <c r="R3592" i="1"/>
  <c r="U3592" i="1" s="1"/>
  <c r="R3624" i="1"/>
  <c r="U3624" i="1" s="1"/>
  <c r="R3656" i="1"/>
  <c r="U3656" i="1" s="1"/>
  <c r="R3688" i="1"/>
  <c r="U3688" i="1" s="1"/>
  <c r="R3720" i="1"/>
  <c r="U3720" i="1" s="1"/>
  <c r="R3752" i="1"/>
  <c r="U3752" i="1" s="1"/>
  <c r="R3784" i="1"/>
  <c r="U3784" i="1" s="1"/>
  <c r="R3816" i="1"/>
  <c r="U3816" i="1" s="1"/>
  <c r="R3848" i="1"/>
  <c r="U3848" i="1" s="1"/>
  <c r="R3880" i="1"/>
  <c r="U3880" i="1" s="1"/>
  <c r="R3912" i="1"/>
  <c r="U3912" i="1" s="1"/>
  <c r="R3944" i="1"/>
  <c r="U3944" i="1" s="1"/>
  <c r="R3976" i="1"/>
  <c r="U3976" i="1" s="1"/>
  <c r="R4008" i="1"/>
  <c r="U4008" i="1" s="1"/>
  <c r="R4040" i="1"/>
  <c r="U4040" i="1" s="1"/>
  <c r="R4072" i="1"/>
  <c r="U4072" i="1" s="1"/>
  <c r="R4104" i="1"/>
  <c r="U4104" i="1" s="1"/>
  <c r="R4136" i="1"/>
  <c r="U4136" i="1" s="1"/>
  <c r="R4168" i="1"/>
  <c r="U4168" i="1" s="1"/>
  <c r="R4200" i="1"/>
  <c r="U4200" i="1" s="1"/>
  <c r="R4232" i="1"/>
  <c r="U4232" i="1" s="1"/>
  <c r="R4264" i="1"/>
  <c r="U4264" i="1" s="1"/>
  <c r="R4296" i="1"/>
  <c r="U4296" i="1" s="1"/>
  <c r="R4328" i="1"/>
  <c r="U4328" i="1" s="1"/>
  <c r="R4360" i="1"/>
  <c r="U4360" i="1" s="1"/>
  <c r="R4392" i="1"/>
  <c r="U4392" i="1" s="1"/>
  <c r="R4424" i="1"/>
  <c r="U4424" i="1" s="1"/>
  <c r="R4456" i="1"/>
  <c r="U4456" i="1" s="1"/>
  <c r="R4488" i="1"/>
  <c r="U4488" i="1" s="1"/>
  <c r="R4520" i="1"/>
  <c r="U4520" i="1" s="1"/>
  <c r="R4552" i="1"/>
  <c r="U4552" i="1" s="1"/>
  <c r="R4584" i="1"/>
  <c r="U4584" i="1" s="1"/>
  <c r="R4616" i="1"/>
  <c r="U4616" i="1" s="1"/>
  <c r="R4648" i="1"/>
  <c r="U4648" i="1" s="1"/>
  <c r="R4680" i="1"/>
  <c r="U4680" i="1" s="1"/>
  <c r="R4712" i="1"/>
  <c r="U4712" i="1" s="1"/>
  <c r="R4744" i="1"/>
  <c r="U4744" i="1" s="1"/>
  <c r="R4776" i="1"/>
  <c r="U4776" i="1" s="1"/>
  <c r="R4808" i="1"/>
  <c r="U4808" i="1" s="1"/>
  <c r="R4840" i="1"/>
  <c r="U4840" i="1" s="1"/>
  <c r="R4872" i="1"/>
  <c r="U4872" i="1" s="1"/>
  <c r="R4904" i="1"/>
  <c r="U4904" i="1" s="1"/>
  <c r="R4936" i="1"/>
  <c r="U4936" i="1" s="1"/>
  <c r="R4968" i="1"/>
  <c r="U4968" i="1" s="1"/>
  <c r="R5000" i="1"/>
  <c r="U5000" i="1" s="1"/>
  <c r="R5032" i="1"/>
  <c r="U5032" i="1" s="1"/>
  <c r="R5064" i="1"/>
  <c r="U5064" i="1" s="1"/>
  <c r="R5096" i="1"/>
  <c r="U5096" i="1" s="1"/>
  <c r="R5128" i="1"/>
  <c r="U5128" i="1" s="1"/>
  <c r="R5160" i="1"/>
  <c r="U5160" i="1" s="1"/>
  <c r="R5192" i="1"/>
  <c r="U5192" i="1" s="1"/>
  <c r="R5224" i="1"/>
  <c r="U5224" i="1" s="1"/>
  <c r="R5256" i="1"/>
  <c r="U5256" i="1" s="1"/>
  <c r="R5288" i="1"/>
  <c r="U5288" i="1" s="1"/>
  <c r="R5320" i="1"/>
  <c r="U5320" i="1" s="1"/>
  <c r="R5352" i="1"/>
  <c r="U5352" i="1" s="1"/>
  <c r="R5384" i="1"/>
  <c r="U5384" i="1" s="1"/>
  <c r="R5416" i="1"/>
  <c r="U5416" i="1" s="1"/>
  <c r="R5448" i="1"/>
  <c r="U5448" i="1" s="1"/>
  <c r="R5480" i="1"/>
  <c r="U5480" i="1" s="1"/>
  <c r="R5512" i="1"/>
  <c r="U5512" i="1" s="1"/>
  <c r="R5544" i="1"/>
  <c r="U5544" i="1" s="1"/>
  <c r="R5576" i="1"/>
  <c r="U5576" i="1" s="1"/>
  <c r="R5608" i="1"/>
  <c r="U5608" i="1" s="1"/>
  <c r="R5640" i="1"/>
  <c r="U5640" i="1" s="1"/>
  <c r="R5672" i="1"/>
  <c r="U5672" i="1" s="1"/>
  <c r="R5704" i="1"/>
  <c r="U5704" i="1" s="1"/>
  <c r="R5736" i="1"/>
  <c r="U5736" i="1" s="1"/>
  <c r="R5768" i="1"/>
  <c r="U5768" i="1" s="1"/>
  <c r="R5800" i="1"/>
  <c r="U5800" i="1" s="1"/>
  <c r="R5832" i="1"/>
  <c r="U5832" i="1" s="1"/>
  <c r="R5864" i="1"/>
  <c r="U5864" i="1" s="1"/>
  <c r="R5896" i="1"/>
  <c r="U5896" i="1" s="1"/>
  <c r="R5928" i="1"/>
  <c r="U5928" i="1" s="1"/>
  <c r="R5960" i="1"/>
  <c r="U5960" i="1" s="1"/>
  <c r="R5992" i="1"/>
  <c r="U5992" i="1" s="1"/>
  <c r="R6024" i="1"/>
  <c r="U6024" i="1" s="1"/>
  <c r="R6056" i="1"/>
  <c r="U6056" i="1" s="1"/>
  <c r="R6088" i="1"/>
  <c r="U6088" i="1" s="1"/>
  <c r="R6120" i="1"/>
  <c r="U6120" i="1" s="1"/>
  <c r="R6152" i="1"/>
  <c r="U6152" i="1" s="1"/>
  <c r="R6184" i="1"/>
  <c r="U6184" i="1" s="1"/>
  <c r="R6216" i="1"/>
  <c r="U6216" i="1" s="1"/>
  <c r="R6248" i="1"/>
  <c r="U6248" i="1" s="1"/>
  <c r="R6280" i="1"/>
  <c r="U6280" i="1" s="1"/>
  <c r="R6312" i="1"/>
  <c r="U6312" i="1" s="1"/>
  <c r="R6344" i="1"/>
  <c r="U6344" i="1" s="1"/>
  <c r="R6376" i="1"/>
  <c r="U6376" i="1" s="1"/>
  <c r="R6408" i="1"/>
  <c r="U6408" i="1" s="1"/>
  <c r="R6440" i="1"/>
  <c r="U6440" i="1" s="1"/>
  <c r="R6472" i="1"/>
  <c r="U6472" i="1" s="1"/>
  <c r="R2999" i="1"/>
  <c r="U2999" i="1" s="1"/>
  <c r="R3031" i="1"/>
  <c r="U3031" i="1" s="1"/>
  <c r="R3063" i="1"/>
  <c r="U3063" i="1" s="1"/>
  <c r="R3095" i="1"/>
  <c r="U3095" i="1" s="1"/>
  <c r="R3127" i="1"/>
  <c r="U3127" i="1" s="1"/>
  <c r="R3159" i="1"/>
  <c r="U3159" i="1" s="1"/>
  <c r="R3191" i="1"/>
  <c r="U3191" i="1" s="1"/>
  <c r="R3223" i="1"/>
  <c r="U3223" i="1" s="1"/>
  <c r="R3255" i="1"/>
  <c r="U3255" i="1" s="1"/>
  <c r="R3287" i="1"/>
  <c r="U3287" i="1" s="1"/>
  <c r="R3319" i="1"/>
  <c r="U3319" i="1" s="1"/>
  <c r="R3351" i="1"/>
  <c r="U3351" i="1" s="1"/>
  <c r="R3383" i="1"/>
  <c r="U3383" i="1" s="1"/>
  <c r="R3415" i="1"/>
  <c r="U3415" i="1" s="1"/>
  <c r="R3447" i="1"/>
  <c r="U3447" i="1" s="1"/>
  <c r="R3479" i="1"/>
  <c r="U3479" i="1" s="1"/>
  <c r="R3511" i="1"/>
  <c r="U3511" i="1" s="1"/>
  <c r="R3543" i="1"/>
  <c r="U3543" i="1" s="1"/>
  <c r="R3575" i="1"/>
  <c r="U3575" i="1" s="1"/>
  <c r="R3607" i="1"/>
  <c r="U3607" i="1" s="1"/>
  <c r="R3639" i="1"/>
  <c r="U3639" i="1" s="1"/>
  <c r="R3671" i="1"/>
  <c r="U3671" i="1" s="1"/>
  <c r="R3703" i="1"/>
  <c r="U3703" i="1" s="1"/>
  <c r="R3735" i="1"/>
  <c r="U3735" i="1" s="1"/>
  <c r="R3767" i="1"/>
  <c r="U3767" i="1" s="1"/>
  <c r="R3799" i="1"/>
  <c r="U3799" i="1" s="1"/>
  <c r="R3831" i="1"/>
  <c r="U3831" i="1" s="1"/>
  <c r="R3863" i="1"/>
  <c r="U3863" i="1" s="1"/>
  <c r="R3895" i="1"/>
  <c r="U3895" i="1" s="1"/>
  <c r="R3927" i="1"/>
  <c r="U3927" i="1" s="1"/>
  <c r="R3959" i="1"/>
  <c r="U3959" i="1" s="1"/>
  <c r="R3991" i="1"/>
  <c r="U3991" i="1" s="1"/>
  <c r="R4023" i="1"/>
  <c r="U4023" i="1" s="1"/>
  <c r="R4055" i="1"/>
  <c r="U4055" i="1" s="1"/>
  <c r="R4087" i="1"/>
  <c r="U4087" i="1" s="1"/>
  <c r="R4119" i="1"/>
  <c r="U4119" i="1" s="1"/>
  <c r="R4151" i="1"/>
  <c r="U4151" i="1" s="1"/>
  <c r="R4183" i="1"/>
  <c r="U4183" i="1" s="1"/>
  <c r="R4215" i="1"/>
  <c r="U4215" i="1" s="1"/>
  <c r="R4247" i="1"/>
  <c r="U4247" i="1" s="1"/>
  <c r="R4279" i="1"/>
  <c r="U4279" i="1" s="1"/>
  <c r="R4311" i="1"/>
  <c r="U4311" i="1" s="1"/>
  <c r="R4343" i="1"/>
  <c r="U4343" i="1" s="1"/>
  <c r="R4375" i="1"/>
  <c r="U4375" i="1" s="1"/>
  <c r="R4407" i="1"/>
  <c r="U4407" i="1" s="1"/>
  <c r="R4439" i="1"/>
  <c r="U4439" i="1" s="1"/>
  <c r="R4471" i="1"/>
  <c r="U4471" i="1" s="1"/>
  <c r="R4503" i="1"/>
  <c r="U4503" i="1" s="1"/>
  <c r="R4535" i="1"/>
  <c r="U4535" i="1" s="1"/>
  <c r="R4567" i="1"/>
  <c r="U4567" i="1" s="1"/>
  <c r="R4599" i="1"/>
  <c r="U4599" i="1" s="1"/>
  <c r="R4631" i="1"/>
  <c r="U4631" i="1" s="1"/>
  <c r="R4663" i="1"/>
  <c r="U4663" i="1" s="1"/>
  <c r="R4695" i="1"/>
  <c r="U4695" i="1" s="1"/>
  <c r="R4727" i="1"/>
  <c r="U4727" i="1" s="1"/>
  <c r="R4759" i="1"/>
  <c r="U4759" i="1" s="1"/>
  <c r="R4791" i="1"/>
  <c r="U4791" i="1" s="1"/>
  <c r="R4823" i="1"/>
  <c r="U4823" i="1" s="1"/>
  <c r="R4855" i="1"/>
  <c r="U4855" i="1" s="1"/>
  <c r="R4887" i="1"/>
  <c r="U4887" i="1" s="1"/>
  <c r="R4919" i="1"/>
  <c r="U4919" i="1" s="1"/>
  <c r="R4951" i="1"/>
  <c r="U4951" i="1" s="1"/>
  <c r="R4983" i="1"/>
  <c r="U4983" i="1" s="1"/>
  <c r="R5015" i="1"/>
  <c r="U5015" i="1" s="1"/>
  <c r="R5047" i="1"/>
  <c r="U5047" i="1" s="1"/>
  <c r="R5079" i="1"/>
  <c r="U5079" i="1" s="1"/>
  <c r="R5111" i="1"/>
  <c r="U5111" i="1" s="1"/>
  <c r="R5143" i="1"/>
  <c r="U5143" i="1" s="1"/>
  <c r="R5175" i="1"/>
  <c r="U5175" i="1" s="1"/>
  <c r="R5207" i="1"/>
  <c r="U5207" i="1" s="1"/>
  <c r="R5239" i="1"/>
  <c r="U5239" i="1" s="1"/>
  <c r="R5271" i="1"/>
  <c r="U5271" i="1" s="1"/>
  <c r="R5303" i="1"/>
  <c r="U5303" i="1" s="1"/>
  <c r="R5335" i="1"/>
  <c r="U5335" i="1" s="1"/>
  <c r="R5367" i="1"/>
  <c r="U5367" i="1" s="1"/>
  <c r="R5399" i="1"/>
  <c r="U5399" i="1" s="1"/>
  <c r="R5431" i="1"/>
  <c r="U5431" i="1" s="1"/>
  <c r="R5463" i="1"/>
  <c r="U5463" i="1" s="1"/>
  <c r="R5495" i="1"/>
  <c r="U5495" i="1" s="1"/>
  <c r="R5527" i="1"/>
  <c r="U5527" i="1" s="1"/>
  <c r="R5559" i="1"/>
  <c r="U5559" i="1" s="1"/>
  <c r="R5591" i="1"/>
  <c r="U5591" i="1" s="1"/>
  <c r="R5623" i="1"/>
  <c r="U5623" i="1" s="1"/>
  <c r="R5655" i="1"/>
  <c r="U5655" i="1" s="1"/>
  <c r="R5687" i="1"/>
  <c r="U5687" i="1" s="1"/>
  <c r="R5719" i="1"/>
  <c r="U5719" i="1" s="1"/>
  <c r="R5751" i="1"/>
  <c r="U5751" i="1" s="1"/>
  <c r="R5783" i="1"/>
  <c r="U5783" i="1" s="1"/>
  <c r="R5815" i="1"/>
  <c r="U5815" i="1" s="1"/>
  <c r="R5847" i="1"/>
  <c r="U5847" i="1" s="1"/>
  <c r="R5879" i="1"/>
  <c r="U5879" i="1" s="1"/>
  <c r="R5911" i="1"/>
  <c r="U5911" i="1" s="1"/>
  <c r="R5943" i="1"/>
  <c r="U5943" i="1" s="1"/>
  <c r="R5975" i="1"/>
  <c r="U5975" i="1" s="1"/>
  <c r="R6007" i="1"/>
  <c r="U6007" i="1" s="1"/>
  <c r="R6039" i="1"/>
  <c r="U6039" i="1" s="1"/>
  <c r="R6071" i="1"/>
  <c r="U6071" i="1" s="1"/>
  <c r="R6103" i="1"/>
  <c r="U6103" i="1" s="1"/>
  <c r="R6135" i="1"/>
  <c r="U6135" i="1" s="1"/>
  <c r="R6167" i="1"/>
  <c r="U6167" i="1" s="1"/>
  <c r="R6199" i="1"/>
  <c r="U6199" i="1" s="1"/>
  <c r="R6231" i="1"/>
  <c r="U6231" i="1" s="1"/>
  <c r="R6263" i="1"/>
  <c r="U6263" i="1" s="1"/>
  <c r="R6295" i="1"/>
  <c r="U6295" i="1" s="1"/>
  <c r="R6327" i="1"/>
  <c r="U6327" i="1" s="1"/>
  <c r="R6359" i="1"/>
  <c r="U6359" i="1" s="1"/>
  <c r="R6391" i="1"/>
  <c r="U6391" i="1" s="1"/>
  <c r="R6423" i="1"/>
  <c r="U6423" i="1" s="1"/>
  <c r="R6455" i="1"/>
  <c r="U6455" i="1" s="1"/>
  <c r="R6487" i="1"/>
  <c r="U6487" i="1" s="1"/>
  <c r="R6519" i="1"/>
  <c r="U6519" i="1" s="1"/>
  <c r="R6551" i="1"/>
  <c r="U6551" i="1" s="1"/>
  <c r="R6583" i="1"/>
  <c r="U6583" i="1" s="1"/>
  <c r="R6615" i="1"/>
  <c r="U6615" i="1" s="1"/>
  <c r="R6647" i="1"/>
  <c r="U6647" i="1" s="1"/>
  <c r="R6679" i="1"/>
  <c r="U6679" i="1" s="1"/>
  <c r="R6711" i="1"/>
  <c r="U6711" i="1" s="1"/>
  <c r="R6743" i="1"/>
  <c r="U6743" i="1" s="1"/>
  <c r="R6775" i="1"/>
  <c r="U6775" i="1" s="1"/>
  <c r="R6807" i="1"/>
  <c r="U6807" i="1" s="1"/>
  <c r="R6839" i="1"/>
  <c r="U6839" i="1" s="1"/>
  <c r="R6871" i="1"/>
  <c r="U6871" i="1" s="1"/>
  <c r="R6903" i="1"/>
  <c r="U6903" i="1" s="1"/>
  <c r="R6935" i="1"/>
  <c r="U6935" i="1" s="1"/>
  <c r="R6967" i="1"/>
  <c r="U6967" i="1" s="1"/>
  <c r="R6999" i="1"/>
  <c r="U6999" i="1" s="1"/>
  <c r="R7031" i="1"/>
  <c r="U7031" i="1" s="1"/>
  <c r="R7063" i="1"/>
  <c r="U7063" i="1" s="1"/>
  <c r="R7095" i="1"/>
  <c r="U7095" i="1" s="1"/>
  <c r="R7127" i="1"/>
  <c r="U7127" i="1" s="1"/>
  <c r="R7159" i="1"/>
  <c r="U7159" i="1" s="1"/>
  <c r="R7191" i="1"/>
  <c r="U7191" i="1" s="1"/>
  <c r="R7223" i="1"/>
  <c r="U7223" i="1" s="1"/>
  <c r="R7255" i="1"/>
  <c r="U7255" i="1" s="1"/>
  <c r="R7287" i="1"/>
  <c r="U7287" i="1" s="1"/>
  <c r="R7319" i="1"/>
  <c r="U7319" i="1" s="1"/>
  <c r="R7351" i="1"/>
  <c r="U7351" i="1" s="1"/>
  <c r="R7383" i="1"/>
  <c r="U7383" i="1" s="1"/>
  <c r="R7415" i="1"/>
  <c r="U7415" i="1" s="1"/>
  <c r="R7447" i="1"/>
  <c r="U7447" i="1" s="1"/>
  <c r="R7479" i="1"/>
  <c r="U7479" i="1" s="1"/>
  <c r="R7511" i="1"/>
  <c r="U7511" i="1" s="1"/>
  <c r="R7543" i="1"/>
  <c r="U7543" i="1" s="1"/>
  <c r="R7575" i="1"/>
  <c r="U7575" i="1" s="1"/>
  <c r="R7607" i="1"/>
  <c r="U7607" i="1" s="1"/>
  <c r="R7639" i="1"/>
  <c r="U7639" i="1" s="1"/>
  <c r="R7671" i="1"/>
  <c r="U7671" i="1" s="1"/>
  <c r="R7703" i="1"/>
  <c r="U7703" i="1" s="1"/>
  <c r="R7735" i="1"/>
  <c r="U7735" i="1" s="1"/>
  <c r="R7767" i="1"/>
  <c r="U7767" i="1" s="1"/>
  <c r="R7799" i="1"/>
  <c r="U7799" i="1" s="1"/>
  <c r="R7831" i="1"/>
  <c r="U7831" i="1" s="1"/>
  <c r="R7863" i="1"/>
  <c r="U7863" i="1" s="1"/>
  <c r="R7895" i="1"/>
  <c r="U7895" i="1" s="1"/>
  <c r="R7927" i="1"/>
  <c r="U7927" i="1" s="1"/>
  <c r="R7959" i="1"/>
  <c r="U7959" i="1" s="1"/>
  <c r="R7991" i="1"/>
  <c r="U7991" i="1" s="1"/>
  <c r="R8023" i="1"/>
  <c r="U8023" i="1" s="1"/>
  <c r="R8055" i="1"/>
  <c r="U8055" i="1" s="1"/>
  <c r="R8087" i="1"/>
  <c r="U8087" i="1" s="1"/>
  <c r="R8119" i="1"/>
  <c r="U8119" i="1" s="1"/>
  <c r="R8151" i="1"/>
  <c r="U8151" i="1" s="1"/>
  <c r="R8183" i="1"/>
  <c r="U8183" i="1" s="1"/>
  <c r="R8215" i="1"/>
  <c r="U8215" i="1" s="1"/>
  <c r="R8247" i="1"/>
  <c r="U8247" i="1" s="1"/>
  <c r="R8279" i="1"/>
  <c r="U8279" i="1" s="1"/>
  <c r="R8311" i="1"/>
  <c r="U8311" i="1" s="1"/>
  <c r="R8343" i="1"/>
  <c r="U8343" i="1" s="1"/>
  <c r="R8375" i="1"/>
  <c r="U8375" i="1" s="1"/>
  <c r="R8407" i="1"/>
  <c r="U8407" i="1" s="1"/>
  <c r="R8439" i="1"/>
  <c r="U8439" i="1" s="1"/>
  <c r="R8471" i="1"/>
  <c r="U8471" i="1" s="1"/>
  <c r="R8503" i="1"/>
  <c r="U8503" i="1" s="1"/>
  <c r="R8535" i="1"/>
  <c r="U8535" i="1" s="1"/>
  <c r="R8567" i="1"/>
  <c r="U8567" i="1" s="1"/>
  <c r="R8599" i="1"/>
  <c r="U8599" i="1" s="1"/>
  <c r="R8631" i="1"/>
  <c r="U8631" i="1" s="1"/>
  <c r="R8663" i="1"/>
  <c r="U8663" i="1" s="1"/>
  <c r="R8695" i="1"/>
  <c r="U8695" i="1" s="1"/>
  <c r="R8727" i="1"/>
  <c r="U8727" i="1" s="1"/>
  <c r="R8759" i="1"/>
  <c r="U8759" i="1" s="1"/>
  <c r="R6528" i="1"/>
  <c r="U6528" i="1" s="1"/>
  <c r="R6560" i="1"/>
  <c r="U6560" i="1" s="1"/>
  <c r="R6592" i="1"/>
  <c r="U6592" i="1" s="1"/>
  <c r="R6624" i="1"/>
  <c r="U6624" i="1" s="1"/>
  <c r="R6656" i="1"/>
  <c r="U6656" i="1" s="1"/>
  <c r="R6688" i="1"/>
  <c r="U6688" i="1" s="1"/>
  <c r="R6720" i="1"/>
  <c r="U6720" i="1" s="1"/>
  <c r="R6752" i="1"/>
  <c r="U6752" i="1" s="1"/>
  <c r="R6784" i="1"/>
  <c r="U6784" i="1" s="1"/>
  <c r="R6816" i="1"/>
  <c r="U6816" i="1" s="1"/>
  <c r="R6848" i="1"/>
  <c r="U6848" i="1" s="1"/>
  <c r="R6880" i="1"/>
  <c r="U6880" i="1" s="1"/>
  <c r="R6912" i="1"/>
  <c r="U6912" i="1" s="1"/>
  <c r="R6944" i="1"/>
  <c r="U6944" i="1" s="1"/>
  <c r="R6976" i="1"/>
  <c r="U6976" i="1" s="1"/>
  <c r="R7008" i="1"/>
  <c r="U7008" i="1" s="1"/>
  <c r="R7040" i="1"/>
  <c r="U7040" i="1" s="1"/>
  <c r="R7072" i="1"/>
  <c r="U7072" i="1" s="1"/>
  <c r="R7104" i="1"/>
  <c r="U7104" i="1" s="1"/>
  <c r="R7136" i="1"/>
  <c r="U7136" i="1" s="1"/>
  <c r="R7168" i="1"/>
  <c r="U7168" i="1" s="1"/>
  <c r="R7200" i="1"/>
  <c r="U7200" i="1" s="1"/>
  <c r="R7232" i="1"/>
  <c r="U7232" i="1" s="1"/>
  <c r="R7264" i="1"/>
  <c r="U7264" i="1" s="1"/>
  <c r="R7296" i="1"/>
  <c r="U7296" i="1" s="1"/>
  <c r="R7328" i="1"/>
  <c r="U7328" i="1" s="1"/>
  <c r="R7360" i="1"/>
  <c r="U7360" i="1" s="1"/>
  <c r="R7392" i="1"/>
  <c r="U7392" i="1" s="1"/>
  <c r="R7424" i="1"/>
  <c r="U7424" i="1" s="1"/>
  <c r="R7456" i="1"/>
  <c r="U7456" i="1" s="1"/>
  <c r="R7488" i="1"/>
  <c r="U7488" i="1" s="1"/>
  <c r="R7520" i="1"/>
  <c r="U7520" i="1" s="1"/>
  <c r="R7552" i="1"/>
  <c r="U7552" i="1" s="1"/>
  <c r="R7584" i="1"/>
  <c r="U7584" i="1" s="1"/>
  <c r="R7616" i="1"/>
  <c r="U7616" i="1" s="1"/>
  <c r="R7648" i="1"/>
  <c r="U7648" i="1" s="1"/>
  <c r="R7680" i="1"/>
  <c r="U7680" i="1" s="1"/>
  <c r="R7712" i="1"/>
  <c r="U7712" i="1" s="1"/>
  <c r="R7744" i="1"/>
  <c r="U7744" i="1" s="1"/>
  <c r="R7776" i="1"/>
  <c r="U7776" i="1" s="1"/>
  <c r="R7808" i="1"/>
  <c r="U7808" i="1" s="1"/>
  <c r="R7840" i="1"/>
  <c r="U7840" i="1" s="1"/>
  <c r="R7872" i="1"/>
  <c r="U7872" i="1" s="1"/>
  <c r="R7904" i="1"/>
  <c r="U7904" i="1" s="1"/>
  <c r="R7936" i="1"/>
  <c r="U7936" i="1" s="1"/>
  <c r="R7968" i="1"/>
  <c r="U7968" i="1" s="1"/>
  <c r="R8000" i="1"/>
  <c r="U8000" i="1" s="1"/>
  <c r="R8032" i="1"/>
  <c r="U8032" i="1" s="1"/>
  <c r="R8064" i="1"/>
  <c r="U8064" i="1" s="1"/>
  <c r="R8096" i="1"/>
  <c r="U8096" i="1" s="1"/>
  <c r="R8128" i="1"/>
  <c r="U8128" i="1" s="1"/>
  <c r="R8160" i="1"/>
  <c r="U8160" i="1" s="1"/>
  <c r="R8192" i="1"/>
  <c r="U8192" i="1" s="1"/>
  <c r="R8224" i="1"/>
  <c r="U8224" i="1" s="1"/>
  <c r="R8256" i="1"/>
  <c r="U8256" i="1" s="1"/>
  <c r="R8288" i="1"/>
  <c r="U8288" i="1" s="1"/>
  <c r="R8320" i="1"/>
  <c r="U8320" i="1" s="1"/>
  <c r="R8352" i="1"/>
  <c r="U8352" i="1" s="1"/>
  <c r="R8384" i="1"/>
  <c r="U8384" i="1" s="1"/>
  <c r="R8416" i="1"/>
  <c r="U8416" i="1" s="1"/>
  <c r="R8448" i="1"/>
  <c r="U8448" i="1" s="1"/>
  <c r="R8480" i="1"/>
  <c r="U8480" i="1" s="1"/>
  <c r="R8512" i="1"/>
  <c r="U8512" i="1" s="1"/>
  <c r="R8544" i="1"/>
  <c r="U8544" i="1" s="1"/>
  <c r="R8576" i="1"/>
  <c r="U8576" i="1" s="1"/>
  <c r="R8608" i="1"/>
  <c r="U8608" i="1" s="1"/>
  <c r="R8640" i="1"/>
  <c r="U8640" i="1" s="1"/>
  <c r="R8672" i="1"/>
  <c r="U8672" i="1" s="1"/>
  <c r="R8704" i="1"/>
  <c r="U8704" i="1" s="1"/>
  <c r="R8736" i="1"/>
  <c r="U8736" i="1" s="1"/>
  <c r="R2705" i="1"/>
  <c r="U2705" i="1" s="1"/>
  <c r="R2737" i="1"/>
  <c r="U2737" i="1" s="1"/>
  <c r="R2769" i="1"/>
  <c r="U2769" i="1" s="1"/>
  <c r="R2801" i="1"/>
  <c r="U2801" i="1" s="1"/>
  <c r="R2833" i="1"/>
  <c r="U2833" i="1" s="1"/>
  <c r="R2865" i="1"/>
  <c r="U2865" i="1" s="1"/>
  <c r="R2897" i="1"/>
  <c r="U2897" i="1" s="1"/>
  <c r="R2929" i="1"/>
  <c r="U2929" i="1" s="1"/>
  <c r="R2961" i="1"/>
  <c r="U2961" i="1" s="1"/>
  <c r="R2993" i="1"/>
  <c r="U2993" i="1" s="1"/>
  <c r="R3025" i="1"/>
  <c r="U3025" i="1" s="1"/>
  <c r="R3057" i="1"/>
  <c r="U3057" i="1" s="1"/>
  <c r="R3089" i="1"/>
  <c r="U3089" i="1" s="1"/>
  <c r="R3121" i="1"/>
  <c r="U3121" i="1" s="1"/>
  <c r="R3153" i="1"/>
  <c r="U3153" i="1" s="1"/>
  <c r="R3185" i="1"/>
  <c r="U3185" i="1" s="1"/>
  <c r="R3217" i="1"/>
  <c r="U3217" i="1" s="1"/>
  <c r="R3249" i="1"/>
  <c r="U3249" i="1" s="1"/>
  <c r="R3281" i="1"/>
  <c r="U3281" i="1" s="1"/>
  <c r="R3313" i="1"/>
  <c r="U3313" i="1" s="1"/>
  <c r="R3345" i="1"/>
  <c r="U3345" i="1" s="1"/>
  <c r="R3377" i="1"/>
  <c r="U3377" i="1" s="1"/>
  <c r="R3409" i="1"/>
  <c r="U3409" i="1" s="1"/>
  <c r="R3441" i="1"/>
  <c r="U3441" i="1" s="1"/>
  <c r="R3473" i="1"/>
  <c r="U3473" i="1" s="1"/>
  <c r="R3505" i="1"/>
  <c r="U3505" i="1" s="1"/>
  <c r="R3537" i="1"/>
  <c r="U3537" i="1" s="1"/>
  <c r="R3569" i="1"/>
  <c r="U3569" i="1" s="1"/>
  <c r="R3601" i="1"/>
  <c r="U3601" i="1" s="1"/>
  <c r="R3633" i="1"/>
  <c r="U3633" i="1" s="1"/>
  <c r="R3665" i="1"/>
  <c r="U3665" i="1" s="1"/>
  <c r="R3697" i="1"/>
  <c r="U3697" i="1" s="1"/>
  <c r="R3729" i="1"/>
  <c r="U3729" i="1" s="1"/>
  <c r="R3761" i="1"/>
  <c r="U3761" i="1" s="1"/>
  <c r="R3793" i="1"/>
  <c r="U3793" i="1" s="1"/>
  <c r="R3825" i="1"/>
  <c r="U3825" i="1" s="1"/>
  <c r="R3857" i="1"/>
  <c r="U3857" i="1" s="1"/>
  <c r="R3889" i="1"/>
  <c r="U3889" i="1" s="1"/>
  <c r="R3921" i="1"/>
  <c r="U3921" i="1" s="1"/>
  <c r="R3953" i="1"/>
  <c r="U3953" i="1" s="1"/>
  <c r="R3985" i="1"/>
  <c r="U3985" i="1" s="1"/>
  <c r="R4017" i="1"/>
  <c r="U4017" i="1" s="1"/>
  <c r="R4049" i="1"/>
  <c r="U4049" i="1" s="1"/>
  <c r="R1574" i="1"/>
  <c r="U1574" i="1" s="1"/>
  <c r="R1606" i="1"/>
  <c r="U1606" i="1" s="1"/>
  <c r="R1638" i="1"/>
  <c r="U1638" i="1" s="1"/>
  <c r="R1670" i="1"/>
  <c r="U1670" i="1" s="1"/>
  <c r="R1702" i="1"/>
  <c r="U1702" i="1" s="1"/>
  <c r="R1734" i="1"/>
  <c r="U1734" i="1" s="1"/>
  <c r="R1766" i="1"/>
  <c r="U1766" i="1" s="1"/>
  <c r="R1798" i="1"/>
  <c r="U1798" i="1" s="1"/>
  <c r="R1830" i="1"/>
  <c r="U1830" i="1" s="1"/>
  <c r="R1862" i="1"/>
  <c r="U1862" i="1" s="1"/>
  <c r="R1894" i="1"/>
  <c r="U1894" i="1" s="1"/>
  <c r="R1926" i="1"/>
  <c r="U1926" i="1" s="1"/>
  <c r="R1958" i="1"/>
  <c r="U1958" i="1" s="1"/>
  <c r="R1990" i="1"/>
  <c r="U1990" i="1" s="1"/>
  <c r="R2022" i="1"/>
  <c r="U2022" i="1" s="1"/>
  <c r="R2054" i="1"/>
  <c r="U2054" i="1" s="1"/>
  <c r="R2086" i="1"/>
  <c r="U2086" i="1" s="1"/>
  <c r="R2118" i="1"/>
  <c r="U2118" i="1" s="1"/>
  <c r="R2150" i="1"/>
  <c r="U2150" i="1" s="1"/>
  <c r="R2182" i="1"/>
  <c r="U2182" i="1" s="1"/>
  <c r="R2214" i="1"/>
  <c r="U2214" i="1" s="1"/>
  <c r="R2246" i="1"/>
  <c r="U2246" i="1" s="1"/>
  <c r="R2278" i="1"/>
  <c r="U2278" i="1" s="1"/>
  <c r="R2310" i="1"/>
  <c r="U2310" i="1" s="1"/>
  <c r="R2342" i="1"/>
  <c r="U2342" i="1" s="1"/>
  <c r="R2374" i="1"/>
  <c r="U2374" i="1" s="1"/>
  <c r="R2406" i="1"/>
  <c r="U2406" i="1" s="1"/>
  <c r="R2438" i="1"/>
  <c r="U2438" i="1" s="1"/>
  <c r="R2470" i="1"/>
  <c r="U2470" i="1" s="1"/>
  <c r="R2502" i="1"/>
  <c r="U2502" i="1" s="1"/>
  <c r="R2534" i="1"/>
  <c r="U2534" i="1" s="1"/>
  <c r="R2566" i="1"/>
  <c r="U2566" i="1" s="1"/>
  <c r="R2598" i="1"/>
  <c r="U2598" i="1" s="1"/>
  <c r="R2630" i="1"/>
  <c r="U2630" i="1" s="1"/>
  <c r="R2662" i="1"/>
  <c r="U2662" i="1" s="1"/>
  <c r="R2694" i="1"/>
  <c r="U2694" i="1" s="1"/>
  <c r="R2726" i="1"/>
  <c r="U2726" i="1" s="1"/>
  <c r="R2758" i="1"/>
  <c r="U2758" i="1" s="1"/>
  <c r="R2790" i="1"/>
  <c r="U2790" i="1" s="1"/>
  <c r="R2822" i="1"/>
  <c r="U2822" i="1" s="1"/>
  <c r="R2854" i="1"/>
  <c r="U2854" i="1" s="1"/>
  <c r="R2886" i="1"/>
  <c r="U2886" i="1" s="1"/>
  <c r="R2918" i="1"/>
  <c r="U2918" i="1" s="1"/>
  <c r="R2950" i="1"/>
  <c r="U2950" i="1" s="1"/>
  <c r="R2982" i="1"/>
  <c r="U2982" i="1" s="1"/>
  <c r="R3014" i="1"/>
  <c r="U3014" i="1" s="1"/>
  <c r="R3046" i="1"/>
  <c r="U3046" i="1" s="1"/>
  <c r="R3078" i="1"/>
  <c r="U3078" i="1" s="1"/>
  <c r="R3110" i="1"/>
  <c r="U3110" i="1" s="1"/>
  <c r="R3142" i="1"/>
  <c r="U3142" i="1" s="1"/>
  <c r="R3174" i="1"/>
  <c r="U3174" i="1" s="1"/>
  <c r="R3206" i="1"/>
  <c r="U3206" i="1" s="1"/>
  <c r="R3238" i="1"/>
  <c r="U3238" i="1" s="1"/>
  <c r="R3270" i="1"/>
  <c r="U3270" i="1" s="1"/>
  <c r="R3302" i="1"/>
  <c r="U3302" i="1" s="1"/>
  <c r="R3334" i="1"/>
  <c r="U3334" i="1" s="1"/>
  <c r="R3366" i="1"/>
  <c r="U3366" i="1" s="1"/>
  <c r="R3398" i="1"/>
  <c r="U3398" i="1" s="1"/>
  <c r="R3430" i="1"/>
  <c r="U3430" i="1" s="1"/>
  <c r="R3462" i="1"/>
  <c r="U3462" i="1" s="1"/>
  <c r="R3494" i="1"/>
  <c r="U3494" i="1" s="1"/>
  <c r="R3526" i="1"/>
  <c r="U3526" i="1" s="1"/>
  <c r="R3558" i="1"/>
  <c r="U3558" i="1" s="1"/>
  <c r="R3590" i="1"/>
  <c r="U3590" i="1" s="1"/>
  <c r="R3622" i="1"/>
  <c r="U3622" i="1" s="1"/>
  <c r="R3654" i="1"/>
  <c r="U3654" i="1" s="1"/>
  <c r="R3686" i="1"/>
  <c r="U3686" i="1" s="1"/>
  <c r="R3718" i="1"/>
  <c r="U3718" i="1" s="1"/>
  <c r="R3750" i="1"/>
  <c r="U3750" i="1" s="1"/>
  <c r="R3782" i="1"/>
  <c r="U3782" i="1" s="1"/>
  <c r="R3814" i="1"/>
  <c r="U3814" i="1" s="1"/>
  <c r="R3846" i="1"/>
  <c r="U3846" i="1" s="1"/>
  <c r="R3878" i="1"/>
  <c r="U3878" i="1" s="1"/>
  <c r="R3910" i="1"/>
  <c r="U3910" i="1" s="1"/>
  <c r="R3942" i="1"/>
  <c r="U3942" i="1" s="1"/>
  <c r="R3974" i="1"/>
  <c r="U3974" i="1" s="1"/>
  <c r="R4006" i="1"/>
  <c r="U4006" i="1" s="1"/>
  <c r="R4038" i="1"/>
  <c r="U4038" i="1" s="1"/>
  <c r="R4070" i="1"/>
  <c r="U4070" i="1" s="1"/>
  <c r="R4102" i="1"/>
  <c r="U4102" i="1" s="1"/>
  <c r="R4134" i="1"/>
  <c r="U4134" i="1" s="1"/>
  <c r="R4166" i="1"/>
  <c r="U4166" i="1" s="1"/>
  <c r="R4198" i="1"/>
  <c r="U4198" i="1" s="1"/>
  <c r="R4230" i="1"/>
  <c r="U4230" i="1" s="1"/>
  <c r="R4262" i="1"/>
  <c r="U4262" i="1" s="1"/>
  <c r="R4294" i="1"/>
  <c r="U4294" i="1" s="1"/>
  <c r="R4326" i="1"/>
  <c r="U4326" i="1" s="1"/>
  <c r="R4358" i="1"/>
  <c r="U4358" i="1" s="1"/>
  <c r="R4390" i="1"/>
  <c r="U4390" i="1" s="1"/>
  <c r="R4422" i="1"/>
  <c r="U4422" i="1" s="1"/>
  <c r="R4454" i="1"/>
  <c r="U4454" i="1" s="1"/>
  <c r="R4486" i="1"/>
  <c r="U4486" i="1" s="1"/>
  <c r="R4518" i="1"/>
  <c r="U4518" i="1" s="1"/>
  <c r="R4550" i="1"/>
  <c r="U4550" i="1" s="1"/>
  <c r="R4582" i="1"/>
  <c r="U4582" i="1" s="1"/>
  <c r="R4614" i="1"/>
  <c r="U4614" i="1" s="1"/>
  <c r="R4646" i="1"/>
  <c r="U4646" i="1" s="1"/>
  <c r="R4678" i="1"/>
  <c r="U4678" i="1" s="1"/>
  <c r="R4710" i="1"/>
  <c r="U4710" i="1" s="1"/>
  <c r="R4742" i="1"/>
  <c r="U4742" i="1" s="1"/>
  <c r="R4774" i="1"/>
  <c r="U4774" i="1" s="1"/>
  <c r="R4806" i="1"/>
  <c r="U4806" i="1" s="1"/>
  <c r="R4838" i="1"/>
  <c r="U4838" i="1" s="1"/>
  <c r="R4870" i="1"/>
  <c r="U4870" i="1" s="1"/>
  <c r="R4902" i="1"/>
  <c r="U4902" i="1" s="1"/>
  <c r="R4934" i="1"/>
  <c r="U4934" i="1" s="1"/>
  <c r="R4966" i="1"/>
  <c r="U4966" i="1" s="1"/>
  <c r="R4998" i="1"/>
  <c r="U4998" i="1" s="1"/>
  <c r="R5030" i="1"/>
  <c r="U5030" i="1" s="1"/>
  <c r="R5062" i="1"/>
  <c r="U5062" i="1" s="1"/>
  <c r="R5094" i="1"/>
  <c r="U5094" i="1" s="1"/>
  <c r="R5126" i="1"/>
  <c r="U5126" i="1" s="1"/>
  <c r="R5158" i="1"/>
  <c r="U5158" i="1" s="1"/>
  <c r="R5190" i="1"/>
  <c r="U5190" i="1" s="1"/>
  <c r="R5222" i="1"/>
  <c r="U5222" i="1" s="1"/>
  <c r="R5254" i="1"/>
  <c r="U5254" i="1" s="1"/>
  <c r="R5286" i="1"/>
  <c r="U5286" i="1" s="1"/>
  <c r="R5318" i="1"/>
  <c r="U5318" i="1" s="1"/>
  <c r="R5350" i="1"/>
  <c r="U5350" i="1" s="1"/>
  <c r="R5382" i="1"/>
  <c r="U5382" i="1" s="1"/>
  <c r="R5414" i="1"/>
  <c r="U5414" i="1" s="1"/>
  <c r="R5446" i="1"/>
  <c r="U5446" i="1" s="1"/>
  <c r="R5478" i="1"/>
  <c r="U5478" i="1" s="1"/>
  <c r="R5510" i="1"/>
  <c r="U5510" i="1" s="1"/>
  <c r="R5542" i="1"/>
  <c r="U5542" i="1" s="1"/>
  <c r="R5574" i="1"/>
  <c r="U5574" i="1" s="1"/>
  <c r="R5606" i="1"/>
  <c r="U5606" i="1" s="1"/>
  <c r="R5638" i="1"/>
  <c r="U5638" i="1" s="1"/>
  <c r="R5670" i="1"/>
  <c r="U5670" i="1" s="1"/>
  <c r="R5702" i="1"/>
  <c r="U5702" i="1" s="1"/>
  <c r="R5734" i="1"/>
  <c r="U5734" i="1" s="1"/>
  <c r="R5766" i="1"/>
  <c r="U5766" i="1" s="1"/>
  <c r="R5798" i="1"/>
  <c r="U5798" i="1" s="1"/>
  <c r="R5830" i="1"/>
  <c r="U5830" i="1" s="1"/>
  <c r="R5862" i="1"/>
  <c r="U5862" i="1" s="1"/>
  <c r="R5894" i="1"/>
  <c r="U5894" i="1" s="1"/>
  <c r="R5926" i="1"/>
  <c r="U5926" i="1" s="1"/>
  <c r="R5958" i="1"/>
  <c r="U5958" i="1" s="1"/>
  <c r="R5990" i="1"/>
  <c r="U5990" i="1" s="1"/>
  <c r="R6022" i="1"/>
  <c r="U6022" i="1" s="1"/>
  <c r="R6054" i="1"/>
  <c r="U6054" i="1" s="1"/>
  <c r="R6086" i="1"/>
  <c r="U6086" i="1" s="1"/>
  <c r="R6118" i="1"/>
  <c r="U6118" i="1" s="1"/>
  <c r="R6150" i="1"/>
  <c r="U6150" i="1" s="1"/>
  <c r="R6182" i="1"/>
  <c r="U6182" i="1" s="1"/>
  <c r="R6214" i="1"/>
  <c r="U6214" i="1" s="1"/>
  <c r="R6246" i="1"/>
  <c r="U6246" i="1" s="1"/>
  <c r="R6278" i="1"/>
  <c r="U6278" i="1" s="1"/>
  <c r="R6310" i="1"/>
  <c r="U6310" i="1" s="1"/>
  <c r="R6342" i="1"/>
  <c r="U6342" i="1" s="1"/>
  <c r="R6374" i="1"/>
  <c r="U6374" i="1" s="1"/>
  <c r="R6406" i="1"/>
  <c r="U6406" i="1" s="1"/>
  <c r="R6438" i="1"/>
  <c r="U6438" i="1" s="1"/>
  <c r="R6470" i="1"/>
  <c r="U6470" i="1" s="1"/>
  <c r="R6502" i="1"/>
  <c r="U6502" i="1" s="1"/>
  <c r="R6534" i="1"/>
  <c r="U6534" i="1" s="1"/>
  <c r="R6566" i="1"/>
  <c r="U6566" i="1" s="1"/>
  <c r="R6598" i="1"/>
  <c r="U6598" i="1" s="1"/>
  <c r="R6630" i="1"/>
  <c r="U6630" i="1" s="1"/>
  <c r="R6662" i="1"/>
  <c r="U6662" i="1" s="1"/>
  <c r="R6694" i="1"/>
  <c r="U6694" i="1" s="1"/>
  <c r="R6726" i="1"/>
  <c r="U6726" i="1" s="1"/>
  <c r="R6758" i="1"/>
  <c r="U6758" i="1" s="1"/>
  <c r="R6790" i="1"/>
  <c r="U6790" i="1" s="1"/>
  <c r="R6822" i="1"/>
  <c r="U6822" i="1" s="1"/>
  <c r="R6854" i="1"/>
  <c r="U6854" i="1" s="1"/>
  <c r="R6886" i="1"/>
  <c r="U6886" i="1" s="1"/>
  <c r="R6918" i="1"/>
  <c r="U6918" i="1" s="1"/>
  <c r="R6950" i="1"/>
  <c r="U6950" i="1" s="1"/>
  <c r="R6982" i="1"/>
  <c r="U6982" i="1" s="1"/>
  <c r="R7014" i="1"/>
  <c r="U7014" i="1" s="1"/>
  <c r="R7046" i="1"/>
  <c r="U7046" i="1" s="1"/>
  <c r="R7078" i="1"/>
  <c r="U7078" i="1" s="1"/>
  <c r="R7110" i="1"/>
  <c r="U7110" i="1" s="1"/>
  <c r="R7142" i="1"/>
  <c r="U7142" i="1" s="1"/>
  <c r="R759" i="1"/>
  <c r="U759" i="1" s="1"/>
  <c r="R791" i="1"/>
  <c r="U791" i="1" s="1"/>
  <c r="R823" i="1"/>
  <c r="U823" i="1" s="1"/>
  <c r="R855" i="1"/>
  <c r="U855" i="1" s="1"/>
  <c r="R887" i="1"/>
  <c r="U887" i="1" s="1"/>
  <c r="R919" i="1"/>
  <c r="U919" i="1" s="1"/>
  <c r="R951" i="1"/>
  <c r="U951" i="1" s="1"/>
  <c r="R983" i="1"/>
  <c r="U983" i="1" s="1"/>
  <c r="R1015" i="1"/>
  <c r="U1015" i="1" s="1"/>
  <c r="R1047" i="1"/>
  <c r="U1047" i="1" s="1"/>
  <c r="R1079" i="1"/>
  <c r="U1079" i="1" s="1"/>
  <c r="R1111" i="1"/>
  <c r="U1111" i="1" s="1"/>
  <c r="R1143" i="1"/>
  <c r="U1143" i="1" s="1"/>
  <c r="R1175" i="1"/>
  <c r="U1175" i="1" s="1"/>
  <c r="R1207" i="1"/>
  <c r="U1207" i="1" s="1"/>
  <c r="R1239" i="1"/>
  <c r="U1239" i="1" s="1"/>
  <c r="R1271" i="1"/>
  <c r="U1271" i="1" s="1"/>
  <c r="R1303" i="1"/>
  <c r="U1303" i="1" s="1"/>
  <c r="R1335" i="1"/>
  <c r="U1335" i="1" s="1"/>
  <c r="R1367" i="1"/>
  <c r="U1367" i="1" s="1"/>
  <c r="R1399" i="1"/>
  <c r="U1399" i="1" s="1"/>
  <c r="R1431" i="1"/>
  <c r="U1431" i="1" s="1"/>
  <c r="R1463" i="1"/>
  <c r="U1463" i="1" s="1"/>
  <c r="R1495" i="1"/>
  <c r="U1495" i="1" s="1"/>
  <c r="R1527" i="1"/>
  <c r="U1527" i="1" s="1"/>
  <c r="R1559" i="1"/>
  <c r="U1559" i="1" s="1"/>
  <c r="R1591" i="1"/>
  <c r="U1591" i="1" s="1"/>
  <c r="R1623" i="1"/>
  <c r="U1623" i="1" s="1"/>
  <c r="R1655" i="1"/>
  <c r="U1655" i="1" s="1"/>
  <c r="R1687" i="1"/>
  <c r="U1687" i="1" s="1"/>
  <c r="R1719" i="1"/>
  <c r="U1719" i="1" s="1"/>
  <c r="R1751" i="1"/>
  <c r="U1751" i="1" s="1"/>
  <c r="R1783" i="1"/>
  <c r="U1783" i="1" s="1"/>
  <c r="R1815" i="1"/>
  <c r="U1815" i="1" s="1"/>
  <c r="R1847" i="1"/>
  <c r="U1847" i="1" s="1"/>
  <c r="R1879" i="1"/>
  <c r="U1879" i="1" s="1"/>
  <c r="R1911" i="1"/>
  <c r="U1911" i="1" s="1"/>
  <c r="R1943" i="1"/>
  <c r="U1943" i="1" s="1"/>
  <c r="R1975" i="1"/>
  <c r="U1975" i="1" s="1"/>
  <c r="R2007" i="1"/>
  <c r="U2007" i="1" s="1"/>
  <c r="R2039" i="1"/>
  <c r="U2039" i="1" s="1"/>
  <c r="R2071" i="1"/>
  <c r="U2071" i="1" s="1"/>
  <c r="R2103" i="1"/>
  <c r="U2103" i="1" s="1"/>
  <c r="R2135" i="1"/>
  <c r="U2135" i="1" s="1"/>
  <c r="R2167" i="1"/>
  <c r="U2167" i="1" s="1"/>
  <c r="R2199" i="1"/>
  <c r="U2199" i="1" s="1"/>
  <c r="R2231" i="1"/>
  <c r="U2231" i="1" s="1"/>
  <c r="R2263" i="1"/>
  <c r="U2263" i="1" s="1"/>
  <c r="R2295" i="1"/>
  <c r="U2295" i="1" s="1"/>
  <c r="R2327" i="1"/>
  <c r="U2327" i="1" s="1"/>
  <c r="R2359" i="1"/>
  <c r="U2359" i="1" s="1"/>
  <c r="R2391" i="1"/>
  <c r="U2391" i="1" s="1"/>
  <c r="R2423" i="1"/>
  <c r="U2423" i="1" s="1"/>
  <c r="R2455" i="1"/>
  <c r="U2455" i="1" s="1"/>
  <c r="R2487" i="1"/>
  <c r="U2487" i="1" s="1"/>
  <c r="R2519" i="1"/>
  <c r="U2519" i="1" s="1"/>
  <c r="R2551" i="1"/>
  <c r="U2551" i="1" s="1"/>
  <c r="R2583" i="1"/>
  <c r="U2583" i="1" s="1"/>
  <c r="R2615" i="1"/>
  <c r="U2615" i="1" s="1"/>
  <c r="R2647" i="1"/>
  <c r="U2647" i="1" s="1"/>
  <c r="R2679" i="1"/>
  <c r="U2679" i="1" s="1"/>
  <c r="R2711" i="1"/>
  <c r="U2711" i="1" s="1"/>
  <c r="R2743" i="1"/>
  <c r="U2743" i="1" s="1"/>
  <c r="R2775" i="1"/>
  <c r="U2775" i="1" s="1"/>
  <c r="R1328" i="1"/>
  <c r="U1328" i="1" s="1"/>
  <c r="R1360" i="1"/>
  <c r="U1360" i="1" s="1"/>
  <c r="R1392" i="1"/>
  <c r="U1392" i="1" s="1"/>
  <c r="R1424" i="1"/>
  <c r="U1424" i="1" s="1"/>
  <c r="R1456" i="1"/>
  <c r="U1456" i="1" s="1"/>
  <c r="R1488" i="1"/>
  <c r="U1488" i="1" s="1"/>
  <c r="R1520" i="1"/>
  <c r="U1520" i="1" s="1"/>
  <c r="R1552" i="1"/>
  <c r="U1552" i="1" s="1"/>
  <c r="R1584" i="1"/>
  <c r="U1584" i="1" s="1"/>
  <c r="R1616" i="1"/>
  <c r="U1616" i="1" s="1"/>
  <c r="R1648" i="1"/>
  <c r="U1648" i="1" s="1"/>
  <c r="R1680" i="1"/>
  <c r="U1680" i="1" s="1"/>
  <c r="R1712" i="1"/>
  <c r="U1712" i="1" s="1"/>
  <c r="R1744" i="1"/>
  <c r="U1744" i="1" s="1"/>
  <c r="R1776" i="1"/>
  <c r="U1776" i="1" s="1"/>
  <c r="R1808" i="1"/>
  <c r="U1808" i="1" s="1"/>
  <c r="R1840" i="1"/>
  <c r="U1840" i="1" s="1"/>
  <c r="R1872" i="1"/>
  <c r="U1872" i="1" s="1"/>
  <c r="R1904" i="1"/>
  <c r="U1904" i="1" s="1"/>
  <c r="R1936" i="1"/>
  <c r="U1936" i="1" s="1"/>
  <c r="R1968" i="1"/>
  <c r="U1968" i="1" s="1"/>
  <c r="R2000" i="1"/>
  <c r="U2000" i="1" s="1"/>
  <c r="R2032" i="1"/>
  <c r="U2032" i="1" s="1"/>
  <c r="R2064" i="1"/>
  <c r="U2064" i="1" s="1"/>
  <c r="R2096" i="1"/>
  <c r="U2096" i="1" s="1"/>
  <c r="R2128" i="1"/>
  <c r="U2128" i="1" s="1"/>
  <c r="R2160" i="1"/>
  <c r="U2160" i="1" s="1"/>
  <c r="R2192" i="1"/>
  <c r="U2192" i="1" s="1"/>
  <c r="R2224" i="1"/>
  <c r="U2224" i="1" s="1"/>
  <c r="R2256" i="1"/>
  <c r="U2256" i="1" s="1"/>
  <c r="R2288" i="1"/>
  <c r="U2288" i="1" s="1"/>
  <c r="R2320" i="1"/>
  <c r="U2320" i="1" s="1"/>
  <c r="R2352" i="1"/>
  <c r="U2352" i="1" s="1"/>
  <c r="R2384" i="1"/>
  <c r="U2384" i="1" s="1"/>
  <c r="R2416" i="1"/>
  <c r="U2416" i="1" s="1"/>
  <c r="R2448" i="1"/>
  <c r="U2448" i="1" s="1"/>
  <c r="R2480" i="1"/>
  <c r="U2480" i="1" s="1"/>
  <c r="R2512" i="1"/>
  <c r="U2512" i="1" s="1"/>
  <c r="R2544" i="1"/>
  <c r="U2544" i="1" s="1"/>
  <c r="R2576" i="1"/>
  <c r="U2576" i="1" s="1"/>
  <c r="R2608" i="1"/>
  <c r="U2608" i="1" s="1"/>
  <c r="R2640" i="1"/>
  <c r="U2640" i="1" s="1"/>
  <c r="R2672" i="1"/>
  <c r="U2672" i="1" s="1"/>
  <c r="R2704" i="1"/>
  <c r="U2704" i="1" s="1"/>
  <c r="R2736" i="1"/>
  <c r="U2736" i="1" s="1"/>
  <c r="R2768" i="1"/>
  <c r="U2768" i="1" s="1"/>
  <c r="R2800" i="1"/>
  <c r="U2800" i="1" s="1"/>
  <c r="R2832" i="1"/>
  <c r="U2832" i="1" s="1"/>
  <c r="R2864" i="1"/>
  <c r="U2864" i="1" s="1"/>
  <c r="R2896" i="1"/>
  <c r="U2896" i="1" s="1"/>
  <c r="R2928" i="1"/>
  <c r="U2928" i="1" s="1"/>
  <c r="R2960" i="1"/>
  <c r="U2960" i="1" s="1"/>
  <c r="R2992" i="1"/>
  <c r="U2992" i="1" s="1"/>
  <c r="R3024" i="1"/>
  <c r="U3024" i="1" s="1"/>
  <c r="R3056" i="1"/>
  <c r="U3056" i="1" s="1"/>
  <c r="R3088" i="1"/>
  <c r="U3088" i="1" s="1"/>
  <c r="R3120" i="1"/>
  <c r="U3120" i="1" s="1"/>
  <c r="R3152" i="1"/>
  <c r="U3152" i="1" s="1"/>
  <c r="R3184" i="1"/>
  <c r="U3184" i="1" s="1"/>
  <c r="R3216" i="1"/>
  <c r="U3216" i="1" s="1"/>
  <c r="R3248" i="1"/>
  <c r="U3248" i="1" s="1"/>
  <c r="R3280" i="1"/>
  <c r="U3280" i="1" s="1"/>
  <c r="R3312" i="1"/>
  <c r="U3312" i="1" s="1"/>
  <c r="R3344" i="1"/>
  <c r="U3344" i="1" s="1"/>
  <c r="R3376" i="1"/>
  <c r="U3376" i="1" s="1"/>
  <c r="R3408" i="1"/>
  <c r="U3408" i="1" s="1"/>
  <c r="R3440" i="1"/>
  <c r="U3440" i="1" s="1"/>
  <c r="R3472" i="1"/>
  <c r="U3472" i="1" s="1"/>
  <c r="R3504" i="1"/>
  <c r="U3504" i="1" s="1"/>
  <c r="R3536" i="1"/>
  <c r="U3536" i="1" s="1"/>
  <c r="R3568" i="1"/>
  <c r="U3568" i="1" s="1"/>
  <c r="R3600" i="1"/>
  <c r="U3600" i="1" s="1"/>
  <c r="R3632" i="1"/>
  <c r="U3632" i="1" s="1"/>
  <c r="R3664" i="1"/>
  <c r="U3664" i="1" s="1"/>
  <c r="R3696" i="1"/>
  <c r="U3696" i="1" s="1"/>
  <c r="R3728" i="1"/>
  <c r="U3728" i="1" s="1"/>
  <c r="R3760" i="1"/>
  <c r="U3760" i="1" s="1"/>
  <c r="R3792" i="1"/>
  <c r="U3792" i="1" s="1"/>
  <c r="R3824" i="1"/>
  <c r="U3824" i="1" s="1"/>
  <c r="R3856" i="1"/>
  <c r="U3856" i="1" s="1"/>
  <c r="R3888" i="1"/>
  <c r="U3888" i="1" s="1"/>
  <c r="R3920" i="1"/>
  <c r="U3920" i="1" s="1"/>
  <c r="R3952" i="1"/>
  <c r="U3952" i="1" s="1"/>
  <c r="R3984" i="1"/>
  <c r="U3984" i="1" s="1"/>
  <c r="R4016" i="1"/>
  <c r="U4016" i="1" s="1"/>
  <c r="R4048" i="1"/>
  <c r="U4048" i="1" s="1"/>
  <c r="R4080" i="1"/>
  <c r="U4080" i="1" s="1"/>
  <c r="R4112" i="1"/>
  <c r="U4112" i="1" s="1"/>
  <c r="R4144" i="1"/>
  <c r="U4144" i="1" s="1"/>
  <c r="R4176" i="1"/>
  <c r="U4176" i="1" s="1"/>
  <c r="R4208" i="1"/>
  <c r="U4208" i="1" s="1"/>
  <c r="R4240" i="1"/>
  <c r="U4240" i="1" s="1"/>
  <c r="R4272" i="1"/>
  <c r="U4272" i="1" s="1"/>
  <c r="R4304" i="1"/>
  <c r="U4304" i="1" s="1"/>
  <c r="R4336" i="1"/>
  <c r="U4336" i="1" s="1"/>
  <c r="R4368" i="1"/>
  <c r="U4368" i="1" s="1"/>
  <c r="R4400" i="1"/>
  <c r="U4400" i="1" s="1"/>
  <c r="R4432" i="1"/>
  <c r="U4432" i="1" s="1"/>
  <c r="R4464" i="1"/>
  <c r="U4464" i="1" s="1"/>
  <c r="R4496" i="1"/>
  <c r="U4496" i="1" s="1"/>
  <c r="R4528" i="1"/>
  <c r="U4528" i="1" s="1"/>
  <c r="R4560" i="1"/>
  <c r="U4560" i="1" s="1"/>
  <c r="R4592" i="1"/>
  <c r="U4592" i="1" s="1"/>
  <c r="R4624" i="1"/>
  <c r="U4624" i="1" s="1"/>
  <c r="R4656" i="1"/>
  <c r="U4656" i="1" s="1"/>
  <c r="R4688" i="1"/>
  <c r="U4688" i="1" s="1"/>
  <c r="R4720" i="1"/>
  <c r="U4720" i="1" s="1"/>
  <c r="R4752" i="1"/>
  <c r="U4752" i="1" s="1"/>
  <c r="R4784" i="1"/>
  <c r="U4784" i="1" s="1"/>
  <c r="R4816" i="1"/>
  <c r="U4816" i="1" s="1"/>
  <c r="R4848" i="1"/>
  <c r="U4848" i="1" s="1"/>
  <c r="R4880" i="1"/>
  <c r="U4880" i="1" s="1"/>
  <c r="R4912" i="1"/>
  <c r="U4912" i="1" s="1"/>
  <c r="R4944" i="1"/>
  <c r="U4944" i="1" s="1"/>
  <c r="R4976" i="1"/>
  <c r="U4976" i="1" s="1"/>
  <c r="R5008" i="1"/>
  <c r="U5008" i="1" s="1"/>
  <c r="R5040" i="1"/>
  <c r="U5040" i="1" s="1"/>
  <c r="R5072" i="1"/>
  <c r="U5072" i="1" s="1"/>
  <c r="R5104" i="1"/>
  <c r="U5104" i="1" s="1"/>
  <c r="R5136" i="1"/>
  <c r="U5136" i="1" s="1"/>
  <c r="R5168" i="1"/>
  <c r="U5168" i="1" s="1"/>
  <c r="R5200" i="1"/>
  <c r="U5200" i="1" s="1"/>
  <c r="R5232" i="1"/>
  <c r="U5232" i="1" s="1"/>
  <c r="R5264" i="1"/>
  <c r="U5264" i="1" s="1"/>
  <c r="R5296" i="1"/>
  <c r="U5296" i="1" s="1"/>
  <c r="R5328" i="1"/>
  <c r="U5328" i="1" s="1"/>
  <c r="R5360" i="1"/>
  <c r="U5360" i="1" s="1"/>
  <c r="R5392" i="1"/>
  <c r="U5392" i="1" s="1"/>
  <c r="R5424" i="1"/>
  <c r="U5424" i="1" s="1"/>
  <c r="R5456" i="1"/>
  <c r="U5456" i="1" s="1"/>
  <c r="R5488" i="1"/>
  <c r="U5488" i="1" s="1"/>
  <c r="R5520" i="1"/>
  <c r="U5520" i="1" s="1"/>
  <c r="R5552" i="1"/>
  <c r="U5552" i="1" s="1"/>
  <c r="R5584" i="1"/>
  <c r="U5584" i="1" s="1"/>
  <c r="R5616" i="1"/>
  <c r="U5616" i="1" s="1"/>
  <c r="R5648" i="1"/>
  <c r="U5648" i="1" s="1"/>
  <c r="R5680" i="1"/>
  <c r="U5680" i="1" s="1"/>
  <c r="R5712" i="1"/>
  <c r="U5712" i="1" s="1"/>
  <c r="R5744" i="1"/>
  <c r="U5744" i="1" s="1"/>
  <c r="R5776" i="1"/>
  <c r="U5776" i="1" s="1"/>
  <c r="R5808" i="1"/>
  <c r="U5808" i="1" s="1"/>
  <c r="R5840" i="1"/>
  <c r="U5840" i="1" s="1"/>
  <c r="R5872" i="1"/>
  <c r="U5872" i="1" s="1"/>
  <c r="R5904" i="1"/>
  <c r="U5904" i="1" s="1"/>
  <c r="R5936" i="1"/>
  <c r="U5936" i="1" s="1"/>
  <c r="R5968" i="1"/>
  <c r="U5968" i="1" s="1"/>
  <c r="R6000" i="1"/>
  <c r="U6000" i="1" s="1"/>
  <c r="R6032" i="1"/>
  <c r="U6032" i="1" s="1"/>
  <c r="R6064" i="1"/>
  <c r="U6064" i="1" s="1"/>
  <c r="R6096" i="1"/>
  <c r="U6096" i="1" s="1"/>
  <c r="R6128" i="1"/>
  <c r="U6128" i="1" s="1"/>
  <c r="R6160" i="1"/>
  <c r="U6160" i="1" s="1"/>
  <c r="R6192" i="1"/>
  <c r="U6192" i="1" s="1"/>
  <c r="R6224" i="1"/>
  <c r="U6224" i="1" s="1"/>
  <c r="R6256" i="1"/>
  <c r="U6256" i="1" s="1"/>
  <c r="R6288" i="1"/>
  <c r="U6288" i="1" s="1"/>
  <c r="R6320" i="1"/>
  <c r="U6320" i="1" s="1"/>
  <c r="R6352" i="1"/>
  <c r="U6352" i="1" s="1"/>
  <c r="R6384" i="1"/>
  <c r="U6384" i="1" s="1"/>
  <c r="R6416" i="1"/>
  <c r="U6416" i="1" s="1"/>
  <c r="R6448" i="1"/>
  <c r="U6448" i="1" s="1"/>
  <c r="R6480" i="1"/>
  <c r="U6480" i="1" s="1"/>
  <c r="R4081" i="1"/>
  <c r="U4081" i="1" s="1"/>
  <c r="R4113" i="1"/>
  <c r="U4113" i="1" s="1"/>
  <c r="R4145" i="1"/>
  <c r="U4145" i="1" s="1"/>
  <c r="R4177" i="1"/>
  <c r="U4177" i="1" s="1"/>
  <c r="R4209" i="1"/>
  <c r="U4209" i="1" s="1"/>
  <c r="R4241" i="1"/>
  <c r="U4241" i="1" s="1"/>
  <c r="R4273" i="1"/>
  <c r="U4273" i="1" s="1"/>
  <c r="R4305" i="1"/>
  <c r="U4305" i="1" s="1"/>
  <c r="R4337" i="1"/>
  <c r="U4337" i="1" s="1"/>
  <c r="R4369" i="1"/>
  <c r="U4369" i="1" s="1"/>
  <c r="R4401" i="1"/>
  <c r="U4401" i="1" s="1"/>
  <c r="R4433" i="1"/>
  <c r="U4433" i="1" s="1"/>
  <c r="R4465" i="1"/>
  <c r="U4465" i="1" s="1"/>
  <c r="R4497" i="1"/>
  <c r="U4497" i="1" s="1"/>
  <c r="R4529" i="1"/>
  <c r="U4529" i="1" s="1"/>
  <c r="R4561" i="1"/>
  <c r="U4561" i="1" s="1"/>
  <c r="R4593" i="1"/>
  <c r="U4593" i="1" s="1"/>
  <c r="R4625" i="1"/>
  <c r="U4625" i="1" s="1"/>
  <c r="R4657" i="1"/>
  <c r="U4657" i="1" s="1"/>
  <c r="R4689" i="1"/>
  <c r="U4689" i="1" s="1"/>
  <c r="R4721" i="1"/>
  <c r="U4721" i="1" s="1"/>
  <c r="R4753" i="1"/>
  <c r="U4753" i="1" s="1"/>
  <c r="R4785" i="1"/>
  <c r="U4785" i="1" s="1"/>
  <c r="R4817" i="1"/>
  <c r="U4817" i="1" s="1"/>
  <c r="R4849" i="1"/>
  <c r="U4849" i="1" s="1"/>
  <c r="R4881" i="1"/>
  <c r="U4881" i="1" s="1"/>
  <c r="R4913" i="1"/>
  <c r="U4913" i="1" s="1"/>
  <c r="R4945" i="1"/>
  <c r="U4945" i="1" s="1"/>
  <c r="R4977" i="1"/>
  <c r="U4977" i="1" s="1"/>
  <c r="R5009" i="1"/>
  <c r="U5009" i="1" s="1"/>
  <c r="R5041" i="1"/>
  <c r="U5041" i="1" s="1"/>
  <c r="R5073" i="1"/>
  <c r="U5073" i="1" s="1"/>
  <c r="R5105" i="1"/>
  <c r="U5105" i="1" s="1"/>
  <c r="R5137" i="1"/>
  <c r="U5137" i="1" s="1"/>
  <c r="R5169" i="1"/>
  <c r="U5169" i="1" s="1"/>
  <c r="R5201" i="1"/>
  <c r="U5201" i="1" s="1"/>
  <c r="R5233" i="1"/>
  <c r="U5233" i="1" s="1"/>
  <c r="R5265" i="1"/>
  <c r="U5265" i="1" s="1"/>
  <c r="R5297" i="1"/>
  <c r="U5297" i="1" s="1"/>
  <c r="R5329" i="1"/>
  <c r="U5329" i="1" s="1"/>
  <c r="R5361" i="1"/>
  <c r="U5361" i="1" s="1"/>
  <c r="R5393" i="1"/>
  <c r="U5393" i="1" s="1"/>
  <c r="R5425" i="1"/>
  <c r="U5425" i="1" s="1"/>
  <c r="R5457" i="1"/>
  <c r="U5457" i="1" s="1"/>
  <c r="R5489" i="1"/>
  <c r="U5489" i="1" s="1"/>
  <c r="R5521" i="1"/>
  <c r="U5521" i="1" s="1"/>
  <c r="R5553" i="1"/>
  <c r="U5553" i="1" s="1"/>
  <c r="R5585" i="1"/>
  <c r="U5585" i="1" s="1"/>
  <c r="R5617" i="1"/>
  <c r="U5617" i="1" s="1"/>
  <c r="R5649" i="1"/>
  <c r="U5649" i="1" s="1"/>
  <c r="R5681" i="1"/>
  <c r="U5681" i="1" s="1"/>
  <c r="R5713" i="1"/>
  <c r="U5713" i="1" s="1"/>
  <c r="R5745" i="1"/>
  <c r="U5745" i="1" s="1"/>
  <c r="R5777" i="1"/>
  <c r="U5777" i="1" s="1"/>
  <c r="R5809" i="1"/>
  <c r="U5809" i="1" s="1"/>
  <c r="R5841" i="1"/>
  <c r="U5841" i="1" s="1"/>
  <c r="R5873" i="1"/>
  <c r="U5873" i="1" s="1"/>
  <c r="R5905" i="1"/>
  <c r="U5905" i="1" s="1"/>
  <c r="R5937" i="1"/>
  <c r="U5937" i="1" s="1"/>
  <c r="R5969" i="1"/>
  <c r="U5969" i="1" s="1"/>
  <c r="R6001" i="1"/>
  <c r="U6001" i="1" s="1"/>
  <c r="R6033" i="1"/>
  <c r="U6033" i="1" s="1"/>
  <c r="R6065" i="1"/>
  <c r="U6065" i="1" s="1"/>
  <c r="R6097" i="1"/>
  <c r="U6097" i="1" s="1"/>
  <c r="R6129" i="1"/>
  <c r="U6129" i="1" s="1"/>
  <c r="R6161" i="1"/>
  <c r="U6161" i="1" s="1"/>
  <c r="R6193" i="1"/>
  <c r="U6193" i="1" s="1"/>
  <c r="R6225" i="1"/>
  <c r="U6225" i="1" s="1"/>
  <c r="R6257" i="1"/>
  <c r="U6257" i="1" s="1"/>
  <c r="R6289" i="1"/>
  <c r="U6289" i="1" s="1"/>
  <c r="R6321" i="1"/>
  <c r="U6321" i="1" s="1"/>
  <c r="R6353" i="1"/>
  <c r="U6353" i="1" s="1"/>
  <c r="R6385" i="1"/>
  <c r="U6385" i="1" s="1"/>
  <c r="R6417" i="1"/>
  <c r="U6417" i="1" s="1"/>
  <c r="R6449" i="1"/>
  <c r="U6449" i="1" s="1"/>
  <c r="R6481" i="1"/>
  <c r="U6481" i="1" s="1"/>
  <c r="R6513" i="1"/>
  <c r="U6513" i="1" s="1"/>
  <c r="R6545" i="1"/>
  <c r="U6545" i="1" s="1"/>
  <c r="R6577" i="1"/>
  <c r="U6577" i="1" s="1"/>
  <c r="R6609" i="1"/>
  <c r="U6609" i="1" s="1"/>
  <c r="R6641" i="1"/>
  <c r="U6641" i="1" s="1"/>
  <c r="R6673" i="1"/>
  <c r="U6673" i="1" s="1"/>
  <c r="R6705" i="1"/>
  <c r="U6705" i="1" s="1"/>
  <c r="R6737" i="1"/>
  <c r="U6737" i="1" s="1"/>
  <c r="R6769" i="1"/>
  <c r="U6769" i="1" s="1"/>
  <c r="R6801" i="1"/>
  <c r="U6801" i="1" s="1"/>
  <c r="R6833" i="1"/>
  <c r="U6833" i="1" s="1"/>
  <c r="R6865" i="1"/>
  <c r="U6865" i="1" s="1"/>
  <c r="R6897" i="1"/>
  <c r="U6897" i="1" s="1"/>
  <c r="R6929" i="1"/>
  <c r="U6929" i="1" s="1"/>
  <c r="R6961" i="1"/>
  <c r="U6961" i="1" s="1"/>
  <c r="R6993" i="1"/>
  <c r="U6993" i="1" s="1"/>
  <c r="R7025" i="1"/>
  <c r="U7025" i="1" s="1"/>
  <c r="R7057" i="1"/>
  <c r="U7057" i="1" s="1"/>
  <c r="R7089" i="1"/>
  <c r="U7089" i="1" s="1"/>
  <c r="R7121" i="1"/>
  <c r="U7121" i="1" s="1"/>
  <c r="R7153" i="1"/>
  <c r="U7153" i="1" s="1"/>
  <c r="R7185" i="1"/>
  <c r="U7185" i="1" s="1"/>
  <c r="R7217" i="1"/>
  <c r="U7217" i="1" s="1"/>
  <c r="R7249" i="1"/>
  <c r="U7249" i="1" s="1"/>
  <c r="R7281" i="1"/>
  <c r="U7281" i="1" s="1"/>
  <c r="R7313" i="1"/>
  <c r="U7313" i="1" s="1"/>
  <c r="R7345" i="1"/>
  <c r="U7345" i="1" s="1"/>
  <c r="R7377" i="1"/>
  <c r="U7377" i="1" s="1"/>
  <c r="R7409" i="1"/>
  <c r="U7409" i="1" s="1"/>
  <c r="R7441" i="1"/>
  <c r="U7441" i="1" s="1"/>
  <c r="R7473" i="1"/>
  <c r="U7473" i="1" s="1"/>
  <c r="R7505" i="1"/>
  <c r="U7505" i="1" s="1"/>
  <c r="R7537" i="1"/>
  <c r="U7537" i="1" s="1"/>
  <c r="R7569" i="1"/>
  <c r="U7569" i="1" s="1"/>
  <c r="R7601" i="1"/>
  <c r="U7601" i="1" s="1"/>
  <c r="R7633" i="1"/>
  <c r="U7633" i="1" s="1"/>
  <c r="R7665" i="1"/>
  <c r="U7665" i="1" s="1"/>
  <c r="R7697" i="1"/>
  <c r="U7697" i="1" s="1"/>
  <c r="R7729" i="1"/>
  <c r="U7729" i="1" s="1"/>
  <c r="R7761" i="1"/>
  <c r="U7761" i="1" s="1"/>
  <c r="R7793" i="1"/>
  <c r="U7793" i="1" s="1"/>
  <c r="R7825" i="1"/>
  <c r="U7825" i="1" s="1"/>
  <c r="R7857" i="1"/>
  <c r="U7857" i="1" s="1"/>
  <c r="R7889" i="1"/>
  <c r="U7889" i="1" s="1"/>
  <c r="R7921" i="1"/>
  <c r="U7921" i="1" s="1"/>
  <c r="R7953" i="1"/>
  <c r="U7953" i="1" s="1"/>
  <c r="R7985" i="1"/>
  <c r="U7985" i="1" s="1"/>
  <c r="R8017" i="1"/>
  <c r="U8017" i="1" s="1"/>
  <c r="R8049" i="1"/>
  <c r="U8049" i="1" s="1"/>
  <c r="R8081" i="1"/>
  <c r="U8081" i="1" s="1"/>
  <c r="R8113" i="1"/>
  <c r="U8113" i="1" s="1"/>
  <c r="R8145" i="1"/>
  <c r="U8145" i="1" s="1"/>
  <c r="R8177" i="1"/>
  <c r="U8177" i="1" s="1"/>
  <c r="R8209" i="1"/>
  <c r="U8209" i="1" s="1"/>
  <c r="R8241" i="1"/>
  <c r="U8241" i="1" s="1"/>
  <c r="R8273" i="1"/>
  <c r="U8273" i="1" s="1"/>
  <c r="R8305" i="1"/>
  <c r="U8305" i="1" s="1"/>
  <c r="R8337" i="1"/>
  <c r="U8337" i="1" s="1"/>
  <c r="R8369" i="1"/>
  <c r="U8369" i="1" s="1"/>
  <c r="R8401" i="1"/>
  <c r="U8401" i="1" s="1"/>
  <c r="R8433" i="1"/>
  <c r="U8433" i="1" s="1"/>
  <c r="R8465" i="1"/>
  <c r="U8465" i="1" s="1"/>
  <c r="R8497" i="1"/>
  <c r="U8497" i="1" s="1"/>
  <c r="R8529" i="1"/>
  <c r="U8529" i="1" s="1"/>
  <c r="R8561" i="1"/>
  <c r="U8561" i="1" s="1"/>
  <c r="R8593" i="1"/>
  <c r="U8593" i="1" s="1"/>
  <c r="R8625" i="1"/>
  <c r="U8625" i="1" s="1"/>
  <c r="R8657" i="1"/>
  <c r="U8657" i="1" s="1"/>
  <c r="R8689" i="1"/>
  <c r="U8689" i="1" s="1"/>
  <c r="R8721" i="1"/>
  <c r="U8721" i="1" s="1"/>
  <c r="R8753" i="1"/>
  <c r="U8753" i="1" s="1"/>
  <c r="R770" i="1"/>
  <c r="U770" i="1" s="1"/>
  <c r="R802" i="1"/>
  <c r="U802" i="1" s="1"/>
  <c r="R834" i="1"/>
  <c r="U834" i="1" s="1"/>
  <c r="R866" i="1"/>
  <c r="U866" i="1" s="1"/>
  <c r="R898" i="1"/>
  <c r="U898" i="1" s="1"/>
  <c r="R930" i="1"/>
  <c r="U930" i="1" s="1"/>
  <c r="R962" i="1"/>
  <c r="U962" i="1" s="1"/>
  <c r="R994" i="1"/>
  <c r="U994" i="1" s="1"/>
  <c r="R1026" i="1"/>
  <c r="U1026" i="1" s="1"/>
  <c r="R1058" i="1"/>
  <c r="U1058" i="1" s="1"/>
  <c r="R1090" i="1"/>
  <c r="U1090" i="1" s="1"/>
  <c r="R1122" i="1"/>
  <c r="U1122" i="1" s="1"/>
  <c r="R1154" i="1"/>
  <c r="U1154" i="1" s="1"/>
  <c r="R1186" i="1"/>
  <c r="U1186" i="1" s="1"/>
  <c r="R1218" i="1"/>
  <c r="U1218" i="1" s="1"/>
  <c r="R1250" i="1"/>
  <c r="U1250" i="1" s="1"/>
  <c r="R1282" i="1"/>
  <c r="U1282" i="1" s="1"/>
  <c r="R1314" i="1"/>
  <c r="U1314" i="1" s="1"/>
  <c r="R1346" i="1"/>
  <c r="U1346" i="1" s="1"/>
  <c r="R1378" i="1"/>
  <c r="U1378" i="1" s="1"/>
  <c r="R1410" i="1"/>
  <c r="U1410" i="1" s="1"/>
  <c r="R1442" i="1"/>
  <c r="U1442" i="1" s="1"/>
  <c r="R1474" i="1"/>
  <c r="U1474" i="1" s="1"/>
  <c r="R1506" i="1"/>
  <c r="U1506" i="1" s="1"/>
  <c r="R1538" i="1"/>
  <c r="U1538" i="1" s="1"/>
  <c r="R1570" i="1"/>
  <c r="U1570" i="1" s="1"/>
  <c r="R1602" i="1"/>
  <c r="U1602" i="1" s="1"/>
  <c r="R1634" i="1"/>
  <c r="U1634" i="1" s="1"/>
  <c r="R1666" i="1"/>
  <c r="U1666" i="1" s="1"/>
  <c r="R1698" i="1"/>
  <c r="U1698" i="1" s="1"/>
  <c r="R1730" i="1"/>
  <c r="U1730" i="1" s="1"/>
  <c r="R1762" i="1"/>
  <c r="U1762" i="1" s="1"/>
  <c r="R1794" i="1"/>
  <c r="U1794" i="1" s="1"/>
  <c r="R1826" i="1"/>
  <c r="U1826" i="1" s="1"/>
  <c r="R1858" i="1"/>
  <c r="U1858" i="1" s="1"/>
  <c r="R1890" i="1"/>
  <c r="U1890" i="1" s="1"/>
  <c r="R1922" i="1"/>
  <c r="U1922" i="1" s="1"/>
  <c r="R1954" i="1"/>
  <c r="U1954" i="1" s="1"/>
  <c r="R1986" i="1"/>
  <c r="U1986" i="1" s="1"/>
  <c r="R2018" i="1"/>
  <c r="U2018" i="1" s="1"/>
  <c r="R2050" i="1"/>
  <c r="U2050" i="1" s="1"/>
  <c r="R2082" i="1"/>
  <c r="U2082" i="1" s="1"/>
  <c r="R2114" i="1"/>
  <c r="U2114" i="1" s="1"/>
  <c r="R2146" i="1"/>
  <c r="U2146" i="1" s="1"/>
  <c r="R2178" i="1"/>
  <c r="U2178" i="1" s="1"/>
  <c r="R2210" i="1"/>
  <c r="U2210" i="1" s="1"/>
  <c r="R2242" i="1"/>
  <c r="U2242" i="1" s="1"/>
  <c r="R2274" i="1"/>
  <c r="U2274" i="1" s="1"/>
  <c r="R2306" i="1"/>
  <c r="U2306" i="1" s="1"/>
  <c r="R2338" i="1"/>
  <c r="U2338" i="1" s="1"/>
  <c r="R2370" i="1"/>
  <c r="U2370" i="1" s="1"/>
  <c r="R2402" i="1"/>
  <c r="U2402" i="1" s="1"/>
  <c r="R2434" i="1"/>
  <c r="U2434" i="1" s="1"/>
  <c r="R2466" i="1"/>
  <c r="U2466" i="1" s="1"/>
  <c r="R2498" i="1"/>
  <c r="U2498" i="1" s="1"/>
  <c r="R2530" i="1"/>
  <c r="U2530" i="1" s="1"/>
  <c r="R2562" i="1"/>
  <c r="U2562" i="1" s="1"/>
  <c r="R2594" i="1"/>
  <c r="U2594" i="1" s="1"/>
  <c r="R2626" i="1"/>
  <c r="U2626" i="1" s="1"/>
  <c r="R2658" i="1"/>
  <c r="U2658" i="1" s="1"/>
  <c r="R2690" i="1"/>
  <c r="U2690" i="1" s="1"/>
  <c r="R2722" i="1"/>
  <c r="U2722" i="1" s="1"/>
  <c r="R2754" i="1"/>
  <c r="U2754" i="1" s="1"/>
  <c r="R2786" i="1"/>
  <c r="U2786" i="1" s="1"/>
  <c r="R2818" i="1"/>
  <c r="U2818" i="1" s="1"/>
  <c r="R2850" i="1"/>
  <c r="U2850" i="1" s="1"/>
  <c r="R2882" i="1"/>
  <c r="U2882" i="1" s="1"/>
  <c r="R2914" i="1"/>
  <c r="U2914" i="1" s="1"/>
  <c r="R2946" i="1"/>
  <c r="U2946" i="1" s="1"/>
  <c r="R2978" i="1"/>
  <c r="U2978" i="1" s="1"/>
  <c r="R3010" i="1"/>
  <c r="U3010" i="1" s="1"/>
  <c r="R3042" i="1"/>
  <c r="U3042" i="1" s="1"/>
  <c r="R3074" i="1"/>
  <c r="U3074" i="1" s="1"/>
  <c r="R3106" i="1"/>
  <c r="U3106" i="1" s="1"/>
  <c r="R3138" i="1"/>
  <c r="U3138" i="1" s="1"/>
  <c r="R3170" i="1"/>
  <c r="U3170" i="1" s="1"/>
  <c r="R3202" i="1"/>
  <c r="U3202" i="1" s="1"/>
  <c r="R3234" i="1"/>
  <c r="U3234" i="1" s="1"/>
  <c r="R3266" i="1"/>
  <c r="U3266" i="1" s="1"/>
  <c r="R3298" i="1"/>
  <c r="U3298" i="1" s="1"/>
  <c r="R3330" i="1"/>
  <c r="U3330" i="1" s="1"/>
  <c r="R3362" i="1"/>
  <c r="U3362" i="1" s="1"/>
  <c r="R3394" i="1"/>
  <c r="U3394" i="1" s="1"/>
  <c r="R3426" i="1"/>
  <c r="U3426" i="1" s="1"/>
  <c r="R3458" i="1"/>
  <c r="U3458" i="1" s="1"/>
  <c r="R3490" i="1"/>
  <c r="U3490" i="1" s="1"/>
  <c r="R3522" i="1"/>
  <c r="U3522" i="1" s="1"/>
  <c r="R3554" i="1"/>
  <c r="U3554" i="1" s="1"/>
  <c r="R3586" i="1"/>
  <c r="U3586" i="1" s="1"/>
  <c r="R3618" i="1"/>
  <c r="U3618" i="1" s="1"/>
  <c r="R3650" i="1"/>
  <c r="U3650" i="1" s="1"/>
  <c r="R3682" i="1"/>
  <c r="U3682" i="1" s="1"/>
  <c r="R3714" i="1"/>
  <c r="U3714" i="1" s="1"/>
  <c r="R3746" i="1"/>
  <c r="U3746" i="1" s="1"/>
  <c r="R3778" i="1"/>
  <c r="U3778" i="1" s="1"/>
  <c r="R3810" i="1"/>
  <c r="U3810" i="1" s="1"/>
  <c r="R3842" i="1"/>
  <c r="U3842" i="1" s="1"/>
  <c r="R3874" i="1"/>
  <c r="U3874" i="1" s="1"/>
  <c r="R3906" i="1"/>
  <c r="U3906" i="1" s="1"/>
  <c r="R3938" i="1"/>
  <c r="U3938" i="1" s="1"/>
  <c r="R3970" i="1"/>
  <c r="U3970" i="1" s="1"/>
  <c r="R4002" i="1"/>
  <c r="U4002" i="1" s="1"/>
  <c r="R4034" i="1"/>
  <c r="U4034" i="1" s="1"/>
  <c r="R4066" i="1"/>
  <c r="U4066" i="1" s="1"/>
  <c r="R4098" i="1"/>
  <c r="U4098" i="1" s="1"/>
  <c r="R4130" i="1"/>
  <c r="U4130" i="1" s="1"/>
  <c r="R4162" i="1"/>
  <c r="U4162" i="1" s="1"/>
  <c r="R4194" i="1"/>
  <c r="U4194" i="1" s="1"/>
  <c r="R4226" i="1"/>
  <c r="U4226" i="1" s="1"/>
  <c r="R4258" i="1"/>
  <c r="U4258" i="1" s="1"/>
  <c r="R4290" i="1"/>
  <c r="U4290" i="1" s="1"/>
  <c r="R4322" i="1"/>
  <c r="U4322" i="1" s="1"/>
  <c r="R4354" i="1"/>
  <c r="U4354" i="1" s="1"/>
  <c r="R4386" i="1"/>
  <c r="U4386" i="1" s="1"/>
  <c r="R4418" i="1"/>
  <c r="U4418" i="1" s="1"/>
  <c r="R4450" i="1"/>
  <c r="U4450" i="1" s="1"/>
  <c r="R4482" i="1"/>
  <c r="U4482" i="1" s="1"/>
  <c r="R4514" i="1"/>
  <c r="U4514" i="1" s="1"/>
  <c r="R4546" i="1"/>
  <c r="U4546" i="1" s="1"/>
  <c r="R4578" i="1"/>
  <c r="U4578" i="1" s="1"/>
  <c r="R4610" i="1"/>
  <c r="U4610" i="1" s="1"/>
  <c r="R4642" i="1"/>
  <c r="U4642" i="1" s="1"/>
  <c r="R4674" i="1"/>
  <c r="U4674" i="1" s="1"/>
  <c r="R4706" i="1"/>
  <c r="U4706" i="1" s="1"/>
  <c r="R4738" i="1"/>
  <c r="U4738" i="1" s="1"/>
  <c r="R4770" i="1"/>
  <c r="U4770" i="1" s="1"/>
  <c r="R4802" i="1"/>
  <c r="U4802" i="1" s="1"/>
  <c r="R4834" i="1"/>
  <c r="U4834" i="1" s="1"/>
  <c r="R4866" i="1"/>
  <c r="U4866" i="1" s="1"/>
  <c r="R1643" i="1"/>
  <c r="U1643" i="1" s="1"/>
  <c r="R1675" i="1"/>
  <c r="U1675" i="1" s="1"/>
  <c r="R1707" i="1"/>
  <c r="U1707" i="1" s="1"/>
  <c r="R1739" i="1"/>
  <c r="U1739" i="1" s="1"/>
  <c r="R1771" i="1"/>
  <c r="U1771" i="1" s="1"/>
  <c r="R1803" i="1"/>
  <c r="U1803" i="1" s="1"/>
  <c r="R1835" i="1"/>
  <c r="U1835" i="1" s="1"/>
  <c r="R1867" i="1"/>
  <c r="U1867" i="1" s="1"/>
  <c r="R1899" i="1"/>
  <c r="U1899" i="1" s="1"/>
  <c r="R1931" i="1"/>
  <c r="U1931" i="1" s="1"/>
  <c r="R1963" i="1"/>
  <c r="U1963" i="1" s="1"/>
  <c r="R1995" i="1"/>
  <c r="U1995" i="1" s="1"/>
  <c r="R2027" i="1"/>
  <c r="U2027" i="1" s="1"/>
  <c r="R2059" i="1"/>
  <c r="U2059" i="1" s="1"/>
  <c r="R2091" i="1"/>
  <c r="U2091" i="1" s="1"/>
  <c r="R2123" i="1"/>
  <c r="U2123" i="1" s="1"/>
  <c r="R2155" i="1"/>
  <c r="U2155" i="1" s="1"/>
  <c r="R2187" i="1"/>
  <c r="U2187" i="1" s="1"/>
  <c r="R2219" i="1"/>
  <c r="U2219" i="1" s="1"/>
  <c r="R2251" i="1"/>
  <c r="U2251" i="1" s="1"/>
  <c r="R2283" i="1"/>
  <c r="U2283" i="1" s="1"/>
  <c r="R2315" i="1"/>
  <c r="U2315" i="1" s="1"/>
  <c r="R2347" i="1"/>
  <c r="U2347" i="1" s="1"/>
  <c r="R2379" i="1"/>
  <c r="U2379" i="1" s="1"/>
  <c r="R2411" i="1"/>
  <c r="U2411" i="1" s="1"/>
  <c r="R2443" i="1"/>
  <c r="U2443" i="1" s="1"/>
  <c r="R2475" i="1"/>
  <c r="U2475" i="1" s="1"/>
  <c r="R2507" i="1"/>
  <c r="U2507" i="1" s="1"/>
  <c r="R2539" i="1"/>
  <c r="U2539" i="1" s="1"/>
  <c r="R2571" i="1"/>
  <c r="U2571" i="1" s="1"/>
  <c r="R2603" i="1"/>
  <c r="U2603" i="1" s="1"/>
  <c r="R2635" i="1"/>
  <c r="U2635" i="1" s="1"/>
  <c r="R2667" i="1"/>
  <c r="U2667" i="1" s="1"/>
  <c r="R2699" i="1"/>
  <c r="U2699" i="1" s="1"/>
  <c r="R2731" i="1"/>
  <c r="U2731" i="1" s="1"/>
  <c r="R2763" i="1"/>
  <c r="U2763" i="1" s="1"/>
  <c r="R2795" i="1"/>
  <c r="U2795" i="1" s="1"/>
  <c r="R2827" i="1"/>
  <c r="U2827" i="1" s="1"/>
  <c r="R2859" i="1"/>
  <c r="U2859" i="1" s="1"/>
  <c r="R2891" i="1"/>
  <c r="U2891" i="1" s="1"/>
  <c r="R2923" i="1"/>
  <c r="U2923" i="1" s="1"/>
  <c r="R2955" i="1"/>
  <c r="U2955" i="1" s="1"/>
  <c r="R2987" i="1"/>
  <c r="U2987" i="1" s="1"/>
  <c r="R3019" i="1"/>
  <c r="U3019" i="1" s="1"/>
  <c r="R3051" i="1"/>
  <c r="U3051" i="1" s="1"/>
  <c r="R3083" i="1"/>
  <c r="U3083" i="1" s="1"/>
  <c r="R3115" i="1"/>
  <c r="U3115" i="1" s="1"/>
  <c r="R3147" i="1"/>
  <c r="U3147" i="1" s="1"/>
  <c r="R3179" i="1"/>
  <c r="U3179" i="1" s="1"/>
  <c r="R3211" i="1"/>
  <c r="U3211" i="1" s="1"/>
  <c r="R3243" i="1"/>
  <c r="U3243" i="1" s="1"/>
  <c r="R3275" i="1"/>
  <c r="U3275" i="1" s="1"/>
  <c r="R3307" i="1"/>
  <c r="U3307" i="1" s="1"/>
  <c r="R3339" i="1"/>
  <c r="U3339" i="1" s="1"/>
  <c r="R3371" i="1"/>
  <c r="U3371" i="1" s="1"/>
  <c r="R3403" i="1"/>
  <c r="U3403" i="1" s="1"/>
  <c r="R3435" i="1"/>
  <c r="U3435" i="1" s="1"/>
  <c r="R3467" i="1"/>
  <c r="U3467" i="1" s="1"/>
  <c r="R3499" i="1"/>
  <c r="U3499" i="1" s="1"/>
  <c r="R3531" i="1"/>
  <c r="U3531" i="1" s="1"/>
  <c r="R3563" i="1"/>
  <c r="U3563" i="1" s="1"/>
  <c r="R3595" i="1"/>
  <c r="U3595" i="1" s="1"/>
  <c r="R3627" i="1"/>
  <c r="U3627" i="1" s="1"/>
  <c r="R3659" i="1"/>
  <c r="U3659" i="1" s="1"/>
  <c r="R3691" i="1"/>
  <c r="U3691" i="1" s="1"/>
  <c r="R3723" i="1"/>
  <c r="U3723" i="1" s="1"/>
  <c r="R3755" i="1"/>
  <c r="U3755" i="1" s="1"/>
  <c r="R3787" i="1"/>
  <c r="U3787" i="1" s="1"/>
  <c r="R3819" i="1"/>
  <c r="U3819" i="1" s="1"/>
  <c r="R3851" i="1"/>
  <c r="U3851" i="1" s="1"/>
  <c r="R3883" i="1"/>
  <c r="U3883" i="1" s="1"/>
  <c r="R3915" i="1"/>
  <c r="U3915" i="1" s="1"/>
  <c r="R3947" i="1"/>
  <c r="U3947" i="1" s="1"/>
  <c r="R3979" i="1"/>
  <c r="U3979" i="1" s="1"/>
  <c r="R4011" i="1"/>
  <c r="U4011" i="1" s="1"/>
  <c r="R4043" i="1"/>
  <c r="U4043" i="1" s="1"/>
  <c r="R4075" i="1"/>
  <c r="U4075" i="1" s="1"/>
  <c r="R4107" i="1"/>
  <c r="U4107" i="1" s="1"/>
  <c r="R4139" i="1"/>
  <c r="U4139" i="1" s="1"/>
  <c r="R4171" i="1"/>
  <c r="U4171" i="1" s="1"/>
  <c r="R4203" i="1"/>
  <c r="U4203" i="1" s="1"/>
  <c r="R4235" i="1"/>
  <c r="U4235" i="1" s="1"/>
  <c r="R4267" i="1"/>
  <c r="U4267" i="1" s="1"/>
  <c r="R4299" i="1"/>
  <c r="U4299" i="1" s="1"/>
  <c r="R4331" i="1"/>
  <c r="U4331" i="1" s="1"/>
  <c r="R4363" i="1"/>
  <c r="U4363" i="1" s="1"/>
  <c r="R4395" i="1"/>
  <c r="U4395" i="1" s="1"/>
  <c r="R4427" i="1"/>
  <c r="U4427" i="1" s="1"/>
  <c r="R4459" i="1"/>
  <c r="U4459" i="1" s="1"/>
  <c r="R4491" i="1"/>
  <c r="U4491" i="1" s="1"/>
  <c r="R4523" i="1"/>
  <c r="U4523" i="1" s="1"/>
  <c r="R4555" i="1"/>
  <c r="U4555" i="1" s="1"/>
  <c r="R4587" i="1"/>
  <c r="U4587" i="1" s="1"/>
  <c r="R4619" i="1"/>
  <c r="U4619" i="1" s="1"/>
  <c r="R4651" i="1"/>
  <c r="U4651" i="1" s="1"/>
  <c r="R4683" i="1"/>
  <c r="U4683" i="1" s="1"/>
  <c r="R4715" i="1"/>
  <c r="U4715" i="1" s="1"/>
  <c r="R4747" i="1"/>
  <c r="U4747" i="1" s="1"/>
  <c r="R4779" i="1"/>
  <c r="U4779" i="1" s="1"/>
  <c r="R4811" i="1"/>
  <c r="U4811" i="1" s="1"/>
  <c r="R4843" i="1"/>
  <c r="U4843" i="1" s="1"/>
  <c r="R4875" i="1"/>
  <c r="U4875" i="1" s="1"/>
  <c r="R4907" i="1"/>
  <c r="U4907" i="1" s="1"/>
  <c r="R4939" i="1"/>
  <c r="U4939" i="1" s="1"/>
  <c r="R4971" i="1"/>
  <c r="U4971" i="1" s="1"/>
  <c r="R5003" i="1"/>
  <c r="U5003" i="1" s="1"/>
  <c r="R5035" i="1"/>
  <c r="U5035" i="1" s="1"/>
  <c r="R5067" i="1"/>
  <c r="U5067" i="1" s="1"/>
  <c r="R5099" i="1"/>
  <c r="U5099" i="1" s="1"/>
  <c r="R5131" i="1"/>
  <c r="U5131" i="1" s="1"/>
  <c r="R5163" i="1"/>
  <c r="U5163" i="1" s="1"/>
  <c r="R5195" i="1"/>
  <c r="U5195" i="1" s="1"/>
  <c r="R5227" i="1"/>
  <c r="U5227" i="1" s="1"/>
  <c r="R5259" i="1"/>
  <c r="U5259" i="1" s="1"/>
  <c r="R5291" i="1"/>
  <c r="U5291" i="1" s="1"/>
  <c r="R5323" i="1"/>
  <c r="U5323" i="1" s="1"/>
  <c r="R5355" i="1"/>
  <c r="U5355" i="1" s="1"/>
  <c r="R5387" i="1"/>
  <c r="U5387" i="1" s="1"/>
  <c r="R5419" i="1"/>
  <c r="U5419" i="1" s="1"/>
  <c r="R5451" i="1"/>
  <c r="U5451" i="1" s="1"/>
  <c r="R5483" i="1"/>
  <c r="U5483" i="1" s="1"/>
  <c r="R5515" i="1"/>
  <c r="U5515" i="1" s="1"/>
  <c r="R5547" i="1"/>
  <c r="U5547" i="1" s="1"/>
  <c r="R5579" i="1"/>
  <c r="U5579" i="1" s="1"/>
  <c r="R5611" i="1"/>
  <c r="U5611" i="1" s="1"/>
  <c r="R5643" i="1"/>
  <c r="U5643" i="1" s="1"/>
  <c r="R5675" i="1"/>
  <c r="U5675" i="1" s="1"/>
  <c r="R5707" i="1"/>
  <c r="U5707" i="1" s="1"/>
  <c r="R5739" i="1"/>
  <c r="U5739" i="1" s="1"/>
  <c r="R5771" i="1"/>
  <c r="U5771" i="1" s="1"/>
  <c r="R5803" i="1"/>
  <c r="U5803" i="1" s="1"/>
  <c r="R5835" i="1"/>
  <c r="U5835" i="1" s="1"/>
  <c r="R5867" i="1"/>
  <c r="U5867" i="1" s="1"/>
  <c r="R5899" i="1"/>
  <c r="U5899" i="1" s="1"/>
  <c r="R5931" i="1"/>
  <c r="U5931" i="1" s="1"/>
  <c r="R5963" i="1"/>
  <c r="U5963" i="1" s="1"/>
  <c r="R5995" i="1"/>
  <c r="U5995" i="1" s="1"/>
  <c r="R6027" i="1"/>
  <c r="U6027" i="1" s="1"/>
  <c r="R6059" i="1"/>
  <c r="U6059" i="1" s="1"/>
  <c r="R6091" i="1"/>
  <c r="U6091" i="1" s="1"/>
  <c r="R6123" i="1"/>
  <c r="U6123" i="1" s="1"/>
  <c r="R6155" i="1"/>
  <c r="U6155" i="1" s="1"/>
  <c r="R6187" i="1"/>
  <c r="U6187" i="1" s="1"/>
  <c r="R6219" i="1"/>
  <c r="U6219" i="1" s="1"/>
  <c r="R6251" i="1"/>
  <c r="U6251" i="1" s="1"/>
  <c r="R6283" i="1"/>
  <c r="U6283" i="1" s="1"/>
  <c r="R6315" i="1"/>
  <c r="U6315" i="1" s="1"/>
  <c r="R6347" i="1"/>
  <c r="U6347" i="1" s="1"/>
  <c r="R6379" i="1"/>
  <c r="U6379" i="1" s="1"/>
  <c r="R6411" i="1"/>
  <c r="U6411" i="1" s="1"/>
  <c r="R6443" i="1"/>
  <c r="U6443" i="1" s="1"/>
  <c r="R6475" i="1"/>
  <c r="U6475" i="1" s="1"/>
  <c r="R6507" i="1"/>
  <c r="U6507" i="1" s="1"/>
  <c r="R6539" i="1"/>
  <c r="U6539" i="1" s="1"/>
  <c r="R6571" i="1"/>
  <c r="U6571" i="1" s="1"/>
  <c r="R6603" i="1"/>
  <c r="U6603" i="1" s="1"/>
  <c r="R6635" i="1"/>
  <c r="U6635" i="1" s="1"/>
  <c r="R6667" i="1"/>
  <c r="U6667" i="1" s="1"/>
  <c r="R6699" i="1"/>
  <c r="U6699" i="1" s="1"/>
  <c r="R6731" i="1"/>
  <c r="U6731" i="1" s="1"/>
  <c r="R6763" i="1"/>
  <c r="U6763" i="1" s="1"/>
  <c r="R6795" i="1"/>
  <c r="U6795" i="1" s="1"/>
  <c r="R6827" i="1"/>
  <c r="U6827" i="1" s="1"/>
  <c r="R6859" i="1"/>
  <c r="U6859" i="1" s="1"/>
  <c r="R6891" i="1"/>
  <c r="U6891" i="1" s="1"/>
  <c r="R6923" i="1"/>
  <c r="U6923" i="1" s="1"/>
  <c r="R6955" i="1"/>
  <c r="U6955" i="1" s="1"/>
  <c r="R6987" i="1"/>
  <c r="U6987" i="1" s="1"/>
  <c r="R7019" i="1"/>
  <c r="U7019" i="1" s="1"/>
  <c r="R7051" i="1"/>
  <c r="U7051" i="1" s="1"/>
  <c r="R7083" i="1"/>
  <c r="U7083" i="1" s="1"/>
  <c r="R7115" i="1"/>
  <c r="U7115" i="1" s="1"/>
  <c r="R7147" i="1"/>
  <c r="U7147" i="1" s="1"/>
  <c r="R7179" i="1"/>
  <c r="U7179" i="1" s="1"/>
  <c r="R7211" i="1"/>
  <c r="U7211" i="1" s="1"/>
  <c r="R756" i="1"/>
  <c r="U756" i="1" s="1"/>
  <c r="R788" i="1"/>
  <c r="U788" i="1" s="1"/>
  <c r="R820" i="1"/>
  <c r="U820" i="1" s="1"/>
  <c r="R852" i="1"/>
  <c r="U852" i="1" s="1"/>
  <c r="R884" i="1"/>
  <c r="U884" i="1" s="1"/>
  <c r="R916" i="1"/>
  <c r="U916" i="1" s="1"/>
  <c r="R948" i="1"/>
  <c r="U948" i="1" s="1"/>
  <c r="R980" i="1"/>
  <c r="U980" i="1" s="1"/>
  <c r="R1012" i="1"/>
  <c r="U1012" i="1" s="1"/>
  <c r="R1044" i="1"/>
  <c r="U1044" i="1" s="1"/>
  <c r="R1076" i="1"/>
  <c r="U1076" i="1" s="1"/>
  <c r="R1108" i="1"/>
  <c r="U1108" i="1" s="1"/>
  <c r="R1140" i="1"/>
  <c r="U1140" i="1" s="1"/>
  <c r="R1172" i="1"/>
  <c r="U1172" i="1" s="1"/>
  <c r="R1204" i="1"/>
  <c r="U1204" i="1" s="1"/>
  <c r="R1236" i="1"/>
  <c r="U1236" i="1" s="1"/>
  <c r="R1268" i="1"/>
  <c r="U1268" i="1" s="1"/>
  <c r="R1300" i="1"/>
  <c r="U1300" i="1" s="1"/>
  <c r="R1332" i="1"/>
  <c r="U1332" i="1" s="1"/>
  <c r="R1364" i="1"/>
  <c r="U1364" i="1" s="1"/>
  <c r="R1396" i="1"/>
  <c r="U1396" i="1" s="1"/>
  <c r="R1428" i="1"/>
  <c r="U1428" i="1" s="1"/>
  <c r="R1460" i="1"/>
  <c r="U1460" i="1" s="1"/>
  <c r="R1492" i="1"/>
  <c r="U1492" i="1" s="1"/>
  <c r="R1524" i="1"/>
  <c r="U1524" i="1" s="1"/>
  <c r="R1556" i="1"/>
  <c r="U1556" i="1" s="1"/>
  <c r="R1588" i="1"/>
  <c r="U1588" i="1" s="1"/>
  <c r="R1620" i="1"/>
  <c r="U1620" i="1" s="1"/>
  <c r="R1652" i="1"/>
  <c r="U1652" i="1" s="1"/>
  <c r="R1684" i="1"/>
  <c r="U1684" i="1" s="1"/>
  <c r="R1716" i="1"/>
  <c r="U1716" i="1" s="1"/>
  <c r="R1748" i="1"/>
  <c r="U1748" i="1" s="1"/>
  <c r="R1780" i="1"/>
  <c r="U1780" i="1" s="1"/>
  <c r="R1812" i="1"/>
  <c r="U1812" i="1" s="1"/>
  <c r="R1844" i="1"/>
  <c r="U1844" i="1" s="1"/>
  <c r="R1876" i="1"/>
  <c r="U1876" i="1" s="1"/>
  <c r="R1908" i="1"/>
  <c r="U1908" i="1" s="1"/>
  <c r="R1940" i="1"/>
  <c r="U1940" i="1" s="1"/>
  <c r="R1972" i="1"/>
  <c r="U1972" i="1" s="1"/>
  <c r="R2004" i="1"/>
  <c r="U2004" i="1" s="1"/>
  <c r="R2036" i="1"/>
  <c r="U2036" i="1" s="1"/>
  <c r="R2068" i="1"/>
  <c r="U2068" i="1" s="1"/>
  <c r="R2100" i="1"/>
  <c r="U2100" i="1" s="1"/>
  <c r="R2132" i="1"/>
  <c r="U2132" i="1" s="1"/>
  <c r="R2164" i="1"/>
  <c r="U2164" i="1" s="1"/>
  <c r="R2196" i="1"/>
  <c r="U2196" i="1" s="1"/>
  <c r="R2228" i="1"/>
  <c r="U2228" i="1" s="1"/>
  <c r="R2260" i="1"/>
  <c r="U2260" i="1" s="1"/>
  <c r="R2292" i="1"/>
  <c r="U2292" i="1" s="1"/>
  <c r="R2324" i="1"/>
  <c r="U2324" i="1" s="1"/>
  <c r="R2356" i="1"/>
  <c r="U2356" i="1" s="1"/>
  <c r="R2388" i="1"/>
  <c r="U2388" i="1" s="1"/>
  <c r="R2420" i="1"/>
  <c r="U2420" i="1" s="1"/>
  <c r="R2452" i="1"/>
  <c r="U2452" i="1" s="1"/>
  <c r="R2484" i="1"/>
  <c r="U2484" i="1" s="1"/>
  <c r="R2516" i="1"/>
  <c r="U2516" i="1" s="1"/>
  <c r="R2548" i="1"/>
  <c r="U2548" i="1" s="1"/>
  <c r="R2580" i="1"/>
  <c r="U2580" i="1" s="1"/>
  <c r="R2612" i="1"/>
  <c r="U2612" i="1" s="1"/>
  <c r="R2644" i="1"/>
  <c r="U2644" i="1" s="1"/>
  <c r="R2676" i="1"/>
  <c r="U2676" i="1" s="1"/>
  <c r="R2708" i="1"/>
  <c r="U2708" i="1" s="1"/>
  <c r="R2740" i="1"/>
  <c r="U2740" i="1" s="1"/>
  <c r="R2772" i="1"/>
  <c r="U2772" i="1" s="1"/>
  <c r="R2804" i="1"/>
  <c r="U2804" i="1" s="1"/>
  <c r="R2836" i="1"/>
  <c r="U2836" i="1" s="1"/>
  <c r="R2868" i="1"/>
  <c r="U2868" i="1" s="1"/>
  <c r="R2900" i="1"/>
  <c r="U2900" i="1" s="1"/>
  <c r="R2932" i="1"/>
  <c r="U2932" i="1" s="1"/>
  <c r="R2964" i="1"/>
  <c r="U2964" i="1" s="1"/>
  <c r="R2996" i="1"/>
  <c r="U2996" i="1" s="1"/>
  <c r="R3028" i="1"/>
  <c r="U3028" i="1" s="1"/>
  <c r="R3060" i="1"/>
  <c r="U3060" i="1" s="1"/>
  <c r="R3092" i="1"/>
  <c r="U3092" i="1" s="1"/>
  <c r="R3124" i="1"/>
  <c r="U3124" i="1" s="1"/>
  <c r="R3156" i="1"/>
  <c r="U3156" i="1" s="1"/>
  <c r="R3188" i="1"/>
  <c r="U3188" i="1" s="1"/>
  <c r="R3220" i="1"/>
  <c r="U3220" i="1" s="1"/>
  <c r="R3252" i="1"/>
  <c r="U3252" i="1" s="1"/>
  <c r="R3284" i="1"/>
  <c r="U3284" i="1" s="1"/>
  <c r="R3316" i="1"/>
  <c r="U3316" i="1" s="1"/>
  <c r="R3348" i="1"/>
  <c r="U3348" i="1" s="1"/>
  <c r="R3380" i="1"/>
  <c r="U3380" i="1" s="1"/>
  <c r="R3412" i="1"/>
  <c r="U3412" i="1" s="1"/>
  <c r="R3444" i="1"/>
  <c r="U3444" i="1" s="1"/>
  <c r="R3476" i="1"/>
  <c r="U3476" i="1" s="1"/>
  <c r="R3508" i="1"/>
  <c r="U3508" i="1" s="1"/>
  <c r="R3540" i="1"/>
  <c r="U3540" i="1" s="1"/>
  <c r="R3572" i="1"/>
  <c r="U3572" i="1" s="1"/>
  <c r="R3604" i="1"/>
  <c r="U3604" i="1" s="1"/>
  <c r="R3636" i="1"/>
  <c r="U3636" i="1" s="1"/>
  <c r="R3668" i="1"/>
  <c r="U3668" i="1" s="1"/>
  <c r="R3700" i="1"/>
  <c r="U3700" i="1" s="1"/>
  <c r="R3732" i="1"/>
  <c r="U3732" i="1" s="1"/>
  <c r="R3764" i="1"/>
  <c r="U3764" i="1" s="1"/>
  <c r="R3796" i="1"/>
  <c r="U3796" i="1" s="1"/>
  <c r="R3828" i="1"/>
  <c r="U3828" i="1" s="1"/>
  <c r="R3860" i="1"/>
  <c r="U3860" i="1" s="1"/>
  <c r="R3892" i="1"/>
  <c r="U3892" i="1" s="1"/>
  <c r="R3924" i="1"/>
  <c r="U3924" i="1" s="1"/>
  <c r="R3956" i="1"/>
  <c r="U3956" i="1" s="1"/>
  <c r="R3988" i="1"/>
  <c r="U3988" i="1" s="1"/>
  <c r="R4020" i="1"/>
  <c r="U4020" i="1" s="1"/>
  <c r="R4052" i="1"/>
  <c r="U4052" i="1" s="1"/>
  <c r="R4084" i="1"/>
  <c r="U4084" i="1" s="1"/>
  <c r="R4116" i="1"/>
  <c r="U4116" i="1" s="1"/>
  <c r="R4148" i="1"/>
  <c r="U4148" i="1" s="1"/>
  <c r="R4180" i="1"/>
  <c r="U4180" i="1" s="1"/>
  <c r="R4212" i="1"/>
  <c r="U4212" i="1" s="1"/>
  <c r="R4244" i="1"/>
  <c r="U4244" i="1" s="1"/>
  <c r="R4276" i="1"/>
  <c r="U4276" i="1" s="1"/>
  <c r="R4308" i="1"/>
  <c r="U4308" i="1" s="1"/>
  <c r="R4340" i="1"/>
  <c r="U4340" i="1" s="1"/>
  <c r="R4372" i="1"/>
  <c r="U4372" i="1" s="1"/>
  <c r="R4404" i="1"/>
  <c r="U4404" i="1" s="1"/>
  <c r="R4436" i="1"/>
  <c r="U4436" i="1" s="1"/>
  <c r="R4468" i="1"/>
  <c r="U4468" i="1" s="1"/>
  <c r="R4500" i="1"/>
  <c r="U4500" i="1" s="1"/>
  <c r="R4532" i="1"/>
  <c r="U4532" i="1" s="1"/>
  <c r="R4564" i="1"/>
  <c r="U4564" i="1" s="1"/>
  <c r="R4596" i="1"/>
  <c r="U4596" i="1" s="1"/>
  <c r="R4628" i="1"/>
  <c r="U4628" i="1" s="1"/>
  <c r="R4660" i="1"/>
  <c r="U4660" i="1" s="1"/>
  <c r="R4692" i="1"/>
  <c r="U4692" i="1" s="1"/>
  <c r="R4724" i="1"/>
  <c r="U4724" i="1" s="1"/>
  <c r="R4756" i="1"/>
  <c r="U4756" i="1" s="1"/>
  <c r="R4788" i="1"/>
  <c r="U4788" i="1" s="1"/>
  <c r="R4820" i="1"/>
  <c r="U4820" i="1" s="1"/>
  <c r="R4852" i="1"/>
  <c r="U4852" i="1" s="1"/>
  <c r="R4884" i="1"/>
  <c r="U4884" i="1" s="1"/>
  <c r="R4916" i="1"/>
  <c r="U4916" i="1" s="1"/>
  <c r="R4948" i="1"/>
  <c r="U4948" i="1" s="1"/>
  <c r="R4980" i="1"/>
  <c r="U4980" i="1" s="1"/>
  <c r="R5012" i="1"/>
  <c r="U5012" i="1" s="1"/>
  <c r="R5044" i="1"/>
  <c r="U5044" i="1" s="1"/>
  <c r="R5076" i="1"/>
  <c r="U5076" i="1" s="1"/>
  <c r="R5108" i="1"/>
  <c r="U5108" i="1" s="1"/>
  <c r="R5140" i="1"/>
  <c r="U5140" i="1" s="1"/>
  <c r="R5172" i="1"/>
  <c r="U5172" i="1" s="1"/>
  <c r="R5204" i="1"/>
  <c r="U5204" i="1" s="1"/>
  <c r="R5236" i="1"/>
  <c r="U5236" i="1" s="1"/>
  <c r="R5268" i="1"/>
  <c r="U5268" i="1" s="1"/>
  <c r="R5300" i="1"/>
  <c r="U5300" i="1" s="1"/>
  <c r="R5332" i="1"/>
  <c r="U5332" i="1" s="1"/>
  <c r="R5364" i="1"/>
  <c r="U5364" i="1" s="1"/>
  <c r="R5396" i="1"/>
  <c r="U5396" i="1" s="1"/>
  <c r="R5428" i="1"/>
  <c r="U5428" i="1" s="1"/>
  <c r="R5460" i="1"/>
  <c r="U5460" i="1" s="1"/>
  <c r="R5492" i="1"/>
  <c r="U5492" i="1" s="1"/>
  <c r="R5524" i="1"/>
  <c r="U5524" i="1" s="1"/>
  <c r="R5556" i="1"/>
  <c r="U5556" i="1" s="1"/>
  <c r="R5588" i="1"/>
  <c r="U5588" i="1" s="1"/>
  <c r="R5620" i="1"/>
  <c r="U5620" i="1" s="1"/>
  <c r="R5652" i="1"/>
  <c r="U5652" i="1" s="1"/>
  <c r="R5684" i="1"/>
  <c r="U5684" i="1" s="1"/>
  <c r="R5716" i="1"/>
  <c r="U5716" i="1" s="1"/>
  <c r="R5748" i="1"/>
  <c r="U5748" i="1" s="1"/>
  <c r="R5780" i="1"/>
  <c r="U5780" i="1" s="1"/>
  <c r="R5812" i="1"/>
  <c r="U5812" i="1" s="1"/>
  <c r="R5844" i="1"/>
  <c r="U5844" i="1" s="1"/>
  <c r="R5876" i="1"/>
  <c r="U5876" i="1" s="1"/>
  <c r="R5908" i="1"/>
  <c r="U5908" i="1" s="1"/>
  <c r="R5940" i="1"/>
  <c r="U5940" i="1" s="1"/>
  <c r="R5972" i="1"/>
  <c r="U5972" i="1" s="1"/>
  <c r="R6004" i="1"/>
  <c r="U6004" i="1" s="1"/>
  <c r="R6036" i="1"/>
  <c r="U6036" i="1" s="1"/>
  <c r="R6068" i="1"/>
  <c r="U6068" i="1" s="1"/>
  <c r="R6100" i="1"/>
  <c r="U6100" i="1" s="1"/>
  <c r="R6132" i="1"/>
  <c r="U6132" i="1" s="1"/>
  <c r="R6164" i="1"/>
  <c r="U6164" i="1" s="1"/>
  <c r="R6196" i="1"/>
  <c r="U6196" i="1" s="1"/>
  <c r="R6228" i="1"/>
  <c r="U6228" i="1" s="1"/>
  <c r="R6260" i="1"/>
  <c r="U6260" i="1" s="1"/>
  <c r="R6292" i="1"/>
  <c r="U6292" i="1" s="1"/>
  <c r="R6324" i="1"/>
  <c r="U6324" i="1" s="1"/>
  <c r="R6356" i="1"/>
  <c r="U6356" i="1" s="1"/>
  <c r="R6388" i="1"/>
  <c r="U6388" i="1" s="1"/>
  <c r="R6420" i="1"/>
  <c r="U6420" i="1" s="1"/>
  <c r="R6452" i="1"/>
  <c r="U6452" i="1" s="1"/>
  <c r="R6484" i="1"/>
  <c r="U6484" i="1" s="1"/>
  <c r="R6516" i="1"/>
  <c r="U6516" i="1" s="1"/>
  <c r="R6548" i="1"/>
  <c r="U6548" i="1" s="1"/>
  <c r="R6580" i="1"/>
  <c r="U6580" i="1" s="1"/>
  <c r="R6612" i="1"/>
  <c r="U6612" i="1" s="1"/>
  <c r="R4717" i="1"/>
  <c r="U4717" i="1" s="1"/>
  <c r="R4749" i="1"/>
  <c r="U4749" i="1" s="1"/>
  <c r="R4781" i="1"/>
  <c r="U4781" i="1" s="1"/>
  <c r="R4813" i="1"/>
  <c r="U4813" i="1" s="1"/>
  <c r="R4845" i="1"/>
  <c r="U4845" i="1" s="1"/>
  <c r="R4877" i="1"/>
  <c r="U4877" i="1" s="1"/>
  <c r="R4909" i="1"/>
  <c r="U4909" i="1" s="1"/>
  <c r="R4941" i="1"/>
  <c r="U4941" i="1" s="1"/>
  <c r="R4973" i="1"/>
  <c r="U4973" i="1" s="1"/>
  <c r="R5005" i="1"/>
  <c r="U5005" i="1" s="1"/>
  <c r="R5037" i="1"/>
  <c r="U5037" i="1" s="1"/>
  <c r="R5069" i="1"/>
  <c r="U5069" i="1" s="1"/>
  <c r="R5101" i="1"/>
  <c r="U5101" i="1" s="1"/>
  <c r="R5133" i="1"/>
  <c r="U5133" i="1" s="1"/>
  <c r="R5165" i="1"/>
  <c r="U5165" i="1" s="1"/>
  <c r="R5197" i="1"/>
  <c r="U5197" i="1" s="1"/>
  <c r="R5229" i="1"/>
  <c r="U5229" i="1" s="1"/>
  <c r="R5261" i="1"/>
  <c r="U5261" i="1" s="1"/>
  <c r="R5293" i="1"/>
  <c r="U5293" i="1" s="1"/>
  <c r="R5325" i="1"/>
  <c r="U5325" i="1" s="1"/>
  <c r="R5357" i="1"/>
  <c r="U5357" i="1" s="1"/>
  <c r="R5389" i="1"/>
  <c r="U5389" i="1" s="1"/>
  <c r="R5421" i="1"/>
  <c r="U5421" i="1" s="1"/>
  <c r="R5453" i="1"/>
  <c r="U5453" i="1" s="1"/>
  <c r="R5485" i="1"/>
  <c r="U5485" i="1" s="1"/>
  <c r="R5517" i="1"/>
  <c r="U5517" i="1" s="1"/>
  <c r="R5549" i="1"/>
  <c r="U5549" i="1" s="1"/>
  <c r="R5581" i="1"/>
  <c r="U5581" i="1" s="1"/>
  <c r="R5613" i="1"/>
  <c r="U5613" i="1" s="1"/>
  <c r="R5645" i="1"/>
  <c r="U5645" i="1" s="1"/>
  <c r="R5677" i="1"/>
  <c r="U5677" i="1" s="1"/>
  <c r="R5709" i="1"/>
  <c r="U5709" i="1" s="1"/>
  <c r="R5741" i="1"/>
  <c r="U5741" i="1" s="1"/>
  <c r="R5773" i="1"/>
  <c r="U5773" i="1" s="1"/>
  <c r="R5805" i="1"/>
  <c r="U5805" i="1" s="1"/>
  <c r="R5837" i="1"/>
  <c r="U5837" i="1" s="1"/>
  <c r="R5869" i="1"/>
  <c r="U5869" i="1" s="1"/>
  <c r="R5901" i="1"/>
  <c r="U5901" i="1" s="1"/>
  <c r="R5933" i="1"/>
  <c r="U5933" i="1" s="1"/>
  <c r="R5965" i="1"/>
  <c r="U5965" i="1" s="1"/>
  <c r="R5997" i="1"/>
  <c r="U5997" i="1" s="1"/>
  <c r="R6029" i="1"/>
  <c r="U6029" i="1" s="1"/>
  <c r="R6061" i="1"/>
  <c r="U6061" i="1" s="1"/>
  <c r="R6093" i="1"/>
  <c r="U6093" i="1" s="1"/>
  <c r="R6125" i="1"/>
  <c r="U6125" i="1" s="1"/>
  <c r="R6157" i="1"/>
  <c r="U6157" i="1" s="1"/>
  <c r="R6189" i="1"/>
  <c r="U6189" i="1" s="1"/>
  <c r="R6221" i="1"/>
  <c r="U6221" i="1" s="1"/>
  <c r="R6253" i="1"/>
  <c r="U6253" i="1" s="1"/>
  <c r="R6285" i="1"/>
  <c r="U6285" i="1" s="1"/>
  <c r="R6317" i="1"/>
  <c r="U6317" i="1" s="1"/>
  <c r="R6349" i="1"/>
  <c r="U6349" i="1" s="1"/>
  <c r="R6381" i="1"/>
  <c r="U6381" i="1" s="1"/>
  <c r="R6413" i="1"/>
  <c r="U6413" i="1" s="1"/>
  <c r="R6445" i="1"/>
  <c r="U6445" i="1" s="1"/>
  <c r="R6477" i="1"/>
  <c r="U6477" i="1" s="1"/>
  <c r="R6509" i="1"/>
  <c r="U6509" i="1" s="1"/>
  <c r="R6541" i="1"/>
  <c r="U6541" i="1" s="1"/>
  <c r="R6573" i="1"/>
  <c r="U6573" i="1" s="1"/>
  <c r="R6605" i="1"/>
  <c r="U6605" i="1" s="1"/>
  <c r="R6637" i="1"/>
  <c r="U6637" i="1" s="1"/>
  <c r="R6669" i="1"/>
  <c r="U6669" i="1" s="1"/>
  <c r="R6701" i="1"/>
  <c r="U6701" i="1" s="1"/>
  <c r="R6733" i="1"/>
  <c r="U6733" i="1" s="1"/>
  <c r="R6765" i="1"/>
  <c r="U6765" i="1" s="1"/>
  <c r="R6797" i="1"/>
  <c r="U6797" i="1" s="1"/>
  <c r="R6829" i="1"/>
  <c r="U6829" i="1" s="1"/>
  <c r="R6861" i="1"/>
  <c r="U6861" i="1" s="1"/>
  <c r="R6893" i="1"/>
  <c r="U6893" i="1" s="1"/>
  <c r="R6925" i="1"/>
  <c r="U6925" i="1" s="1"/>
  <c r="R6957" i="1"/>
  <c r="U6957" i="1" s="1"/>
  <c r="R6989" i="1"/>
  <c r="U6989" i="1" s="1"/>
  <c r="R7021" i="1"/>
  <c r="U7021" i="1" s="1"/>
  <c r="R7053" i="1"/>
  <c r="U7053" i="1" s="1"/>
  <c r="R7085" i="1"/>
  <c r="U7085" i="1" s="1"/>
  <c r="R7117" i="1"/>
  <c r="U7117" i="1" s="1"/>
  <c r="R7149" i="1"/>
  <c r="U7149" i="1" s="1"/>
  <c r="R7181" i="1"/>
  <c r="U7181" i="1" s="1"/>
  <c r="R7213" i="1"/>
  <c r="U7213" i="1" s="1"/>
  <c r="R7245" i="1"/>
  <c r="U7245" i="1" s="1"/>
  <c r="R7277" i="1"/>
  <c r="U7277" i="1" s="1"/>
  <c r="R7309" i="1"/>
  <c r="U7309" i="1" s="1"/>
  <c r="R7341" i="1"/>
  <c r="U7341" i="1" s="1"/>
  <c r="R7373" i="1"/>
  <c r="U7373" i="1" s="1"/>
  <c r="R7405" i="1"/>
  <c r="U7405" i="1" s="1"/>
  <c r="R7437" i="1"/>
  <c r="U7437" i="1" s="1"/>
  <c r="R7469" i="1"/>
  <c r="U7469" i="1" s="1"/>
  <c r="R7501" i="1"/>
  <c r="U7501" i="1" s="1"/>
  <c r="R7533" i="1"/>
  <c r="U7533" i="1" s="1"/>
  <c r="R7565" i="1"/>
  <c r="U7565" i="1" s="1"/>
  <c r="R7597" i="1"/>
  <c r="U7597" i="1" s="1"/>
  <c r="R7629" i="1"/>
  <c r="U7629" i="1" s="1"/>
  <c r="R7661" i="1"/>
  <c r="U7661" i="1" s="1"/>
  <c r="R7693" i="1"/>
  <c r="U7693" i="1" s="1"/>
  <c r="R7725" i="1"/>
  <c r="U7725" i="1" s="1"/>
  <c r="R7757" i="1"/>
  <c r="U7757" i="1" s="1"/>
  <c r="R7789" i="1"/>
  <c r="U7789" i="1" s="1"/>
  <c r="R7821" i="1"/>
  <c r="U7821" i="1" s="1"/>
  <c r="R7853" i="1"/>
  <c r="U7853" i="1" s="1"/>
  <c r="R7885" i="1"/>
  <c r="U7885" i="1" s="1"/>
  <c r="R7917" i="1"/>
  <c r="U7917" i="1" s="1"/>
  <c r="R7949" i="1"/>
  <c r="U7949" i="1" s="1"/>
  <c r="R7981" i="1"/>
  <c r="U7981" i="1" s="1"/>
  <c r="R8013" i="1"/>
  <c r="U8013" i="1" s="1"/>
  <c r="R8045" i="1"/>
  <c r="U8045" i="1" s="1"/>
  <c r="R8077" i="1"/>
  <c r="U8077" i="1" s="1"/>
  <c r="R8109" i="1"/>
  <c r="U8109" i="1" s="1"/>
  <c r="R8141" i="1"/>
  <c r="U8141" i="1" s="1"/>
  <c r="R8173" i="1"/>
  <c r="U8173" i="1" s="1"/>
  <c r="R8205" i="1"/>
  <c r="U8205" i="1" s="1"/>
  <c r="R8237" i="1"/>
  <c r="U8237" i="1" s="1"/>
  <c r="R8269" i="1"/>
  <c r="U8269" i="1" s="1"/>
  <c r="R8301" i="1"/>
  <c r="U8301" i="1" s="1"/>
  <c r="R8333" i="1"/>
  <c r="U8333" i="1" s="1"/>
  <c r="R8365" i="1"/>
  <c r="U8365" i="1" s="1"/>
  <c r="R8397" i="1"/>
  <c r="U8397" i="1" s="1"/>
  <c r="R8429" i="1"/>
  <c r="U8429" i="1" s="1"/>
  <c r="R8461" i="1"/>
  <c r="U8461" i="1" s="1"/>
  <c r="R8493" i="1"/>
  <c r="U8493" i="1" s="1"/>
  <c r="R8525" i="1"/>
  <c r="U8525" i="1" s="1"/>
  <c r="R8557" i="1"/>
  <c r="U8557" i="1" s="1"/>
  <c r="R8589" i="1"/>
  <c r="U8589" i="1" s="1"/>
  <c r="R8621" i="1"/>
  <c r="U8621" i="1" s="1"/>
  <c r="R8677" i="1"/>
  <c r="U8677" i="1" s="1"/>
  <c r="R8741" i="1"/>
  <c r="U8741" i="1" s="1"/>
  <c r="R4089" i="1"/>
  <c r="U4089" i="1" s="1"/>
  <c r="R4121" i="1"/>
  <c r="U4121" i="1" s="1"/>
  <c r="R4153" i="1"/>
  <c r="U4153" i="1" s="1"/>
  <c r="R4185" i="1"/>
  <c r="U4185" i="1" s="1"/>
  <c r="R4217" i="1"/>
  <c r="U4217" i="1" s="1"/>
  <c r="R4249" i="1"/>
  <c r="U4249" i="1" s="1"/>
  <c r="R4281" i="1"/>
  <c r="U4281" i="1" s="1"/>
  <c r="R4313" i="1"/>
  <c r="U4313" i="1" s="1"/>
  <c r="R4345" i="1"/>
  <c r="U4345" i="1" s="1"/>
  <c r="R4377" i="1"/>
  <c r="U4377" i="1" s="1"/>
  <c r="R4409" i="1"/>
  <c r="U4409" i="1" s="1"/>
  <c r="R4441" i="1"/>
  <c r="U4441" i="1" s="1"/>
  <c r="R4473" i="1"/>
  <c r="U4473" i="1" s="1"/>
  <c r="R4505" i="1"/>
  <c r="U4505" i="1" s="1"/>
  <c r="R4537" i="1"/>
  <c r="U4537" i="1" s="1"/>
  <c r="R4569" i="1"/>
  <c r="U4569" i="1" s="1"/>
  <c r="R4601" i="1"/>
  <c r="U4601" i="1" s="1"/>
  <c r="R4633" i="1"/>
  <c r="U4633" i="1" s="1"/>
  <c r="R4665" i="1"/>
  <c r="U4665" i="1" s="1"/>
  <c r="R4697" i="1"/>
  <c r="U4697" i="1" s="1"/>
  <c r="R4729" i="1"/>
  <c r="U4729" i="1" s="1"/>
  <c r="R4761" i="1"/>
  <c r="U4761" i="1" s="1"/>
  <c r="R4793" i="1"/>
  <c r="U4793" i="1" s="1"/>
  <c r="R4825" i="1"/>
  <c r="U4825" i="1" s="1"/>
  <c r="R4857" i="1"/>
  <c r="U4857" i="1" s="1"/>
  <c r="R4889" i="1"/>
  <c r="U4889" i="1" s="1"/>
  <c r="R4921" i="1"/>
  <c r="U4921" i="1" s="1"/>
  <c r="R4953" i="1"/>
  <c r="U4953" i="1" s="1"/>
  <c r="R4985" i="1"/>
  <c r="U4985" i="1" s="1"/>
  <c r="R5017" i="1"/>
  <c r="U5017" i="1" s="1"/>
  <c r="R5049" i="1"/>
  <c r="U5049" i="1" s="1"/>
  <c r="R5081" i="1"/>
  <c r="U5081" i="1" s="1"/>
  <c r="R5113" i="1"/>
  <c r="U5113" i="1" s="1"/>
  <c r="R5145" i="1"/>
  <c r="U5145" i="1" s="1"/>
  <c r="R5177" i="1"/>
  <c r="U5177" i="1" s="1"/>
  <c r="R5209" i="1"/>
  <c r="U5209" i="1" s="1"/>
  <c r="R5241" i="1"/>
  <c r="U5241" i="1" s="1"/>
  <c r="R5273" i="1"/>
  <c r="U5273" i="1" s="1"/>
  <c r="R5305" i="1"/>
  <c r="U5305" i="1" s="1"/>
  <c r="R5337" i="1"/>
  <c r="U5337" i="1" s="1"/>
  <c r="R5369" i="1"/>
  <c r="U5369" i="1" s="1"/>
  <c r="R5401" i="1"/>
  <c r="U5401" i="1" s="1"/>
  <c r="R5433" i="1"/>
  <c r="U5433" i="1" s="1"/>
  <c r="R5465" i="1"/>
  <c r="U5465" i="1" s="1"/>
  <c r="R5497" i="1"/>
  <c r="U5497" i="1" s="1"/>
  <c r="R5529" i="1"/>
  <c r="U5529" i="1" s="1"/>
  <c r="R5561" i="1"/>
  <c r="U5561" i="1" s="1"/>
  <c r="R5593" i="1"/>
  <c r="U5593" i="1" s="1"/>
  <c r="R5625" i="1"/>
  <c r="U5625" i="1" s="1"/>
  <c r="R5657" i="1"/>
  <c r="U5657" i="1" s="1"/>
  <c r="R5689" i="1"/>
  <c r="U5689" i="1" s="1"/>
  <c r="R5721" i="1"/>
  <c r="U5721" i="1" s="1"/>
  <c r="R5753" i="1"/>
  <c r="U5753" i="1" s="1"/>
  <c r="R5785" i="1"/>
  <c r="U5785" i="1" s="1"/>
  <c r="R5817" i="1"/>
  <c r="U5817" i="1" s="1"/>
  <c r="R5849" i="1"/>
  <c r="U5849" i="1" s="1"/>
  <c r="R5881" i="1"/>
  <c r="U5881" i="1" s="1"/>
  <c r="R5913" i="1"/>
  <c r="U5913" i="1" s="1"/>
  <c r="R5945" i="1"/>
  <c r="U5945" i="1" s="1"/>
  <c r="R5977" i="1"/>
  <c r="U5977" i="1" s="1"/>
  <c r="R6009" i="1"/>
  <c r="U6009" i="1" s="1"/>
  <c r="R6041" i="1"/>
  <c r="U6041" i="1" s="1"/>
  <c r="R6073" i="1"/>
  <c r="U6073" i="1" s="1"/>
  <c r="R6105" i="1"/>
  <c r="U6105" i="1" s="1"/>
  <c r="R6137" i="1"/>
  <c r="U6137" i="1" s="1"/>
  <c r="R6169" i="1"/>
  <c r="U6169" i="1" s="1"/>
  <c r="R6201" i="1"/>
  <c r="U6201" i="1" s="1"/>
  <c r="R6233" i="1"/>
  <c r="U6233" i="1" s="1"/>
  <c r="R6265" i="1"/>
  <c r="U6265" i="1" s="1"/>
  <c r="R6297" i="1"/>
  <c r="U6297" i="1" s="1"/>
  <c r="R6329" i="1"/>
  <c r="U6329" i="1" s="1"/>
  <c r="R6361" i="1"/>
  <c r="U6361" i="1" s="1"/>
  <c r="R6393" i="1"/>
  <c r="U6393" i="1" s="1"/>
  <c r="R6425" i="1"/>
  <c r="U6425" i="1" s="1"/>
  <c r="R6457" i="1"/>
  <c r="U6457" i="1" s="1"/>
  <c r="R6489" i="1"/>
  <c r="U6489" i="1" s="1"/>
  <c r="R6521" i="1"/>
  <c r="U6521" i="1" s="1"/>
  <c r="R6553" i="1"/>
  <c r="U6553" i="1" s="1"/>
  <c r="R6585" i="1"/>
  <c r="U6585" i="1" s="1"/>
  <c r="R6617" i="1"/>
  <c r="U6617" i="1" s="1"/>
  <c r="R6649" i="1"/>
  <c r="U6649" i="1" s="1"/>
  <c r="R6681" i="1"/>
  <c r="U6681" i="1" s="1"/>
  <c r="R6713" i="1"/>
  <c r="U6713" i="1" s="1"/>
  <c r="R6745" i="1"/>
  <c r="U6745" i="1" s="1"/>
  <c r="R6777" i="1"/>
  <c r="U6777" i="1" s="1"/>
  <c r="R6809" i="1"/>
  <c r="U6809" i="1" s="1"/>
  <c r="R6841" i="1"/>
  <c r="U6841" i="1" s="1"/>
  <c r="R6873" i="1"/>
  <c r="U6873" i="1" s="1"/>
  <c r="R6905" i="1"/>
  <c r="U6905" i="1" s="1"/>
  <c r="R6937" i="1"/>
  <c r="U6937" i="1" s="1"/>
  <c r="R6969" i="1"/>
  <c r="U6969" i="1" s="1"/>
  <c r="R7001" i="1"/>
  <c r="U7001" i="1" s="1"/>
  <c r="R7033" i="1"/>
  <c r="U7033" i="1" s="1"/>
  <c r="R7065" i="1"/>
  <c r="U7065" i="1" s="1"/>
  <c r="R7097" i="1"/>
  <c r="U7097" i="1" s="1"/>
  <c r="R7129" i="1"/>
  <c r="U7129" i="1" s="1"/>
  <c r="R7161" i="1"/>
  <c r="U7161" i="1" s="1"/>
  <c r="R7193" i="1"/>
  <c r="U7193" i="1" s="1"/>
  <c r="R7225" i="1"/>
  <c r="U7225" i="1" s="1"/>
  <c r="R7257" i="1"/>
  <c r="U7257" i="1" s="1"/>
  <c r="R7289" i="1"/>
  <c r="U7289" i="1" s="1"/>
  <c r="R7321" i="1"/>
  <c r="U7321" i="1" s="1"/>
  <c r="R7353" i="1"/>
  <c r="U7353" i="1" s="1"/>
  <c r="R7385" i="1"/>
  <c r="U7385" i="1" s="1"/>
  <c r="R7417" i="1"/>
  <c r="U7417" i="1" s="1"/>
  <c r="R7449" i="1"/>
  <c r="U7449" i="1" s="1"/>
  <c r="R7481" i="1"/>
  <c r="U7481" i="1" s="1"/>
  <c r="R7513" i="1"/>
  <c r="U7513" i="1" s="1"/>
  <c r="R7545" i="1"/>
  <c r="U7545" i="1" s="1"/>
  <c r="R7577" i="1"/>
  <c r="U7577" i="1" s="1"/>
  <c r="R7609" i="1"/>
  <c r="U7609" i="1" s="1"/>
  <c r="R7641" i="1"/>
  <c r="U7641" i="1" s="1"/>
  <c r="R7673" i="1"/>
  <c r="U7673" i="1" s="1"/>
  <c r="R7705" i="1"/>
  <c r="U7705" i="1" s="1"/>
  <c r="R7737" i="1"/>
  <c r="U7737" i="1" s="1"/>
  <c r="R7769" i="1"/>
  <c r="U7769" i="1" s="1"/>
  <c r="R7801" i="1"/>
  <c r="U7801" i="1" s="1"/>
  <c r="R7833" i="1"/>
  <c r="U7833" i="1" s="1"/>
  <c r="R7865" i="1"/>
  <c r="U7865" i="1" s="1"/>
  <c r="R7897" i="1"/>
  <c r="U7897" i="1" s="1"/>
  <c r="R7929" i="1"/>
  <c r="U7929" i="1" s="1"/>
  <c r="R7961" i="1"/>
  <c r="U7961" i="1" s="1"/>
  <c r="R7993" i="1"/>
  <c r="U7993" i="1" s="1"/>
  <c r="R8025" i="1"/>
  <c r="U8025" i="1" s="1"/>
  <c r="R8057" i="1"/>
  <c r="U8057" i="1" s="1"/>
  <c r="R8089" i="1"/>
  <c r="U8089" i="1" s="1"/>
  <c r="R8121" i="1"/>
  <c r="U8121" i="1" s="1"/>
  <c r="R8153" i="1"/>
  <c r="U8153" i="1" s="1"/>
  <c r="R8185" i="1"/>
  <c r="U8185" i="1" s="1"/>
  <c r="R8217" i="1"/>
  <c r="U8217" i="1" s="1"/>
  <c r="R8249" i="1"/>
  <c r="U8249" i="1" s="1"/>
  <c r="R8281" i="1"/>
  <c r="U8281" i="1" s="1"/>
  <c r="R8313" i="1"/>
  <c r="U8313" i="1" s="1"/>
  <c r="R8345" i="1"/>
  <c r="U8345" i="1" s="1"/>
  <c r="R8377" i="1"/>
  <c r="U8377" i="1" s="1"/>
  <c r="R8409" i="1"/>
  <c r="U8409" i="1" s="1"/>
  <c r="R8441" i="1"/>
  <c r="U8441" i="1" s="1"/>
  <c r="R8473" i="1"/>
  <c r="U8473" i="1" s="1"/>
  <c r="R8505" i="1"/>
  <c r="U8505" i="1" s="1"/>
  <c r="R8537" i="1"/>
  <c r="U8537" i="1" s="1"/>
  <c r="R8569" i="1"/>
  <c r="U8569" i="1" s="1"/>
  <c r="R8601" i="1"/>
  <c r="U8601" i="1" s="1"/>
  <c r="R8633" i="1"/>
  <c r="U8633" i="1" s="1"/>
  <c r="R8665" i="1"/>
  <c r="U8665" i="1" s="1"/>
  <c r="R8697" i="1"/>
  <c r="U8697" i="1" s="1"/>
  <c r="R8729" i="1"/>
  <c r="U8729" i="1" s="1"/>
  <c r="R778" i="1"/>
  <c r="U778" i="1" s="1"/>
  <c r="R810" i="1"/>
  <c r="U810" i="1" s="1"/>
  <c r="R842" i="1"/>
  <c r="U842" i="1" s="1"/>
  <c r="R874" i="1"/>
  <c r="U874" i="1" s="1"/>
  <c r="R906" i="1"/>
  <c r="U906" i="1" s="1"/>
  <c r="R938" i="1"/>
  <c r="U938" i="1" s="1"/>
  <c r="R970" i="1"/>
  <c r="U970" i="1" s="1"/>
  <c r="R1002" i="1"/>
  <c r="U1002" i="1" s="1"/>
  <c r="R1034" i="1"/>
  <c r="U1034" i="1" s="1"/>
  <c r="R1066" i="1"/>
  <c r="U1066" i="1" s="1"/>
  <c r="R1098" i="1"/>
  <c r="U1098" i="1" s="1"/>
  <c r="R1130" i="1"/>
  <c r="U1130" i="1" s="1"/>
  <c r="R1162" i="1"/>
  <c r="U1162" i="1" s="1"/>
  <c r="R1194" i="1"/>
  <c r="U1194" i="1" s="1"/>
  <c r="R1226" i="1"/>
  <c r="U1226" i="1" s="1"/>
  <c r="R1258" i="1"/>
  <c r="U1258" i="1" s="1"/>
  <c r="R1290" i="1"/>
  <c r="U1290" i="1" s="1"/>
  <c r="R1322" i="1"/>
  <c r="U1322" i="1" s="1"/>
  <c r="R1354" i="1"/>
  <c r="U1354" i="1" s="1"/>
  <c r="R1386" i="1"/>
  <c r="U1386" i="1" s="1"/>
  <c r="R1418" i="1"/>
  <c r="U1418" i="1" s="1"/>
  <c r="R1450" i="1"/>
  <c r="U1450" i="1" s="1"/>
  <c r="R1482" i="1"/>
  <c r="U1482" i="1" s="1"/>
  <c r="R1514" i="1"/>
  <c r="U1514" i="1" s="1"/>
  <c r="R1546" i="1"/>
  <c r="U1546" i="1" s="1"/>
  <c r="R1578" i="1"/>
  <c r="U1578" i="1" s="1"/>
  <c r="R1610" i="1"/>
  <c r="U1610" i="1" s="1"/>
  <c r="R1642" i="1"/>
  <c r="U1642" i="1" s="1"/>
  <c r="R1674" i="1"/>
  <c r="U1674" i="1" s="1"/>
  <c r="R1706" i="1"/>
  <c r="U1706" i="1" s="1"/>
  <c r="R1738" i="1"/>
  <c r="U1738" i="1" s="1"/>
  <c r="R1770" i="1"/>
  <c r="U1770" i="1" s="1"/>
  <c r="R1802" i="1"/>
  <c r="U1802" i="1" s="1"/>
  <c r="R1834" i="1"/>
  <c r="U1834" i="1" s="1"/>
  <c r="R1866" i="1"/>
  <c r="U1866" i="1" s="1"/>
  <c r="R1898" i="1"/>
  <c r="U1898" i="1" s="1"/>
  <c r="R1930" i="1"/>
  <c r="U1930" i="1" s="1"/>
  <c r="R1962" i="1"/>
  <c r="U1962" i="1" s="1"/>
  <c r="R1994" i="1"/>
  <c r="U1994" i="1" s="1"/>
  <c r="R2026" i="1"/>
  <c r="U2026" i="1" s="1"/>
  <c r="R2058" i="1"/>
  <c r="U2058" i="1" s="1"/>
  <c r="R2090" i="1"/>
  <c r="U2090" i="1" s="1"/>
  <c r="R2122" i="1"/>
  <c r="U2122" i="1" s="1"/>
  <c r="R2154" i="1"/>
  <c r="U2154" i="1" s="1"/>
  <c r="R2186" i="1"/>
  <c r="U2186" i="1" s="1"/>
  <c r="R2218" i="1"/>
  <c r="U2218" i="1" s="1"/>
  <c r="R2250" i="1"/>
  <c r="U2250" i="1" s="1"/>
  <c r="R2282" i="1"/>
  <c r="U2282" i="1" s="1"/>
  <c r="R2314" i="1"/>
  <c r="U2314" i="1" s="1"/>
  <c r="R2346" i="1"/>
  <c r="U2346" i="1" s="1"/>
  <c r="R2378" i="1"/>
  <c r="U2378" i="1" s="1"/>
  <c r="R2410" i="1"/>
  <c r="U2410" i="1" s="1"/>
  <c r="R2442" i="1"/>
  <c r="U2442" i="1" s="1"/>
  <c r="R2474" i="1"/>
  <c r="U2474" i="1" s="1"/>
  <c r="R2506" i="1"/>
  <c r="U2506" i="1" s="1"/>
  <c r="R2538" i="1"/>
  <c r="U2538" i="1" s="1"/>
  <c r="R2570" i="1"/>
  <c r="U2570" i="1" s="1"/>
  <c r="R2602" i="1"/>
  <c r="U2602" i="1" s="1"/>
  <c r="R2634" i="1"/>
  <c r="U2634" i="1" s="1"/>
  <c r="R2666" i="1"/>
  <c r="U2666" i="1" s="1"/>
  <c r="R2698" i="1"/>
  <c r="U2698" i="1" s="1"/>
  <c r="R2730" i="1"/>
  <c r="U2730" i="1" s="1"/>
  <c r="R2762" i="1"/>
  <c r="U2762" i="1" s="1"/>
  <c r="R2794" i="1"/>
  <c r="U2794" i="1" s="1"/>
  <c r="R2826" i="1"/>
  <c r="U2826" i="1" s="1"/>
  <c r="R2858" i="1"/>
  <c r="U2858" i="1" s="1"/>
  <c r="R2890" i="1"/>
  <c r="U2890" i="1" s="1"/>
  <c r="R2922" i="1"/>
  <c r="U2922" i="1" s="1"/>
  <c r="R2954" i="1"/>
  <c r="U2954" i="1" s="1"/>
  <c r="R2986" i="1"/>
  <c r="U2986" i="1" s="1"/>
  <c r="R3018" i="1"/>
  <c r="U3018" i="1" s="1"/>
  <c r="R3050" i="1"/>
  <c r="U3050" i="1" s="1"/>
  <c r="R3082" i="1"/>
  <c r="U3082" i="1" s="1"/>
  <c r="R3114" i="1"/>
  <c r="U3114" i="1" s="1"/>
  <c r="R3146" i="1"/>
  <c r="U3146" i="1" s="1"/>
  <c r="R3178" i="1"/>
  <c r="U3178" i="1" s="1"/>
  <c r="R3210" i="1"/>
  <c r="U3210" i="1" s="1"/>
  <c r="R3242" i="1"/>
  <c r="U3242" i="1" s="1"/>
  <c r="R3274" i="1"/>
  <c r="U3274" i="1" s="1"/>
  <c r="R3306" i="1"/>
  <c r="U3306" i="1" s="1"/>
  <c r="R3338" i="1"/>
  <c r="U3338" i="1" s="1"/>
  <c r="R3370" i="1"/>
  <c r="U3370" i="1" s="1"/>
  <c r="R3402" i="1"/>
  <c r="U3402" i="1" s="1"/>
  <c r="R3434" i="1"/>
  <c r="U3434" i="1" s="1"/>
  <c r="R3466" i="1"/>
  <c r="U3466" i="1" s="1"/>
  <c r="R3498" i="1"/>
  <c r="U3498" i="1" s="1"/>
  <c r="R3530" i="1"/>
  <c r="U3530" i="1" s="1"/>
  <c r="R3562" i="1"/>
  <c r="U3562" i="1" s="1"/>
  <c r="R3594" i="1"/>
  <c r="U3594" i="1" s="1"/>
  <c r="R3626" i="1"/>
  <c r="U3626" i="1" s="1"/>
  <c r="R3658" i="1"/>
  <c r="U3658" i="1" s="1"/>
  <c r="R3690" i="1"/>
  <c r="U3690" i="1" s="1"/>
  <c r="R3722" i="1"/>
  <c r="U3722" i="1" s="1"/>
  <c r="R3754" i="1"/>
  <c r="U3754" i="1" s="1"/>
  <c r="R3786" i="1"/>
  <c r="U3786" i="1" s="1"/>
  <c r="R3818" i="1"/>
  <c r="U3818" i="1" s="1"/>
  <c r="R3850" i="1"/>
  <c r="U3850" i="1" s="1"/>
  <c r="R3882" i="1"/>
  <c r="U3882" i="1" s="1"/>
  <c r="R3914" i="1"/>
  <c r="U3914" i="1" s="1"/>
  <c r="R3946" i="1"/>
  <c r="U3946" i="1" s="1"/>
  <c r="R3978" i="1"/>
  <c r="U3978" i="1" s="1"/>
  <c r="R4010" i="1"/>
  <c r="U4010" i="1" s="1"/>
  <c r="R4042" i="1"/>
  <c r="U4042" i="1" s="1"/>
  <c r="R4074" i="1"/>
  <c r="U4074" i="1" s="1"/>
  <c r="R4106" i="1"/>
  <c r="U4106" i="1" s="1"/>
  <c r="R4138" i="1"/>
  <c r="U4138" i="1" s="1"/>
  <c r="R4170" i="1"/>
  <c r="U4170" i="1" s="1"/>
  <c r="R4202" i="1"/>
  <c r="U4202" i="1" s="1"/>
  <c r="R4234" i="1"/>
  <c r="U4234" i="1" s="1"/>
  <c r="R4266" i="1"/>
  <c r="U4266" i="1" s="1"/>
  <c r="R4298" i="1"/>
  <c r="U4298" i="1" s="1"/>
  <c r="R4330" i="1"/>
  <c r="U4330" i="1" s="1"/>
  <c r="R4362" i="1"/>
  <c r="U4362" i="1" s="1"/>
  <c r="R4394" i="1"/>
  <c r="U4394" i="1" s="1"/>
  <c r="R4426" i="1"/>
  <c r="U4426" i="1" s="1"/>
  <c r="R4458" i="1"/>
  <c r="U4458" i="1" s="1"/>
  <c r="R4490" i="1"/>
  <c r="U4490" i="1" s="1"/>
  <c r="R4522" i="1"/>
  <c r="U4522" i="1" s="1"/>
  <c r="R4554" i="1"/>
  <c r="U4554" i="1" s="1"/>
  <c r="R4586" i="1"/>
  <c r="U4586" i="1" s="1"/>
  <c r="R4618" i="1"/>
  <c r="U4618" i="1" s="1"/>
  <c r="R4650" i="1"/>
  <c r="U4650" i="1" s="1"/>
  <c r="R4682" i="1"/>
  <c r="U4682" i="1" s="1"/>
  <c r="R4714" i="1"/>
  <c r="U4714" i="1" s="1"/>
  <c r="R4746" i="1"/>
  <c r="U4746" i="1" s="1"/>
  <c r="R4778" i="1"/>
  <c r="U4778" i="1" s="1"/>
  <c r="R4810" i="1"/>
  <c r="U4810" i="1" s="1"/>
  <c r="R4842" i="1"/>
  <c r="U4842" i="1" s="1"/>
  <c r="R4874" i="1"/>
  <c r="U4874" i="1" s="1"/>
  <c r="R1651" i="1"/>
  <c r="U1651" i="1" s="1"/>
  <c r="R1683" i="1"/>
  <c r="U1683" i="1" s="1"/>
  <c r="R1715" i="1"/>
  <c r="U1715" i="1" s="1"/>
  <c r="R1747" i="1"/>
  <c r="U1747" i="1" s="1"/>
  <c r="R1779" i="1"/>
  <c r="U1779" i="1" s="1"/>
  <c r="R1811" i="1"/>
  <c r="U1811" i="1" s="1"/>
  <c r="R1843" i="1"/>
  <c r="U1843" i="1" s="1"/>
  <c r="R1875" i="1"/>
  <c r="U1875" i="1" s="1"/>
  <c r="R1907" i="1"/>
  <c r="U1907" i="1" s="1"/>
  <c r="R1939" i="1"/>
  <c r="U1939" i="1" s="1"/>
  <c r="R1971" i="1"/>
  <c r="U1971" i="1" s="1"/>
  <c r="R2003" i="1"/>
  <c r="U2003" i="1" s="1"/>
  <c r="R2035" i="1"/>
  <c r="U2035" i="1" s="1"/>
  <c r="R2067" i="1"/>
  <c r="U2067" i="1" s="1"/>
  <c r="R2099" i="1"/>
  <c r="U2099" i="1" s="1"/>
  <c r="R2131" i="1"/>
  <c r="U2131" i="1" s="1"/>
  <c r="R2163" i="1"/>
  <c r="U2163" i="1" s="1"/>
  <c r="R2195" i="1"/>
  <c r="U2195" i="1" s="1"/>
  <c r="R2227" i="1"/>
  <c r="U2227" i="1" s="1"/>
  <c r="R2259" i="1"/>
  <c r="U2259" i="1" s="1"/>
  <c r="R2291" i="1"/>
  <c r="U2291" i="1" s="1"/>
  <c r="R2323" i="1"/>
  <c r="U2323" i="1" s="1"/>
  <c r="R2355" i="1"/>
  <c r="U2355" i="1" s="1"/>
  <c r="R2387" i="1"/>
  <c r="U2387" i="1" s="1"/>
  <c r="R2419" i="1"/>
  <c r="U2419" i="1" s="1"/>
  <c r="R2451" i="1"/>
  <c r="U2451" i="1" s="1"/>
  <c r="R2483" i="1"/>
  <c r="U2483" i="1" s="1"/>
  <c r="R2515" i="1"/>
  <c r="U2515" i="1" s="1"/>
  <c r="R2547" i="1"/>
  <c r="U2547" i="1" s="1"/>
  <c r="R2579" i="1"/>
  <c r="U2579" i="1" s="1"/>
  <c r="R2611" i="1"/>
  <c r="U2611" i="1" s="1"/>
  <c r="R2643" i="1"/>
  <c r="U2643" i="1" s="1"/>
  <c r="R2675" i="1"/>
  <c r="U2675" i="1" s="1"/>
  <c r="R2707" i="1"/>
  <c r="U2707" i="1" s="1"/>
  <c r="R2739" i="1"/>
  <c r="U2739" i="1" s="1"/>
  <c r="R2771" i="1"/>
  <c r="U2771" i="1" s="1"/>
  <c r="R2803" i="1"/>
  <c r="U2803" i="1" s="1"/>
  <c r="R2835" i="1"/>
  <c r="U2835" i="1" s="1"/>
  <c r="R2867" i="1"/>
  <c r="U2867" i="1" s="1"/>
  <c r="R2899" i="1"/>
  <c r="U2899" i="1" s="1"/>
  <c r="R2931" i="1"/>
  <c r="U2931" i="1" s="1"/>
  <c r="R2963" i="1"/>
  <c r="U2963" i="1" s="1"/>
  <c r="R2995" i="1"/>
  <c r="U2995" i="1" s="1"/>
  <c r="R3027" i="1"/>
  <c r="U3027" i="1" s="1"/>
  <c r="R3059" i="1"/>
  <c r="U3059" i="1" s="1"/>
  <c r="R3091" i="1"/>
  <c r="U3091" i="1" s="1"/>
  <c r="R3123" i="1"/>
  <c r="U3123" i="1" s="1"/>
  <c r="R3155" i="1"/>
  <c r="U3155" i="1" s="1"/>
  <c r="R3187" i="1"/>
  <c r="U3187" i="1" s="1"/>
  <c r="R3219" i="1"/>
  <c r="U3219" i="1" s="1"/>
  <c r="R3251" i="1"/>
  <c r="U3251" i="1" s="1"/>
  <c r="R3283" i="1"/>
  <c r="U3283" i="1" s="1"/>
  <c r="R3315" i="1"/>
  <c r="U3315" i="1" s="1"/>
  <c r="R3347" i="1"/>
  <c r="U3347" i="1" s="1"/>
  <c r="R3379" i="1"/>
  <c r="U3379" i="1" s="1"/>
  <c r="R3411" i="1"/>
  <c r="U3411" i="1" s="1"/>
  <c r="R3443" i="1"/>
  <c r="U3443" i="1" s="1"/>
  <c r="R3475" i="1"/>
  <c r="U3475" i="1" s="1"/>
  <c r="R3507" i="1"/>
  <c r="U3507" i="1" s="1"/>
  <c r="R3539" i="1"/>
  <c r="U3539" i="1" s="1"/>
  <c r="R3571" i="1"/>
  <c r="U3571" i="1" s="1"/>
  <c r="R3603" i="1"/>
  <c r="U3603" i="1" s="1"/>
  <c r="R3635" i="1"/>
  <c r="U3635" i="1" s="1"/>
  <c r="R3667" i="1"/>
  <c r="U3667" i="1" s="1"/>
  <c r="R3699" i="1"/>
  <c r="U3699" i="1" s="1"/>
  <c r="R3731" i="1"/>
  <c r="U3731" i="1" s="1"/>
  <c r="R3763" i="1"/>
  <c r="U3763" i="1" s="1"/>
  <c r="R3795" i="1"/>
  <c r="U3795" i="1" s="1"/>
  <c r="R3827" i="1"/>
  <c r="U3827" i="1" s="1"/>
  <c r="R3859" i="1"/>
  <c r="U3859" i="1" s="1"/>
  <c r="R3891" i="1"/>
  <c r="U3891" i="1" s="1"/>
  <c r="R3923" i="1"/>
  <c r="U3923" i="1" s="1"/>
  <c r="R3955" i="1"/>
  <c r="U3955" i="1" s="1"/>
  <c r="R3987" i="1"/>
  <c r="U3987" i="1" s="1"/>
  <c r="R4019" i="1"/>
  <c r="U4019" i="1" s="1"/>
  <c r="R4051" i="1"/>
  <c r="U4051" i="1" s="1"/>
  <c r="R4083" i="1"/>
  <c r="U4083" i="1" s="1"/>
  <c r="R4115" i="1"/>
  <c r="U4115" i="1" s="1"/>
  <c r="R4147" i="1"/>
  <c r="U4147" i="1" s="1"/>
  <c r="R4179" i="1"/>
  <c r="U4179" i="1" s="1"/>
  <c r="R4211" i="1"/>
  <c r="U4211" i="1" s="1"/>
  <c r="R4243" i="1"/>
  <c r="U4243" i="1" s="1"/>
  <c r="R4275" i="1"/>
  <c r="U4275" i="1" s="1"/>
  <c r="R4307" i="1"/>
  <c r="U4307" i="1" s="1"/>
  <c r="R4339" i="1"/>
  <c r="U4339" i="1" s="1"/>
  <c r="R4371" i="1"/>
  <c r="U4371" i="1" s="1"/>
  <c r="R4403" i="1"/>
  <c r="U4403" i="1" s="1"/>
  <c r="R4435" i="1"/>
  <c r="U4435" i="1" s="1"/>
  <c r="R4467" i="1"/>
  <c r="U4467" i="1" s="1"/>
  <c r="R4499" i="1"/>
  <c r="U4499" i="1" s="1"/>
  <c r="R4531" i="1"/>
  <c r="U4531" i="1" s="1"/>
  <c r="R4563" i="1"/>
  <c r="U4563" i="1" s="1"/>
  <c r="R4595" i="1"/>
  <c r="U4595" i="1" s="1"/>
  <c r="R4627" i="1"/>
  <c r="U4627" i="1" s="1"/>
  <c r="R4659" i="1"/>
  <c r="U4659" i="1" s="1"/>
  <c r="R4691" i="1"/>
  <c r="U4691" i="1" s="1"/>
  <c r="R4723" i="1"/>
  <c r="U4723" i="1" s="1"/>
  <c r="R4755" i="1"/>
  <c r="U4755" i="1" s="1"/>
  <c r="R4787" i="1"/>
  <c r="U4787" i="1" s="1"/>
  <c r="R4819" i="1"/>
  <c r="U4819" i="1" s="1"/>
  <c r="R4851" i="1"/>
  <c r="U4851" i="1" s="1"/>
  <c r="R4883" i="1"/>
  <c r="U4883" i="1" s="1"/>
  <c r="R4915" i="1"/>
  <c r="U4915" i="1" s="1"/>
  <c r="R4947" i="1"/>
  <c r="U4947" i="1" s="1"/>
  <c r="R4979" i="1"/>
  <c r="U4979" i="1" s="1"/>
  <c r="R5011" i="1"/>
  <c r="U5011" i="1" s="1"/>
  <c r="R5043" i="1"/>
  <c r="U5043" i="1" s="1"/>
  <c r="R5075" i="1"/>
  <c r="U5075" i="1" s="1"/>
  <c r="R5107" i="1"/>
  <c r="U5107" i="1" s="1"/>
  <c r="R5139" i="1"/>
  <c r="U5139" i="1" s="1"/>
  <c r="R5171" i="1"/>
  <c r="U5171" i="1" s="1"/>
  <c r="R5203" i="1"/>
  <c r="U5203" i="1" s="1"/>
  <c r="R5235" i="1"/>
  <c r="U5235" i="1" s="1"/>
  <c r="R5267" i="1"/>
  <c r="U5267" i="1" s="1"/>
  <c r="R5299" i="1"/>
  <c r="U5299" i="1" s="1"/>
  <c r="R5331" i="1"/>
  <c r="U5331" i="1" s="1"/>
  <c r="R5363" i="1"/>
  <c r="U5363" i="1" s="1"/>
  <c r="R5395" i="1"/>
  <c r="U5395" i="1" s="1"/>
  <c r="R5427" i="1"/>
  <c r="U5427" i="1" s="1"/>
  <c r="R5459" i="1"/>
  <c r="U5459" i="1" s="1"/>
  <c r="R5491" i="1"/>
  <c r="U5491" i="1" s="1"/>
  <c r="R5523" i="1"/>
  <c r="U5523" i="1" s="1"/>
  <c r="R5555" i="1"/>
  <c r="U5555" i="1" s="1"/>
  <c r="R5587" i="1"/>
  <c r="U5587" i="1" s="1"/>
  <c r="R5619" i="1"/>
  <c r="U5619" i="1" s="1"/>
  <c r="R5651" i="1"/>
  <c r="U5651" i="1" s="1"/>
  <c r="R5683" i="1"/>
  <c r="U5683" i="1" s="1"/>
  <c r="R5715" i="1"/>
  <c r="U5715" i="1" s="1"/>
  <c r="R5747" i="1"/>
  <c r="U5747" i="1" s="1"/>
  <c r="R5779" i="1"/>
  <c r="U5779" i="1" s="1"/>
  <c r="R5811" i="1"/>
  <c r="U5811" i="1" s="1"/>
  <c r="R5843" i="1"/>
  <c r="U5843" i="1" s="1"/>
  <c r="R5875" i="1"/>
  <c r="U5875" i="1" s="1"/>
  <c r="R5907" i="1"/>
  <c r="U5907" i="1" s="1"/>
  <c r="R5939" i="1"/>
  <c r="U5939" i="1" s="1"/>
  <c r="R5971" i="1"/>
  <c r="U5971" i="1" s="1"/>
  <c r="R6003" i="1"/>
  <c r="U6003" i="1" s="1"/>
  <c r="R6035" i="1"/>
  <c r="U6035" i="1" s="1"/>
  <c r="R6067" i="1"/>
  <c r="U6067" i="1" s="1"/>
  <c r="R6099" i="1"/>
  <c r="U6099" i="1" s="1"/>
  <c r="R6131" i="1"/>
  <c r="U6131" i="1" s="1"/>
  <c r="R6163" i="1"/>
  <c r="U6163" i="1" s="1"/>
  <c r="R6195" i="1"/>
  <c r="U6195" i="1" s="1"/>
  <c r="R6227" i="1"/>
  <c r="U6227" i="1" s="1"/>
  <c r="R6259" i="1"/>
  <c r="U6259" i="1" s="1"/>
  <c r="R6291" i="1"/>
  <c r="U6291" i="1" s="1"/>
  <c r="R6323" i="1"/>
  <c r="U6323" i="1" s="1"/>
  <c r="R6355" i="1"/>
  <c r="U6355" i="1" s="1"/>
  <c r="R6387" i="1"/>
  <c r="U6387" i="1" s="1"/>
  <c r="R6419" i="1"/>
  <c r="U6419" i="1" s="1"/>
  <c r="R6451" i="1"/>
  <c r="U6451" i="1" s="1"/>
  <c r="R6483" i="1"/>
  <c r="U6483" i="1" s="1"/>
  <c r="R6515" i="1"/>
  <c r="U6515" i="1" s="1"/>
  <c r="R6547" i="1"/>
  <c r="U6547" i="1" s="1"/>
  <c r="R6579" i="1"/>
  <c r="U6579" i="1" s="1"/>
  <c r="R6611" i="1"/>
  <c r="U6611" i="1" s="1"/>
  <c r="R6643" i="1"/>
  <c r="U6643" i="1" s="1"/>
  <c r="R6675" i="1"/>
  <c r="U6675" i="1" s="1"/>
  <c r="R6707" i="1"/>
  <c r="U6707" i="1" s="1"/>
  <c r="R6739" i="1"/>
  <c r="U6739" i="1" s="1"/>
  <c r="R6771" i="1"/>
  <c r="U6771" i="1" s="1"/>
  <c r="R6803" i="1"/>
  <c r="U6803" i="1" s="1"/>
  <c r="R6835" i="1"/>
  <c r="U6835" i="1" s="1"/>
  <c r="R6867" i="1"/>
  <c r="U6867" i="1" s="1"/>
  <c r="R6899" i="1"/>
  <c r="U6899" i="1" s="1"/>
  <c r="R6931" i="1"/>
  <c r="U6931" i="1" s="1"/>
  <c r="R6963" i="1"/>
  <c r="U6963" i="1" s="1"/>
  <c r="R6995" i="1"/>
  <c r="U6995" i="1" s="1"/>
  <c r="R7027" i="1"/>
  <c r="U7027" i="1" s="1"/>
  <c r="R7059" i="1"/>
  <c r="U7059" i="1" s="1"/>
  <c r="R7091" i="1"/>
  <c r="U7091" i="1" s="1"/>
  <c r="R7123" i="1"/>
  <c r="U7123" i="1" s="1"/>
  <c r="R7155" i="1"/>
  <c r="U7155" i="1" s="1"/>
  <c r="R7187" i="1"/>
  <c r="U7187" i="1" s="1"/>
  <c r="R7219" i="1"/>
  <c r="U7219" i="1" s="1"/>
  <c r="R764" i="1"/>
  <c r="U764" i="1" s="1"/>
  <c r="R796" i="1"/>
  <c r="U796" i="1" s="1"/>
  <c r="R828" i="1"/>
  <c r="U828" i="1" s="1"/>
  <c r="R860" i="1"/>
  <c r="U860" i="1" s="1"/>
  <c r="R892" i="1"/>
  <c r="U892" i="1" s="1"/>
  <c r="R924" i="1"/>
  <c r="U924" i="1" s="1"/>
  <c r="R956" i="1"/>
  <c r="U956" i="1" s="1"/>
  <c r="R988" i="1"/>
  <c r="U988" i="1" s="1"/>
  <c r="R1020" i="1"/>
  <c r="U1020" i="1" s="1"/>
  <c r="R1052" i="1"/>
  <c r="U1052" i="1" s="1"/>
  <c r="R1084" i="1"/>
  <c r="U1084" i="1" s="1"/>
  <c r="R1116" i="1"/>
  <c r="U1116" i="1" s="1"/>
  <c r="R1148" i="1"/>
  <c r="U1148" i="1" s="1"/>
  <c r="R1180" i="1"/>
  <c r="U1180" i="1" s="1"/>
  <c r="R1212" i="1"/>
  <c r="U1212" i="1" s="1"/>
  <c r="R1244" i="1"/>
  <c r="U1244" i="1" s="1"/>
  <c r="R1276" i="1"/>
  <c r="U1276" i="1" s="1"/>
  <c r="R1308" i="1"/>
  <c r="U1308" i="1" s="1"/>
  <c r="R1340" i="1"/>
  <c r="U1340" i="1" s="1"/>
  <c r="R1372" i="1"/>
  <c r="U1372" i="1" s="1"/>
  <c r="R1404" i="1"/>
  <c r="U1404" i="1" s="1"/>
  <c r="R1436" i="1"/>
  <c r="U1436" i="1" s="1"/>
  <c r="R1468" i="1"/>
  <c r="U1468" i="1" s="1"/>
  <c r="R1500" i="1"/>
  <c r="U1500" i="1" s="1"/>
  <c r="R1532" i="1"/>
  <c r="U1532" i="1" s="1"/>
  <c r="R1564" i="1"/>
  <c r="U1564" i="1" s="1"/>
  <c r="R1596" i="1"/>
  <c r="U1596" i="1" s="1"/>
  <c r="R1628" i="1"/>
  <c r="U1628" i="1" s="1"/>
  <c r="R1660" i="1"/>
  <c r="U1660" i="1" s="1"/>
  <c r="R1692" i="1"/>
  <c r="U1692" i="1" s="1"/>
  <c r="R1724" i="1"/>
  <c r="U1724" i="1" s="1"/>
  <c r="R1756" i="1"/>
  <c r="U1756" i="1" s="1"/>
  <c r="R1788" i="1"/>
  <c r="U1788" i="1" s="1"/>
  <c r="R1820" i="1"/>
  <c r="U1820" i="1" s="1"/>
  <c r="R1852" i="1"/>
  <c r="U1852" i="1" s="1"/>
  <c r="R1884" i="1"/>
  <c r="U1884" i="1" s="1"/>
  <c r="R1916" i="1"/>
  <c r="U1916" i="1" s="1"/>
  <c r="R1948" i="1"/>
  <c r="U1948" i="1" s="1"/>
  <c r="R1980" i="1"/>
  <c r="U1980" i="1" s="1"/>
  <c r="R2012" i="1"/>
  <c r="U2012" i="1" s="1"/>
  <c r="R2044" i="1"/>
  <c r="U2044" i="1" s="1"/>
  <c r="R2076" i="1"/>
  <c r="U2076" i="1" s="1"/>
  <c r="R2108" i="1"/>
  <c r="U2108" i="1" s="1"/>
  <c r="R2140" i="1"/>
  <c r="U2140" i="1" s="1"/>
  <c r="R2172" i="1"/>
  <c r="U2172" i="1" s="1"/>
  <c r="R2204" i="1"/>
  <c r="U2204" i="1" s="1"/>
  <c r="R2236" i="1"/>
  <c r="U2236" i="1" s="1"/>
  <c r="R2268" i="1"/>
  <c r="U2268" i="1" s="1"/>
  <c r="R2300" i="1"/>
  <c r="U2300" i="1" s="1"/>
  <c r="R2332" i="1"/>
  <c r="U2332" i="1" s="1"/>
  <c r="R2364" i="1"/>
  <c r="U2364" i="1" s="1"/>
  <c r="R2396" i="1"/>
  <c r="U2396" i="1" s="1"/>
  <c r="R2428" i="1"/>
  <c r="U2428" i="1" s="1"/>
  <c r="R2460" i="1"/>
  <c r="U2460" i="1" s="1"/>
  <c r="R2492" i="1"/>
  <c r="U2492" i="1" s="1"/>
  <c r="R2524" i="1"/>
  <c r="U2524" i="1" s="1"/>
  <c r="R2556" i="1"/>
  <c r="U2556" i="1" s="1"/>
  <c r="R2588" i="1"/>
  <c r="U2588" i="1" s="1"/>
  <c r="R2620" i="1"/>
  <c r="U2620" i="1" s="1"/>
  <c r="R2652" i="1"/>
  <c r="U2652" i="1" s="1"/>
  <c r="R2684" i="1"/>
  <c r="U2684" i="1" s="1"/>
  <c r="R2716" i="1"/>
  <c r="U2716" i="1" s="1"/>
  <c r="R2748" i="1"/>
  <c r="U2748" i="1" s="1"/>
  <c r="R2780" i="1"/>
  <c r="U2780" i="1" s="1"/>
  <c r="R2812" i="1"/>
  <c r="U2812" i="1" s="1"/>
  <c r="R2844" i="1"/>
  <c r="U2844" i="1" s="1"/>
  <c r="R2876" i="1"/>
  <c r="U2876" i="1" s="1"/>
  <c r="R2908" i="1"/>
  <c r="U2908" i="1" s="1"/>
  <c r="R2940" i="1"/>
  <c r="U2940" i="1" s="1"/>
  <c r="R2972" i="1"/>
  <c r="U2972" i="1" s="1"/>
  <c r="R3004" i="1"/>
  <c r="U3004" i="1" s="1"/>
  <c r="R3036" i="1"/>
  <c r="U3036" i="1" s="1"/>
  <c r="R3068" i="1"/>
  <c r="U3068" i="1" s="1"/>
  <c r="R3100" i="1"/>
  <c r="U3100" i="1" s="1"/>
  <c r="R3132" i="1"/>
  <c r="U3132" i="1" s="1"/>
  <c r="R3164" i="1"/>
  <c r="U3164" i="1" s="1"/>
  <c r="R3196" i="1"/>
  <c r="U3196" i="1" s="1"/>
  <c r="R3228" i="1"/>
  <c r="U3228" i="1" s="1"/>
  <c r="R3260" i="1"/>
  <c r="U3260" i="1" s="1"/>
  <c r="R3292" i="1"/>
  <c r="U3292" i="1" s="1"/>
  <c r="R3324" i="1"/>
  <c r="U3324" i="1" s="1"/>
  <c r="R3356" i="1"/>
  <c r="U3356" i="1" s="1"/>
  <c r="R3388" i="1"/>
  <c r="U3388" i="1" s="1"/>
  <c r="R3420" i="1"/>
  <c r="U3420" i="1" s="1"/>
  <c r="R3452" i="1"/>
  <c r="U3452" i="1" s="1"/>
  <c r="R3484" i="1"/>
  <c r="U3484" i="1" s="1"/>
  <c r="R3516" i="1"/>
  <c r="U3516" i="1" s="1"/>
  <c r="R3548" i="1"/>
  <c r="U3548" i="1" s="1"/>
  <c r="R3580" i="1"/>
  <c r="U3580" i="1" s="1"/>
  <c r="R3612" i="1"/>
  <c r="U3612" i="1" s="1"/>
  <c r="R3644" i="1"/>
  <c r="U3644" i="1" s="1"/>
  <c r="R3676" i="1"/>
  <c r="U3676" i="1" s="1"/>
  <c r="R3708" i="1"/>
  <c r="U3708" i="1" s="1"/>
  <c r="R3740" i="1"/>
  <c r="U3740" i="1" s="1"/>
  <c r="R3772" i="1"/>
  <c r="U3772" i="1" s="1"/>
  <c r="R3804" i="1"/>
  <c r="U3804" i="1" s="1"/>
  <c r="R3836" i="1"/>
  <c r="U3836" i="1" s="1"/>
  <c r="R3868" i="1"/>
  <c r="U3868" i="1" s="1"/>
  <c r="R3900" i="1"/>
  <c r="U3900" i="1" s="1"/>
  <c r="R3932" i="1"/>
  <c r="U3932" i="1" s="1"/>
  <c r="R3964" i="1"/>
  <c r="U3964" i="1" s="1"/>
  <c r="R3996" i="1"/>
  <c r="U3996" i="1" s="1"/>
  <c r="R4028" i="1"/>
  <c r="U4028" i="1" s="1"/>
  <c r="R4060" i="1"/>
  <c r="U4060" i="1" s="1"/>
  <c r="R4092" i="1"/>
  <c r="U4092" i="1" s="1"/>
  <c r="R4124" i="1"/>
  <c r="U4124" i="1" s="1"/>
  <c r="R4156" i="1"/>
  <c r="U4156" i="1" s="1"/>
  <c r="R4188" i="1"/>
  <c r="U4188" i="1" s="1"/>
  <c r="R4220" i="1"/>
  <c r="U4220" i="1" s="1"/>
  <c r="R4252" i="1"/>
  <c r="U4252" i="1" s="1"/>
  <c r="R4284" i="1"/>
  <c r="U4284" i="1" s="1"/>
  <c r="R4316" i="1"/>
  <c r="U4316" i="1" s="1"/>
  <c r="R4348" i="1"/>
  <c r="U4348" i="1" s="1"/>
  <c r="R4380" i="1"/>
  <c r="U4380" i="1" s="1"/>
  <c r="R4412" i="1"/>
  <c r="U4412" i="1" s="1"/>
  <c r="R4444" i="1"/>
  <c r="U4444" i="1" s="1"/>
  <c r="R4476" i="1"/>
  <c r="U4476" i="1" s="1"/>
  <c r="R4508" i="1"/>
  <c r="U4508" i="1" s="1"/>
  <c r="R4540" i="1"/>
  <c r="U4540" i="1" s="1"/>
  <c r="R4572" i="1"/>
  <c r="U4572" i="1" s="1"/>
  <c r="R4604" i="1"/>
  <c r="U4604" i="1" s="1"/>
  <c r="R4636" i="1"/>
  <c r="U4636" i="1" s="1"/>
  <c r="R4668" i="1"/>
  <c r="U4668" i="1" s="1"/>
  <c r="R4700" i="1"/>
  <c r="U4700" i="1" s="1"/>
  <c r="R4732" i="1"/>
  <c r="U4732" i="1" s="1"/>
  <c r="R4764" i="1"/>
  <c r="U4764" i="1" s="1"/>
  <c r="R4796" i="1"/>
  <c r="U4796" i="1" s="1"/>
  <c r="R4828" i="1"/>
  <c r="U4828" i="1" s="1"/>
  <c r="R4860" i="1"/>
  <c r="U4860" i="1" s="1"/>
  <c r="R4892" i="1"/>
  <c r="U4892" i="1" s="1"/>
  <c r="R4924" i="1"/>
  <c r="U4924" i="1" s="1"/>
  <c r="R4956" i="1"/>
  <c r="U4956" i="1" s="1"/>
  <c r="R4988" i="1"/>
  <c r="U4988" i="1" s="1"/>
  <c r="R5020" i="1"/>
  <c r="U5020" i="1" s="1"/>
  <c r="R5052" i="1"/>
  <c r="U5052" i="1" s="1"/>
  <c r="R5084" i="1"/>
  <c r="U5084" i="1" s="1"/>
  <c r="R5116" i="1"/>
  <c r="U5116" i="1" s="1"/>
  <c r="R5148" i="1"/>
  <c r="U5148" i="1" s="1"/>
  <c r="R5180" i="1"/>
  <c r="U5180" i="1" s="1"/>
  <c r="R5212" i="1"/>
  <c r="U5212" i="1" s="1"/>
  <c r="R5244" i="1"/>
  <c r="U5244" i="1" s="1"/>
  <c r="R5276" i="1"/>
  <c r="U5276" i="1" s="1"/>
  <c r="R5308" i="1"/>
  <c r="U5308" i="1" s="1"/>
  <c r="R5340" i="1"/>
  <c r="U5340" i="1" s="1"/>
  <c r="R5372" i="1"/>
  <c r="U5372" i="1" s="1"/>
  <c r="R5404" i="1"/>
  <c r="U5404" i="1" s="1"/>
  <c r="R5436" i="1"/>
  <c r="U5436" i="1" s="1"/>
  <c r="R5468" i="1"/>
  <c r="U5468" i="1" s="1"/>
  <c r="R5500" i="1"/>
  <c r="U5500" i="1" s="1"/>
  <c r="R5532" i="1"/>
  <c r="U5532" i="1" s="1"/>
  <c r="R5564" i="1"/>
  <c r="U5564" i="1" s="1"/>
  <c r="R5596" i="1"/>
  <c r="U5596" i="1" s="1"/>
  <c r="R5628" i="1"/>
  <c r="U5628" i="1" s="1"/>
  <c r="R5660" i="1"/>
  <c r="U5660" i="1" s="1"/>
  <c r="R5692" i="1"/>
  <c r="U5692" i="1" s="1"/>
  <c r="R5724" i="1"/>
  <c r="U5724" i="1" s="1"/>
  <c r="R5756" i="1"/>
  <c r="U5756" i="1" s="1"/>
  <c r="R5788" i="1"/>
  <c r="U5788" i="1" s="1"/>
  <c r="R5820" i="1"/>
  <c r="U5820" i="1" s="1"/>
  <c r="R5852" i="1"/>
  <c r="U5852" i="1" s="1"/>
  <c r="R5884" i="1"/>
  <c r="U5884" i="1" s="1"/>
  <c r="R5916" i="1"/>
  <c r="U5916" i="1" s="1"/>
  <c r="R5948" i="1"/>
  <c r="U5948" i="1" s="1"/>
  <c r="R5980" i="1"/>
  <c r="U5980" i="1" s="1"/>
  <c r="R6012" i="1"/>
  <c r="U6012" i="1" s="1"/>
  <c r="R6044" i="1"/>
  <c r="U6044" i="1" s="1"/>
  <c r="R6076" i="1"/>
  <c r="U6076" i="1" s="1"/>
  <c r="R6108" i="1"/>
  <c r="U6108" i="1" s="1"/>
  <c r="R6140" i="1"/>
  <c r="U6140" i="1" s="1"/>
  <c r="R6172" i="1"/>
  <c r="U6172" i="1" s="1"/>
  <c r="R6204" i="1"/>
  <c r="U6204" i="1" s="1"/>
  <c r="R6236" i="1"/>
  <c r="U6236" i="1" s="1"/>
  <c r="R6268" i="1"/>
  <c r="U6268" i="1" s="1"/>
  <c r="R6300" i="1"/>
  <c r="U6300" i="1" s="1"/>
  <c r="R6332" i="1"/>
  <c r="U6332" i="1" s="1"/>
  <c r="R6364" i="1"/>
  <c r="U6364" i="1" s="1"/>
  <c r="R6396" i="1"/>
  <c r="U6396" i="1" s="1"/>
  <c r="R6428" i="1"/>
  <c r="U6428" i="1" s="1"/>
  <c r="R6460" i="1"/>
  <c r="U6460" i="1" s="1"/>
  <c r="R6492" i="1"/>
  <c r="U6492" i="1" s="1"/>
  <c r="R6524" i="1"/>
  <c r="U6524" i="1" s="1"/>
  <c r="R6556" i="1"/>
  <c r="U6556" i="1" s="1"/>
  <c r="R6588" i="1"/>
  <c r="U6588" i="1" s="1"/>
  <c r="R6620" i="1"/>
  <c r="U6620" i="1" s="1"/>
  <c r="R757" i="1"/>
  <c r="U757" i="1" s="1"/>
  <c r="R789" i="1"/>
  <c r="U789" i="1" s="1"/>
  <c r="R821" i="1"/>
  <c r="U821" i="1" s="1"/>
  <c r="R853" i="1"/>
  <c r="U853" i="1" s="1"/>
  <c r="R885" i="1"/>
  <c r="U885" i="1" s="1"/>
  <c r="R917" i="1"/>
  <c r="U917" i="1" s="1"/>
  <c r="R949" i="1"/>
  <c r="U949" i="1" s="1"/>
  <c r="R981" i="1"/>
  <c r="U981" i="1" s="1"/>
  <c r="R1013" i="1"/>
  <c r="U1013" i="1" s="1"/>
  <c r="R1045" i="1"/>
  <c r="U1045" i="1" s="1"/>
  <c r="R1077" i="1"/>
  <c r="U1077" i="1" s="1"/>
  <c r="R1109" i="1"/>
  <c r="U1109" i="1" s="1"/>
  <c r="R1141" i="1"/>
  <c r="U1141" i="1" s="1"/>
  <c r="R1173" i="1"/>
  <c r="U1173" i="1" s="1"/>
  <c r="R1205" i="1"/>
  <c r="U1205" i="1" s="1"/>
  <c r="R1237" i="1"/>
  <c r="U1237" i="1" s="1"/>
  <c r="R1269" i="1"/>
  <c r="U1269" i="1" s="1"/>
  <c r="R1301" i="1"/>
  <c r="U1301" i="1" s="1"/>
  <c r="R1333" i="1"/>
  <c r="U1333" i="1" s="1"/>
  <c r="R1365" i="1"/>
  <c r="U1365" i="1" s="1"/>
  <c r="R1397" i="1"/>
  <c r="U1397" i="1" s="1"/>
  <c r="R1429" i="1"/>
  <c r="U1429" i="1" s="1"/>
  <c r="R1461" i="1"/>
  <c r="U1461" i="1" s="1"/>
  <c r="R1493" i="1"/>
  <c r="U1493" i="1" s="1"/>
  <c r="R1525" i="1"/>
  <c r="U1525" i="1" s="1"/>
  <c r="R1557" i="1"/>
  <c r="U1557" i="1" s="1"/>
  <c r="R1589" i="1"/>
  <c r="U1589" i="1" s="1"/>
  <c r="R1621" i="1"/>
  <c r="U1621" i="1" s="1"/>
  <c r="R1653" i="1"/>
  <c r="U1653" i="1" s="1"/>
  <c r="R1685" i="1"/>
  <c r="U1685" i="1" s="1"/>
  <c r="R1717" i="1"/>
  <c r="U1717" i="1" s="1"/>
  <c r="R1749" i="1"/>
  <c r="U1749" i="1" s="1"/>
  <c r="R1781" i="1"/>
  <c r="U1781" i="1" s="1"/>
  <c r="R1813" i="1"/>
  <c r="U1813" i="1" s="1"/>
  <c r="R1845" i="1"/>
  <c r="U1845" i="1" s="1"/>
  <c r="R1877" i="1"/>
  <c r="U1877" i="1" s="1"/>
  <c r="R1909" i="1"/>
  <c r="U1909" i="1" s="1"/>
  <c r="R1941" i="1"/>
  <c r="U1941" i="1" s="1"/>
  <c r="R1973" i="1"/>
  <c r="U1973" i="1" s="1"/>
  <c r="R2005" i="1"/>
  <c r="U2005" i="1" s="1"/>
  <c r="R2037" i="1"/>
  <c r="U2037" i="1" s="1"/>
  <c r="R2069" i="1"/>
  <c r="U2069" i="1" s="1"/>
  <c r="R2101" i="1"/>
  <c r="U2101" i="1" s="1"/>
  <c r="R2133" i="1"/>
  <c r="U2133" i="1" s="1"/>
  <c r="R2165" i="1"/>
  <c r="U2165" i="1" s="1"/>
  <c r="R2197" i="1"/>
  <c r="U2197" i="1" s="1"/>
  <c r="R2229" i="1"/>
  <c r="U2229" i="1" s="1"/>
  <c r="R2261" i="1"/>
  <c r="U2261" i="1" s="1"/>
  <c r="R2293" i="1"/>
  <c r="U2293" i="1" s="1"/>
  <c r="R2325" i="1"/>
  <c r="U2325" i="1" s="1"/>
  <c r="R2357" i="1"/>
  <c r="U2357" i="1" s="1"/>
  <c r="R2389" i="1"/>
  <c r="U2389" i="1" s="1"/>
  <c r="R2421" i="1"/>
  <c r="U2421" i="1" s="1"/>
  <c r="R2453" i="1"/>
  <c r="U2453" i="1" s="1"/>
  <c r="R2485" i="1"/>
  <c r="U2485" i="1" s="1"/>
  <c r="R2517" i="1"/>
  <c r="U2517" i="1" s="1"/>
  <c r="R2549" i="1"/>
  <c r="U2549" i="1" s="1"/>
  <c r="R2581" i="1"/>
  <c r="U2581" i="1" s="1"/>
  <c r="R2613" i="1"/>
  <c r="U2613" i="1" s="1"/>
  <c r="R2645" i="1"/>
  <c r="U2645" i="1" s="1"/>
  <c r="R2677" i="1"/>
  <c r="U2677" i="1" s="1"/>
  <c r="R2709" i="1"/>
  <c r="U2709" i="1" s="1"/>
  <c r="R2741" i="1"/>
  <c r="U2741" i="1" s="1"/>
  <c r="R2773" i="1"/>
  <c r="U2773" i="1" s="1"/>
  <c r="R2805" i="1"/>
  <c r="U2805" i="1" s="1"/>
  <c r="R2837" i="1"/>
  <c r="U2837" i="1" s="1"/>
  <c r="R2869" i="1"/>
  <c r="U2869" i="1" s="1"/>
  <c r="R2901" i="1"/>
  <c r="U2901" i="1" s="1"/>
  <c r="R2933" i="1"/>
  <c r="U2933" i="1" s="1"/>
  <c r="R2965" i="1"/>
  <c r="U2965" i="1" s="1"/>
  <c r="R2997" i="1"/>
  <c r="U2997" i="1" s="1"/>
  <c r="R3029" i="1"/>
  <c r="U3029" i="1" s="1"/>
  <c r="R3061" i="1"/>
  <c r="U3061" i="1" s="1"/>
  <c r="R3093" i="1"/>
  <c r="U3093" i="1" s="1"/>
  <c r="R3125" i="1"/>
  <c r="U3125" i="1" s="1"/>
  <c r="R3157" i="1"/>
  <c r="U3157" i="1" s="1"/>
  <c r="R3189" i="1"/>
  <c r="U3189" i="1" s="1"/>
  <c r="R3221" i="1"/>
  <c r="U3221" i="1" s="1"/>
  <c r="R3253" i="1"/>
  <c r="U3253" i="1" s="1"/>
  <c r="R3285" i="1"/>
  <c r="U3285" i="1" s="1"/>
  <c r="R3317" i="1"/>
  <c r="U3317" i="1" s="1"/>
  <c r="R3349" i="1"/>
  <c r="U3349" i="1" s="1"/>
  <c r="R3381" i="1"/>
  <c r="U3381" i="1" s="1"/>
  <c r="R3413" i="1"/>
  <c r="U3413" i="1" s="1"/>
  <c r="R3445" i="1"/>
  <c r="U3445" i="1" s="1"/>
  <c r="R3477" i="1"/>
  <c r="U3477" i="1" s="1"/>
  <c r="R3509" i="1"/>
  <c r="U3509" i="1" s="1"/>
  <c r="R3541" i="1"/>
  <c r="U3541" i="1" s="1"/>
  <c r="R3573" i="1"/>
  <c r="U3573" i="1" s="1"/>
  <c r="R8709" i="1"/>
  <c r="U8709" i="1" s="1"/>
  <c r="R4914" i="1"/>
  <c r="U4914" i="1" s="1"/>
  <c r="R4946" i="1"/>
  <c r="U4946" i="1" s="1"/>
  <c r="R4978" i="1"/>
  <c r="U4978" i="1" s="1"/>
  <c r="R5010" i="1"/>
  <c r="U5010" i="1" s="1"/>
  <c r="R5042" i="1"/>
  <c r="U5042" i="1" s="1"/>
  <c r="R5074" i="1"/>
  <c r="U5074" i="1" s="1"/>
  <c r="R5106" i="1"/>
  <c r="U5106" i="1" s="1"/>
  <c r="R5138" i="1"/>
  <c r="U5138" i="1" s="1"/>
  <c r="R5170" i="1"/>
  <c r="U5170" i="1" s="1"/>
  <c r="R5202" i="1"/>
  <c r="U5202" i="1" s="1"/>
  <c r="R5234" i="1"/>
  <c r="U5234" i="1" s="1"/>
  <c r="R5266" i="1"/>
  <c r="U5266" i="1" s="1"/>
  <c r="R5298" i="1"/>
  <c r="U5298" i="1" s="1"/>
  <c r="R5330" i="1"/>
  <c r="U5330" i="1" s="1"/>
  <c r="R5362" i="1"/>
  <c r="U5362" i="1" s="1"/>
  <c r="R5394" i="1"/>
  <c r="U5394" i="1" s="1"/>
  <c r="R5426" i="1"/>
  <c r="U5426" i="1" s="1"/>
  <c r="R5458" i="1"/>
  <c r="U5458" i="1" s="1"/>
  <c r="R5490" i="1"/>
  <c r="U5490" i="1" s="1"/>
  <c r="R5522" i="1"/>
  <c r="U5522" i="1" s="1"/>
  <c r="R5554" i="1"/>
  <c r="U5554" i="1" s="1"/>
  <c r="R5586" i="1"/>
  <c r="U5586" i="1" s="1"/>
  <c r="R5618" i="1"/>
  <c r="U5618" i="1" s="1"/>
  <c r="R5650" i="1"/>
  <c r="U5650" i="1" s="1"/>
  <c r="R5682" i="1"/>
  <c r="U5682" i="1" s="1"/>
  <c r="R5714" i="1"/>
  <c r="U5714" i="1" s="1"/>
  <c r="R5746" i="1"/>
  <c r="U5746" i="1" s="1"/>
  <c r="R5778" i="1"/>
  <c r="U5778" i="1" s="1"/>
  <c r="R5810" i="1"/>
  <c r="U5810" i="1" s="1"/>
  <c r="R5842" i="1"/>
  <c r="U5842" i="1" s="1"/>
  <c r="R5874" i="1"/>
  <c r="U5874" i="1" s="1"/>
  <c r="R5906" i="1"/>
  <c r="U5906" i="1" s="1"/>
  <c r="R5938" i="1"/>
  <c r="U5938" i="1" s="1"/>
  <c r="R5970" i="1"/>
  <c r="U5970" i="1" s="1"/>
  <c r="R6002" i="1"/>
  <c r="U6002" i="1" s="1"/>
  <c r="R6034" i="1"/>
  <c r="U6034" i="1" s="1"/>
  <c r="R6066" i="1"/>
  <c r="U6066" i="1" s="1"/>
  <c r="R6098" i="1"/>
  <c r="U6098" i="1" s="1"/>
  <c r="R6130" i="1"/>
  <c r="U6130" i="1" s="1"/>
  <c r="R6162" i="1"/>
  <c r="U6162" i="1" s="1"/>
  <c r="R6194" i="1"/>
  <c r="U6194" i="1" s="1"/>
  <c r="R6226" i="1"/>
  <c r="U6226" i="1" s="1"/>
  <c r="R6258" i="1"/>
  <c r="U6258" i="1" s="1"/>
  <c r="R6290" i="1"/>
  <c r="U6290" i="1" s="1"/>
  <c r="R6322" i="1"/>
  <c r="U6322" i="1" s="1"/>
  <c r="R6354" i="1"/>
  <c r="U6354" i="1" s="1"/>
  <c r="R6386" i="1"/>
  <c r="U6386" i="1" s="1"/>
  <c r="R6418" i="1"/>
  <c r="U6418" i="1" s="1"/>
  <c r="R6450" i="1"/>
  <c r="U6450" i="1" s="1"/>
  <c r="R6482" i="1"/>
  <c r="U6482" i="1" s="1"/>
  <c r="R6514" i="1"/>
  <c r="U6514" i="1" s="1"/>
  <c r="R6546" i="1"/>
  <c r="U6546" i="1" s="1"/>
  <c r="R6578" i="1"/>
  <c r="U6578" i="1" s="1"/>
  <c r="R6610" i="1"/>
  <c r="U6610" i="1" s="1"/>
  <c r="R6642" i="1"/>
  <c r="U6642" i="1" s="1"/>
  <c r="R6674" i="1"/>
  <c r="U6674" i="1" s="1"/>
  <c r="R6706" i="1"/>
  <c r="U6706" i="1" s="1"/>
  <c r="R6738" i="1"/>
  <c r="U6738" i="1" s="1"/>
  <c r="R6770" i="1"/>
  <c r="U6770" i="1" s="1"/>
  <c r="R6802" i="1"/>
  <c r="U6802" i="1" s="1"/>
  <c r="R6834" i="1"/>
  <c r="U6834" i="1" s="1"/>
  <c r="R6866" i="1"/>
  <c r="U6866" i="1" s="1"/>
  <c r="R6898" i="1"/>
  <c r="U6898" i="1" s="1"/>
  <c r="R6930" i="1"/>
  <c r="U6930" i="1" s="1"/>
  <c r="R6962" i="1"/>
  <c r="U6962" i="1" s="1"/>
  <c r="R6994" i="1"/>
  <c r="U6994" i="1" s="1"/>
  <c r="R7026" i="1"/>
  <c r="U7026" i="1" s="1"/>
  <c r="R7058" i="1"/>
  <c r="U7058" i="1" s="1"/>
  <c r="R7090" i="1"/>
  <c r="U7090" i="1" s="1"/>
  <c r="R7122" i="1"/>
  <c r="U7122" i="1" s="1"/>
  <c r="R7154" i="1"/>
  <c r="U7154" i="1" s="1"/>
  <c r="R7186" i="1"/>
  <c r="U7186" i="1" s="1"/>
  <c r="R7218" i="1"/>
  <c r="U7218" i="1" s="1"/>
  <c r="R7250" i="1"/>
  <c r="U7250" i="1" s="1"/>
  <c r="R7282" i="1"/>
  <c r="U7282" i="1" s="1"/>
  <c r="R7314" i="1"/>
  <c r="U7314" i="1" s="1"/>
  <c r="R7346" i="1"/>
  <c r="U7346" i="1" s="1"/>
  <c r="R7378" i="1"/>
  <c r="U7378" i="1" s="1"/>
  <c r="R7410" i="1"/>
  <c r="U7410" i="1" s="1"/>
  <c r="R7442" i="1"/>
  <c r="U7442" i="1" s="1"/>
  <c r="R7474" i="1"/>
  <c r="U7474" i="1" s="1"/>
  <c r="R7506" i="1"/>
  <c r="U7506" i="1" s="1"/>
  <c r="R7538" i="1"/>
  <c r="U7538" i="1" s="1"/>
  <c r="R7570" i="1"/>
  <c r="U7570" i="1" s="1"/>
  <c r="R7602" i="1"/>
  <c r="U7602" i="1" s="1"/>
  <c r="R7634" i="1"/>
  <c r="U7634" i="1" s="1"/>
  <c r="R7666" i="1"/>
  <c r="U7666" i="1" s="1"/>
  <c r="R7698" i="1"/>
  <c r="U7698" i="1" s="1"/>
  <c r="R7730" i="1"/>
  <c r="U7730" i="1" s="1"/>
  <c r="R7762" i="1"/>
  <c r="U7762" i="1" s="1"/>
  <c r="R7794" i="1"/>
  <c r="U7794" i="1" s="1"/>
  <c r="R7826" i="1"/>
  <c r="U7826" i="1" s="1"/>
  <c r="R7858" i="1"/>
  <c r="U7858" i="1" s="1"/>
  <c r="R7890" i="1"/>
  <c r="U7890" i="1" s="1"/>
  <c r="R7922" i="1"/>
  <c r="U7922" i="1" s="1"/>
  <c r="R7954" i="1"/>
  <c r="U7954" i="1" s="1"/>
  <c r="R7986" i="1"/>
  <c r="U7986" i="1" s="1"/>
  <c r="R8018" i="1"/>
  <c r="U8018" i="1" s="1"/>
  <c r="R8050" i="1"/>
  <c r="U8050" i="1" s="1"/>
  <c r="R8082" i="1"/>
  <c r="U8082" i="1" s="1"/>
  <c r="R8114" i="1"/>
  <c r="U8114" i="1" s="1"/>
  <c r="R8146" i="1"/>
  <c r="U8146" i="1" s="1"/>
  <c r="R8178" i="1"/>
  <c r="U8178" i="1" s="1"/>
  <c r="R8210" i="1"/>
  <c r="U8210" i="1" s="1"/>
  <c r="R8242" i="1"/>
  <c r="U8242" i="1" s="1"/>
  <c r="R8274" i="1"/>
  <c r="U8274" i="1" s="1"/>
  <c r="R8306" i="1"/>
  <c r="U8306" i="1" s="1"/>
  <c r="R8338" i="1"/>
  <c r="U8338" i="1" s="1"/>
  <c r="R8370" i="1"/>
  <c r="U8370" i="1" s="1"/>
  <c r="R8402" i="1"/>
  <c r="U8402" i="1" s="1"/>
  <c r="R8434" i="1"/>
  <c r="U8434" i="1" s="1"/>
  <c r="R8466" i="1"/>
  <c r="U8466" i="1" s="1"/>
  <c r="R8498" i="1"/>
  <c r="U8498" i="1" s="1"/>
  <c r="R8530" i="1"/>
  <c r="U8530" i="1" s="1"/>
  <c r="R8562" i="1"/>
  <c r="U8562" i="1" s="1"/>
  <c r="R8594" i="1"/>
  <c r="U8594" i="1" s="1"/>
  <c r="R8626" i="1"/>
  <c r="U8626" i="1" s="1"/>
  <c r="R8658" i="1"/>
  <c r="U8658" i="1" s="1"/>
  <c r="R8690" i="1"/>
  <c r="U8690" i="1" s="1"/>
  <c r="R8722" i="1"/>
  <c r="U8722" i="1" s="1"/>
  <c r="R8754" i="1"/>
  <c r="U8754" i="1" s="1"/>
  <c r="R7243" i="1"/>
  <c r="U7243" i="1" s="1"/>
  <c r="R7275" i="1"/>
  <c r="U7275" i="1" s="1"/>
  <c r="R7307" i="1"/>
  <c r="U7307" i="1" s="1"/>
  <c r="R7339" i="1"/>
  <c r="U7339" i="1" s="1"/>
  <c r="R7371" i="1"/>
  <c r="U7371" i="1" s="1"/>
  <c r="R7403" i="1"/>
  <c r="U7403" i="1" s="1"/>
  <c r="R7435" i="1"/>
  <c r="U7435" i="1" s="1"/>
  <c r="R7467" i="1"/>
  <c r="U7467" i="1" s="1"/>
  <c r="R7499" i="1"/>
  <c r="U7499" i="1" s="1"/>
  <c r="R7531" i="1"/>
  <c r="U7531" i="1" s="1"/>
  <c r="R7563" i="1"/>
  <c r="U7563" i="1" s="1"/>
  <c r="R7595" i="1"/>
  <c r="U7595" i="1" s="1"/>
  <c r="R7627" i="1"/>
  <c r="U7627" i="1" s="1"/>
  <c r="R7659" i="1"/>
  <c r="U7659" i="1" s="1"/>
  <c r="R7691" i="1"/>
  <c r="U7691" i="1" s="1"/>
  <c r="R7723" i="1"/>
  <c r="U7723" i="1" s="1"/>
  <c r="R7755" i="1"/>
  <c r="U7755" i="1" s="1"/>
  <c r="R7787" i="1"/>
  <c r="U7787" i="1" s="1"/>
  <c r="R7819" i="1"/>
  <c r="U7819" i="1" s="1"/>
  <c r="R7851" i="1"/>
  <c r="U7851" i="1" s="1"/>
  <c r="R7883" i="1"/>
  <c r="U7883" i="1" s="1"/>
  <c r="R7915" i="1"/>
  <c r="U7915" i="1" s="1"/>
  <c r="R7947" i="1"/>
  <c r="U7947" i="1" s="1"/>
  <c r="R7979" i="1"/>
  <c r="U7979" i="1" s="1"/>
  <c r="R8011" i="1"/>
  <c r="U8011" i="1" s="1"/>
  <c r="R8043" i="1"/>
  <c r="U8043" i="1" s="1"/>
  <c r="R8075" i="1"/>
  <c r="U8075" i="1" s="1"/>
  <c r="R8107" i="1"/>
  <c r="U8107" i="1" s="1"/>
  <c r="R8139" i="1"/>
  <c r="U8139" i="1" s="1"/>
  <c r="R8171" i="1"/>
  <c r="U8171" i="1" s="1"/>
  <c r="R8203" i="1"/>
  <c r="U8203" i="1" s="1"/>
  <c r="R8235" i="1"/>
  <c r="U8235" i="1" s="1"/>
  <c r="R8267" i="1"/>
  <c r="U8267" i="1" s="1"/>
  <c r="R8299" i="1"/>
  <c r="U8299" i="1" s="1"/>
  <c r="R8331" i="1"/>
  <c r="U8331" i="1" s="1"/>
  <c r="R8363" i="1"/>
  <c r="U8363" i="1" s="1"/>
  <c r="R8395" i="1"/>
  <c r="U8395" i="1" s="1"/>
  <c r="R8427" i="1"/>
  <c r="U8427" i="1" s="1"/>
  <c r="R8459" i="1"/>
  <c r="U8459" i="1" s="1"/>
  <c r="R8491" i="1"/>
  <c r="U8491" i="1" s="1"/>
  <c r="R8523" i="1"/>
  <c r="U8523" i="1" s="1"/>
  <c r="R8555" i="1"/>
  <c r="U8555" i="1" s="1"/>
  <c r="R8587" i="1"/>
  <c r="U8587" i="1" s="1"/>
  <c r="R8619" i="1"/>
  <c r="U8619" i="1" s="1"/>
  <c r="R8651" i="1"/>
  <c r="U8651" i="1" s="1"/>
  <c r="R8683" i="1"/>
  <c r="U8683" i="1" s="1"/>
  <c r="R8715" i="1"/>
  <c r="U8715" i="1" s="1"/>
  <c r="R8747" i="1"/>
  <c r="U8747" i="1" s="1"/>
  <c r="R6644" i="1"/>
  <c r="U6644" i="1" s="1"/>
  <c r="R6676" i="1"/>
  <c r="U6676" i="1" s="1"/>
  <c r="R6708" i="1"/>
  <c r="U6708" i="1" s="1"/>
  <c r="R6740" i="1"/>
  <c r="U6740" i="1" s="1"/>
  <c r="R6772" i="1"/>
  <c r="U6772" i="1" s="1"/>
  <c r="R6804" i="1"/>
  <c r="U6804" i="1" s="1"/>
  <c r="R6836" i="1"/>
  <c r="U6836" i="1" s="1"/>
  <c r="R6868" i="1"/>
  <c r="U6868" i="1" s="1"/>
  <c r="R6900" i="1"/>
  <c r="U6900" i="1" s="1"/>
  <c r="R6932" i="1"/>
  <c r="U6932" i="1" s="1"/>
  <c r="R6964" i="1"/>
  <c r="U6964" i="1" s="1"/>
  <c r="R6996" i="1"/>
  <c r="U6996" i="1" s="1"/>
  <c r="R7028" i="1"/>
  <c r="U7028" i="1" s="1"/>
  <c r="R7060" i="1"/>
  <c r="U7060" i="1" s="1"/>
  <c r="R7092" i="1"/>
  <c r="U7092" i="1" s="1"/>
  <c r="R7124" i="1"/>
  <c r="U7124" i="1" s="1"/>
  <c r="R7156" i="1"/>
  <c r="U7156" i="1" s="1"/>
  <c r="R7188" i="1"/>
  <c r="U7188" i="1" s="1"/>
  <c r="R7220" i="1"/>
  <c r="U7220" i="1" s="1"/>
  <c r="R7252" i="1"/>
  <c r="U7252" i="1" s="1"/>
  <c r="R7284" i="1"/>
  <c r="U7284" i="1" s="1"/>
  <c r="R7316" i="1"/>
  <c r="U7316" i="1" s="1"/>
  <c r="R7348" i="1"/>
  <c r="U7348" i="1" s="1"/>
  <c r="R7380" i="1"/>
  <c r="U7380" i="1" s="1"/>
  <c r="R7412" i="1"/>
  <c r="U7412" i="1" s="1"/>
  <c r="R7444" i="1"/>
  <c r="U7444" i="1" s="1"/>
  <c r="R7476" i="1"/>
  <c r="U7476" i="1" s="1"/>
  <c r="R7508" i="1"/>
  <c r="U7508" i="1" s="1"/>
  <c r="R7540" i="1"/>
  <c r="U7540" i="1" s="1"/>
  <c r="R7572" i="1"/>
  <c r="U7572" i="1" s="1"/>
  <c r="R7604" i="1"/>
  <c r="U7604" i="1" s="1"/>
  <c r="R7636" i="1"/>
  <c r="U7636" i="1" s="1"/>
  <c r="R7668" i="1"/>
  <c r="U7668" i="1" s="1"/>
  <c r="R7700" i="1"/>
  <c r="U7700" i="1" s="1"/>
  <c r="R7732" i="1"/>
  <c r="U7732" i="1" s="1"/>
  <c r="R7764" i="1"/>
  <c r="U7764" i="1" s="1"/>
  <c r="R7796" i="1"/>
  <c r="U7796" i="1" s="1"/>
  <c r="R7828" i="1"/>
  <c r="U7828" i="1" s="1"/>
  <c r="R7860" i="1"/>
  <c r="U7860" i="1" s="1"/>
  <c r="R7892" i="1"/>
  <c r="U7892" i="1" s="1"/>
  <c r="R7924" i="1"/>
  <c r="U7924" i="1" s="1"/>
  <c r="R7956" i="1"/>
  <c r="U7956" i="1" s="1"/>
  <c r="R7988" i="1"/>
  <c r="U7988" i="1" s="1"/>
  <c r="R8020" i="1"/>
  <c r="U8020" i="1" s="1"/>
  <c r="R8052" i="1"/>
  <c r="U8052" i="1" s="1"/>
  <c r="R8084" i="1"/>
  <c r="U8084" i="1" s="1"/>
  <c r="R8116" i="1"/>
  <c r="U8116" i="1" s="1"/>
  <c r="R8148" i="1"/>
  <c r="U8148" i="1" s="1"/>
  <c r="R8180" i="1"/>
  <c r="U8180" i="1" s="1"/>
  <c r="R8212" i="1"/>
  <c r="U8212" i="1" s="1"/>
  <c r="R8244" i="1"/>
  <c r="U8244" i="1" s="1"/>
  <c r="R8276" i="1"/>
  <c r="U8276" i="1" s="1"/>
  <c r="R8308" i="1"/>
  <c r="U8308" i="1" s="1"/>
  <c r="R8340" i="1"/>
  <c r="U8340" i="1" s="1"/>
  <c r="R8372" i="1"/>
  <c r="U8372" i="1" s="1"/>
  <c r="R8404" i="1"/>
  <c r="U8404" i="1" s="1"/>
  <c r="R8436" i="1"/>
  <c r="U8436" i="1" s="1"/>
  <c r="R8468" i="1"/>
  <c r="U8468" i="1" s="1"/>
  <c r="R8500" i="1"/>
  <c r="U8500" i="1" s="1"/>
  <c r="R8532" i="1"/>
  <c r="U8532" i="1" s="1"/>
  <c r="R8564" i="1"/>
  <c r="U8564" i="1" s="1"/>
  <c r="R8596" i="1"/>
  <c r="U8596" i="1" s="1"/>
  <c r="R8628" i="1"/>
  <c r="U8628" i="1" s="1"/>
  <c r="R8660" i="1"/>
  <c r="U8660" i="1" s="1"/>
  <c r="R8692" i="1"/>
  <c r="U8692" i="1" s="1"/>
  <c r="R8724" i="1"/>
  <c r="U8724" i="1" s="1"/>
  <c r="R8756" i="1"/>
  <c r="U8756" i="1" s="1"/>
  <c r="R3605" i="1"/>
  <c r="U3605" i="1" s="1"/>
  <c r="R3637" i="1"/>
  <c r="U3637" i="1" s="1"/>
  <c r="R3669" i="1"/>
  <c r="U3669" i="1" s="1"/>
  <c r="R3701" i="1"/>
  <c r="U3701" i="1" s="1"/>
  <c r="R3733" i="1"/>
  <c r="U3733" i="1" s="1"/>
  <c r="R3765" i="1"/>
  <c r="U3765" i="1" s="1"/>
  <c r="R3797" i="1"/>
  <c r="U3797" i="1" s="1"/>
  <c r="R3829" i="1"/>
  <c r="U3829" i="1" s="1"/>
  <c r="R3861" i="1"/>
  <c r="U3861" i="1" s="1"/>
  <c r="R3893" i="1"/>
  <c r="U3893" i="1" s="1"/>
  <c r="R3925" i="1"/>
  <c r="U3925" i="1" s="1"/>
  <c r="R3957" i="1"/>
  <c r="U3957" i="1" s="1"/>
  <c r="R3989" i="1"/>
  <c r="U3989" i="1" s="1"/>
  <c r="R4021" i="1"/>
  <c r="U4021" i="1" s="1"/>
  <c r="R4053" i="1"/>
  <c r="U4053" i="1" s="1"/>
  <c r="R4085" i="1"/>
  <c r="U4085" i="1" s="1"/>
  <c r="R4117" i="1"/>
  <c r="U4117" i="1" s="1"/>
  <c r="R4149" i="1"/>
  <c r="U4149" i="1" s="1"/>
  <c r="R4181" i="1"/>
  <c r="U4181" i="1" s="1"/>
  <c r="R4213" i="1"/>
  <c r="U4213" i="1" s="1"/>
  <c r="R4245" i="1"/>
  <c r="U4245" i="1" s="1"/>
  <c r="R4277" i="1"/>
  <c r="U4277" i="1" s="1"/>
  <c r="R4309" i="1"/>
  <c r="U4309" i="1" s="1"/>
  <c r="R4341" i="1"/>
  <c r="U4341" i="1" s="1"/>
  <c r="R4373" i="1"/>
  <c r="U4373" i="1" s="1"/>
  <c r="R4405" i="1"/>
  <c r="U4405" i="1" s="1"/>
  <c r="R4437" i="1"/>
  <c r="U4437" i="1" s="1"/>
  <c r="R4469" i="1"/>
  <c r="U4469" i="1" s="1"/>
  <c r="R4501" i="1"/>
  <c r="U4501" i="1" s="1"/>
  <c r="R4533" i="1"/>
  <c r="U4533" i="1" s="1"/>
  <c r="R4565" i="1"/>
  <c r="U4565" i="1" s="1"/>
  <c r="R4597" i="1"/>
  <c r="U4597" i="1" s="1"/>
  <c r="R4629" i="1"/>
  <c r="U4629" i="1" s="1"/>
  <c r="R4661" i="1"/>
  <c r="U4661" i="1" s="1"/>
  <c r="R4693" i="1"/>
  <c r="U4693" i="1" s="1"/>
  <c r="R4725" i="1"/>
  <c r="U4725" i="1" s="1"/>
  <c r="R4757" i="1"/>
  <c r="U4757" i="1" s="1"/>
  <c r="R4789" i="1"/>
  <c r="U4789" i="1" s="1"/>
  <c r="R4821" i="1"/>
  <c r="U4821" i="1" s="1"/>
  <c r="R4853" i="1"/>
  <c r="U4853" i="1" s="1"/>
  <c r="R4885" i="1"/>
  <c r="U4885" i="1" s="1"/>
  <c r="R4917" i="1"/>
  <c r="U4917" i="1" s="1"/>
  <c r="R4949" i="1"/>
  <c r="U4949" i="1" s="1"/>
  <c r="R4981" i="1"/>
  <c r="U4981" i="1" s="1"/>
  <c r="R5013" i="1"/>
  <c r="U5013" i="1" s="1"/>
  <c r="R5045" i="1"/>
  <c r="U5045" i="1" s="1"/>
  <c r="R5077" i="1"/>
  <c r="U5077" i="1" s="1"/>
  <c r="R5109" i="1"/>
  <c r="U5109" i="1" s="1"/>
  <c r="R5141" i="1"/>
  <c r="U5141" i="1" s="1"/>
  <c r="R5173" i="1"/>
  <c r="U5173" i="1" s="1"/>
  <c r="R5205" i="1"/>
  <c r="U5205" i="1" s="1"/>
  <c r="R5237" i="1"/>
  <c r="U5237" i="1" s="1"/>
  <c r="R5269" i="1"/>
  <c r="U5269" i="1" s="1"/>
  <c r="R5301" i="1"/>
  <c r="U5301" i="1" s="1"/>
  <c r="R5333" i="1"/>
  <c r="U5333" i="1" s="1"/>
  <c r="R5365" i="1"/>
  <c r="U5365" i="1" s="1"/>
  <c r="R5397" i="1"/>
  <c r="U5397" i="1" s="1"/>
  <c r="R5429" i="1"/>
  <c r="U5429" i="1" s="1"/>
  <c r="R5461" i="1"/>
  <c r="U5461" i="1" s="1"/>
  <c r="R5493" i="1"/>
  <c r="U5493" i="1" s="1"/>
  <c r="R5525" i="1"/>
  <c r="U5525" i="1" s="1"/>
  <c r="R5557" i="1"/>
  <c r="U5557" i="1" s="1"/>
  <c r="R5589" i="1"/>
  <c r="U5589" i="1" s="1"/>
  <c r="R5621" i="1"/>
  <c r="U5621" i="1" s="1"/>
  <c r="R5653" i="1"/>
  <c r="U5653" i="1" s="1"/>
  <c r="R5685" i="1"/>
  <c r="U5685" i="1" s="1"/>
  <c r="R5717" i="1"/>
  <c r="U5717" i="1" s="1"/>
  <c r="R5749" i="1"/>
  <c r="U5749" i="1" s="1"/>
  <c r="R5781" i="1"/>
  <c r="U5781" i="1" s="1"/>
  <c r="R5813" i="1"/>
  <c r="U5813" i="1" s="1"/>
  <c r="R5845" i="1"/>
  <c r="U5845" i="1" s="1"/>
  <c r="R5877" i="1"/>
  <c r="U5877" i="1" s="1"/>
  <c r="R5909" i="1"/>
  <c r="U5909" i="1" s="1"/>
  <c r="R5941" i="1"/>
  <c r="U5941" i="1" s="1"/>
  <c r="R5973" i="1"/>
  <c r="U5973" i="1" s="1"/>
  <c r="R6005" i="1"/>
  <c r="U6005" i="1" s="1"/>
  <c r="R6037" i="1"/>
  <c r="U6037" i="1" s="1"/>
  <c r="R6069" i="1"/>
  <c r="U6069" i="1" s="1"/>
  <c r="R6101" i="1"/>
  <c r="U6101" i="1" s="1"/>
  <c r="R6133" i="1"/>
  <c r="U6133" i="1" s="1"/>
  <c r="R6165" i="1"/>
  <c r="U6165" i="1" s="1"/>
  <c r="R6197" i="1"/>
  <c r="U6197" i="1" s="1"/>
  <c r="R6229" i="1"/>
  <c r="U6229" i="1" s="1"/>
  <c r="R6261" i="1"/>
  <c r="U6261" i="1" s="1"/>
  <c r="R6293" i="1"/>
  <c r="U6293" i="1" s="1"/>
  <c r="R6325" i="1"/>
  <c r="U6325" i="1" s="1"/>
  <c r="R6357" i="1"/>
  <c r="U6357" i="1" s="1"/>
  <c r="R6389" i="1"/>
  <c r="U6389" i="1" s="1"/>
  <c r="R6421" i="1"/>
  <c r="U6421" i="1" s="1"/>
  <c r="R6453" i="1"/>
  <c r="U6453" i="1" s="1"/>
  <c r="R6485" i="1"/>
  <c r="U6485" i="1" s="1"/>
  <c r="R6517" i="1"/>
  <c r="U6517" i="1" s="1"/>
  <c r="R6549" i="1"/>
  <c r="U6549" i="1" s="1"/>
  <c r="R6581" i="1"/>
  <c r="U6581" i="1" s="1"/>
  <c r="R6613" i="1"/>
  <c r="U6613" i="1" s="1"/>
  <c r="R6645" i="1"/>
  <c r="U6645" i="1" s="1"/>
  <c r="R6677" i="1"/>
  <c r="U6677" i="1" s="1"/>
  <c r="R6709" i="1"/>
  <c r="U6709" i="1" s="1"/>
  <c r="R6741" i="1"/>
  <c r="U6741" i="1" s="1"/>
  <c r="R6773" i="1"/>
  <c r="U6773" i="1" s="1"/>
  <c r="R6805" i="1"/>
  <c r="U6805" i="1" s="1"/>
  <c r="R6837" i="1"/>
  <c r="U6837" i="1" s="1"/>
  <c r="R6869" i="1"/>
  <c r="U6869" i="1" s="1"/>
  <c r="R6901" i="1"/>
  <c r="U6901" i="1" s="1"/>
  <c r="R6933" i="1"/>
  <c r="U6933" i="1" s="1"/>
  <c r="R6965" i="1"/>
  <c r="U6965" i="1" s="1"/>
  <c r="R6997" i="1"/>
  <c r="U6997" i="1" s="1"/>
  <c r="R7029" i="1"/>
  <c r="U7029" i="1" s="1"/>
  <c r="R7061" i="1"/>
  <c r="U7061" i="1" s="1"/>
  <c r="R7093" i="1"/>
  <c r="U7093" i="1" s="1"/>
  <c r="R7125" i="1"/>
  <c r="U7125" i="1" s="1"/>
  <c r="R7157" i="1"/>
  <c r="U7157" i="1" s="1"/>
  <c r="R7189" i="1"/>
  <c r="U7189" i="1" s="1"/>
  <c r="R7221" i="1"/>
  <c r="U7221" i="1" s="1"/>
  <c r="R7253" i="1"/>
  <c r="U7253" i="1" s="1"/>
  <c r="R7285" i="1"/>
  <c r="U7285" i="1" s="1"/>
  <c r="R7317" i="1"/>
  <c r="U7317" i="1" s="1"/>
  <c r="R7349" i="1"/>
  <c r="U7349" i="1" s="1"/>
  <c r="R7381" i="1"/>
  <c r="U7381" i="1" s="1"/>
  <c r="R7413" i="1"/>
  <c r="U7413" i="1" s="1"/>
  <c r="R7445" i="1"/>
  <c r="U7445" i="1" s="1"/>
  <c r="R7477" i="1"/>
  <c r="U7477" i="1" s="1"/>
  <c r="R7509" i="1"/>
  <c r="U7509" i="1" s="1"/>
  <c r="R7541" i="1"/>
  <c r="U7541" i="1" s="1"/>
  <c r="R7573" i="1"/>
  <c r="U7573" i="1" s="1"/>
  <c r="R7605" i="1"/>
  <c r="U7605" i="1" s="1"/>
  <c r="R7637" i="1"/>
  <c r="U7637" i="1" s="1"/>
  <c r="R7669" i="1"/>
  <c r="U7669" i="1" s="1"/>
  <c r="R7701" i="1"/>
  <c r="U7701" i="1" s="1"/>
  <c r="R7733" i="1"/>
  <c r="U7733" i="1" s="1"/>
  <c r="R7765" i="1"/>
  <c r="U7765" i="1" s="1"/>
  <c r="R7797" i="1"/>
  <c r="U7797" i="1" s="1"/>
  <c r="R7829" i="1"/>
  <c r="U7829" i="1" s="1"/>
  <c r="R7861" i="1"/>
  <c r="U7861" i="1" s="1"/>
  <c r="R7893" i="1"/>
  <c r="U7893" i="1" s="1"/>
  <c r="R7925" i="1"/>
  <c r="U7925" i="1" s="1"/>
  <c r="R7957" i="1"/>
  <c r="U7957" i="1" s="1"/>
  <c r="R7989" i="1"/>
  <c r="U7989" i="1" s="1"/>
  <c r="R8021" i="1"/>
  <c r="U8021" i="1" s="1"/>
  <c r="R8053" i="1"/>
  <c r="U8053" i="1" s="1"/>
  <c r="R8085" i="1"/>
  <c r="U8085" i="1" s="1"/>
  <c r="R8117" i="1"/>
  <c r="U8117" i="1" s="1"/>
  <c r="R8149" i="1"/>
  <c r="U8149" i="1" s="1"/>
  <c r="R8181" i="1"/>
  <c r="U8181" i="1" s="1"/>
  <c r="R8213" i="1"/>
  <c r="U8213" i="1" s="1"/>
  <c r="R8245" i="1"/>
  <c r="U8245" i="1" s="1"/>
  <c r="R8277" i="1"/>
  <c r="U8277" i="1" s="1"/>
  <c r="R8309" i="1"/>
  <c r="U8309" i="1" s="1"/>
  <c r="R8341" i="1"/>
  <c r="U8341" i="1" s="1"/>
  <c r="R8373" i="1"/>
  <c r="U8373" i="1" s="1"/>
  <c r="R8405" i="1"/>
  <c r="U8405" i="1" s="1"/>
  <c r="R8437" i="1"/>
  <c r="U8437" i="1" s="1"/>
  <c r="R8469" i="1"/>
  <c r="U8469" i="1" s="1"/>
  <c r="R8501" i="1"/>
  <c r="U8501" i="1" s="1"/>
  <c r="R8533" i="1"/>
  <c r="U8533" i="1" s="1"/>
  <c r="R8565" i="1"/>
  <c r="U8565" i="1" s="1"/>
  <c r="R8597" i="1"/>
  <c r="U8597" i="1" s="1"/>
  <c r="R8629" i="1"/>
  <c r="U8629" i="1" s="1"/>
  <c r="R8717" i="1"/>
  <c r="U8717" i="1" s="1"/>
  <c r="R8749" i="1"/>
  <c r="U8749" i="1" s="1"/>
  <c r="R765" i="1"/>
  <c r="U765" i="1" s="1"/>
  <c r="R797" i="1"/>
  <c r="U797" i="1" s="1"/>
  <c r="R829" i="1"/>
  <c r="U829" i="1" s="1"/>
  <c r="R861" i="1"/>
  <c r="U861" i="1" s="1"/>
  <c r="R893" i="1"/>
  <c r="U893" i="1" s="1"/>
  <c r="R925" i="1"/>
  <c r="U925" i="1" s="1"/>
  <c r="R957" i="1"/>
  <c r="U957" i="1" s="1"/>
  <c r="R989" i="1"/>
  <c r="U989" i="1" s="1"/>
  <c r="R1021" i="1"/>
  <c r="U1021" i="1" s="1"/>
  <c r="R1053" i="1"/>
  <c r="U1053" i="1" s="1"/>
  <c r="R1085" i="1"/>
  <c r="U1085" i="1" s="1"/>
  <c r="R1117" i="1"/>
  <c r="U1117" i="1" s="1"/>
  <c r="R1149" i="1"/>
  <c r="U1149" i="1" s="1"/>
  <c r="R1181" i="1"/>
  <c r="U1181" i="1" s="1"/>
  <c r="R1213" i="1"/>
  <c r="U1213" i="1" s="1"/>
  <c r="R1245" i="1"/>
  <c r="U1245" i="1" s="1"/>
  <c r="R1277" i="1"/>
  <c r="U1277" i="1" s="1"/>
  <c r="R1309" i="1"/>
  <c r="U1309" i="1" s="1"/>
  <c r="R1341" i="1"/>
  <c r="U1341" i="1" s="1"/>
  <c r="R1373" i="1"/>
  <c r="U1373" i="1" s="1"/>
  <c r="R1405" i="1"/>
  <c r="U1405" i="1" s="1"/>
  <c r="R1437" i="1"/>
  <c r="U1437" i="1" s="1"/>
  <c r="R1469" i="1"/>
  <c r="U1469" i="1" s="1"/>
  <c r="R1501" i="1"/>
  <c r="U1501" i="1" s="1"/>
  <c r="R1533" i="1"/>
  <c r="U1533" i="1" s="1"/>
  <c r="R1565" i="1"/>
  <c r="U1565" i="1" s="1"/>
  <c r="R1597" i="1"/>
  <c r="U1597" i="1" s="1"/>
  <c r="R1629" i="1"/>
  <c r="U1629" i="1" s="1"/>
  <c r="R1661" i="1"/>
  <c r="U1661" i="1" s="1"/>
  <c r="R1693" i="1"/>
  <c r="U1693" i="1" s="1"/>
  <c r="R1725" i="1"/>
  <c r="U1725" i="1" s="1"/>
  <c r="R1757" i="1"/>
  <c r="U1757" i="1" s="1"/>
  <c r="R1789" i="1"/>
  <c r="U1789" i="1" s="1"/>
  <c r="R1821" i="1"/>
  <c r="U1821" i="1" s="1"/>
  <c r="R1853" i="1"/>
  <c r="U1853" i="1" s="1"/>
  <c r="R1885" i="1"/>
  <c r="U1885" i="1" s="1"/>
  <c r="R1917" i="1"/>
  <c r="U1917" i="1" s="1"/>
  <c r="R1949" i="1"/>
  <c r="U1949" i="1" s="1"/>
  <c r="R1981" i="1"/>
  <c r="U1981" i="1" s="1"/>
  <c r="R2013" i="1"/>
  <c r="U2013" i="1" s="1"/>
  <c r="R2045" i="1"/>
  <c r="U2045" i="1" s="1"/>
  <c r="R2077" i="1"/>
  <c r="U2077" i="1" s="1"/>
  <c r="R2109" i="1"/>
  <c r="U2109" i="1" s="1"/>
  <c r="R2141" i="1"/>
  <c r="U2141" i="1" s="1"/>
  <c r="R2173" i="1"/>
  <c r="U2173" i="1" s="1"/>
  <c r="R2205" i="1"/>
  <c r="U2205" i="1" s="1"/>
  <c r="R2237" i="1"/>
  <c r="U2237" i="1" s="1"/>
  <c r="R2269" i="1"/>
  <c r="U2269" i="1" s="1"/>
  <c r="R2301" i="1"/>
  <c r="U2301" i="1" s="1"/>
  <c r="R2333" i="1"/>
  <c r="U2333" i="1" s="1"/>
  <c r="R2365" i="1"/>
  <c r="U2365" i="1" s="1"/>
  <c r="R2397" i="1"/>
  <c r="U2397" i="1" s="1"/>
  <c r="R2429" i="1"/>
  <c r="U2429" i="1" s="1"/>
  <c r="R2461" i="1"/>
  <c r="U2461" i="1" s="1"/>
  <c r="R2493" i="1"/>
  <c r="U2493" i="1" s="1"/>
  <c r="R2525" i="1"/>
  <c r="U2525" i="1" s="1"/>
  <c r="R2557" i="1"/>
  <c r="U2557" i="1" s="1"/>
  <c r="R2589" i="1"/>
  <c r="U2589" i="1" s="1"/>
  <c r="R2621" i="1"/>
  <c r="U2621" i="1" s="1"/>
  <c r="R2653" i="1"/>
  <c r="U2653" i="1" s="1"/>
  <c r="R2685" i="1"/>
  <c r="U2685" i="1" s="1"/>
  <c r="R2717" i="1"/>
  <c r="U2717" i="1" s="1"/>
  <c r="R2749" i="1"/>
  <c r="U2749" i="1" s="1"/>
  <c r="R2781" i="1"/>
  <c r="U2781" i="1" s="1"/>
  <c r="R2813" i="1"/>
  <c r="U2813" i="1" s="1"/>
  <c r="R2845" i="1"/>
  <c r="U2845" i="1" s="1"/>
  <c r="R2877" i="1"/>
  <c r="U2877" i="1" s="1"/>
  <c r="R2909" i="1"/>
  <c r="U2909" i="1" s="1"/>
  <c r="R2941" i="1"/>
  <c r="U2941" i="1" s="1"/>
  <c r="R2973" i="1"/>
  <c r="U2973" i="1" s="1"/>
  <c r="R3005" i="1"/>
  <c r="U3005" i="1" s="1"/>
  <c r="R3037" i="1"/>
  <c r="U3037" i="1" s="1"/>
  <c r="R3069" i="1"/>
  <c r="U3069" i="1" s="1"/>
  <c r="R3101" i="1"/>
  <c r="U3101" i="1" s="1"/>
  <c r="R3133" i="1"/>
  <c r="U3133" i="1" s="1"/>
  <c r="R3165" i="1"/>
  <c r="U3165" i="1" s="1"/>
  <c r="R3197" i="1"/>
  <c r="U3197" i="1" s="1"/>
  <c r="R3229" i="1"/>
  <c r="U3229" i="1" s="1"/>
  <c r="R3261" i="1"/>
  <c r="U3261" i="1" s="1"/>
  <c r="R3293" i="1"/>
  <c r="U3293" i="1" s="1"/>
  <c r="R3325" i="1"/>
  <c r="U3325" i="1" s="1"/>
  <c r="R3357" i="1"/>
  <c r="U3357" i="1" s="1"/>
  <c r="R3389" i="1"/>
  <c r="U3389" i="1" s="1"/>
  <c r="R3421" i="1"/>
  <c r="U3421" i="1" s="1"/>
  <c r="R3453" i="1"/>
  <c r="U3453" i="1" s="1"/>
  <c r="R3485" i="1"/>
  <c r="U3485" i="1" s="1"/>
  <c r="R3517" i="1"/>
  <c r="U3517" i="1" s="1"/>
  <c r="R3549" i="1"/>
  <c r="U3549" i="1" s="1"/>
  <c r="R3581" i="1"/>
  <c r="U3581" i="1" s="1"/>
  <c r="R8685" i="1"/>
  <c r="U8685" i="1" s="1"/>
  <c r="R4922" i="1"/>
  <c r="U4922" i="1" s="1"/>
  <c r="R4954" i="1"/>
  <c r="U4954" i="1" s="1"/>
  <c r="R4986" i="1"/>
  <c r="U4986" i="1" s="1"/>
  <c r="R5018" i="1"/>
  <c r="U5018" i="1" s="1"/>
  <c r="R5050" i="1"/>
  <c r="U5050" i="1" s="1"/>
  <c r="R5082" i="1"/>
  <c r="U5082" i="1" s="1"/>
  <c r="R5114" i="1"/>
  <c r="U5114" i="1" s="1"/>
  <c r="R5146" i="1"/>
  <c r="U5146" i="1" s="1"/>
  <c r="R5178" i="1"/>
  <c r="U5178" i="1" s="1"/>
  <c r="R5210" i="1"/>
  <c r="U5210" i="1" s="1"/>
  <c r="R5242" i="1"/>
  <c r="U5242" i="1" s="1"/>
  <c r="R5274" i="1"/>
  <c r="U5274" i="1" s="1"/>
  <c r="R5306" i="1"/>
  <c r="U5306" i="1" s="1"/>
  <c r="R5338" i="1"/>
  <c r="U5338" i="1" s="1"/>
  <c r="R5370" i="1"/>
  <c r="U5370" i="1" s="1"/>
  <c r="R5402" i="1"/>
  <c r="U5402" i="1" s="1"/>
  <c r="R5434" i="1"/>
  <c r="U5434" i="1" s="1"/>
  <c r="R5466" i="1"/>
  <c r="U5466" i="1" s="1"/>
  <c r="R5498" i="1"/>
  <c r="U5498" i="1" s="1"/>
  <c r="R5530" i="1"/>
  <c r="U5530" i="1" s="1"/>
  <c r="R5562" i="1"/>
  <c r="U5562" i="1" s="1"/>
  <c r="R5594" i="1"/>
  <c r="U5594" i="1" s="1"/>
  <c r="R5626" i="1"/>
  <c r="U5626" i="1" s="1"/>
  <c r="R5658" i="1"/>
  <c r="U5658" i="1" s="1"/>
  <c r="R5690" i="1"/>
  <c r="U5690" i="1" s="1"/>
  <c r="R5722" i="1"/>
  <c r="U5722" i="1" s="1"/>
  <c r="R5754" i="1"/>
  <c r="U5754" i="1" s="1"/>
  <c r="R5786" i="1"/>
  <c r="U5786" i="1" s="1"/>
  <c r="R5818" i="1"/>
  <c r="U5818" i="1" s="1"/>
  <c r="R5850" i="1"/>
  <c r="U5850" i="1" s="1"/>
  <c r="R5882" i="1"/>
  <c r="U5882" i="1" s="1"/>
  <c r="R5914" i="1"/>
  <c r="U5914" i="1" s="1"/>
  <c r="R5946" i="1"/>
  <c r="U5946" i="1" s="1"/>
  <c r="R5978" i="1"/>
  <c r="U5978" i="1" s="1"/>
  <c r="R6010" i="1"/>
  <c r="U6010" i="1" s="1"/>
  <c r="R6042" i="1"/>
  <c r="U6042" i="1" s="1"/>
  <c r="R6074" i="1"/>
  <c r="U6074" i="1" s="1"/>
  <c r="R6106" i="1"/>
  <c r="U6106" i="1" s="1"/>
  <c r="R6138" i="1"/>
  <c r="U6138" i="1" s="1"/>
  <c r="R6170" i="1"/>
  <c r="U6170" i="1" s="1"/>
  <c r="R6202" i="1"/>
  <c r="U6202" i="1" s="1"/>
  <c r="R6234" i="1"/>
  <c r="U6234" i="1" s="1"/>
  <c r="R6266" i="1"/>
  <c r="U6266" i="1" s="1"/>
  <c r="R6298" i="1"/>
  <c r="U6298" i="1" s="1"/>
  <c r="R6330" i="1"/>
  <c r="U6330" i="1" s="1"/>
  <c r="R6362" i="1"/>
  <c r="U6362" i="1" s="1"/>
  <c r="R6394" i="1"/>
  <c r="U6394" i="1" s="1"/>
  <c r="R6426" i="1"/>
  <c r="U6426" i="1" s="1"/>
  <c r="R6458" i="1"/>
  <c r="U6458" i="1" s="1"/>
  <c r="R6490" i="1"/>
  <c r="U6490" i="1" s="1"/>
  <c r="R6522" i="1"/>
  <c r="U6522" i="1" s="1"/>
  <c r="R6554" i="1"/>
  <c r="U6554" i="1" s="1"/>
  <c r="R6586" i="1"/>
  <c r="U6586" i="1" s="1"/>
  <c r="R6618" i="1"/>
  <c r="U6618" i="1" s="1"/>
  <c r="R6650" i="1"/>
  <c r="U6650" i="1" s="1"/>
  <c r="R6682" i="1"/>
  <c r="U6682" i="1" s="1"/>
  <c r="R6714" i="1"/>
  <c r="U6714" i="1" s="1"/>
  <c r="R6746" i="1"/>
  <c r="U6746" i="1" s="1"/>
  <c r="R6778" i="1"/>
  <c r="U6778" i="1" s="1"/>
  <c r="R6810" i="1"/>
  <c r="U6810" i="1" s="1"/>
  <c r="R6842" i="1"/>
  <c r="U6842" i="1" s="1"/>
  <c r="R6874" i="1"/>
  <c r="U6874" i="1" s="1"/>
  <c r="R6906" i="1"/>
  <c r="U6906" i="1" s="1"/>
  <c r="R6938" i="1"/>
  <c r="U6938" i="1" s="1"/>
  <c r="R6970" i="1"/>
  <c r="U6970" i="1" s="1"/>
  <c r="R7002" i="1"/>
  <c r="U7002" i="1" s="1"/>
  <c r="R7034" i="1"/>
  <c r="U7034" i="1" s="1"/>
  <c r="R7066" i="1"/>
  <c r="U7066" i="1" s="1"/>
  <c r="R7098" i="1"/>
  <c r="U7098" i="1" s="1"/>
  <c r="R7130" i="1"/>
  <c r="U7130" i="1" s="1"/>
  <c r="R7162" i="1"/>
  <c r="U7162" i="1" s="1"/>
  <c r="R7194" i="1"/>
  <c r="U7194" i="1" s="1"/>
  <c r="R7226" i="1"/>
  <c r="U7226" i="1" s="1"/>
  <c r="R7258" i="1"/>
  <c r="U7258" i="1" s="1"/>
  <c r="R7290" i="1"/>
  <c r="U7290" i="1" s="1"/>
  <c r="R7322" i="1"/>
  <c r="U7322" i="1" s="1"/>
  <c r="R7354" i="1"/>
  <c r="U7354" i="1" s="1"/>
  <c r="R7386" i="1"/>
  <c r="U7386" i="1" s="1"/>
  <c r="R7418" i="1"/>
  <c r="U7418" i="1" s="1"/>
  <c r="R7450" i="1"/>
  <c r="U7450" i="1" s="1"/>
  <c r="R7482" i="1"/>
  <c r="U7482" i="1" s="1"/>
  <c r="R7514" i="1"/>
  <c r="U7514" i="1" s="1"/>
  <c r="R7546" i="1"/>
  <c r="U7546" i="1" s="1"/>
  <c r="R7578" i="1"/>
  <c r="U7578" i="1" s="1"/>
  <c r="R7610" i="1"/>
  <c r="U7610" i="1" s="1"/>
  <c r="R7642" i="1"/>
  <c r="U7642" i="1" s="1"/>
  <c r="R7674" i="1"/>
  <c r="U7674" i="1" s="1"/>
  <c r="R7706" i="1"/>
  <c r="U7706" i="1" s="1"/>
  <c r="R7738" i="1"/>
  <c r="U7738" i="1" s="1"/>
  <c r="R7770" i="1"/>
  <c r="U7770" i="1" s="1"/>
  <c r="R7802" i="1"/>
  <c r="U7802" i="1" s="1"/>
  <c r="R7834" i="1"/>
  <c r="U7834" i="1" s="1"/>
  <c r="R7866" i="1"/>
  <c r="U7866" i="1" s="1"/>
  <c r="R7898" i="1"/>
  <c r="U7898" i="1" s="1"/>
  <c r="R7930" i="1"/>
  <c r="U7930" i="1" s="1"/>
  <c r="R7962" i="1"/>
  <c r="U7962" i="1" s="1"/>
  <c r="R7994" i="1"/>
  <c r="U7994" i="1" s="1"/>
  <c r="R8026" i="1"/>
  <c r="U8026" i="1" s="1"/>
  <c r="R8058" i="1"/>
  <c r="U8058" i="1" s="1"/>
  <c r="R8090" i="1"/>
  <c r="U8090" i="1" s="1"/>
  <c r="R8122" i="1"/>
  <c r="U8122" i="1" s="1"/>
  <c r="R8154" i="1"/>
  <c r="U8154" i="1" s="1"/>
  <c r="R8186" i="1"/>
  <c r="U8186" i="1" s="1"/>
  <c r="R8218" i="1"/>
  <c r="U8218" i="1" s="1"/>
  <c r="R8250" i="1"/>
  <c r="U8250" i="1" s="1"/>
  <c r="R8282" i="1"/>
  <c r="U8282" i="1" s="1"/>
  <c r="R8314" i="1"/>
  <c r="U8314" i="1" s="1"/>
  <c r="R8346" i="1"/>
  <c r="U8346" i="1" s="1"/>
  <c r="R8378" i="1"/>
  <c r="U8378" i="1" s="1"/>
  <c r="R8410" i="1"/>
  <c r="U8410" i="1" s="1"/>
  <c r="R8442" i="1"/>
  <c r="U8442" i="1" s="1"/>
  <c r="R8474" i="1"/>
  <c r="U8474" i="1" s="1"/>
  <c r="R8506" i="1"/>
  <c r="U8506" i="1" s="1"/>
  <c r="R8538" i="1"/>
  <c r="U8538" i="1" s="1"/>
  <c r="R8570" i="1"/>
  <c r="U8570" i="1" s="1"/>
  <c r="R8602" i="1"/>
  <c r="U8602" i="1" s="1"/>
  <c r="R8634" i="1"/>
  <c r="U8634" i="1" s="1"/>
  <c r="R8666" i="1"/>
  <c r="U8666" i="1" s="1"/>
  <c r="R8698" i="1"/>
  <c r="U8698" i="1" s="1"/>
  <c r="R8730" i="1"/>
  <c r="U8730" i="1" s="1"/>
  <c r="R7251" i="1"/>
  <c r="U7251" i="1" s="1"/>
  <c r="R7283" i="1"/>
  <c r="U7283" i="1" s="1"/>
  <c r="R7315" i="1"/>
  <c r="U7315" i="1" s="1"/>
  <c r="R7347" i="1"/>
  <c r="U7347" i="1" s="1"/>
  <c r="R7379" i="1"/>
  <c r="U7379" i="1" s="1"/>
  <c r="R7411" i="1"/>
  <c r="U7411" i="1" s="1"/>
  <c r="R7443" i="1"/>
  <c r="U7443" i="1" s="1"/>
  <c r="R7475" i="1"/>
  <c r="U7475" i="1" s="1"/>
  <c r="R7507" i="1"/>
  <c r="U7507" i="1" s="1"/>
  <c r="R7539" i="1"/>
  <c r="U7539" i="1" s="1"/>
  <c r="R7571" i="1"/>
  <c r="U7571" i="1" s="1"/>
  <c r="R7603" i="1"/>
  <c r="U7603" i="1" s="1"/>
  <c r="R7635" i="1"/>
  <c r="U7635" i="1" s="1"/>
  <c r="R7667" i="1"/>
  <c r="U7667" i="1" s="1"/>
  <c r="R7699" i="1"/>
  <c r="U7699" i="1" s="1"/>
  <c r="R7731" i="1"/>
  <c r="U7731" i="1" s="1"/>
  <c r="R7763" i="1"/>
  <c r="U7763" i="1" s="1"/>
  <c r="R7795" i="1"/>
  <c r="U7795" i="1" s="1"/>
  <c r="R7827" i="1"/>
  <c r="U7827" i="1" s="1"/>
  <c r="R7859" i="1"/>
  <c r="U7859" i="1" s="1"/>
  <c r="R7891" i="1"/>
  <c r="U7891" i="1" s="1"/>
  <c r="R7923" i="1"/>
  <c r="U7923" i="1" s="1"/>
  <c r="R7955" i="1"/>
  <c r="U7955" i="1" s="1"/>
  <c r="R7987" i="1"/>
  <c r="U7987" i="1" s="1"/>
  <c r="R8019" i="1"/>
  <c r="U8019" i="1" s="1"/>
  <c r="R8051" i="1"/>
  <c r="U8051" i="1" s="1"/>
  <c r="R8083" i="1"/>
  <c r="U8083" i="1" s="1"/>
  <c r="R8115" i="1"/>
  <c r="U8115" i="1" s="1"/>
  <c r="R8147" i="1"/>
  <c r="U8147" i="1" s="1"/>
  <c r="R8179" i="1"/>
  <c r="U8179" i="1" s="1"/>
  <c r="R8211" i="1"/>
  <c r="U8211" i="1" s="1"/>
  <c r="R8243" i="1"/>
  <c r="U8243" i="1" s="1"/>
  <c r="R8275" i="1"/>
  <c r="U8275" i="1" s="1"/>
  <c r="R8307" i="1"/>
  <c r="U8307" i="1" s="1"/>
  <c r="R8339" i="1"/>
  <c r="U8339" i="1" s="1"/>
  <c r="R8371" i="1"/>
  <c r="U8371" i="1" s="1"/>
  <c r="R8403" i="1"/>
  <c r="U8403" i="1" s="1"/>
  <c r="R8435" i="1"/>
  <c r="U8435" i="1" s="1"/>
  <c r="R8467" i="1"/>
  <c r="U8467" i="1" s="1"/>
  <c r="R8499" i="1"/>
  <c r="U8499" i="1" s="1"/>
  <c r="R8531" i="1"/>
  <c r="U8531" i="1" s="1"/>
  <c r="R8563" i="1"/>
  <c r="U8563" i="1" s="1"/>
  <c r="R8595" i="1"/>
  <c r="U8595" i="1" s="1"/>
  <c r="R8627" i="1"/>
  <c r="U8627" i="1" s="1"/>
  <c r="R8659" i="1"/>
  <c r="U8659" i="1" s="1"/>
  <c r="R8691" i="1"/>
  <c r="U8691" i="1" s="1"/>
  <c r="R8723" i="1"/>
  <c r="U8723" i="1" s="1"/>
  <c r="R8755" i="1"/>
  <c r="U8755" i="1" s="1"/>
  <c r="R6652" i="1"/>
  <c r="U6652" i="1" s="1"/>
  <c r="R6684" i="1"/>
  <c r="U6684" i="1" s="1"/>
  <c r="R6716" i="1"/>
  <c r="U6716" i="1" s="1"/>
  <c r="R6748" i="1"/>
  <c r="U6748" i="1" s="1"/>
  <c r="R6780" i="1"/>
  <c r="U6780" i="1" s="1"/>
  <c r="R6812" i="1"/>
  <c r="U6812" i="1" s="1"/>
  <c r="R6844" i="1"/>
  <c r="U6844" i="1" s="1"/>
  <c r="R6876" i="1"/>
  <c r="U6876" i="1" s="1"/>
  <c r="R6908" i="1"/>
  <c r="U6908" i="1" s="1"/>
  <c r="R6940" i="1"/>
  <c r="U6940" i="1" s="1"/>
  <c r="R6972" i="1"/>
  <c r="U6972" i="1" s="1"/>
  <c r="R7004" i="1"/>
  <c r="U7004" i="1" s="1"/>
  <c r="R7036" i="1"/>
  <c r="U7036" i="1" s="1"/>
  <c r="R7068" i="1"/>
  <c r="U7068" i="1" s="1"/>
  <c r="R7100" i="1"/>
  <c r="U7100" i="1" s="1"/>
  <c r="R7132" i="1"/>
  <c r="U7132" i="1" s="1"/>
  <c r="R7164" i="1"/>
  <c r="U7164" i="1" s="1"/>
  <c r="R7196" i="1"/>
  <c r="U7196" i="1" s="1"/>
  <c r="R7228" i="1"/>
  <c r="U7228" i="1" s="1"/>
  <c r="R7260" i="1"/>
  <c r="U7260" i="1" s="1"/>
  <c r="R7292" i="1"/>
  <c r="U7292" i="1" s="1"/>
  <c r="R7324" i="1"/>
  <c r="U7324" i="1" s="1"/>
  <c r="R7356" i="1"/>
  <c r="U7356" i="1" s="1"/>
  <c r="R7388" i="1"/>
  <c r="U7388" i="1" s="1"/>
  <c r="R7420" i="1"/>
  <c r="U7420" i="1" s="1"/>
  <c r="R7452" i="1"/>
  <c r="U7452" i="1" s="1"/>
  <c r="R7484" i="1"/>
  <c r="U7484" i="1" s="1"/>
  <c r="R7516" i="1"/>
  <c r="U7516" i="1" s="1"/>
  <c r="R7548" i="1"/>
  <c r="U7548" i="1" s="1"/>
  <c r="R7580" i="1"/>
  <c r="U7580" i="1" s="1"/>
  <c r="R7612" i="1"/>
  <c r="U7612" i="1" s="1"/>
  <c r="R7644" i="1"/>
  <c r="U7644" i="1" s="1"/>
  <c r="R7676" i="1"/>
  <c r="U7676" i="1" s="1"/>
  <c r="R7708" i="1"/>
  <c r="U7708" i="1" s="1"/>
  <c r="R7740" i="1"/>
  <c r="U7740" i="1" s="1"/>
  <c r="R7772" i="1"/>
  <c r="U7772" i="1" s="1"/>
  <c r="R7804" i="1"/>
  <c r="U7804" i="1" s="1"/>
  <c r="R7836" i="1"/>
  <c r="U7836" i="1" s="1"/>
  <c r="R7868" i="1"/>
  <c r="U7868" i="1" s="1"/>
  <c r="R7900" i="1"/>
  <c r="U7900" i="1" s="1"/>
  <c r="R7932" i="1"/>
  <c r="U7932" i="1" s="1"/>
  <c r="R7964" i="1"/>
  <c r="U7964" i="1" s="1"/>
  <c r="R7996" i="1"/>
  <c r="U7996" i="1" s="1"/>
  <c r="R8028" i="1"/>
  <c r="U8028" i="1" s="1"/>
  <c r="R8060" i="1"/>
  <c r="U8060" i="1" s="1"/>
  <c r="R8092" i="1"/>
  <c r="U8092" i="1" s="1"/>
  <c r="R8124" i="1"/>
  <c r="U8124" i="1" s="1"/>
  <c r="R8156" i="1"/>
  <c r="U8156" i="1" s="1"/>
  <c r="R8188" i="1"/>
  <c r="U8188" i="1" s="1"/>
  <c r="R8220" i="1"/>
  <c r="U8220" i="1" s="1"/>
  <c r="R8252" i="1"/>
  <c r="U8252" i="1" s="1"/>
  <c r="R8284" i="1"/>
  <c r="U8284" i="1" s="1"/>
  <c r="R8316" i="1"/>
  <c r="U8316" i="1" s="1"/>
  <c r="R8348" i="1"/>
  <c r="U8348" i="1" s="1"/>
  <c r="R8380" i="1"/>
  <c r="U8380" i="1" s="1"/>
  <c r="R8412" i="1"/>
  <c r="U8412" i="1" s="1"/>
  <c r="R8444" i="1"/>
  <c r="U8444" i="1" s="1"/>
  <c r="R8476" i="1"/>
  <c r="U8476" i="1" s="1"/>
  <c r="R8508" i="1"/>
  <c r="U8508" i="1" s="1"/>
  <c r="R8540" i="1"/>
  <c r="U8540" i="1" s="1"/>
  <c r="R8572" i="1"/>
  <c r="U8572" i="1" s="1"/>
  <c r="R8604" i="1"/>
  <c r="U8604" i="1" s="1"/>
  <c r="R8636" i="1"/>
  <c r="U8636" i="1" s="1"/>
  <c r="R8668" i="1"/>
  <c r="U8668" i="1" s="1"/>
  <c r="R8700" i="1"/>
  <c r="U8700" i="1" s="1"/>
  <c r="R8732" i="1"/>
  <c r="U8732" i="1" s="1"/>
  <c r="R8701" i="1"/>
  <c r="U8701" i="1" s="1"/>
  <c r="R3613" i="1"/>
  <c r="U3613" i="1" s="1"/>
  <c r="R3645" i="1"/>
  <c r="U3645" i="1" s="1"/>
  <c r="R3677" i="1"/>
  <c r="U3677" i="1" s="1"/>
  <c r="R3709" i="1"/>
  <c r="U3709" i="1" s="1"/>
  <c r="R3741" i="1"/>
  <c r="U3741" i="1" s="1"/>
  <c r="R3773" i="1"/>
  <c r="U3773" i="1" s="1"/>
  <c r="R3805" i="1"/>
  <c r="U3805" i="1" s="1"/>
  <c r="R3837" i="1"/>
  <c r="U3837" i="1" s="1"/>
  <c r="R3869" i="1"/>
  <c r="U3869" i="1" s="1"/>
  <c r="R3901" i="1"/>
  <c r="U3901" i="1" s="1"/>
  <c r="R3933" i="1"/>
  <c r="U3933" i="1" s="1"/>
  <c r="R3965" i="1"/>
  <c r="U3965" i="1" s="1"/>
  <c r="R3997" i="1"/>
  <c r="U3997" i="1" s="1"/>
  <c r="R4029" i="1"/>
  <c r="U4029" i="1" s="1"/>
  <c r="R4061" i="1"/>
  <c r="U4061" i="1" s="1"/>
  <c r="R4093" i="1"/>
  <c r="U4093" i="1" s="1"/>
  <c r="R4125" i="1"/>
  <c r="U4125" i="1" s="1"/>
  <c r="R4157" i="1"/>
  <c r="U4157" i="1" s="1"/>
  <c r="R4189" i="1"/>
  <c r="U4189" i="1" s="1"/>
  <c r="R4221" i="1"/>
  <c r="U4221" i="1" s="1"/>
  <c r="R4253" i="1"/>
  <c r="U4253" i="1" s="1"/>
  <c r="R4285" i="1"/>
  <c r="U4285" i="1" s="1"/>
  <c r="R4317" i="1"/>
  <c r="U4317" i="1" s="1"/>
  <c r="R4349" i="1"/>
  <c r="U4349" i="1" s="1"/>
  <c r="R4381" i="1"/>
  <c r="U4381" i="1" s="1"/>
  <c r="R4413" i="1"/>
  <c r="U4413" i="1" s="1"/>
  <c r="R4445" i="1"/>
  <c r="U4445" i="1" s="1"/>
  <c r="R4477" i="1"/>
  <c r="U4477" i="1" s="1"/>
  <c r="R4509" i="1"/>
  <c r="U4509" i="1" s="1"/>
  <c r="R4541" i="1"/>
  <c r="U4541" i="1" s="1"/>
  <c r="R4573" i="1"/>
  <c r="U4573" i="1" s="1"/>
  <c r="R4605" i="1"/>
  <c r="U4605" i="1" s="1"/>
  <c r="R4637" i="1"/>
  <c r="U4637" i="1" s="1"/>
  <c r="R4669" i="1"/>
  <c r="U4669" i="1" s="1"/>
  <c r="R4701" i="1"/>
  <c r="U4701" i="1" s="1"/>
  <c r="R4733" i="1"/>
  <c r="U4733" i="1" s="1"/>
  <c r="R4765" i="1"/>
  <c r="U4765" i="1" s="1"/>
  <c r="R4797" i="1"/>
  <c r="U4797" i="1" s="1"/>
  <c r="R4829" i="1"/>
  <c r="U4829" i="1" s="1"/>
  <c r="R4861" i="1"/>
  <c r="U4861" i="1" s="1"/>
  <c r="R4893" i="1"/>
  <c r="U4893" i="1" s="1"/>
  <c r="R4925" i="1"/>
  <c r="U4925" i="1" s="1"/>
  <c r="R4957" i="1"/>
  <c r="U4957" i="1" s="1"/>
  <c r="R4989" i="1"/>
  <c r="U4989" i="1" s="1"/>
  <c r="R5021" i="1"/>
  <c r="U5021" i="1" s="1"/>
  <c r="R5053" i="1"/>
  <c r="U5053" i="1" s="1"/>
  <c r="R5085" i="1"/>
  <c r="U5085" i="1" s="1"/>
  <c r="R5117" i="1"/>
  <c r="U5117" i="1" s="1"/>
  <c r="R5149" i="1"/>
  <c r="U5149" i="1" s="1"/>
  <c r="R5181" i="1"/>
  <c r="U5181" i="1" s="1"/>
  <c r="R5213" i="1"/>
  <c r="U5213" i="1" s="1"/>
  <c r="R5245" i="1"/>
  <c r="U5245" i="1" s="1"/>
  <c r="R5277" i="1"/>
  <c r="U5277" i="1" s="1"/>
  <c r="R5309" i="1"/>
  <c r="U5309" i="1" s="1"/>
  <c r="R5341" i="1"/>
  <c r="U5341" i="1" s="1"/>
  <c r="R5373" i="1"/>
  <c r="U5373" i="1" s="1"/>
  <c r="R5405" i="1"/>
  <c r="U5405" i="1" s="1"/>
  <c r="R5437" i="1"/>
  <c r="U5437" i="1" s="1"/>
  <c r="R5469" i="1"/>
  <c r="U5469" i="1" s="1"/>
  <c r="R5501" i="1"/>
  <c r="U5501" i="1" s="1"/>
  <c r="R5533" i="1"/>
  <c r="U5533" i="1" s="1"/>
  <c r="R5565" i="1"/>
  <c r="U5565" i="1" s="1"/>
  <c r="R5597" i="1"/>
  <c r="U5597" i="1" s="1"/>
  <c r="R5629" i="1"/>
  <c r="U5629" i="1" s="1"/>
  <c r="R5661" i="1"/>
  <c r="U5661" i="1" s="1"/>
  <c r="R5693" i="1"/>
  <c r="U5693" i="1" s="1"/>
  <c r="R5725" i="1"/>
  <c r="U5725" i="1" s="1"/>
  <c r="R5757" i="1"/>
  <c r="U5757" i="1" s="1"/>
  <c r="R5789" i="1"/>
  <c r="U5789" i="1" s="1"/>
  <c r="R5821" i="1"/>
  <c r="U5821" i="1" s="1"/>
  <c r="R5853" i="1"/>
  <c r="U5853" i="1" s="1"/>
  <c r="R5885" i="1"/>
  <c r="U5885" i="1" s="1"/>
  <c r="R5917" i="1"/>
  <c r="U5917" i="1" s="1"/>
  <c r="R5949" i="1"/>
  <c r="U5949" i="1" s="1"/>
  <c r="R5981" i="1"/>
  <c r="U5981" i="1" s="1"/>
  <c r="R6013" i="1"/>
  <c r="U6013" i="1" s="1"/>
  <c r="R6045" i="1"/>
  <c r="U6045" i="1" s="1"/>
  <c r="R6077" i="1"/>
  <c r="U6077" i="1" s="1"/>
  <c r="R6109" i="1"/>
  <c r="U6109" i="1" s="1"/>
  <c r="R6141" i="1"/>
  <c r="U6141" i="1" s="1"/>
  <c r="R6173" i="1"/>
  <c r="U6173" i="1" s="1"/>
  <c r="R6205" i="1"/>
  <c r="U6205" i="1" s="1"/>
  <c r="R6237" i="1"/>
  <c r="U6237" i="1" s="1"/>
  <c r="R6269" i="1"/>
  <c r="U6269" i="1" s="1"/>
  <c r="R6301" i="1"/>
  <c r="U6301" i="1" s="1"/>
  <c r="R6333" i="1"/>
  <c r="U6333" i="1" s="1"/>
  <c r="R6365" i="1"/>
  <c r="U6365" i="1" s="1"/>
  <c r="R6397" i="1"/>
  <c r="U6397" i="1" s="1"/>
  <c r="R6429" i="1"/>
  <c r="U6429" i="1" s="1"/>
  <c r="R6461" i="1"/>
  <c r="U6461" i="1" s="1"/>
  <c r="R6493" i="1"/>
  <c r="U6493" i="1" s="1"/>
  <c r="R6525" i="1"/>
  <c r="U6525" i="1" s="1"/>
  <c r="R6557" i="1"/>
  <c r="U6557" i="1" s="1"/>
  <c r="R6589" i="1"/>
  <c r="U6589" i="1" s="1"/>
  <c r="R6621" i="1"/>
  <c r="U6621" i="1" s="1"/>
  <c r="R6653" i="1"/>
  <c r="U6653" i="1" s="1"/>
  <c r="R6685" i="1"/>
  <c r="U6685" i="1" s="1"/>
  <c r="R6717" i="1"/>
  <c r="U6717" i="1" s="1"/>
  <c r="R6749" i="1"/>
  <c r="U6749" i="1" s="1"/>
  <c r="R6781" i="1"/>
  <c r="U6781" i="1" s="1"/>
  <c r="R6813" i="1"/>
  <c r="U6813" i="1" s="1"/>
  <c r="R6845" i="1"/>
  <c r="U6845" i="1" s="1"/>
  <c r="R6877" i="1"/>
  <c r="U6877" i="1" s="1"/>
  <c r="R6909" i="1"/>
  <c r="U6909" i="1" s="1"/>
  <c r="R6941" i="1"/>
  <c r="U6941" i="1" s="1"/>
  <c r="R6973" i="1"/>
  <c r="U6973" i="1" s="1"/>
  <c r="R7005" i="1"/>
  <c r="U7005" i="1" s="1"/>
  <c r="R7037" i="1"/>
  <c r="U7037" i="1" s="1"/>
  <c r="R7069" i="1"/>
  <c r="U7069" i="1" s="1"/>
  <c r="R7101" i="1"/>
  <c r="U7101" i="1" s="1"/>
  <c r="R7133" i="1"/>
  <c r="U7133" i="1" s="1"/>
  <c r="R7165" i="1"/>
  <c r="U7165" i="1" s="1"/>
  <c r="R7197" i="1"/>
  <c r="U7197" i="1" s="1"/>
  <c r="R7229" i="1"/>
  <c r="U7229" i="1" s="1"/>
  <c r="R7261" i="1"/>
  <c r="U7261" i="1" s="1"/>
  <c r="R7293" i="1"/>
  <c r="U7293" i="1" s="1"/>
  <c r="R7325" i="1"/>
  <c r="U7325" i="1" s="1"/>
  <c r="R7357" i="1"/>
  <c r="U7357" i="1" s="1"/>
  <c r="R7389" i="1"/>
  <c r="U7389" i="1" s="1"/>
  <c r="R7421" i="1"/>
  <c r="U7421" i="1" s="1"/>
  <c r="R7453" i="1"/>
  <c r="U7453" i="1" s="1"/>
  <c r="R7485" i="1"/>
  <c r="U7485" i="1" s="1"/>
  <c r="R7517" i="1"/>
  <c r="U7517" i="1" s="1"/>
  <c r="R7549" i="1"/>
  <c r="U7549" i="1" s="1"/>
  <c r="R7581" i="1"/>
  <c r="U7581" i="1" s="1"/>
  <c r="R7613" i="1"/>
  <c r="U7613" i="1" s="1"/>
  <c r="R7645" i="1"/>
  <c r="U7645" i="1" s="1"/>
  <c r="R7677" i="1"/>
  <c r="U7677" i="1" s="1"/>
  <c r="R7709" i="1"/>
  <c r="U7709" i="1" s="1"/>
  <c r="R7741" i="1"/>
  <c r="U7741" i="1" s="1"/>
  <c r="R7773" i="1"/>
  <c r="U7773" i="1" s="1"/>
  <c r="R7805" i="1"/>
  <c r="U7805" i="1" s="1"/>
  <c r="R7837" i="1"/>
  <c r="U7837" i="1" s="1"/>
  <c r="R7869" i="1"/>
  <c r="U7869" i="1" s="1"/>
  <c r="R7901" i="1"/>
  <c r="U7901" i="1" s="1"/>
  <c r="R7933" i="1"/>
  <c r="U7933" i="1" s="1"/>
  <c r="R7965" i="1"/>
  <c r="U7965" i="1" s="1"/>
  <c r="R7997" i="1"/>
  <c r="U7997" i="1" s="1"/>
  <c r="R8029" i="1"/>
  <c r="U8029" i="1" s="1"/>
  <c r="R8061" i="1"/>
  <c r="U8061" i="1" s="1"/>
  <c r="R8093" i="1"/>
  <c r="U8093" i="1" s="1"/>
  <c r="R8125" i="1"/>
  <c r="U8125" i="1" s="1"/>
  <c r="R8157" i="1"/>
  <c r="U8157" i="1" s="1"/>
  <c r="R8189" i="1"/>
  <c r="U8189" i="1" s="1"/>
  <c r="R8221" i="1"/>
  <c r="U8221" i="1" s="1"/>
  <c r="R8253" i="1"/>
  <c r="U8253" i="1" s="1"/>
  <c r="R8285" i="1"/>
  <c r="U8285" i="1" s="1"/>
  <c r="R8317" i="1"/>
  <c r="U8317" i="1" s="1"/>
  <c r="R8349" i="1"/>
  <c r="U8349" i="1" s="1"/>
  <c r="R8381" i="1"/>
  <c r="U8381" i="1" s="1"/>
  <c r="R8413" i="1"/>
  <c r="U8413" i="1" s="1"/>
  <c r="R8445" i="1"/>
  <c r="U8445" i="1" s="1"/>
  <c r="R8477" i="1"/>
  <c r="U8477" i="1" s="1"/>
  <c r="R8509" i="1"/>
  <c r="U8509" i="1" s="1"/>
  <c r="R8541" i="1"/>
  <c r="U8541" i="1" s="1"/>
  <c r="R8573" i="1"/>
  <c r="U8573" i="1" s="1"/>
  <c r="R8605" i="1"/>
  <c r="U8605" i="1" s="1"/>
  <c r="R8637" i="1"/>
  <c r="U8637" i="1" s="1"/>
  <c r="R8725" i="1"/>
  <c r="U8725" i="1" s="1"/>
  <c r="R8757" i="1"/>
  <c r="U8757" i="1" s="1"/>
  <c r="R11" i="1"/>
  <c r="U11" i="1" s="1"/>
  <c r="R75" i="1"/>
  <c r="U75" i="1" s="1"/>
  <c r="R139" i="1"/>
  <c r="U139" i="1" s="1"/>
  <c r="R203" i="1"/>
  <c r="U203" i="1" s="1"/>
  <c r="R267" i="1"/>
  <c r="U267" i="1" s="1"/>
  <c r="R331" i="1"/>
  <c r="U331" i="1" s="1"/>
  <c r="R395" i="1"/>
  <c r="U395" i="1" s="1"/>
  <c r="R459" i="1"/>
  <c r="U459" i="1" s="1"/>
  <c r="R523" i="1"/>
  <c r="U523" i="1" s="1"/>
  <c r="R587" i="1"/>
  <c r="U587" i="1" s="1"/>
  <c r="R651" i="1"/>
  <c r="U651" i="1" s="1"/>
  <c r="R92" i="1"/>
  <c r="U92" i="1" s="1"/>
  <c r="R84" i="1"/>
  <c r="U84" i="1" s="1"/>
  <c r="R468" i="1"/>
  <c r="U468" i="1" s="1"/>
  <c r="R173" i="1"/>
  <c r="U173" i="1" s="1"/>
  <c r="R237" i="1"/>
  <c r="U237" i="1" s="1"/>
  <c r="R304" i="1"/>
  <c r="U304" i="1" s="1"/>
  <c r="R100" i="1"/>
  <c r="U100" i="1" s="1"/>
  <c r="R164" i="1"/>
  <c r="U164" i="1" s="1"/>
  <c r="R292" i="1"/>
  <c r="U292" i="1" s="1"/>
  <c r="R356" i="1"/>
  <c r="U356" i="1" s="1"/>
  <c r="R420" i="1"/>
  <c r="U420" i="1" s="1"/>
  <c r="R484" i="1"/>
  <c r="U484" i="1" s="1"/>
  <c r="R548" i="1"/>
  <c r="U548" i="1" s="1"/>
  <c r="R509" i="1"/>
  <c r="U509" i="1" s="1"/>
  <c r="R546" i="1"/>
  <c r="U546" i="1" s="1"/>
  <c r="R740" i="1"/>
  <c r="U740" i="1" s="1"/>
  <c r="R61" i="1"/>
  <c r="U61" i="1" s="1"/>
  <c r="R125" i="1"/>
  <c r="U125" i="1" s="1"/>
  <c r="R5" i="1"/>
  <c r="U5" i="1" s="1"/>
  <c r="R69" i="1"/>
  <c r="U69" i="1" s="1"/>
  <c r="R133" i="1"/>
  <c r="U133" i="1" s="1"/>
  <c r="R709" i="1"/>
  <c r="U709" i="1" s="1"/>
  <c r="R13" i="1"/>
  <c r="U13" i="1" s="1"/>
  <c r="R77" i="1"/>
  <c r="U77" i="1" s="1"/>
  <c r="R653" i="1"/>
  <c r="U653" i="1" s="1"/>
  <c r="R717" i="1"/>
  <c r="U717" i="1" s="1"/>
  <c r="R53" i="1"/>
  <c r="U53" i="1" s="1"/>
  <c r="R117" i="1"/>
  <c r="U117" i="1" s="1"/>
  <c r="R181" i="1"/>
  <c r="U181" i="1" s="1"/>
  <c r="R684" i="1"/>
  <c r="U684" i="1" s="1"/>
  <c r="R692" i="1"/>
  <c r="U692" i="1" s="1"/>
  <c r="R342" i="1"/>
  <c r="U342" i="1" s="1"/>
  <c r="R406" i="1"/>
  <c r="U406" i="1" s="1"/>
  <c r="R240" i="1"/>
  <c r="U240" i="1" s="1"/>
  <c r="R10" i="1"/>
  <c r="U10" i="1" s="1"/>
  <c r="R74" i="1"/>
  <c r="U74" i="1" s="1"/>
  <c r="R45" i="1"/>
  <c r="U45" i="1" s="1"/>
  <c r="R109" i="1"/>
  <c r="U109" i="1" s="1"/>
  <c r="R365" i="1"/>
  <c r="U365" i="1" s="1"/>
  <c r="R429" i="1"/>
  <c r="U429" i="1" s="1"/>
  <c r="R557" i="1"/>
  <c r="U557" i="1" s="1"/>
  <c r="R621" i="1"/>
  <c r="U621" i="1" s="1"/>
  <c r="R71" i="1"/>
  <c r="U71" i="1" s="1"/>
  <c r="R199" i="1"/>
  <c r="U199" i="1" s="1"/>
  <c r="R455" i="1"/>
  <c r="U455" i="1" s="1"/>
  <c r="R41" i="1"/>
  <c r="U41" i="1" s="1"/>
  <c r="R233" i="1"/>
  <c r="U233" i="1" s="1"/>
  <c r="R361" i="1"/>
  <c r="U361" i="1" s="1"/>
  <c r="R425" i="1"/>
  <c r="U425" i="1" s="1"/>
  <c r="R218" i="1"/>
  <c r="U218" i="1" s="1"/>
  <c r="R346" i="1"/>
  <c r="U346" i="1" s="1"/>
  <c r="R538" i="1"/>
  <c r="U538" i="1" s="1"/>
  <c r="R693" i="1"/>
  <c r="U693" i="1" s="1"/>
  <c r="R670" i="1"/>
  <c r="U670" i="1" s="1"/>
  <c r="R734" i="1"/>
  <c r="U734" i="1" s="1"/>
  <c r="R248" i="1"/>
  <c r="U248" i="1" s="1"/>
  <c r="R312" i="1"/>
  <c r="U312" i="1" s="1"/>
  <c r="R376" i="1"/>
  <c r="U376" i="1" s="1"/>
  <c r="R18" i="1"/>
  <c r="U18" i="1" s="1"/>
  <c r="R82" i="1"/>
  <c r="U82" i="1" s="1"/>
  <c r="R146" i="1"/>
  <c r="U146" i="1" s="1"/>
  <c r="R309" i="1"/>
  <c r="U309" i="1" s="1"/>
  <c r="R49" i="1"/>
  <c r="U49" i="1" s="1"/>
  <c r="R497" i="1"/>
  <c r="U497" i="1" s="1"/>
  <c r="R561" i="1"/>
  <c r="U561" i="1" s="1"/>
  <c r="R290" i="1"/>
  <c r="U290" i="1" s="1"/>
  <c r="R610" i="1"/>
  <c r="U610" i="1" s="1"/>
  <c r="R695" i="1"/>
  <c r="U695" i="1" s="1"/>
  <c r="R697" i="1"/>
  <c r="U697" i="1" s="1"/>
  <c r="R166" i="1"/>
  <c r="U166" i="1" s="1"/>
  <c r="R230" i="1"/>
  <c r="U230" i="1" s="1"/>
  <c r="R294" i="1"/>
  <c r="U294" i="1" s="1"/>
  <c r="R358" i="1"/>
  <c r="U358" i="1" s="1"/>
  <c r="R550" i="1"/>
  <c r="U550" i="1" s="1"/>
  <c r="R678" i="1"/>
  <c r="U678" i="1" s="1"/>
  <c r="R742" i="1"/>
  <c r="U742" i="1" s="1"/>
  <c r="R256" i="1"/>
  <c r="U256" i="1" s="1"/>
  <c r="R320" i="1"/>
  <c r="U320" i="1" s="1"/>
  <c r="R384" i="1"/>
  <c r="U384" i="1" s="1"/>
  <c r="R448" i="1"/>
  <c r="U448" i="1" s="1"/>
  <c r="R512" i="1"/>
  <c r="U512" i="1" s="1"/>
  <c r="R26" i="1"/>
  <c r="U26" i="1" s="1"/>
  <c r="R253" i="1"/>
  <c r="U253" i="1" s="1"/>
  <c r="R381" i="1"/>
  <c r="U381" i="1" s="1"/>
  <c r="R249" i="1"/>
  <c r="U249" i="1" s="1"/>
  <c r="R377" i="1"/>
  <c r="U377" i="1" s="1"/>
  <c r="R505" i="1"/>
  <c r="U505" i="1" s="1"/>
  <c r="R569" i="1"/>
  <c r="U569" i="1" s="1"/>
  <c r="R234" i="1"/>
  <c r="U234" i="1" s="1"/>
  <c r="R554" i="1"/>
  <c r="U554" i="1" s="1"/>
  <c r="R212" i="1"/>
  <c r="U212" i="1" s="1"/>
  <c r="R404" i="1"/>
  <c r="U404" i="1" s="1"/>
  <c r="R558" i="1"/>
  <c r="U558" i="1" s="1"/>
  <c r="R686" i="1"/>
  <c r="U686" i="1" s="1"/>
  <c r="R8" i="1"/>
  <c r="U8" i="1" s="1"/>
  <c r="R200" i="1"/>
  <c r="U200" i="1" s="1"/>
  <c r="R264" i="1"/>
  <c r="U264" i="1" s="1"/>
  <c r="R328" i="1"/>
  <c r="U328" i="1" s="1"/>
  <c r="R392" i="1"/>
  <c r="U392" i="1" s="1"/>
  <c r="R456" i="1"/>
  <c r="U456" i="1" s="1"/>
  <c r="R520" i="1"/>
  <c r="U520" i="1" s="1"/>
  <c r="R98" i="1"/>
  <c r="U98" i="1" s="1"/>
  <c r="R671" i="1"/>
  <c r="U671" i="1" s="1"/>
  <c r="R257" i="1"/>
  <c r="U257" i="1" s="1"/>
  <c r="R385" i="1"/>
  <c r="U385" i="1" s="1"/>
  <c r="R449" i="1"/>
  <c r="U449" i="1" s="1"/>
  <c r="R577" i="1"/>
  <c r="U577" i="1" s="1"/>
  <c r="R713" i="1"/>
  <c r="U713" i="1" s="1"/>
  <c r="R220" i="1"/>
  <c r="U220" i="1" s="1"/>
  <c r="R284" i="1"/>
  <c r="U284" i="1" s="1"/>
  <c r="R566" i="1"/>
  <c r="U566" i="1" s="1"/>
  <c r="R144" i="1"/>
  <c r="U144" i="1" s="1"/>
  <c r="R272" i="1"/>
  <c r="U272" i="1" s="1"/>
  <c r="R400" i="1"/>
  <c r="U400" i="1" s="1"/>
  <c r="R464" i="1"/>
  <c r="U464" i="1" s="1"/>
  <c r="R295" i="1"/>
  <c r="U295" i="1" s="1"/>
  <c r="R423" i="1"/>
  <c r="U423" i="1" s="1"/>
  <c r="R581" i="1"/>
  <c r="U581" i="1" s="1"/>
  <c r="R701" i="1"/>
  <c r="U701" i="1" s="1"/>
  <c r="R494" i="1"/>
  <c r="U494" i="1" s="1"/>
  <c r="R143" i="1"/>
  <c r="U143" i="1" s="1"/>
  <c r="R614" i="1"/>
  <c r="U614" i="1" s="1"/>
  <c r="R79" i="1"/>
  <c r="U79" i="1" s="1"/>
  <c r="R301" i="1"/>
  <c r="U301" i="1" s="1"/>
  <c r="R606" i="1"/>
  <c r="U606" i="1" s="1"/>
  <c r="R297" i="1"/>
  <c r="U297" i="1" s="1"/>
  <c r="R617" i="1"/>
  <c r="U617" i="1" s="1"/>
  <c r="R287" i="1"/>
  <c r="U287" i="1" s="1"/>
  <c r="R728" i="1"/>
  <c r="U728" i="1" s="1"/>
  <c r="R689" i="1"/>
  <c r="U689" i="1" s="1"/>
  <c r="R103" i="1"/>
  <c r="U103" i="1" s="1"/>
  <c r="R51" i="1"/>
  <c r="U51" i="1" s="1"/>
  <c r="R115" i="1"/>
  <c r="U115" i="1" s="1"/>
  <c r="R179" i="1"/>
  <c r="U179" i="1" s="1"/>
  <c r="R307" i="1"/>
  <c r="U307" i="1" s="1"/>
  <c r="R371" i="1"/>
  <c r="U371" i="1" s="1"/>
  <c r="R389" i="1"/>
  <c r="U389" i="1" s="1"/>
  <c r="R445" i="1"/>
  <c r="U445" i="1" s="1"/>
  <c r="R630" i="1"/>
  <c r="U630" i="1" s="1"/>
  <c r="R167" i="1"/>
  <c r="U167" i="1" s="1"/>
  <c r="R231" i="1"/>
  <c r="U231" i="1" s="1"/>
  <c r="R351" i="1"/>
  <c r="U351" i="1" s="1"/>
  <c r="R135" i="1"/>
  <c r="U135" i="1" s="1"/>
  <c r="R687" i="1"/>
  <c r="U687" i="1" s="1"/>
  <c r="R553" i="1"/>
  <c r="U553" i="1" s="1"/>
  <c r="R286" i="1"/>
  <c r="U286" i="1" s="1"/>
  <c r="R159" i="1"/>
  <c r="U159" i="1" s="1"/>
  <c r="R243" i="1"/>
  <c r="U243" i="1" s="1"/>
  <c r="R16" i="1"/>
  <c r="U16" i="1" s="1"/>
  <c r="R59" i="1"/>
  <c r="U59" i="1" s="1"/>
  <c r="R123" i="1"/>
  <c r="U123" i="1" s="1"/>
  <c r="R187" i="1"/>
  <c r="U187" i="1" s="1"/>
  <c r="R251" i="1"/>
  <c r="U251" i="1" s="1"/>
  <c r="R315" i="1"/>
  <c r="U315" i="1" s="1"/>
  <c r="R333" i="1"/>
  <c r="U333" i="1" s="1"/>
  <c r="R453" i="1"/>
  <c r="U453" i="1" s="1"/>
  <c r="R517" i="1"/>
  <c r="U517" i="1" s="1"/>
  <c r="R565" i="1"/>
  <c r="U565" i="1" s="1"/>
  <c r="R629" i="1"/>
  <c r="U629" i="1" s="1"/>
  <c r="R638" i="1"/>
  <c r="U638" i="1" s="1"/>
  <c r="R711" i="1"/>
  <c r="U711" i="1" s="1"/>
  <c r="R245" i="1"/>
  <c r="U245" i="1" s="1"/>
  <c r="R189" i="1"/>
  <c r="U189" i="1" s="1"/>
  <c r="R391" i="1"/>
  <c r="U391" i="1" s="1"/>
  <c r="R95" i="1"/>
  <c r="U95" i="1" s="1"/>
  <c r="R683" i="1"/>
  <c r="U683" i="1" s="1"/>
  <c r="R622" i="1"/>
  <c r="U622" i="1" s="1"/>
  <c r="R223" i="1"/>
  <c r="U223" i="1" s="1"/>
  <c r="R3" i="1"/>
  <c r="U3" i="1" s="1"/>
  <c r="R67" i="1"/>
  <c r="U67" i="1" s="1"/>
  <c r="R131" i="1"/>
  <c r="U131" i="1" s="1"/>
  <c r="R195" i="1"/>
  <c r="U195" i="1" s="1"/>
  <c r="R259" i="1"/>
  <c r="U259" i="1" s="1"/>
  <c r="R323" i="1"/>
  <c r="U323" i="1" s="1"/>
  <c r="R451" i="1"/>
  <c r="U451" i="1" s="1"/>
  <c r="R515" i="1"/>
  <c r="U515" i="1" s="1"/>
  <c r="R579" i="1"/>
  <c r="U579" i="1" s="1"/>
  <c r="R643" i="1"/>
  <c r="U643" i="1" s="1"/>
  <c r="R707" i="1"/>
  <c r="U707" i="1" s="1"/>
  <c r="R28" i="1"/>
  <c r="U28" i="1" s="1"/>
  <c r="R156" i="1"/>
  <c r="U156" i="1" s="1"/>
  <c r="R348" i="1"/>
  <c r="U348" i="1" s="1"/>
  <c r="R412" i="1"/>
  <c r="U412" i="1" s="1"/>
  <c r="R476" i="1"/>
  <c r="U476" i="1" s="1"/>
  <c r="R525" i="1"/>
  <c r="U525" i="1" s="1"/>
  <c r="R573" i="1"/>
  <c r="U573" i="1" s="1"/>
  <c r="R637" i="1"/>
  <c r="U637" i="1" s="1"/>
  <c r="R359" i="1"/>
  <c r="U359" i="1" s="1"/>
  <c r="R719" i="1"/>
  <c r="U719" i="1" s="1"/>
  <c r="R60" i="1"/>
  <c r="U60" i="1" s="1"/>
  <c r="R113" i="1"/>
  <c r="U113" i="1" s="1"/>
  <c r="R177" i="1"/>
  <c r="U177" i="1" s="1"/>
  <c r="R241" i="1"/>
  <c r="U241" i="1" s="1"/>
  <c r="R305" i="1"/>
  <c r="U305" i="1" s="1"/>
  <c r="R369" i="1"/>
  <c r="U369" i="1" s="1"/>
  <c r="R433" i="1"/>
  <c r="U433" i="1" s="1"/>
  <c r="R625" i="1"/>
  <c r="U625" i="1" s="1"/>
  <c r="R188" i="1"/>
  <c r="U188" i="1" s="1"/>
  <c r="R380" i="1"/>
  <c r="U380" i="1" s="1"/>
  <c r="R7" i="1"/>
  <c r="U7" i="1" s="1"/>
  <c r="R68" i="1"/>
  <c r="U68" i="1" s="1"/>
  <c r="R196" i="1"/>
  <c r="U196" i="1" s="1"/>
  <c r="R260" i="1"/>
  <c r="U260" i="1" s="1"/>
  <c r="R516" i="1"/>
  <c r="U516" i="1" s="1"/>
  <c r="R580" i="1"/>
  <c r="U580" i="1" s="1"/>
  <c r="R644" i="1"/>
  <c r="U644" i="1" s="1"/>
  <c r="R197" i="1"/>
  <c r="U197" i="1" s="1"/>
  <c r="R373" i="1"/>
  <c r="U373" i="1" s="1"/>
  <c r="R86" i="1"/>
  <c r="U86" i="1" s="1"/>
  <c r="R415" i="1"/>
  <c r="U415" i="1" s="1"/>
  <c r="R583" i="1"/>
  <c r="U583" i="1" s="1"/>
  <c r="R57" i="1"/>
  <c r="U57" i="1" s="1"/>
  <c r="R121" i="1"/>
  <c r="U121" i="1" s="1"/>
  <c r="R185" i="1"/>
  <c r="U185" i="1" s="1"/>
  <c r="R313" i="1"/>
  <c r="U313" i="1" s="1"/>
  <c r="R441" i="1"/>
  <c r="U441" i="1" s="1"/>
  <c r="R379" i="1"/>
  <c r="U379" i="1" s="1"/>
  <c r="R435" i="1"/>
  <c r="U435" i="1" s="1"/>
  <c r="R499" i="1"/>
  <c r="U499" i="1" s="1"/>
  <c r="R563" i="1"/>
  <c r="U563" i="1" s="1"/>
  <c r="R627" i="1"/>
  <c r="U627" i="1" s="1"/>
  <c r="R691" i="1"/>
  <c r="U691" i="1" s="1"/>
  <c r="R12" i="1"/>
  <c r="U12" i="1" s="1"/>
  <c r="R140" i="1"/>
  <c r="U140" i="1" s="1"/>
  <c r="R204" i="1"/>
  <c r="U204" i="1" s="1"/>
  <c r="R268" i="1"/>
  <c r="U268" i="1" s="1"/>
  <c r="R332" i="1"/>
  <c r="U332" i="1" s="1"/>
  <c r="R396" i="1"/>
  <c r="U396" i="1" s="1"/>
  <c r="R524" i="1"/>
  <c r="U524" i="1" s="1"/>
  <c r="R588" i="1"/>
  <c r="U588" i="1" s="1"/>
  <c r="R652" i="1"/>
  <c r="U652" i="1" s="1"/>
  <c r="R261" i="1"/>
  <c r="U261" i="1" s="1"/>
  <c r="R493" i="1"/>
  <c r="U493" i="1" s="1"/>
  <c r="R94" i="1"/>
  <c r="U94" i="1" s="1"/>
  <c r="R470" i="1"/>
  <c r="U470" i="1" s="1"/>
  <c r="R534" i="1"/>
  <c r="U534" i="1" s="1"/>
  <c r="R527" i="1"/>
  <c r="U527" i="1" s="1"/>
  <c r="R591" i="1"/>
  <c r="U591" i="1" s="1"/>
  <c r="R655" i="1"/>
  <c r="U655" i="1" s="1"/>
  <c r="R48" i="1"/>
  <c r="U48" i="1" s="1"/>
  <c r="R112" i="1"/>
  <c r="U112" i="1" s="1"/>
  <c r="R176" i="1"/>
  <c r="U176" i="1" s="1"/>
  <c r="R368" i="1"/>
  <c r="U368" i="1" s="1"/>
  <c r="R432" i="1"/>
  <c r="U432" i="1" s="1"/>
  <c r="R496" i="1"/>
  <c r="U496" i="1" s="1"/>
  <c r="R65" i="1"/>
  <c r="U65" i="1" s="1"/>
  <c r="R193" i="1"/>
  <c r="U193" i="1" s="1"/>
  <c r="R124" i="1"/>
  <c r="U124" i="1" s="1"/>
  <c r="R15" i="1"/>
  <c r="U15" i="1" s="1"/>
  <c r="R387" i="1"/>
  <c r="U387" i="1" s="1"/>
  <c r="R443" i="1"/>
  <c r="U443" i="1" s="1"/>
  <c r="R507" i="1"/>
  <c r="U507" i="1" s="1"/>
  <c r="R571" i="1"/>
  <c r="U571" i="1" s="1"/>
  <c r="R635" i="1"/>
  <c r="U635" i="1" s="1"/>
  <c r="R699" i="1"/>
  <c r="U699" i="1" s="1"/>
  <c r="R20" i="1"/>
  <c r="U20" i="1" s="1"/>
  <c r="R148" i="1"/>
  <c r="U148" i="1" s="1"/>
  <c r="R276" i="1"/>
  <c r="U276" i="1" s="1"/>
  <c r="R340" i="1"/>
  <c r="U340" i="1" s="1"/>
  <c r="R660" i="1"/>
  <c r="U660" i="1" s="1"/>
  <c r="R325" i="1"/>
  <c r="U325" i="1" s="1"/>
  <c r="R437" i="1"/>
  <c r="U437" i="1" s="1"/>
  <c r="R501" i="1"/>
  <c r="U501" i="1" s="1"/>
  <c r="R38" i="1"/>
  <c r="U38" i="1" s="1"/>
  <c r="R102" i="1"/>
  <c r="U102" i="1" s="1"/>
  <c r="R222" i="1"/>
  <c r="U222" i="1" s="1"/>
  <c r="R278" i="1"/>
  <c r="U278" i="1" s="1"/>
  <c r="R542" i="1"/>
  <c r="U542" i="1" s="1"/>
  <c r="R726" i="1"/>
  <c r="U726" i="1" s="1"/>
  <c r="R479" i="1"/>
  <c r="U479" i="1" s="1"/>
  <c r="R535" i="1"/>
  <c r="U535" i="1" s="1"/>
  <c r="R599" i="1"/>
  <c r="U599" i="1" s="1"/>
  <c r="R56" i="1"/>
  <c r="U56" i="1" s="1"/>
  <c r="R120" i="1"/>
  <c r="U120" i="1" s="1"/>
  <c r="R184" i="1"/>
  <c r="U184" i="1" s="1"/>
  <c r="R440" i="1"/>
  <c r="U440" i="1" s="1"/>
  <c r="R504" i="1"/>
  <c r="U504" i="1" s="1"/>
  <c r="R568" i="1"/>
  <c r="U568" i="1" s="1"/>
  <c r="R632" i="1"/>
  <c r="U632" i="1" s="1"/>
  <c r="R73" i="1"/>
  <c r="U73" i="1" s="1"/>
  <c r="R201" i="1"/>
  <c r="U201" i="1" s="1"/>
  <c r="R154" i="1"/>
  <c r="U154" i="1" s="1"/>
  <c r="R730" i="1"/>
  <c r="U730" i="1" s="1"/>
  <c r="U2" i="1"/>
  <c r="R141" i="1"/>
  <c r="U141" i="1" s="1"/>
  <c r="R205" i="1"/>
  <c r="U205" i="1" s="1"/>
  <c r="R269" i="1"/>
  <c r="U269" i="1" s="1"/>
  <c r="R397" i="1"/>
  <c r="U397" i="1" s="1"/>
  <c r="R461" i="1"/>
  <c r="U461" i="1" s="1"/>
  <c r="R589" i="1"/>
  <c r="U589" i="1" s="1"/>
  <c r="R30" i="1"/>
  <c r="U30" i="1" s="1"/>
  <c r="R62" i="1"/>
  <c r="U62" i="1" s="1"/>
  <c r="R126" i="1"/>
  <c r="U126" i="1" s="1"/>
  <c r="R158" i="1"/>
  <c r="U158" i="1" s="1"/>
  <c r="R190" i="1"/>
  <c r="U190" i="1" s="1"/>
  <c r="R318" i="1"/>
  <c r="U318" i="1" s="1"/>
  <c r="R350" i="1"/>
  <c r="U350" i="1" s="1"/>
  <c r="R382" i="1"/>
  <c r="U382" i="1" s="1"/>
  <c r="R414" i="1"/>
  <c r="U414" i="1" s="1"/>
  <c r="R446" i="1"/>
  <c r="U446" i="1" s="1"/>
  <c r="R478" i="1"/>
  <c r="U478" i="1" s="1"/>
  <c r="R510" i="1"/>
  <c r="U510" i="1" s="1"/>
  <c r="R574" i="1"/>
  <c r="U574" i="1" s="1"/>
  <c r="R175" i="1"/>
  <c r="U175" i="1" s="1"/>
  <c r="R207" i="1"/>
  <c r="U207" i="1" s="1"/>
  <c r="R239" i="1"/>
  <c r="U239" i="1" s="1"/>
  <c r="R271" i="1"/>
  <c r="U271" i="1" s="1"/>
  <c r="R335" i="1"/>
  <c r="U335" i="1" s="1"/>
  <c r="R399" i="1"/>
  <c r="U399" i="1" s="1"/>
  <c r="R463" i="1"/>
  <c r="U463" i="1" s="1"/>
  <c r="R106" i="1"/>
  <c r="U106" i="1" s="1"/>
  <c r="R170" i="1"/>
  <c r="U170" i="1" s="1"/>
  <c r="R426" i="1"/>
  <c r="U426" i="1" s="1"/>
  <c r="R682" i="1"/>
  <c r="U682" i="1" s="1"/>
  <c r="R714" i="1"/>
  <c r="U714" i="1" s="1"/>
  <c r="R116" i="1"/>
  <c r="U116" i="1" s="1"/>
  <c r="R180" i="1"/>
  <c r="U180" i="1" s="1"/>
  <c r="R308" i="1"/>
  <c r="U308" i="1" s="1"/>
  <c r="R372" i="1"/>
  <c r="U372" i="1" s="1"/>
  <c r="R436" i="1"/>
  <c r="U436" i="1" s="1"/>
  <c r="R500" i="1"/>
  <c r="U500" i="1" s="1"/>
  <c r="R532" i="1"/>
  <c r="U532" i="1" s="1"/>
  <c r="R596" i="1"/>
  <c r="U596" i="1" s="1"/>
  <c r="R252" i="1"/>
  <c r="U252" i="1" s="1"/>
  <c r="R316" i="1"/>
  <c r="U316" i="1" s="1"/>
  <c r="R444" i="1"/>
  <c r="U444" i="1" s="1"/>
  <c r="R508" i="1"/>
  <c r="U508" i="1" s="1"/>
  <c r="R540" i="1"/>
  <c r="U540" i="1" s="1"/>
  <c r="R572" i="1"/>
  <c r="U572" i="1" s="1"/>
  <c r="R604" i="1"/>
  <c r="U604" i="1" s="1"/>
  <c r="R636" i="1"/>
  <c r="U636" i="1" s="1"/>
  <c r="R668" i="1"/>
  <c r="U668" i="1" s="1"/>
  <c r="R700" i="1"/>
  <c r="U700" i="1" s="1"/>
  <c r="R732" i="1"/>
  <c r="U732" i="1" s="1"/>
  <c r="R6" i="1"/>
  <c r="U6" i="1" s="1"/>
  <c r="R326" i="1"/>
  <c r="U326" i="1" s="1"/>
  <c r="R422" i="1"/>
  <c r="U422" i="1" s="1"/>
  <c r="R454" i="1"/>
  <c r="U454" i="1" s="1"/>
  <c r="R486" i="1"/>
  <c r="U486" i="1" s="1"/>
  <c r="R215" i="1"/>
  <c r="U215" i="1" s="1"/>
  <c r="R279" i="1"/>
  <c r="U279" i="1" s="1"/>
  <c r="R343" i="1"/>
  <c r="U343" i="1" s="1"/>
  <c r="R407" i="1"/>
  <c r="U407" i="1" s="1"/>
  <c r="R471" i="1"/>
  <c r="U471" i="1" s="1"/>
  <c r="R663" i="1"/>
  <c r="U663" i="1" s="1"/>
  <c r="R544" i="1"/>
  <c r="U544" i="1" s="1"/>
  <c r="R576" i="1"/>
  <c r="U576" i="1" s="1"/>
  <c r="R608" i="1"/>
  <c r="U608" i="1" s="1"/>
  <c r="R640" i="1"/>
  <c r="U640" i="1" s="1"/>
  <c r="R672" i="1"/>
  <c r="U672" i="1" s="1"/>
  <c r="R704" i="1"/>
  <c r="U704" i="1" s="1"/>
  <c r="R736" i="1"/>
  <c r="U736" i="1" s="1"/>
  <c r="R281" i="1"/>
  <c r="U281" i="1" s="1"/>
  <c r="R345" i="1"/>
  <c r="U345" i="1" s="1"/>
  <c r="R409" i="1"/>
  <c r="U409" i="1" s="1"/>
  <c r="R473" i="1"/>
  <c r="U473" i="1" s="1"/>
  <c r="R665" i="1"/>
  <c r="U665" i="1" s="1"/>
  <c r="R242" i="1"/>
  <c r="U242" i="1" s="1"/>
  <c r="R370" i="1"/>
  <c r="U370" i="1" s="1"/>
  <c r="R434" i="1"/>
  <c r="U434" i="1" s="1"/>
  <c r="R498" i="1"/>
  <c r="U498" i="1" s="1"/>
  <c r="R690" i="1"/>
  <c r="U690" i="1" s="1"/>
  <c r="U21" i="1"/>
  <c r="U149" i="1"/>
  <c r="U213" i="1"/>
  <c r="U341" i="1"/>
  <c r="U405" i="1"/>
  <c r="U469" i="1"/>
  <c r="U533" i="1"/>
  <c r="R23" i="1"/>
  <c r="U23" i="1" s="1"/>
  <c r="R87" i="1"/>
  <c r="U87" i="1" s="1"/>
  <c r="R151" i="1"/>
  <c r="U151" i="1" s="1"/>
  <c r="R4" i="1"/>
  <c r="U4" i="1" s="1"/>
  <c r="R132" i="1"/>
  <c r="U132" i="1" s="1"/>
  <c r="R324" i="1"/>
  <c r="U324" i="1" s="1"/>
  <c r="R388" i="1"/>
  <c r="U388" i="1" s="1"/>
  <c r="R452" i="1"/>
  <c r="U452" i="1" s="1"/>
  <c r="R612" i="1"/>
  <c r="U612" i="1" s="1"/>
  <c r="R676" i="1"/>
  <c r="U676" i="1" s="1"/>
  <c r="R708" i="1"/>
  <c r="U708" i="1" s="1"/>
  <c r="R46" i="1"/>
  <c r="U46" i="1" s="1"/>
  <c r="R78" i="1"/>
  <c r="U78" i="1" s="1"/>
  <c r="R110" i="1"/>
  <c r="U110" i="1" s="1"/>
  <c r="R174" i="1"/>
  <c r="U174" i="1" s="1"/>
  <c r="R238" i="1"/>
  <c r="U238" i="1" s="1"/>
  <c r="R302" i="1"/>
  <c r="U302" i="1" s="1"/>
  <c r="R366" i="1"/>
  <c r="U366" i="1" s="1"/>
  <c r="R398" i="1"/>
  <c r="U398" i="1" s="1"/>
  <c r="R430" i="1"/>
  <c r="U430" i="1" s="1"/>
  <c r="R191" i="1"/>
  <c r="U191" i="1" s="1"/>
  <c r="R543" i="1"/>
  <c r="U543" i="1" s="1"/>
  <c r="R607" i="1"/>
  <c r="U607" i="1" s="1"/>
  <c r="R552" i="1"/>
  <c r="U552" i="1" s="1"/>
  <c r="R584" i="1"/>
  <c r="U584" i="1" s="1"/>
  <c r="R616" i="1"/>
  <c r="U616" i="1" s="1"/>
  <c r="R648" i="1"/>
  <c r="U648" i="1" s="1"/>
  <c r="R680" i="1"/>
  <c r="U680" i="1" s="1"/>
  <c r="R712" i="1"/>
  <c r="U712" i="1" s="1"/>
  <c r="R744" i="1"/>
  <c r="U744" i="1" s="1"/>
  <c r="R33" i="1"/>
  <c r="U33" i="1" s="1"/>
  <c r="R97" i="1"/>
  <c r="U97" i="1" s="1"/>
  <c r="R353" i="1"/>
  <c r="U353" i="1" s="1"/>
  <c r="R417" i="1"/>
  <c r="U417" i="1" s="1"/>
  <c r="R545" i="1"/>
  <c r="U545" i="1" s="1"/>
  <c r="R609" i="1"/>
  <c r="U609" i="1" s="1"/>
  <c r="R673" i="1"/>
  <c r="U673" i="1" s="1"/>
  <c r="R705" i="1"/>
  <c r="U705" i="1" s="1"/>
  <c r="R90" i="1"/>
  <c r="U90" i="1" s="1"/>
  <c r="R282" i="1"/>
  <c r="U282" i="1" s="1"/>
  <c r="R314" i="1"/>
  <c r="U314" i="1" s="1"/>
  <c r="R410" i="1"/>
  <c r="U410" i="1" s="1"/>
  <c r="R442" i="1"/>
  <c r="U442" i="1" s="1"/>
  <c r="R474" i="1"/>
  <c r="U474" i="1" s="1"/>
  <c r="R506" i="1"/>
  <c r="U506" i="1" s="1"/>
  <c r="R602" i="1"/>
  <c r="U602" i="1" s="1"/>
  <c r="R634" i="1"/>
  <c r="U634" i="1" s="1"/>
  <c r="R666" i="1"/>
  <c r="U666" i="1" s="1"/>
  <c r="U733" i="1"/>
  <c r="U29" i="1"/>
  <c r="U541" i="1"/>
  <c r="R63" i="1"/>
  <c r="U63" i="1" s="1"/>
  <c r="R127" i="1"/>
  <c r="U127" i="1" s="1"/>
  <c r="R44" i="1"/>
  <c r="U44" i="1" s="1"/>
  <c r="R76" i="1"/>
  <c r="U76" i="1" s="1"/>
  <c r="R108" i="1"/>
  <c r="U108" i="1" s="1"/>
  <c r="R236" i="1"/>
  <c r="U236" i="1" s="1"/>
  <c r="R364" i="1"/>
  <c r="U364" i="1" s="1"/>
  <c r="R428" i="1"/>
  <c r="U428" i="1" s="1"/>
  <c r="R460" i="1"/>
  <c r="U460" i="1" s="1"/>
  <c r="R645" i="1"/>
  <c r="U645" i="1" s="1"/>
  <c r="R22" i="1"/>
  <c r="U22" i="1" s="1"/>
  <c r="R54" i="1"/>
  <c r="U54" i="1" s="1"/>
  <c r="R118" i="1"/>
  <c r="U118" i="1" s="1"/>
  <c r="R150" i="1"/>
  <c r="U150" i="1" s="1"/>
  <c r="R182" i="1"/>
  <c r="U182" i="1" s="1"/>
  <c r="R214" i="1"/>
  <c r="U214" i="1" s="1"/>
  <c r="R246" i="1"/>
  <c r="U246" i="1" s="1"/>
  <c r="R310" i="1"/>
  <c r="U310" i="1" s="1"/>
  <c r="R374" i="1"/>
  <c r="U374" i="1" s="1"/>
  <c r="R438" i="1"/>
  <c r="U438" i="1" s="1"/>
  <c r="R598" i="1"/>
  <c r="U598" i="1" s="1"/>
  <c r="R662" i="1"/>
  <c r="U662" i="1" s="1"/>
  <c r="R263" i="1"/>
  <c r="U263" i="1" s="1"/>
  <c r="R327" i="1"/>
  <c r="U327" i="1" s="1"/>
  <c r="R519" i="1"/>
  <c r="U519" i="1" s="1"/>
  <c r="R551" i="1"/>
  <c r="U551" i="1" s="1"/>
  <c r="R615" i="1"/>
  <c r="U615" i="1" s="1"/>
  <c r="R647" i="1"/>
  <c r="U647" i="1" s="1"/>
  <c r="R679" i="1"/>
  <c r="U679" i="1" s="1"/>
  <c r="R560" i="1"/>
  <c r="U560" i="1" s="1"/>
  <c r="R592" i="1"/>
  <c r="U592" i="1" s="1"/>
  <c r="R624" i="1"/>
  <c r="U624" i="1" s="1"/>
  <c r="R656" i="1"/>
  <c r="U656" i="1" s="1"/>
  <c r="R688" i="1"/>
  <c r="U688" i="1" s="1"/>
  <c r="R720" i="1"/>
  <c r="U720" i="1" s="1"/>
  <c r="R105" i="1"/>
  <c r="U105" i="1" s="1"/>
  <c r="R169" i="1"/>
  <c r="U169" i="1" s="1"/>
  <c r="R489" i="1"/>
  <c r="U489" i="1" s="1"/>
  <c r="R681" i="1"/>
  <c r="U681" i="1" s="1"/>
  <c r="R162" i="1"/>
  <c r="U162" i="1" s="1"/>
  <c r="R226" i="1"/>
  <c r="U226" i="1" s="1"/>
  <c r="R354" i="1"/>
  <c r="U354" i="1" s="1"/>
  <c r="R418" i="1"/>
  <c r="U418" i="1" s="1"/>
  <c r="R482" i="1"/>
  <c r="U482" i="1" s="1"/>
  <c r="R674" i="1"/>
  <c r="U674" i="1" s="1"/>
  <c r="R738" i="1"/>
  <c r="U738" i="1" s="1"/>
</calcChain>
</file>

<file path=xl/sharedStrings.xml><?xml version="1.0" encoding="utf-8"?>
<sst xmlns="http://schemas.openxmlformats.org/spreadsheetml/2006/main" count="28" uniqueCount="15">
  <si>
    <t>DATE</t>
  </si>
  <si>
    <t>HLY-PRES-NORMAL</t>
  </si>
  <si>
    <r>
      <t>R</t>
    </r>
    <r>
      <rPr>
        <b/>
        <vertAlign val="subscript"/>
        <sz val="14"/>
        <color theme="1"/>
        <rFont val="Calibri"/>
        <family val="2"/>
        <scheme val="minor"/>
      </rPr>
      <t>h</t>
    </r>
  </si>
  <si>
    <r>
      <t>e</t>
    </r>
    <r>
      <rPr>
        <b/>
        <vertAlign val="subscript"/>
        <sz val="14"/>
        <color theme="1"/>
        <rFont val="Calibri"/>
        <family val="2"/>
        <scheme val="minor"/>
      </rPr>
      <t>a</t>
    </r>
  </si>
  <si>
    <r>
      <t>e</t>
    </r>
    <r>
      <rPr>
        <b/>
        <vertAlign val="subscript"/>
        <sz val="14"/>
        <color theme="1"/>
        <rFont val="Calibri"/>
        <family val="2"/>
        <scheme val="minor"/>
      </rPr>
      <t>as</t>
    </r>
  </si>
  <si>
    <r>
      <t>E</t>
    </r>
    <r>
      <rPr>
        <b/>
        <vertAlign val="subscript"/>
        <sz val="14"/>
        <color theme="1"/>
        <rFont val="Calibri"/>
        <family val="2"/>
        <scheme val="minor"/>
      </rPr>
      <t>a</t>
    </r>
  </si>
  <si>
    <t>HLY-WIND-AVGSPD</t>
  </si>
  <si>
    <t>T© T</t>
  </si>
  <si>
    <t>T© Ta</t>
  </si>
  <si>
    <t xml:space="preserve">Wind speed </t>
  </si>
  <si>
    <t>Rh</t>
  </si>
  <si>
    <t>HLY-DEWP-NORMAL</t>
  </si>
  <si>
    <t>HLY-TEMP-NORMAL</t>
  </si>
  <si>
    <t>Date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</si>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</sst>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7" borderId="0" xfId="0" applyFill="1"/>
    <xf numFmtId="0" fontId="0" fillId="38" borderId="0" xfId="0" applyFill="1"/>
    <xf numFmtId="0" fontId="18" fillId="33" borderId="10" xfId="0" applyFont="1" applyFill="1" applyBorder="1"/>
    <xf numFmtId="0" fontId="18" fillId="34" borderId="10" xfId="0" applyFont="1" applyFill="1" applyBorder="1"/>
    <xf numFmtId="0" fontId="18" fillId="35" borderId="10" xfId="0" applyFont="1" applyFill="1" applyBorder="1"/>
    <xf numFmtId="0" fontId="16" fillId="37" borderId="10" xfId="0" applyFont="1" applyFill="1" applyBorder="1"/>
    <xf numFmtId="0" fontId="18" fillId="38" borderId="10" xfId="0" applyFont="1" applyFill="1" applyBorder="1"/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6" borderId="0" xfId="0" applyFill="1"/>
    <xf numFmtId="0" fontId="16" fillId="36" borderId="10" xfId="0" applyFont="1" applyFill="1" applyBorder="1"/>
    <xf numFmtId="0" fontId="0" fillId="36" borderId="10" xfId="0" applyFill="1" applyBorder="1"/>
    <xf numFmtId="0" fontId="0" fillId="0" borderId="10" xfId="0" applyBorder="1"/>
    <xf numFmtId="0" fontId="16" fillId="36" borderId="11" xfId="0" applyFont="1" applyFill="1" applyBorder="1"/>
    <xf numFmtId="0" fontId="0" fillId="36" borderId="11" xfId="0" applyFill="1" applyBorder="1"/>
    <xf numFmtId="0" fontId="16" fillId="39" borderId="10" xfId="0" applyFont="1" applyFill="1" applyBorder="1"/>
    <xf numFmtId="0" fontId="0" fillId="39" borderId="10" xfId="0" applyFill="1" applyBorder="1"/>
    <xf numFmtId="22" fontId="0" fillId="39" borderId="10" xfId="0" applyNumberFormat="1" applyFill="1" applyBorder="1"/>
    <xf numFmtId="0" fontId="0" fillId="40" borderId="10" xfId="0" applyFill="1" applyBorder="1"/>
    <xf numFmtId="0" fontId="0" fillId="40" borderId="0" xfId="0" applyFill="1"/>
    <xf numFmtId="0" fontId="0" fillId="41" borderId="0" xfId="0" applyFill="1"/>
    <xf numFmtId="22" fontId="0" fillId="41" borderId="10" xfId="0" applyNumberFormat="1" applyFill="1" applyBorder="1"/>
    <xf numFmtId="0" fontId="0" fillId="41" borderId="10" xfId="0" applyFill="1" applyBorder="1"/>
    <xf numFmtId="0" fontId="0" fillId="42" borderId="0" xfId="0" applyFill="1"/>
    <xf numFmtId="0" fontId="0" fillId="43" borderId="0" xfId="0" applyFill="1"/>
    <xf numFmtId="0" fontId="0" fillId="44" borderId="0" xfId="0" applyFill="1"/>
    <xf numFmtId="2" fontId="0" fillId="0" borderId="0" xfId="0" applyNumberFormat="1"/>
    <xf numFmtId="0" fontId="0" fillId="44" borderId="10" xfId="0" applyFill="1" applyBorder="1"/>
    <xf numFmtId="0" fontId="0" fillId="0" borderId="0" xfId="0" applyFill="1"/>
    <xf numFmtId="0" fontId="0" fillId="45" borderId="10" xfId="0" applyFill="1" applyBorder="1"/>
    <xf numFmtId="0" fontId="0" fillId="4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2"/>
  <sheetViews>
    <sheetView tabSelected="1" topLeftCell="F1" workbookViewId="0">
      <selection activeCell="T1" sqref="T1:T1048576"/>
    </sheetView>
  </sheetViews>
  <sheetFormatPr defaultRowHeight="15" x14ac:dyDescent="0.25"/>
  <cols>
    <col min="1" max="1" width="29.140625" hidden="1" customWidth="1"/>
    <col min="2" max="2" width="37.28515625" hidden="1" customWidth="1"/>
    <col min="3" max="4" width="9.140625" hidden="1" customWidth="1"/>
    <col min="5" max="5" width="13.7109375" hidden="1" customWidth="1"/>
    <col min="6" max="6" width="15.140625" style="23" customWidth="1"/>
    <col min="7" max="7" width="17.5703125" style="34" customWidth="1"/>
    <col min="8" max="8" width="18.7109375" style="16" customWidth="1"/>
    <col min="9" max="9" width="27.28515625" hidden="1" customWidth="1"/>
    <col min="10" max="10" width="17.7109375" customWidth="1"/>
    <col min="11" max="11" width="19.140625" style="26" customWidth="1"/>
    <col min="12" max="12" width="20.85546875" style="16" customWidth="1"/>
    <col min="13" max="13" width="0.140625" hidden="1" customWidth="1"/>
    <col min="14" max="14" width="15.5703125" customWidth="1"/>
    <col min="15" max="15" width="16.140625" style="26" customWidth="1"/>
    <col min="16" max="16" width="12.7109375" style="1" customWidth="1"/>
    <col min="17" max="17" width="12" style="2" bestFit="1" customWidth="1"/>
    <col min="18" max="18" width="12" style="3" bestFit="1" customWidth="1"/>
    <col min="19" max="20" width="20.28515625" style="4" customWidth="1"/>
    <col min="21" max="21" width="12.7109375" style="5" bestFit="1" customWidth="1"/>
  </cols>
  <sheetData>
    <row r="1" spans="6:23" ht="20.25" x14ac:dyDescent="0.35">
      <c r="F1" s="22"/>
      <c r="G1" s="34" t="s">
        <v>13</v>
      </c>
      <c r="H1" s="20" t="s">
        <v>12</v>
      </c>
      <c r="I1" s="19" t="s">
        <v>1</v>
      </c>
      <c r="J1" s="19" t="s">
        <v>12</v>
      </c>
      <c r="K1" s="25" t="s">
        <v>7</v>
      </c>
      <c r="L1" s="17" t="s">
        <v>11</v>
      </c>
      <c r="N1" t="s">
        <v>11</v>
      </c>
      <c r="O1" s="26" t="s">
        <v>8</v>
      </c>
      <c r="P1" s="6" t="s">
        <v>2</v>
      </c>
      <c r="Q1" s="7" t="s">
        <v>3</v>
      </c>
      <c r="R1" s="8" t="s">
        <v>4</v>
      </c>
      <c r="S1" s="9" t="s">
        <v>6</v>
      </c>
      <c r="T1" s="9" t="s">
        <v>9</v>
      </c>
      <c r="U1" s="10" t="s">
        <v>5</v>
      </c>
    </row>
    <row r="2" spans="6:23" x14ac:dyDescent="0.25">
      <c r="F2" s="24"/>
      <c r="G2" s="34">
        <v>40179</v>
      </c>
      <c r="H2" s="21">
        <v>336</v>
      </c>
      <c r="I2" s="19">
        <v>10205</v>
      </c>
      <c r="J2" s="19">
        <v>33.6</v>
      </c>
      <c r="K2" s="25">
        <f>ROUND((J2-32)/1.8,1)</f>
        <v>0.9</v>
      </c>
      <c r="L2" s="18">
        <v>248</v>
      </c>
      <c r="N2">
        <v>24.8</v>
      </c>
      <c r="O2" s="26">
        <f>ROUND((N2-32)/1.8,1)</f>
        <v>-4</v>
      </c>
      <c r="P2" s="11">
        <f>EXP((17.27*O2/(237+O2))-(17.27*K2/(237.3+K2)))</f>
        <v>0.69646859545214101</v>
      </c>
      <c r="Q2" s="12">
        <f>611*EXP(17.27*O2/237.3+O2)</f>
        <v>8.3644339010932871</v>
      </c>
      <c r="R2" s="13">
        <f>Q2/P2</f>
        <v>12.009778984597537</v>
      </c>
      <c r="S2" s="14">
        <v>70</v>
      </c>
      <c r="T2" s="14">
        <f>S2/10</f>
        <v>7</v>
      </c>
      <c r="U2" s="15">
        <f>ROUND(T2*(1-P2)*R2,3)</f>
        <v>25.516999999999999</v>
      </c>
      <c r="W2" s="33"/>
    </row>
    <row r="3" spans="6:23" x14ac:dyDescent="0.25">
      <c r="F3" s="24"/>
      <c r="G3" s="34">
        <v>40179.041666666664</v>
      </c>
      <c r="H3" s="21">
        <v>331</v>
      </c>
      <c r="I3" s="19">
        <v>10202</v>
      </c>
      <c r="J3" s="19">
        <v>33.1</v>
      </c>
      <c r="K3" s="25">
        <f t="shared" ref="K3:K66" si="0">ROUND((J3-32)/1.8,1)</f>
        <v>0.6</v>
      </c>
      <c r="L3" s="18">
        <v>247</v>
      </c>
      <c r="N3">
        <v>24.7</v>
      </c>
      <c r="O3" s="26">
        <f t="shared" ref="O3:O66" si="1">ROUND((N3-32)/1.8,1)</f>
        <v>-4.0999999999999996</v>
      </c>
      <c r="P3" s="11">
        <f>EXP((17.27*O3/(237+O3))-(17.27*K3/(237.3+K3)))</f>
        <v>0.70639599314141788</v>
      </c>
      <c r="Q3" s="12">
        <f t="shared" ref="Q3:Q66" si="2">611*EXP(17.27*O3/237.3+O3)</f>
        <v>7.5135717348599682</v>
      </c>
      <c r="R3" s="13">
        <f t="shared" ref="R3:R66" si="3">Q3/P3</f>
        <v>10.636486910757121</v>
      </c>
      <c r="S3" s="14">
        <v>69</v>
      </c>
      <c r="T3" s="14">
        <f t="shared" ref="T3:T66" si="4">S3/10</f>
        <v>6.9</v>
      </c>
      <c r="U3" s="15">
        <f t="shared" ref="U3:U66" si="5">ROUND(T3*(1-P3)*R3,3)</f>
        <v>21.547999999999998</v>
      </c>
    </row>
    <row r="4" spans="6:23" x14ac:dyDescent="0.25">
      <c r="F4" s="24"/>
      <c r="G4" s="34">
        <v>40179.083333333328</v>
      </c>
      <c r="H4" s="21">
        <v>327</v>
      </c>
      <c r="I4" s="19">
        <v>10200</v>
      </c>
      <c r="J4" s="19">
        <v>32.700000000000003</v>
      </c>
      <c r="K4" s="25">
        <f t="shared" si="0"/>
        <v>0.4</v>
      </c>
      <c r="L4" s="18">
        <v>246</v>
      </c>
      <c r="N4">
        <v>24.6</v>
      </c>
      <c r="O4" s="26">
        <f t="shared" si="1"/>
        <v>-4.0999999999999996</v>
      </c>
      <c r="P4" s="11">
        <f>EXP((17.27*O4/(237+O4))-(17.27*K4/(237.3+K4)))</f>
        <v>0.71670925079811765</v>
      </c>
      <c r="Q4" s="12">
        <f t="shared" si="2"/>
        <v>7.5135717348599682</v>
      </c>
      <c r="R4" s="13">
        <f t="shared" si="3"/>
        <v>10.483430661028802</v>
      </c>
      <c r="S4" s="14">
        <v>66</v>
      </c>
      <c r="T4" s="14">
        <f t="shared" si="4"/>
        <v>6.6</v>
      </c>
      <c r="U4" s="15">
        <f t="shared" si="5"/>
        <v>19.600999999999999</v>
      </c>
    </row>
    <row r="5" spans="6:23" x14ac:dyDescent="0.25">
      <c r="F5" s="24"/>
      <c r="G5" s="34">
        <v>40179.124999999993</v>
      </c>
      <c r="H5" s="21">
        <v>324</v>
      </c>
      <c r="I5" s="19">
        <v>10202</v>
      </c>
      <c r="J5" s="19">
        <v>32.4</v>
      </c>
      <c r="K5" s="25">
        <f t="shared" si="0"/>
        <v>0.2</v>
      </c>
      <c r="L5" s="18">
        <v>245</v>
      </c>
      <c r="N5">
        <v>24.5</v>
      </c>
      <c r="O5" s="26">
        <f t="shared" si="1"/>
        <v>-4.2</v>
      </c>
      <c r="P5" s="11">
        <f>EXP((17.27*O5/(237+O5))-(17.27*K5/(237.3+K5)))</f>
        <v>0.72172195160485986</v>
      </c>
      <c r="Q5" s="12">
        <f t="shared" si="2"/>
        <v>6.7492625182330279</v>
      </c>
      <c r="R5" s="13">
        <f t="shared" si="3"/>
        <v>9.3516104134355391</v>
      </c>
      <c r="S5" s="14">
        <v>66</v>
      </c>
      <c r="T5" s="14">
        <f t="shared" si="4"/>
        <v>6.6</v>
      </c>
      <c r="U5" s="15">
        <f t="shared" si="5"/>
        <v>17.175000000000001</v>
      </c>
    </row>
    <row r="6" spans="6:23" x14ac:dyDescent="0.25">
      <c r="F6" s="24"/>
      <c r="G6" s="34">
        <v>40179.166666666657</v>
      </c>
      <c r="H6" s="21">
        <v>320</v>
      </c>
      <c r="I6" s="19">
        <v>10202</v>
      </c>
      <c r="J6" s="19">
        <v>32</v>
      </c>
      <c r="K6" s="25">
        <f t="shared" si="0"/>
        <v>0</v>
      </c>
      <c r="L6" s="18">
        <v>243</v>
      </c>
      <c r="N6">
        <v>24.3</v>
      </c>
      <c r="O6" s="26">
        <f t="shared" si="1"/>
        <v>-4.3</v>
      </c>
      <c r="P6" s="11">
        <f>EXP((17.27*O6/(237+O6))-(17.27*K6/(237.3+K6)))</f>
        <v>0.72678278254141071</v>
      </c>
      <c r="Q6" s="12">
        <f t="shared" si="2"/>
        <v>6.0627017545702904</v>
      </c>
      <c r="R6" s="13">
        <f t="shared" si="3"/>
        <v>8.3418345896558836</v>
      </c>
      <c r="S6" s="14">
        <v>68</v>
      </c>
      <c r="T6" s="14">
        <f t="shared" si="4"/>
        <v>6.8</v>
      </c>
      <c r="U6" s="15">
        <f t="shared" si="5"/>
        <v>15.497999999999999</v>
      </c>
    </row>
    <row r="7" spans="6:23" x14ac:dyDescent="0.25">
      <c r="F7" s="24"/>
      <c r="G7" s="34">
        <v>40179.208333333321</v>
      </c>
      <c r="H7" s="21">
        <v>318</v>
      </c>
      <c r="I7" s="19">
        <v>10200</v>
      </c>
      <c r="J7" s="19">
        <v>31.8</v>
      </c>
      <c r="K7" s="25">
        <f t="shared" si="0"/>
        <v>-0.1</v>
      </c>
      <c r="L7" s="18">
        <v>243</v>
      </c>
      <c r="N7">
        <v>24.3</v>
      </c>
      <c r="O7" s="26">
        <f t="shared" si="1"/>
        <v>-4.3</v>
      </c>
      <c r="P7" s="11">
        <f>EXP((17.27*O7/(237+O7))-(17.27*K7/(237.3+K7)))</f>
        <v>0.73209363507840786</v>
      </c>
      <c r="Q7" s="12">
        <f t="shared" si="2"/>
        <v>6.0627017545702904</v>
      </c>
      <c r="R7" s="13">
        <f t="shared" si="3"/>
        <v>8.2813201263810594</v>
      </c>
      <c r="S7" s="14">
        <v>68</v>
      </c>
      <c r="T7" s="14">
        <f t="shared" si="4"/>
        <v>6.8</v>
      </c>
      <c r="U7" s="15">
        <f t="shared" si="5"/>
        <v>15.087</v>
      </c>
    </row>
    <row r="8" spans="6:23" x14ac:dyDescent="0.25">
      <c r="F8" s="24"/>
      <c r="G8" s="34">
        <v>40179.249999999985</v>
      </c>
      <c r="H8" s="21">
        <v>317</v>
      </c>
      <c r="I8" s="19">
        <v>10203</v>
      </c>
      <c r="J8" s="19">
        <v>31.7</v>
      </c>
      <c r="K8" s="25">
        <f t="shared" si="0"/>
        <v>-0.2</v>
      </c>
      <c r="L8" s="18">
        <v>242</v>
      </c>
      <c r="N8">
        <v>24.2</v>
      </c>
      <c r="O8" s="26">
        <f t="shared" si="1"/>
        <v>-4.3</v>
      </c>
      <c r="P8" s="11">
        <f>EXP((17.27*O8/(237+O8))-(17.27*K8/(237.3+K8)))</f>
        <v>0.73744782488616756</v>
      </c>
      <c r="Q8" s="12">
        <f t="shared" si="2"/>
        <v>6.0627017545702904</v>
      </c>
      <c r="R8" s="13">
        <f t="shared" si="3"/>
        <v>8.2211941644903881</v>
      </c>
      <c r="S8" s="14">
        <v>68</v>
      </c>
      <c r="T8" s="14">
        <f t="shared" si="4"/>
        <v>6.8</v>
      </c>
      <c r="U8" s="15">
        <f t="shared" si="5"/>
        <v>14.678000000000001</v>
      </c>
    </row>
    <row r="9" spans="6:23" x14ac:dyDescent="0.25">
      <c r="F9" s="24"/>
      <c r="G9" s="34">
        <v>40179.29166666665</v>
      </c>
      <c r="H9" s="21">
        <v>315</v>
      </c>
      <c r="I9" s="19">
        <v>10208</v>
      </c>
      <c r="J9" s="19">
        <v>31.5</v>
      </c>
      <c r="K9" s="25">
        <f t="shared" si="0"/>
        <v>-0.3</v>
      </c>
      <c r="L9" s="18">
        <v>241</v>
      </c>
      <c r="N9">
        <v>24.1</v>
      </c>
      <c r="O9" s="26">
        <f t="shared" si="1"/>
        <v>-4.4000000000000004</v>
      </c>
      <c r="P9" s="11">
        <f>EXP((17.27*O9/(237+O9))-(17.27*K9/(237.3+K9)))</f>
        <v>0.73724955389582159</v>
      </c>
      <c r="Q9" s="12">
        <f t="shared" si="2"/>
        <v>5.4459805742587282</v>
      </c>
      <c r="R9" s="13">
        <f t="shared" si="3"/>
        <v>7.386888938054593</v>
      </c>
      <c r="S9" s="14">
        <v>68</v>
      </c>
      <c r="T9" s="14">
        <f t="shared" si="4"/>
        <v>6.8</v>
      </c>
      <c r="U9" s="15">
        <f t="shared" si="5"/>
        <v>13.198</v>
      </c>
    </row>
    <row r="10" spans="6:23" x14ac:dyDescent="0.25">
      <c r="F10" s="24"/>
      <c r="G10" s="34">
        <v>40179.333333333314</v>
      </c>
      <c r="H10" s="21">
        <v>318</v>
      </c>
      <c r="I10" s="19">
        <v>10213</v>
      </c>
      <c r="J10" s="19">
        <v>31.8</v>
      </c>
      <c r="K10" s="25">
        <f t="shared" si="0"/>
        <v>-0.1</v>
      </c>
      <c r="L10" s="18">
        <v>243</v>
      </c>
      <c r="N10">
        <v>24.3</v>
      </c>
      <c r="O10" s="26">
        <f t="shared" si="1"/>
        <v>-4.3</v>
      </c>
      <c r="P10" s="11">
        <f>EXP((17.27*O10/(237+O10))-(17.27*K10/(237.3+K10)))</f>
        <v>0.73209363507840786</v>
      </c>
      <c r="Q10" s="12">
        <f t="shared" si="2"/>
        <v>6.0627017545702904</v>
      </c>
      <c r="R10" s="13">
        <f t="shared" si="3"/>
        <v>8.2813201263810594</v>
      </c>
      <c r="S10" s="14">
        <v>70</v>
      </c>
      <c r="T10" s="14">
        <f t="shared" si="4"/>
        <v>7</v>
      </c>
      <c r="U10" s="15">
        <f t="shared" si="5"/>
        <v>15.53</v>
      </c>
    </row>
    <row r="11" spans="6:23" x14ac:dyDescent="0.25">
      <c r="F11" s="24"/>
      <c r="G11" s="34">
        <v>40179.374999999978</v>
      </c>
      <c r="H11" s="21">
        <v>340</v>
      </c>
      <c r="I11" s="19">
        <v>10217</v>
      </c>
      <c r="J11" s="19">
        <v>34</v>
      </c>
      <c r="K11" s="25">
        <f t="shared" si="0"/>
        <v>1.1000000000000001</v>
      </c>
      <c r="L11" s="18">
        <v>251</v>
      </c>
      <c r="N11">
        <v>25.1</v>
      </c>
      <c r="O11" s="26">
        <f t="shared" si="1"/>
        <v>-3.8</v>
      </c>
      <c r="P11" s="11">
        <f>EXP((17.27*O11/(237+O11))-(17.27*K11/(237.3+K11)))</f>
        <v>0.69690895767111116</v>
      </c>
      <c r="Q11" s="12">
        <f t="shared" si="2"/>
        <v>10.366133232594333</v>
      </c>
      <c r="R11" s="13">
        <f t="shared" si="3"/>
        <v>14.874443954968321</v>
      </c>
      <c r="S11" s="14">
        <v>80</v>
      </c>
      <c r="T11" s="14">
        <f t="shared" si="4"/>
        <v>8</v>
      </c>
      <c r="U11" s="15">
        <f t="shared" si="5"/>
        <v>36.066000000000003</v>
      </c>
    </row>
    <row r="12" spans="6:23" x14ac:dyDescent="0.25">
      <c r="F12" s="24"/>
      <c r="G12" s="34">
        <v>40179.416666666642</v>
      </c>
      <c r="H12" s="21">
        <v>364</v>
      </c>
      <c r="I12" s="19">
        <v>10221</v>
      </c>
      <c r="J12" s="19">
        <v>36.4</v>
      </c>
      <c r="K12" s="25">
        <f t="shared" si="0"/>
        <v>2.4</v>
      </c>
      <c r="L12" s="18">
        <v>255</v>
      </c>
      <c r="N12">
        <v>25.5</v>
      </c>
      <c r="O12" s="26">
        <f t="shared" si="1"/>
        <v>-3.6</v>
      </c>
      <c r="P12" s="11">
        <f>EXP((17.27*O12/(237+O12))-(17.27*K12/(237.3+K12)))</f>
        <v>0.64449290414862404</v>
      </c>
      <c r="Q12" s="12">
        <f t="shared" si="2"/>
        <v>12.846860823641785</v>
      </c>
      <c r="R12" s="13">
        <f t="shared" si="3"/>
        <v>19.933285131529114</v>
      </c>
      <c r="S12" s="14">
        <v>95</v>
      </c>
      <c r="T12" s="14">
        <f t="shared" si="4"/>
        <v>9.5</v>
      </c>
      <c r="U12" s="15">
        <f t="shared" si="5"/>
        <v>67.320999999999998</v>
      </c>
    </row>
    <row r="13" spans="6:23" x14ac:dyDescent="0.25">
      <c r="F13" s="24"/>
      <c r="G13" s="34">
        <v>40179.458333333307</v>
      </c>
      <c r="H13" s="21">
        <v>384</v>
      </c>
      <c r="I13" s="19">
        <v>10220</v>
      </c>
      <c r="J13" s="19">
        <v>38.4</v>
      </c>
      <c r="K13" s="25">
        <f t="shared" si="0"/>
        <v>3.6</v>
      </c>
      <c r="L13" s="18">
        <v>254</v>
      </c>
      <c r="N13">
        <v>25.4</v>
      </c>
      <c r="O13" s="26">
        <f t="shared" si="1"/>
        <v>-3.7</v>
      </c>
      <c r="P13" s="11">
        <f>EXP((17.27*O13/(237+O13))-(17.27*K13/(237.3+K13)))</f>
        <v>0.58744410591961216</v>
      </c>
      <c r="Q13" s="12">
        <f t="shared" si="2"/>
        <v>11.540029069221069</v>
      </c>
      <c r="R13" s="13">
        <f t="shared" si="3"/>
        <v>19.64447162365477</v>
      </c>
      <c r="S13" s="14">
        <v>104</v>
      </c>
      <c r="T13" s="14">
        <f t="shared" si="4"/>
        <v>10.4</v>
      </c>
      <c r="U13" s="15">
        <f t="shared" si="5"/>
        <v>84.286000000000001</v>
      </c>
    </row>
    <row r="14" spans="6:23" x14ac:dyDescent="0.25">
      <c r="F14" s="24"/>
      <c r="G14" s="34">
        <v>40179.499999999971</v>
      </c>
      <c r="H14" s="21">
        <v>398</v>
      </c>
      <c r="I14" s="19">
        <v>10211</v>
      </c>
      <c r="J14" s="19">
        <v>39.799999999999997</v>
      </c>
      <c r="K14" s="25">
        <f t="shared" si="0"/>
        <v>4.3</v>
      </c>
      <c r="L14" s="18">
        <v>255</v>
      </c>
      <c r="N14">
        <v>25.5</v>
      </c>
      <c r="O14" s="26">
        <f t="shared" si="1"/>
        <v>-3.6</v>
      </c>
      <c r="P14" s="11">
        <f>EXP((17.27*O14/(237+O14))-(17.27*K14/(237.3+K14)))</f>
        <v>0.56341037423965523</v>
      </c>
      <c r="Q14" s="12">
        <f t="shared" si="2"/>
        <v>12.846860823641785</v>
      </c>
      <c r="R14" s="13">
        <f t="shared" si="3"/>
        <v>22.801960011792712</v>
      </c>
      <c r="S14" s="14">
        <v>107</v>
      </c>
      <c r="T14" s="14">
        <f t="shared" si="4"/>
        <v>10.7</v>
      </c>
      <c r="U14" s="15">
        <f t="shared" si="5"/>
        <v>106.52</v>
      </c>
    </row>
    <row r="15" spans="6:23" x14ac:dyDescent="0.25">
      <c r="F15" s="24"/>
      <c r="G15" s="34">
        <v>40179.541666666635</v>
      </c>
      <c r="H15" s="21">
        <v>409</v>
      </c>
      <c r="I15" s="19">
        <v>10200</v>
      </c>
      <c r="J15" s="19">
        <v>40.9</v>
      </c>
      <c r="K15" s="25">
        <f t="shared" si="0"/>
        <v>4.9000000000000004</v>
      </c>
      <c r="L15" s="18">
        <v>255</v>
      </c>
      <c r="N15">
        <v>25.5</v>
      </c>
      <c r="O15" s="26">
        <f t="shared" si="1"/>
        <v>-3.6</v>
      </c>
      <c r="P15" s="11">
        <f>EXP((17.27*O15/(237+O15))-(17.27*K15/(237.3+K15)))</f>
        <v>0.54022563455839512</v>
      </c>
      <c r="Q15" s="12">
        <f t="shared" si="2"/>
        <v>12.846860823641785</v>
      </c>
      <c r="R15" s="13">
        <f t="shared" si="3"/>
        <v>23.780546500988223</v>
      </c>
      <c r="S15" s="14">
        <v>108</v>
      </c>
      <c r="T15" s="14">
        <f t="shared" si="4"/>
        <v>10.8</v>
      </c>
      <c r="U15" s="15">
        <f t="shared" si="5"/>
        <v>118.084</v>
      </c>
    </row>
    <row r="16" spans="6:23" x14ac:dyDescent="0.25">
      <c r="F16" s="24"/>
      <c r="G16" s="34">
        <v>40179.583333333299</v>
      </c>
      <c r="H16" s="21">
        <v>416</v>
      </c>
      <c r="I16" s="19">
        <v>10193</v>
      </c>
      <c r="J16" s="19">
        <v>41.6</v>
      </c>
      <c r="K16" s="25">
        <f t="shared" si="0"/>
        <v>5.3</v>
      </c>
      <c r="L16" s="18">
        <v>255</v>
      </c>
      <c r="N16">
        <v>25.5</v>
      </c>
      <c r="O16" s="26">
        <f t="shared" si="1"/>
        <v>-3.6</v>
      </c>
      <c r="P16" s="11">
        <f>EXP((17.27*O16/(237+O16))-(17.27*K16/(237.3+K16)))</f>
        <v>0.52536229968727122</v>
      </c>
      <c r="Q16" s="12">
        <f t="shared" si="2"/>
        <v>12.846860823641785</v>
      </c>
      <c r="R16" s="13">
        <f t="shared" si="3"/>
        <v>24.453335976504306</v>
      </c>
      <c r="S16" s="14">
        <v>109</v>
      </c>
      <c r="T16" s="14">
        <f t="shared" si="4"/>
        <v>10.9</v>
      </c>
      <c r="U16" s="15">
        <f t="shared" si="5"/>
        <v>126.511</v>
      </c>
    </row>
    <row r="17" spans="6:21" x14ac:dyDescent="0.25">
      <c r="F17" s="24"/>
      <c r="G17" s="34">
        <v>40179.624999999964</v>
      </c>
      <c r="H17" s="21">
        <v>417</v>
      </c>
      <c r="I17" s="19">
        <v>10190</v>
      </c>
      <c r="J17" s="19">
        <v>41.7</v>
      </c>
      <c r="K17" s="25">
        <f t="shared" si="0"/>
        <v>5.4</v>
      </c>
      <c r="L17" s="18">
        <v>253</v>
      </c>
      <c r="N17">
        <v>25.3</v>
      </c>
      <c r="O17" s="26">
        <f t="shared" si="1"/>
        <v>-3.7</v>
      </c>
      <c r="P17" s="11">
        <f>EXP((17.27*O17/(237+O17))-(17.27*K17/(237.3+K17)))</f>
        <v>0.51781142482954856</v>
      </c>
      <c r="Q17" s="12">
        <f t="shared" si="2"/>
        <v>11.540029069221069</v>
      </c>
      <c r="R17" s="13">
        <f t="shared" si="3"/>
        <v>22.286161555859408</v>
      </c>
      <c r="S17" s="14">
        <v>105</v>
      </c>
      <c r="T17" s="14">
        <f t="shared" si="4"/>
        <v>10.5</v>
      </c>
      <c r="U17" s="15">
        <f t="shared" si="5"/>
        <v>112.834</v>
      </c>
    </row>
    <row r="18" spans="6:21" x14ac:dyDescent="0.25">
      <c r="F18" s="24"/>
      <c r="G18" s="34">
        <v>40179.666666666628</v>
      </c>
      <c r="H18" s="21">
        <v>410</v>
      </c>
      <c r="I18" s="19">
        <v>10192</v>
      </c>
      <c r="J18" s="19">
        <v>41</v>
      </c>
      <c r="K18" s="25">
        <f t="shared" si="0"/>
        <v>5</v>
      </c>
      <c r="L18" s="18">
        <v>252</v>
      </c>
      <c r="N18">
        <v>25.2</v>
      </c>
      <c r="O18" s="26">
        <f t="shared" si="1"/>
        <v>-3.8</v>
      </c>
      <c r="P18" s="11">
        <f>EXP((17.27*O18/(237+O18))-(17.27*K18/(237.3+K18)))</f>
        <v>0.52845824297841704</v>
      </c>
      <c r="Q18" s="12">
        <f t="shared" si="2"/>
        <v>10.366133232594333</v>
      </c>
      <c r="R18" s="13">
        <f t="shared" si="3"/>
        <v>19.615803841322048</v>
      </c>
      <c r="S18" s="14">
        <v>100</v>
      </c>
      <c r="T18" s="14">
        <f t="shared" si="4"/>
        <v>10</v>
      </c>
      <c r="U18" s="15">
        <f t="shared" si="5"/>
        <v>92.497</v>
      </c>
    </row>
    <row r="19" spans="6:21" x14ac:dyDescent="0.25">
      <c r="F19" s="24"/>
      <c r="G19" s="34">
        <v>40179.708333333292</v>
      </c>
      <c r="H19" s="21">
        <v>391</v>
      </c>
      <c r="I19" s="19">
        <v>10196</v>
      </c>
      <c r="J19" s="19">
        <v>39.1</v>
      </c>
      <c r="K19" s="25">
        <f t="shared" si="0"/>
        <v>3.9</v>
      </c>
      <c r="L19" s="18">
        <v>250</v>
      </c>
      <c r="N19">
        <v>25</v>
      </c>
      <c r="O19" s="26">
        <f t="shared" si="1"/>
        <v>-3.9</v>
      </c>
      <c r="P19" s="11">
        <f>EXP((17.27*O19/(237+O19))-(17.27*K19/(237.3+K19)))</f>
        <v>0.5665522597903474</v>
      </c>
      <c r="Q19" s="12">
        <f t="shared" si="2"/>
        <v>9.3116505644252889</v>
      </c>
      <c r="R19" s="13">
        <f t="shared" si="3"/>
        <v>16.435642791136452</v>
      </c>
      <c r="S19" s="14">
        <v>87</v>
      </c>
      <c r="T19" s="14">
        <f t="shared" si="4"/>
        <v>8.6999999999999993</v>
      </c>
      <c r="U19" s="15">
        <f t="shared" si="5"/>
        <v>61.978999999999999</v>
      </c>
    </row>
    <row r="20" spans="6:21" x14ac:dyDescent="0.25">
      <c r="F20" s="24"/>
      <c r="G20" s="34">
        <v>40179.749999999956</v>
      </c>
      <c r="H20" s="21">
        <v>376</v>
      </c>
      <c r="I20" s="19">
        <v>10201</v>
      </c>
      <c r="J20" s="19">
        <v>37.6</v>
      </c>
      <c r="K20" s="25">
        <f t="shared" si="0"/>
        <v>3.1</v>
      </c>
      <c r="L20" s="18">
        <v>251</v>
      </c>
      <c r="N20">
        <v>25.1</v>
      </c>
      <c r="O20" s="26">
        <f t="shared" si="1"/>
        <v>-3.8</v>
      </c>
      <c r="P20" s="11">
        <f>EXP((17.27*O20/(237+O20))-(17.27*K20/(237.3+K20)))</f>
        <v>0.60404005829809482</v>
      </c>
      <c r="Q20" s="12">
        <f t="shared" si="2"/>
        <v>10.366133232594333</v>
      </c>
      <c r="R20" s="13">
        <f t="shared" si="3"/>
        <v>17.161334070792087</v>
      </c>
      <c r="S20" s="14">
        <v>76</v>
      </c>
      <c r="T20" s="14">
        <f t="shared" si="4"/>
        <v>7.6</v>
      </c>
      <c r="U20" s="15">
        <f t="shared" si="5"/>
        <v>51.643999999999998</v>
      </c>
    </row>
    <row r="21" spans="6:21" x14ac:dyDescent="0.25">
      <c r="F21" s="24"/>
      <c r="G21" s="34">
        <v>40179.791666666621</v>
      </c>
      <c r="H21" s="21">
        <v>366</v>
      </c>
      <c r="I21" s="19">
        <v>10206</v>
      </c>
      <c r="J21" s="19">
        <v>36.6</v>
      </c>
      <c r="K21" s="25">
        <f t="shared" si="0"/>
        <v>2.6</v>
      </c>
      <c r="L21" s="18">
        <v>251</v>
      </c>
      <c r="N21">
        <v>25.1</v>
      </c>
      <c r="O21" s="26">
        <f t="shared" si="1"/>
        <v>-3.8</v>
      </c>
      <c r="P21" s="11">
        <f>EXP((17.27*O21/(237+O21))-(17.27*K21/(237.3+K21)))</f>
        <v>0.62588742998208791</v>
      </c>
      <c r="Q21" s="12">
        <f t="shared" si="2"/>
        <v>10.366133232594333</v>
      </c>
      <c r="R21" s="13">
        <f t="shared" si="3"/>
        <v>16.562296566478413</v>
      </c>
      <c r="S21" s="14">
        <v>73</v>
      </c>
      <c r="T21" s="14">
        <f t="shared" si="4"/>
        <v>7.3</v>
      </c>
      <c r="U21" s="15">
        <f t="shared" si="5"/>
        <v>45.231999999999999</v>
      </c>
    </row>
    <row r="22" spans="6:21" x14ac:dyDescent="0.25">
      <c r="F22" s="24"/>
      <c r="G22" s="34">
        <v>40179.833333333285</v>
      </c>
      <c r="H22" s="21">
        <v>357</v>
      </c>
      <c r="I22" s="19">
        <v>10209</v>
      </c>
      <c r="J22" s="19">
        <v>35.700000000000003</v>
      </c>
      <c r="K22" s="25">
        <f t="shared" si="0"/>
        <v>2.1</v>
      </c>
      <c r="L22" s="18">
        <v>251</v>
      </c>
      <c r="N22">
        <v>25.1</v>
      </c>
      <c r="O22" s="26">
        <f t="shared" si="1"/>
        <v>-3.8</v>
      </c>
      <c r="P22" s="11">
        <f>EXP((17.27*O22/(237+O22))-(17.27*K22/(237.3+K22)))</f>
        <v>0.6486212502347557</v>
      </c>
      <c r="Q22" s="12">
        <f t="shared" si="2"/>
        <v>10.366133232594333</v>
      </c>
      <c r="R22" s="13">
        <f t="shared" si="3"/>
        <v>15.981797125583713</v>
      </c>
      <c r="S22" s="14">
        <v>70</v>
      </c>
      <c r="T22" s="14">
        <f t="shared" si="4"/>
        <v>7</v>
      </c>
      <c r="U22" s="15">
        <f t="shared" si="5"/>
        <v>39.31</v>
      </c>
    </row>
    <row r="23" spans="6:21" x14ac:dyDescent="0.25">
      <c r="F23" s="24"/>
      <c r="G23" s="34">
        <v>40179.874999999949</v>
      </c>
      <c r="H23" s="21">
        <v>351</v>
      </c>
      <c r="I23" s="19">
        <v>10211</v>
      </c>
      <c r="J23" s="19">
        <v>35.1</v>
      </c>
      <c r="K23" s="25">
        <f t="shared" si="0"/>
        <v>1.7</v>
      </c>
      <c r="L23" s="18">
        <v>250</v>
      </c>
      <c r="N23">
        <v>25</v>
      </c>
      <c r="O23" s="26">
        <f t="shared" si="1"/>
        <v>-3.9</v>
      </c>
      <c r="P23" s="11">
        <f>EXP((17.27*O23/(237+O23))-(17.27*K23/(237.3+K23)))</f>
        <v>0.66246625177997109</v>
      </c>
      <c r="Q23" s="12">
        <f t="shared" si="2"/>
        <v>9.3116505644252889</v>
      </c>
      <c r="R23" s="13">
        <f t="shared" si="3"/>
        <v>14.056037631209058</v>
      </c>
      <c r="S23" s="14">
        <v>71</v>
      </c>
      <c r="T23" s="14">
        <f t="shared" si="4"/>
        <v>7.1</v>
      </c>
      <c r="U23" s="15">
        <f t="shared" si="5"/>
        <v>33.685000000000002</v>
      </c>
    </row>
    <row r="24" spans="6:21" x14ac:dyDescent="0.25">
      <c r="F24" s="24"/>
      <c r="G24" s="34">
        <v>40179.916666666613</v>
      </c>
      <c r="H24" s="21">
        <v>346</v>
      </c>
      <c r="I24" s="19">
        <v>10210</v>
      </c>
      <c r="J24" s="19">
        <v>34.6</v>
      </c>
      <c r="K24" s="25">
        <f t="shared" si="0"/>
        <v>1.4</v>
      </c>
      <c r="L24" s="18">
        <v>248</v>
      </c>
      <c r="N24">
        <v>24.8</v>
      </c>
      <c r="O24" s="26">
        <f t="shared" si="1"/>
        <v>-4</v>
      </c>
      <c r="P24" s="11">
        <f>EXP((17.27*O24/(237+O24))-(17.27*K24/(237.3+K24)))</f>
        <v>0.67181584964729013</v>
      </c>
      <c r="Q24" s="12">
        <f t="shared" si="2"/>
        <v>8.3644339010932871</v>
      </c>
      <c r="R24" s="13">
        <f t="shared" si="3"/>
        <v>12.450486104912077</v>
      </c>
      <c r="S24" s="14">
        <v>72</v>
      </c>
      <c r="T24" s="14">
        <f t="shared" si="4"/>
        <v>7.2</v>
      </c>
      <c r="U24" s="15">
        <f t="shared" si="5"/>
        <v>29.42</v>
      </c>
    </row>
    <row r="25" spans="6:21" x14ac:dyDescent="0.25">
      <c r="F25" s="24"/>
      <c r="G25" s="34">
        <v>40179.958333333278</v>
      </c>
      <c r="H25" s="21">
        <v>339</v>
      </c>
      <c r="I25" s="19">
        <v>10209</v>
      </c>
      <c r="J25" s="19">
        <v>33.9</v>
      </c>
      <c r="K25" s="25">
        <f t="shared" si="0"/>
        <v>1.1000000000000001</v>
      </c>
      <c r="L25" s="18">
        <v>247</v>
      </c>
      <c r="N25">
        <v>24.7</v>
      </c>
      <c r="O25" s="26">
        <f t="shared" si="1"/>
        <v>-4.0999999999999996</v>
      </c>
      <c r="P25" s="11">
        <f>EXP((17.27*O25/(237+O25))-(17.27*K25/(237.3+K25)))</f>
        <v>0.68132994556531845</v>
      </c>
      <c r="Q25" s="12">
        <f t="shared" si="2"/>
        <v>7.5135717348599682</v>
      </c>
      <c r="R25" s="13">
        <f t="shared" si="3"/>
        <v>11.027801997790878</v>
      </c>
      <c r="S25" s="14">
        <v>68</v>
      </c>
      <c r="T25" s="14">
        <f t="shared" si="4"/>
        <v>6.8</v>
      </c>
      <c r="U25" s="15">
        <f t="shared" si="5"/>
        <v>23.896999999999998</v>
      </c>
    </row>
    <row r="26" spans="6:21" x14ac:dyDescent="0.25">
      <c r="F26" s="24"/>
      <c r="G26" s="34">
        <v>40179.999999999942</v>
      </c>
      <c r="H26" s="21">
        <v>335</v>
      </c>
      <c r="I26" s="19">
        <v>10206</v>
      </c>
      <c r="J26" s="19">
        <v>33.5</v>
      </c>
      <c r="K26" s="25">
        <f t="shared" si="0"/>
        <v>0.8</v>
      </c>
      <c r="L26" s="18">
        <v>247</v>
      </c>
      <c r="N26">
        <v>24.7</v>
      </c>
      <c r="O26" s="26">
        <f t="shared" si="1"/>
        <v>-4.0999999999999996</v>
      </c>
      <c r="P26" s="11">
        <f>EXP((17.27*O26/(237+O26))-(17.27*K26/(237.3+K26)))</f>
        <v>0.69624809391012765</v>
      </c>
      <c r="Q26" s="12">
        <f t="shared" si="2"/>
        <v>7.5135717348599682</v>
      </c>
      <c r="R26" s="13">
        <f t="shared" si="3"/>
        <v>10.791514979471996</v>
      </c>
      <c r="S26" s="14">
        <v>69</v>
      </c>
      <c r="T26" s="14">
        <f t="shared" si="4"/>
        <v>6.9</v>
      </c>
      <c r="U26" s="15">
        <f t="shared" si="5"/>
        <v>22.617999999999999</v>
      </c>
    </row>
    <row r="27" spans="6:21" x14ac:dyDescent="0.25">
      <c r="F27" s="24"/>
      <c r="G27" s="34">
        <v>40180.041666666606</v>
      </c>
      <c r="H27" s="21">
        <v>330</v>
      </c>
      <c r="I27" s="19">
        <v>10202</v>
      </c>
      <c r="J27" s="19">
        <v>33</v>
      </c>
      <c r="K27" s="25">
        <f t="shared" si="0"/>
        <v>0.6</v>
      </c>
      <c r="L27" s="18">
        <v>246</v>
      </c>
      <c r="N27">
        <v>24.6</v>
      </c>
      <c r="O27" s="26">
        <f t="shared" si="1"/>
        <v>-4.0999999999999996</v>
      </c>
      <c r="P27" s="11">
        <f>EXP((17.27*O27/(237+O27))-(17.27*K27/(237.3+K27)))</f>
        <v>0.70639599314141788</v>
      </c>
      <c r="Q27" s="12">
        <f t="shared" si="2"/>
        <v>7.5135717348599682</v>
      </c>
      <c r="R27" s="13">
        <f t="shared" si="3"/>
        <v>10.636486910757121</v>
      </c>
      <c r="S27" s="14">
        <v>68</v>
      </c>
      <c r="T27" s="14">
        <f t="shared" si="4"/>
        <v>6.8</v>
      </c>
      <c r="U27" s="15">
        <f t="shared" si="5"/>
        <v>21.236000000000001</v>
      </c>
    </row>
    <row r="28" spans="6:21" x14ac:dyDescent="0.25">
      <c r="F28" s="24"/>
      <c r="G28" s="34">
        <v>40180.08333333327</v>
      </c>
      <c r="H28" s="21">
        <v>326</v>
      </c>
      <c r="I28" s="19">
        <v>10201</v>
      </c>
      <c r="J28" s="19">
        <v>32.6</v>
      </c>
      <c r="K28" s="25">
        <f t="shared" si="0"/>
        <v>0.3</v>
      </c>
      <c r="L28" s="18">
        <v>246</v>
      </c>
      <c r="N28">
        <v>24.6</v>
      </c>
      <c r="O28" s="26">
        <f t="shared" si="1"/>
        <v>-4.0999999999999996</v>
      </c>
      <c r="P28" s="11">
        <f>EXP((17.27*O28/(237+O28))-(17.27*K28/(237.3+K28)))</f>
        <v>0.7219288133111228</v>
      </c>
      <c r="Q28" s="12">
        <f t="shared" si="2"/>
        <v>7.5135717348599682</v>
      </c>
      <c r="R28" s="13">
        <f t="shared" si="3"/>
        <v>10.407635207686212</v>
      </c>
      <c r="S28" s="14">
        <v>66</v>
      </c>
      <c r="T28" s="14">
        <f t="shared" si="4"/>
        <v>6.6</v>
      </c>
      <c r="U28" s="15">
        <f t="shared" si="5"/>
        <v>19.100999999999999</v>
      </c>
    </row>
    <row r="29" spans="6:21" x14ac:dyDescent="0.25">
      <c r="F29" s="24"/>
      <c r="G29" s="34">
        <v>40180.124999999935</v>
      </c>
      <c r="H29" s="21">
        <v>324</v>
      </c>
      <c r="I29" s="19">
        <v>10202</v>
      </c>
      <c r="J29" s="19">
        <v>32.4</v>
      </c>
      <c r="K29" s="25">
        <f t="shared" si="0"/>
        <v>0.2</v>
      </c>
      <c r="L29" s="18">
        <v>245</v>
      </c>
      <c r="N29">
        <v>24.5</v>
      </c>
      <c r="O29" s="26">
        <f t="shared" si="1"/>
        <v>-4.2</v>
      </c>
      <c r="P29" s="11">
        <f>EXP((17.27*O29/(237+O29))-(17.27*K29/(237.3+K29)))</f>
        <v>0.72172195160485986</v>
      </c>
      <c r="Q29" s="12">
        <f t="shared" si="2"/>
        <v>6.7492625182330279</v>
      </c>
      <c r="R29" s="13">
        <f t="shared" si="3"/>
        <v>9.3516104134355391</v>
      </c>
      <c r="S29" s="14">
        <v>65</v>
      </c>
      <c r="T29" s="14">
        <f t="shared" si="4"/>
        <v>6.5</v>
      </c>
      <c r="U29" s="15">
        <f t="shared" si="5"/>
        <v>16.914999999999999</v>
      </c>
    </row>
    <row r="30" spans="6:21" x14ac:dyDescent="0.25">
      <c r="F30" s="24"/>
      <c r="G30" s="34">
        <v>40180.166666666599</v>
      </c>
      <c r="H30" s="21">
        <v>321</v>
      </c>
      <c r="I30" s="19">
        <v>10202</v>
      </c>
      <c r="J30" s="19">
        <v>32.1</v>
      </c>
      <c r="K30" s="25">
        <f t="shared" si="0"/>
        <v>0.1</v>
      </c>
      <c r="L30" s="18">
        <v>244</v>
      </c>
      <c r="N30">
        <v>24.4</v>
      </c>
      <c r="O30" s="26">
        <f t="shared" si="1"/>
        <v>-4.2</v>
      </c>
      <c r="P30" s="11">
        <f>EXP((17.27*O30/(237+O30))-(17.27*K30/(237.3+K30)))</f>
        <v>0.72698691015253725</v>
      </c>
      <c r="Q30" s="12">
        <f t="shared" si="2"/>
        <v>6.7492625182330279</v>
      </c>
      <c r="R30" s="13">
        <f t="shared" si="3"/>
        <v>9.2838845156330123</v>
      </c>
      <c r="S30" s="14">
        <v>67</v>
      </c>
      <c r="T30" s="14">
        <f t="shared" si="4"/>
        <v>6.7</v>
      </c>
      <c r="U30" s="15">
        <f t="shared" si="5"/>
        <v>16.981999999999999</v>
      </c>
    </row>
    <row r="31" spans="6:21" x14ac:dyDescent="0.25">
      <c r="F31" s="24"/>
      <c r="G31" s="34">
        <v>40180.208333333263</v>
      </c>
      <c r="H31" s="21">
        <v>319</v>
      </c>
      <c r="I31" s="19">
        <v>10200</v>
      </c>
      <c r="J31" s="19">
        <v>31.9</v>
      </c>
      <c r="K31" s="25">
        <f t="shared" si="0"/>
        <v>-0.1</v>
      </c>
      <c r="L31" s="18">
        <v>244</v>
      </c>
      <c r="N31">
        <v>24.4</v>
      </c>
      <c r="O31" s="26">
        <f t="shared" si="1"/>
        <v>-4.2</v>
      </c>
      <c r="P31" s="11">
        <f>EXP((17.27*O31/(237+O31))-(17.27*K31/(237.3+K31)))</f>
        <v>0.73764589306155759</v>
      </c>
      <c r="Q31" s="12">
        <f t="shared" si="2"/>
        <v>6.7492625182330279</v>
      </c>
      <c r="R31" s="13">
        <f t="shared" si="3"/>
        <v>9.1497323874746943</v>
      </c>
      <c r="S31" s="14">
        <v>67</v>
      </c>
      <c r="T31" s="14">
        <f t="shared" si="4"/>
        <v>6.7</v>
      </c>
      <c r="U31" s="15">
        <f t="shared" si="5"/>
        <v>16.082999999999998</v>
      </c>
    </row>
    <row r="32" spans="6:21" x14ac:dyDescent="0.25">
      <c r="F32" s="24"/>
      <c r="G32" s="34">
        <v>40180.249999999927</v>
      </c>
      <c r="H32" s="21">
        <v>317</v>
      </c>
      <c r="I32" s="19">
        <v>10204</v>
      </c>
      <c r="J32" s="19">
        <v>31.7</v>
      </c>
      <c r="K32" s="25">
        <f t="shared" si="0"/>
        <v>-0.2</v>
      </c>
      <c r="L32" s="18">
        <v>243</v>
      </c>
      <c r="N32">
        <v>24.3</v>
      </c>
      <c r="O32" s="26">
        <f t="shared" si="1"/>
        <v>-4.3</v>
      </c>
      <c r="P32" s="11">
        <f>EXP((17.27*O32/(237+O32))-(17.27*K32/(237.3+K32)))</f>
        <v>0.73744782488616756</v>
      </c>
      <c r="Q32" s="12">
        <f t="shared" si="2"/>
        <v>6.0627017545702904</v>
      </c>
      <c r="R32" s="13">
        <f t="shared" si="3"/>
        <v>8.2211941644903881</v>
      </c>
      <c r="S32" s="14">
        <v>67</v>
      </c>
      <c r="T32" s="14">
        <f t="shared" si="4"/>
        <v>6.7</v>
      </c>
      <c r="U32" s="15">
        <f t="shared" si="5"/>
        <v>14.462</v>
      </c>
    </row>
    <row r="33" spans="6:21" x14ac:dyDescent="0.25">
      <c r="F33" s="24"/>
      <c r="G33" s="34">
        <v>40180.291666666591</v>
      </c>
      <c r="H33" s="21">
        <v>316</v>
      </c>
      <c r="I33" s="19">
        <v>10208</v>
      </c>
      <c r="J33" s="19">
        <v>31.6</v>
      </c>
      <c r="K33" s="25">
        <f t="shared" si="0"/>
        <v>-0.2</v>
      </c>
      <c r="L33" s="18">
        <v>242</v>
      </c>
      <c r="N33">
        <v>24.2</v>
      </c>
      <c r="O33" s="26">
        <f t="shared" si="1"/>
        <v>-4.3</v>
      </c>
      <c r="P33" s="11">
        <f>EXP((17.27*O33/(237+O33))-(17.27*K33/(237.3+K33)))</f>
        <v>0.73744782488616756</v>
      </c>
      <c r="Q33" s="12">
        <f t="shared" si="2"/>
        <v>6.0627017545702904</v>
      </c>
      <c r="R33" s="13">
        <f t="shared" si="3"/>
        <v>8.2211941644903881</v>
      </c>
      <c r="S33" s="14">
        <v>67</v>
      </c>
      <c r="T33" s="14">
        <f t="shared" si="4"/>
        <v>6.7</v>
      </c>
      <c r="U33" s="15">
        <f t="shared" si="5"/>
        <v>14.462</v>
      </c>
    </row>
    <row r="34" spans="6:21" x14ac:dyDescent="0.25">
      <c r="F34" s="24"/>
      <c r="G34" s="34">
        <v>40180.333333333256</v>
      </c>
      <c r="H34" s="21">
        <v>319</v>
      </c>
      <c r="I34" s="19">
        <v>10213</v>
      </c>
      <c r="J34" s="19">
        <v>31.9</v>
      </c>
      <c r="K34" s="25">
        <f t="shared" si="0"/>
        <v>-0.1</v>
      </c>
      <c r="L34" s="18">
        <v>243</v>
      </c>
      <c r="N34">
        <v>24.3</v>
      </c>
      <c r="O34" s="26">
        <f t="shared" si="1"/>
        <v>-4.3</v>
      </c>
      <c r="P34" s="11">
        <f>EXP((17.27*O34/(237+O34))-(17.27*K34/(237.3+K34)))</f>
        <v>0.73209363507840786</v>
      </c>
      <c r="Q34" s="12">
        <f t="shared" si="2"/>
        <v>6.0627017545702904</v>
      </c>
      <c r="R34" s="13">
        <f t="shared" si="3"/>
        <v>8.2813201263810594</v>
      </c>
      <c r="S34" s="14">
        <v>69</v>
      </c>
      <c r="T34" s="14">
        <f t="shared" si="4"/>
        <v>6.9</v>
      </c>
      <c r="U34" s="15">
        <f t="shared" si="5"/>
        <v>15.308</v>
      </c>
    </row>
    <row r="35" spans="6:21" x14ac:dyDescent="0.25">
      <c r="F35" s="24"/>
      <c r="G35" s="34">
        <v>40180.37499999992</v>
      </c>
      <c r="H35" s="21">
        <v>340</v>
      </c>
      <c r="I35" s="19">
        <v>10217</v>
      </c>
      <c r="J35" s="19">
        <v>34</v>
      </c>
      <c r="K35" s="25">
        <f t="shared" si="0"/>
        <v>1.1000000000000001</v>
      </c>
      <c r="L35" s="18">
        <v>252</v>
      </c>
      <c r="N35">
        <v>25.2</v>
      </c>
      <c r="O35" s="26">
        <f t="shared" si="1"/>
        <v>-3.8</v>
      </c>
      <c r="P35" s="11">
        <f>EXP((17.27*O35/(237+O35))-(17.27*K35/(237.3+K35)))</f>
        <v>0.69690895767111116</v>
      </c>
      <c r="Q35" s="12">
        <f t="shared" si="2"/>
        <v>10.366133232594333</v>
      </c>
      <c r="R35" s="13">
        <f t="shared" si="3"/>
        <v>14.874443954968321</v>
      </c>
      <c r="S35" s="14">
        <v>78</v>
      </c>
      <c r="T35" s="14">
        <f t="shared" si="4"/>
        <v>7.8</v>
      </c>
      <c r="U35" s="15">
        <f t="shared" si="5"/>
        <v>35.164999999999999</v>
      </c>
    </row>
    <row r="36" spans="6:21" x14ac:dyDescent="0.25">
      <c r="F36" s="24"/>
      <c r="G36" s="34">
        <v>40180.416666666584</v>
      </c>
      <c r="H36" s="21">
        <v>364</v>
      </c>
      <c r="I36" s="19">
        <v>10220</v>
      </c>
      <c r="J36" s="19">
        <v>36.4</v>
      </c>
      <c r="K36" s="25">
        <f t="shared" si="0"/>
        <v>2.4</v>
      </c>
      <c r="L36" s="18">
        <v>255</v>
      </c>
      <c r="N36">
        <v>25.5</v>
      </c>
      <c r="O36" s="26">
        <f t="shared" si="1"/>
        <v>-3.6</v>
      </c>
      <c r="P36" s="11">
        <f>EXP((17.27*O36/(237+O36))-(17.27*K36/(237.3+K36)))</f>
        <v>0.64449290414862404</v>
      </c>
      <c r="Q36" s="12">
        <f t="shared" si="2"/>
        <v>12.846860823641785</v>
      </c>
      <c r="R36" s="13">
        <f t="shared" si="3"/>
        <v>19.933285131529114</v>
      </c>
      <c r="S36" s="14">
        <v>94</v>
      </c>
      <c r="T36" s="14">
        <f t="shared" si="4"/>
        <v>9.4</v>
      </c>
      <c r="U36" s="15">
        <f t="shared" si="5"/>
        <v>66.611999999999995</v>
      </c>
    </row>
    <row r="37" spans="6:21" x14ac:dyDescent="0.25">
      <c r="F37" s="24"/>
      <c r="G37" s="34">
        <v>40180.458333333248</v>
      </c>
      <c r="H37" s="21">
        <v>384</v>
      </c>
      <c r="I37" s="19">
        <v>10219</v>
      </c>
      <c r="J37" s="19">
        <v>38.4</v>
      </c>
      <c r="K37" s="25">
        <f t="shared" si="0"/>
        <v>3.6</v>
      </c>
      <c r="L37" s="18">
        <v>254</v>
      </c>
      <c r="N37">
        <v>25.4</v>
      </c>
      <c r="O37" s="26">
        <f t="shared" si="1"/>
        <v>-3.7</v>
      </c>
      <c r="P37" s="11">
        <f>EXP((17.27*O37/(237+O37))-(17.27*K37/(237.3+K37)))</f>
        <v>0.58744410591961216</v>
      </c>
      <c r="Q37" s="12">
        <f t="shared" si="2"/>
        <v>11.540029069221069</v>
      </c>
      <c r="R37" s="13">
        <f t="shared" si="3"/>
        <v>19.64447162365477</v>
      </c>
      <c r="S37" s="14">
        <v>104</v>
      </c>
      <c r="T37" s="14">
        <f t="shared" si="4"/>
        <v>10.4</v>
      </c>
      <c r="U37" s="15">
        <f t="shared" si="5"/>
        <v>84.286000000000001</v>
      </c>
    </row>
    <row r="38" spans="6:21" x14ac:dyDescent="0.25">
      <c r="F38" s="24"/>
      <c r="G38" s="34">
        <v>40180.499999999913</v>
      </c>
      <c r="H38" s="21">
        <v>398</v>
      </c>
      <c r="I38" s="19">
        <v>10211</v>
      </c>
      <c r="J38" s="19">
        <v>39.799999999999997</v>
      </c>
      <c r="K38" s="25">
        <f t="shared" si="0"/>
        <v>4.3</v>
      </c>
      <c r="L38" s="18">
        <v>255</v>
      </c>
      <c r="N38">
        <v>25.5</v>
      </c>
      <c r="O38" s="26">
        <f t="shared" si="1"/>
        <v>-3.6</v>
      </c>
      <c r="P38" s="11">
        <f>EXP((17.27*O38/(237+O38))-(17.27*K38/(237.3+K38)))</f>
        <v>0.56341037423965523</v>
      </c>
      <c r="Q38" s="12">
        <f t="shared" si="2"/>
        <v>12.846860823641785</v>
      </c>
      <c r="R38" s="13">
        <f t="shared" si="3"/>
        <v>22.801960011792712</v>
      </c>
      <c r="S38" s="14">
        <v>106</v>
      </c>
      <c r="T38" s="14">
        <f t="shared" si="4"/>
        <v>10.6</v>
      </c>
      <c r="U38" s="15">
        <f t="shared" si="5"/>
        <v>105.524</v>
      </c>
    </row>
    <row r="39" spans="6:21" x14ac:dyDescent="0.25">
      <c r="F39" s="24"/>
      <c r="G39" s="34">
        <v>40180.541666666577</v>
      </c>
      <c r="H39" s="21">
        <v>409</v>
      </c>
      <c r="I39" s="19">
        <v>10200</v>
      </c>
      <c r="J39" s="19">
        <v>40.9</v>
      </c>
      <c r="K39" s="25">
        <f t="shared" si="0"/>
        <v>4.9000000000000004</v>
      </c>
      <c r="L39" s="18">
        <v>255</v>
      </c>
      <c r="N39">
        <v>25.5</v>
      </c>
      <c r="O39" s="26">
        <f t="shared" si="1"/>
        <v>-3.6</v>
      </c>
      <c r="P39" s="11">
        <f>EXP((17.27*O39/(237+O39))-(17.27*K39/(237.3+K39)))</f>
        <v>0.54022563455839512</v>
      </c>
      <c r="Q39" s="12">
        <f t="shared" si="2"/>
        <v>12.846860823641785</v>
      </c>
      <c r="R39" s="13">
        <f t="shared" si="3"/>
        <v>23.780546500988223</v>
      </c>
      <c r="S39" s="14">
        <v>108</v>
      </c>
      <c r="T39" s="14">
        <f t="shared" si="4"/>
        <v>10.8</v>
      </c>
      <c r="U39" s="15">
        <f t="shared" si="5"/>
        <v>118.084</v>
      </c>
    </row>
    <row r="40" spans="6:21" x14ac:dyDescent="0.25">
      <c r="F40" s="24"/>
      <c r="G40" s="34">
        <v>40180.583333333241</v>
      </c>
      <c r="H40" s="21">
        <v>416</v>
      </c>
      <c r="I40" s="19">
        <v>10193</v>
      </c>
      <c r="J40" s="19">
        <v>41.6</v>
      </c>
      <c r="K40" s="25">
        <f t="shared" si="0"/>
        <v>5.3</v>
      </c>
      <c r="L40" s="18">
        <v>255</v>
      </c>
      <c r="N40">
        <v>25.5</v>
      </c>
      <c r="O40" s="26">
        <f t="shared" si="1"/>
        <v>-3.6</v>
      </c>
      <c r="P40" s="11">
        <f>EXP((17.27*O40/(237+O40))-(17.27*K40/(237.3+K40)))</f>
        <v>0.52536229968727122</v>
      </c>
      <c r="Q40" s="12">
        <f t="shared" si="2"/>
        <v>12.846860823641785</v>
      </c>
      <c r="R40" s="13">
        <f t="shared" si="3"/>
        <v>24.453335976504306</v>
      </c>
      <c r="S40" s="14">
        <v>109</v>
      </c>
      <c r="T40" s="14">
        <f t="shared" si="4"/>
        <v>10.9</v>
      </c>
      <c r="U40" s="15">
        <f t="shared" si="5"/>
        <v>126.511</v>
      </c>
    </row>
    <row r="41" spans="6:21" x14ac:dyDescent="0.25">
      <c r="F41" s="24"/>
      <c r="G41" s="34">
        <v>40180.624999999905</v>
      </c>
      <c r="H41" s="21">
        <v>417</v>
      </c>
      <c r="I41" s="19">
        <v>10190</v>
      </c>
      <c r="J41" s="19">
        <v>41.7</v>
      </c>
      <c r="K41" s="25">
        <f t="shared" si="0"/>
        <v>5.4</v>
      </c>
      <c r="L41" s="18">
        <v>254</v>
      </c>
      <c r="N41">
        <v>25.4</v>
      </c>
      <c r="O41" s="26">
        <f t="shared" si="1"/>
        <v>-3.7</v>
      </c>
      <c r="P41" s="11">
        <f>EXP((17.27*O41/(237+O41))-(17.27*K41/(237.3+K41)))</f>
        <v>0.51781142482954856</v>
      </c>
      <c r="Q41" s="12">
        <f t="shared" si="2"/>
        <v>11.540029069221069</v>
      </c>
      <c r="R41" s="13">
        <f t="shared" si="3"/>
        <v>22.286161555859408</v>
      </c>
      <c r="S41" s="14">
        <v>105</v>
      </c>
      <c r="T41" s="14">
        <f t="shared" si="4"/>
        <v>10.5</v>
      </c>
      <c r="U41" s="15">
        <f t="shared" si="5"/>
        <v>112.834</v>
      </c>
    </row>
    <row r="42" spans="6:21" x14ac:dyDescent="0.25">
      <c r="F42" s="24"/>
      <c r="G42" s="34">
        <v>40180.66666666657</v>
      </c>
      <c r="H42" s="21">
        <v>410</v>
      </c>
      <c r="I42" s="19">
        <v>10192</v>
      </c>
      <c r="J42" s="19">
        <v>41</v>
      </c>
      <c r="K42" s="25">
        <f t="shared" si="0"/>
        <v>5</v>
      </c>
      <c r="L42" s="18">
        <v>252</v>
      </c>
      <c r="N42">
        <v>25.2</v>
      </c>
      <c r="O42" s="26">
        <f t="shared" si="1"/>
        <v>-3.8</v>
      </c>
      <c r="P42" s="11">
        <f>EXP((17.27*O42/(237+O42))-(17.27*K42/(237.3+K42)))</f>
        <v>0.52845824297841704</v>
      </c>
      <c r="Q42" s="12">
        <f t="shared" si="2"/>
        <v>10.366133232594333</v>
      </c>
      <c r="R42" s="13">
        <f t="shared" si="3"/>
        <v>19.615803841322048</v>
      </c>
      <c r="S42" s="14">
        <v>100</v>
      </c>
      <c r="T42" s="14">
        <f t="shared" si="4"/>
        <v>10</v>
      </c>
      <c r="U42" s="15">
        <f t="shared" si="5"/>
        <v>92.497</v>
      </c>
    </row>
    <row r="43" spans="6:21" x14ac:dyDescent="0.25">
      <c r="F43" s="24"/>
      <c r="G43" s="34">
        <v>40180.708333333234</v>
      </c>
      <c r="H43" s="21">
        <v>391</v>
      </c>
      <c r="I43" s="19">
        <v>10196</v>
      </c>
      <c r="J43" s="19">
        <v>39.1</v>
      </c>
      <c r="K43" s="25">
        <f t="shared" si="0"/>
        <v>3.9</v>
      </c>
      <c r="L43" s="18">
        <v>250</v>
      </c>
      <c r="N43">
        <v>25</v>
      </c>
      <c r="O43" s="26">
        <f t="shared" si="1"/>
        <v>-3.9</v>
      </c>
      <c r="P43" s="11">
        <f>EXP((17.27*O43/(237+O43))-(17.27*K43/(237.3+K43)))</f>
        <v>0.5665522597903474</v>
      </c>
      <c r="Q43" s="12">
        <f t="shared" si="2"/>
        <v>9.3116505644252889</v>
      </c>
      <c r="R43" s="13">
        <f t="shared" si="3"/>
        <v>16.435642791136452</v>
      </c>
      <c r="S43" s="14">
        <v>87</v>
      </c>
      <c r="T43" s="14">
        <f t="shared" si="4"/>
        <v>8.6999999999999993</v>
      </c>
      <c r="U43" s="15">
        <f t="shared" si="5"/>
        <v>61.978999999999999</v>
      </c>
    </row>
    <row r="44" spans="6:21" x14ac:dyDescent="0.25">
      <c r="F44" s="24"/>
      <c r="G44" s="34">
        <v>40180.749999999898</v>
      </c>
      <c r="H44" s="21">
        <v>375</v>
      </c>
      <c r="I44" s="19">
        <v>10201</v>
      </c>
      <c r="J44" s="19">
        <v>37.5</v>
      </c>
      <c r="K44" s="25">
        <f t="shared" si="0"/>
        <v>3.1</v>
      </c>
      <c r="L44" s="18">
        <v>251</v>
      </c>
      <c r="N44">
        <v>25.1</v>
      </c>
      <c r="O44" s="26">
        <f t="shared" si="1"/>
        <v>-3.8</v>
      </c>
      <c r="P44" s="11">
        <f>EXP((17.27*O44/(237+O44))-(17.27*K44/(237.3+K44)))</f>
        <v>0.60404005829809482</v>
      </c>
      <c r="Q44" s="12">
        <f t="shared" si="2"/>
        <v>10.366133232594333</v>
      </c>
      <c r="R44" s="13">
        <f t="shared" si="3"/>
        <v>17.161334070792087</v>
      </c>
      <c r="S44" s="14">
        <v>76</v>
      </c>
      <c r="T44" s="14">
        <f t="shared" si="4"/>
        <v>7.6</v>
      </c>
      <c r="U44" s="15">
        <f t="shared" si="5"/>
        <v>51.643999999999998</v>
      </c>
    </row>
    <row r="45" spans="6:21" x14ac:dyDescent="0.25">
      <c r="F45" s="24"/>
      <c r="G45" s="34">
        <v>40180.791666666562</v>
      </c>
      <c r="H45" s="21">
        <v>365</v>
      </c>
      <c r="I45" s="19">
        <v>10206</v>
      </c>
      <c r="J45" s="19">
        <v>36.5</v>
      </c>
      <c r="K45" s="25">
        <f t="shared" si="0"/>
        <v>2.5</v>
      </c>
      <c r="L45" s="18">
        <v>251</v>
      </c>
      <c r="N45">
        <v>25.1</v>
      </c>
      <c r="O45" s="26">
        <f t="shared" si="1"/>
        <v>-3.8</v>
      </c>
      <c r="P45" s="11">
        <f>EXP((17.27*O45/(237+O45))-(17.27*K45/(237.3+K45)))</f>
        <v>0.63036203501276011</v>
      </c>
      <c r="Q45" s="12">
        <f t="shared" si="2"/>
        <v>10.366133232594333</v>
      </c>
      <c r="R45" s="13">
        <f t="shared" si="3"/>
        <v>16.444729626498678</v>
      </c>
      <c r="S45" s="14">
        <v>73</v>
      </c>
      <c r="T45" s="14">
        <f t="shared" si="4"/>
        <v>7.3</v>
      </c>
      <c r="U45" s="15">
        <f t="shared" si="5"/>
        <v>44.374000000000002</v>
      </c>
    </row>
    <row r="46" spans="6:21" x14ac:dyDescent="0.25">
      <c r="F46" s="24"/>
      <c r="G46" s="34">
        <v>40180.833333333227</v>
      </c>
      <c r="H46" s="21">
        <v>357</v>
      </c>
      <c r="I46" s="19">
        <v>10209</v>
      </c>
      <c r="J46" s="19">
        <v>35.700000000000003</v>
      </c>
      <c r="K46" s="25">
        <f t="shared" si="0"/>
        <v>2.1</v>
      </c>
      <c r="L46" s="18">
        <v>251</v>
      </c>
      <c r="N46">
        <v>25.1</v>
      </c>
      <c r="O46" s="26">
        <f t="shared" si="1"/>
        <v>-3.8</v>
      </c>
      <c r="P46" s="11">
        <f>EXP((17.27*O46/(237+O46))-(17.27*K46/(237.3+K46)))</f>
        <v>0.6486212502347557</v>
      </c>
      <c r="Q46" s="12">
        <f t="shared" si="2"/>
        <v>10.366133232594333</v>
      </c>
      <c r="R46" s="13">
        <f t="shared" si="3"/>
        <v>15.981797125583713</v>
      </c>
      <c r="S46" s="14">
        <v>71</v>
      </c>
      <c r="T46" s="14">
        <f t="shared" si="4"/>
        <v>7.1</v>
      </c>
      <c r="U46" s="15">
        <f t="shared" si="5"/>
        <v>39.871000000000002</v>
      </c>
    </row>
    <row r="47" spans="6:21" x14ac:dyDescent="0.25">
      <c r="F47" s="24"/>
      <c r="G47" s="34">
        <v>40180.874999999891</v>
      </c>
      <c r="H47" s="21">
        <v>351</v>
      </c>
      <c r="I47" s="19">
        <v>10210</v>
      </c>
      <c r="J47" s="19">
        <v>35.1</v>
      </c>
      <c r="K47" s="25">
        <f t="shared" si="0"/>
        <v>1.7</v>
      </c>
      <c r="L47" s="18">
        <v>249</v>
      </c>
      <c r="N47">
        <v>24.9</v>
      </c>
      <c r="O47" s="26">
        <f t="shared" si="1"/>
        <v>-3.9</v>
      </c>
      <c r="P47" s="11">
        <f>EXP((17.27*O47/(237+O47))-(17.27*K47/(237.3+K47)))</f>
        <v>0.66246625177997109</v>
      </c>
      <c r="Q47" s="12">
        <f t="shared" si="2"/>
        <v>9.3116505644252889</v>
      </c>
      <c r="R47" s="13">
        <f t="shared" si="3"/>
        <v>14.056037631209058</v>
      </c>
      <c r="S47" s="14">
        <v>71</v>
      </c>
      <c r="T47" s="14">
        <f t="shared" si="4"/>
        <v>7.1</v>
      </c>
      <c r="U47" s="15">
        <f t="shared" si="5"/>
        <v>33.685000000000002</v>
      </c>
    </row>
    <row r="48" spans="6:21" x14ac:dyDescent="0.25">
      <c r="F48" s="24"/>
      <c r="G48" s="34">
        <v>40180.916666666555</v>
      </c>
      <c r="H48" s="21">
        <v>346</v>
      </c>
      <c r="I48" s="19">
        <v>10209</v>
      </c>
      <c r="J48" s="19">
        <v>34.6</v>
      </c>
      <c r="K48" s="25">
        <f t="shared" si="0"/>
        <v>1.4</v>
      </c>
      <c r="L48" s="18">
        <v>248</v>
      </c>
      <c r="N48">
        <v>24.8</v>
      </c>
      <c r="O48" s="26">
        <f t="shared" si="1"/>
        <v>-4</v>
      </c>
      <c r="P48" s="11">
        <f>EXP((17.27*O48/(237+O48))-(17.27*K48/(237.3+K48)))</f>
        <v>0.67181584964729013</v>
      </c>
      <c r="Q48" s="12">
        <f t="shared" si="2"/>
        <v>8.3644339010932871</v>
      </c>
      <c r="R48" s="13">
        <f t="shared" si="3"/>
        <v>12.450486104912077</v>
      </c>
      <c r="S48" s="14">
        <v>71</v>
      </c>
      <c r="T48" s="14">
        <f t="shared" si="4"/>
        <v>7.1</v>
      </c>
      <c r="U48" s="15">
        <f t="shared" si="5"/>
        <v>29.010999999999999</v>
      </c>
    </row>
    <row r="49" spans="6:21" x14ac:dyDescent="0.25">
      <c r="F49" s="24"/>
      <c r="G49" s="34">
        <v>40180.958333333219</v>
      </c>
      <c r="H49" s="21">
        <v>339</v>
      </c>
      <c r="I49" s="19">
        <v>10209</v>
      </c>
      <c r="J49" s="19">
        <v>33.9</v>
      </c>
      <c r="K49" s="25">
        <f t="shared" si="0"/>
        <v>1.1000000000000001</v>
      </c>
      <c r="L49" s="18">
        <v>247</v>
      </c>
      <c r="N49">
        <v>24.7</v>
      </c>
      <c r="O49" s="26">
        <f t="shared" si="1"/>
        <v>-4.0999999999999996</v>
      </c>
      <c r="P49" s="11">
        <f>EXP((17.27*O49/(237+O49))-(17.27*K49/(237.3+K49)))</f>
        <v>0.68132994556531845</v>
      </c>
      <c r="Q49" s="12">
        <f t="shared" si="2"/>
        <v>7.5135717348599682</v>
      </c>
      <c r="R49" s="13">
        <f t="shared" si="3"/>
        <v>11.027801997790878</v>
      </c>
      <c r="S49" s="14">
        <v>67</v>
      </c>
      <c r="T49" s="14">
        <f t="shared" si="4"/>
        <v>6.7</v>
      </c>
      <c r="U49" s="15">
        <f t="shared" si="5"/>
        <v>23.545000000000002</v>
      </c>
    </row>
    <row r="50" spans="6:21" x14ac:dyDescent="0.25">
      <c r="F50" s="24"/>
      <c r="G50" s="34">
        <v>40180.999999999884</v>
      </c>
      <c r="H50" s="21">
        <v>335</v>
      </c>
      <c r="I50" s="19">
        <v>10205</v>
      </c>
      <c r="J50" s="19">
        <v>33.5</v>
      </c>
      <c r="K50" s="25">
        <f t="shared" si="0"/>
        <v>0.8</v>
      </c>
      <c r="L50" s="18">
        <v>246</v>
      </c>
      <c r="N50">
        <v>24.6</v>
      </c>
      <c r="O50" s="26">
        <f t="shared" si="1"/>
        <v>-4.0999999999999996</v>
      </c>
      <c r="P50" s="11">
        <f>EXP((17.27*O50/(237+O50))-(17.27*K50/(237.3+K50)))</f>
        <v>0.69624809391012765</v>
      </c>
      <c r="Q50" s="12">
        <f t="shared" si="2"/>
        <v>7.5135717348599682</v>
      </c>
      <c r="R50" s="13">
        <f t="shared" si="3"/>
        <v>10.791514979471996</v>
      </c>
      <c r="S50" s="14">
        <v>68</v>
      </c>
      <c r="T50" s="14">
        <f t="shared" si="4"/>
        <v>6.8</v>
      </c>
      <c r="U50" s="15">
        <f t="shared" si="5"/>
        <v>22.29</v>
      </c>
    </row>
    <row r="51" spans="6:21" x14ac:dyDescent="0.25">
      <c r="F51" s="24"/>
      <c r="G51" s="34">
        <v>40181.041666666548</v>
      </c>
      <c r="H51" s="21">
        <v>330</v>
      </c>
      <c r="I51" s="19">
        <v>10202</v>
      </c>
      <c r="J51" s="19">
        <v>33</v>
      </c>
      <c r="K51" s="25">
        <f t="shared" si="0"/>
        <v>0.6</v>
      </c>
      <c r="L51" s="18">
        <v>246</v>
      </c>
      <c r="N51">
        <v>24.6</v>
      </c>
      <c r="O51" s="26">
        <f t="shared" si="1"/>
        <v>-4.0999999999999996</v>
      </c>
      <c r="P51" s="11">
        <f>EXP((17.27*O51/(237+O51))-(17.27*K51/(237.3+K51)))</f>
        <v>0.70639599314141788</v>
      </c>
      <c r="Q51" s="12">
        <f t="shared" si="2"/>
        <v>7.5135717348599682</v>
      </c>
      <c r="R51" s="13">
        <f t="shared" si="3"/>
        <v>10.636486910757121</v>
      </c>
      <c r="S51" s="14">
        <v>68</v>
      </c>
      <c r="T51" s="14">
        <f t="shared" si="4"/>
        <v>6.8</v>
      </c>
      <c r="U51" s="15">
        <f t="shared" si="5"/>
        <v>21.236000000000001</v>
      </c>
    </row>
    <row r="52" spans="6:21" x14ac:dyDescent="0.25">
      <c r="F52" s="24"/>
      <c r="G52" s="34">
        <v>40181.083333333212</v>
      </c>
      <c r="H52" s="21">
        <v>326</v>
      </c>
      <c r="I52" s="19">
        <v>10200</v>
      </c>
      <c r="J52" s="19">
        <v>32.6</v>
      </c>
      <c r="K52" s="25">
        <f t="shared" si="0"/>
        <v>0.3</v>
      </c>
      <c r="L52" s="18">
        <v>245</v>
      </c>
      <c r="N52">
        <v>24.5</v>
      </c>
      <c r="O52" s="26">
        <f t="shared" si="1"/>
        <v>-4.2</v>
      </c>
      <c r="P52" s="11">
        <f>EXP((17.27*O52/(237+O52))-(17.27*K52/(237.3+K52)))</f>
        <v>0.71649950648206429</v>
      </c>
      <c r="Q52" s="12">
        <f t="shared" si="2"/>
        <v>6.7492625182330279</v>
      </c>
      <c r="R52" s="13">
        <f t="shared" si="3"/>
        <v>9.4197727383947303</v>
      </c>
      <c r="S52" s="14">
        <v>66</v>
      </c>
      <c r="T52" s="14">
        <f t="shared" si="4"/>
        <v>6.6</v>
      </c>
      <c r="U52" s="15">
        <f t="shared" si="5"/>
        <v>17.625</v>
      </c>
    </row>
    <row r="53" spans="6:21" x14ac:dyDescent="0.25">
      <c r="F53" s="24"/>
      <c r="G53" s="34">
        <v>40181.124999999876</v>
      </c>
      <c r="H53" s="21">
        <v>324</v>
      </c>
      <c r="I53" s="19">
        <v>10201</v>
      </c>
      <c r="J53" s="19">
        <v>32.4</v>
      </c>
      <c r="K53" s="25">
        <f t="shared" si="0"/>
        <v>0.2</v>
      </c>
      <c r="L53" s="18">
        <v>244</v>
      </c>
      <c r="N53">
        <v>24.4</v>
      </c>
      <c r="O53" s="26">
        <f t="shared" si="1"/>
        <v>-4.2</v>
      </c>
      <c r="P53" s="11">
        <f>EXP((17.27*O53/(237+O53))-(17.27*K53/(237.3+K53)))</f>
        <v>0.72172195160485986</v>
      </c>
      <c r="Q53" s="12">
        <f t="shared" si="2"/>
        <v>6.7492625182330279</v>
      </c>
      <c r="R53" s="13">
        <f t="shared" si="3"/>
        <v>9.3516104134355391</v>
      </c>
      <c r="S53" s="14">
        <v>64</v>
      </c>
      <c r="T53" s="14">
        <f t="shared" si="4"/>
        <v>6.4</v>
      </c>
      <c r="U53" s="15">
        <f t="shared" si="5"/>
        <v>16.655000000000001</v>
      </c>
    </row>
    <row r="54" spans="6:21" x14ac:dyDescent="0.25">
      <c r="F54" s="24"/>
      <c r="G54" s="34">
        <v>40181.166666666541</v>
      </c>
      <c r="H54" s="21">
        <v>321</v>
      </c>
      <c r="I54" s="19">
        <v>10202</v>
      </c>
      <c r="J54" s="19">
        <v>32.1</v>
      </c>
      <c r="K54" s="25">
        <f t="shared" si="0"/>
        <v>0.1</v>
      </c>
      <c r="L54" s="18">
        <v>243</v>
      </c>
      <c r="N54">
        <v>24.3</v>
      </c>
      <c r="O54" s="26">
        <f t="shared" si="1"/>
        <v>-4.3</v>
      </c>
      <c r="P54" s="11">
        <f>EXP((17.27*O54/(237+O54))-(17.27*K54/(237.3+K54)))</f>
        <v>0.7215148822953944</v>
      </c>
      <c r="Q54" s="12">
        <f t="shared" si="2"/>
        <v>6.0627017545702904</v>
      </c>
      <c r="R54" s="13">
        <f t="shared" si="3"/>
        <v>8.4027397124265661</v>
      </c>
      <c r="S54" s="14">
        <v>67</v>
      </c>
      <c r="T54" s="14">
        <f t="shared" si="4"/>
        <v>6.7</v>
      </c>
      <c r="U54" s="15">
        <f t="shared" si="5"/>
        <v>15.678000000000001</v>
      </c>
    </row>
    <row r="55" spans="6:21" x14ac:dyDescent="0.25">
      <c r="F55" s="24"/>
      <c r="G55" s="34">
        <v>40181.208333333205</v>
      </c>
      <c r="H55" s="21">
        <v>319</v>
      </c>
      <c r="I55" s="19">
        <v>10200</v>
      </c>
      <c r="J55" s="19">
        <v>31.9</v>
      </c>
      <c r="K55" s="25">
        <f t="shared" si="0"/>
        <v>-0.1</v>
      </c>
      <c r="L55" s="18">
        <v>243</v>
      </c>
      <c r="N55">
        <v>24.3</v>
      </c>
      <c r="O55" s="26">
        <f t="shared" si="1"/>
        <v>-4.3</v>
      </c>
      <c r="P55" s="11">
        <f>EXP((17.27*O55/(237+O55))-(17.27*K55/(237.3+K55)))</f>
        <v>0.73209363507840786</v>
      </c>
      <c r="Q55" s="12">
        <f t="shared" si="2"/>
        <v>6.0627017545702904</v>
      </c>
      <c r="R55" s="13">
        <f t="shared" si="3"/>
        <v>8.2813201263810594</v>
      </c>
      <c r="S55" s="14">
        <v>67</v>
      </c>
      <c r="T55" s="14">
        <f t="shared" si="4"/>
        <v>6.7</v>
      </c>
      <c r="U55" s="15">
        <f t="shared" si="5"/>
        <v>14.865</v>
      </c>
    </row>
    <row r="56" spans="6:21" x14ac:dyDescent="0.25">
      <c r="F56" s="24"/>
      <c r="G56" s="34">
        <v>40181.249999999869</v>
      </c>
      <c r="H56" s="21">
        <v>317</v>
      </c>
      <c r="I56" s="19">
        <v>10203</v>
      </c>
      <c r="J56" s="19">
        <v>31.7</v>
      </c>
      <c r="K56" s="25">
        <f t="shared" si="0"/>
        <v>-0.2</v>
      </c>
      <c r="L56" s="18">
        <v>242</v>
      </c>
      <c r="N56">
        <v>24.2</v>
      </c>
      <c r="O56" s="26">
        <f t="shared" si="1"/>
        <v>-4.3</v>
      </c>
      <c r="P56" s="11">
        <f>EXP((17.27*O56/(237+O56))-(17.27*K56/(237.3+K56)))</f>
        <v>0.73744782488616756</v>
      </c>
      <c r="Q56" s="12">
        <f t="shared" si="2"/>
        <v>6.0627017545702904</v>
      </c>
      <c r="R56" s="13">
        <f t="shared" si="3"/>
        <v>8.2211941644903881</v>
      </c>
      <c r="S56" s="14">
        <v>67</v>
      </c>
      <c r="T56" s="14">
        <f t="shared" si="4"/>
        <v>6.7</v>
      </c>
      <c r="U56" s="15">
        <f t="shared" si="5"/>
        <v>14.462</v>
      </c>
    </row>
    <row r="57" spans="6:21" x14ac:dyDescent="0.25">
      <c r="F57" s="24"/>
      <c r="G57" s="34">
        <v>40181.291666666533</v>
      </c>
      <c r="H57" s="21">
        <v>315</v>
      </c>
      <c r="I57" s="19">
        <v>10208</v>
      </c>
      <c r="J57" s="19">
        <v>31.5</v>
      </c>
      <c r="K57" s="25">
        <f t="shared" si="0"/>
        <v>-0.3</v>
      </c>
      <c r="L57" s="18">
        <v>241</v>
      </c>
      <c r="N57">
        <v>24.1</v>
      </c>
      <c r="O57" s="26">
        <f t="shared" si="1"/>
        <v>-4.4000000000000004</v>
      </c>
      <c r="P57" s="11">
        <f>EXP((17.27*O57/(237+O57))-(17.27*K57/(237.3+K57)))</f>
        <v>0.73724955389582159</v>
      </c>
      <c r="Q57" s="12">
        <f t="shared" si="2"/>
        <v>5.4459805742587282</v>
      </c>
      <c r="R57" s="13">
        <f t="shared" si="3"/>
        <v>7.386888938054593</v>
      </c>
      <c r="S57" s="14">
        <v>67</v>
      </c>
      <c r="T57" s="14">
        <f t="shared" si="4"/>
        <v>6.7</v>
      </c>
      <c r="U57" s="15">
        <f t="shared" si="5"/>
        <v>13.004</v>
      </c>
    </row>
    <row r="58" spans="6:21" x14ac:dyDescent="0.25">
      <c r="F58" s="24"/>
      <c r="G58" s="34">
        <v>40181.333333333198</v>
      </c>
      <c r="H58" s="21">
        <v>318</v>
      </c>
      <c r="I58" s="19">
        <v>10212</v>
      </c>
      <c r="J58" s="19">
        <v>31.8</v>
      </c>
      <c r="K58" s="25">
        <f t="shared" si="0"/>
        <v>-0.1</v>
      </c>
      <c r="L58" s="18">
        <v>243</v>
      </c>
      <c r="N58">
        <v>24.3</v>
      </c>
      <c r="O58" s="26">
        <f t="shared" si="1"/>
        <v>-4.3</v>
      </c>
      <c r="P58" s="11">
        <f>EXP((17.27*O58/(237+O58))-(17.27*K58/(237.3+K58)))</f>
        <v>0.73209363507840786</v>
      </c>
      <c r="Q58" s="12">
        <f t="shared" si="2"/>
        <v>6.0627017545702904</v>
      </c>
      <c r="R58" s="13">
        <f t="shared" si="3"/>
        <v>8.2813201263810594</v>
      </c>
      <c r="S58" s="14">
        <v>69</v>
      </c>
      <c r="T58" s="14">
        <f t="shared" si="4"/>
        <v>6.9</v>
      </c>
      <c r="U58" s="15">
        <f t="shared" si="5"/>
        <v>15.308</v>
      </c>
    </row>
    <row r="59" spans="6:21" x14ac:dyDescent="0.25">
      <c r="F59" s="24"/>
      <c r="G59" s="34">
        <v>40181.374999999862</v>
      </c>
      <c r="H59" s="21">
        <v>339</v>
      </c>
      <c r="I59" s="19">
        <v>10216</v>
      </c>
      <c r="J59" s="19">
        <v>33.9</v>
      </c>
      <c r="K59" s="25">
        <f t="shared" si="0"/>
        <v>1.1000000000000001</v>
      </c>
      <c r="L59" s="18">
        <v>251</v>
      </c>
      <c r="N59">
        <v>25.1</v>
      </c>
      <c r="O59" s="26">
        <f t="shared" si="1"/>
        <v>-3.8</v>
      </c>
      <c r="P59" s="11">
        <f>EXP((17.27*O59/(237+O59))-(17.27*K59/(237.3+K59)))</f>
        <v>0.69690895767111116</v>
      </c>
      <c r="Q59" s="12">
        <f t="shared" si="2"/>
        <v>10.366133232594333</v>
      </c>
      <c r="R59" s="13">
        <f t="shared" si="3"/>
        <v>14.874443954968321</v>
      </c>
      <c r="S59" s="14">
        <v>78</v>
      </c>
      <c r="T59" s="14">
        <f t="shared" si="4"/>
        <v>7.8</v>
      </c>
      <c r="U59" s="15">
        <f t="shared" si="5"/>
        <v>35.164999999999999</v>
      </c>
    </row>
    <row r="60" spans="6:21" x14ac:dyDescent="0.25">
      <c r="F60" s="24"/>
      <c r="G60" s="34">
        <v>40181.416666666526</v>
      </c>
      <c r="H60" s="21">
        <v>363</v>
      </c>
      <c r="I60" s="19">
        <v>10220</v>
      </c>
      <c r="J60" s="19">
        <v>36.299999999999997</v>
      </c>
      <c r="K60" s="25">
        <f t="shared" si="0"/>
        <v>2.4</v>
      </c>
      <c r="L60" s="18">
        <v>254</v>
      </c>
      <c r="N60">
        <v>25.4</v>
      </c>
      <c r="O60" s="26">
        <f t="shared" si="1"/>
        <v>-3.7</v>
      </c>
      <c r="P60" s="11">
        <f>EXP((17.27*O60/(237+O60))-(17.27*K60/(237.3+K60)))</f>
        <v>0.63966662949681852</v>
      </c>
      <c r="Q60" s="12">
        <f t="shared" si="2"/>
        <v>11.540029069221069</v>
      </c>
      <c r="R60" s="13">
        <f t="shared" si="3"/>
        <v>18.040692662518303</v>
      </c>
      <c r="S60" s="14">
        <v>94</v>
      </c>
      <c r="T60" s="14">
        <f t="shared" si="4"/>
        <v>9.4</v>
      </c>
      <c r="U60" s="15">
        <f t="shared" si="5"/>
        <v>61.106000000000002</v>
      </c>
    </row>
    <row r="61" spans="6:21" x14ac:dyDescent="0.25">
      <c r="F61" s="24"/>
      <c r="G61" s="34">
        <v>40181.45833333319</v>
      </c>
      <c r="H61" s="21">
        <v>383</v>
      </c>
      <c r="I61" s="19">
        <v>10219</v>
      </c>
      <c r="J61" s="19">
        <v>38.299999999999997</v>
      </c>
      <c r="K61" s="25">
        <f t="shared" si="0"/>
        <v>3.5</v>
      </c>
      <c r="L61" s="18">
        <v>254</v>
      </c>
      <c r="N61">
        <v>25.4</v>
      </c>
      <c r="O61" s="26">
        <f t="shared" si="1"/>
        <v>-3.7</v>
      </c>
      <c r="P61" s="11">
        <f>EXP((17.27*O61/(237+O61))-(17.27*K61/(237.3+K61)))</f>
        <v>0.59160894607470893</v>
      </c>
      <c r="Q61" s="12">
        <f t="shared" si="2"/>
        <v>11.540029069221069</v>
      </c>
      <c r="R61" s="13">
        <f t="shared" si="3"/>
        <v>19.506177426471478</v>
      </c>
      <c r="S61" s="14">
        <v>103</v>
      </c>
      <c r="T61" s="14">
        <f t="shared" si="4"/>
        <v>10.3</v>
      </c>
      <c r="U61" s="15">
        <f t="shared" si="5"/>
        <v>82.051000000000002</v>
      </c>
    </row>
    <row r="62" spans="6:21" x14ac:dyDescent="0.25">
      <c r="F62" s="24"/>
      <c r="G62" s="34">
        <v>40181.499999999854</v>
      </c>
      <c r="H62" s="21">
        <v>398</v>
      </c>
      <c r="I62" s="19">
        <v>10210</v>
      </c>
      <c r="J62" s="19">
        <v>39.799999999999997</v>
      </c>
      <c r="K62" s="25">
        <f t="shared" si="0"/>
        <v>4.3</v>
      </c>
      <c r="L62" s="18">
        <v>254</v>
      </c>
      <c r="N62">
        <v>25.4</v>
      </c>
      <c r="O62" s="26">
        <f t="shared" si="1"/>
        <v>-3.7</v>
      </c>
      <c r="P62" s="11">
        <f>EXP((17.27*O62/(237+O62))-(17.27*K62/(237.3+K62)))</f>
        <v>0.55919128479700397</v>
      </c>
      <c r="Q62" s="12">
        <f t="shared" si="2"/>
        <v>11.540029069221069</v>
      </c>
      <c r="R62" s="13">
        <f t="shared" si="3"/>
        <v>20.636997362021294</v>
      </c>
      <c r="S62" s="14">
        <v>106</v>
      </c>
      <c r="T62" s="14">
        <f t="shared" si="4"/>
        <v>10.6</v>
      </c>
      <c r="U62" s="15">
        <f t="shared" si="5"/>
        <v>96.427999999999997</v>
      </c>
    </row>
    <row r="63" spans="6:21" x14ac:dyDescent="0.25">
      <c r="F63" s="24"/>
      <c r="G63" s="34">
        <v>40181.541666666519</v>
      </c>
      <c r="H63" s="21">
        <v>409</v>
      </c>
      <c r="I63" s="19">
        <v>10199</v>
      </c>
      <c r="J63" s="19">
        <v>40.9</v>
      </c>
      <c r="K63" s="25">
        <f t="shared" si="0"/>
        <v>4.9000000000000004</v>
      </c>
      <c r="L63" s="18">
        <v>254</v>
      </c>
      <c r="N63">
        <v>25.4</v>
      </c>
      <c r="O63" s="26">
        <f t="shared" si="1"/>
        <v>-3.7</v>
      </c>
      <c r="P63" s="11">
        <f>EXP((17.27*O63/(237+O63))-(17.27*K63/(237.3+K63)))</f>
        <v>0.53618016366253018</v>
      </c>
      <c r="Q63" s="12">
        <f t="shared" si="2"/>
        <v>11.540029069221069</v>
      </c>
      <c r="R63" s="13">
        <f t="shared" si="3"/>
        <v>21.522670645615904</v>
      </c>
      <c r="S63" s="14">
        <v>108</v>
      </c>
      <c r="T63" s="14">
        <f t="shared" si="4"/>
        <v>10.8</v>
      </c>
      <c r="U63" s="15">
        <f t="shared" si="5"/>
        <v>107.813</v>
      </c>
    </row>
    <row r="64" spans="6:21" x14ac:dyDescent="0.25">
      <c r="F64" s="24"/>
      <c r="G64" s="34">
        <v>40181.583333333183</v>
      </c>
      <c r="H64" s="21">
        <v>415</v>
      </c>
      <c r="I64" s="19">
        <v>10192</v>
      </c>
      <c r="J64" s="19">
        <v>41.5</v>
      </c>
      <c r="K64" s="25">
        <f t="shared" si="0"/>
        <v>5.3</v>
      </c>
      <c r="L64" s="18">
        <v>255</v>
      </c>
      <c r="N64">
        <v>25.5</v>
      </c>
      <c r="O64" s="26">
        <f t="shared" si="1"/>
        <v>-3.6</v>
      </c>
      <c r="P64" s="11">
        <f>EXP((17.27*O64/(237+O64))-(17.27*K64/(237.3+K64)))</f>
        <v>0.52536229968727122</v>
      </c>
      <c r="Q64" s="12">
        <f t="shared" si="2"/>
        <v>12.846860823641785</v>
      </c>
      <c r="R64" s="13">
        <f t="shared" si="3"/>
        <v>24.453335976504306</v>
      </c>
      <c r="S64" s="14">
        <v>108</v>
      </c>
      <c r="T64" s="14">
        <f t="shared" si="4"/>
        <v>10.8</v>
      </c>
      <c r="U64" s="15">
        <f t="shared" si="5"/>
        <v>125.35</v>
      </c>
    </row>
    <row r="65" spans="6:21" x14ac:dyDescent="0.25">
      <c r="F65" s="24"/>
      <c r="G65" s="34">
        <v>40181.624999999847</v>
      </c>
      <c r="H65" s="21">
        <v>416</v>
      </c>
      <c r="I65" s="19">
        <v>10190</v>
      </c>
      <c r="J65" s="19">
        <v>41.6</v>
      </c>
      <c r="K65" s="25">
        <f t="shared" si="0"/>
        <v>5.3</v>
      </c>
      <c r="L65" s="18">
        <v>254</v>
      </c>
      <c r="N65">
        <v>25.4</v>
      </c>
      <c r="O65" s="26">
        <f t="shared" si="1"/>
        <v>-3.7</v>
      </c>
      <c r="P65" s="11">
        <f>EXP((17.27*O65/(237+O65))-(17.27*K65/(237.3+K65)))</f>
        <v>0.52142813263333843</v>
      </c>
      <c r="Q65" s="12">
        <f t="shared" si="2"/>
        <v>11.540029069221069</v>
      </c>
      <c r="R65" s="13">
        <f t="shared" si="3"/>
        <v>22.131581222787357</v>
      </c>
      <c r="S65" s="14">
        <v>104</v>
      </c>
      <c r="T65" s="14">
        <f t="shared" si="4"/>
        <v>10.4</v>
      </c>
      <c r="U65" s="15">
        <f t="shared" si="5"/>
        <v>110.152</v>
      </c>
    </row>
    <row r="66" spans="6:21" x14ac:dyDescent="0.25">
      <c r="F66" s="24"/>
      <c r="G66" s="34">
        <v>40181.666666666511</v>
      </c>
      <c r="H66" s="21">
        <v>409</v>
      </c>
      <c r="I66" s="19">
        <v>10192</v>
      </c>
      <c r="J66" s="19">
        <v>40.9</v>
      </c>
      <c r="K66" s="25">
        <f t="shared" si="0"/>
        <v>4.9000000000000004</v>
      </c>
      <c r="L66" s="18">
        <v>252</v>
      </c>
      <c r="N66">
        <v>25.2</v>
      </c>
      <c r="O66" s="26">
        <f t="shared" si="1"/>
        <v>-3.8</v>
      </c>
      <c r="P66" s="11">
        <f>EXP((17.27*O66/(237+O66))-(17.27*K66/(237.3+K66)))</f>
        <v>0.53216155659908582</v>
      </c>
      <c r="Q66" s="12">
        <f t="shared" si="2"/>
        <v>10.366133232594333</v>
      </c>
      <c r="R66" s="13">
        <f t="shared" si="3"/>
        <v>19.479297412691274</v>
      </c>
      <c r="S66" s="14">
        <v>100</v>
      </c>
      <c r="T66" s="14">
        <f t="shared" si="4"/>
        <v>10</v>
      </c>
      <c r="U66" s="15">
        <f t="shared" si="5"/>
        <v>91.132000000000005</v>
      </c>
    </row>
    <row r="67" spans="6:21" x14ac:dyDescent="0.25">
      <c r="F67" s="24"/>
      <c r="G67" s="34">
        <v>40181.708333333176</v>
      </c>
      <c r="H67" s="21">
        <v>390</v>
      </c>
      <c r="I67" s="19">
        <v>10196</v>
      </c>
      <c r="J67" s="19">
        <v>39</v>
      </c>
      <c r="K67" s="25">
        <f t="shared" ref="K67:K130" si="6">ROUND((J67-32)/1.8,1)</f>
        <v>3.9</v>
      </c>
      <c r="L67" s="18">
        <v>251</v>
      </c>
      <c r="N67">
        <v>25.1</v>
      </c>
      <c r="O67" s="26">
        <f t="shared" ref="O67:O130" si="7">ROUND((N67-32)/1.8,1)</f>
        <v>-3.8</v>
      </c>
      <c r="P67" s="11">
        <f>EXP((17.27*O67/(237+O67))-(17.27*K67/(237.3+K67)))</f>
        <v>0.57083425217132722</v>
      </c>
      <c r="Q67" s="12">
        <f t="shared" ref="Q67:Q130" si="8">611*EXP(17.27*O67/237.3+O67)</f>
        <v>10.366133232594333</v>
      </c>
      <c r="R67" s="13">
        <f t="shared" ref="R67:R130" si="9">Q67/P67</f>
        <v>18.159620228050183</v>
      </c>
      <c r="S67" s="14">
        <v>86</v>
      </c>
      <c r="T67" s="14">
        <f t="shared" ref="T67:T130" si="10">S67/10</f>
        <v>8.6</v>
      </c>
      <c r="U67" s="15">
        <f t="shared" ref="U67:U130" si="11">ROUND(T67*(1-P67)*R67,3)</f>
        <v>67.024000000000001</v>
      </c>
    </row>
    <row r="68" spans="6:21" x14ac:dyDescent="0.25">
      <c r="F68" s="24"/>
      <c r="G68" s="34">
        <v>40181.74999999984</v>
      </c>
      <c r="H68" s="21">
        <v>375</v>
      </c>
      <c r="I68" s="19">
        <v>10200</v>
      </c>
      <c r="J68" s="19">
        <v>37.5</v>
      </c>
      <c r="K68" s="25">
        <f t="shared" si="6"/>
        <v>3.1</v>
      </c>
      <c r="L68" s="18">
        <v>252</v>
      </c>
      <c r="N68">
        <v>25.2</v>
      </c>
      <c r="O68" s="26">
        <f t="shared" si="7"/>
        <v>-3.8</v>
      </c>
      <c r="P68" s="11">
        <f>EXP((17.27*O68/(237+O68))-(17.27*K68/(237.3+K68)))</f>
        <v>0.60404005829809482</v>
      </c>
      <c r="Q68" s="12">
        <f t="shared" si="8"/>
        <v>10.366133232594333</v>
      </c>
      <c r="R68" s="13">
        <f t="shared" si="9"/>
        <v>17.161334070792087</v>
      </c>
      <c r="S68" s="14">
        <v>75</v>
      </c>
      <c r="T68" s="14">
        <f t="shared" si="10"/>
        <v>7.5</v>
      </c>
      <c r="U68" s="15">
        <f t="shared" si="11"/>
        <v>50.963999999999999</v>
      </c>
    </row>
    <row r="69" spans="6:21" x14ac:dyDescent="0.25">
      <c r="F69" s="24"/>
      <c r="G69" s="34">
        <v>40181.791666666504</v>
      </c>
      <c r="H69" s="21">
        <v>364</v>
      </c>
      <c r="I69" s="19">
        <v>10205</v>
      </c>
      <c r="J69" s="19">
        <v>36.4</v>
      </c>
      <c r="K69" s="25">
        <f t="shared" si="6"/>
        <v>2.4</v>
      </c>
      <c r="L69" s="18">
        <v>252</v>
      </c>
      <c r="N69">
        <v>25.2</v>
      </c>
      <c r="O69" s="26">
        <f t="shared" si="7"/>
        <v>-3.8</v>
      </c>
      <c r="P69" s="11">
        <f>EXP((17.27*O69/(237+O69))-(17.27*K69/(237.3+K69)))</f>
        <v>0.63487240358218089</v>
      </c>
      <c r="Q69" s="12">
        <f t="shared" si="8"/>
        <v>10.366133232594333</v>
      </c>
      <c r="R69" s="13">
        <f t="shared" si="9"/>
        <v>16.327900179791783</v>
      </c>
      <c r="S69" s="14">
        <v>72</v>
      </c>
      <c r="T69" s="14">
        <f t="shared" si="10"/>
        <v>7.2</v>
      </c>
      <c r="U69" s="15">
        <f t="shared" si="11"/>
        <v>42.924999999999997</v>
      </c>
    </row>
    <row r="70" spans="6:21" x14ac:dyDescent="0.25">
      <c r="F70" s="24"/>
      <c r="G70" s="34">
        <v>40181.833333333168</v>
      </c>
      <c r="H70" s="21">
        <v>357</v>
      </c>
      <c r="I70" s="19">
        <v>10208</v>
      </c>
      <c r="J70" s="19">
        <v>35.700000000000003</v>
      </c>
      <c r="K70" s="25">
        <f t="shared" si="6"/>
        <v>2.1</v>
      </c>
      <c r="L70" s="18">
        <v>252</v>
      </c>
      <c r="N70">
        <v>25.2</v>
      </c>
      <c r="O70" s="26">
        <f t="shared" si="7"/>
        <v>-3.8</v>
      </c>
      <c r="P70" s="11">
        <f>EXP((17.27*O70/(237+O70))-(17.27*K70/(237.3+K70)))</f>
        <v>0.6486212502347557</v>
      </c>
      <c r="Q70" s="12">
        <f t="shared" si="8"/>
        <v>10.366133232594333</v>
      </c>
      <c r="R70" s="13">
        <f t="shared" si="9"/>
        <v>15.981797125583713</v>
      </c>
      <c r="S70" s="14">
        <v>70</v>
      </c>
      <c r="T70" s="14">
        <f t="shared" si="10"/>
        <v>7</v>
      </c>
      <c r="U70" s="15">
        <f t="shared" si="11"/>
        <v>39.31</v>
      </c>
    </row>
    <row r="71" spans="6:21" x14ac:dyDescent="0.25">
      <c r="F71" s="24"/>
      <c r="G71" s="34">
        <v>40181.874999999833</v>
      </c>
      <c r="H71" s="21">
        <v>350</v>
      </c>
      <c r="I71" s="19">
        <v>10209</v>
      </c>
      <c r="J71" s="19">
        <v>35</v>
      </c>
      <c r="K71" s="25">
        <f t="shared" si="6"/>
        <v>1.7</v>
      </c>
      <c r="L71" s="18">
        <v>250</v>
      </c>
      <c r="N71">
        <v>25</v>
      </c>
      <c r="O71" s="26">
        <f t="shared" si="7"/>
        <v>-3.9</v>
      </c>
      <c r="P71" s="11">
        <f>EXP((17.27*O71/(237+O71))-(17.27*K71/(237.3+K71)))</f>
        <v>0.66246625177997109</v>
      </c>
      <c r="Q71" s="12">
        <f t="shared" si="8"/>
        <v>9.3116505644252889</v>
      </c>
      <c r="R71" s="13">
        <f t="shared" si="9"/>
        <v>14.056037631209058</v>
      </c>
      <c r="S71" s="14">
        <v>71</v>
      </c>
      <c r="T71" s="14">
        <f t="shared" si="10"/>
        <v>7.1</v>
      </c>
      <c r="U71" s="15">
        <f t="shared" si="11"/>
        <v>33.685000000000002</v>
      </c>
    </row>
    <row r="72" spans="6:21" x14ac:dyDescent="0.25">
      <c r="F72" s="24"/>
      <c r="G72" s="34">
        <v>40181.916666666497</v>
      </c>
      <c r="H72" s="21">
        <v>345</v>
      </c>
      <c r="I72" s="19">
        <v>10209</v>
      </c>
      <c r="J72" s="19">
        <v>34.5</v>
      </c>
      <c r="K72" s="25">
        <f t="shared" si="6"/>
        <v>1.4</v>
      </c>
      <c r="L72" s="18">
        <v>249</v>
      </c>
      <c r="N72">
        <v>24.9</v>
      </c>
      <c r="O72" s="26">
        <f t="shared" si="7"/>
        <v>-3.9</v>
      </c>
      <c r="P72" s="11">
        <f>EXP((17.27*O72/(237+O72))-(17.27*K72/(237.3+K72)))</f>
        <v>0.67689779733190703</v>
      </c>
      <c r="Q72" s="12">
        <f t="shared" si="8"/>
        <v>9.3116505644252889</v>
      </c>
      <c r="R72" s="13">
        <f t="shared" si="9"/>
        <v>13.756361153971159</v>
      </c>
      <c r="S72" s="14">
        <v>71</v>
      </c>
      <c r="T72" s="14">
        <f t="shared" si="10"/>
        <v>7.1</v>
      </c>
      <c r="U72" s="15">
        <f t="shared" si="11"/>
        <v>31.556999999999999</v>
      </c>
    </row>
    <row r="73" spans="6:21" x14ac:dyDescent="0.25">
      <c r="F73" s="24"/>
      <c r="G73" s="34">
        <v>40181.958333333161</v>
      </c>
      <c r="H73" s="21">
        <v>338</v>
      </c>
      <c r="I73" s="19">
        <v>10208</v>
      </c>
      <c r="J73" s="19">
        <v>33.799999999999997</v>
      </c>
      <c r="K73" s="25">
        <f t="shared" si="6"/>
        <v>1</v>
      </c>
      <c r="L73" s="18">
        <v>248</v>
      </c>
      <c r="N73">
        <v>24.8</v>
      </c>
      <c r="O73" s="26">
        <f t="shared" si="7"/>
        <v>-4</v>
      </c>
      <c r="P73" s="11">
        <f>EXP((17.27*O73/(237+O73))-(17.27*K73/(237.3+K73)))</f>
        <v>0.69145835001177758</v>
      </c>
      <c r="Q73" s="12">
        <f t="shared" si="8"/>
        <v>8.3644339010932871</v>
      </c>
      <c r="R73" s="13">
        <f t="shared" si="9"/>
        <v>12.096800770358499</v>
      </c>
      <c r="S73" s="14">
        <v>68</v>
      </c>
      <c r="T73" s="14">
        <f t="shared" si="10"/>
        <v>6.8</v>
      </c>
      <c r="U73" s="15">
        <f t="shared" si="11"/>
        <v>25.38</v>
      </c>
    </row>
    <row r="74" spans="6:21" x14ac:dyDescent="0.25">
      <c r="F74" s="24"/>
      <c r="G74" s="34">
        <v>40181.999999999825</v>
      </c>
      <c r="H74" s="21">
        <v>334</v>
      </c>
      <c r="I74" s="19">
        <v>10204</v>
      </c>
      <c r="J74" s="19">
        <v>33.4</v>
      </c>
      <c r="K74" s="25">
        <f t="shared" si="6"/>
        <v>0.8</v>
      </c>
      <c r="L74" s="18">
        <v>247</v>
      </c>
      <c r="N74">
        <v>24.7</v>
      </c>
      <c r="O74" s="26">
        <f t="shared" si="7"/>
        <v>-4.0999999999999996</v>
      </c>
      <c r="P74" s="11">
        <f>EXP((17.27*O74/(237+O74))-(17.27*K74/(237.3+K74)))</f>
        <v>0.69624809391012765</v>
      </c>
      <c r="Q74" s="12">
        <f t="shared" si="8"/>
        <v>7.5135717348599682</v>
      </c>
      <c r="R74" s="13">
        <f t="shared" si="9"/>
        <v>10.791514979471996</v>
      </c>
      <c r="S74" s="14">
        <v>68</v>
      </c>
      <c r="T74" s="14">
        <f t="shared" si="10"/>
        <v>6.8</v>
      </c>
      <c r="U74" s="15">
        <f t="shared" si="11"/>
        <v>22.29</v>
      </c>
    </row>
    <row r="75" spans="6:21" x14ac:dyDescent="0.25">
      <c r="F75" s="24"/>
      <c r="G75" s="34">
        <v>40182.04166666649</v>
      </c>
      <c r="H75" s="21">
        <v>330</v>
      </c>
      <c r="I75" s="19">
        <v>10201</v>
      </c>
      <c r="J75" s="19">
        <v>33</v>
      </c>
      <c r="K75" s="25">
        <f t="shared" si="6"/>
        <v>0.6</v>
      </c>
      <c r="L75" s="18">
        <v>246</v>
      </c>
      <c r="N75">
        <v>24.6</v>
      </c>
      <c r="O75" s="26">
        <f t="shared" si="7"/>
        <v>-4.0999999999999996</v>
      </c>
      <c r="P75" s="11">
        <f>EXP((17.27*O75/(237+O75))-(17.27*K75/(237.3+K75)))</f>
        <v>0.70639599314141788</v>
      </c>
      <c r="Q75" s="12">
        <f t="shared" si="8"/>
        <v>7.5135717348599682</v>
      </c>
      <c r="R75" s="13">
        <f t="shared" si="9"/>
        <v>10.636486910757121</v>
      </c>
      <c r="S75" s="14">
        <v>68</v>
      </c>
      <c r="T75" s="14">
        <f t="shared" si="10"/>
        <v>6.8</v>
      </c>
      <c r="U75" s="15">
        <f t="shared" si="11"/>
        <v>21.236000000000001</v>
      </c>
    </row>
    <row r="76" spans="6:21" x14ac:dyDescent="0.25">
      <c r="F76" s="24"/>
      <c r="G76" s="34">
        <v>40182.083333333154</v>
      </c>
      <c r="H76" s="21">
        <v>326</v>
      </c>
      <c r="I76" s="19">
        <v>10199</v>
      </c>
      <c r="J76" s="19">
        <v>32.6</v>
      </c>
      <c r="K76" s="25">
        <f t="shared" si="6"/>
        <v>0.3</v>
      </c>
      <c r="L76" s="18">
        <v>245</v>
      </c>
      <c r="N76">
        <v>24.5</v>
      </c>
      <c r="O76" s="26">
        <f t="shared" si="7"/>
        <v>-4.2</v>
      </c>
      <c r="P76" s="11">
        <f>EXP((17.27*O76/(237+O76))-(17.27*K76/(237.3+K76)))</f>
        <v>0.71649950648206429</v>
      </c>
      <c r="Q76" s="12">
        <f t="shared" si="8"/>
        <v>6.7492625182330279</v>
      </c>
      <c r="R76" s="13">
        <f t="shared" si="9"/>
        <v>9.4197727383947303</v>
      </c>
      <c r="S76" s="14">
        <v>66</v>
      </c>
      <c r="T76" s="14">
        <f t="shared" si="10"/>
        <v>6.6</v>
      </c>
      <c r="U76" s="15">
        <f t="shared" si="11"/>
        <v>17.625</v>
      </c>
    </row>
    <row r="77" spans="6:21" x14ac:dyDescent="0.25">
      <c r="F77" s="24"/>
      <c r="G77" s="34">
        <v>40182.124999999818</v>
      </c>
      <c r="H77" s="21">
        <v>323</v>
      </c>
      <c r="I77" s="19">
        <v>10200</v>
      </c>
      <c r="J77" s="19">
        <v>32.299999999999997</v>
      </c>
      <c r="K77" s="25">
        <f t="shared" si="6"/>
        <v>0.2</v>
      </c>
      <c r="L77" s="18">
        <v>244</v>
      </c>
      <c r="N77">
        <v>24.4</v>
      </c>
      <c r="O77" s="26">
        <f t="shared" si="7"/>
        <v>-4.2</v>
      </c>
      <c r="P77" s="11">
        <f>EXP((17.27*O77/(237+O77))-(17.27*K77/(237.3+K77)))</f>
        <v>0.72172195160485986</v>
      </c>
      <c r="Q77" s="12">
        <f t="shared" si="8"/>
        <v>6.7492625182330279</v>
      </c>
      <c r="R77" s="13">
        <f t="shared" si="9"/>
        <v>9.3516104134355391</v>
      </c>
      <c r="S77" s="14">
        <v>64</v>
      </c>
      <c r="T77" s="14">
        <f t="shared" si="10"/>
        <v>6.4</v>
      </c>
      <c r="U77" s="15">
        <f t="shared" si="11"/>
        <v>16.655000000000001</v>
      </c>
    </row>
    <row r="78" spans="6:21" x14ac:dyDescent="0.25">
      <c r="F78" s="24"/>
      <c r="G78" s="34">
        <v>40182.166666666482</v>
      </c>
      <c r="H78" s="21">
        <v>320</v>
      </c>
      <c r="I78" s="19">
        <v>10201</v>
      </c>
      <c r="J78" s="19">
        <v>32</v>
      </c>
      <c r="K78" s="25">
        <f t="shared" si="6"/>
        <v>0</v>
      </c>
      <c r="L78" s="18">
        <v>243</v>
      </c>
      <c r="N78">
        <v>24.3</v>
      </c>
      <c r="O78" s="26">
        <f t="shared" si="7"/>
        <v>-4.3</v>
      </c>
      <c r="P78" s="11">
        <f>EXP((17.27*O78/(237+O78))-(17.27*K78/(237.3+K78)))</f>
        <v>0.72678278254141071</v>
      </c>
      <c r="Q78" s="12">
        <f t="shared" si="8"/>
        <v>6.0627017545702904</v>
      </c>
      <c r="R78" s="13">
        <f t="shared" si="9"/>
        <v>8.3418345896558836</v>
      </c>
      <c r="S78" s="14">
        <v>67</v>
      </c>
      <c r="T78" s="14">
        <f t="shared" si="10"/>
        <v>6.7</v>
      </c>
      <c r="U78" s="15">
        <f t="shared" si="11"/>
        <v>15.27</v>
      </c>
    </row>
    <row r="79" spans="6:21" x14ac:dyDescent="0.25">
      <c r="F79" s="24"/>
      <c r="G79" s="34">
        <v>40182.208333333147</v>
      </c>
      <c r="H79" s="21">
        <v>318</v>
      </c>
      <c r="I79" s="19">
        <v>10199</v>
      </c>
      <c r="J79" s="19">
        <v>31.8</v>
      </c>
      <c r="K79" s="25">
        <f t="shared" si="6"/>
        <v>-0.1</v>
      </c>
      <c r="L79" s="18">
        <v>243</v>
      </c>
      <c r="N79">
        <v>24.3</v>
      </c>
      <c r="O79" s="26">
        <f t="shared" si="7"/>
        <v>-4.3</v>
      </c>
      <c r="P79" s="11">
        <f>EXP((17.27*O79/(237+O79))-(17.27*K79/(237.3+K79)))</f>
        <v>0.73209363507840786</v>
      </c>
      <c r="Q79" s="12">
        <f t="shared" si="8"/>
        <v>6.0627017545702904</v>
      </c>
      <c r="R79" s="13">
        <f t="shared" si="9"/>
        <v>8.2813201263810594</v>
      </c>
      <c r="S79" s="14">
        <v>68</v>
      </c>
      <c r="T79" s="14">
        <f t="shared" si="10"/>
        <v>6.8</v>
      </c>
      <c r="U79" s="15">
        <f t="shared" si="11"/>
        <v>15.087</v>
      </c>
    </row>
    <row r="80" spans="6:21" x14ac:dyDescent="0.25">
      <c r="F80" s="24"/>
      <c r="G80" s="34">
        <v>40182.249999999811</v>
      </c>
      <c r="H80" s="21">
        <v>316</v>
      </c>
      <c r="I80" s="19">
        <v>10202</v>
      </c>
      <c r="J80" s="19">
        <v>31.6</v>
      </c>
      <c r="K80" s="25">
        <f t="shared" si="6"/>
        <v>-0.2</v>
      </c>
      <c r="L80" s="18">
        <v>242</v>
      </c>
      <c r="N80">
        <v>24.2</v>
      </c>
      <c r="O80" s="26">
        <f t="shared" si="7"/>
        <v>-4.3</v>
      </c>
      <c r="P80" s="11">
        <f>EXP((17.27*O80/(237+O80))-(17.27*K80/(237.3+K80)))</f>
        <v>0.73744782488616756</v>
      </c>
      <c r="Q80" s="12">
        <f t="shared" si="8"/>
        <v>6.0627017545702904</v>
      </c>
      <c r="R80" s="13">
        <f t="shared" si="9"/>
        <v>8.2211941644903881</v>
      </c>
      <c r="S80" s="14">
        <v>69</v>
      </c>
      <c r="T80" s="14">
        <f t="shared" si="10"/>
        <v>6.9</v>
      </c>
      <c r="U80" s="15">
        <f t="shared" si="11"/>
        <v>14.894</v>
      </c>
    </row>
    <row r="81" spans="6:21" x14ac:dyDescent="0.25">
      <c r="F81" s="24"/>
      <c r="G81" s="34">
        <v>40182.291666666475</v>
      </c>
      <c r="H81" s="21">
        <v>314</v>
      </c>
      <c r="I81" s="19">
        <v>10206</v>
      </c>
      <c r="J81" s="19">
        <v>31.4</v>
      </c>
      <c r="K81" s="25">
        <f t="shared" si="6"/>
        <v>-0.3</v>
      </c>
      <c r="L81" s="18">
        <v>241</v>
      </c>
      <c r="N81">
        <v>24.1</v>
      </c>
      <c r="O81" s="26">
        <f t="shared" si="7"/>
        <v>-4.4000000000000004</v>
      </c>
      <c r="P81" s="11">
        <f>EXP((17.27*O81/(237+O81))-(17.27*K81/(237.3+K81)))</f>
        <v>0.73724955389582159</v>
      </c>
      <c r="Q81" s="12">
        <f t="shared" si="8"/>
        <v>5.4459805742587282</v>
      </c>
      <c r="R81" s="13">
        <f t="shared" si="9"/>
        <v>7.386888938054593</v>
      </c>
      <c r="S81" s="14">
        <v>68</v>
      </c>
      <c r="T81" s="14">
        <f t="shared" si="10"/>
        <v>6.8</v>
      </c>
      <c r="U81" s="15">
        <f t="shared" si="11"/>
        <v>13.198</v>
      </c>
    </row>
    <row r="82" spans="6:21" x14ac:dyDescent="0.25">
      <c r="F82" s="24"/>
      <c r="G82" s="34">
        <v>40182.333333333139</v>
      </c>
      <c r="H82" s="21">
        <v>317</v>
      </c>
      <c r="I82" s="19">
        <v>10211</v>
      </c>
      <c r="J82" s="19">
        <v>31.7</v>
      </c>
      <c r="K82" s="25">
        <f t="shared" si="6"/>
        <v>-0.2</v>
      </c>
      <c r="L82" s="18">
        <v>243</v>
      </c>
      <c r="N82">
        <v>24.3</v>
      </c>
      <c r="O82" s="26">
        <f t="shared" si="7"/>
        <v>-4.3</v>
      </c>
      <c r="P82" s="11">
        <f>EXP((17.27*O82/(237+O82))-(17.27*K82/(237.3+K82)))</f>
        <v>0.73744782488616756</v>
      </c>
      <c r="Q82" s="12">
        <f t="shared" si="8"/>
        <v>6.0627017545702904</v>
      </c>
      <c r="R82" s="13">
        <f t="shared" si="9"/>
        <v>8.2211941644903881</v>
      </c>
      <c r="S82" s="14">
        <v>70</v>
      </c>
      <c r="T82" s="14">
        <f t="shared" si="10"/>
        <v>7</v>
      </c>
      <c r="U82" s="15">
        <f t="shared" si="11"/>
        <v>15.109</v>
      </c>
    </row>
    <row r="83" spans="6:21" x14ac:dyDescent="0.25">
      <c r="F83" s="24"/>
      <c r="G83" s="34">
        <v>40182.374999999804</v>
      </c>
      <c r="H83" s="21">
        <v>338</v>
      </c>
      <c r="I83" s="19">
        <v>10215</v>
      </c>
      <c r="J83" s="19">
        <v>33.799999999999997</v>
      </c>
      <c r="K83" s="25">
        <f t="shared" si="6"/>
        <v>1</v>
      </c>
      <c r="L83" s="18">
        <v>250</v>
      </c>
      <c r="N83">
        <v>25</v>
      </c>
      <c r="O83" s="26">
        <f t="shared" si="7"/>
        <v>-3.9</v>
      </c>
      <c r="P83" s="11">
        <f>EXP((17.27*O83/(237+O83))-(17.27*K83/(237.3+K83)))</f>
        <v>0.696688883293623</v>
      </c>
      <c r="Q83" s="12">
        <f t="shared" si="8"/>
        <v>9.3116505644252889</v>
      </c>
      <c r="R83" s="13">
        <f t="shared" si="9"/>
        <v>13.365579367944138</v>
      </c>
      <c r="S83" s="14">
        <v>80</v>
      </c>
      <c r="T83" s="14">
        <f t="shared" si="10"/>
        <v>8</v>
      </c>
      <c r="U83" s="15">
        <f t="shared" si="11"/>
        <v>32.430999999999997</v>
      </c>
    </row>
    <row r="84" spans="6:21" x14ac:dyDescent="0.25">
      <c r="F84" s="24"/>
      <c r="G84" s="34">
        <v>40182.416666666468</v>
      </c>
      <c r="H84" s="21">
        <v>362</v>
      </c>
      <c r="I84" s="19">
        <v>10219</v>
      </c>
      <c r="J84" s="19">
        <v>36.200000000000003</v>
      </c>
      <c r="K84" s="25">
        <f t="shared" si="6"/>
        <v>2.2999999999999998</v>
      </c>
      <c r="L84" s="18">
        <v>254</v>
      </c>
      <c r="N84">
        <v>25.4</v>
      </c>
      <c r="O84" s="26">
        <f t="shared" si="7"/>
        <v>-3.7</v>
      </c>
      <c r="P84" s="11">
        <f>EXP((17.27*O84/(237+O84))-(17.27*K84/(237.3+K84)))</f>
        <v>0.64424740846751494</v>
      </c>
      <c r="Q84" s="12">
        <f t="shared" si="8"/>
        <v>11.540029069221069</v>
      </c>
      <c r="R84" s="13">
        <f t="shared" si="9"/>
        <v>17.912418300093098</v>
      </c>
      <c r="S84" s="14">
        <v>95</v>
      </c>
      <c r="T84" s="14">
        <f t="shared" si="10"/>
        <v>9.5</v>
      </c>
      <c r="U84" s="15">
        <f t="shared" si="11"/>
        <v>60.537999999999997</v>
      </c>
    </row>
    <row r="85" spans="6:21" x14ac:dyDescent="0.25">
      <c r="F85" s="24"/>
      <c r="G85" s="34">
        <v>40182.458333333132</v>
      </c>
      <c r="H85" s="21">
        <v>382</v>
      </c>
      <c r="I85" s="19">
        <v>10218</v>
      </c>
      <c r="J85" s="19">
        <v>38.200000000000003</v>
      </c>
      <c r="K85" s="25">
        <f t="shared" si="6"/>
        <v>3.4</v>
      </c>
      <c r="L85" s="18">
        <v>253</v>
      </c>
      <c r="N85">
        <v>25.3</v>
      </c>
      <c r="O85" s="26">
        <f t="shared" si="7"/>
        <v>-3.7</v>
      </c>
      <c r="P85" s="11">
        <f>EXP((17.27*O85/(237+O85))-(17.27*K85/(237.3+K85)))</f>
        <v>0.59580681144134284</v>
      </c>
      <c r="Q85" s="12">
        <f t="shared" si="8"/>
        <v>11.540029069221069</v>
      </c>
      <c r="R85" s="13">
        <f t="shared" si="9"/>
        <v>19.368743101986478</v>
      </c>
      <c r="S85" s="14">
        <v>104</v>
      </c>
      <c r="T85" s="14">
        <f t="shared" si="10"/>
        <v>10.4</v>
      </c>
      <c r="U85" s="15">
        <f t="shared" si="11"/>
        <v>81.418999999999997</v>
      </c>
    </row>
    <row r="86" spans="6:21" x14ac:dyDescent="0.25">
      <c r="F86" s="24"/>
      <c r="G86" s="34">
        <v>40182.499999999796</v>
      </c>
      <c r="H86" s="21">
        <v>396</v>
      </c>
      <c r="I86" s="19">
        <v>10210</v>
      </c>
      <c r="J86" s="19">
        <v>39.6</v>
      </c>
      <c r="K86" s="25">
        <f t="shared" si="6"/>
        <v>4.2</v>
      </c>
      <c r="L86" s="18">
        <v>253</v>
      </c>
      <c r="N86">
        <v>25.3</v>
      </c>
      <c r="O86" s="26">
        <f t="shared" si="7"/>
        <v>-3.7</v>
      </c>
      <c r="P86" s="11">
        <f>EXP((17.27*O86/(237+O86))-(17.27*K86/(237.3+K86)))</f>
        <v>0.56313279368329572</v>
      </c>
      <c r="Q86" s="12">
        <f t="shared" si="8"/>
        <v>11.540029069221069</v>
      </c>
      <c r="R86" s="13">
        <f t="shared" si="9"/>
        <v>20.492553796664783</v>
      </c>
      <c r="S86" s="14">
        <v>108</v>
      </c>
      <c r="T86" s="14">
        <f t="shared" si="10"/>
        <v>10.8</v>
      </c>
      <c r="U86" s="15">
        <f t="shared" si="11"/>
        <v>96.686999999999998</v>
      </c>
    </row>
    <row r="87" spans="6:21" x14ac:dyDescent="0.25">
      <c r="F87" s="24"/>
      <c r="G87" s="34">
        <v>40182.541666666461</v>
      </c>
      <c r="H87" s="21">
        <v>407</v>
      </c>
      <c r="I87" s="19">
        <v>10198</v>
      </c>
      <c r="J87" s="19">
        <v>40.700000000000003</v>
      </c>
      <c r="K87" s="25">
        <f t="shared" si="6"/>
        <v>4.8</v>
      </c>
      <c r="L87" s="18">
        <v>254</v>
      </c>
      <c r="N87">
        <v>25.4</v>
      </c>
      <c r="O87" s="26">
        <f t="shared" si="7"/>
        <v>-3.7</v>
      </c>
      <c r="P87" s="11">
        <f>EXP((17.27*O87/(237+O87))-(17.27*K87/(237.3+K87)))</f>
        <v>0.53994070561317087</v>
      </c>
      <c r="Q87" s="12">
        <f t="shared" si="8"/>
        <v>11.540029069221069</v>
      </c>
      <c r="R87" s="13">
        <f t="shared" si="9"/>
        <v>21.372771026988801</v>
      </c>
      <c r="S87" s="14">
        <v>108</v>
      </c>
      <c r="T87" s="14">
        <f t="shared" si="10"/>
        <v>10.8</v>
      </c>
      <c r="U87" s="15">
        <f t="shared" si="11"/>
        <v>106.194</v>
      </c>
    </row>
    <row r="88" spans="6:21" x14ac:dyDescent="0.25">
      <c r="F88" s="24"/>
      <c r="G88" s="34">
        <v>40182.583333333125</v>
      </c>
      <c r="H88" s="21">
        <v>414</v>
      </c>
      <c r="I88" s="19">
        <v>10192</v>
      </c>
      <c r="J88" s="19">
        <v>41.4</v>
      </c>
      <c r="K88" s="25">
        <f t="shared" si="6"/>
        <v>5.2</v>
      </c>
      <c r="L88" s="18">
        <v>254</v>
      </c>
      <c r="N88">
        <v>25.4</v>
      </c>
      <c r="O88" s="26">
        <f t="shared" si="7"/>
        <v>-3.7</v>
      </c>
      <c r="P88" s="11">
        <f>EXP((17.27*O88/(237+O88))-(17.27*K88/(237.3+K88)))</f>
        <v>0.52507311586923133</v>
      </c>
      <c r="Q88" s="12">
        <f t="shared" si="8"/>
        <v>11.540029069221069</v>
      </c>
      <c r="R88" s="13">
        <f t="shared" si="9"/>
        <v>21.977946919101253</v>
      </c>
      <c r="S88" s="14">
        <v>109</v>
      </c>
      <c r="T88" s="14">
        <f t="shared" si="10"/>
        <v>10.9</v>
      </c>
      <c r="U88" s="15">
        <f t="shared" si="11"/>
        <v>113.773</v>
      </c>
    </row>
    <row r="89" spans="6:21" x14ac:dyDescent="0.25">
      <c r="F89" s="24"/>
      <c r="G89" s="34">
        <v>40182.624999999789</v>
      </c>
      <c r="H89" s="21">
        <v>415</v>
      </c>
      <c r="I89" s="19">
        <v>10189</v>
      </c>
      <c r="J89" s="19">
        <v>41.5</v>
      </c>
      <c r="K89" s="25">
        <f t="shared" si="6"/>
        <v>5.3</v>
      </c>
      <c r="L89" s="18">
        <v>253</v>
      </c>
      <c r="N89">
        <v>25.3</v>
      </c>
      <c r="O89" s="26">
        <f t="shared" si="7"/>
        <v>-3.7</v>
      </c>
      <c r="P89" s="11">
        <f>EXP((17.27*O89/(237+O89))-(17.27*K89/(237.3+K89)))</f>
        <v>0.52142813263333843</v>
      </c>
      <c r="Q89" s="12">
        <f t="shared" si="8"/>
        <v>11.540029069221069</v>
      </c>
      <c r="R89" s="13">
        <f t="shared" si="9"/>
        <v>22.131581222787357</v>
      </c>
      <c r="S89" s="14">
        <v>105</v>
      </c>
      <c r="T89" s="14">
        <f t="shared" si="10"/>
        <v>10.5</v>
      </c>
      <c r="U89" s="15">
        <f t="shared" si="11"/>
        <v>111.211</v>
      </c>
    </row>
    <row r="90" spans="6:21" x14ac:dyDescent="0.25">
      <c r="F90" s="24"/>
      <c r="G90" s="34">
        <v>40182.666666666453</v>
      </c>
      <c r="H90" s="21">
        <v>408</v>
      </c>
      <c r="I90" s="19">
        <v>10191</v>
      </c>
      <c r="J90" s="19">
        <v>40.799999999999997</v>
      </c>
      <c r="K90" s="25">
        <f t="shared" si="6"/>
        <v>4.9000000000000004</v>
      </c>
      <c r="L90" s="18">
        <v>251</v>
      </c>
      <c r="N90">
        <v>25.1</v>
      </c>
      <c r="O90" s="26">
        <f t="shared" si="7"/>
        <v>-3.8</v>
      </c>
      <c r="P90" s="11">
        <f>EXP((17.27*O90/(237+O90))-(17.27*K90/(237.3+K90)))</f>
        <v>0.53216155659908582</v>
      </c>
      <c r="Q90" s="12">
        <f t="shared" si="8"/>
        <v>10.366133232594333</v>
      </c>
      <c r="R90" s="13">
        <f t="shared" si="9"/>
        <v>19.479297412691274</v>
      </c>
      <c r="S90" s="14">
        <v>101</v>
      </c>
      <c r="T90" s="14">
        <f t="shared" si="10"/>
        <v>10.1</v>
      </c>
      <c r="U90" s="15">
        <f t="shared" si="11"/>
        <v>92.043000000000006</v>
      </c>
    </row>
    <row r="91" spans="6:21" x14ac:dyDescent="0.25">
      <c r="F91" s="24"/>
      <c r="G91" s="34">
        <v>40182.708333333117</v>
      </c>
      <c r="H91" s="21">
        <v>390</v>
      </c>
      <c r="I91" s="19">
        <v>10195</v>
      </c>
      <c r="J91" s="19">
        <v>39</v>
      </c>
      <c r="K91" s="25">
        <f t="shared" si="6"/>
        <v>3.9</v>
      </c>
      <c r="L91" s="18">
        <v>249</v>
      </c>
      <c r="N91">
        <v>24.9</v>
      </c>
      <c r="O91" s="26">
        <f t="shared" si="7"/>
        <v>-3.9</v>
      </c>
      <c r="P91" s="11">
        <f>EXP((17.27*O91/(237+O91))-(17.27*K91/(237.3+K91)))</f>
        <v>0.5665522597903474</v>
      </c>
      <c r="Q91" s="12">
        <f t="shared" si="8"/>
        <v>9.3116505644252889</v>
      </c>
      <c r="R91" s="13">
        <f t="shared" si="9"/>
        <v>16.435642791136452</v>
      </c>
      <c r="S91" s="14">
        <v>87</v>
      </c>
      <c r="T91" s="14">
        <f t="shared" si="10"/>
        <v>8.6999999999999993</v>
      </c>
      <c r="U91" s="15">
        <f t="shared" si="11"/>
        <v>61.978999999999999</v>
      </c>
    </row>
    <row r="92" spans="6:21" x14ac:dyDescent="0.25">
      <c r="F92" s="24"/>
      <c r="G92" s="34">
        <v>40182.749999999782</v>
      </c>
      <c r="H92" s="21">
        <v>375</v>
      </c>
      <c r="I92" s="19">
        <v>10199</v>
      </c>
      <c r="J92" s="19">
        <v>37.5</v>
      </c>
      <c r="K92" s="25">
        <f t="shared" si="6"/>
        <v>3.1</v>
      </c>
      <c r="L92" s="18">
        <v>251</v>
      </c>
      <c r="N92">
        <v>25.1</v>
      </c>
      <c r="O92" s="26">
        <f t="shared" si="7"/>
        <v>-3.8</v>
      </c>
      <c r="P92" s="11">
        <f>EXP((17.27*O92/(237+O92))-(17.27*K92/(237.3+K92)))</f>
        <v>0.60404005829809482</v>
      </c>
      <c r="Q92" s="12">
        <f t="shared" si="8"/>
        <v>10.366133232594333</v>
      </c>
      <c r="R92" s="13">
        <f t="shared" si="9"/>
        <v>17.161334070792087</v>
      </c>
      <c r="S92" s="14">
        <v>77</v>
      </c>
      <c r="T92" s="14">
        <f t="shared" si="10"/>
        <v>7.7</v>
      </c>
      <c r="U92" s="15">
        <f t="shared" si="11"/>
        <v>52.323</v>
      </c>
    </row>
    <row r="93" spans="6:21" x14ac:dyDescent="0.25">
      <c r="F93" s="24"/>
      <c r="G93" s="34">
        <v>40182.791666666446</v>
      </c>
      <c r="H93" s="21">
        <v>364</v>
      </c>
      <c r="I93" s="19">
        <v>10204</v>
      </c>
      <c r="J93" s="19">
        <v>36.4</v>
      </c>
      <c r="K93" s="25">
        <f t="shared" si="6"/>
        <v>2.4</v>
      </c>
      <c r="L93" s="18">
        <v>251</v>
      </c>
      <c r="N93">
        <v>25.1</v>
      </c>
      <c r="O93" s="26">
        <f t="shared" si="7"/>
        <v>-3.8</v>
      </c>
      <c r="P93" s="11">
        <f>EXP((17.27*O93/(237+O93))-(17.27*K93/(237.3+K93)))</f>
        <v>0.63487240358218089</v>
      </c>
      <c r="Q93" s="12">
        <f t="shared" si="8"/>
        <v>10.366133232594333</v>
      </c>
      <c r="R93" s="13">
        <f t="shared" si="9"/>
        <v>16.327900179791783</v>
      </c>
      <c r="S93" s="14">
        <v>74</v>
      </c>
      <c r="T93" s="14">
        <f t="shared" si="10"/>
        <v>7.4</v>
      </c>
      <c r="U93" s="15">
        <f t="shared" si="11"/>
        <v>44.116999999999997</v>
      </c>
    </row>
    <row r="94" spans="6:21" x14ac:dyDescent="0.25">
      <c r="F94" s="24"/>
      <c r="G94" s="34">
        <v>40182.83333333311</v>
      </c>
      <c r="H94" s="21">
        <v>357</v>
      </c>
      <c r="I94" s="19">
        <v>10207</v>
      </c>
      <c r="J94" s="19">
        <v>35.700000000000003</v>
      </c>
      <c r="K94" s="25">
        <f t="shared" si="6"/>
        <v>2.1</v>
      </c>
      <c r="L94" s="18">
        <v>251</v>
      </c>
      <c r="N94">
        <v>25.1</v>
      </c>
      <c r="O94" s="26">
        <f t="shared" si="7"/>
        <v>-3.8</v>
      </c>
      <c r="P94" s="11">
        <f>EXP((17.27*O94/(237+O94))-(17.27*K94/(237.3+K94)))</f>
        <v>0.6486212502347557</v>
      </c>
      <c r="Q94" s="12">
        <f t="shared" si="8"/>
        <v>10.366133232594333</v>
      </c>
      <c r="R94" s="13">
        <f t="shared" si="9"/>
        <v>15.981797125583713</v>
      </c>
      <c r="S94" s="14">
        <v>72</v>
      </c>
      <c r="T94" s="14">
        <f t="shared" si="10"/>
        <v>7.2</v>
      </c>
      <c r="U94" s="15">
        <f t="shared" si="11"/>
        <v>40.433</v>
      </c>
    </row>
    <row r="95" spans="6:21" x14ac:dyDescent="0.25">
      <c r="F95" s="24"/>
      <c r="G95" s="34">
        <v>40182.874999999774</v>
      </c>
      <c r="H95" s="21">
        <v>350</v>
      </c>
      <c r="I95" s="19">
        <v>10209</v>
      </c>
      <c r="J95" s="19">
        <v>35</v>
      </c>
      <c r="K95" s="25">
        <f t="shared" si="6"/>
        <v>1.7</v>
      </c>
      <c r="L95" s="18">
        <v>248</v>
      </c>
      <c r="N95">
        <v>24.8</v>
      </c>
      <c r="O95" s="26">
        <f t="shared" si="7"/>
        <v>-4</v>
      </c>
      <c r="P95" s="11">
        <f>EXP((17.27*O95/(237+O95))-(17.27*K95/(237.3+K95)))</f>
        <v>0.65749265185448735</v>
      </c>
      <c r="Q95" s="12">
        <f t="shared" si="8"/>
        <v>8.3644339010932871</v>
      </c>
      <c r="R95" s="13">
        <f t="shared" si="9"/>
        <v>12.72171464958738</v>
      </c>
      <c r="S95" s="14">
        <v>73</v>
      </c>
      <c r="T95" s="14">
        <f t="shared" si="10"/>
        <v>7.3</v>
      </c>
      <c r="U95" s="15">
        <f t="shared" si="11"/>
        <v>31.808</v>
      </c>
    </row>
    <row r="96" spans="6:21" x14ac:dyDescent="0.25">
      <c r="F96" s="24"/>
      <c r="G96" s="34">
        <v>40182.916666666439</v>
      </c>
      <c r="H96" s="21">
        <v>344</v>
      </c>
      <c r="I96" s="19">
        <v>10208</v>
      </c>
      <c r="J96" s="19">
        <v>34.4</v>
      </c>
      <c r="K96" s="25">
        <f t="shared" si="6"/>
        <v>1.3</v>
      </c>
      <c r="L96" s="18">
        <v>247</v>
      </c>
      <c r="N96">
        <v>24.7</v>
      </c>
      <c r="O96" s="26">
        <f t="shared" si="7"/>
        <v>-4.0999999999999996</v>
      </c>
      <c r="P96" s="11">
        <f>EXP((17.27*O96/(237+O96))-(17.27*K96/(237.3+K96)))</f>
        <v>0.67158283994381662</v>
      </c>
      <c r="Q96" s="12">
        <f t="shared" si="8"/>
        <v>7.5135717348599682</v>
      </c>
      <c r="R96" s="13">
        <f t="shared" si="9"/>
        <v>11.187855448314522</v>
      </c>
      <c r="S96" s="14">
        <v>72</v>
      </c>
      <c r="T96" s="14">
        <f t="shared" si="10"/>
        <v>7.2</v>
      </c>
      <c r="U96" s="15">
        <f t="shared" si="11"/>
        <v>26.454999999999998</v>
      </c>
    </row>
    <row r="97" spans="6:21" x14ac:dyDescent="0.25">
      <c r="F97" s="24"/>
      <c r="G97" s="34">
        <v>40182.958333333103</v>
      </c>
      <c r="H97" s="21">
        <v>337</v>
      </c>
      <c r="I97" s="19">
        <v>10207</v>
      </c>
      <c r="J97" s="19">
        <v>33.700000000000003</v>
      </c>
      <c r="K97" s="25">
        <f t="shared" si="6"/>
        <v>0.9</v>
      </c>
      <c r="L97" s="18">
        <v>245</v>
      </c>
      <c r="N97">
        <v>24.5</v>
      </c>
      <c r="O97" s="26">
        <f t="shared" si="7"/>
        <v>-4.2</v>
      </c>
      <c r="P97" s="11">
        <f>EXP((17.27*O97/(237+O97))-(17.27*K97/(237.3+K97)))</f>
        <v>0.68603676862271401</v>
      </c>
      <c r="Q97" s="12">
        <f t="shared" si="8"/>
        <v>6.7492625182330279</v>
      </c>
      <c r="R97" s="13">
        <f t="shared" si="9"/>
        <v>9.8380477941187223</v>
      </c>
      <c r="S97" s="14">
        <v>69</v>
      </c>
      <c r="T97" s="14">
        <f t="shared" si="10"/>
        <v>6.9</v>
      </c>
      <c r="U97" s="15">
        <f t="shared" si="11"/>
        <v>21.312999999999999</v>
      </c>
    </row>
    <row r="98" spans="6:21" x14ac:dyDescent="0.25">
      <c r="F98" s="24"/>
      <c r="G98" s="34">
        <v>40182.999999999767</v>
      </c>
      <c r="H98" s="21">
        <v>333</v>
      </c>
      <c r="I98" s="19">
        <v>10204</v>
      </c>
      <c r="J98" s="19">
        <v>33.299999999999997</v>
      </c>
      <c r="K98" s="25">
        <f t="shared" si="6"/>
        <v>0.7</v>
      </c>
      <c r="L98" s="18">
        <v>244</v>
      </c>
      <c r="N98">
        <v>24.4</v>
      </c>
      <c r="O98" s="26">
        <f t="shared" si="7"/>
        <v>-4.2</v>
      </c>
      <c r="P98" s="11">
        <f>EXP((17.27*O98/(237+O98))-(17.27*K98/(237.3+K98)))</f>
        <v>0.69602737843081075</v>
      </c>
      <c r="Q98" s="12">
        <f t="shared" si="8"/>
        <v>6.7492625182330279</v>
      </c>
      <c r="R98" s="13">
        <f t="shared" si="9"/>
        <v>9.6968348191262201</v>
      </c>
      <c r="S98" s="14">
        <v>69</v>
      </c>
      <c r="T98" s="14">
        <f t="shared" si="10"/>
        <v>6.9</v>
      </c>
      <c r="U98" s="15">
        <f t="shared" si="11"/>
        <v>20.338000000000001</v>
      </c>
    </row>
    <row r="99" spans="6:21" x14ac:dyDescent="0.25">
      <c r="F99" s="24"/>
      <c r="G99" s="34">
        <v>40183.041666666431</v>
      </c>
      <c r="H99" s="21">
        <v>328</v>
      </c>
      <c r="I99" s="19">
        <v>10200</v>
      </c>
      <c r="J99" s="19">
        <v>32.799999999999997</v>
      </c>
      <c r="K99" s="25">
        <f t="shared" si="6"/>
        <v>0.4</v>
      </c>
      <c r="L99" s="18">
        <v>243</v>
      </c>
      <c r="N99">
        <v>24.3</v>
      </c>
      <c r="O99" s="26">
        <f t="shared" si="7"/>
        <v>-4.3</v>
      </c>
      <c r="P99" s="11">
        <f>EXP((17.27*O99/(237+O99))-(17.27*K99/(237.3+K99)))</f>
        <v>0.70596510094269183</v>
      </c>
      <c r="Q99" s="12">
        <f t="shared" si="8"/>
        <v>6.0627017545702904</v>
      </c>
      <c r="R99" s="13">
        <f t="shared" si="9"/>
        <v>8.5878207668829827</v>
      </c>
      <c r="S99" s="14">
        <v>69</v>
      </c>
      <c r="T99" s="14">
        <f t="shared" si="10"/>
        <v>6.9</v>
      </c>
      <c r="U99" s="15">
        <f t="shared" si="11"/>
        <v>17.422999999999998</v>
      </c>
    </row>
    <row r="100" spans="6:21" x14ac:dyDescent="0.25">
      <c r="F100" s="24"/>
      <c r="G100" s="34">
        <v>40183.083333333096</v>
      </c>
      <c r="H100" s="21">
        <v>324</v>
      </c>
      <c r="I100" s="19">
        <v>10199</v>
      </c>
      <c r="J100" s="19">
        <v>32.4</v>
      </c>
      <c r="K100" s="25">
        <f t="shared" si="6"/>
        <v>0.2</v>
      </c>
      <c r="L100" s="18">
        <v>242</v>
      </c>
      <c r="N100">
        <v>24.2</v>
      </c>
      <c r="O100" s="26">
        <f t="shared" si="7"/>
        <v>-4.3</v>
      </c>
      <c r="P100" s="11">
        <f>EXP((17.27*O100/(237+O100))-(17.27*K100/(237.3+K100)))</f>
        <v>0.71628955307176301</v>
      </c>
      <c r="Q100" s="12">
        <f t="shared" si="8"/>
        <v>6.0627017545702904</v>
      </c>
      <c r="R100" s="13">
        <f t="shared" si="9"/>
        <v>8.4640376626613811</v>
      </c>
      <c r="S100" s="14">
        <v>66</v>
      </c>
      <c r="T100" s="14">
        <f t="shared" si="10"/>
        <v>6.6</v>
      </c>
      <c r="U100" s="15">
        <f t="shared" si="11"/>
        <v>15.849</v>
      </c>
    </row>
    <row r="101" spans="6:21" x14ac:dyDescent="0.25">
      <c r="F101" s="24"/>
      <c r="G101" s="34">
        <v>40183.12499999976</v>
      </c>
      <c r="H101" s="21">
        <v>321</v>
      </c>
      <c r="I101" s="19">
        <v>10200</v>
      </c>
      <c r="J101" s="19">
        <v>32.1</v>
      </c>
      <c r="K101" s="25">
        <f t="shared" si="6"/>
        <v>0.1</v>
      </c>
      <c r="L101" s="18">
        <v>241</v>
      </c>
      <c r="N101">
        <v>24.1</v>
      </c>
      <c r="O101" s="26">
        <f t="shared" si="7"/>
        <v>-4.4000000000000004</v>
      </c>
      <c r="P101" s="11">
        <f>EXP((17.27*O101/(237+O101))-(17.27*K101/(237.3+K101)))</f>
        <v>0.71607939032416457</v>
      </c>
      <c r="Q101" s="12">
        <f t="shared" si="8"/>
        <v>5.4459805742587282</v>
      </c>
      <c r="R101" s="13">
        <f t="shared" si="9"/>
        <v>7.6052748450047805</v>
      </c>
      <c r="S101" s="14">
        <v>65</v>
      </c>
      <c r="T101" s="14">
        <f t="shared" si="10"/>
        <v>6.5</v>
      </c>
      <c r="U101" s="15">
        <f t="shared" si="11"/>
        <v>14.035</v>
      </c>
    </row>
    <row r="102" spans="6:21" x14ac:dyDescent="0.25">
      <c r="F102" s="24"/>
      <c r="G102" s="34">
        <v>40183.166666666424</v>
      </c>
      <c r="H102" s="21">
        <v>318</v>
      </c>
      <c r="I102" s="19">
        <v>10200</v>
      </c>
      <c r="J102" s="19">
        <v>31.8</v>
      </c>
      <c r="K102" s="25">
        <f t="shared" si="6"/>
        <v>-0.1</v>
      </c>
      <c r="L102" s="18">
        <v>240</v>
      </c>
      <c r="N102">
        <v>24</v>
      </c>
      <c r="O102" s="26">
        <f t="shared" si="7"/>
        <v>-4.4000000000000004</v>
      </c>
      <c r="P102" s="11">
        <f>EXP((17.27*O102/(237+O102))-(17.27*K102/(237.3+K102)))</f>
        <v>0.72657844866534638</v>
      </c>
      <c r="Q102" s="12">
        <f t="shared" si="8"/>
        <v>5.4459805742587282</v>
      </c>
      <c r="R102" s="13">
        <f t="shared" si="9"/>
        <v>7.4953786260278745</v>
      </c>
      <c r="S102" s="14">
        <v>67</v>
      </c>
      <c r="T102" s="14">
        <f t="shared" si="10"/>
        <v>6.7</v>
      </c>
      <c r="U102" s="15">
        <f t="shared" si="11"/>
        <v>13.731</v>
      </c>
    </row>
    <row r="103" spans="6:21" x14ac:dyDescent="0.25">
      <c r="F103" s="24"/>
      <c r="G103" s="34">
        <v>40183.208333333088</v>
      </c>
      <c r="H103" s="21">
        <v>316</v>
      </c>
      <c r="I103" s="19">
        <v>10199</v>
      </c>
      <c r="J103" s="19">
        <v>31.6</v>
      </c>
      <c r="K103" s="25">
        <f t="shared" si="6"/>
        <v>-0.2</v>
      </c>
      <c r="L103" s="18">
        <v>240</v>
      </c>
      <c r="N103">
        <v>24</v>
      </c>
      <c r="O103" s="26">
        <f t="shared" si="7"/>
        <v>-4.4000000000000004</v>
      </c>
      <c r="P103" s="11">
        <f>EXP((17.27*O103/(237+O103))-(17.27*K103/(237.3+K103)))</f>
        <v>0.73189230298394758</v>
      </c>
      <c r="Q103" s="12">
        <f t="shared" si="8"/>
        <v>5.4459805742587282</v>
      </c>
      <c r="R103" s="13">
        <f t="shared" si="9"/>
        <v>7.4409589389795423</v>
      </c>
      <c r="S103" s="14">
        <v>69</v>
      </c>
      <c r="T103" s="14">
        <f t="shared" si="10"/>
        <v>6.9</v>
      </c>
      <c r="U103" s="15">
        <f t="shared" si="11"/>
        <v>13.765000000000001</v>
      </c>
    </row>
    <row r="104" spans="6:21" x14ac:dyDescent="0.25">
      <c r="F104" s="24"/>
      <c r="G104" s="34">
        <v>40183.249999999753</v>
      </c>
      <c r="H104" s="21">
        <v>314</v>
      </c>
      <c r="I104" s="19">
        <v>10202</v>
      </c>
      <c r="J104" s="19">
        <v>31.4</v>
      </c>
      <c r="K104" s="25">
        <f t="shared" si="6"/>
        <v>-0.3</v>
      </c>
      <c r="L104" s="18">
        <v>240</v>
      </c>
      <c r="N104">
        <v>24</v>
      </c>
      <c r="O104" s="26">
        <f t="shared" si="7"/>
        <v>-4.4000000000000004</v>
      </c>
      <c r="P104" s="11">
        <f>EXP((17.27*O104/(237+O104))-(17.27*K104/(237.3+K104)))</f>
        <v>0.73724955389582159</v>
      </c>
      <c r="Q104" s="12">
        <f t="shared" si="8"/>
        <v>5.4459805742587282</v>
      </c>
      <c r="R104" s="13">
        <f t="shared" si="9"/>
        <v>7.386888938054593</v>
      </c>
      <c r="S104" s="14">
        <v>69</v>
      </c>
      <c r="T104" s="14">
        <f t="shared" si="10"/>
        <v>6.9</v>
      </c>
      <c r="U104" s="15">
        <f t="shared" si="11"/>
        <v>13.391999999999999</v>
      </c>
    </row>
    <row r="105" spans="6:21" x14ac:dyDescent="0.25">
      <c r="F105" s="24"/>
      <c r="G105" s="34">
        <v>40183.291666666417</v>
      </c>
      <c r="H105" s="21">
        <v>312</v>
      </c>
      <c r="I105" s="19">
        <v>10206</v>
      </c>
      <c r="J105" s="19">
        <v>31.2</v>
      </c>
      <c r="K105" s="25">
        <f t="shared" si="6"/>
        <v>-0.4</v>
      </c>
      <c r="L105" s="18">
        <v>239</v>
      </c>
      <c r="N105">
        <v>23.9</v>
      </c>
      <c r="O105" s="26">
        <f t="shared" si="7"/>
        <v>-4.5</v>
      </c>
      <c r="P105" s="11">
        <f>EXP((17.27*O105/(237+O105))-(17.27*K105/(237.3+K105)))</f>
        <v>0.73705107984387142</v>
      </c>
      <c r="Q105" s="12">
        <f t="shared" si="8"/>
        <v>4.8919946281120703</v>
      </c>
      <c r="R105" s="13">
        <f t="shared" si="9"/>
        <v>6.637253186235526</v>
      </c>
      <c r="S105" s="14">
        <v>68</v>
      </c>
      <c r="T105" s="14">
        <f t="shared" si="10"/>
        <v>6.8</v>
      </c>
      <c r="U105" s="15">
        <f t="shared" si="11"/>
        <v>11.868</v>
      </c>
    </row>
    <row r="106" spans="6:21" x14ac:dyDescent="0.25">
      <c r="F106" s="24"/>
      <c r="G106" s="34">
        <v>40183.333333333081</v>
      </c>
      <c r="H106" s="21">
        <v>316</v>
      </c>
      <c r="I106" s="19">
        <v>10211</v>
      </c>
      <c r="J106" s="19">
        <v>31.6</v>
      </c>
      <c r="K106" s="25">
        <f t="shared" si="6"/>
        <v>-0.2</v>
      </c>
      <c r="L106" s="18">
        <v>240</v>
      </c>
      <c r="N106">
        <v>24</v>
      </c>
      <c r="O106" s="26">
        <f t="shared" si="7"/>
        <v>-4.4000000000000004</v>
      </c>
      <c r="P106" s="11">
        <f>EXP((17.27*O106/(237+O106))-(17.27*K106/(237.3+K106)))</f>
        <v>0.73189230298394758</v>
      </c>
      <c r="Q106" s="12">
        <f t="shared" si="8"/>
        <v>5.4459805742587282</v>
      </c>
      <c r="R106" s="13">
        <f t="shared" si="9"/>
        <v>7.4409589389795423</v>
      </c>
      <c r="S106" s="14">
        <v>71</v>
      </c>
      <c r="T106" s="14">
        <f t="shared" si="10"/>
        <v>7.1</v>
      </c>
      <c r="U106" s="15">
        <f t="shared" si="11"/>
        <v>14.164</v>
      </c>
    </row>
    <row r="107" spans="6:21" x14ac:dyDescent="0.25">
      <c r="F107" s="24"/>
      <c r="G107" s="34">
        <v>40183.374999999745</v>
      </c>
      <c r="H107" s="21">
        <v>336</v>
      </c>
      <c r="I107" s="19">
        <v>10215</v>
      </c>
      <c r="J107" s="19">
        <v>33.6</v>
      </c>
      <c r="K107" s="25">
        <f t="shared" si="6"/>
        <v>0.9</v>
      </c>
      <c r="L107" s="18">
        <v>248</v>
      </c>
      <c r="N107">
        <v>24.8</v>
      </c>
      <c r="O107" s="26">
        <f t="shared" si="7"/>
        <v>-4</v>
      </c>
      <c r="P107" s="11">
        <f>EXP((17.27*O107/(237+O107))-(17.27*K107/(237.3+K107)))</f>
        <v>0.69646859545214101</v>
      </c>
      <c r="Q107" s="12">
        <f t="shared" si="8"/>
        <v>8.3644339010932871</v>
      </c>
      <c r="R107" s="13">
        <f t="shared" si="9"/>
        <v>12.009778984597537</v>
      </c>
      <c r="S107" s="14">
        <v>81</v>
      </c>
      <c r="T107" s="14">
        <f t="shared" si="10"/>
        <v>8.1</v>
      </c>
      <c r="U107" s="15">
        <f t="shared" si="11"/>
        <v>29.527000000000001</v>
      </c>
    </row>
    <row r="108" spans="6:21" x14ac:dyDescent="0.25">
      <c r="F108" s="24"/>
      <c r="G108" s="34">
        <v>40183.41666666641</v>
      </c>
      <c r="H108" s="21">
        <v>360</v>
      </c>
      <c r="I108" s="19">
        <v>10219</v>
      </c>
      <c r="J108" s="19">
        <v>36</v>
      </c>
      <c r="K108" s="25">
        <f t="shared" si="6"/>
        <v>2.2000000000000002</v>
      </c>
      <c r="L108" s="18">
        <v>250</v>
      </c>
      <c r="N108">
        <v>25</v>
      </c>
      <c r="O108" s="26">
        <f t="shared" si="7"/>
        <v>-3.9</v>
      </c>
      <c r="P108" s="11">
        <f>EXP((17.27*O108/(237+O108))-(17.27*K108/(237.3+K108)))</f>
        <v>0.63917084974909222</v>
      </c>
      <c r="Q108" s="12">
        <f t="shared" si="8"/>
        <v>9.3116505644252889</v>
      </c>
      <c r="R108" s="13">
        <f t="shared" si="9"/>
        <v>14.568327964394177</v>
      </c>
      <c r="S108" s="14">
        <v>97</v>
      </c>
      <c r="T108" s="14">
        <f t="shared" si="10"/>
        <v>9.6999999999999993</v>
      </c>
      <c r="U108" s="15">
        <f t="shared" si="11"/>
        <v>50.99</v>
      </c>
    </row>
    <row r="109" spans="6:21" x14ac:dyDescent="0.25">
      <c r="F109" s="24"/>
      <c r="G109" s="34">
        <v>40183.458333333074</v>
      </c>
      <c r="H109" s="21">
        <v>380</v>
      </c>
      <c r="I109" s="19">
        <v>10218</v>
      </c>
      <c r="J109" s="19">
        <v>38</v>
      </c>
      <c r="K109" s="25">
        <f t="shared" si="6"/>
        <v>3.3</v>
      </c>
      <c r="L109" s="18">
        <v>251</v>
      </c>
      <c r="N109">
        <v>25.1</v>
      </c>
      <c r="O109" s="26">
        <f t="shared" si="7"/>
        <v>-3.8</v>
      </c>
      <c r="P109" s="11">
        <f>EXP((17.27*O109/(237+O109))-(17.27*K109/(237.3+K109)))</f>
        <v>0.59554077626811419</v>
      </c>
      <c r="Q109" s="12">
        <f t="shared" si="8"/>
        <v>10.366133232594333</v>
      </c>
      <c r="R109" s="13">
        <f t="shared" si="9"/>
        <v>17.406252679375676</v>
      </c>
      <c r="S109" s="14">
        <v>104</v>
      </c>
      <c r="T109" s="14">
        <f t="shared" si="10"/>
        <v>10.4</v>
      </c>
      <c r="U109" s="15">
        <f t="shared" si="11"/>
        <v>73.216999999999999</v>
      </c>
    </row>
    <row r="110" spans="6:21" x14ac:dyDescent="0.25">
      <c r="F110" s="24"/>
      <c r="G110" s="34">
        <v>40183.499999999738</v>
      </c>
      <c r="H110" s="21">
        <v>394</v>
      </c>
      <c r="I110" s="19">
        <v>10210</v>
      </c>
      <c r="J110" s="19">
        <v>39.4</v>
      </c>
      <c r="K110" s="25">
        <f t="shared" si="6"/>
        <v>4.0999999999999996</v>
      </c>
      <c r="L110" s="18">
        <v>250</v>
      </c>
      <c r="N110">
        <v>25</v>
      </c>
      <c r="O110" s="26">
        <f t="shared" si="7"/>
        <v>-3.9</v>
      </c>
      <c r="P110" s="11">
        <f>EXP((17.27*O110/(237+O110))-(17.27*K110/(237.3+K110)))</f>
        <v>0.55863285914080718</v>
      </c>
      <c r="Q110" s="12">
        <f t="shared" si="8"/>
        <v>9.3116505644252889</v>
      </c>
      <c r="R110" s="13">
        <f t="shared" si="9"/>
        <v>16.668640972439153</v>
      </c>
      <c r="S110" s="14">
        <v>108</v>
      </c>
      <c r="T110" s="14">
        <f t="shared" si="10"/>
        <v>10.8</v>
      </c>
      <c r="U110" s="15">
        <f t="shared" si="11"/>
        <v>79.454999999999998</v>
      </c>
    </row>
    <row r="111" spans="6:21" x14ac:dyDescent="0.25">
      <c r="F111" s="24"/>
      <c r="G111" s="34">
        <v>40183.541666666402</v>
      </c>
      <c r="H111" s="21">
        <v>405</v>
      </c>
      <c r="I111" s="19">
        <v>10199</v>
      </c>
      <c r="J111" s="19">
        <v>40.5</v>
      </c>
      <c r="K111" s="25">
        <f t="shared" si="6"/>
        <v>4.7</v>
      </c>
      <c r="L111" s="18">
        <v>251</v>
      </c>
      <c r="N111">
        <v>25.1</v>
      </c>
      <c r="O111" s="26">
        <f t="shared" si="7"/>
        <v>-3.8</v>
      </c>
      <c r="P111" s="11">
        <f>EXP((17.27*O111/(237+O111))-(17.27*K111/(237.3+K111)))</f>
        <v>0.53965556514885027</v>
      </c>
      <c r="Q111" s="12">
        <f t="shared" si="8"/>
        <v>10.366133232594333</v>
      </c>
      <c r="R111" s="13">
        <f t="shared" si="9"/>
        <v>19.208795205762584</v>
      </c>
      <c r="S111" s="14">
        <v>108</v>
      </c>
      <c r="T111" s="14">
        <f t="shared" si="10"/>
        <v>10.8</v>
      </c>
      <c r="U111" s="15">
        <f t="shared" si="11"/>
        <v>95.501000000000005</v>
      </c>
    </row>
    <row r="112" spans="6:21" x14ac:dyDescent="0.25">
      <c r="F112" s="24"/>
      <c r="G112" s="34">
        <v>40183.583333333067</v>
      </c>
      <c r="H112" s="21">
        <v>411</v>
      </c>
      <c r="I112" s="19">
        <v>10192</v>
      </c>
      <c r="J112" s="19">
        <v>41.1</v>
      </c>
      <c r="K112" s="25">
        <f t="shared" si="6"/>
        <v>5.0999999999999996</v>
      </c>
      <c r="L112" s="18">
        <v>251</v>
      </c>
      <c r="N112">
        <v>25.1</v>
      </c>
      <c r="O112" s="26">
        <f t="shared" si="7"/>
        <v>-3.8</v>
      </c>
      <c r="P112" s="11">
        <f>EXP((17.27*O112/(237+O112))-(17.27*K112/(237.3+K112)))</f>
        <v>0.52478372442877097</v>
      </c>
      <c r="Q112" s="12">
        <f t="shared" si="8"/>
        <v>10.366133232594333</v>
      </c>
      <c r="R112" s="13">
        <f t="shared" si="9"/>
        <v>19.753153061059404</v>
      </c>
      <c r="S112" s="14">
        <v>109</v>
      </c>
      <c r="T112" s="14">
        <f t="shared" si="10"/>
        <v>10.9</v>
      </c>
      <c r="U112" s="15">
        <f t="shared" si="11"/>
        <v>102.319</v>
      </c>
    </row>
    <row r="113" spans="6:21" x14ac:dyDescent="0.25">
      <c r="F113" s="24"/>
      <c r="G113" s="34">
        <v>40183.624999999731</v>
      </c>
      <c r="H113" s="21">
        <v>414</v>
      </c>
      <c r="I113" s="19">
        <v>10189</v>
      </c>
      <c r="J113" s="19">
        <v>41.4</v>
      </c>
      <c r="K113" s="25">
        <f t="shared" si="6"/>
        <v>5.2</v>
      </c>
      <c r="L113" s="18">
        <v>250</v>
      </c>
      <c r="N113">
        <v>25</v>
      </c>
      <c r="O113" s="26">
        <f t="shared" si="7"/>
        <v>-3.9</v>
      </c>
      <c r="P113" s="11">
        <f>EXP((17.27*O113/(237+O113))-(17.27*K113/(237.3+K113)))</f>
        <v>0.5172285501989623</v>
      </c>
      <c r="Q113" s="12">
        <f t="shared" si="8"/>
        <v>9.3116505644252889</v>
      </c>
      <c r="R113" s="13">
        <f t="shared" si="9"/>
        <v>18.002970951320023</v>
      </c>
      <c r="S113" s="14">
        <v>105</v>
      </c>
      <c r="T113" s="14">
        <f t="shared" si="10"/>
        <v>10.5</v>
      </c>
      <c r="U113" s="15">
        <f t="shared" si="11"/>
        <v>91.259</v>
      </c>
    </row>
    <row r="114" spans="6:21" x14ac:dyDescent="0.25">
      <c r="F114" s="24"/>
      <c r="G114" s="34">
        <v>40183.666666666395</v>
      </c>
      <c r="H114" s="21">
        <v>407</v>
      </c>
      <c r="I114" s="19">
        <v>10192</v>
      </c>
      <c r="J114" s="19">
        <v>40.700000000000003</v>
      </c>
      <c r="K114" s="25">
        <f t="shared" si="6"/>
        <v>4.8</v>
      </c>
      <c r="L114" s="18">
        <v>249</v>
      </c>
      <c r="N114">
        <v>24.9</v>
      </c>
      <c r="O114" s="26">
        <f t="shared" si="7"/>
        <v>-3.9</v>
      </c>
      <c r="P114" s="11">
        <f>EXP((17.27*O114/(237+O114))-(17.27*K114/(237.3+K114)))</f>
        <v>0.531874018907602</v>
      </c>
      <c r="Q114" s="12">
        <f t="shared" si="8"/>
        <v>9.3116505644252889</v>
      </c>
      <c r="R114" s="13">
        <f t="shared" si="9"/>
        <v>17.507248396058472</v>
      </c>
      <c r="S114" s="14">
        <v>102</v>
      </c>
      <c r="T114" s="14">
        <f t="shared" si="10"/>
        <v>10.199999999999999</v>
      </c>
      <c r="U114" s="15">
        <f t="shared" si="11"/>
        <v>83.594999999999999</v>
      </c>
    </row>
    <row r="115" spans="6:21" x14ac:dyDescent="0.25">
      <c r="F115" s="24"/>
      <c r="G115" s="34">
        <v>40183.708333333059</v>
      </c>
      <c r="H115" s="21">
        <v>389</v>
      </c>
      <c r="I115" s="19">
        <v>10196</v>
      </c>
      <c r="J115" s="19">
        <v>38.9</v>
      </c>
      <c r="K115" s="25">
        <f t="shared" si="6"/>
        <v>3.8</v>
      </c>
      <c r="L115" s="18">
        <v>248</v>
      </c>
      <c r="N115">
        <v>24.8</v>
      </c>
      <c r="O115" s="26">
        <f t="shared" si="7"/>
        <v>-4</v>
      </c>
      <c r="P115" s="11">
        <f>EXP((17.27*O115/(237+O115))-(17.27*K115/(237.3+K115)))</f>
        <v>0.56627537149133655</v>
      </c>
      <c r="Q115" s="12">
        <f t="shared" si="8"/>
        <v>8.3644339010932871</v>
      </c>
      <c r="R115" s="13">
        <f t="shared" si="9"/>
        <v>14.770965368076677</v>
      </c>
      <c r="S115" s="14">
        <v>88</v>
      </c>
      <c r="T115" s="14">
        <f t="shared" si="10"/>
        <v>8.8000000000000007</v>
      </c>
      <c r="U115" s="15">
        <f t="shared" si="11"/>
        <v>56.377000000000002</v>
      </c>
    </row>
    <row r="116" spans="6:21" x14ac:dyDescent="0.25">
      <c r="F116" s="24"/>
      <c r="G116" s="34">
        <v>40183.749999999724</v>
      </c>
      <c r="H116" s="21">
        <v>372</v>
      </c>
      <c r="I116" s="19">
        <v>10200</v>
      </c>
      <c r="J116" s="19">
        <v>37.200000000000003</v>
      </c>
      <c r="K116" s="25">
        <f t="shared" si="6"/>
        <v>2.9</v>
      </c>
      <c r="L116" s="18">
        <v>249</v>
      </c>
      <c r="N116">
        <v>24.9</v>
      </c>
      <c r="O116" s="26">
        <f t="shared" si="7"/>
        <v>-3.9</v>
      </c>
      <c r="P116" s="11">
        <f>EXP((17.27*O116/(237+O116))-(17.27*K116/(237.3+K116)))</f>
        <v>0.60807924331980012</v>
      </c>
      <c r="Q116" s="12">
        <f t="shared" si="8"/>
        <v>9.3116505644252889</v>
      </c>
      <c r="R116" s="13">
        <f t="shared" si="9"/>
        <v>15.313218904806655</v>
      </c>
      <c r="S116" s="14">
        <v>77</v>
      </c>
      <c r="T116" s="14">
        <f t="shared" si="10"/>
        <v>7.7</v>
      </c>
      <c r="U116" s="15">
        <f t="shared" si="11"/>
        <v>46.212000000000003</v>
      </c>
    </row>
    <row r="117" spans="6:21" x14ac:dyDescent="0.25">
      <c r="F117" s="24"/>
      <c r="G117" s="34">
        <v>40183.791666666388</v>
      </c>
      <c r="H117" s="21">
        <v>362</v>
      </c>
      <c r="I117" s="19">
        <v>10205</v>
      </c>
      <c r="J117" s="19">
        <v>36.200000000000003</v>
      </c>
      <c r="K117" s="25">
        <f t="shared" si="6"/>
        <v>2.2999999999999998</v>
      </c>
      <c r="L117" s="18">
        <v>249</v>
      </c>
      <c r="N117">
        <v>24.9</v>
      </c>
      <c r="O117" s="26">
        <f t="shared" si="7"/>
        <v>-3.9</v>
      </c>
      <c r="P117" s="11">
        <f>EXP((17.27*O117/(237+O117))-(17.27*K117/(237.3+K117)))</f>
        <v>0.6346223849214937</v>
      </c>
      <c r="Q117" s="12">
        <f t="shared" si="8"/>
        <v>9.3116505644252889</v>
      </c>
      <c r="R117" s="13">
        <f t="shared" si="9"/>
        <v>14.67274206783171</v>
      </c>
      <c r="S117" s="14">
        <v>74</v>
      </c>
      <c r="T117" s="14">
        <f t="shared" si="10"/>
        <v>7.4</v>
      </c>
      <c r="U117" s="15">
        <f t="shared" si="11"/>
        <v>39.671999999999997</v>
      </c>
    </row>
    <row r="118" spans="6:21" x14ac:dyDescent="0.25">
      <c r="F118" s="24"/>
      <c r="G118" s="34">
        <v>40183.833333333052</v>
      </c>
      <c r="H118" s="21">
        <v>354</v>
      </c>
      <c r="I118" s="19">
        <v>10208</v>
      </c>
      <c r="J118" s="19">
        <v>35.4</v>
      </c>
      <c r="K118" s="25">
        <f t="shared" si="6"/>
        <v>1.9</v>
      </c>
      <c r="L118" s="18">
        <v>249</v>
      </c>
      <c r="N118">
        <v>24.9</v>
      </c>
      <c r="O118" s="26">
        <f t="shared" si="7"/>
        <v>-3.9</v>
      </c>
      <c r="P118" s="11">
        <f>EXP((17.27*O118/(237+O118))-(17.27*K118/(237.3+K118)))</f>
        <v>0.65303617531845692</v>
      </c>
      <c r="Q118" s="12">
        <f t="shared" si="8"/>
        <v>9.3116505644252889</v>
      </c>
      <c r="R118" s="13">
        <f t="shared" si="9"/>
        <v>14.259011853186246</v>
      </c>
      <c r="S118" s="14">
        <v>71</v>
      </c>
      <c r="T118" s="14">
        <f t="shared" si="10"/>
        <v>7.1</v>
      </c>
      <c r="U118" s="15">
        <f t="shared" si="11"/>
        <v>35.125999999999998</v>
      </c>
    </row>
    <row r="119" spans="6:21" x14ac:dyDescent="0.25">
      <c r="F119" s="24"/>
      <c r="G119" s="34">
        <v>40183.874999999716</v>
      </c>
      <c r="H119" s="21">
        <v>347</v>
      </c>
      <c r="I119" s="19">
        <v>10209</v>
      </c>
      <c r="J119" s="19">
        <v>34.700000000000003</v>
      </c>
      <c r="K119" s="25">
        <f t="shared" si="6"/>
        <v>1.5</v>
      </c>
      <c r="L119" s="18">
        <v>247</v>
      </c>
      <c r="N119">
        <v>24.7</v>
      </c>
      <c r="O119" s="26">
        <f t="shared" si="7"/>
        <v>-4.0999999999999996</v>
      </c>
      <c r="P119" s="11">
        <f>EXP((17.27*O119/(237+O119))-(17.27*K119/(237.3+K119)))</f>
        <v>0.66199115417078236</v>
      </c>
      <c r="Q119" s="12">
        <f t="shared" si="8"/>
        <v>7.5135717348599682</v>
      </c>
      <c r="R119" s="13">
        <f t="shared" si="9"/>
        <v>11.349957907325141</v>
      </c>
      <c r="S119" s="14">
        <v>72</v>
      </c>
      <c r="T119" s="14">
        <f t="shared" si="10"/>
        <v>7.2</v>
      </c>
      <c r="U119" s="15">
        <f t="shared" si="11"/>
        <v>27.622</v>
      </c>
    </row>
    <row r="120" spans="6:21" x14ac:dyDescent="0.25">
      <c r="F120" s="24"/>
      <c r="G120" s="34">
        <v>40183.91666666638</v>
      </c>
      <c r="H120" s="21">
        <v>342</v>
      </c>
      <c r="I120" s="19">
        <v>10209</v>
      </c>
      <c r="J120" s="19">
        <v>34.200000000000003</v>
      </c>
      <c r="K120" s="25">
        <f t="shared" si="6"/>
        <v>1.2</v>
      </c>
      <c r="L120" s="18">
        <v>245</v>
      </c>
      <c r="N120">
        <v>24.5</v>
      </c>
      <c r="O120" s="26">
        <f t="shared" si="7"/>
        <v>-4.2</v>
      </c>
      <c r="P120" s="11">
        <f>EXP((17.27*O120/(237+O120))-(17.27*K120/(237.3+K120)))</f>
        <v>0.67134961179463326</v>
      </c>
      <c r="Q120" s="12">
        <f t="shared" si="8"/>
        <v>6.7492625182330279</v>
      </c>
      <c r="R120" s="13">
        <f t="shared" si="9"/>
        <v>10.05327537196467</v>
      </c>
      <c r="S120" s="14">
        <v>71</v>
      </c>
      <c r="T120" s="14">
        <f t="shared" si="10"/>
        <v>7.1</v>
      </c>
      <c r="U120" s="15">
        <f t="shared" si="11"/>
        <v>23.457999999999998</v>
      </c>
    </row>
    <row r="121" spans="6:21" x14ac:dyDescent="0.25">
      <c r="F121" s="24"/>
      <c r="G121" s="34">
        <v>40183.958333333045</v>
      </c>
      <c r="H121" s="21">
        <v>335</v>
      </c>
      <c r="I121" s="19">
        <v>10208</v>
      </c>
      <c r="J121" s="19">
        <v>33.5</v>
      </c>
      <c r="K121" s="25">
        <f t="shared" si="6"/>
        <v>0.8</v>
      </c>
      <c r="L121" s="18">
        <v>243</v>
      </c>
      <c r="N121">
        <v>24.3</v>
      </c>
      <c r="O121" s="26">
        <f t="shared" si="7"/>
        <v>-4.3</v>
      </c>
      <c r="P121" s="11">
        <f>EXP((17.27*O121/(237+O121))-(17.27*K121/(237.3+K121)))</f>
        <v>0.68581067615781777</v>
      </c>
      <c r="Q121" s="12">
        <f t="shared" si="8"/>
        <v>6.0627017545702904</v>
      </c>
      <c r="R121" s="13">
        <f t="shared" si="9"/>
        <v>8.8401973975324211</v>
      </c>
      <c r="S121" s="14">
        <v>69</v>
      </c>
      <c r="T121" s="14">
        <f t="shared" si="10"/>
        <v>6.9</v>
      </c>
      <c r="U121" s="15">
        <f t="shared" si="11"/>
        <v>19.164999999999999</v>
      </c>
    </row>
    <row r="122" spans="6:21" x14ac:dyDescent="0.25">
      <c r="F122" s="24"/>
      <c r="G122" s="34">
        <v>40183.999999999709</v>
      </c>
      <c r="H122" s="21">
        <v>331</v>
      </c>
      <c r="I122" s="19">
        <v>10204</v>
      </c>
      <c r="J122" s="19">
        <v>33.1</v>
      </c>
      <c r="K122" s="25">
        <f t="shared" si="6"/>
        <v>0.6</v>
      </c>
      <c r="L122" s="18">
        <v>243</v>
      </c>
      <c r="N122">
        <v>24.3</v>
      </c>
      <c r="O122" s="26">
        <f t="shared" si="7"/>
        <v>-4.3</v>
      </c>
      <c r="P122" s="11">
        <f>EXP((17.27*O122/(237+O122))-(17.27*K122/(237.3+K122)))</f>
        <v>0.69580644877718356</v>
      </c>
      <c r="Q122" s="12">
        <f t="shared" si="8"/>
        <v>6.0627017545702904</v>
      </c>
      <c r="R122" s="13">
        <f t="shared" si="9"/>
        <v>8.7132014444892487</v>
      </c>
      <c r="S122" s="14">
        <v>69</v>
      </c>
      <c r="T122" s="14">
        <f t="shared" si="10"/>
        <v>6.9</v>
      </c>
      <c r="U122" s="15">
        <f t="shared" si="11"/>
        <v>18.288</v>
      </c>
    </row>
    <row r="123" spans="6:21" x14ac:dyDescent="0.25">
      <c r="F123" s="24"/>
      <c r="G123" s="34">
        <v>40184.041666666373</v>
      </c>
      <c r="H123" s="21">
        <v>327</v>
      </c>
      <c r="I123" s="19">
        <v>10201</v>
      </c>
      <c r="J123" s="19">
        <v>32.700000000000003</v>
      </c>
      <c r="K123" s="25">
        <f t="shared" si="6"/>
        <v>0.4</v>
      </c>
      <c r="L123" s="18">
        <v>242</v>
      </c>
      <c r="N123">
        <v>24.2</v>
      </c>
      <c r="O123" s="26">
        <f t="shared" si="7"/>
        <v>-4.3</v>
      </c>
      <c r="P123" s="11">
        <f>EXP((17.27*O123/(237+O123))-(17.27*K123/(237.3+K123)))</f>
        <v>0.70596510094269183</v>
      </c>
      <c r="Q123" s="12">
        <f t="shared" si="8"/>
        <v>6.0627017545702904</v>
      </c>
      <c r="R123" s="13">
        <f t="shared" si="9"/>
        <v>8.5878207668829827</v>
      </c>
      <c r="S123" s="14">
        <v>70</v>
      </c>
      <c r="T123" s="14">
        <f t="shared" si="10"/>
        <v>7</v>
      </c>
      <c r="U123" s="15">
        <f t="shared" si="11"/>
        <v>17.675999999999998</v>
      </c>
    </row>
    <row r="124" spans="6:21" x14ac:dyDescent="0.25">
      <c r="F124" s="24"/>
      <c r="G124" s="34">
        <v>40184.083333333037</v>
      </c>
      <c r="H124" s="21">
        <v>323</v>
      </c>
      <c r="I124" s="19">
        <v>10199</v>
      </c>
      <c r="J124" s="19">
        <v>32.299999999999997</v>
      </c>
      <c r="K124" s="25">
        <f t="shared" si="6"/>
        <v>0.2</v>
      </c>
      <c r="L124" s="18">
        <v>240</v>
      </c>
      <c r="N124">
        <v>24</v>
      </c>
      <c r="O124" s="26">
        <f t="shared" si="7"/>
        <v>-4.4000000000000004</v>
      </c>
      <c r="P124" s="11">
        <f>EXP((17.27*O124/(237+O124))-(17.27*K124/(237.3+K124)))</f>
        <v>0.71089342582569548</v>
      </c>
      <c r="Q124" s="12">
        <f t="shared" si="8"/>
        <v>5.4459805742587282</v>
      </c>
      <c r="R124" s="13">
        <f t="shared" si="9"/>
        <v>7.6607552924452458</v>
      </c>
      <c r="S124" s="14">
        <v>66</v>
      </c>
      <c r="T124" s="14">
        <f t="shared" si="10"/>
        <v>6.6</v>
      </c>
      <c r="U124" s="15">
        <f t="shared" si="11"/>
        <v>14.618</v>
      </c>
    </row>
    <row r="125" spans="6:21" x14ac:dyDescent="0.25">
      <c r="F125" s="24"/>
      <c r="G125" s="34">
        <v>40184.124999999702</v>
      </c>
      <c r="H125" s="21">
        <v>320</v>
      </c>
      <c r="I125" s="19">
        <v>10200</v>
      </c>
      <c r="J125" s="19">
        <v>32</v>
      </c>
      <c r="K125" s="25">
        <f t="shared" si="6"/>
        <v>0</v>
      </c>
      <c r="L125" s="18">
        <v>240</v>
      </c>
      <c r="N125">
        <v>24</v>
      </c>
      <c r="O125" s="26">
        <f t="shared" si="7"/>
        <v>-4.4000000000000004</v>
      </c>
      <c r="P125" s="11">
        <f>EXP((17.27*O125/(237+O125))-(17.27*K125/(237.3+K125)))</f>
        <v>0.72130760513860481</v>
      </c>
      <c r="Q125" s="12">
        <f t="shared" si="8"/>
        <v>5.4459805742587282</v>
      </c>
      <c r="R125" s="13">
        <f t="shared" si="9"/>
        <v>7.5501499436044917</v>
      </c>
      <c r="S125" s="14">
        <v>66</v>
      </c>
      <c r="T125" s="14">
        <f t="shared" si="10"/>
        <v>6.6</v>
      </c>
      <c r="U125" s="15">
        <f t="shared" si="11"/>
        <v>13.888</v>
      </c>
    </row>
    <row r="126" spans="6:21" x14ac:dyDescent="0.25">
      <c r="F126" s="24"/>
      <c r="G126" s="34">
        <v>40184.166666666366</v>
      </c>
      <c r="H126" s="21">
        <v>317</v>
      </c>
      <c r="I126" s="19">
        <v>10201</v>
      </c>
      <c r="J126" s="19">
        <v>31.7</v>
      </c>
      <c r="K126" s="25">
        <f t="shared" si="6"/>
        <v>-0.2</v>
      </c>
      <c r="L126" s="18">
        <v>239</v>
      </c>
      <c r="N126">
        <v>23.9</v>
      </c>
      <c r="O126" s="26">
        <f t="shared" si="7"/>
        <v>-4.5</v>
      </c>
      <c r="P126" s="11">
        <f>EXP((17.27*O126/(237+O126))-(17.27*K126/(237.3+K126)))</f>
        <v>0.72637390827902315</v>
      </c>
      <c r="Q126" s="12">
        <f t="shared" si="8"/>
        <v>4.8919946281120703</v>
      </c>
      <c r="R126" s="13">
        <f t="shared" si="9"/>
        <v>6.7348160119111835</v>
      </c>
      <c r="S126" s="14">
        <v>68</v>
      </c>
      <c r="T126" s="14">
        <f t="shared" si="10"/>
        <v>6.8</v>
      </c>
      <c r="U126" s="15">
        <f t="shared" si="11"/>
        <v>12.531000000000001</v>
      </c>
    </row>
    <row r="127" spans="6:21" x14ac:dyDescent="0.25">
      <c r="F127" s="24"/>
      <c r="G127" s="34">
        <v>40184.20833333303</v>
      </c>
      <c r="H127" s="21">
        <v>315</v>
      </c>
      <c r="I127" s="19">
        <v>10199</v>
      </c>
      <c r="J127" s="19">
        <v>31.5</v>
      </c>
      <c r="K127" s="25">
        <f t="shared" si="6"/>
        <v>-0.3</v>
      </c>
      <c r="L127" s="18">
        <v>239</v>
      </c>
      <c r="N127">
        <v>23.9</v>
      </c>
      <c r="O127" s="26">
        <f t="shared" si="7"/>
        <v>-4.5</v>
      </c>
      <c r="P127" s="11">
        <f>EXP((17.27*O127/(237+O127))-(17.27*K127/(237.3+K127)))</f>
        <v>0.73169076605526151</v>
      </c>
      <c r="Q127" s="12">
        <f t="shared" si="8"/>
        <v>4.8919946281120703</v>
      </c>
      <c r="R127" s="13">
        <f t="shared" si="9"/>
        <v>6.6858772244538596</v>
      </c>
      <c r="S127" s="14">
        <v>70</v>
      </c>
      <c r="T127" s="14">
        <f t="shared" si="10"/>
        <v>7</v>
      </c>
      <c r="U127" s="15">
        <f t="shared" si="11"/>
        <v>12.557</v>
      </c>
    </row>
    <row r="128" spans="6:21" x14ac:dyDescent="0.25">
      <c r="F128" s="24"/>
      <c r="G128" s="34">
        <v>40184.249999999694</v>
      </c>
      <c r="H128" s="21">
        <v>313</v>
      </c>
      <c r="I128" s="19">
        <v>10202</v>
      </c>
      <c r="J128" s="19">
        <v>31.3</v>
      </c>
      <c r="K128" s="25">
        <f t="shared" si="6"/>
        <v>-0.4</v>
      </c>
      <c r="L128" s="18">
        <v>238</v>
      </c>
      <c r="N128">
        <v>23.8</v>
      </c>
      <c r="O128" s="26">
        <f t="shared" si="7"/>
        <v>-4.5999999999999996</v>
      </c>
      <c r="P128" s="11">
        <f>EXP((17.27*O128/(237+O128))-(17.27*K128/(237.3+K128)))</f>
        <v>0.73148902404597982</v>
      </c>
      <c r="Q128" s="12">
        <f t="shared" si="8"/>
        <v>4.394362248479883</v>
      </c>
      <c r="R128" s="13">
        <f t="shared" si="9"/>
        <v>6.0074206229014626</v>
      </c>
      <c r="S128" s="14">
        <v>70</v>
      </c>
      <c r="T128" s="14">
        <f t="shared" si="10"/>
        <v>7</v>
      </c>
      <c r="U128" s="15">
        <f t="shared" si="11"/>
        <v>11.291</v>
      </c>
    </row>
    <row r="129" spans="6:21" x14ac:dyDescent="0.25">
      <c r="F129" s="24"/>
      <c r="G129" s="34">
        <v>40184.291666666359</v>
      </c>
      <c r="H129" s="21">
        <v>311</v>
      </c>
      <c r="I129" s="19">
        <v>10206</v>
      </c>
      <c r="J129" s="19">
        <v>31.1</v>
      </c>
      <c r="K129" s="25">
        <f t="shared" si="6"/>
        <v>-0.5</v>
      </c>
      <c r="L129" s="18">
        <v>237</v>
      </c>
      <c r="N129">
        <v>23.7</v>
      </c>
      <c r="O129" s="26">
        <f t="shared" si="7"/>
        <v>-4.5999999999999996</v>
      </c>
      <c r="P129" s="11">
        <f>EXP((17.27*O129/(237+O129))-(17.27*K129/(237.3+K129)))</f>
        <v>0.7368524024833627</v>
      </c>
      <c r="Q129" s="12">
        <f t="shared" si="8"/>
        <v>4.394362248479883</v>
      </c>
      <c r="R129" s="13">
        <f t="shared" si="9"/>
        <v>5.9636939957987076</v>
      </c>
      <c r="S129" s="14">
        <v>70</v>
      </c>
      <c r="T129" s="14">
        <f t="shared" si="10"/>
        <v>7</v>
      </c>
      <c r="U129" s="15">
        <f t="shared" si="11"/>
        <v>10.984999999999999</v>
      </c>
    </row>
    <row r="130" spans="6:21" x14ac:dyDescent="0.25">
      <c r="F130" s="24"/>
      <c r="G130" s="34">
        <v>40184.333333333023</v>
      </c>
      <c r="H130" s="21">
        <v>315</v>
      </c>
      <c r="I130" s="19">
        <v>10211</v>
      </c>
      <c r="J130" s="19">
        <v>31.5</v>
      </c>
      <c r="K130" s="25">
        <f t="shared" si="6"/>
        <v>-0.3</v>
      </c>
      <c r="L130" s="18">
        <v>239</v>
      </c>
      <c r="N130">
        <v>23.9</v>
      </c>
      <c r="O130" s="26">
        <f t="shared" si="7"/>
        <v>-4.5</v>
      </c>
      <c r="P130" s="11">
        <f>EXP((17.27*O130/(237+O130))-(17.27*K130/(237.3+K130)))</f>
        <v>0.73169076605526151</v>
      </c>
      <c r="Q130" s="12">
        <f t="shared" si="8"/>
        <v>4.8919946281120703</v>
      </c>
      <c r="R130" s="13">
        <f t="shared" si="9"/>
        <v>6.6858772244538596</v>
      </c>
      <c r="S130" s="14">
        <v>72</v>
      </c>
      <c r="T130" s="14">
        <f t="shared" si="10"/>
        <v>7.2</v>
      </c>
      <c r="U130" s="15">
        <f t="shared" si="11"/>
        <v>12.916</v>
      </c>
    </row>
    <row r="131" spans="6:21" x14ac:dyDescent="0.25">
      <c r="F131" s="24"/>
      <c r="G131" s="34">
        <v>40184.374999999687</v>
      </c>
      <c r="H131" s="21">
        <v>335</v>
      </c>
      <c r="I131" s="19">
        <v>10216</v>
      </c>
      <c r="J131" s="19">
        <v>33.5</v>
      </c>
      <c r="K131" s="25">
        <f t="shared" ref="K131:K194" si="12">ROUND((J131-32)/1.8,1)</f>
        <v>0.8</v>
      </c>
      <c r="L131" s="18">
        <v>246</v>
      </c>
      <c r="N131">
        <v>24.6</v>
      </c>
      <c r="O131" s="26">
        <f t="shared" ref="O131:O194" si="13">ROUND((N131-32)/1.8,1)</f>
        <v>-4.0999999999999996</v>
      </c>
      <c r="P131" s="11">
        <f>EXP((17.27*O131/(237+O131))-(17.27*K131/(237.3+K131)))</f>
        <v>0.69624809391012765</v>
      </c>
      <c r="Q131" s="12">
        <f t="shared" ref="Q131:Q194" si="14">611*EXP(17.27*O131/237.3+O131)</f>
        <v>7.5135717348599682</v>
      </c>
      <c r="R131" s="13">
        <f t="shared" ref="R131:R194" si="15">Q131/P131</f>
        <v>10.791514979471996</v>
      </c>
      <c r="S131" s="14">
        <v>82</v>
      </c>
      <c r="T131" s="14">
        <f t="shared" ref="T131:T194" si="16">S131/10</f>
        <v>8.1999999999999993</v>
      </c>
      <c r="U131" s="15">
        <f t="shared" ref="U131:U194" si="17">ROUND(T131*(1-P131)*R131,3)</f>
        <v>26.879000000000001</v>
      </c>
    </row>
    <row r="132" spans="6:21" x14ac:dyDescent="0.25">
      <c r="F132" s="24"/>
      <c r="G132" s="34">
        <v>40184.416666666351</v>
      </c>
      <c r="H132" s="21">
        <v>359</v>
      </c>
      <c r="I132" s="19">
        <v>10219</v>
      </c>
      <c r="J132" s="19">
        <v>35.9</v>
      </c>
      <c r="K132" s="25">
        <f t="shared" si="12"/>
        <v>2.2000000000000002</v>
      </c>
      <c r="L132" s="18">
        <v>249</v>
      </c>
      <c r="N132">
        <v>24.9</v>
      </c>
      <c r="O132" s="26">
        <f t="shared" si="13"/>
        <v>-3.9</v>
      </c>
      <c r="P132" s="11">
        <f>EXP((17.27*O132/(237+O132))-(17.27*K132/(237.3+K132)))</f>
        <v>0.63917084974909222</v>
      </c>
      <c r="Q132" s="12">
        <f t="shared" si="14"/>
        <v>9.3116505644252889</v>
      </c>
      <c r="R132" s="13">
        <f t="shared" si="15"/>
        <v>14.568327964394177</v>
      </c>
      <c r="S132" s="14">
        <v>97</v>
      </c>
      <c r="T132" s="14">
        <f t="shared" si="16"/>
        <v>9.6999999999999993</v>
      </c>
      <c r="U132" s="15">
        <f t="shared" si="17"/>
        <v>50.99</v>
      </c>
    </row>
    <row r="133" spans="6:21" x14ac:dyDescent="0.25">
      <c r="F133" s="24"/>
      <c r="G133" s="34">
        <v>40184.458333333016</v>
      </c>
      <c r="H133" s="21">
        <v>379</v>
      </c>
      <c r="I133" s="19">
        <v>10219</v>
      </c>
      <c r="J133" s="19">
        <v>37.9</v>
      </c>
      <c r="K133" s="25">
        <f t="shared" si="12"/>
        <v>3.3</v>
      </c>
      <c r="L133" s="18">
        <v>249</v>
      </c>
      <c r="N133">
        <v>24.9</v>
      </c>
      <c r="O133" s="26">
        <f t="shared" si="13"/>
        <v>-3.9</v>
      </c>
      <c r="P133" s="11">
        <f>EXP((17.27*O133/(237+O133))-(17.27*K133/(237.3+K133)))</f>
        <v>0.5910734531233609</v>
      </c>
      <c r="Q133" s="12">
        <f t="shared" si="14"/>
        <v>9.3116505644252889</v>
      </c>
      <c r="R133" s="13">
        <f t="shared" si="15"/>
        <v>15.753795937240115</v>
      </c>
      <c r="S133" s="14">
        <v>104</v>
      </c>
      <c r="T133" s="14">
        <f t="shared" si="16"/>
        <v>10.4</v>
      </c>
      <c r="U133" s="15">
        <f t="shared" si="17"/>
        <v>66.998000000000005</v>
      </c>
    </row>
    <row r="134" spans="6:21" x14ac:dyDescent="0.25">
      <c r="F134" s="24"/>
      <c r="G134" s="34">
        <v>40184.49999999968</v>
      </c>
      <c r="H134" s="21">
        <v>394</v>
      </c>
      <c r="I134" s="19">
        <v>10210</v>
      </c>
      <c r="J134" s="19">
        <v>39.4</v>
      </c>
      <c r="K134" s="25">
        <f t="shared" si="12"/>
        <v>4.0999999999999996</v>
      </c>
      <c r="L134" s="18">
        <v>249</v>
      </c>
      <c r="N134">
        <v>24.9</v>
      </c>
      <c r="O134" s="26">
        <f t="shared" si="13"/>
        <v>-3.9</v>
      </c>
      <c r="P134" s="11">
        <f>EXP((17.27*O134/(237+O134))-(17.27*K134/(237.3+K134)))</f>
        <v>0.55863285914080718</v>
      </c>
      <c r="Q134" s="12">
        <f t="shared" si="14"/>
        <v>9.3116505644252889</v>
      </c>
      <c r="R134" s="13">
        <f t="shared" si="15"/>
        <v>16.668640972439153</v>
      </c>
      <c r="S134" s="14">
        <v>109</v>
      </c>
      <c r="T134" s="14">
        <f t="shared" si="16"/>
        <v>10.9</v>
      </c>
      <c r="U134" s="15">
        <f t="shared" si="17"/>
        <v>80.191000000000003</v>
      </c>
    </row>
    <row r="135" spans="6:21" x14ac:dyDescent="0.25">
      <c r="F135" s="24"/>
      <c r="G135" s="34">
        <v>40184.541666666344</v>
      </c>
      <c r="H135" s="21">
        <v>405</v>
      </c>
      <c r="I135" s="19">
        <v>10199</v>
      </c>
      <c r="J135" s="19">
        <v>40.5</v>
      </c>
      <c r="K135" s="25">
        <f t="shared" si="12"/>
        <v>4.7</v>
      </c>
      <c r="L135" s="18">
        <v>250</v>
      </c>
      <c r="N135">
        <v>25</v>
      </c>
      <c r="O135" s="26">
        <f t="shared" si="13"/>
        <v>-3.9</v>
      </c>
      <c r="P135" s="11">
        <f>EXP((17.27*O135/(237+O135))-(17.27*K135/(237.3+K135)))</f>
        <v>0.53560745309262559</v>
      </c>
      <c r="Q135" s="12">
        <f t="shared" si="14"/>
        <v>9.3116505644252889</v>
      </c>
      <c r="R135" s="13">
        <f t="shared" si="15"/>
        <v>17.385214695313387</v>
      </c>
      <c r="S135" s="14">
        <v>109</v>
      </c>
      <c r="T135" s="14">
        <f t="shared" si="16"/>
        <v>10.9</v>
      </c>
      <c r="U135" s="15">
        <f t="shared" si="17"/>
        <v>88.001999999999995</v>
      </c>
    </row>
    <row r="136" spans="6:21" x14ac:dyDescent="0.25">
      <c r="F136" s="24"/>
      <c r="G136" s="34">
        <v>40184.583333333008</v>
      </c>
      <c r="H136" s="21">
        <v>411</v>
      </c>
      <c r="I136" s="19">
        <v>10192</v>
      </c>
      <c r="J136" s="19">
        <v>41.1</v>
      </c>
      <c r="K136" s="25">
        <f t="shared" si="12"/>
        <v>5.0999999999999996</v>
      </c>
      <c r="L136" s="18">
        <v>250</v>
      </c>
      <c r="N136">
        <v>25</v>
      </c>
      <c r="O136" s="26">
        <f t="shared" si="13"/>
        <v>-3.9</v>
      </c>
      <c r="P136" s="11">
        <f>EXP((17.27*O136/(237+O136))-(17.27*K136/(237.3+K136)))</f>
        <v>0.52084717033952577</v>
      </c>
      <c r="Q136" s="12">
        <f t="shared" si="14"/>
        <v>9.3116505644252889</v>
      </c>
      <c r="R136" s="13">
        <f t="shared" si="15"/>
        <v>17.877894120755773</v>
      </c>
      <c r="S136" s="14">
        <v>110</v>
      </c>
      <c r="T136" s="14">
        <f t="shared" si="16"/>
        <v>11</v>
      </c>
      <c r="U136" s="15">
        <f t="shared" si="17"/>
        <v>94.228999999999999</v>
      </c>
    </row>
    <row r="137" spans="6:21" x14ac:dyDescent="0.25">
      <c r="F137" s="24"/>
      <c r="G137" s="34">
        <v>40184.624999999673</v>
      </c>
      <c r="H137" s="21">
        <v>413</v>
      </c>
      <c r="I137" s="19">
        <v>10189</v>
      </c>
      <c r="J137" s="19">
        <v>41.3</v>
      </c>
      <c r="K137" s="25">
        <f t="shared" si="12"/>
        <v>5.2</v>
      </c>
      <c r="L137" s="18">
        <v>249</v>
      </c>
      <c r="N137">
        <v>24.9</v>
      </c>
      <c r="O137" s="26">
        <f t="shared" si="13"/>
        <v>-3.9</v>
      </c>
      <c r="P137" s="11">
        <f>EXP((17.27*O137/(237+O137))-(17.27*K137/(237.3+K137)))</f>
        <v>0.5172285501989623</v>
      </c>
      <c r="Q137" s="12">
        <f t="shared" si="14"/>
        <v>9.3116505644252889</v>
      </c>
      <c r="R137" s="13">
        <f t="shared" si="15"/>
        <v>18.002970951320023</v>
      </c>
      <c r="S137" s="14">
        <v>107</v>
      </c>
      <c r="T137" s="14">
        <f t="shared" si="16"/>
        <v>10.7</v>
      </c>
      <c r="U137" s="15">
        <f t="shared" si="17"/>
        <v>92.997</v>
      </c>
    </row>
    <row r="138" spans="6:21" x14ac:dyDescent="0.25">
      <c r="F138" s="24"/>
      <c r="G138" s="34">
        <v>40184.666666666337</v>
      </c>
      <c r="H138" s="21">
        <v>406</v>
      </c>
      <c r="I138" s="19">
        <v>10191</v>
      </c>
      <c r="J138" s="19">
        <v>40.6</v>
      </c>
      <c r="K138" s="25">
        <f t="shared" si="12"/>
        <v>4.8</v>
      </c>
      <c r="L138" s="18">
        <v>248</v>
      </c>
      <c r="N138">
        <v>24.8</v>
      </c>
      <c r="O138" s="26">
        <f t="shared" si="13"/>
        <v>-4</v>
      </c>
      <c r="P138" s="11">
        <f>EXP((17.27*O138/(237+O138))-(17.27*K138/(237.3+K138)))</f>
        <v>0.5278808666923791</v>
      </c>
      <c r="Q138" s="12">
        <f t="shared" si="14"/>
        <v>8.3644339010932871</v>
      </c>
      <c r="R138" s="13">
        <f t="shared" si="15"/>
        <v>15.84530606972659</v>
      </c>
      <c r="S138" s="14">
        <v>102</v>
      </c>
      <c r="T138" s="14">
        <f t="shared" si="16"/>
        <v>10.199999999999999</v>
      </c>
      <c r="U138" s="15">
        <f t="shared" si="17"/>
        <v>76.305000000000007</v>
      </c>
    </row>
    <row r="139" spans="6:21" x14ac:dyDescent="0.25">
      <c r="F139" s="24"/>
      <c r="G139" s="34">
        <v>40184.708333333001</v>
      </c>
      <c r="H139" s="21">
        <v>388</v>
      </c>
      <c r="I139" s="19">
        <v>10195</v>
      </c>
      <c r="J139" s="19">
        <v>38.799999999999997</v>
      </c>
      <c r="K139" s="25">
        <f t="shared" si="12"/>
        <v>3.8</v>
      </c>
      <c r="L139" s="18">
        <v>247</v>
      </c>
      <c r="N139">
        <v>24.7</v>
      </c>
      <c r="O139" s="26">
        <f t="shared" si="13"/>
        <v>-4.0999999999999996</v>
      </c>
      <c r="P139" s="11">
        <f>EXP((17.27*O139/(237+O139))-(17.27*K139/(237.3+K139)))</f>
        <v>0.5620203070252453</v>
      </c>
      <c r="Q139" s="12">
        <f t="shared" si="14"/>
        <v>7.5135717348599682</v>
      </c>
      <c r="R139" s="13">
        <f t="shared" si="15"/>
        <v>13.368861660229062</v>
      </c>
      <c r="S139" s="14">
        <v>89</v>
      </c>
      <c r="T139" s="14">
        <f t="shared" si="16"/>
        <v>8.9</v>
      </c>
      <c r="U139" s="15">
        <f t="shared" si="17"/>
        <v>52.112000000000002</v>
      </c>
    </row>
    <row r="140" spans="6:21" x14ac:dyDescent="0.25">
      <c r="F140" s="24"/>
      <c r="G140" s="34">
        <v>40184.749999999665</v>
      </c>
      <c r="H140" s="21">
        <v>372</v>
      </c>
      <c r="I140" s="19">
        <v>10200</v>
      </c>
      <c r="J140" s="19">
        <v>37.200000000000003</v>
      </c>
      <c r="K140" s="25">
        <f t="shared" si="12"/>
        <v>2.9</v>
      </c>
      <c r="L140" s="18">
        <v>250</v>
      </c>
      <c r="N140">
        <v>25</v>
      </c>
      <c r="O140" s="26">
        <f t="shared" si="13"/>
        <v>-3.9</v>
      </c>
      <c r="P140" s="11">
        <f>EXP((17.27*O140/(237+O140))-(17.27*K140/(237.3+K140)))</f>
        <v>0.60807924331980012</v>
      </c>
      <c r="Q140" s="12">
        <f t="shared" si="14"/>
        <v>9.3116505644252889</v>
      </c>
      <c r="R140" s="13">
        <f t="shared" si="15"/>
        <v>15.313218904806655</v>
      </c>
      <c r="S140" s="14">
        <v>77</v>
      </c>
      <c r="T140" s="14">
        <f t="shared" si="16"/>
        <v>7.7</v>
      </c>
      <c r="U140" s="15">
        <f t="shared" si="17"/>
        <v>46.212000000000003</v>
      </c>
    </row>
    <row r="141" spans="6:21" x14ac:dyDescent="0.25">
      <c r="F141" s="24"/>
      <c r="G141" s="34">
        <v>40184.79166666633</v>
      </c>
      <c r="H141" s="21">
        <v>362</v>
      </c>
      <c r="I141" s="19">
        <v>10205</v>
      </c>
      <c r="J141" s="19">
        <v>36.200000000000003</v>
      </c>
      <c r="K141" s="25">
        <f t="shared" si="12"/>
        <v>2.2999999999999998</v>
      </c>
      <c r="L141" s="18">
        <v>249</v>
      </c>
      <c r="N141">
        <v>24.9</v>
      </c>
      <c r="O141" s="26">
        <f t="shared" si="13"/>
        <v>-3.9</v>
      </c>
      <c r="P141" s="11">
        <f>EXP((17.27*O141/(237+O141))-(17.27*K141/(237.3+K141)))</f>
        <v>0.6346223849214937</v>
      </c>
      <c r="Q141" s="12">
        <f t="shared" si="14"/>
        <v>9.3116505644252889</v>
      </c>
      <c r="R141" s="13">
        <f t="shared" si="15"/>
        <v>14.67274206783171</v>
      </c>
      <c r="S141" s="14">
        <v>74</v>
      </c>
      <c r="T141" s="14">
        <f t="shared" si="16"/>
        <v>7.4</v>
      </c>
      <c r="U141" s="15">
        <f t="shared" si="17"/>
        <v>39.671999999999997</v>
      </c>
    </row>
    <row r="142" spans="6:21" x14ac:dyDescent="0.25">
      <c r="F142" s="24"/>
      <c r="G142" s="34">
        <v>40184.833333332994</v>
      </c>
      <c r="H142" s="21">
        <v>353</v>
      </c>
      <c r="I142" s="19">
        <v>10207</v>
      </c>
      <c r="J142" s="19">
        <v>35.299999999999997</v>
      </c>
      <c r="K142" s="25">
        <f t="shared" si="12"/>
        <v>1.8</v>
      </c>
      <c r="L142" s="18">
        <v>249</v>
      </c>
      <c r="N142">
        <v>24.9</v>
      </c>
      <c r="O142" s="26">
        <f t="shared" si="13"/>
        <v>-3.9</v>
      </c>
      <c r="P142" s="11">
        <f>EXP((17.27*O142/(237+O142))-(17.27*K142/(237.3+K142)))</f>
        <v>0.65773234166595729</v>
      </c>
      <c r="Q142" s="12">
        <f t="shared" si="14"/>
        <v>9.3116505644252889</v>
      </c>
      <c r="R142" s="13">
        <f t="shared" si="15"/>
        <v>14.157203431474866</v>
      </c>
      <c r="S142" s="14">
        <v>72</v>
      </c>
      <c r="T142" s="14">
        <f t="shared" si="16"/>
        <v>7.2</v>
      </c>
      <c r="U142" s="15">
        <f t="shared" si="17"/>
        <v>34.887999999999998</v>
      </c>
    </row>
    <row r="143" spans="6:21" x14ac:dyDescent="0.25">
      <c r="F143" s="24"/>
      <c r="G143" s="34">
        <v>40184.874999999658</v>
      </c>
      <c r="H143" s="21">
        <v>347</v>
      </c>
      <c r="I143" s="19">
        <v>10209</v>
      </c>
      <c r="J143" s="19">
        <v>34.700000000000003</v>
      </c>
      <c r="K143" s="25">
        <f t="shared" si="12"/>
        <v>1.5</v>
      </c>
      <c r="L143" s="18">
        <v>246</v>
      </c>
      <c r="N143">
        <v>24.6</v>
      </c>
      <c r="O143" s="26">
        <f t="shared" si="13"/>
        <v>-4.0999999999999996</v>
      </c>
      <c r="P143" s="11">
        <f>EXP((17.27*O143/(237+O143))-(17.27*K143/(237.3+K143)))</f>
        <v>0.66199115417078236</v>
      </c>
      <c r="Q143" s="12">
        <f t="shared" si="14"/>
        <v>7.5135717348599682</v>
      </c>
      <c r="R143" s="13">
        <f t="shared" si="15"/>
        <v>11.349957907325141</v>
      </c>
      <c r="S143" s="14">
        <v>73</v>
      </c>
      <c r="T143" s="14">
        <f t="shared" si="16"/>
        <v>7.3</v>
      </c>
      <c r="U143" s="15">
        <f t="shared" si="17"/>
        <v>28.006</v>
      </c>
    </row>
    <row r="144" spans="6:21" x14ac:dyDescent="0.25">
      <c r="F144" s="24"/>
      <c r="G144" s="34">
        <v>40184.916666666322</v>
      </c>
      <c r="H144" s="21">
        <v>341</v>
      </c>
      <c r="I144" s="19">
        <v>10208</v>
      </c>
      <c r="J144" s="19">
        <v>34.1</v>
      </c>
      <c r="K144" s="25">
        <f t="shared" si="12"/>
        <v>1.2</v>
      </c>
      <c r="L144" s="18">
        <v>245</v>
      </c>
      <c r="N144">
        <v>24.5</v>
      </c>
      <c r="O144" s="26">
        <f t="shared" si="13"/>
        <v>-4.2</v>
      </c>
      <c r="P144" s="11">
        <f>EXP((17.27*O144/(237+O144))-(17.27*K144/(237.3+K144)))</f>
        <v>0.67134961179463326</v>
      </c>
      <c r="Q144" s="12">
        <f t="shared" si="14"/>
        <v>6.7492625182330279</v>
      </c>
      <c r="R144" s="13">
        <f t="shared" si="15"/>
        <v>10.05327537196467</v>
      </c>
      <c r="S144" s="14">
        <v>72</v>
      </c>
      <c r="T144" s="14">
        <f t="shared" si="16"/>
        <v>7.2</v>
      </c>
      <c r="U144" s="15">
        <f t="shared" si="17"/>
        <v>23.789000000000001</v>
      </c>
    </row>
    <row r="145" spans="6:21" x14ac:dyDescent="0.25">
      <c r="F145" s="24"/>
      <c r="G145" s="34">
        <v>40184.958333332987</v>
      </c>
      <c r="H145" s="21">
        <v>335</v>
      </c>
      <c r="I145" s="19">
        <v>10207</v>
      </c>
      <c r="J145" s="19">
        <v>33.5</v>
      </c>
      <c r="K145" s="25">
        <f t="shared" si="12"/>
        <v>0.8</v>
      </c>
      <c r="L145" s="18">
        <v>244</v>
      </c>
      <c r="N145">
        <v>24.4</v>
      </c>
      <c r="O145" s="26">
        <f t="shared" si="13"/>
        <v>-4.2</v>
      </c>
      <c r="P145" s="11">
        <f>EXP((17.27*O145/(237+O145))-(17.27*K145/(237.3+K145)))</f>
        <v>0.69101192039649872</v>
      </c>
      <c r="Q145" s="12">
        <f t="shared" si="14"/>
        <v>6.7492625182330279</v>
      </c>
      <c r="R145" s="13">
        <f t="shared" si="15"/>
        <v>9.7672157585361763</v>
      </c>
      <c r="S145" s="14">
        <v>70</v>
      </c>
      <c r="T145" s="14">
        <f t="shared" si="16"/>
        <v>7</v>
      </c>
      <c r="U145" s="15">
        <f t="shared" si="17"/>
        <v>21.126000000000001</v>
      </c>
    </row>
    <row r="146" spans="6:21" x14ac:dyDescent="0.25">
      <c r="F146" s="24"/>
      <c r="G146" s="34">
        <v>40184.999999999651</v>
      </c>
      <c r="H146" s="21">
        <v>331</v>
      </c>
      <c r="I146" s="19">
        <v>10203</v>
      </c>
      <c r="J146" s="19">
        <v>33.1</v>
      </c>
      <c r="K146" s="25">
        <f t="shared" si="12"/>
        <v>0.6</v>
      </c>
      <c r="L146" s="18">
        <v>243</v>
      </c>
      <c r="N146">
        <v>24.3</v>
      </c>
      <c r="O146" s="26">
        <f t="shared" si="13"/>
        <v>-4.3</v>
      </c>
      <c r="P146" s="11">
        <f>EXP((17.27*O146/(237+O146))-(17.27*K146/(237.3+K146)))</f>
        <v>0.69580644877718356</v>
      </c>
      <c r="Q146" s="12">
        <f t="shared" si="14"/>
        <v>6.0627017545702904</v>
      </c>
      <c r="R146" s="13">
        <f t="shared" si="15"/>
        <v>8.7132014444892487</v>
      </c>
      <c r="S146" s="14">
        <v>70</v>
      </c>
      <c r="T146" s="14">
        <f t="shared" si="16"/>
        <v>7</v>
      </c>
      <c r="U146" s="15">
        <f t="shared" si="17"/>
        <v>18.553000000000001</v>
      </c>
    </row>
    <row r="147" spans="6:21" x14ac:dyDescent="0.25">
      <c r="F147" s="24"/>
      <c r="G147" s="34">
        <v>40185.041666666315</v>
      </c>
      <c r="H147" s="21">
        <v>326</v>
      </c>
      <c r="I147" s="19">
        <v>10200</v>
      </c>
      <c r="J147" s="19">
        <v>32.6</v>
      </c>
      <c r="K147" s="25">
        <f t="shared" si="12"/>
        <v>0.3</v>
      </c>
      <c r="L147" s="18">
        <v>242</v>
      </c>
      <c r="N147">
        <v>24.2</v>
      </c>
      <c r="O147" s="26">
        <f t="shared" si="13"/>
        <v>-4.3</v>
      </c>
      <c r="P147" s="11">
        <f>EXP((17.27*O147/(237+O147))-(17.27*K147/(237.3+K147)))</f>
        <v>0.71110641727461721</v>
      </c>
      <c r="Q147" s="12">
        <f t="shared" si="14"/>
        <v>6.0627017545702904</v>
      </c>
      <c r="R147" s="13">
        <f t="shared" si="15"/>
        <v>8.5257306182190984</v>
      </c>
      <c r="S147" s="14">
        <v>70</v>
      </c>
      <c r="T147" s="14">
        <f t="shared" si="16"/>
        <v>7</v>
      </c>
      <c r="U147" s="15">
        <f t="shared" si="17"/>
        <v>17.241</v>
      </c>
    </row>
    <row r="148" spans="6:21" x14ac:dyDescent="0.25">
      <c r="F148" s="24"/>
      <c r="G148" s="34">
        <v>40185.083333332979</v>
      </c>
      <c r="H148" s="21">
        <v>322</v>
      </c>
      <c r="I148" s="19">
        <v>10198</v>
      </c>
      <c r="J148" s="19">
        <v>32.200000000000003</v>
      </c>
      <c r="K148" s="25">
        <f t="shared" si="12"/>
        <v>0.1</v>
      </c>
      <c r="L148" s="18">
        <v>239</v>
      </c>
      <c r="N148">
        <v>23.9</v>
      </c>
      <c r="O148" s="26">
        <f t="shared" si="13"/>
        <v>-4.5</v>
      </c>
      <c r="P148" s="11">
        <f>EXP((17.27*O148/(237+O148))-(17.27*K148/(237.3+K148)))</f>
        <v>0.71068022339788373</v>
      </c>
      <c r="Q148" s="12">
        <f t="shared" si="14"/>
        <v>4.8919946281120703</v>
      </c>
      <c r="R148" s="13">
        <f t="shared" si="15"/>
        <v>6.8835384284687242</v>
      </c>
      <c r="S148" s="14">
        <v>67</v>
      </c>
      <c r="T148" s="14">
        <f t="shared" si="16"/>
        <v>6.7</v>
      </c>
      <c r="U148" s="15">
        <f t="shared" si="17"/>
        <v>13.343</v>
      </c>
    </row>
    <row r="149" spans="6:21" x14ac:dyDescent="0.25">
      <c r="F149" s="24"/>
      <c r="G149" s="34">
        <v>40185.124999999643</v>
      </c>
      <c r="H149" s="21">
        <v>319</v>
      </c>
      <c r="I149" s="19">
        <v>10199</v>
      </c>
      <c r="J149" s="19">
        <v>31.9</v>
      </c>
      <c r="K149" s="25">
        <f t="shared" si="12"/>
        <v>-0.1</v>
      </c>
      <c r="L149" s="18">
        <v>239</v>
      </c>
      <c r="N149">
        <v>23.9</v>
      </c>
      <c r="O149" s="26">
        <f t="shared" si="13"/>
        <v>-4.5</v>
      </c>
      <c r="P149" s="11">
        <f>EXP((17.27*O149/(237+O149))-(17.27*K149/(237.3+K149)))</f>
        <v>0.72110011989008804</v>
      </c>
      <c r="Q149" s="12">
        <f t="shared" si="14"/>
        <v>4.8919946281120703</v>
      </c>
      <c r="R149" s="13">
        <f t="shared" si="15"/>
        <v>6.7840713004703437</v>
      </c>
      <c r="S149" s="14">
        <v>66</v>
      </c>
      <c r="T149" s="14">
        <f t="shared" si="16"/>
        <v>6.6</v>
      </c>
      <c r="U149" s="15">
        <f t="shared" si="17"/>
        <v>12.488</v>
      </c>
    </row>
    <row r="150" spans="6:21" x14ac:dyDescent="0.25">
      <c r="F150" s="24"/>
      <c r="G150" s="34">
        <v>40185.166666666308</v>
      </c>
      <c r="H150" s="21">
        <v>316</v>
      </c>
      <c r="I150" s="19">
        <v>10199</v>
      </c>
      <c r="J150" s="19">
        <v>31.6</v>
      </c>
      <c r="K150" s="25">
        <f t="shared" si="12"/>
        <v>-0.2</v>
      </c>
      <c r="L150" s="18">
        <v>238</v>
      </c>
      <c r="N150">
        <v>23.8</v>
      </c>
      <c r="O150" s="26">
        <f t="shared" si="13"/>
        <v>-4.5999999999999996</v>
      </c>
      <c r="P150" s="11">
        <f>EXP((17.27*O150/(237+O150))-(17.27*K150/(237.3+K150)))</f>
        <v>0.72089242630515993</v>
      </c>
      <c r="Q150" s="12">
        <f t="shared" si="14"/>
        <v>4.394362248479883</v>
      </c>
      <c r="R150" s="13">
        <f t="shared" si="15"/>
        <v>6.0957253650209831</v>
      </c>
      <c r="S150" s="14">
        <v>68</v>
      </c>
      <c r="T150" s="14">
        <f t="shared" si="16"/>
        <v>6.8</v>
      </c>
      <c r="U150" s="15">
        <f t="shared" si="17"/>
        <v>11.569000000000001</v>
      </c>
    </row>
    <row r="151" spans="6:21" x14ac:dyDescent="0.25">
      <c r="F151" s="24"/>
      <c r="G151" s="34">
        <v>40185.208333332972</v>
      </c>
      <c r="H151" s="21">
        <v>313</v>
      </c>
      <c r="I151" s="19">
        <v>10198</v>
      </c>
      <c r="J151" s="19">
        <v>31.3</v>
      </c>
      <c r="K151" s="25">
        <f t="shared" si="12"/>
        <v>-0.4</v>
      </c>
      <c r="L151" s="18">
        <v>238</v>
      </c>
      <c r="N151">
        <v>23.8</v>
      </c>
      <c r="O151" s="26">
        <f t="shared" si="13"/>
        <v>-4.5999999999999996</v>
      </c>
      <c r="P151" s="11">
        <f>EXP((17.27*O151/(237+O151))-(17.27*K151/(237.3+K151)))</f>
        <v>0.73148902404597982</v>
      </c>
      <c r="Q151" s="12">
        <f t="shared" si="14"/>
        <v>4.394362248479883</v>
      </c>
      <c r="R151" s="13">
        <f t="shared" si="15"/>
        <v>6.0074206229014626</v>
      </c>
      <c r="S151" s="14">
        <v>69</v>
      </c>
      <c r="T151" s="14">
        <f t="shared" si="16"/>
        <v>6.9</v>
      </c>
      <c r="U151" s="15">
        <f t="shared" si="17"/>
        <v>11.13</v>
      </c>
    </row>
    <row r="152" spans="6:21" x14ac:dyDescent="0.25">
      <c r="F152" s="24"/>
      <c r="G152" s="34">
        <v>40185.249999999636</v>
      </c>
      <c r="H152" s="21">
        <v>311</v>
      </c>
      <c r="I152" s="19">
        <v>10201</v>
      </c>
      <c r="J152" s="19">
        <v>31.1</v>
      </c>
      <c r="K152" s="25">
        <f t="shared" si="12"/>
        <v>-0.5</v>
      </c>
      <c r="L152" s="18">
        <v>237</v>
      </c>
      <c r="N152">
        <v>23.7</v>
      </c>
      <c r="O152" s="26">
        <f t="shared" si="13"/>
        <v>-4.5999999999999996</v>
      </c>
      <c r="P152" s="11">
        <f>EXP((17.27*O152/(237+O152))-(17.27*K152/(237.3+K152)))</f>
        <v>0.7368524024833627</v>
      </c>
      <c r="Q152" s="12">
        <f t="shared" si="14"/>
        <v>4.394362248479883</v>
      </c>
      <c r="R152" s="13">
        <f t="shared" si="15"/>
        <v>5.9636939957987076</v>
      </c>
      <c r="S152" s="14">
        <v>68</v>
      </c>
      <c r="T152" s="14">
        <f t="shared" si="16"/>
        <v>6.8</v>
      </c>
      <c r="U152" s="15">
        <f t="shared" si="17"/>
        <v>10.670999999999999</v>
      </c>
    </row>
    <row r="153" spans="6:21" x14ac:dyDescent="0.25">
      <c r="F153" s="24"/>
      <c r="G153" s="34">
        <v>40185.2916666663</v>
      </c>
      <c r="H153" s="21">
        <v>310</v>
      </c>
      <c r="I153" s="19">
        <v>10205</v>
      </c>
      <c r="J153" s="19">
        <v>31</v>
      </c>
      <c r="K153" s="25">
        <f t="shared" si="12"/>
        <v>-0.6</v>
      </c>
      <c r="L153" s="18">
        <v>236</v>
      </c>
      <c r="N153">
        <v>23.6</v>
      </c>
      <c r="O153" s="26">
        <f t="shared" si="13"/>
        <v>-4.7</v>
      </c>
      <c r="P153" s="11">
        <f>EXP((17.27*O153/(237+O153))-(17.27*K153/(237.3+K153)))</f>
        <v>0.73665352156703456</v>
      </c>
      <c r="Q153" s="12">
        <f t="shared" si="14"/>
        <v>3.947350935321337</v>
      </c>
      <c r="R153" s="13">
        <f t="shared" si="15"/>
        <v>5.3584905518735555</v>
      </c>
      <c r="S153" s="14">
        <v>69</v>
      </c>
      <c r="T153" s="14">
        <f t="shared" si="16"/>
        <v>6.9</v>
      </c>
      <c r="U153" s="15">
        <f t="shared" si="17"/>
        <v>9.7370000000000001</v>
      </c>
    </row>
    <row r="154" spans="6:21" x14ac:dyDescent="0.25">
      <c r="F154" s="24"/>
      <c r="G154" s="34">
        <v>40185.333333332965</v>
      </c>
      <c r="H154" s="21">
        <v>313</v>
      </c>
      <c r="I154" s="19">
        <v>10210</v>
      </c>
      <c r="J154" s="19">
        <v>31.3</v>
      </c>
      <c r="K154" s="25">
        <f t="shared" si="12"/>
        <v>-0.4</v>
      </c>
      <c r="L154" s="18">
        <v>238</v>
      </c>
      <c r="N154">
        <v>23.8</v>
      </c>
      <c r="O154" s="26">
        <f t="shared" si="13"/>
        <v>-4.5999999999999996</v>
      </c>
      <c r="P154" s="11">
        <f>EXP((17.27*O154/(237+O154))-(17.27*K154/(237.3+K154)))</f>
        <v>0.73148902404597982</v>
      </c>
      <c r="Q154" s="12">
        <f t="shared" si="14"/>
        <v>4.394362248479883</v>
      </c>
      <c r="R154" s="13">
        <f t="shared" si="15"/>
        <v>6.0074206229014626</v>
      </c>
      <c r="S154" s="14">
        <v>71</v>
      </c>
      <c r="T154" s="14">
        <f t="shared" si="16"/>
        <v>7.1</v>
      </c>
      <c r="U154" s="15">
        <f t="shared" si="17"/>
        <v>11.452999999999999</v>
      </c>
    </row>
    <row r="155" spans="6:21" x14ac:dyDescent="0.25">
      <c r="F155" s="24"/>
      <c r="G155" s="34">
        <v>40185.374999999629</v>
      </c>
      <c r="H155" s="21">
        <v>333</v>
      </c>
      <c r="I155" s="19">
        <v>10214</v>
      </c>
      <c r="J155" s="19">
        <v>33.299999999999997</v>
      </c>
      <c r="K155" s="25">
        <f t="shared" si="12"/>
        <v>0.7</v>
      </c>
      <c r="L155" s="18">
        <v>246</v>
      </c>
      <c r="N155">
        <v>24.6</v>
      </c>
      <c r="O155" s="26">
        <f t="shared" si="13"/>
        <v>-4.0999999999999996</v>
      </c>
      <c r="P155" s="11">
        <f>EXP((17.27*O155/(237+O155))-(17.27*K155/(237.3+K155)))</f>
        <v>0.70130155680042383</v>
      </c>
      <c r="Q155" s="12">
        <f t="shared" si="14"/>
        <v>7.5135717348599682</v>
      </c>
      <c r="R155" s="13">
        <f t="shared" si="15"/>
        <v>10.71375310948893</v>
      </c>
      <c r="S155" s="14">
        <v>81</v>
      </c>
      <c r="T155" s="14">
        <f t="shared" si="16"/>
        <v>8.1</v>
      </c>
      <c r="U155" s="15">
        <f t="shared" si="17"/>
        <v>25.920999999999999</v>
      </c>
    </row>
    <row r="156" spans="6:21" x14ac:dyDescent="0.25">
      <c r="F156" s="24"/>
      <c r="G156" s="34">
        <v>40185.416666666293</v>
      </c>
      <c r="H156" s="21">
        <v>357</v>
      </c>
      <c r="I156" s="19">
        <v>10217</v>
      </c>
      <c r="J156" s="19">
        <v>35.700000000000003</v>
      </c>
      <c r="K156" s="25">
        <f t="shared" si="12"/>
        <v>2.1</v>
      </c>
      <c r="L156" s="18">
        <v>249</v>
      </c>
      <c r="N156">
        <v>24.9</v>
      </c>
      <c r="O156" s="26">
        <f t="shared" si="13"/>
        <v>-3.9</v>
      </c>
      <c r="P156" s="11">
        <f>EXP((17.27*O156/(237+O156))-(17.27*K156/(237.3+K156)))</f>
        <v>0.64375575514387384</v>
      </c>
      <c r="Q156" s="12">
        <f t="shared" si="14"/>
        <v>9.3116505644252889</v>
      </c>
      <c r="R156" s="13">
        <f t="shared" si="15"/>
        <v>14.464570592218186</v>
      </c>
      <c r="S156" s="14">
        <v>95</v>
      </c>
      <c r="T156" s="14">
        <f t="shared" si="16"/>
        <v>9.5</v>
      </c>
      <c r="U156" s="15">
        <f t="shared" si="17"/>
        <v>48.953000000000003</v>
      </c>
    </row>
    <row r="157" spans="6:21" x14ac:dyDescent="0.25">
      <c r="F157" s="24"/>
      <c r="G157" s="34">
        <v>40185.458333332957</v>
      </c>
      <c r="H157" s="21">
        <v>377</v>
      </c>
      <c r="I157" s="19">
        <v>10216</v>
      </c>
      <c r="J157" s="19">
        <v>37.700000000000003</v>
      </c>
      <c r="K157" s="25">
        <f t="shared" si="12"/>
        <v>3.2</v>
      </c>
      <c r="L157" s="18">
        <v>250</v>
      </c>
      <c r="N157">
        <v>25</v>
      </c>
      <c r="O157" s="26">
        <f t="shared" si="13"/>
        <v>-3.9</v>
      </c>
      <c r="P157" s="11">
        <f>EXP((17.27*O157/(237+O157))-(17.27*K157/(237.3+K157)))</f>
        <v>0.59527452056837926</v>
      </c>
      <c r="Q157" s="12">
        <f t="shared" si="14"/>
        <v>9.3116505644252889</v>
      </c>
      <c r="R157" s="13">
        <f t="shared" si="15"/>
        <v>15.642615705329284</v>
      </c>
      <c r="S157" s="14">
        <v>103</v>
      </c>
      <c r="T157" s="14">
        <f t="shared" si="16"/>
        <v>10.3</v>
      </c>
      <c r="U157" s="15">
        <f t="shared" si="17"/>
        <v>65.209000000000003</v>
      </c>
    </row>
    <row r="158" spans="6:21" x14ac:dyDescent="0.25">
      <c r="F158" s="24"/>
      <c r="G158" s="34">
        <v>40185.499999999622</v>
      </c>
      <c r="H158" s="21">
        <v>392</v>
      </c>
      <c r="I158" s="19">
        <v>10208</v>
      </c>
      <c r="J158" s="19">
        <v>39.200000000000003</v>
      </c>
      <c r="K158" s="25">
        <f t="shared" si="12"/>
        <v>4</v>
      </c>
      <c r="L158" s="18">
        <v>249</v>
      </c>
      <c r="N158">
        <v>24.9</v>
      </c>
      <c r="O158" s="26">
        <f t="shared" si="13"/>
        <v>-3.9</v>
      </c>
      <c r="P158" s="11">
        <f>EXP((17.27*O158/(237+O158))-(17.27*K158/(237.3+K158)))</f>
        <v>0.56257698352508856</v>
      </c>
      <c r="Q158" s="12">
        <f t="shared" si="14"/>
        <v>9.3116505644252889</v>
      </c>
      <c r="R158" s="13">
        <f t="shared" si="15"/>
        <v>16.551780177850144</v>
      </c>
      <c r="S158" s="14">
        <v>108</v>
      </c>
      <c r="T158" s="14">
        <f t="shared" si="16"/>
        <v>10.8</v>
      </c>
      <c r="U158" s="15">
        <f t="shared" si="17"/>
        <v>78.192999999999998</v>
      </c>
    </row>
    <row r="159" spans="6:21" x14ac:dyDescent="0.25">
      <c r="F159" s="24"/>
      <c r="G159" s="34">
        <v>40185.541666666286</v>
      </c>
      <c r="H159" s="21">
        <v>403</v>
      </c>
      <c r="I159" s="19">
        <v>10197</v>
      </c>
      <c r="J159" s="19">
        <v>40.299999999999997</v>
      </c>
      <c r="K159" s="25">
        <f t="shared" si="12"/>
        <v>4.5999999999999996</v>
      </c>
      <c r="L159" s="18">
        <v>250</v>
      </c>
      <c r="N159">
        <v>25</v>
      </c>
      <c r="O159" s="26">
        <f t="shared" si="13"/>
        <v>-3.9</v>
      </c>
      <c r="P159" s="11">
        <f>EXP((17.27*O159/(237+O159))-(17.27*K159/(237.3+K159)))</f>
        <v>0.53937021304811239</v>
      </c>
      <c r="Q159" s="12">
        <f t="shared" si="14"/>
        <v>9.3116505644252889</v>
      </c>
      <c r="R159" s="13">
        <f t="shared" si="15"/>
        <v>17.263931784076256</v>
      </c>
      <c r="S159" s="14">
        <v>109</v>
      </c>
      <c r="T159" s="14">
        <f t="shared" si="16"/>
        <v>10.9</v>
      </c>
      <c r="U159" s="15">
        <f t="shared" si="17"/>
        <v>86.68</v>
      </c>
    </row>
    <row r="160" spans="6:21" x14ac:dyDescent="0.25">
      <c r="F160" s="24"/>
      <c r="G160" s="34">
        <v>40185.58333333295</v>
      </c>
      <c r="H160" s="21">
        <v>410</v>
      </c>
      <c r="I160" s="19">
        <v>10190</v>
      </c>
      <c r="J160" s="19">
        <v>41</v>
      </c>
      <c r="K160" s="25">
        <f t="shared" si="12"/>
        <v>5</v>
      </c>
      <c r="L160" s="18">
        <v>251</v>
      </c>
      <c r="N160">
        <v>25.1</v>
      </c>
      <c r="O160" s="26">
        <f t="shared" si="13"/>
        <v>-3.8</v>
      </c>
      <c r="P160" s="11">
        <f>EXP((17.27*O160/(237+O160))-(17.27*K160/(237.3+K160)))</f>
        <v>0.52845824297841704</v>
      </c>
      <c r="Q160" s="12">
        <f t="shared" si="14"/>
        <v>10.366133232594333</v>
      </c>
      <c r="R160" s="13">
        <f t="shared" si="15"/>
        <v>19.615803841322048</v>
      </c>
      <c r="S160" s="14">
        <v>110</v>
      </c>
      <c r="T160" s="14">
        <f t="shared" si="16"/>
        <v>11</v>
      </c>
      <c r="U160" s="15">
        <f t="shared" si="17"/>
        <v>101.746</v>
      </c>
    </row>
    <row r="161" spans="6:21" x14ac:dyDescent="0.25">
      <c r="F161" s="24"/>
      <c r="G161" s="34">
        <v>40185.624999999614</v>
      </c>
      <c r="H161" s="21">
        <v>412</v>
      </c>
      <c r="I161" s="19">
        <v>10187</v>
      </c>
      <c r="J161" s="19">
        <v>41.2</v>
      </c>
      <c r="K161" s="25">
        <f t="shared" si="12"/>
        <v>5.0999999999999996</v>
      </c>
      <c r="L161" s="18">
        <v>249</v>
      </c>
      <c r="N161">
        <v>24.9</v>
      </c>
      <c r="O161" s="26">
        <f t="shared" si="13"/>
        <v>-3.9</v>
      </c>
      <c r="P161" s="11">
        <f>EXP((17.27*O161/(237+O161))-(17.27*K161/(237.3+K161)))</f>
        <v>0.52084717033952577</v>
      </c>
      <c r="Q161" s="12">
        <f t="shared" si="14"/>
        <v>9.3116505644252889</v>
      </c>
      <c r="R161" s="13">
        <f t="shared" si="15"/>
        <v>17.877894120755773</v>
      </c>
      <c r="S161" s="14">
        <v>107</v>
      </c>
      <c r="T161" s="14">
        <f t="shared" si="16"/>
        <v>10.7</v>
      </c>
      <c r="U161" s="15">
        <f t="shared" si="17"/>
        <v>91.659000000000006</v>
      </c>
    </row>
    <row r="162" spans="6:21" x14ac:dyDescent="0.25">
      <c r="F162" s="24"/>
      <c r="G162" s="34">
        <v>40185.666666666279</v>
      </c>
      <c r="H162" s="21">
        <v>405</v>
      </c>
      <c r="I162" s="19">
        <v>10189</v>
      </c>
      <c r="J162" s="19">
        <v>40.5</v>
      </c>
      <c r="K162" s="25">
        <f t="shared" si="12"/>
        <v>4.7</v>
      </c>
      <c r="L162" s="18">
        <v>248</v>
      </c>
      <c r="N162">
        <v>24.8</v>
      </c>
      <c r="O162" s="26">
        <f t="shared" si="13"/>
        <v>-4</v>
      </c>
      <c r="P162" s="11">
        <f>EXP((17.27*O162/(237+O162))-(17.27*K162/(237.3+K162)))</f>
        <v>0.53158627136203562</v>
      </c>
      <c r="Q162" s="12">
        <f t="shared" si="14"/>
        <v>8.3644339010932871</v>
      </c>
      <c r="R162" s="13">
        <f t="shared" si="15"/>
        <v>15.734856883459107</v>
      </c>
      <c r="S162" s="14">
        <v>103</v>
      </c>
      <c r="T162" s="14">
        <f t="shared" si="16"/>
        <v>10.3</v>
      </c>
      <c r="U162" s="15">
        <f t="shared" si="17"/>
        <v>75.915000000000006</v>
      </c>
    </row>
    <row r="163" spans="6:21" x14ac:dyDescent="0.25">
      <c r="F163" s="24"/>
      <c r="G163" s="34">
        <v>40185.708333332943</v>
      </c>
      <c r="H163" s="21">
        <v>387</v>
      </c>
      <c r="I163" s="19">
        <v>10193</v>
      </c>
      <c r="J163" s="19">
        <v>38.700000000000003</v>
      </c>
      <c r="K163" s="25">
        <f t="shared" si="12"/>
        <v>3.7</v>
      </c>
      <c r="L163" s="18">
        <v>247</v>
      </c>
      <c r="N163">
        <v>24.7</v>
      </c>
      <c r="O163" s="26">
        <f t="shared" si="13"/>
        <v>-4.0999999999999996</v>
      </c>
      <c r="P163" s="11">
        <f>EXP((17.27*O163/(237+O163))-(17.27*K163/(237.3+K163)))</f>
        <v>0.56599826579228463</v>
      </c>
      <c r="Q163" s="12">
        <f t="shared" si="14"/>
        <v>7.5135717348599682</v>
      </c>
      <c r="R163" s="13">
        <f t="shared" si="15"/>
        <v>13.274902396286439</v>
      </c>
      <c r="S163" s="14">
        <v>90</v>
      </c>
      <c r="T163" s="14">
        <f t="shared" si="16"/>
        <v>9</v>
      </c>
      <c r="U163" s="15">
        <f t="shared" si="17"/>
        <v>51.851999999999997</v>
      </c>
    </row>
    <row r="164" spans="6:21" x14ac:dyDescent="0.25">
      <c r="F164" s="24"/>
      <c r="G164" s="34">
        <v>40185.749999999607</v>
      </c>
      <c r="H164" s="21">
        <v>371</v>
      </c>
      <c r="I164" s="19">
        <v>10198</v>
      </c>
      <c r="J164" s="19">
        <v>37.1</v>
      </c>
      <c r="K164" s="25">
        <f t="shared" si="12"/>
        <v>2.8</v>
      </c>
      <c r="L164" s="18">
        <v>249</v>
      </c>
      <c r="N164">
        <v>24.9</v>
      </c>
      <c r="O164" s="26">
        <f t="shared" si="13"/>
        <v>-3.9</v>
      </c>
      <c r="P164" s="11">
        <f>EXP((17.27*O164/(237+O164))-(17.27*K164/(237.3+K164)))</f>
        <v>0.61241564049418995</v>
      </c>
      <c r="Q164" s="12">
        <f t="shared" si="14"/>
        <v>9.3116505644252889</v>
      </c>
      <c r="R164" s="13">
        <f t="shared" si="15"/>
        <v>15.204788951685224</v>
      </c>
      <c r="S164" s="14">
        <v>79</v>
      </c>
      <c r="T164" s="14">
        <f t="shared" si="16"/>
        <v>7.9</v>
      </c>
      <c r="U164" s="15">
        <f t="shared" si="17"/>
        <v>46.555999999999997</v>
      </c>
    </row>
    <row r="165" spans="6:21" x14ac:dyDescent="0.25">
      <c r="F165" s="24"/>
      <c r="G165" s="34">
        <v>40185.791666666271</v>
      </c>
      <c r="H165" s="21">
        <v>360</v>
      </c>
      <c r="I165" s="19">
        <v>10203</v>
      </c>
      <c r="J165" s="19">
        <v>36</v>
      </c>
      <c r="K165" s="25">
        <f t="shared" si="12"/>
        <v>2.2000000000000002</v>
      </c>
      <c r="L165" s="18">
        <v>248</v>
      </c>
      <c r="N165">
        <v>24.8</v>
      </c>
      <c r="O165" s="26">
        <f t="shared" si="13"/>
        <v>-4</v>
      </c>
      <c r="P165" s="11">
        <f>EXP((17.27*O165/(237+O165))-(17.27*K165/(237.3+K165)))</f>
        <v>0.63437214478541759</v>
      </c>
      <c r="Q165" s="12">
        <f t="shared" si="14"/>
        <v>8.3644339010932871</v>
      </c>
      <c r="R165" s="13">
        <f t="shared" si="15"/>
        <v>13.185373869028622</v>
      </c>
      <c r="S165" s="14">
        <v>76</v>
      </c>
      <c r="T165" s="14">
        <f t="shared" si="16"/>
        <v>7.6</v>
      </c>
      <c r="U165" s="15">
        <f t="shared" si="17"/>
        <v>36.639000000000003</v>
      </c>
    </row>
    <row r="166" spans="6:21" x14ac:dyDescent="0.25">
      <c r="F166" s="24"/>
      <c r="G166" s="34">
        <v>40185.833333332936</v>
      </c>
      <c r="H166" s="21">
        <v>353</v>
      </c>
      <c r="I166" s="19">
        <v>10205</v>
      </c>
      <c r="J166" s="19">
        <v>35.299999999999997</v>
      </c>
      <c r="K166" s="25">
        <f t="shared" si="12"/>
        <v>1.8</v>
      </c>
      <c r="L166" s="18">
        <v>248</v>
      </c>
      <c r="N166">
        <v>24.8</v>
      </c>
      <c r="O166" s="26">
        <f t="shared" si="13"/>
        <v>-4</v>
      </c>
      <c r="P166" s="11">
        <f>EXP((17.27*O166/(237+O166))-(17.27*K166/(237.3+K166)))</f>
        <v>0.65279428253206417</v>
      </c>
      <c r="Q166" s="12">
        <f t="shared" si="14"/>
        <v>8.3644339010932871</v>
      </c>
      <c r="R166" s="13">
        <f t="shared" si="15"/>
        <v>12.81327690041838</v>
      </c>
      <c r="S166" s="14">
        <v>74</v>
      </c>
      <c r="T166" s="14">
        <f t="shared" si="16"/>
        <v>7.4</v>
      </c>
      <c r="U166" s="15">
        <f t="shared" si="17"/>
        <v>32.920999999999999</v>
      </c>
    </row>
    <row r="167" spans="6:21" x14ac:dyDescent="0.25">
      <c r="F167" s="24"/>
      <c r="G167" s="34">
        <v>40185.8749999996</v>
      </c>
      <c r="H167" s="21">
        <v>347</v>
      </c>
      <c r="I167" s="19">
        <v>10207</v>
      </c>
      <c r="J167" s="19">
        <v>34.700000000000003</v>
      </c>
      <c r="K167" s="25">
        <f t="shared" si="12"/>
        <v>1.5</v>
      </c>
      <c r="L167" s="18">
        <v>246</v>
      </c>
      <c r="N167">
        <v>24.6</v>
      </c>
      <c r="O167" s="26">
        <f t="shared" si="13"/>
        <v>-4.0999999999999996</v>
      </c>
      <c r="P167" s="11">
        <f>EXP((17.27*O167/(237+O167))-(17.27*K167/(237.3+K167)))</f>
        <v>0.66199115417078236</v>
      </c>
      <c r="Q167" s="12">
        <f t="shared" si="14"/>
        <v>7.5135717348599682</v>
      </c>
      <c r="R167" s="13">
        <f t="shared" si="15"/>
        <v>11.349957907325141</v>
      </c>
      <c r="S167" s="14">
        <v>75</v>
      </c>
      <c r="T167" s="14">
        <f t="shared" si="16"/>
        <v>7.5</v>
      </c>
      <c r="U167" s="15">
        <f t="shared" si="17"/>
        <v>28.773</v>
      </c>
    </row>
    <row r="168" spans="6:21" x14ac:dyDescent="0.25">
      <c r="F168" s="24"/>
      <c r="G168" s="34">
        <v>40185.916666666264</v>
      </c>
      <c r="H168" s="21">
        <v>341</v>
      </c>
      <c r="I168" s="19">
        <v>10206</v>
      </c>
      <c r="J168" s="19">
        <v>34.1</v>
      </c>
      <c r="K168" s="25">
        <f t="shared" si="12"/>
        <v>1.2</v>
      </c>
      <c r="L168" s="18">
        <v>245</v>
      </c>
      <c r="N168">
        <v>24.5</v>
      </c>
      <c r="O168" s="26">
        <f t="shared" si="13"/>
        <v>-4.2</v>
      </c>
      <c r="P168" s="11">
        <f>EXP((17.27*O168/(237+O168))-(17.27*K168/(237.3+K168)))</f>
        <v>0.67134961179463326</v>
      </c>
      <c r="Q168" s="12">
        <f t="shared" si="14"/>
        <v>6.7492625182330279</v>
      </c>
      <c r="R168" s="13">
        <f t="shared" si="15"/>
        <v>10.05327537196467</v>
      </c>
      <c r="S168" s="14">
        <v>73</v>
      </c>
      <c r="T168" s="14">
        <f t="shared" si="16"/>
        <v>7.3</v>
      </c>
      <c r="U168" s="15">
        <f t="shared" si="17"/>
        <v>24.119</v>
      </c>
    </row>
    <row r="169" spans="6:21" x14ac:dyDescent="0.25">
      <c r="F169" s="24"/>
      <c r="G169" s="34">
        <v>40185.958333332928</v>
      </c>
      <c r="H169" s="21">
        <v>334</v>
      </c>
      <c r="I169" s="19">
        <v>10205</v>
      </c>
      <c r="J169" s="19">
        <v>33.4</v>
      </c>
      <c r="K169" s="25">
        <f t="shared" si="12"/>
        <v>0.8</v>
      </c>
      <c r="L169" s="18">
        <v>243</v>
      </c>
      <c r="N169">
        <v>24.3</v>
      </c>
      <c r="O169" s="26">
        <f t="shared" si="13"/>
        <v>-4.3</v>
      </c>
      <c r="P169" s="11">
        <f>EXP((17.27*O169/(237+O169))-(17.27*K169/(237.3+K169)))</f>
        <v>0.68581067615781777</v>
      </c>
      <c r="Q169" s="12">
        <f t="shared" si="14"/>
        <v>6.0627017545702904</v>
      </c>
      <c r="R169" s="13">
        <f t="shared" si="15"/>
        <v>8.8401973975324211</v>
      </c>
      <c r="S169" s="14">
        <v>71</v>
      </c>
      <c r="T169" s="14">
        <f t="shared" si="16"/>
        <v>7.1</v>
      </c>
      <c r="U169" s="15">
        <f t="shared" si="17"/>
        <v>19.72</v>
      </c>
    </row>
    <row r="170" spans="6:21" x14ac:dyDescent="0.25">
      <c r="F170" s="24"/>
      <c r="G170" s="34">
        <v>40185.999999999593</v>
      </c>
      <c r="H170" s="21">
        <v>330</v>
      </c>
      <c r="I170" s="19">
        <v>10202</v>
      </c>
      <c r="J170" s="19">
        <v>33</v>
      </c>
      <c r="K170" s="25">
        <f t="shared" si="12"/>
        <v>0.6</v>
      </c>
      <c r="L170" s="18">
        <v>242</v>
      </c>
      <c r="N170">
        <v>24.2</v>
      </c>
      <c r="O170" s="26">
        <f t="shared" si="13"/>
        <v>-4.3</v>
      </c>
      <c r="P170" s="11">
        <f>EXP((17.27*O170/(237+O170))-(17.27*K170/(237.3+K170)))</f>
        <v>0.69580644877718356</v>
      </c>
      <c r="Q170" s="12">
        <f t="shared" si="14"/>
        <v>6.0627017545702904</v>
      </c>
      <c r="R170" s="13">
        <f t="shared" si="15"/>
        <v>8.7132014444892487</v>
      </c>
      <c r="S170" s="14">
        <v>71</v>
      </c>
      <c r="T170" s="14">
        <f t="shared" si="16"/>
        <v>7.1</v>
      </c>
      <c r="U170" s="15">
        <f t="shared" si="17"/>
        <v>18.818999999999999</v>
      </c>
    </row>
    <row r="171" spans="6:21" x14ac:dyDescent="0.25">
      <c r="F171" s="24"/>
      <c r="G171" s="34">
        <v>40186.041666666257</v>
      </c>
      <c r="H171" s="21">
        <v>325</v>
      </c>
      <c r="I171" s="19">
        <v>10198</v>
      </c>
      <c r="J171" s="19">
        <v>32.5</v>
      </c>
      <c r="K171" s="25">
        <f t="shared" si="12"/>
        <v>0.3</v>
      </c>
      <c r="L171" s="18">
        <v>241</v>
      </c>
      <c r="N171">
        <v>24.1</v>
      </c>
      <c r="O171" s="26">
        <f t="shared" si="13"/>
        <v>-4.4000000000000004</v>
      </c>
      <c r="P171" s="11">
        <f>EXP((17.27*O171/(237+O171))-(17.27*K171/(237.3+K171)))</f>
        <v>0.70574933689189578</v>
      </c>
      <c r="Q171" s="12">
        <f t="shared" si="14"/>
        <v>5.4459805742587282</v>
      </c>
      <c r="R171" s="13">
        <f t="shared" si="15"/>
        <v>7.7165932570942317</v>
      </c>
      <c r="S171" s="14">
        <v>71</v>
      </c>
      <c r="T171" s="14">
        <f t="shared" si="16"/>
        <v>7.1</v>
      </c>
      <c r="U171" s="15">
        <f t="shared" si="17"/>
        <v>16.120999999999999</v>
      </c>
    </row>
    <row r="172" spans="6:21" x14ac:dyDescent="0.25">
      <c r="F172" s="24"/>
      <c r="G172" s="34">
        <v>40186.083333332921</v>
      </c>
      <c r="H172" s="21">
        <v>321</v>
      </c>
      <c r="I172" s="19">
        <v>10196</v>
      </c>
      <c r="J172" s="19">
        <v>32.1</v>
      </c>
      <c r="K172" s="25">
        <f t="shared" si="12"/>
        <v>0.1</v>
      </c>
      <c r="L172" s="18">
        <v>238</v>
      </c>
      <c r="N172">
        <v>23.8</v>
      </c>
      <c r="O172" s="26">
        <f t="shared" si="13"/>
        <v>-4.5999999999999996</v>
      </c>
      <c r="P172" s="11">
        <f>EXP((17.27*O172/(237+O172))-(17.27*K172/(237.3+K172)))</f>
        <v>0.70531717168397201</v>
      </c>
      <c r="Q172" s="12">
        <f t="shared" si="14"/>
        <v>4.394362248479883</v>
      </c>
      <c r="R172" s="13">
        <f t="shared" si="15"/>
        <v>6.2303349824706142</v>
      </c>
      <c r="S172" s="14">
        <v>69</v>
      </c>
      <c r="T172" s="14">
        <f t="shared" si="16"/>
        <v>6.9</v>
      </c>
      <c r="U172" s="15">
        <f t="shared" si="17"/>
        <v>12.667999999999999</v>
      </c>
    </row>
    <row r="173" spans="6:21" x14ac:dyDescent="0.25">
      <c r="F173" s="24"/>
      <c r="G173" s="34">
        <v>40186.124999999585</v>
      </c>
      <c r="H173" s="21">
        <v>318</v>
      </c>
      <c r="I173" s="19">
        <v>10197</v>
      </c>
      <c r="J173" s="19">
        <v>31.8</v>
      </c>
      <c r="K173" s="25">
        <f t="shared" si="12"/>
        <v>-0.1</v>
      </c>
      <c r="L173" s="18">
        <v>238</v>
      </c>
      <c r="N173">
        <v>23.8</v>
      </c>
      <c r="O173" s="26">
        <f t="shared" si="13"/>
        <v>-4.5999999999999996</v>
      </c>
      <c r="P173" s="11">
        <f>EXP((17.27*O173/(237+O173))-(17.27*K173/(237.3+K173)))</f>
        <v>0.71565843584351596</v>
      </c>
      <c r="Q173" s="12">
        <f t="shared" si="14"/>
        <v>4.394362248479883</v>
      </c>
      <c r="R173" s="13">
        <f t="shared" si="15"/>
        <v>6.1403066440493168</v>
      </c>
      <c r="S173" s="14">
        <v>68</v>
      </c>
      <c r="T173" s="14">
        <f t="shared" si="16"/>
        <v>6.8</v>
      </c>
      <c r="U173" s="15">
        <f t="shared" si="17"/>
        <v>11.872</v>
      </c>
    </row>
    <row r="174" spans="6:21" x14ac:dyDescent="0.25">
      <c r="F174" s="24"/>
      <c r="G174" s="34">
        <v>40186.16666666625</v>
      </c>
      <c r="H174" s="21">
        <v>315</v>
      </c>
      <c r="I174" s="19">
        <v>10198</v>
      </c>
      <c r="J174" s="19">
        <v>31.5</v>
      </c>
      <c r="K174" s="25">
        <f t="shared" si="12"/>
        <v>-0.3</v>
      </c>
      <c r="L174" s="18">
        <v>236</v>
      </c>
      <c r="N174">
        <v>23.6</v>
      </c>
      <c r="O174" s="26">
        <f t="shared" si="13"/>
        <v>-4.7</v>
      </c>
      <c r="P174" s="11">
        <f>EXP((17.27*O174/(237+O174))-(17.27*K174/(237.3+K174)))</f>
        <v>0.72068452413885487</v>
      </c>
      <c r="Q174" s="12">
        <f t="shared" si="14"/>
        <v>3.947350935321337</v>
      </c>
      <c r="R174" s="13">
        <f t="shared" si="15"/>
        <v>5.4772245040755134</v>
      </c>
      <c r="S174" s="14">
        <v>69</v>
      </c>
      <c r="T174" s="14">
        <f t="shared" si="16"/>
        <v>6.9</v>
      </c>
      <c r="U174" s="15">
        <f t="shared" si="17"/>
        <v>10.555999999999999</v>
      </c>
    </row>
    <row r="175" spans="6:21" x14ac:dyDescent="0.25">
      <c r="F175" s="24"/>
      <c r="G175" s="34">
        <v>40186.208333332914</v>
      </c>
      <c r="H175" s="21">
        <v>313</v>
      </c>
      <c r="I175" s="19">
        <v>10196</v>
      </c>
      <c r="J175" s="19">
        <v>31.3</v>
      </c>
      <c r="K175" s="25">
        <f t="shared" si="12"/>
        <v>-0.4</v>
      </c>
      <c r="L175" s="18">
        <v>236</v>
      </c>
      <c r="N175">
        <v>23.6</v>
      </c>
      <c r="O175" s="26">
        <f t="shared" si="13"/>
        <v>-4.7</v>
      </c>
      <c r="P175" s="11">
        <f>EXP((17.27*O175/(237+O175))-(17.27*K175/(237.3+K175)))</f>
        <v>0.72596420699286468</v>
      </c>
      <c r="Q175" s="12">
        <f t="shared" si="14"/>
        <v>3.947350935321337</v>
      </c>
      <c r="R175" s="13">
        <f t="shared" si="15"/>
        <v>5.4373905728387166</v>
      </c>
      <c r="S175" s="14">
        <v>70</v>
      </c>
      <c r="T175" s="14">
        <f t="shared" si="16"/>
        <v>7</v>
      </c>
      <c r="U175" s="15">
        <f t="shared" si="17"/>
        <v>10.43</v>
      </c>
    </row>
    <row r="176" spans="6:21" x14ac:dyDescent="0.25">
      <c r="F176" s="24"/>
      <c r="G176" s="34">
        <v>40186.249999999578</v>
      </c>
      <c r="H176" s="21">
        <v>310</v>
      </c>
      <c r="I176" s="19">
        <v>10199</v>
      </c>
      <c r="J176" s="19">
        <v>31</v>
      </c>
      <c r="K176" s="25">
        <f t="shared" si="12"/>
        <v>-0.6</v>
      </c>
      <c r="L176" s="18">
        <v>235</v>
      </c>
      <c r="N176">
        <v>23.5</v>
      </c>
      <c r="O176" s="26">
        <f t="shared" si="13"/>
        <v>-4.7</v>
      </c>
      <c r="P176" s="11">
        <f>EXP((17.27*O176/(237+O176))-(17.27*K176/(237.3+K176)))</f>
        <v>0.73665352156703456</v>
      </c>
      <c r="Q176" s="12">
        <f t="shared" si="14"/>
        <v>3.947350935321337</v>
      </c>
      <c r="R176" s="13">
        <f t="shared" si="15"/>
        <v>5.3584905518735555</v>
      </c>
      <c r="S176" s="14">
        <v>69</v>
      </c>
      <c r="T176" s="14">
        <f t="shared" si="16"/>
        <v>6.9</v>
      </c>
      <c r="U176" s="15">
        <f t="shared" si="17"/>
        <v>9.7370000000000001</v>
      </c>
    </row>
    <row r="177" spans="6:21" x14ac:dyDescent="0.25">
      <c r="F177" s="24"/>
      <c r="G177" s="34">
        <v>40186.291666666242</v>
      </c>
      <c r="H177" s="21">
        <v>309</v>
      </c>
      <c r="I177" s="19">
        <v>10203</v>
      </c>
      <c r="J177" s="19">
        <v>30.9</v>
      </c>
      <c r="K177" s="25">
        <f t="shared" si="12"/>
        <v>-0.6</v>
      </c>
      <c r="L177" s="18">
        <v>234</v>
      </c>
      <c r="N177">
        <v>23.4</v>
      </c>
      <c r="O177" s="26">
        <f t="shared" si="13"/>
        <v>-4.8</v>
      </c>
      <c r="P177" s="11">
        <f>EXP((17.27*O177/(237+O177))-(17.27*K177/(237.3+K177)))</f>
        <v>0.73108492379865797</v>
      </c>
      <c r="Q177" s="12">
        <f t="shared" si="14"/>
        <v>3.5458113203963357</v>
      </c>
      <c r="R177" s="13">
        <f t="shared" si="15"/>
        <v>4.8500676254854058</v>
      </c>
      <c r="S177" s="14">
        <v>70</v>
      </c>
      <c r="T177" s="14">
        <f t="shared" si="16"/>
        <v>7</v>
      </c>
      <c r="U177" s="15">
        <f t="shared" si="17"/>
        <v>9.1300000000000008</v>
      </c>
    </row>
    <row r="178" spans="6:21" x14ac:dyDescent="0.25">
      <c r="F178" s="24"/>
      <c r="G178" s="34">
        <v>40186.333333332906</v>
      </c>
      <c r="H178" s="21">
        <v>312</v>
      </c>
      <c r="I178" s="19">
        <v>10209</v>
      </c>
      <c r="J178" s="19">
        <v>31.2</v>
      </c>
      <c r="K178" s="25">
        <f t="shared" si="12"/>
        <v>-0.4</v>
      </c>
      <c r="L178" s="18">
        <v>236</v>
      </c>
      <c r="N178">
        <v>23.6</v>
      </c>
      <c r="O178" s="26">
        <f t="shared" si="13"/>
        <v>-4.7</v>
      </c>
      <c r="P178" s="11">
        <f>EXP((17.27*O178/(237+O178))-(17.27*K178/(237.3+K178)))</f>
        <v>0.72596420699286468</v>
      </c>
      <c r="Q178" s="12">
        <f t="shared" si="14"/>
        <v>3.947350935321337</v>
      </c>
      <c r="R178" s="13">
        <f t="shared" si="15"/>
        <v>5.4373905728387166</v>
      </c>
      <c r="S178" s="14">
        <v>72</v>
      </c>
      <c r="T178" s="14">
        <f t="shared" si="16"/>
        <v>7.2</v>
      </c>
      <c r="U178" s="15">
        <f t="shared" si="17"/>
        <v>10.728</v>
      </c>
    </row>
    <row r="179" spans="6:21" x14ac:dyDescent="0.25">
      <c r="F179" s="24"/>
      <c r="G179" s="34">
        <v>40186.374999999571</v>
      </c>
      <c r="H179" s="21">
        <v>332</v>
      </c>
      <c r="I179" s="19">
        <v>10213</v>
      </c>
      <c r="J179" s="19">
        <v>33.200000000000003</v>
      </c>
      <c r="K179" s="25">
        <f t="shared" si="12"/>
        <v>0.7</v>
      </c>
      <c r="L179" s="18">
        <v>244</v>
      </c>
      <c r="N179">
        <v>24.4</v>
      </c>
      <c r="O179" s="26">
        <f t="shared" si="13"/>
        <v>-4.2</v>
      </c>
      <c r="P179" s="11">
        <f>EXP((17.27*O179/(237+O179))-(17.27*K179/(237.3+K179)))</f>
        <v>0.69602737843081075</v>
      </c>
      <c r="Q179" s="12">
        <f t="shared" si="14"/>
        <v>6.7492625182330279</v>
      </c>
      <c r="R179" s="13">
        <f t="shared" si="15"/>
        <v>9.6968348191262201</v>
      </c>
      <c r="S179" s="14">
        <v>82</v>
      </c>
      <c r="T179" s="14">
        <f t="shared" si="16"/>
        <v>8.1999999999999993</v>
      </c>
      <c r="U179" s="15">
        <f t="shared" si="17"/>
        <v>24.17</v>
      </c>
    </row>
    <row r="180" spans="6:21" x14ac:dyDescent="0.25">
      <c r="F180" s="24"/>
      <c r="G180" s="34">
        <v>40186.416666666235</v>
      </c>
      <c r="H180" s="21">
        <v>355</v>
      </c>
      <c r="I180" s="19">
        <v>10216</v>
      </c>
      <c r="J180" s="19">
        <v>35.5</v>
      </c>
      <c r="K180" s="25">
        <f t="shared" si="12"/>
        <v>1.9</v>
      </c>
      <c r="L180" s="18">
        <v>246</v>
      </c>
      <c r="N180">
        <v>24.6</v>
      </c>
      <c r="O180" s="26">
        <f t="shared" si="13"/>
        <v>-4.0999999999999996</v>
      </c>
      <c r="P180" s="11">
        <f>EXP((17.27*O180/(237+O180))-(17.27*K180/(237.3+K180)))</f>
        <v>0.64326321780282125</v>
      </c>
      <c r="Q180" s="12">
        <f t="shared" si="14"/>
        <v>7.5135717348599682</v>
      </c>
      <c r="R180" s="13">
        <f t="shared" si="15"/>
        <v>11.680400070944357</v>
      </c>
      <c r="S180" s="14">
        <v>96</v>
      </c>
      <c r="T180" s="14">
        <f t="shared" si="16"/>
        <v>9.6</v>
      </c>
      <c r="U180" s="15">
        <f t="shared" si="17"/>
        <v>40.002000000000002</v>
      </c>
    </row>
    <row r="181" spans="6:21" x14ac:dyDescent="0.25">
      <c r="F181" s="24"/>
      <c r="G181" s="34">
        <v>40186.458333332899</v>
      </c>
      <c r="H181" s="21">
        <v>375</v>
      </c>
      <c r="I181" s="19">
        <v>10216</v>
      </c>
      <c r="J181" s="19">
        <v>37.5</v>
      </c>
      <c r="K181" s="25">
        <f t="shared" si="12"/>
        <v>3.1</v>
      </c>
      <c r="L181" s="18">
        <v>247</v>
      </c>
      <c r="N181">
        <v>24.7</v>
      </c>
      <c r="O181" s="26">
        <f t="shared" si="13"/>
        <v>-4.0999999999999996</v>
      </c>
      <c r="P181" s="11">
        <f>EXP((17.27*O181/(237+O181))-(17.27*K181/(237.3+K181)))</f>
        <v>0.59053707878114803</v>
      </c>
      <c r="Q181" s="12">
        <f t="shared" si="14"/>
        <v>7.5135717348599682</v>
      </c>
      <c r="R181" s="13">
        <f t="shared" si="15"/>
        <v>12.723285302199431</v>
      </c>
      <c r="S181" s="14">
        <v>104</v>
      </c>
      <c r="T181" s="14">
        <f t="shared" si="16"/>
        <v>10.4</v>
      </c>
      <c r="U181" s="15">
        <f t="shared" si="17"/>
        <v>54.180999999999997</v>
      </c>
    </row>
    <row r="182" spans="6:21" x14ac:dyDescent="0.25">
      <c r="F182" s="24"/>
      <c r="G182" s="34">
        <v>40186.499999999563</v>
      </c>
      <c r="H182" s="21">
        <v>390</v>
      </c>
      <c r="I182" s="19">
        <v>10208</v>
      </c>
      <c r="J182" s="19">
        <v>39</v>
      </c>
      <c r="K182" s="25">
        <f t="shared" si="12"/>
        <v>3.9</v>
      </c>
      <c r="L182" s="18">
        <v>247</v>
      </c>
      <c r="N182">
        <v>24.7</v>
      </c>
      <c r="O182" s="26">
        <f t="shared" si="13"/>
        <v>-4.0999999999999996</v>
      </c>
      <c r="P182" s="11">
        <f>EXP((17.27*O182/(237+O182))-(17.27*K182/(237.3+K182)))</f>
        <v>0.55807356998021806</v>
      </c>
      <c r="Q182" s="12">
        <f t="shared" si="14"/>
        <v>7.5135717348599682</v>
      </c>
      <c r="R182" s="13">
        <f t="shared" si="15"/>
        <v>13.463407226266423</v>
      </c>
      <c r="S182" s="14">
        <v>109</v>
      </c>
      <c r="T182" s="14">
        <f t="shared" si="16"/>
        <v>10.9</v>
      </c>
      <c r="U182" s="15">
        <f t="shared" si="17"/>
        <v>64.852999999999994</v>
      </c>
    </row>
    <row r="183" spans="6:21" x14ac:dyDescent="0.25">
      <c r="F183" s="24"/>
      <c r="G183" s="34">
        <v>40186.541666666228</v>
      </c>
      <c r="H183" s="21">
        <v>401</v>
      </c>
      <c r="I183" s="19">
        <v>10196</v>
      </c>
      <c r="J183" s="19">
        <v>40.1</v>
      </c>
      <c r="K183" s="25">
        <f t="shared" si="12"/>
        <v>4.5</v>
      </c>
      <c r="L183" s="18">
        <v>248</v>
      </c>
      <c r="N183">
        <v>24.8</v>
      </c>
      <c r="O183" s="26">
        <f t="shared" si="13"/>
        <v>-4</v>
      </c>
      <c r="P183" s="11">
        <f>EXP((17.27*O183/(237+O183))-(17.27*K183/(237.3+K183)))</f>
        <v>0.53908464919380372</v>
      </c>
      <c r="Q183" s="12">
        <f t="shared" si="14"/>
        <v>8.3644339010932871</v>
      </c>
      <c r="R183" s="13">
        <f t="shared" si="15"/>
        <v>15.515993478208335</v>
      </c>
      <c r="S183" s="14">
        <v>111</v>
      </c>
      <c r="T183" s="14">
        <f t="shared" si="16"/>
        <v>11.1</v>
      </c>
      <c r="U183" s="15">
        <f t="shared" si="17"/>
        <v>79.382000000000005</v>
      </c>
    </row>
    <row r="184" spans="6:21" x14ac:dyDescent="0.25">
      <c r="F184" s="24"/>
      <c r="G184" s="34">
        <v>40186.583333332892</v>
      </c>
      <c r="H184" s="21">
        <v>407</v>
      </c>
      <c r="I184" s="19">
        <v>10189</v>
      </c>
      <c r="J184" s="19">
        <v>40.700000000000003</v>
      </c>
      <c r="K184" s="25">
        <f t="shared" si="12"/>
        <v>4.8</v>
      </c>
      <c r="L184" s="18">
        <v>248</v>
      </c>
      <c r="N184">
        <v>24.8</v>
      </c>
      <c r="O184" s="26">
        <f t="shared" si="13"/>
        <v>-4</v>
      </c>
      <c r="P184" s="11">
        <f>EXP((17.27*O184/(237+O184))-(17.27*K184/(237.3+K184)))</f>
        <v>0.5278808666923791</v>
      </c>
      <c r="Q184" s="12">
        <f t="shared" si="14"/>
        <v>8.3644339010932871</v>
      </c>
      <c r="R184" s="13">
        <f t="shared" si="15"/>
        <v>15.84530606972659</v>
      </c>
      <c r="S184" s="14">
        <v>112</v>
      </c>
      <c r="T184" s="14">
        <f t="shared" si="16"/>
        <v>11.2</v>
      </c>
      <c r="U184" s="15">
        <f t="shared" si="17"/>
        <v>83.786000000000001</v>
      </c>
    </row>
    <row r="185" spans="6:21" x14ac:dyDescent="0.25">
      <c r="F185" s="24"/>
      <c r="G185" s="34">
        <v>40186.624999999556</v>
      </c>
      <c r="H185" s="21">
        <v>409</v>
      </c>
      <c r="I185" s="19">
        <v>10187</v>
      </c>
      <c r="J185" s="19">
        <v>40.9</v>
      </c>
      <c r="K185" s="25">
        <f t="shared" si="12"/>
        <v>4.9000000000000004</v>
      </c>
      <c r="L185" s="18">
        <v>246</v>
      </c>
      <c r="N185">
        <v>24.6</v>
      </c>
      <c r="O185" s="26">
        <f t="shared" si="13"/>
        <v>-4.0999999999999996</v>
      </c>
      <c r="P185" s="11">
        <f>EXP((17.27*O185/(237+O185))-(17.27*K185/(237.3+K185)))</f>
        <v>0.52026538100650999</v>
      </c>
      <c r="Q185" s="12">
        <f t="shared" si="14"/>
        <v>7.5135717348599682</v>
      </c>
      <c r="R185" s="13">
        <f t="shared" si="15"/>
        <v>14.441806065058849</v>
      </c>
      <c r="S185" s="14">
        <v>109</v>
      </c>
      <c r="T185" s="14">
        <f t="shared" si="16"/>
        <v>10.9</v>
      </c>
      <c r="U185" s="15">
        <f t="shared" si="17"/>
        <v>75.518000000000001</v>
      </c>
    </row>
    <row r="186" spans="6:21" x14ac:dyDescent="0.25">
      <c r="F186" s="24"/>
      <c r="G186" s="34">
        <v>40186.66666666622</v>
      </c>
      <c r="H186" s="21">
        <v>402</v>
      </c>
      <c r="I186" s="19">
        <v>10188</v>
      </c>
      <c r="J186" s="19">
        <v>40.200000000000003</v>
      </c>
      <c r="K186" s="25">
        <f t="shared" si="12"/>
        <v>4.5999999999999996</v>
      </c>
      <c r="L186" s="18">
        <v>245</v>
      </c>
      <c r="N186">
        <v>24.5</v>
      </c>
      <c r="O186" s="26">
        <f t="shared" si="13"/>
        <v>-4.2</v>
      </c>
      <c r="P186" s="11">
        <f>EXP((17.27*O186/(237+O186))-(17.27*K186/(237.3+K186)))</f>
        <v>0.52730265457218273</v>
      </c>
      <c r="Q186" s="12">
        <f t="shared" si="14"/>
        <v>6.7492625182330279</v>
      </c>
      <c r="R186" s="13">
        <f t="shared" si="15"/>
        <v>12.799598977382198</v>
      </c>
      <c r="S186" s="14">
        <v>105</v>
      </c>
      <c r="T186" s="14">
        <f t="shared" si="16"/>
        <v>10.5</v>
      </c>
      <c r="U186" s="15">
        <f t="shared" si="17"/>
        <v>63.529000000000003</v>
      </c>
    </row>
    <row r="187" spans="6:21" x14ac:dyDescent="0.25">
      <c r="F187" s="24"/>
      <c r="G187" s="34">
        <v>40186.708333332885</v>
      </c>
      <c r="H187" s="21">
        <v>385</v>
      </c>
      <c r="I187" s="19">
        <v>10193</v>
      </c>
      <c r="J187" s="19">
        <v>38.5</v>
      </c>
      <c r="K187" s="25">
        <f t="shared" si="12"/>
        <v>3.6</v>
      </c>
      <c r="L187" s="18">
        <v>243</v>
      </c>
      <c r="N187">
        <v>24.3</v>
      </c>
      <c r="O187" s="26">
        <f t="shared" si="13"/>
        <v>-4.3</v>
      </c>
      <c r="P187" s="11">
        <f>EXP((17.27*O187/(237+O187))-(17.27*K187/(237.3+K187)))</f>
        <v>0.56146276304801046</v>
      </c>
      <c r="Q187" s="12">
        <f t="shared" si="14"/>
        <v>6.0627017545702904</v>
      </c>
      <c r="R187" s="13">
        <f t="shared" si="15"/>
        <v>10.79804780224022</v>
      </c>
      <c r="S187" s="14">
        <v>92</v>
      </c>
      <c r="T187" s="14">
        <f t="shared" si="16"/>
        <v>9.1999999999999993</v>
      </c>
      <c r="U187" s="15">
        <f t="shared" si="17"/>
        <v>43.564999999999998</v>
      </c>
    </row>
    <row r="188" spans="6:21" x14ac:dyDescent="0.25">
      <c r="F188" s="24"/>
      <c r="G188" s="34">
        <v>40186.749999999549</v>
      </c>
      <c r="H188" s="21">
        <v>368</v>
      </c>
      <c r="I188" s="19">
        <v>10197</v>
      </c>
      <c r="J188" s="19">
        <v>36.799999999999997</v>
      </c>
      <c r="K188" s="25">
        <f t="shared" si="12"/>
        <v>2.7</v>
      </c>
      <c r="L188" s="18">
        <v>246</v>
      </c>
      <c r="N188">
        <v>24.6</v>
      </c>
      <c r="O188" s="26">
        <f t="shared" si="13"/>
        <v>-4.0999999999999996</v>
      </c>
      <c r="P188" s="11">
        <f>EXP((17.27*O188/(237+O188))-(17.27*K188/(237.3+K188)))</f>
        <v>0.60755614643874578</v>
      </c>
      <c r="Q188" s="12">
        <f t="shared" si="14"/>
        <v>7.5135717348599682</v>
      </c>
      <c r="R188" s="13">
        <f t="shared" si="15"/>
        <v>12.366876343695242</v>
      </c>
      <c r="S188" s="14">
        <v>81</v>
      </c>
      <c r="T188" s="14">
        <f t="shared" si="16"/>
        <v>8.1</v>
      </c>
      <c r="U188" s="15">
        <f t="shared" si="17"/>
        <v>39.311999999999998</v>
      </c>
    </row>
    <row r="189" spans="6:21" x14ac:dyDescent="0.25">
      <c r="F189" s="24"/>
      <c r="G189" s="34">
        <v>40186.791666666213</v>
      </c>
      <c r="H189" s="21">
        <v>358</v>
      </c>
      <c r="I189" s="19">
        <v>10202</v>
      </c>
      <c r="J189" s="19">
        <v>35.799999999999997</v>
      </c>
      <c r="K189" s="25">
        <f t="shared" si="12"/>
        <v>2.1</v>
      </c>
      <c r="L189" s="18">
        <v>245</v>
      </c>
      <c r="N189">
        <v>24.5</v>
      </c>
      <c r="O189" s="26">
        <f t="shared" si="13"/>
        <v>-4.2</v>
      </c>
      <c r="P189" s="11">
        <f>EXP((17.27*O189/(237+O189))-(17.27*K189/(237.3+K189)))</f>
        <v>0.62935273467392072</v>
      </c>
      <c r="Q189" s="12">
        <f t="shared" si="14"/>
        <v>6.7492625182330279</v>
      </c>
      <c r="R189" s="13">
        <f t="shared" si="15"/>
        <v>10.724133139311686</v>
      </c>
      <c r="S189" s="14">
        <v>78</v>
      </c>
      <c r="T189" s="14">
        <f t="shared" si="16"/>
        <v>7.8</v>
      </c>
      <c r="U189" s="15">
        <f t="shared" si="17"/>
        <v>31.004000000000001</v>
      </c>
    </row>
    <row r="190" spans="6:21" x14ac:dyDescent="0.25">
      <c r="F190" s="24"/>
      <c r="G190" s="34">
        <v>40186.833333332877</v>
      </c>
      <c r="H190" s="21">
        <v>350</v>
      </c>
      <c r="I190" s="19">
        <v>10205</v>
      </c>
      <c r="J190" s="19">
        <v>35</v>
      </c>
      <c r="K190" s="25">
        <f t="shared" si="12"/>
        <v>1.7</v>
      </c>
      <c r="L190" s="18">
        <v>244</v>
      </c>
      <c r="N190">
        <v>24.4</v>
      </c>
      <c r="O190" s="26">
        <f t="shared" si="13"/>
        <v>-4.2</v>
      </c>
      <c r="P190" s="11">
        <f>EXP((17.27*O190/(237+O190))-(17.27*K190/(237.3+K190)))</f>
        <v>0.64764461343530488</v>
      </c>
      <c r="Q190" s="12">
        <f t="shared" si="14"/>
        <v>6.7492625182330279</v>
      </c>
      <c r="R190" s="13">
        <f t="shared" si="15"/>
        <v>10.421243963464589</v>
      </c>
      <c r="S190" s="14">
        <v>76</v>
      </c>
      <c r="T190" s="14">
        <f t="shared" si="16"/>
        <v>7.6</v>
      </c>
      <c r="U190" s="15">
        <f t="shared" si="17"/>
        <v>27.907</v>
      </c>
    </row>
    <row r="191" spans="6:21" x14ac:dyDescent="0.25">
      <c r="F191" s="24"/>
      <c r="G191" s="34">
        <v>40186.874999999542</v>
      </c>
      <c r="H191" s="21">
        <v>344</v>
      </c>
      <c r="I191" s="19">
        <v>10206</v>
      </c>
      <c r="J191" s="19">
        <v>34.4</v>
      </c>
      <c r="K191" s="25">
        <f t="shared" si="12"/>
        <v>1.3</v>
      </c>
      <c r="L191" s="18">
        <v>242</v>
      </c>
      <c r="N191">
        <v>24.2</v>
      </c>
      <c r="O191" s="26">
        <f t="shared" si="13"/>
        <v>-4.3</v>
      </c>
      <c r="P191" s="11">
        <f>EXP((17.27*O191/(237+O191))-(17.27*K191/(237.3+K191)))</f>
        <v>0.66151517768795254</v>
      </c>
      <c r="Q191" s="12">
        <f t="shared" si="14"/>
        <v>6.0627017545702904</v>
      </c>
      <c r="R191" s="13">
        <f t="shared" si="15"/>
        <v>9.1648717354602631</v>
      </c>
      <c r="S191" s="14">
        <v>77</v>
      </c>
      <c r="T191" s="14">
        <f t="shared" si="16"/>
        <v>7.7</v>
      </c>
      <c r="U191" s="15">
        <f t="shared" si="17"/>
        <v>23.887</v>
      </c>
    </row>
    <row r="192" spans="6:21" x14ac:dyDescent="0.25">
      <c r="F192" s="24"/>
      <c r="G192" s="34">
        <v>40186.916666666206</v>
      </c>
      <c r="H192" s="21">
        <v>338</v>
      </c>
      <c r="I192" s="19">
        <v>10206</v>
      </c>
      <c r="J192" s="19">
        <v>33.799999999999997</v>
      </c>
      <c r="K192" s="25">
        <f t="shared" si="12"/>
        <v>1</v>
      </c>
      <c r="L192" s="18">
        <v>241</v>
      </c>
      <c r="N192">
        <v>24.1</v>
      </c>
      <c r="O192" s="26">
        <f t="shared" si="13"/>
        <v>-4.4000000000000004</v>
      </c>
      <c r="P192" s="11">
        <f>EXP((17.27*O192/(237+O192))-(17.27*K192/(237.3+K192)))</f>
        <v>0.67088249925196008</v>
      </c>
      <c r="Q192" s="12">
        <f t="shared" si="14"/>
        <v>5.4459805742587282</v>
      </c>
      <c r="R192" s="13">
        <f t="shared" si="15"/>
        <v>8.1176369637470707</v>
      </c>
      <c r="S192" s="14">
        <v>74</v>
      </c>
      <c r="T192" s="14">
        <f t="shared" si="16"/>
        <v>7.4</v>
      </c>
      <c r="U192" s="15">
        <f t="shared" si="17"/>
        <v>19.77</v>
      </c>
    </row>
    <row r="193" spans="6:21" x14ac:dyDescent="0.25">
      <c r="F193" s="24"/>
      <c r="G193" s="34">
        <v>40186.95833333287</v>
      </c>
      <c r="H193" s="21">
        <v>331</v>
      </c>
      <c r="I193" s="19">
        <v>10205</v>
      </c>
      <c r="J193" s="19">
        <v>33.1</v>
      </c>
      <c r="K193" s="25">
        <f t="shared" si="12"/>
        <v>0.6</v>
      </c>
      <c r="L193" s="18">
        <v>238</v>
      </c>
      <c r="N193">
        <v>23.8</v>
      </c>
      <c r="O193" s="26">
        <f t="shared" si="13"/>
        <v>-4.5999999999999996</v>
      </c>
      <c r="P193" s="11">
        <f>EXP((17.27*O193/(237+O193))-(17.27*K193/(237.3+K193)))</f>
        <v>0.68018588186247353</v>
      </c>
      <c r="Q193" s="12">
        <f t="shared" si="14"/>
        <v>4.394362248479883</v>
      </c>
      <c r="R193" s="13">
        <f t="shared" si="15"/>
        <v>6.4605314012800648</v>
      </c>
      <c r="S193" s="14">
        <v>72</v>
      </c>
      <c r="T193" s="14">
        <f t="shared" si="16"/>
        <v>7.2</v>
      </c>
      <c r="U193" s="15">
        <f t="shared" si="17"/>
        <v>14.875999999999999</v>
      </c>
    </row>
    <row r="194" spans="6:21" x14ac:dyDescent="0.25">
      <c r="F194" s="24"/>
      <c r="G194" s="34">
        <v>40186.999999999534</v>
      </c>
      <c r="H194" s="21">
        <v>328</v>
      </c>
      <c r="I194" s="19">
        <v>10201</v>
      </c>
      <c r="J194" s="19">
        <v>32.799999999999997</v>
      </c>
      <c r="K194" s="25">
        <f t="shared" si="12"/>
        <v>0.4</v>
      </c>
      <c r="L194" s="18">
        <v>238</v>
      </c>
      <c r="N194">
        <v>23.8</v>
      </c>
      <c r="O194" s="26">
        <f t="shared" si="13"/>
        <v>-4.5999999999999996</v>
      </c>
      <c r="P194" s="11">
        <f>EXP((17.27*O194/(237+O194))-(17.27*K194/(237.3+K194)))</f>
        <v>0.69011647648957664</v>
      </c>
      <c r="Q194" s="12">
        <f t="shared" si="14"/>
        <v>4.394362248479883</v>
      </c>
      <c r="R194" s="13">
        <f t="shared" si="15"/>
        <v>6.3675660532447154</v>
      </c>
      <c r="S194" s="14">
        <v>72</v>
      </c>
      <c r="T194" s="14">
        <f t="shared" si="16"/>
        <v>7.2</v>
      </c>
      <c r="U194" s="15">
        <f t="shared" si="17"/>
        <v>14.207000000000001</v>
      </c>
    </row>
    <row r="195" spans="6:21" x14ac:dyDescent="0.25">
      <c r="F195" s="24"/>
      <c r="G195" s="34">
        <v>40187.041666666199</v>
      </c>
      <c r="H195" s="21">
        <v>322</v>
      </c>
      <c r="I195" s="19">
        <v>10198</v>
      </c>
      <c r="J195" s="19">
        <v>32.200000000000003</v>
      </c>
      <c r="K195" s="25">
        <f t="shared" ref="K195:K258" si="18">ROUND((J195-32)/1.8,1)</f>
        <v>0.1</v>
      </c>
      <c r="L195" s="18">
        <v>236</v>
      </c>
      <c r="N195">
        <v>23.6</v>
      </c>
      <c r="O195" s="26">
        <f t="shared" ref="O195:O258" si="19">ROUND((N195-32)/1.8,1)</f>
        <v>-4.7</v>
      </c>
      <c r="P195" s="11">
        <f>EXP((17.27*O195/(237+O195))-(17.27*K195/(237.3+K195)))</f>
        <v>0.69999002635454388</v>
      </c>
      <c r="Q195" s="12">
        <f t="shared" ref="Q195:Q258" si="20">611*EXP(17.27*O195/237.3+O195)</f>
        <v>3.947350935321337</v>
      </c>
      <c r="R195" s="13">
        <f t="shared" ref="R195:R258" si="21">Q195/P195</f>
        <v>5.6391531117644949</v>
      </c>
      <c r="S195" s="14">
        <v>71</v>
      </c>
      <c r="T195" s="14">
        <f t="shared" ref="T195:T258" si="22">S195/10</f>
        <v>7.1</v>
      </c>
      <c r="U195" s="15">
        <f t="shared" ref="U195:U258" si="23">ROUND(T195*(1-P195)*R195,3)</f>
        <v>12.012</v>
      </c>
    </row>
    <row r="196" spans="6:21" x14ac:dyDescent="0.25">
      <c r="F196" s="24"/>
      <c r="G196" s="34">
        <v>40187.083333332863</v>
      </c>
      <c r="H196" s="21">
        <v>319</v>
      </c>
      <c r="I196" s="19">
        <v>10196</v>
      </c>
      <c r="J196" s="19">
        <v>31.9</v>
      </c>
      <c r="K196" s="25">
        <f t="shared" si="18"/>
        <v>-0.1</v>
      </c>
      <c r="L196" s="18">
        <v>234</v>
      </c>
      <c r="N196">
        <v>23.4</v>
      </c>
      <c r="O196" s="26">
        <f t="shared" si="19"/>
        <v>-4.8</v>
      </c>
      <c r="P196" s="11">
        <f>EXP((17.27*O196/(237+O196))-(17.27*K196/(237.3+K196)))</f>
        <v>0.70488415539335469</v>
      </c>
      <c r="Q196" s="12">
        <f t="shared" si="20"/>
        <v>3.5458113203963357</v>
      </c>
      <c r="R196" s="13">
        <f t="shared" si="21"/>
        <v>5.0303461827959879</v>
      </c>
      <c r="S196" s="14">
        <v>69</v>
      </c>
      <c r="T196" s="14">
        <f t="shared" si="22"/>
        <v>6.9</v>
      </c>
      <c r="U196" s="15">
        <f t="shared" si="23"/>
        <v>10.243</v>
      </c>
    </row>
    <row r="197" spans="6:21" x14ac:dyDescent="0.25">
      <c r="F197" s="24"/>
      <c r="G197" s="34">
        <v>40187.124999999527</v>
      </c>
      <c r="H197" s="21">
        <v>315</v>
      </c>
      <c r="I197" s="19">
        <v>10197</v>
      </c>
      <c r="J197" s="19">
        <v>31.5</v>
      </c>
      <c r="K197" s="25">
        <f t="shared" si="18"/>
        <v>-0.3</v>
      </c>
      <c r="L197" s="18">
        <v>234</v>
      </c>
      <c r="N197">
        <v>23.4</v>
      </c>
      <c r="O197" s="26">
        <f t="shared" si="19"/>
        <v>-4.8</v>
      </c>
      <c r="P197" s="11">
        <f>EXP((17.27*O197/(237+O197))-(17.27*K197/(237.3+K197)))</f>
        <v>0.71523664109027307</v>
      </c>
      <c r="Q197" s="12">
        <f t="shared" si="20"/>
        <v>3.5458113203963357</v>
      </c>
      <c r="R197" s="13">
        <f t="shared" si="21"/>
        <v>4.9575358932831906</v>
      </c>
      <c r="S197" s="14">
        <v>68</v>
      </c>
      <c r="T197" s="14">
        <f t="shared" si="22"/>
        <v>6.8</v>
      </c>
      <c r="U197" s="15">
        <f t="shared" si="23"/>
        <v>9.6</v>
      </c>
    </row>
    <row r="198" spans="6:21" x14ac:dyDescent="0.25">
      <c r="F198" s="24"/>
      <c r="G198" s="34">
        <v>40187.166666666191</v>
      </c>
      <c r="H198" s="21">
        <v>312</v>
      </c>
      <c r="I198" s="19">
        <v>10197</v>
      </c>
      <c r="J198" s="19">
        <v>31.2</v>
      </c>
      <c r="K198" s="25">
        <f t="shared" si="18"/>
        <v>-0.4</v>
      </c>
      <c r="L198" s="18">
        <v>232</v>
      </c>
      <c r="N198">
        <v>23.2</v>
      </c>
      <c r="O198" s="26">
        <f t="shared" si="19"/>
        <v>-4.9000000000000004</v>
      </c>
      <c r="P198" s="11">
        <f>EXP((17.27*O198/(237+O198))-(17.27*K198/(237.3+K198)))</f>
        <v>0.71502542800090885</v>
      </c>
      <c r="Q198" s="12">
        <f t="shared" si="20"/>
        <v>3.1851178488712955</v>
      </c>
      <c r="R198" s="13">
        <f t="shared" si="21"/>
        <v>4.4545518580735664</v>
      </c>
      <c r="S198" s="14">
        <v>69</v>
      </c>
      <c r="T198" s="14">
        <f t="shared" si="22"/>
        <v>6.9</v>
      </c>
      <c r="U198" s="15">
        <f t="shared" si="23"/>
        <v>8.7590000000000003</v>
      </c>
    </row>
    <row r="199" spans="6:21" x14ac:dyDescent="0.25">
      <c r="F199" s="24"/>
      <c r="G199" s="34">
        <v>40187.208333332856</v>
      </c>
      <c r="H199" s="21">
        <v>309</v>
      </c>
      <c r="I199" s="19">
        <v>10196</v>
      </c>
      <c r="J199" s="19">
        <v>30.9</v>
      </c>
      <c r="K199" s="25">
        <f t="shared" si="18"/>
        <v>-0.6</v>
      </c>
      <c r="L199" s="18">
        <v>231</v>
      </c>
      <c r="N199">
        <v>23.1</v>
      </c>
      <c r="O199" s="26">
        <f t="shared" si="19"/>
        <v>-4.9000000000000004</v>
      </c>
      <c r="P199" s="11">
        <f>EXP((17.27*O199/(237+O199))-(17.27*K199/(237.3+K199)))</f>
        <v>0.72555367671456383</v>
      </c>
      <c r="Q199" s="12">
        <f t="shared" si="20"/>
        <v>3.1851178488712955</v>
      </c>
      <c r="R199" s="13">
        <f t="shared" si="21"/>
        <v>4.3899134565675082</v>
      </c>
      <c r="S199" s="14">
        <v>71</v>
      </c>
      <c r="T199" s="14">
        <f t="shared" si="22"/>
        <v>7.1</v>
      </c>
      <c r="U199" s="15">
        <f t="shared" si="23"/>
        <v>8.5540000000000003</v>
      </c>
    </row>
    <row r="200" spans="6:21" x14ac:dyDescent="0.25">
      <c r="F200" s="24"/>
      <c r="G200" s="34">
        <v>40187.24999999952</v>
      </c>
      <c r="H200" s="21">
        <v>307</v>
      </c>
      <c r="I200" s="19">
        <v>10199</v>
      </c>
      <c r="J200" s="19">
        <v>30.7</v>
      </c>
      <c r="K200" s="25">
        <f t="shared" si="18"/>
        <v>-0.7</v>
      </c>
      <c r="L200" s="18">
        <v>230</v>
      </c>
      <c r="N200">
        <v>23</v>
      </c>
      <c r="O200" s="26">
        <f t="shared" si="19"/>
        <v>-5</v>
      </c>
      <c r="P200" s="11">
        <f>EXP((17.27*O200/(237+O200))-(17.27*K200/(237.3+K200)))</f>
        <v>0.72534810008697348</v>
      </c>
      <c r="Q200" s="12">
        <f t="shared" si="20"/>
        <v>2.8611154950186561</v>
      </c>
      <c r="R200" s="13">
        <f t="shared" si="21"/>
        <v>3.9444723087791802</v>
      </c>
      <c r="S200" s="14">
        <v>70</v>
      </c>
      <c r="T200" s="14">
        <f t="shared" si="22"/>
        <v>7</v>
      </c>
      <c r="U200" s="15">
        <f t="shared" si="23"/>
        <v>7.5830000000000002</v>
      </c>
    </row>
    <row r="201" spans="6:21" x14ac:dyDescent="0.25">
      <c r="F201" s="24"/>
      <c r="G201" s="34">
        <v>40187.291666666184</v>
      </c>
      <c r="H201" s="21">
        <v>306</v>
      </c>
      <c r="I201" s="19">
        <v>10203</v>
      </c>
      <c r="J201" s="19">
        <v>30.6</v>
      </c>
      <c r="K201" s="25">
        <f t="shared" si="18"/>
        <v>-0.8</v>
      </c>
      <c r="L201" s="18">
        <v>229</v>
      </c>
      <c r="N201">
        <v>22.9</v>
      </c>
      <c r="O201" s="26">
        <f t="shared" si="19"/>
        <v>-5.0999999999999996</v>
      </c>
      <c r="P201" s="11">
        <f>EXP((17.27*O201/(237+O201))-(17.27*K201/(237.3+K201)))</f>
        <v>0.72514231547110208</v>
      </c>
      <c r="Q201" s="12">
        <f t="shared" si="20"/>
        <v>2.5700718981988993</v>
      </c>
      <c r="R201" s="13">
        <f t="shared" si="21"/>
        <v>3.5442310335029954</v>
      </c>
      <c r="S201" s="14">
        <v>71</v>
      </c>
      <c r="T201" s="14">
        <f t="shared" si="22"/>
        <v>7.1</v>
      </c>
      <c r="U201" s="15">
        <f t="shared" si="23"/>
        <v>6.9169999999999998</v>
      </c>
    </row>
    <row r="202" spans="6:21" x14ac:dyDescent="0.25">
      <c r="F202" s="24"/>
      <c r="G202" s="34">
        <v>40187.333333332848</v>
      </c>
      <c r="H202" s="21">
        <v>309</v>
      </c>
      <c r="I202" s="19">
        <v>10209</v>
      </c>
      <c r="J202" s="19">
        <v>30.9</v>
      </c>
      <c r="K202" s="25">
        <f t="shared" si="18"/>
        <v>-0.6</v>
      </c>
      <c r="L202" s="18">
        <v>230</v>
      </c>
      <c r="N202">
        <v>23</v>
      </c>
      <c r="O202" s="26">
        <f t="shared" si="19"/>
        <v>-5</v>
      </c>
      <c r="P202" s="11">
        <f>EXP((17.27*O202/(237+O202))-(17.27*K202/(237.3+K202)))</f>
        <v>0.72005956369779511</v>
      </c>
      <c r="Q202" s="12">
        <f t="shared" si="20"/>
        <v>2.8611154950186561</v>
      </c>
      <c r="R202" s="13">
        <f t="shared" si="21"/>
        <v>3.9734428084333451</v>
      </c>
      <c r="S202" s="14">
        <v>73</v>
      </c>
      <c r="T202" s="14">
        <f t="shared" si="22"/>
        <v>7.3</v>
      </c>
      <c r="U202" s="15">
        <f t="shared" si="23"/>
        <v>8.1199999999999992</v>
      </c>
    </row>
    <row r="203" spans="6:21" x14ac:dyDescent="0.25">
      <c r="F203" s="24"/>
      <c r="G203" s="34">
        <v>40187.374999999513</v>
      </c>
      <c r="H203" s="21">
        <v>329</v>
      </c>
      <c r="I203" s="19">
        <v>10212</v>
      </c>
      <c r="J203" s="19">
        <v>32.9</v>
      </c>
      <c r="K203" s="25">
        <f t="shared" si="18"/>
        <v>0.5</v>
      </c>
      <c r="L203" s="18">
        <v>238</v>
      </c>
      <c r="N203">
        <v>23.8</v>
      </c>
      <c r="O203" s="26">
        <f t="shared" si="19"/>
        <v>-4.5999999999999996</v>
      </c>
      <c r="P203" s="11">
        <f>EXP((17.27*O203/(237+O203))-(17.27*K203/(237.3+K203)))</f>
        <v>0.68513109916808201</v>
      </c>
      <c r="Q203" s="12">
        <f t="shared" si="20"/>
        <v>4.394362248479883</v>
      </c>
      <c r="R203" s="13">
        <f t="shared" si="21"/>
        <v>6.4138998416736905</v>
      </c>
      <c r="S203" s="14">
        <v>83</v>
      </c>
      <c r="T203" s="14">
        <f t="shared" si="22"/>
        <v>8.3000000000000007</v>
      </c>
      <c r="U203" s="15">
        <f t="shared" si="23"/>
        <v>16.762</v>
      </c>
    </row>
    <row r="204" spans="6:21" x14ac:dyDescent="0.25">
      <c r="F204" s="24"/>
      <c r="G204" s="34">
        <v>40187.416666666177</v>
      </c>
      <c r="H204" s="21">
        <v>352</v>
      </c>
      <c r="I204" s="19">
        <v>10216</v>
      </c>
      <c r="J204" s="19">
        <v>35.200000000000003</v>
      </c>
      <c r="K204" s="25">
        <f t="shared" si="18"/>
        <v>1.8</v>
      </c>
      <c r="L204" s="18">
        <v>241</v>
      </c>
      <c r="N204">
        <v>24.1</v>
      </c>
      <c r="O204" s="26">
        <f t="shared" si="19"/>
        <v>-4.4000000000000004</v>
      </c>
      <c r="P204" s="11">
        <f>EXP((17.27*O204/(237+O204))-(17.27*K204/(237.3+K204)))</f>
        <v>0.63336896539761467</v>
      </c>
      <c r="Q204" s="12">
        <f t="shared" si="20"/>
        <v>5.4459805742587282</v>
      </c>
      <c r="R204" s="13">
        <f t="shared" si="21"/>
        <v>8.5984329384371794</v>
      </c>
      <c r="S204" s="14">
        <v>97</v>
      </c>
      <c r="T204" s="14">
        <f t="shared" si="22"/>
        <v>9.6999999999999993</v>
      </c>
      <c r="U204" s="15">
        <f t="shared" si="23"/>
        <v>30.579000000000001</v>
      </c>
    </row>
    <row r="205" spans="6:21" x14ac:dyDescent="0.25">
      <c r="F205" s="24"/>
      <c r="G205" s="34">
        <v>40187.458333332841</v>
      </c>
      <c r="H205" s="21">
        <v>372</v>
      </c>
      <c r="I205" s="19">
        <v>10216</v>
      </c>
      <c r="J205" s="19">
        <v>37.200000000000003</v>
      </c>
      <c r="K205" s="25">
        <f t="shared" si="18"/>
        <v>2.9</v>
      </c>
      <c r="L205" s="18">
        <v>243</v>
      </c>
      <c r="N205">
        <v>24.3</v>
      </c>
      <c r="O205" s="26">
        <f t="shared" si="19"/>
        <v>-4.3</v>
      </c>
      <c r="P205" s="11">
        <f>EXP((17.27*O205/(237+O205))-(17.27*K205/(237.3+K205)))</f>
        <v>0.58999982169107879</v>
      </c>
      <c r="Q205" s="12">
        <f t="shared" si="20"/>
        <v>6.0627017545702904</v>
      </c>
      <c r="R205" s="13">
        <f t="shared" si="21"/>
        <v>10.275768791239896</v>
      </c>
      <c r="S205" s="14">
        <v>104</v>
      </c>
      <c r="T205" s="14">
        <f t="shared" si="22"/>
        <v>10.4</v>
      </c>
      <c r="U205" s="15">
        <f t="shared" si="23"/>
        <v>43.816000000000003</v>
      </c>
    </row>
    <row r="206" spans="6:21" x14ac:dyDescent="0.25">
      <c r="F206" s="24"/>
      <c r="G206" s="34">
        <v>40187.499999999505</v>
      </c>
      <c r="H206" s="21">
        <v>387</v>
      </c>
      <c r="I206" s="19">
        <v>10208</v>
      </c>
      <c r="J206" s="19">
        <v>38.700000000000003</v>
      </c>
      <c r="K206" s="25">
        <f t="shared" si="18"/>
        <v>3.7</v>
      </c>
      <c r="L206" s="18">
        <v>242</v>
      </c>
      <c r="N206">
        <v>24.2</v>
      </c>
      <c r="O206" s="26">
        <f t="shared" si="19"/>
        <v>-4.3</v>
      </c>
      <c r="P206" s="11">
        <f>EXP((17.27*O206/(237+O206))-(17.27*K206/(237.3+K206)))</f>
        <v>0.55751341621233075</v>
      </c>
      <c r="Q206" s="12">
        <f t="shared" si="20"/>
        <v>6.0627017545702904</v>
      </c>
      <c r="R206" s="13">
        <f t="shared" si="21"/>
        <v>10.874539658183386</v>
      </c>
      <c r="S206" s="14">
        <v>110</v>
      </c>
      <c r="T206" s="14">
        <f t="shared" si="22"/>
        <v>11</v>
      </c>
      <c r="U206" s="15">
        <f t="shared" si="23"/>
        <v>52.93</v>
      </c>
    </row>
    <row r="207" spans="6:21" x14ac:dyDescent="0.25">
      <c r="F207" s="24"/>
      <c r="G207" s="34">
        <v>40187.541666666169</v>
      </c>
      <c r="H207" s="21">
        <v>399</v>
      </c>
      <c r="I207" s="19">
        <v>10196</v>
      </c>
      <c r="J207" s="19">
        <v>39.9</v>
      </c>
      <c r="K207" s="25">
        <f t="shared" si="18"/>
        <v>4.4000000000000004</v>
      </c>
      <c r="L207" s="18">
        <v>243</v>
      </c>
      <c r="N207">
        <v>24.3</v>
      </c>
      <c r="O207" s="26">
        <f t="shared" si="19"/>
        <v>-4.3</v>
      </c>
      <c r="P207" s="11">
        <f>EXP((17.27*O207/(237+O207))-(17.27*K207/(237.3+K207)))</f>
        <v>0.53072176851733144</v>
      </c>
      <c r="Q207" s="12">
        <f t="shared" si="20"/>
        <v>6.0627017545702904</v>
      </c>
      <c r="R207" s="13">
        <f t="shared" si="21"/>
        <v>11.423503074892819</v>
      </c>
      <c r="S207" s="14">
        <v>112</v>
      </c>
      <c r="T207" s="14">
        <f t="shared" si="22"/>
        <v>11.2</v>
      </c>
      <c r="U207" s="15">
        <f t="shared" si="23"/>
        <v>60.040999999999997</v>
      </c>
    </row>
    <row r="208" spans="6:21" x14ac:dyDescent="0.25">
      <c r="F208" s="24"/>
      <c r="G208" s="34">
        <v>40187.583333332834</v>
      </c>
      <c r="H208" s="21">
        <v>405</v>
      </c>
      <c r="I208" s="19">
        <v>10189</v>
      </c>
      <c r="J208" s="19">
        <v>40.5</v>
      </c>
      <c r="K208" s="25">
        <f t="shared" si="18"/>
        <v>4.7</v>
      </c>
      <c r="L208" s="18">
        <v>244</v>
      </c>
      <c r="N208">
        <v>24.4</v>
      </c>
      <c r="O208" s="26">
        <f t="shared" si="19"/>
        <v>-4.2</v>
      </c>
      <c r="P208" s="11">
        <f>EXP((17.27*O208/(237+O208))-(17.27*K208/(237.3+K208)))</f>
        <v>0.52362408044063513</v>
      </c>
      <c r="Q208" s="12">
        <f t="shared" si="20"/>
        <v>6.7492625182330279</v>
      </c>
      <c r="R208" s="13">
        <f t="shared" si="21"/>
        <v>12.889518970467234</v>
      </c>
      <c r="S208" s="14">
        <v>112</v>
      </c>
      <c r="T208" s="14">
        <f t="shared" si="22"/>
        <v>11.2</v>
      </c>
      <c r="U208" s="15">
        <f t="shared" si="23"/>
        <v>68.771000000000001</v>
      </c>
    </row>
    <row r="209" spans="6:21" x14ac:dyDescent="0.25">
      <c r="F209" s="24"/>
      <c r="G209" s="34">
        <v>40187.624999999498</v>
      </c>
      <c r="H209" s="21">
        <v>407</v>
      </c>
      <c r="I209" s="19">
        <v>10186</v>
      </c>
      <c r="J209" s="19">
        <v>40.700000000000003</v>
      </c>
      <c r="K209" s="25">
        <f t="shared" si="18"/>
        <v>4.8</v>
      </c>
      <c r="L209" s="18">
        <v>241</v>
      </c>
      <c r="N209">
        <v>24.1</v>
      </c>
      <c r="O209" s="26">
        <f t="shared" si="19"/>
        <v>-4.4000000000000004</v>
      </c>
      <c r="P209" s="11">
        <f>EXP((17.27*O209/(237+O209))-(17.27*K209/(237.3+K209)))</f>
        <v>0.51217262058928326</v>
      </c>
      <c r="Q209" s="12">
        <f t="shared" si="20"/>
        <v>5.4459805742587282</v>
      </c>
      <c r="R209" s="13">
        <f t="shared" si="21"/>
        <v>10.633095865204242</v>
      </c>
      <c r="S209" s="14">
        <v>110</v>
      </c>
      <c r="T209" s="14">
        <f t="shared" si="22"/>
        <v>11</v>
      </c>
      <c r="U209" s="15">
        <f t="shared" si="23"/>
        <v>57.058</v>
      </c>
    </row>
    <row r="210" spans="6:21" x14ac:dyDescent="0.25">
      <c r="F210" s="24"/>
      <c r="G210" s="34">
        <v>40187.666666666162</v>
      </c>
      <c r="H210" s="21">
        <v>400</v>
      </c>
      <c r="I210" s="19">
        <v>10188</v>
      </c>
      <c r="J210" s="19">
        <v>40</v>
      </c>
      <c r="K210" s="25">
        <f t="shared" si="18"/>
        <v>4.4000000000000004</v>
      </c>
      <c r="L210" s="18">
        <v>241</v>
      </c>
      <c r="N210">
        <v>24.1</v>
      </c>
      <c r="O210" s="26">
        <f t="shared" si="19"/>
        <v>-4.4000000000000004</v>
      </c>
      <c r="P210" s="11">
        <f>EXP((17.27*O210/(237+O210))-(17.27*K210/(237.3+K210)))</f>
        <v>0.52672360578705546</v>
      </c>
      <c r="Q210" s="12">
        <f t="shared" si="20"/>
        <v>5.4459805742587282</v>
      </c>
      <c r="R210" s="13">
        <f t="shared" si="21"/>
        <v>10.339351634185988</v>
      </c>
      <c r="S210" s="14">
        <v>106</v>
      </c>
      <c r="T210" s="14">
        <f t="shared" si="22"/>
        <v>10.6</v>
      </c>
      <c r="U210" s="15">
        <f t="shared" si="23"/>
        <v>51.87</v>
      </c>
    </row>
    <row r="211" spans="6:21" x14ac:dyDescent="0.25">
      <c r="F211" s="24"/>
      <c r="G211" s="34">
        <v>40187.708333332826</v>
      </c>
      <c r="H211" s="21">
        <v>383</v>
      </c>
      <c r="I211" s="19">
        <v>10192</v>
      </c>
      <c r="J211" s="19">
        <v>38.299999999999997</v>
      </c>
      <c r="K211" s="25">
        <f t="shared" si="18"/>
        <v>3.5</v>
      </c>
      <c r="L211" s="18">
        <v>239</v>
      </c>
      <c r="N211">
        <v>23.9</v>
      </c>
      <c r="O211" s="26">
        <f t="shared" si="19"/>
        <v>-4.5</v>
      </c>
      <c r="P211" s="11">
        <f>EXP((17.27*O211/(237+O211))-(17.27*K211/(237.3+K211)))</f>
        <v>0.55695239673608088</v>
      </c>
      <c r="Q211" s="12">
        <f t="shared" si="20"/>
        <v>4.8919946281120703</v>
      </c>
      <c r="R211" s="13">
        <f t="shared" si="21"/>
        <v>8.7835058378071853</v>
      </c>
      <c r="S211" s="14">
        <v>92</v>
      </c>
      <c r="T211" s="14">
        <f t="shared" si="22"/>
        <v>9.1999999999999993</v>
      </c>
      <c r="U211" s="15">
        <f t="shared" si="23"/>
        <v>35.802</v>
      </c>
    </row>
    <row r="212" spans="6:21" x14ac:dyDescent="0.25">
      <c r="F212" s="24"/>
      <c r="G212" s="34">
        <v>40187.749999999491</v>
      </c>
      <c r="H212" s="21">
        <v>366</v>
      </c>
      <c r="I212" s="19">
        <v>10197</v>
      </c>
      <c r="J212" s="19">
        <v>36.6</v>
      </c>
      <c r="K212" s="25">
        <f t="shared" si="18"/>
        <v>2.6</v>
      </c>
      <c r="L212" s="18">
        <v>241</v>
      </c>
      <c r="N212">
        <v>24.1</v>
      </c>
      <c r="O212" s="26">
        <f t="shared" si="19"/>
        <v>-4.4000000000000004</v>
      </c>
      <c r="P212" s="11">
        <f>EXP((17.27*O212/(237+O212))-(17.27*K212/(237.3+K212)))</f>
        <v>0.59818258239899469</v>
      </c>
      <c r="Q212" s="12">
        <f t="shared" si="20"/>
        <v>5.4459805742587282</v>
      </c>
      <c r="R212" s="13">
        <f t="shared" si="21"/>
        <v>9.1042112132683197</v>
      </c>
      <c r="S212" s="14">
        <v>82</v>
      </c>
      <c r="T212" s="14">
        <f t="shared" si="22"/>
        <v>8.1999999999999993</v>
      </c>
      <c r="U212" s="15">
        <f t="shared" si="23"/>
        <v>29.997</v>
      </c>
    </row>
    <row r="213" spans="6:21" x14ac:dyDescent="0.25">
      <c r="F213" s="24"/>
      <c r="G213" s="34">
        <v>40187.791666666155</v>
      </c>
      <c r="H213" s="21">
        <v>356</v>
      </c>
      <c r="I213" s="19">
        <v>10202</v>
      </c>
      <c r="J213" s="19">
        <v>35.6</v>
      </c>
      <c r="K213" s="25">
        <f t="shared" si="18"/>
        <v>2</v>
      </c>
      <c r="L213" s="18">
        <v>240</v>
      </c>
      <c r="N213">
        <v>24</v>
      </c>
      <c r="O213" s="26">
        <f t="shared" si="19"/>
        <v>-4.4000000000000004</v>
      </c>
      <c r="P213" s="11">
        <f>EXP((17.27*O213/(237+O213))-(17.27*K213/(237.3+K213)))</f>
        <v>0.62436056600487877</v>
      </c>
      <c r="Q213" s="12">
        <f t="shared" si="20"/>
        <v>5.4459805742587282</v>
      </c>
      <c r="R213" s="13">
        <f t="shared" si="21"/>
        <v>8.7224928523371439</v>
      </c>
      <c r="S213" s="14">
        <v>79</v>
      </c>
      <c r="T213" s="14">
        <f t="shared" si="22"/>
        <v>7.9</v>
      </c>
      <c r="U213" s="15">
        <f t="shared" si="23"/>
        <v>25.884</v>
      </c>
    </row>
    <row r="214" spans="6:21" x14ac:dyDescent="0.25">
      <c r="F214" s="24"/>
      <c r="G214" s="34">
        <v>40187.833333332819</v>
      </c>
      <c r="H214" s="21">
        <v>347</v>
      </c>
      <c r="I214" s="19">
        <v>10204</v>
      </c>
      <c r="J214" s="19">
        <v>34.700000000000003</v>
      </c>
      <c r="K214" s="25">
        <f t="shared" si="18"/>
        <v>1.5</v>
      </c>
      <c r="L214" s="18">
        <v>239</v>
      </c>
      <c r="N214">
        <v>23.9</v>
      </c>
      <c r="O214" s="26">
        <f t="shared" si="19"/>
        <v>-4.5</v>
      </c>
      <c r="P214" s="11">
        <f>EXP((17.27*O214/(237+O214))-(17.27*K214/(237.3+K214)))</f>
        <v>0.64227548432955206</v>
      </c>
      <c r="Q214" s="12">
        <f t="shared" si="20"/>
        <v>4.8919946281120703</v>
      </c>
      <c r="R214" s="13">
        <f t="shared" si="21"/>
        <v>7.6166609927804503</v>
      </c>
      <c r="S214" s="14">
        <v>77</v>
      </c>
      <c r="T214" s="14">
        <f t="shared" si="22"/>
        <v>7.7</v>
      </c>
      <c r="U214" s="15">
        <f t="shared" si="23"/>
        <v>20.98</v>
      </c>
    </row>
    <row r="215" spans="6:21" x14ac:dyDescent="0.25">
      <c r="F215" s="24"/>
      <c r="G215" s="34">
        <v>40187.874999999483</v>
      </c>
      <c r="H215" s="21">
        <v>341</v>
      </c>
      <c r="I215" s="19">
        <v>10206</v>
      </c>
      <c r="J215" s="19">
        <v>34.1</v>
      </c>
      <c r="K215" s="25">
        <f t="shared" si="18"/>
        <v>1.2</v>
      </c>
      <c r="L215" s="18">
        <v>237</v>
      </c>
      <c r="N215">
        <v>23.7</v>
      </c>
      <c r="O215" s="26">
        <f t="shared" si="19"/>
        <v>-4.5999999999999996</v>
      </c>
      <c r="P215" s="11">
        <f>EXP((17.27*O215/(237+O215))-(17.27*K215/(237.3+K215)))</f>
        <v>0.65133828792429016</v>
      </c>
      <c r="Q215" s="12">
        <f t="shared" si="20"/>
        <v>4.394362248479883</v>
      </c>
      <c r="R215" s="13">
        <f t="shared" si="21"/>
        <v>6.746666563214033</v>
      </c>
      <c r="S215" s="14">
        <v>77</v>
      </c>
      <c r="T215" s="14">
        <f t="shared" si="22"/>
        <v>7.7</v>
      </c>
      <c r="U215" s="15">
        <f t="shared" si="23"/>
        <v>18.113</v>
      </c>
    </row>
    <row r="216" spans="6:21" x14ac:dyDescent="0.25">
      <c r="F216" s="24"/>
      <c r="G216" s="34">
        <v>40187.916666666148</v>
      </c>
      <c r="H216" s="21">
        <v>335</v>
      </c>
      <c r="I216" s="19">
        <v>10205</v>
      </c>
      <c r="J216" s="19">
        <v>33.5</v>
      </c>
      <c r="K216" s="25">
        <f t="shared" si="18"/>
        <v>0.8</v>
      </c>
      <c r="L216" s="18">
        <v>235</v>
      </c>
      <c r="N216">
        <v>23.5</v>
      </c>
      <c r="O216" s="26">
        <f t="shared" si="19"/>
        <v>-4.7</v>
      </c>
      <c r="P216" s="11">
        <f>EXP((17.27*O216/(237+O216))-(17.27*K216/(237.3+K216)))</f>
        <v>0.66535097897176487</v>
      </c>
      <c r="Q216" s="12">
        <f t="shared" si="20"/>
        <v>3.947350935321337</v>
      </c>
      <c r="R216" s="13">
        <f t="shared" si="21"/>
        <v>5.9327348423257504</v>
      </c>
      <c r="S216" s="14">
        <v>75</v>
      </c>
      <c r="T216" s="14">
        <f t="shared" si="22"/>
        <v>7.5</v>
      </c>
      <c r="U216" s="15">
        <f t="shared" si="23"/>
        <v>14.89</v>
      </c>
    </row>
    <row r="217" spans="6:21" x14ac:dyDescent="0.25">
      <c r="F217" s="24"/>
      <c r="G217" s="34">
        <v>40187.958333332812</v>
      </c>
      <c r="H217" s="21">
        <v>328</v>
      </c>
      <c r="I217" s="19">
        <v>10205</v>
      </c>
      <c r="J217" s="19">
        <v>32.799999999999997</v>
      </c>
      <c r="K217" s="25">
        <f t="shared" si="18"/>
        <v>0.4</v>
      </c>
      <c r="L217" s="18">
        <v>233</v>
      </c>
      <c r="N217">
        <v>23.3</v>
      </c>
      <c r="O217" s="26">
        <f t="shared" si="19"/>
        <v>-4.8</v>
      </c>
      <c r="P217" s="11">
        <f>EXP((17.27*O217/(237+O217))-(17.27*K217/(237.3+K217)))</f>
        <v>0.67972673176140619</v>
      </c>
      <c r="Q217" s="12">
        <f t="shared" si="20"/>
        <v>3.5458113203963357</v>
      </c>
      <c r="R217" s="13">
        <f t="shared" si="21"/>
        <v>5.2165247513628259</v>
      </c>
      <c r="S217" s="14">
        <v>73</v>
      </c>
      <c r="T217" s="14">
        <f t="shared" si="22"/>
        <v>7.3</v>
      </c>
      <c r="U217" s="15">
        <f t="shared" si="23"/>
        <v>12.196</v>
      </c>
    </row>
    <row r="218" spans="6:21" x14ac:dyDescent="0.25">
      <c r="F218" s="24"/>
      <c r="G218" s="34">
        <v>40187.999999999476</v>
      </c>
      <c r="H218" s="21">
        <v>324</v>
      </c>
      <c r="I218" s="19">
        <v>10201</v>
      </c>
      <c r="J218" s="19">
        <v>32.4</v>
      </c>
      <c r="K218" s="25">
        <f t="shared" si="18"/>
        <v>0.2</v>
      </c>
      <c r="L218" s="18">
        <v>233</v>
      </c>
      <c r="N218">
        <v>23.3</v>
      </c>
      <c r="O218" s="26">
        <f t="shared" si="19"/>
        <v>-4.8</v>
      </c>
      <c r="P218" s="11">
        <f>EXP((17.27*O218/(237+O218))-(17.27*K218/(237.3+K218)))</f>
        <v>0.68966745842558497</v>
      </c>
      <c r="Q218" s="12">
        <f t="shared" si="20"/>
        <v>3.5458113203963357</v>
      </c>
      <c r="R218" s="13">
        <f t="shared" si="21"/>
        <v>5.1413348231493057</v>
      </c>
      <c r="S218" s="14">
        <v>72</v>
      </c>
      <c r="T218" s="14">
        <f t="shared" si="22"/>
        <v>7.2</v>
      </c>
      <c r="U218" s="15">
        <f t="shared" si="23"/>
        <v>11.488</v>
      </c>
    </row>
    <row r="219" spans="6:21" x14ac:dyDescent="0.25">
      <c r="F219" s="24"/>
      <c r="G219" s="34">
        <v>40188.04166666614</v>
      </c>
      <c r="H219" s="21">
        <v>318</v>
      </c>
      <c r="I219" s="19">
        <v>10198</v>
      </c>
      <c r="J219" s="19">
        <v>31.8</v>
      </c>
      <c r="K219" s="25">
        <f t="shared" si="18"/>
        <v>-0.1</v>
      </c>
      <c r="L219" s="18">
        <v>231</v>
      </c>
      <c r="N219">
        <v>23.1</v>
      </c>
      <c r="O219" s="26">
        <f t="shared" si="19"/>
        <v>-4.9000000000000004</v>
      </c>
      <c r="P219" s="11">
        <f>EXP((17.27*O219/(237+O219))-(17.27*K219/(237.3+K219)))</f>
        <v>0.69955113825372428</v>
      </c>
      <c r="Q219" s="12">
        <f t="shared" si="20"/>
        <v>3.1851178488712955</v>
      </c>
      <c r="R219" s="13">
        <f t="shared" si="21"/>
        <v>4.5530879369623243</v>
      </c>
      <c r="S219" s="14">
        <v>72</v>
      </c>
      <c r="T219" s="14">
        <f t="shared" si="22"/>
        <v>7.2</v>
      </c>
      <c r="U219" s="15">
        <f t="shared" si="23"/>
        <v>9.8490000000000002</v>
      </c>
    </row>
    <row r="220" spans="6:21" x14ac:dyDescent="0.25">
      <c r="F220" s="24"/>
      <c r="G220" s="34">
        <v>40188.083333332805</v>
      </c>
      <c r="H220" s="21">
        <v>315</v>
      </c>
      <c r="I220" s="19">
        <v>10196</v>
      </c>
      <c r="J220" s="19">
        <v>31.5</v>
      </c>
      <c r="K220" s="25">
        <f t="shared" si="18"/>
        <v>-0.3</v>
      </c>
      <c r="L220" s="18">
        <v>228</v>
      </c>
      <c r="N220">
        <v>22.8</v>
      </c>
      <c r="O220" s="26">
        <f t="shared" si="19"/>
        <v>-5.0999999999999996</v>
      </c>
      <c r="P220" s="11">
        <f>EXP((17.27*O220/(237+O220))-(17.27*K220/(237.3+K220)))</f>
        <v>0.69911139130999234</v>
      </c>
      <c r="Q220" s="12">
        <f t="shared" si="20"/>
        <v>2.5700718981988993</v>
      </c>
      <c r="R220" s="13">
        <f t="shared" si="21"/>
        <v>3.6761979995535592</v>
      </c>
      <c r="S220" s="14">
        <v>70</v>
      </c>
      <c r="T220" s="14">
        <f t="shared" si="22"/>
        <v>7</v>
      </c>
      <c r="U220" s="15">
        <f t="shared" si="23"/>
        <v>7.7430000000000003</v>
      </c>
    </row>
    <row r="221" spans="6:21" x14ac:dyDescent="0.25">
      <c r="F221" s="24"/>
      <c r="G221" s="34">
        <v>40188.124999999469</v>
      </c>
      <c r="H221" s="21">
        <v>312</v>
      </c>
      <c r="I221" s="19">
        <v>10196</v>
      </c>
      <c r="J221" s="19">
        <v>31.2</v>
      </c>
      <c r="K221" s="25">
        <f t="shared" si="18"/>
        <v>-0.4</v>
      </c>
      <c r="L221" s="18">
        <v>229</v>
      </c>
      <c r="N221">
        <v>22.9</v>
      </c>
      <c r="O221" s="26">
        <f t="shared" si="19"/>
        <v>-5.0999999999999996</v>
      </c>
      <c r="P221" s="11">
        <f>EXP((17.27*O221/(237+O221))-(17.27*K221/(237.3+K221)))</f>
        <v>0.70423303094857448</v>
      </c>
      <c r="Q221" s="12">
        <f t="shared" si="20"/>
        <v>2.5700718981988993</v>
      </c>
      <c r="R221" s="13">
        <f t="shared" si="21"/>
        <v>3.6494623018990069</v>
      </c>
      <c r="S221" s="14">
        <v>69</v>
      </c>
      <c r="T221" s="14">
        <f t="shared" si="22"/>
        <v>6.9</v>
      </c>
      <c r="U221" s="15">
        <f t="shared" si="23"/>
        <v>7.4480000000000004</v>
      </c>
    </row>
    <row r="222" spans="6:21" x14ac:dyDescent="0.25">
      <c r="F222" s="24"/>
      <c r="G222" s="34">
        <v>40188.166666666133</v>
      </c>
      <c r="H222" s="21">
        <v>308</v>
      </c>
      <c r="I222" s="19">
        <v>10197</v>
      </c>
      <c r="J222" s="19">
        <v>30.8</v>
      </c>
      <c r="K222" s="25">
        <f t="shared" si="18"/>
        <v>-0.7</v>
      </c>
      <c r="L222" s="18">
        <v>226</v>
      </c>
      <c r="N222">
        <v>22.6</v>
      </c>
      <c r="O222" s="26">
        <f t="shared" si="19"/>
        <v>-5.2</v>
      </c>
      <c r="P222" s="11">
        <f>EXP((17.27*O222/(237+O222))-(17.27*K222/(237.3+K222)))</f>
        <v>0.7143905229448011</v>
      </c>
      <c r="Q222" s="12">
        <f t="shared" si="20"/>
        <v>2.3086343677533443</v>
      </c>
      <c r="R222" s="13">
        <f t="shared" si="21"/>
        <v>3.2316139332824352</v>
      </c>
      <c r="S222" s="14">
        <v>70</v>
      </c>
      <c r="T222" s="14">
        <f t="shared" si="22"/>
        <v>7</v>
      </c>
      <c r="U222" s="15">
        <f t="shared" si="23"/>
        <v>6.4610000000000003</v>
      </c>
    </row>
    <row r="223" spans="6:21" x14ac:dyDescent="0.25">
      <c r="F223" s="24"/>
      <c r="G223" s="34">
        <v>40188.208333332797</v>
      </c>
      <c r="H223" s="21">
        <v>305</v>
      </c>
      <c r="I223" s="19">
        <v>10195</v>
      </c>
      <c r="J223" s="19">
        <v>30.5</v>
      </c>
      <c r="K223" s="25">
        <f t="shared" si="18"/>
        <v>-0.8</v>
      </c>
      <c r="L223" s="18">
        <v>226</v>
      </c>
      <c r="N223">
        <v>22.6</v>
      </c>
      <c r="O223" s="26">
        <f t="shared" si="19"/>
        <v>-5.2</v>
      </c>
      <c r="P223" s="11">
        <f>EXP((17.27*O223/(237+O223))-(17.27*K223/(237.3+K223)))</f>
        <v>0.71964187599315232</v>
      </c>
      <c r="Q223" s="12">
        <f t="shared" si="20"/>
        <v>2.3086343677533443</v>
      </c>
      <c r="R223" s="13">
        <f t="shared" si="21"/>
        <v>3.2080322793434992</v>
      </c>
      <c r="S223" s="14">
        <v>72</v>
      </c>
      <c r="T223" s="14">
        <f t="shared" si="22"/>
        <v>7.2</v>
      </c>
      <c r="U223" s="15">
        <f t="shared" si="23"/>
        <v>6.476</v>
      </c>
    </row>
    <row r="224" spans="6:21" x14ac:dyDescent="0.25">
      <c r="F224" s="24"/>
      <c r="G224" s="34">
        <v>40188.249999999462</v>
      </c>
      <c r="H224" s="21">
        <v>303</v>
      </c>
      <c r="I224" s="19">
        <v>10198</v>
      </c>
      <c r="J224" s="19">
        <v>30.3</v>
      </c>
      <c r="K224" s="25">
        <f t="shared" si="18"/>
        <v>-0.9</v>
      </c>
      <c r="L224" s="18">
        <v>225</v>
      </c>
      <c r="N224">
        <v>22.5</v>
      </c>
      <c r="O224" s="26">
        <f t="shared" si="19"/>
        <v>-5.3</v>
      </c>
      <c r="P224" s="11">
        <f>EXP((17.27*O224/(237+O224))-(17.27*K224/(237.3+K224)))</f>
        <v>0.71943271717852408</v>
      </c>
      <c r="Q224" s="12">
        <f t="shared" si="20"/>
        <v>2.0737912615234597</v>
      </c>
      <c r="R224" s="13">
        <f t="shared" si="21"/>
        <v>2.8825367709943297</v>
      </c>
      <c r="S224" s="14">
        <v>71</v>
      </c>
      <c r="T224" s="14">
        <f t="shared" si="22"/>
        <v>7.1</v>
      </c>
      <c r="U224" s="15">
        <f t="shared" si="23"/>
        <v>5.742</v>
      </c>
    </row>
    <row r="225" spans="6:21" x14ac:dyDescent="0.25">
      <c r="F225" s="24"/>
      <c r="G225" s="34">
        <v>40188.291666666126</v>
      </c>
      <c r="H225" s="21">
        <v>302</v>
      </c>
      <c r="I225" s="19">
        <v>10202</v>
      </c>
      <c r="J225" s="19">
        <v>30.2</v>
      </c>
      <c r="K225" s="25">
        <f t="shared" si="18"/>
        <v>-1</v>
      </c>
      <c r="L225" s="18">
        <v>224</v>
      </c>
      <c r="N225">
        <v>22.4</v>
      </c>
      <c r="O225" s="26">
        <f t="shared" si="19"/>
        <v>-5.3</v>
      </c>
      <c r="P225" s="11">
        <f>EXP((17.27*O225/(237+O225))-(17.27*K225/(237.3+K225)))</f>
        <v>0.7247301212848084</v>
      </c>
      <c r="Q225" s="12">
        <f t="shared" si="20"/>
        <v>2.0737912615234597</v>
      </c>
      <c r="R225" s="13">
        <f t="shared" si="21"/>
        <v>2.8614669110854991</v>
      </c>
      <c r="S225" s="14">
        <v>70</v>
      </c>
      <c r="T225" s="14">
        <f t="shared" si="22"/>
        <v>7</v>
      </c>
      <c r="U225" s="15">
        <f t="shared" si="23"/>
        <v>5.5140000000000002</v>
      </c>
    </row>
    <row r="226" spans="6:21" x14ac:dyDescent="0.25">
      <c r="F226" s="24"/>
      <c r="G226" s="34">
        <v>40188.33333333279</v>
      </c>
      <c r="H226" s="21">
        <v>305</v>
      </c>
      <c r="I226" s="19">
        <v>10208</v>
      </c>
      <c r="J226" s="19">
        <v>30.5</v>
      </c>
      <c r="K226" s="25">
        <f t="shared" si="18"/>
        <v>-0.8</v>
      </c>
      <c r="L226" s="18">
        <v>225</v>
      </c>
      <c r="N226">
        <v>22.5</v>
      </c>
      <c r="O226" s="26">
        <f t="shared" si="19"/>
        <v>-5.3</v>
      </c>
      <c r="P226" s="11">
        <f>EXP((17.27*O226/(237+O226))-(17.27*K226/(237.3+K226)))</f>
        <v>0.71417846517932138</v>
      </c>
      <c r="Q226" s="12">
        <f t="shared" si="20"/>
        <v>2.0737912615234597</v>
      </c>
      <c r="R226" s="13">
        <f t="shared" si="21"/>
        <v>2.9037437596256228</v>
      </c>
      <c r="S226" s="14">
        <v>73</v>
      </c>
      <c r="T226" s="14">
        <f t="shared" si="22"/>
        <v>7.3</v>
      </c>
      <c r="U226" s="15">
        <f t="shared" si="23"/>
        <v>6.0590000000000002</v>
      </c>
    </row>
    <row r="227" spans="6:21" x14ac:dyDescent="0.25">
      <c r="F227" s="24"/>
      <c r="G227" s="34">
        <v>40188.374999999454</v>
      </c>
      <c r="H227" s="21">
        <v>326</v>
      </c>
      <c r="I227" s="19">
        <v>10211</v>
      </c>
      <c r="J227" s="19">
        <v>32.6</v>
      </c>
      <c r="K227" s="25">
        <f t="shared" si="18"/>
        <v>0.3</v>
      </c>
      <c r="L227" s="18">
        <v>234</v>
      </c>
      <c r="N227">
        <v>23.4</v>
      </c>
      <c r="O227" s="26">
        <f t="shared" si="19"/>
        <v>-4.8</v>
      </c>
      <c r="P227" s="11">
        <f>EXP((17.27*O227/(237+O227))-(17.27*K227/(237.3+K227)))</f>
        <v>0.68467696250593546</v>
      </c>
      <c r="Q227" s="12">
        <f t="shared" si="20"/>
        <v>3.5458113203963357</v>
      </c>
      <c r="R227" s="13">
        <f t="shared" si="21"/>
        <v>5.1788091531787108</v>
      </c>
      <c r="S227" s="14">
        <v>83</v>
      </c>
      <c r="T227" s="14">
        <f t="shared" si="22"/>
        <v>8.3000000000000007</v>
      </c>
      <c r="U227" s="15">
        <f t="shared" si="23"/>
        <v>13.554</v>
      </c>
    </row>
    <row r="228" spans="6:21" x14ac:dyDescent="0.25">
      <c r="F228" s="24"/>
      <c r="G228" s="34">
        <v>40188.416666666119</v>
      </c>
      <c r="H228" s="21">
        <v>350</v>
      </c>
      <c r="I228" s="19">
        <v>10215</v>
      </c>
      <c r="J228" s="19">
        <v>35</v>
      </c>
      <c r="K228" s="25">
        <f t="shared" si="18"/>
        <v>1.7</v>
      </c>
      <c r="L228" s="18">
        <v>237</v>
      </c>
      <c r="N228">
        <v>23.7</v>
      </c>
      <c r="O228" s="26">
        <f t="shared" si="19"/>
        <v>-4.5999999999999996</v>
      </c>
      <c r="P228" s="11">
        <f>EXP((17.27*O228/(237+O228))-(17.27*K228/(237.3+K228)))</f>
        <v>0.62833987878640529</v>
      </c>
      <c r="Q228" s="12">
        <f t="shared" si="20"/>
        <v>4.394362248479883</v>
      </c>
      <c r="R228" s="13">
        <f t="shared" si="21"/>
        <v>6.9936071174843901</v>
      </c>
      <c r="S228" s="14">
        <v>97</v>
      </c>
      <c r="T228" s="14">
        <f t="shared" si="22"/>
        <v>9.6999999999999993</v>
      </c>
      <c r="U228" s="15">
        <f t="shared" si="23"/>
        <v>25.213000000000001</v>
      </c>
    </row>
    <row r="229" spans="6:21" x14ac:dyDescent="0.25">
      <c r="F229" s="24"/>
      <c r="G229" s="34">
        <v>40188.458333332783</v>
      </c>
      <c r="H229" s="21">
        <v>369</v>
      </c>
      <c r="I229" s="19">
        <v>10215</v>
      </c>
      <c r="J229" s="19">
        <v>36.9</v>
      </c>
      <c r="K229" s="25">
        <f t="shared" si="18"/>
        <v>2.7</v>
      </c>
      <c r="L229" s="18">
        <v>238</v>
      </c>
      <c r="N229">
        <v>23.8</v>
      </c>
      <c r="O229" s="26">
        <f t="shared" si="19"/>
        <v>-4.5999999999999996</v>
      </c>
      <c r="P229" s="11">
        <f>EXP((17.27*O229/(237+O229))-(17.27*K229/(237.3+K229)))</f>
        <v>0.58501338804122172</v>
      </c>
      <c r="Q229" s="12">
        <f t="shared" si="20"/>
        <v>4.394362248479883</v>
      </c>
      <c r="R229" s="13">
        <f t="shared" si="21"/>
        <v>7.5115584332067344</v>
      </c>
      <c r="S229" s="14">
        <v>104</v>
      </c>
      <c r="T229" s="14">
        <f t="shared" si="22"/>
        <v>10.4</v>
      </c>
      <c r="U229" s="15">
        <f t="shared" si="23"/>
        <v>32.418999999999997</v>
      </c>
    </row>
    <row r="230" spans="6:21" x14ac:dyDescent="0.25">
      <c r="F230" s="24"/>
      <c r="G230" s="34">
        <v>40188.499999999447</v>
      </c>
      <c r="H230" s="21">
        <v>384</v>
      </c>
      <c r="I230" s="19">
        <v>10207</v>
      </c>
      <c r="J230" s="19">
        <v>38.4</v>
      </c>
      <c r="K230" s="25">
        <f t="shared" si="18"/>
        <v>3.6</v>
      </c>
      <c r="L230" s="18">
        <v>237</v>
      </c>
      <c r="N230">
        <v>23.7</v>
      </c>
      <c r="O230" s="26">
        <f t="shared" si="19"/>
        <v>-4.5999999999999996</v>
      </c>
      <c r="P230" s="11">
        <f>EXP((17.27*O230/(237+O230))-(17.27*K230/(237.3+K230)))</f>
        <v>0.54885815629893164</v>
      </c>
      <c r="Q230" s="12">
        <f t="shared" si="20"/>
        <v>4.394362248479883</v>
      </c>
      <c r="R230" s="13">
        <f t="shared" si="21"/>
        <v>8.0063714058874709</v>
      </c>
      <c r="S230" s="14">
        <v>110</v>
      </c>
      <c r="T230" s="14">
        <f t="shared" si="22"/>
        <v>11</v>
      </c>
      <c r="U230" s="15">
        <f t="shared" si="23"/>
        <v>39.731999999999999</v>
      </c>
    </row>
    <row r="231" spans="6:21" x14ac:dyDescent="0.25">
      <c r="F231" s="24"/>
      <c r="G231" s="34">
        <v>40188.541666666111</v>
      </c>
      <c r="H231" s="21">
        <v>396</v>
      </c>
      <c r="I231" s="19">
        <v>10195</v>
      </c>
      <c r="J231" s="19">
        <v>39.6</v>
      </c>
      <c r="K231" s="25">
        <f t="shared" si="18"/>
        <v>4.2</v>
      </c>
      <c r="L231" s="18">
        <v>239</v>
      </c>
      <c r="N231">
        <v>23.9</v>
      </c>
      <c r="O231" s="26">
        <f t="shared" si="19"/>
        <v>-4.5</v>
      </c>
      <c r="P231" s="11">
        <f>EXP((17.27*O231/(237+O231))-(17.27*K231/(237.3+K231)))</f>
        <v>0.53014438203405734</v>
      </c>
      <c r="Q231" s="12">
        <f t="shared" si="20"/>
        <v>4.8919946281120703</v>
      </c>
      <c r="R231" s="13">
        <f t="shared" si="21"/>
        <v>9.22766475302911</v>
      </c>
      <c r="S231" s="14">
        <v>112</v>
      </c>
      <c r="T231" s="14">
        <f t="shared" si="22"/>
        <v>11.2</v>
      </c>
      <c r="U231" s="15">
        <f t="shared" si="23"/>
        <v>48.56</v>
      </c>
    </row>
    <row r="232" spans="6:21" x14ac:dyDescent="0.25">
      <c r="F232" s="24"/>
      <c r="G232" s="34">
        <v>40188.583333332776</v>
      </c>
      <c r="H232" s="21">
        <v>401</v>
      </c>
      <c r="I232" s="19">
        <v>10188</v>
      </c>
      <c r="J232" s="19">
        <v>40.1</v>
      </c>
      <c r="K232" s="25">
        <f t="shared" si="18"/>
        <v>4.5</v>
      </c>
      <c r="L232" s="18">
        <v>239</v>
      </c>
      <c r="N232">
        <v>23.9</v>
      </c>
      <c r="O232" s="26">
        <f t="shared" si="19"/>
        <v>-4.5</v>
      </c>
      <c r="P232" s="11">
        <f>EXP((17.27*O232/(237+O232))-(17.27*K232/(237.3+K232)))</f>
        <v>0.51909931817358301</v>
      </c>
      <c r="Q232" s="12">
        <f t="shared" si="20"/>
        <v>4.8919946281120703</v>
      </c>
      <c r="R232" s="13">
        <f t="shared" si="21"/>
        <v>9.4240051120163937</v>
      </c>
      <c r="S232" s="14">
        <v>113</v>
      </c>
      <c r="T232" s="14">
        <f t="shared" si="22"/>
        <v>11.3</v>
      </c>
      <c r="U232" s="15">
        <f t="shared" si="23"/>
        <v>51.212000000000003</v>
      </c>
    </row>
    <row r="233" spans="6:21" x14ac:dyDescent="0.25">
      <c r="F233" s="24"/>
      <c r="G233" s="34">
        <v>40188.62499999944</v>
      </c>
      <c r="H233" s="21">
        <v>403</v>
      </c>
      <c r="I233" s="19">
        <v>10185</v>
      </c>
      <c r="J233" s="19">
        <v>40.299999999999997</v>
      </c>
      <c r="K233" s="25">
        <f t="shared" si="18"/>
        <v>4.5999999999999996</v>
      </c>
      <c r="L233" s="18">
        <v>238</v>
      </c>
      <c r="N233">
        <v>23.8</v>
      </c>
      <c r="O233" s="26">
        <f t="shared" si="19"/>
        <v>-4.5999999999999996</v>
      </c>
      <c r="P233" s="11">
        <f>EXP((17.27*O233/(237+O233))-(17.27*K233/(237.3+K233)))</f>
        <v>0.51158502546664375</v>
      </c>
      <c r="Q233" s="12">
        <f t="shared" si="20"/>
        <v>4.394362248479883</v>
      </c>
      <c r="R233" s="13">
        <f t="shared" si="21"/>
        <v>8.5897006943695295</v>
      </c>
      <c r="S233" s="14">
        <v>111</v>
      </c>
      <c r="T233" s="14">
        <f t="shared" si="22"/>
        <v>11.1</v>
      </c>
      <c r="U233" s="15">
        <f t="shared" si="23"/>
        <v>46.567999999999998</v>
      </c>
    </row>
    <row r="234" spans="6:21" x14ac:dyDescent="0.25">
      <c r="F234" s="24"/>
      <c r="G234" s="34">
        <v>40188.666666666104</v>
      </c>
      <c r="H234" s="21">
        <v>397</v>
      </c>
      <c r="I234" s="19">
        <v>10187</v>
      </c>
      <c r="J234" s="19">
        <v>39.700000000000003</v>
      </c>
      <c r="K234" s="25">
        <f t="shared" si="18"/>
        <v>4.3</v>
      </c>
      <c r="L234" s="18">
        <v>237</v>
      </c>
      <c r="N234">
        <v>23.7</v>
      </c>
      <c r="O234" s="26">
        <f t="shared" si="19"/>
        <v>-4.5999999999999996</v>
      </c>
      <c r="P234" s="11">
        <f>EXP((17.27*O234/(237+O234))-(17.27*K234/(237.3+K234)))</f>
        <v>0.52246110651098077</v>
      </c>
      <c r="Q234" s="12">
        <f t="shared" si="20"/>
        <v>4.394362248479883</v>
      </c>
      <c r="R234" s="13">
        <f t="shared" si="21"/>
        <v>8.4108887603627291</v>
      </c>
      <c r="S234" s="14">
        <v>106</v>
      </c>
      <c r="T234" s="14">
        <f t="shared" si="22"/>
        <v>10.6</v>
      </c>
      <c r="U234" s="15">
        <f t="shared" si="23"/>
        <v>42.575000000000003</v>
      </c>
    </row>
    <row r="235" spans="6:21" x14ac:dyDescent="0.25">
      <c r="F235" s="24"/>
      <c r="G235" s="34">
        <v>40188.708333332768</v>
      </c>
      <c r="H235" s="21">
        <v>380</v>
      </c>
      <c r="I235" s="19">
        <v>10191</v>
      </c>
      <c r="J235" s="19">
        <v>38</v>
      </c>
      <c r="K235" s="25">
        <f t="shared" si="18"/>
        <v>3.3</v>
      </c>
      <c r="L235" s="18">
        <v>236</v>
      </c>
      <c r="N235">
        <v>23.6</v>
      </c>
      <c r="O235" s="26">
        <f t="shared" si="19"/>
        <v>-4.7</v>
      </c>
      <c r="P235" s="11">
        <f>EXP((17.27*O235/(237+O235))-(17.27*K235/(237.3+K235)))</f>
        <v>0.55639051045227794</v>
      </c>
      <c r="Q235" s="12">
        <f t="shared" si="20"/>
        <v>3.947350935321337</v>
      </c>
      <c r="R235" s="13">
        <f t="shared" si="21"/>
        <v>7.0945691221667673</v>
      </c>
      <c r="S235" s="14">
        <v>93</v>
      </c>
      <c r="T235" s="14">
        <f t="shared" si="22"/>
        <v>9.3000000000000007</v>
      </c>
      <c r="U235" s="15">
        <f t="shared" si="23"/>
        <v>29.268999999999998</v>
      </c>
    </row>
    <row r="236" spans="6:21" x14ac:dyDescent="0.25">
      <c r="F236" s="24"/>
      <c r="G236" s="34">
        <v>40188.749999999432</v>
      </c>
      <c r="H236" s="21">
        <v>364</v>
      </c>
      <c r="I236" s="19">
        <v>10195</v>
      </c>
      <c r="J236" s="19">
        <v>36.4</v>
      </c>
      <c r="K236" s="25">
        <f t="shared" si="18"/>
        <v>2.4</v>
      </c>
      <c r="L236" s="18">
        <v>238</v>
      </c>
      <c r="N236">
        <v>23.8</v>
      </c>
      <c r="O236" s="26">
        <f t="shared" si="19"/>
        <v>-4.5999999999999996</v>
      </c>
      <c r="P236" s="11">
        <f>EXP((17.27*O236/(237+O236))-(17.27*K236/(237.3+K236)))</f>
        <v>0.59765047154906581</v>
      </c>
      <c r="Q236" s="12">
        <f t="shared" si="20"/>
        <v>4.394362248479883</v>
      </c>
      <c r="R236" s="13">
        <f t="shared" si="21"/>
        <v>7.3527294926916413</v>
      </c>
      <c r="S236" s="14">
        <v>82</v>
      </c>
      <c r="T236" s="14">
        <f t="shared" si="22"/>
        <v>8.1999999999999993</v>
      </c>
      <c r="U236" s="15">
        <f t="shared" si="23"/>
        <v>24.259</v>
      </c>
    </row>
    <row r="237" spans="6:21" x14ac:dyDescent="0.25">
      <c r="F237" s="24"/>
      <c r="G237" s="34">
        <v>40188.791666666097</v>
      </c>
      <c r="H237" s="21">
        <v>354</v>
      </c>
      <c r="I237" s="19">
        <v>10201</v>
      </c>
      <c r="J237" s="19">
        <v>35.4</v>
      </c>
      <c r="K237" s="25">
        <f t="shared" si="18"/>
        <v>1.9</v>
      </c>
      <c r="L237" s="18">
        <v>238</v>
      </c>
      <c r="N237">
        <v>23.8</v>
      </c>
      <c r="O237" s="26">
        <f t="shared" si="19"/>
        <v>-4.5999999999999996</v>
      </c>
      <c r="P237" s="11">
        <f>EXP((17.27*O237/(237+O237))-(17.27*K237/(237.3+K237)))</f>
        <v>0.61939558451503118</v>
      </c>
      <c r="Q237" s="12">
        <f t="shared" si="20"/>
        <v>4.394362248479883</v>
      </c>
      <c r="R237" s="13">
        <f t="shared" si="21"/>
        <v>7.0945973112167753</v>
      </c>
      <c r="S237" s="14">
        <v>79</v>
      </c>
      <c r="T237" s="14">
        <f t="shared" si="22"/>
        <v>7.9</v>
      </c>
      <c r="U237" s="15">
        <f t="shared" si="23"/>
        <v>21.332000000000001</v>
      </c>
    </row>
    <row r="238" spans="6:21" x14ac:dyDescent="0.25">
      <c r="F238" s="24"/>
      <c r="G238" s="34">
        <v>40188.833333332761</v>
      </c>
      <c r="H238" s="21">
        <v>345</v>
      </c>
      <c r="I238" s="19">
        <v>10203</v>
      </c>
      <c r="J238" s="19">
        <v>34.5</v>
      </c>
      <c r="K238" s="25">
        <f t="shared" si="18"/>
        <v>1.4</v>
      </c>
      <c r="L238" s="18">
        <v>237</v>
      </c>
      <c r="N238">
        <v>23.7</v>
      </c>
      <c r="O238" s="26">
        <f t="shared" si="19"/>
        <v>-4.5999999999999996</v>
      </c>
      <c r="P238" s="11">
        <f>EXP((17.27*O238/(237+O238))-(17.27*K238/(237.3+K238)))</f>
        <v>0.64202799581642678</v>
      </c>
      <c r="Q238" s="12">
        <f t="shared" si="20"/>
        <v>4.394362248479883</v>
      </c>
      <c r="R238" s="13">
        <f t="shared" si="21"/>
        <v>6.8445025405657702</v>
      </c>
      <c r="S238" s="14">
        <v>77</v>
      </c>
      <c r="T238" s="14">
        <f t="shared" si="22"/>
        <v>7.7</v>
      </c>
      <c r="U238" s="15">
        <f t="shared" si="23"/>
        <v>18.866</v>
      </c>
    </row>
    <row r="239" spans="6:21" x14ac:dyDescent="0.25">
      <c r="F239" s="24"/>
      <c r="G239" s="34">
        <v>40188.874999999425</v>
      </c>
      <c r="H239" s="21">
        <v>339</v>
      </c>
      <c r="I239" s="19">
        <v>10204</v>
      </c>
      <c r="J239" s="19">
        <v>33.9</v>
      </c>
      <c r="K239" s="25">
        <f t="shared" si="18"/>
        <v>1.1000000000000001</v>
      </c>
      <c r="L239" s="18">
        <v>235</v>
      </c>
      <c r="N239">
        <v>23.5</v>
      </c>
      <c r="O239" s="26">
        <f t="shared" si="19"/>
        <v>-4.7</v>
      </c>
      <c r="P239" s="11">
        <f>EXP((17.27*O239/(237+O239))-(17.27*K239/(237.3+K239)))</f>
        <v>0.65109484715254295</v>
      </c>
      <c r="Q239" s="12">
        <f t="shared" si="20"/>
        <v>3.947350935321337</v>
      </c>
      <c r="R239" s="13">
        <f t="shared" si="21"/>
        <v>6.0626358088755152</v>
      </c>
      <c r="S239" s="14">
        <v>77</v>
      </c>
      <c r="T239" s="14">
        <f t="shared" si="22"/>
        <v>7.7</v>
      </c>
      <c r="U239" s="15">
        <f t="shared" si="23"/>
        <v>16.288</v>
      </c>
    </row>
    <row r="240" spans="6:21" x14ac:dyDescent="0.25">
      <c r="F240" s="24"/>
      <c r="G240" s="34">
        <v>40188.916666666089</v>
      </c>
      <c r="H240" s="21">
        <v>333</v>
      </c>
      <c r="I240" s="19">
        <v>10204</v>
      </c>
      <c r="J240" s="19">
        <v>33.299999999999997</v>
      </c>
      <c r="K240" s="25">
        <f t="shared" si="18"/>
        <v>0.7</v>
      </c>
      <c r="L240" s="18">
        <v>234</v>
      </c>
      <c r="N240">
        <v>23.4</v>
      </c>
      <c r="O240" s="26">
        <f t="shared" si="19"/>
        <v>-4.8</v>
      </c>
      <c r="P240" s="11">
        <f>EXP((17.27*O240/(237+O240))-(17.27*K240/(237.3+K240)))</f>
        <v>0.66511408168974939</v>
      </c>
      <c r="Q240" s="12">
        <f t="shared" si="20"/>
        <v>3.5458113203963357</v>
      </c>
      <c r="R240" s="13">
        <f t="shared" si="21"/>
        <v>5.3311325350202443</v>
      </c>
      <c r="S240" s="14">
        <v>75</v>
      </c>
      <c r="T240" s="14">
        <f t="shared" si="22"/>
        <v>7.5</v>
      </c>
      <c r="U240" s="15">
        <f t="shared" si="23"/>
        <v>13.39</v>
      </c>
    </row>
    <row r="241" spans="6:21" x14ac:dyDescent="0.25">
      <c r="F241" s="24"/>
      <c r="G241" s="34">
        <v>40188.958333332754</v>
      </c>
      <c r="H241" s="21">
        <v>326</v>
      </c>
      <c r="I241" s="19">
        <v>10204</v>
      </c>
      <c r="J241" s="19">
        <v>32.6</v>
      </c>
      <c r="K241" s="25">
        <f t="shared" si="18"/>
        <v>0.3</v>
      </c>
      <c r="L241" s="18">
        <v>230</v>
      </c>
      <c r="N241">
        <v>23</v>
      </c>
      <c r="O241" s="26">
        <f t="shared" si="19"/>
        <v>-5</v>
      </c>
      <c r="P241" s="11">
        <f>EXP((17.27*O241/(237+O241))-(17.27*K241/(237.3+K241)))</f>
        <v>0.67435147251337768</v>
      </c>
      <c r="Q241" s="12">
        <f t="shared" si="20"/>
        <v>2.8611154950186561</v>
      </c>
      <c r="R241" s="13">
        <f t="shared" si="21"/>
        <v>4.2427659931622639</v>
      </c>
      <c r="S241" s="14">
        <v>73</v>
      </c>
      <c r="T241" s="14">
        <f t="shared" si="22"/>
        <v>7.3</v>
      </c>
      <c r="U241" s="15">
        <f t="shared" si="23"/>
        <v>10.086</v>
      </c>
    </row>
    <row r="242" spans="6:21" x14ac:dyDescent="0.25">
      <c r="F242" s="24"/>
      <c r="G242" s="34">
        <v>40188.999999999418</v>
      </c>
      <c r="H242" s="21">
        <v>322</v>
      </c>
      <c r="I242" s="19">
        <v>10200</v>
      </c>
      <c r="J242" s="19">
        <v>32.200000000000003</v>
      </c>
      <c r="K242" s="25">
        <f t="shared" si="18"/>
        <v>0.1</v>
      </c>
      <c r="L242" s="18">
        <v>230</v>
      </c>
      <c r="N242">
        <v>23</v>
      </c>
      <c r="O242" s="26">
        <f t="shared" si="19"/>
        <v>-5</v>
      </c>
      <c r="P242" s="11">
        <f>EXP((17.27*O242/(237+O242))-(17.27*K242/(237.3+K242)))</f>
        <v>0.68422195538746833</v>
      </c>
      <c r="Q242" s="12">
        <f t="shared" si="20"/>
        <v>2.8611154950186561</v>
      </c>
      <c r="R242" s="13">
        <f t="shared" si="21"/>
        <v>4.1815604899705887</v>
      </c>
      <c r="S242" s="14">
        <v>72</v>
      </c>
      <c r="T242" s="14">
        <f t="shared" si="22"/>
        <v>7.2</v>
      </c>
      <c r="U242" s="15">
        <f t="shared" si="23"/>
        <v>9.5069999999999997</v>
      </c>
    </row>
    <row r="243" spans="6:21" x14ac:dyDescent="0.25">
      <c r="F243" s="24"/>
      <c r="G243" s="34">
        <v>40189.041666666082</v>
      </c>
      <c r="H243" s="21">
        <v>317</v>
      </c>
      <c r="I243" s="19">
        <v>10197</v>
      </c>
      <c r="J243" s="19">
        <v>31.7</v>
      </c>
      <c r="K243" s="25">
        <f t="shared" si="18"/>
        <v>-0.2</v>
      </c>
      <c r="L243" s="18">
        <v>228</v>
      </c>
      <c r="N243">
        <v>22.8</v>
      </c>
      <c r="O243" s="26">
        <f t="shared" si="19"/>
        <v>-5.0999999999999996</v>
      </c>
      <c r="P243" s="11">
        <f>EXP((17.27*O243/(237+O243))-(17.27*K243/(237.3+K243)))</f>
        <v>0.69403127275474097</v>
      </c>
      <c r="Q243" s="12">
        <f t="shared" si="20"/>
        <v>2.5700718981988993</v>
      </c>
      <c r="R243" s="13">
        <f t="shared" si="21"/>
        <v>3.7031067605899075</v>
      </c>
      <c r="S243" s="14">
        <v>71</v>
      </c>
      <c r="T243" s="14">
        <f t="shared" si="22"/>
        <v>7.1</v>
      </c>
      <c r="U243" s="15">
        <f t="shared" si="23"/>
        <v>8.0449999999999999</v>
      </c>
    </row>
    <row r="244" spans="6:21" x14ac:dyDescent="0.25">
      <c r="F244" s="24"/>
      <c r="G244" s="34">
        <v>40189.083333332746</v>
      </c>
      <c r="H244" s="21">
        <v>313</v>
      </c>
      <c r="I244" s="19">
        <v>10195</v>
      </c>
      <c r="J244" s="19">
        <v>31.3</v>
      </c>
      <c r="K244" s="25">
        <f t="shared" si="18"/>
        <v>-0.4</v>
      </c>
      <c r="L244" s="18">
        <v>226</v>
      </c>
      <c r="N244">
        <v>22.6</v>
      </c>
      <c r="O244" s="26">
        <f t="shared" si="19"/>
        <v>-5.2</v>
      </c>
      <c r="P244" s="11">
        <f>EXP((17.27*O244/(237+O244))-(17.27*K244/(237.3+K244)))</f>
        <v>0.69889119517032561</v>
      </c>
      <c r="Q244" s="12">
        <f t="shared" si="20"/>
        <v>2.3086343677533443</v>
      </c>
      <c r="R244" s="13">
        <f t="shared" si="21"/>
        <v>3.3032815175053263</v>
      </c>
      <c r="S244" s="14">
        <v>70</v>
      </c>
      <c r="T244" s="14">
        <f t="shared" si="22"/>
        <v>7</v>
      </c>
      <c r="U244" s="15">
        <f t="shared" si="23"/>
        <v>6.9630000000000001</v>
      </c>
    </row>
    <row r="245" spans="6:21" x14ac:dyDescent="0.25">
      <c r="F245" s="24"/>
      <c r="G245" s="34">
        <v>40189.124999999411</v>
      </c>
      <c r="H245" s="21">
        <v>310</v>
      </c>
      <c r="I245" s="19">
        <v>10195</v>
      </c>
      <c r="J245" s="19">
        <v>31</v>
      </c>
      <c r="K245" s="25">
        <f t="shared" si="18"/>
        <v>-0.6</v>
      </c>
      <c r="L245" s="18">
        <v>226</v>
      </c>
      <c r="N245">
        <v>22.6</v>
      </c>
      <c r="O245" s="26">
        <f t="shared" si="19"/>
        <v>-5.2</v>
      </c>
      <c r="P245" s="11">
        <f>EXP((17.27*O245/(237+O245))-(17.27*K245/(237.3+K245)))</f>
        <v>0.70918187860393267</v>
      </c>
      <c r="Q245" s="12">
        <f t="shared" si="20"/>
        <v>2.3086343677533443</v>
      </c>
      <c r="R245" s="13">
        <f t="shared" si="21"/>
        <v>3.2553487862634483</v>
      </c>
      <c r="S245" s="14">
        <v>69</v>
      </c>
      <c r="T245" s="14">
        <f t="shared" si="22"/>
        <v>6.9</v>
      </c>
      <c r="U245" s="15">
        <f t="shared" si="23"/>
        <v>6.532</v>
      </c>
    </row>
    <row r="246" spans="6:21" x14ac:dyDescent="0.25">
      <c r="F246" s="24"/>
      <c r="G246" s="34">
        <v>40189.166666666075</v>
      </c>
      <c r="H246" s="21">
        <v>307</v>
      </c>
      <c r="I246" s="19">
        <v>10195</v>
      </c>
      <c r="J246" s="19">
        <v>30.7</v>
      </c>
      <c r="K246" s="25">
        <f t="shared" si="18"/>
        <v>-0.7</v>
      </c>
      <c r="L246" s="18">
        <v>224</v>
      </c>
      <c r="N246">
        <v>22.4</v>
      </c>
      <c r="O246" s="26">
        <f t="shared" si="19"/>
        <v>-5.3</v>
      </c>
      <c r="P246" s="11">
        <f>EXP((17.27*O246/(237+O246))-(17.27*K246/(237.3+K246)))</f>
        <v>0.70896697959837129</v>
      </c>
      <c r="Q246" s="12">
        <f t="shared" si="20"/>
        <v>2.0737912615234597</v>
      </c>
      <c r="R246" s="13">
        <f t="shared" si="21"/>
        <v>2.9250886447465567</v>
      </c>
      <c r="S246" s="14">
        <v>71</v>
      </c>
      <c r="T246" s="14">
        <f t="shared" si="22"/>
        <v>7.1</v>
      </c>
      <c r="U246" s="15">
        <f t="shared" si="23"/>
        <v>6.0439999999999996</v>
      </c>
    </row>
    <row r="247" spans="6:21" x14ac:dyDescent="0.25">
      <c r="F247" s="24"/>
      <c r="G247" s="34">
        <v>40189.208333332739</v>
      </c>
      <c r="H247" s="21">
        <v>303</v>
      </c>
      <c r="I247" s="19">
        <v>10194</v>
      </c>
      <c r="J247" s="19">
        <v>30.3</v>
      </c>
      <c r="K247" s="25">
        <f t="shared" si="18"/>
        <v>-0.9</v>
      </c>
      <c r="L247" s="18">
        <v>222</v>
      </c>
      <c r="N247">
        <v>22.2</v>
      </c>
      <c r="O247" s="26">
        <f t="shared" si="19"/>
        <v>-5.4</v>
      </c>
      <c r="P247" s="11">
        <f>EXP((17.27*O247/(237+O247))-(17.27*K247/(237.3+K247)))</f>
        <v>0.71396619563105035</v>
      </c>
      <c r="Q247" s="12">
        <f t="shared" si="20"/>
        <v>1.862837293094709</v>
      </c>
      <c r="R247" s="13">
        <f t="shared" si="21"/>
        <v>2.6091393465039485</v>
      </c>
      <c r="S247" s="14">
        <v>72</v>
      </c>
      <c r="T247" s="14">
        <f t="shared" si="22"/>
        <v>7.2</v>
      </c>
      <c r="U247" s="15">
        <f t="shared" si="23"/>
        <v>5.3730000000000002</v>
      </c>
    </row>
    <row r="248" spans="6:21" x14ac:dyDescent="0.25">
      <c r="F248" s="24"/>
      <c r="G248" s="34">
        <v>40189.249999999403</v>
      </c>
      <c r="H248" s="21">
        <v>301</v>
      </c>
      <c r="I248" s="19">
        <v>10197</v>
      </c>
      <c r="J248" s="19">
        <v>30.1</v>
      </c>
      <c r="K248" s="25">
        <f t="shared" si="18"/>
        <v>-1.1000000000000001</v>
      </c>
      <c r="L248" s="18">
        <v>222</v>
      </c>
      <c r="N248">
        <v>22.2</v>
      </c>
      <c r="O248" s="26">
        <f t="shared" si="19"/>
        <v>-5.4</v>
      </c>
      <c r="P248" s="11">
        <f>EXP((17.27*O248/(237+O248))-(17.27*K248/(237.3+K248)))</f>
        <v>0.72452371121880377</v>
      </c>
      <c r="Q248" s="12">
        <f t="shared" si="20"/>
        <v>1.862837293094709</v>
      </c>
      <c r="R248" s="13">
        <f t="shared" si="21"/>
        <v>2.5711198463898697</v>
      </c>
      <c r="S248" s="14">
        <v>71</v>
      </c>
      <c r="T248" s="14">
        <f t="shared" si="22"/>
        <v>7.1</v>
      </c>
      <c r="U248" s="15">
        <f t="shared" si="23"/>
        <v>5.0289999999999999</v>
      </c>
    </row>
    <row r="249" spans="6:21" x14ac:dyDescent="0.25">
      <c r="F249" s="24"/>
      <c r="G249" s="34">
        <v>40189.291666666068</v>
      </c>
      <c r="H249" s="21">
        <v>300</v>
      </c>
      <c r="I249" s="19">
        <v>10201</v>
      </c>
      <c r="J249" s="19">
        <v>30</v>
      </c>
      <c r="K249" s="25">
        <f t="shared" si="18"/>
        <v>-1.1000000000000001</v>
      </c>
      <c r="L249" s="18">
        <v>221</v>
      </c>
      <c r="N249">
        <v>22.1</v>
      </c>
      <c r="O249" s="26">
        <f t="shared" si="19"/>
        <v>-5.5</v>
      </c>
      <c r="P249" s="11">
        <f>EXP((17.27*O249/(237+O249))-(17.27*K249/(237.3+K249)))</f>
        <v>0.71901376838995357</v>
      </c>
      <c r="Q249" s="12">
        <f t="shared" si="20"/>
        <v>1.6733423681200972</v>
      </c>
      <c r="R249" s="13">
        <f t="shared" si="21"/>
        <v>2.3272744440862616</v>
      </c>
      <c r="S249" s="14">
        <v>71</v>
      </c>
      <c r="T249" s="14">
        <f t="shared" si="22"/>
        <v>7.1</v>
      </c>
      <c r="U249" s="15">
        <f t="shared" si="23"/>
        <v>4.6429999999999998</v>
      </c>
    </row>
    <row r="250" spans="6:21" x14ac:dyDescent="0.25">
      <c r="F250" s="24"/>
      <c r="G250" s="34">
        <v>40189.333333332732</v>
      </c>
      <c r="H250" s="21">
        <v>302</v>
      </c>
      <c r="I250" s="19">
        <v>10207</v>
      </c>
      <c r="J250" s="19">
        <v>30.2</v>
      </c>
      <c r="K250" s="25">
        <f t="shared" si="18"/>
        <v>-1</v>
      </c>
      <c r="L250" s="18">
        <v>222</v>
      </c>
      <c r="N250">
        <v>22.2</v>
      </c>
      <c r="O250" s="26">
        <f t="shared" si="19"/>
        <v>-5.4</v>
      </c>
      <c r="P250" s="11">
        <f>EXP((17.27*O250/(237+O250))-(17.27*K250/(237.3+K250)))</f>
        <v>0.71922334805986543</v>
      </c>
      <c r="Q250" s="12">
        <f t="shared" si="20"/>
        <v>1.862837293094709</v>
      </c>
      <c r="R250" s="13">
        <f t="shared" si="21"/>
        <v>2.5900678810272071</v>
      </c>
      <c r="S250" s="14">
        <v>72</v>
      </c>
      <c r="T250" s="14">
        <f t="shared" si="22"/>
        <v>7.2</v>
      </c>
      <c r="U250" s="15">
        <f t="shared" si="23"/>
        <v>5.2359999999999998</v>
      </c>
    </row>
    <row r="251" spans="6:21" x14ac:dyDescent="0.25">
      <c r="F251" s="24"/>
      <c r="G251" s="34">
        <v>40189.374999999396</v>
      </c>
      <c r="H251" s="21">
        <v>323</v>
      </c>
      <c r="I251" s="19">
        <v>10211</v>
      </c>
      <c r="J251" s="19">
        <v>32.299999999999997</v>
      </c>
      <c r="K251" s="25">
        <f t="shared" si="18"/>
        <v>0.2</v>
      </c>
      <c r="L251" s="18">
        <v>231</v>
      </c>
      <c r="N251">
        <v>23.1</v>
      </c>
      <c r="O251" s="26">
        <f t="shared" si="19"/>
        <v>-4.9000000000000004</v>
      </c>
      <c r="P251" s="11">
        <f>EXP((17.27*O251/(237+O251))-(17.27*K251/(237.3+K251)))</f>
        <v>0.68444956787110578</v>
      </c>
      <c r="Q251" s="12">
        <f t="shared" si="20"/>
        <v>3.1851178488712955</v>
      </c>
      <c r="R251" s="13">
        <f t="shared" si="21"/>
        <v>4.6535464384588678</v>
      </c>
      <c r="S251" s="14">
        <v>83</v>
      </c>
      <c r="T251" s="14">
        <f t="shared" si="22"/>
        <v>8.3000000000000007</v>
      </c>
      <c r="U251" s="15">
        <f t="shared" si="23"/>
        <v>12.188000000000001</v>
      </c>
    </row>
    <row r="252" spans="6:21" x14ac:dyDescent="0.25">
      <c r="F252" s="24"/>
      <c r="G252" s="34">
        <v>40189.41666666606</v>
      </c>
      <c r="H252" s="21">
        <v>347</v>
      </c>
      <c r="I252" s="19">
        <v>10214</v>
      </c>
      <c r="J252" s="19">
        <v>34.700000000000003</v>
      </c>
      <c r="K252" s="25">
        <f t="shared" si="18"/>
        <v>1.5</v>
      </c>
      <c r="L252" s="18">
        <v>234</v>
      </c>
      <c r="N252">
        <v>23.4</v>
      </c>
      <c r="O252" s="26">
        <f t="shared" si="19"/>
        <v>-4.8</v>
      </c>
      <c r="P252" s="11">
        <f>EXP((17.27*O252/(237+O252))-(17.27*K252/(237.3+K252)))</f>
        <v>0.62783211348030343</v>
      </c>
      <c r="Q252" s="12">
        <f t="shared" si="20"/>
        <v>3.5458113203963357</v>
      </c>
      <c r="R252" s="13">
        <f t="shared" si="21"/>
        <v>5.6477062008513776</v>
      </c>
      <c r="S252" s="14">
        <v>97</v>
      </c>
      <c r="T252" s="14">
        <f t="shared" si="22"/>
        <v>9.6999999999999993</v>
      </c>
      <c r="U252" s="15">
        <f t="shared" si="23"/>
        <v>20.388000000000002</v>
      </c>
    </row>
    <row r="253" spans="6:21" x14ac:dyDescent="0.25">
      <c r="F253" s="24"/>
      <c r="G253" s="34">
        <v>40189.458333332725</v>
      </c>
      <c r="H253" s="21">
        <v>366</v>
      </c>
      <c r="I253" s="19">
        <v>10214</v>
      </c>
      <c r="J253" s="19">
        <v>36.6</v>
      </c>
      <c r="K253" s="25">
        <f t="shared" si="18"/>
        <v>2.6</v>
      </c>
      <c r="L253" s="18">
        <v>235</v>
      </c>
      <c r="N253">
        <v>23.5</v>
      </c>
      <c r="O253" s="26">
        <f t="shared" si="19"/>
        <v>-4.7</v>
      </c>
      <c r="P253" s="11">
        <f>EXP((17.27*O253/(237+O253))-(17.27*K253/(237.3+K253)))</f>
        <v>0.58474220495125373</v>
      </c>
      <c r="Q253" s="12">
        <f t="shared" si="20"/>
        <v>3.947350935321337</v>
      </c>
      <c r="R253" s="13">
        <f t="shared" si="21"/>
        <v>6.7505832517261224</v>
      </c>
      <c r="S253" s="14">
        <v>104</v>
      </c>
      <c r="T253" s="14">
        <f t="shared" si="22"/>
        <v>10.4</v>
      </c>
      <c r="U253" s="15">
        <f t="shared" si="23"/>
        <v>29.154</v>
      </c>
    </row>
    <row r="254" spans="6:21" x14ac:dyDescent="0.25">
      <c r="F254" s="24"/>
      <c r="G254" s="34">
        <v>40189.499999999389</v>
      </c>
      <c r="H254" s="21">
        <v>380</v>
      </c>
      <c r="I254" s="19">
        <v>10206</v>
      </c>
      <c r="J254" s="19">
        <v>38</v>
      </c>
      <c r="K254" s="25">
        <f t="shared" si="18"/>
        <v>3.3</v>
      </c>
      <c r="L254" s="18">
        <v>234</v>
      </c>
      <c r="N254">
        <v>23.4</v>
      </c>
      <c r="O254" s="26">
        <f t="shared" si="19"/>
        <v>-4.8</v>
      </c>
      <c r="P254" s="11">
        <f>EXP((17.27*O254/(237+O254))-(17.27*K254/(237.3+K254)))</f>
        <v>0.55218457799673282</v>
      </c>
      <c r="Q254" s="12">
        <f t="shared" si="20"/>
        <v>3.5458113203963357</v>
      </c>
      <c r="R254" s="13">
        <f t="shared" si="21"/>
        <v>6.4214240340796254</v>
      </c>
      <c r="S254" s="14">
        <v>110</v>
      </c>
      <c r="T254" s="14">
        <f t="shared" si="22"/>
        <v>11</v>
      </c>
      <c r="U254" s="15">
        <f t="shared" si="23"/>
        <v>31.632000000000001</v>
      </c>
    </row>
    <row r="255" spans="6:21" x14ac:dyDescent="0.25">
      <c r="F255" s="24"/>
      <c r="G255" s="34">
        <v>40189.541666666053</v>
      </c>
      <c r="H255" s="21">
        <v>391</v>
      </c>
      <c r="I255" s="19">
        <v>10194</v>
      </c>
      <c r="J255" s="19">
        <v>39.1</v>
      </c>
      <c r="K255" s="25">
        <f t="shared" si="18"/>
        <v>3.9</v>
      </c>
      <c r="L255" s="18">
        <v>235</v>
      </c>
      <c r="N255">
        <v>23.5</v>
      </c>
      <c r="O255" s="26">
        <f t="shared" si="19"/>
        <v>-4.7</v>
      </c>
      <c r="P255" s="11">
        <f>EXP((17.27*O255/(237+O255))-(17.27*K255/(237.3+K255)))</f>
        <v>0.53330816898801514</v>
      </c>
      <c r="Q255" s="12">
        <f t="shared" si="20"/>
        <v>3.947350935321337</v>
      </c>
      <c r="R255" s="13">
        <f t="shared" si="21"/>
        <v>7.4016322360328299</v>
      </c>
      <c r="S255" s="14">
        <v>112</v>
      </c>
      <c r="T255" s="14">
        <f t="shared" si="22"/>
        <v>11.2</v>
      </c>
      <c r="U255" s="15">
        <f t="shared" si="23"/>
        <v>38.688000000000002</v>
      </c>
    </row>
    <row r="256" spans="6:21" x14ac:dyDescent="0.25">
      <c r="F256" s="24"/>
      <c r="G256" s="34">
        <v>40189.583333332717</v>
      </c>
      <c r="H256" s="21">
        <v>397</v>
      </c>
      <c r="I256" s="19">
        <v>10187</v>
      </c>
      <c r="J256" s="19">
        <v>39.700000000000003</v>
      </c>
      <c r="K256" s="25">
        <f t="shared" si="18"/>
        <v>4.3</v>
      </c>
      <c r="L256" s="18">
        <v>235</v>
      </c>
      <c r="N256">
        <v>23.5</v>
      </c>
      <c r="O256" s="26">
        <f t="shared" si="19"/>
        <v>-4.7</v>
      </c>
      <c r="P256" s="11">
        <f>EXP((17.27*O256/(237+O256))-(17.27*K256/(237.3+K256)))</f>
        <v>0.51851504315807417</v>
      </c>
      <c r="Q256" s="12">
        <f t="shared" si="20"/>
        <v>3.947350935321337</v>
      </c>
      <c r="R256" s="13">
        <f t="shared" si="21"/>
        <v>7.6127992570467233</v>
      </c>
      <c r="S256" s="14">
        <v>113</v>
      </c>
      <c r="T256" s="14">
        <f t="shared" si="22"/>
        <v>11.3</v>
      </c>
      <c r="U256" s="15">
        <f t="shared" si="23"/>
        <v>41.42</v>
      </c>
    </row>
    <row r="257" spans="6:21" x14ac:dyDescent="0.25">
      <c r="F257" s="24"/>
      <c r="G257" s="34">
        <v>40189.624999999382</v>
      </c>
      <c r="H257" s="21">
        <v>399</v>
      </c>
      <c r="I257" s="19">
        <v>10184</v>
      </c>
      <c r="J257" s="19">
        <v>39.9</v>
      </c>
      <c r="K257" s="25">
        <f t="shared" si="18"/>
        <v>4.4000000000000004</v>
      </c>
      <c r="L257" s="18">
        <v>234</v>
      </c>
      <c r="N257">
        <v>23.4</v>
      </c>
      <c r="O257" s="26">
        <f t="shared" si="19"/>
        <v>-4.8</v>
      </c>
      <c r="P257" s="11">
        <f>EXP((17.27*O257/(237+O257))-(17.27*K257/(237.3+K257)))</f>
        <v>0.51099660975763095</v>
      </c>
      <c r="Q257" s="12">
        <f t="shared" si="20"/>
        <v>3.5458113203963357</v>
      </c>
      <c r="R257" s="13">
        <f t="shared" si="21"/>
        <v>6.9390114389959212</v>
      </c>
      <c r="S257" s="14">
        <v>111</v>
      </c>
      <c r="T257" s="14">
        <f t="shared" si="22"/>
        <v>11.1</v>
      </c>
      <c r="U257" s="15">
        <f t="shared" si="23"/>
        <v>37.664999999999999</v>
      </c>
    </row>
    <row r="258" spans="6:21" x14ac:dyDescent="0.25">
      <c r="F258" s="24"/>
      <c r="G258" s="34">
        <v>40189.666666666046</v>
      </c>
      <c r="H258" s="21">
        <v>392</v>
      </c>
      <c r="I258" s="19">
        <v>10186</v>
      </c>
      <c r="J258" s="19">
        <v>39.200000000000003</v>
      </c>
      <c r="K258" s="25">
        <f t="shared" si="18"/>
        <v>4</v>
      </c>
      <c r="L258" s="18">
        <v>234</v>
      </c>
      <c r="N258">
        <v>23.4</v>
      </c>
      <c r="O258" s="26">
        <f t="shared" si="19"/>
        <v>-4.8</v>
      </c>
      <c r="P258" s="11">
        <f>EXP((17.27*O258/(237+O258))-(17.27*K258/(237.3+K258)))</f>
        <v>0.52556299491535785</v>
      </c>
      <c r="Q258" s="12">
        <f t="shared" si="20"/>
        <v>3.5458113203963357</v>
      </c>
      <c r="R258" s="13">
        <f t="shared" si="21"/>
        <v>6.7466913665932475</v>
      </c>
      <c r="S258" s="14">
        <v>107</v>
      </c>
      <c r="T258" s="14">
        <f t="shared" si="22"/>
        <v>10.7</v>
      </c>
      <c r="U258" s="15">
        <f t="shared" si="23"/>
        <v>34.249000000000002</v>
      </c>
    </row>
    <row r="259" spans="6:21" x14ac:dyDescent="0.25">
      <c r="F259" s="24"/>
      <c r="G259" s="34">
        <v>40189.70833333271</v>
      </c>
      <c r="H259" s="21">
        <v>376</v>
      </c>
      <c r="I259" s="19">
        <v>10190</v>
      </c>
      <c r="J259" s="19">
        <v>37.6</v>
      </c>
      <c r="K259" s="25">
        <f t="shared" ref="K259:K322" si="24">ROUND((J259-32)/1.8,1)</f>
        <v>3.1</v>
      </c>
      <c r="L259" s="18">
        <v>233</v>
      </c>
      <c r="N259">
        <v>23.3</v>
      </c>
      <c r="O259" s="26">
        <f t="shared" ref="O259:O322" si="25">ROUND((N259-32)/1.8,1)</f>
        <v>-4.8</v>
      </c>
      <c r="P259" s="11">
        <f>EXP((17.27*O259/(237+O259))-(17.27*K259/(237.3+K259)))</f>
        <v>0.56006510045299396</v>
      </c>
      <c r="Q259" s="12">
        <f t="shared" ref="Q259:Q322" si="26">611*EXP(17.27*O259/237.3+O259)</f>
        <v>3.5458113203963357</v>
      </c>
      <c r="R259" s="13">
        <f t="shared" ref="R259:R322" si="27">Q259/P259</f>
        <v>6.3310699372776478</v>
      </c>
      <c r="S259" s="14">
        <v>94</v>
      </c>
      <c r="T259" s="14">
        <f t="shared" ref="T259:T322" si="28">S259/10</f>
        <v>9.4</v>
      </c>
      <c r="U259" s="15">
        <f t="shared" ref="U259:U322" si="29">ROUND(T259*(1-P259)*R259,3)</f>
        <v>26.181000000000001</v>
      </c>
    </row>
    <row r="260" spans="6:21" x14ac:dyDescent="0.25">
      <c r="F260" s="24"/>
      <c r="G260" s="34">
        <v>40189.749999999374</v>
      </c>
      <c r="H260" s="21">
        <v>360</v>
      </c>
      <c r="I260" s="19">
        <v>10195</v>
      </c>
      <c r="J260" s="19">
        <v>36</v>
      </c>
      <c r="K260" s="25">
        <f t="shared" si="24"/>
        <v>2.2000000000000002</v>
      </c>
      <c r="L260" s="18">
        <v>235</v>
      </c>
      <c r="N260">
        <v>23.5</v>
      </c>
      <c r="O260" s="26">
        <f t="shared" si="25"/>
        <v>-4.7</v>
      </c>
      <c r="P260" s="11">
        <f>EXP((17.27*O260/(237+O260))-(17.27*K260/(237.3+K260)))</f>
        <v>0.6016656533615149</v>
      </c>
      <c r="Q260" s="12">
        <f t="shared" si="26"/>
        <v>3.947350935321337</v>
      </c>
      <c r="R260" s="13">
        <f t="shared" si="27"/>
        <v>6.5607051246276544</v>
      </c>
      <c r="S260" s="14">
        <v>81</v>
      </c>
      <c r="T260" s="14">
        <f t="shared" si="28"/>
        <v>8.1</v>
      </c>
      <c r="U260" s="15">
        <f t="shared" si="29"/>
        <v>21.167999999999999</v>
      </c>
    </row>
    <row r="261" spans="6:21" x14ac:dyDescent="0.25">
      <c r="F261" s="24"/>
      <c r="G261" s="34">
        <v>40189.791666666039</v>
      </c>
      <c r="H261" s="21">
        <v>350</v>
      </c>
      <c r="I261" s="19">
        <v>10200</v>
      </c>
      <c r="J261" s="19">
        <v>35</v>
      </c>
      <c r="K261" s="25">
        <f t="shared" si="24"/>
        <v>1.7</v>
      </c>
      <c r="L261" s="18">
        <v>234</v>
      </c>
      <c r="N261">
        <v>23.4</v>
      </c>
      <c r="O261" s="26">
        <f t="shared" si="25"/>
        <v>-4.8</v>
      </c>
      <c r="P261" s="11">
        <f>EXP((17.27*O261/(237+O261))-(17.27*K261/(237.3+K261)))</f>
        <v>0.6188801844224513</v>
      </c>
      <c r="Q261" s="12">
        <f t="shared" si="26"/>
        <v>3.5458113203963357</v>
      </c>
      <c r="R261" s="13">
        <f t="shared" si="27"/>
        <v>5.7293986940385606</v>
      </c>
      <c r="S261" s="14">
        <v>79</v>
      </c>
      <c r="T261" s="14">
        <f t="shared" si="28"/>
        <v>7.9</v>
      </c>
      <c r="U261" s="15">
        <f t="shared" si="29"/>
        <v>17.25</v>
      </c>
    </row>
    <row r="262" spans="6:21" x14ac:dyDescent="0.25">
      <c r="F262" s="24"/>
      <c r="G262" s="34">
        <v>40189.833333332703</v>
      </c>
      <c r="H262" s="21">
        <v>341</v>
      </c>
      <c r="I262" s="19">
        <v>10203</v>
      </c>
      <c r="J262" s="19">
        <v>34.1</v>
      </c>
      <c r="K262" s="25">
        <f t="shared" si="24"/>
        <v>1.2</v>
      </c>
      <c r="L262" s="18">
        <v>233</v>
      </c>
      <c r="N262">
        <v>23.3</v>
      </c>
      <c r="O262" s="26">
        <f t="shared" si="25"/>
        <v>-4.8</v>
      </c>
      <c r="P262" s="11">
        <f>EXP((17.27*O262/(237+O262))-(17.27*K262/(237.3+K262)))</f>
        <v>0.64153235113860441</v>
      </c>
      <c r="Q262" s="12">
        <f t="shared" si="26"/>
        <v>3.5458113203963357</v>
      </c>
      <c r="R262" s="13">
        <f t="shared" si="27"/>
        <v>5.5270966680061564</v>
      </c>
      <c r="S262" s="14">
        <v>76</v>
      </c>
      <c r="T262" s="14">
        <f t="shared" si="28"/>
        <v>7.6</v>
      </c>
      <c r="U262" s="15">
        <f t="shared" si="29"/>
        <v>15.058</v>
      </c>
    </row>
    <row r="263" spans="6:21" x14ac:dyDescent="0.25">
      <c r="F263" s="24"/>
      <c r="G263" s="34">
        <v>40189.874999999367</v>
      </c>
      <c r="H263" s="21">
        <v>336</v>
      </c>
      <c r="I263" s="19">
        <v>10204</v>
      </c>
      <c r="J263" s="19">
        <v>33.6</v>
      </c>
      <c r="K263" s="25">
        <f t="shared" si="24"/>
        <v>0.9</v>
      </c>
      <c r="L263" s="18">
        <v>230</v>
      </c>
      <c r="N263">
        <v>23</v>
      </c>
      <c r="O263" s="26">
        <f t="shared" si="25"/>
        <v>-5</v>
      </c>
      <c r="P263" s="11">
        <f>EXP((17.27*O263/(237+O263))-(17.27*K263/(237.3+K263)))</f>
        <v>0.64568070310405334</v>
      </c>
      <c r="Q263" s="12">
        <f t="shared" si="26"/>
        <v>2.8611154950186561</v>
      </c>
      <c r="R263" s="13">
        <f t="shared" si="27"/>
        <v>4.4311615342755237</v>
      </c>
      <c r="S263" s="14">
        <v>77</v>
      </c>
      <c r="T263" s="14">
        <f t="shared" si="28"/>
        <v>7.7</v>
      </c>
      <c r="U263" s="15">
        <f t="shared" si="29"/>
        <v>12.089</v>
      </c>
    </row>
    <row r="264" spans="6:21" x14ac:dyDescent="0.25">
      <c r="F264" s="24"/>
      <c r="G264" s="34">
        <v>40189.916666666031</v>
      </c>
      <c r="H264" s="21">
        <v>329</v>
      </c>
      <c r="I264" s="19">
        <v>10203</v>
      </c>
      <c r="J264" s="19">
        <v>32.9</v>
      </c>
      <c r="K264" s="25">
        <f t="shared" si="24"/>
        <v>0.5</v>
      </c>
      <c r="L264" s="18">
        <v>229</v>
      </c>
      <c r="N264">
        <v>22.9</v>
      </c>
      <c r="O264" s="26">
        <f t="shared" si="25"/>
        <v>-5.0999999999999996</v>
      </c>
      <c r="P264" s="11">
        <f>EXP((17.27*O264/(237+O264))-(17.27*K264/(237.3+K264)))</f>
        <v>0.65960244747833485</v>
      </c>
      <c r="Q264" s="12">
        <f t="shared" si="26"/>
        <v>2.5700718981988993</v>
      </c>
      <c r="R264" s="13">
        <f t="shared" si="27"/>
        <v>3.8963953333167631</v>
      </c>
      <c r="S264" s="14">
        <v>73</v>
      </c>
      <c r="T264" s="14">
        <f t="shared" si="28"/>
        <v>7.3</v>
      </c>
      <c r="U264" s="15">
        <f t="shared" si="29"/>
        <v>9.6820000000000004</v>
      </c>
    </row>
    <row r="265" spans="6:21" x14ac:dyDescent="0.25">
      <c r="F265" s="24"/>
      <c r="G265" s="34">
        <v>40189.958333332695</v>
      </c>
      <c r="H265" s="21">
        <v>323</v>
      </c>
      <c r="I265" s="19">
        <v>10203</v>
      </c>
      <c r="J265" s="19">
        <v>32.299999999999997</v>
      </c>
      <c r="K265" s="25">
        <f t="shared" si="24"/>
        <v>0.2</v>
      </c>
      <c r="L265" s="18">
        <v>226</v>
      </c>
      <c r="N265">
        <v>22.6</v>
      </c>
      <c r="O265" s="26">
        <f t="shared" si="25"/>
        <v>-5.2</v>
      </c>
      <c r="P265" s="11">
        <f>EXP((17.27*O265/(237+O265))-(17.27*K265/(237.3+K265)))</f>
        <v>0.6690052658136264</v>
      </c>
      <c r="Q265" s="12">
        <f t="shared" si="26"/>
        <v>2.3086343677533443</v>
      </c>
      <c r="R265" s="13">
        <f t="shared" si="27"/>
        <v>3.4508463321968694</v>
      </c>
      <c r="S265" s="14">
        <v>72</v>
      </c>
      <c r="T265" s="14">
        <f t="shared" si="28"/>
        <v>7.2</v>
      </c>
      <c r="U265" s="15">
        <f t="shared" si="29"/>
        <v>8.2240000000000002</v>
      </c>
    </row>
    <row r="266" spans="6:21" x14ac:dyDescent="0.25">
      <c r="F266" s="24"/>
      <c r="G266" s="34">
        <v>40189.99999999936</v>
      </c>
      <c r="H266" s="21">
        <v>319</v>
      </c>
      <c r="I266" s="19">
        <v>10199</v>
      </c>
      <c r="J266" s="19">
        <v>31.9</v>
      </c>
      <c r="K266" s="25">
        <f t="shared" si="24"/>
        <v>-0.1</v>
      </c>
      <c r="L266" s="18">
        <v>226</v>
      </c>
      <c r="N266">
        <v>22.6</v>
      </c>
      <c r="O266" s="26">
        <f t="shared" si="25"/>
        <v>-5.2</v>
      </c>
      <c r="P266" s="11">
        <f>EXP((17.27*O266/(237+O266))-(17.27*K266/(237.3+K266)))</f>
        <v>0.68376607593357586</v>
      </c>
      <c r="Q266" s="12">
        <f t="shared" si="26"/>
        <v>2.3086343677533443</v>
      </c>
      <c r="R266" s="13">
        <f t="shared" si="27"/>
        <v>3.3763511367557455</v>
      </c>
      <c r="S266" s="14">
        <v>71</v>
      </c>
      <c r="T266" s="14">
        <f t="shared" si="28"/>
        <v>7.1</v>
      </c>
      <c r="U266" s="15">
        <f t="shared" si="29"/>
        <v>7.5810000000000004</v>
      </c>
    </row>
    <row r="267" spans="6:21" x14ac:dyDescent="0.25">
      <c r="F267" s="24"/>
      <c r="G267" s="34">
        <v>40190.041666666024</v>
      </c>
      <c r="H267" s="21">
        <v>313</v>
      </c>
      <c r="I267" s="19">
        <v>10196</v>
      </c>
      <c r="J267" s="19">
        <v>31.3</v>
      </c>
      <c r="K267" s="25">
        <f t="shared" si="24"/>
        <v>-0.4</v>
      </c>
      <c r="L267" s="18">
        <v>224</v>
      </c>
      <c r="N267">
        <v>22.4</v>
      </c>
      <c r="O267" s="26">
        <f t="shared" si="25"/>
        <v>-5.3</v>
      </c>
      <c r="P267" s="11">
        <f>EXP((17.27*O267/(237+O267))-(17.27*K267/(237.3+K267)))</f>
        <v>0.69358532034457943</v>
      </c>
      <c r="Q267" s="12">
        <f t="shared" si="26"/>
        <v>2.0737912615234597</v>
      </c>
      <c r="R267" s="13">
        <f t="shared" si="27"/>
        <v>2.9899584098653955</v>
      </c>
      <c r="S267" s="14">
        <v>70</v>
      </c>
      <c r="T267" s="14">
        <f t="shared" si="28"/>
        <v>7</v>
      </c>
      <c r="U267" s="15">
        <f t="shared" si="29"/>
        <v>6.4130000000000003</v>
      </c>
    </row>
    <row r="268" spans="6:21" x14ac:dyDescent="0.25">
      <c r="F268" s="24"/>
      <c r="G268" s="34">
        <v>40190.083333332688</v>
      </c>
      <c r="H268" s="21">
        <v>310</v>
      </c>
      <c r="I268" s="19">
        <v>10194</v>
      </c>
      <c r="J268" s="19">
        <v>31</v>
      </c>
      <c r="K268" s="25">
        <f t="shared" si="24"/>
        <v>-0.6</v>
      </c>
      <c r="L268" s="18">
        <v>222</v>
      </c>
      <c r="N268">
        <v>22.2</v>
      </c>
      <c r="O268" s="26">
        <f t="shared" si="25"/>
        <v>-5.4</v>
      </c>
      <c r="P268" s="11">
        <f>EXP((17.27*O268/(237+O268))-(17.27*K268/(237.3+K268)))</f>
        <v>0.69845015634983532</v>
      </c>
      <c r="Q268" s="12">
        <f t="shared" si="26"/>
        <v>1.862837293094709</v>
      </c>
      <c r="R268" s="13">
        <f t="shared" si="27"/>
        <v>2.6671012614988419</v>
      </c>
      <c r="S268" s="14">
        <v>68</v>
      </c>
      <c r="T268" s="14">
        <f t="shared" si="28"/>
        <v>6.8</v>
      </c>
      <c r="U268" s="15">
        <f t="shared" si="29"/>
        <v>5.4690000000000003</v>
      </c>
    </row>
    <row r="269" spans="6:21" x14ac:dyDescent="0.25">
      <c r="F269" s="24"/>
      <c r="G269" s="34">
        <v>40190.124999999352</v>
      </c>
      <c r="H269" s="21">
        <v>306</v>
      </c>
      <c r="I269" s="19">
        <v>10194</v>
      </c>
      <c r="J269" s="19">
        <v>30.6</v>
      </c>
      <c r="K269" s="25">
        <f t="shared" si="24"/>
        <v>-0.8</v>
      </c>
      <c r="L269" s="18">
        <v>222</v>
      </c>
      <c r="N269">
        <v>22.2</v>
      </c>
      <c r="O269" s="26">
        <f t="shared" si="25"/>
        <v>-5.4</v>
      </c>
      <c r="P269" s="11">
        <f>EXP((17.27*O269/(237+O269))-(17.27*K269/(237.3+K269)))</f>
        <v>0.70875186742330665</v>
      </c>
      <c r="Q269" s="12">
        <f t="shared" si="26"/>
        <v>1.862837293094709</v>
      </c>
      <c r="R269" s="13">
        <f t="shared" si="27"/>
        <v>2.6283349345760771</v>
      </c>
      <c r="S269" s="14">
        <v>67</v>
      </c>
      <c r="T269" s="14">
        <f t="shared" si="28"/>
        <v>6.7</v>
      </c>
      <c r="U269" s="15">
        <f t="shared" si="29"/>
        <v>5.1289999999999996</v>
      </c>
    </row>
    <row r="270" spans="6:21" x14ac:dyDescent="0.25">
      <c r="F270" s="24"/>
      <c r="G270" s="34">
        <v>40190.166666666017</v>
      </c>
      <c r="H270" s="21">
        <v>303</v>
      </c>
      <c r="I270" s="19">
        <v>10194</v>
      </c>
      <c r="J270" s="19">
        <v>30.3</v>
      </c>
      <c r="K270" s="25">
        <f t="shared" si="24"/>
        <v>-0.9</v>
      </c>
      <c r="L270" s="18">
        <v>220</v>
      </c>
      <c r="N270">
        <v>22</v>
      </c>
      <c r="O270" s="26">
        <f t="shared" si="25"/>
        <v>-5.6</v>
      </c>
      <c r="P270" s="11">
        <f>EXP((17.27*O270/(237+O270))-(17.27*K270/(237.3+K270)))</f>
        <v>0.70314354068975904</v>
      </c>
      <c r="Q270" s="12">
        <f t="shared" si="26"/>
        <v>1.5031235907318798</v>
      </c>
      <c r="R270" s="13">
        <f t="shared" si="27"/>
        <v>2.137719404003013</v>
      </c>
      <c r="S270" s="14">
        <v>69</v>
      </c>
      <c r="T270" s="14">
        <f t="shared" si="28"/>
        <v>6.9</v>
      </c>
      <c r="U270" s="15">
        <f t="shared" si="29"/>
        <v>4.3789999999999996</v>
      </c>
    </row>
    <row r="271" spans="6:21" x14ac:dyDescent="0.25">
      <c r="F271" s="24"/>
      <c r="G271" s="34">
        <v>40190.208333332681</v>
      </c>
      <c r="H271" s="21">
        <v>299</v>
      </c>
      <c r="I271" s="19">
        <v>10193</v>
      </c>
      <c r="J271" s="19">
        <v>29.9</v>
      </c>
      <c r="K271" s="25">
        <f t="shared" si="24"/>
        <v>-1.2</v>
      </c>
      <c r="L271" s="18">
        <v>218</v>
      </c>
      <c r="N271">
        <v>21.8</v>
      </c>
      <c r="O271" s="26">
        <f t="shared" si="25"/>
        <v>-5.7</v>
      </c>
      <c r="P271" s="11">
        <f>EXP((17.27*O271/(237+O271))-(17.27*K271/(237.3+K271)))</f>
        <v>0.71332811382760686</v>
      </c>
      <c r="Q271" s="12">
        <f t="shared" si="26"/>
        <v>1.3502201175680373</v>
      </c>
      <c r="R271" s="13">
        <f t="shared" si="27"/>
        <v>1.8928457905899261</v>
      </c>
      <c r="S271" s="14">
        <v>70</v>
      </c>
      <c r="T271" s="14">
        <f t="shared" si="28"/>
        <v>7</v>
      </c>
      <c r="U271" s="15">
        <f t="shared" si="29"/>
        <v>3.798</v>
      </c>
    </row>
    <row r="272" spans="6:21" x14ac:dyDescent="0.25">
      <c r="F272" s="24"/>
      <c r="G272" s="34">
        <v>40190.249999999345</v>
      </c>
      <c r="H272" s="21">
        <v>297</v>
      </c>
      <c r="I272" s="19">
        <v>10196</v>
      </c>
      <c r="J272" s="19">
        <v>29.7</v>
      </c>
      <c r="K272" s="25">
        <f t="shared" si="24"/>
        <v>-1.3</v>
      </c>
      <c r="L272" s="18">
        <v>218</v>
      </c>
      <c r="N272">
        <v>21.8</v>
      </c>
      <c r="O272" s="26">
        <f t="shared" si="25"/>
        <v>-5.7</v>
      </c>
      <c r="P272" s="11">
        <f>EXP((17.27*O272/(237+O272))-(17.27*K272/(237.3+K272)))</f>
        <v>0.71859397640606648</v>
      </c>
      <c r="Q272" s="12">
        <f t="shared" si="26"/>
        <v>1.3502201175680373</v>
      </c>
      <c r="R272" s="13">
        <f t="shared" si="27"/>
        <v>1.8789750010443289</v>
      </c>
      <c r="S272" s="14">
        <v>69</v>
      </c>
      <c r="T272" s="14">
        <f t="shared" si="28"/>
        <v>6.9</v>
      </c>
      <c r="U272" s="15">
        <f t="shared" si="29"/>
        <v>3.6480000000000001</v>
      </c>
    </row>
    <row r="273" spans="6:21" x14ac:dyDescent="0.25">
      <c r="F273" s="24"/>
      <c r="G273" s="34">
        <v>40190.291666666009</v>
      </c>
      <c r="H273" s="21">
        <v>296</v>
      </c>
      <c r="I273" s="19">
        <v>10200</v>
      </c>
      <c r="J273" s="19">
        <v>29.6</v>
      </c>
      <c r="K273" s="25">
        <f t="shared" si="24"/>
        <v>-1.3</v>
      </c>
      <c r="L273" s="18">
        <v>218</v>
      </c>
      <c r="N273">
        <v>21.8</v>
      </c>
      <c r="O273" s="26">
        <f t="shared" si="25"/>
        <v>-5.7</v>
      </c>
      <c r="P273" s="11">
        <f>EXP((17.27*O273/(237+O273))-(17.27*K273/(237.3+K273)))</f>
        <v>0.71859397640606648</v>
      </c>
      <c r="Q273" s="12">
        <f t="shared" si="26"/>
        <v>1.3502201175680373</v>
      </c>
      <c r="R273" s="13">
        <f t="shared" si="27"/>
        <v>1.8789750010443289</v>
      </c>
      <c r="S273" s="14">
        <v>69</v>
      </c>
      <c r="T273" s="14">
        <f t="shared" si="28"/>
        <v>6.9</v>
      </c>
      <c r="U273" s="15">
        <f t="shared" si="29"/>
        <v>3.6480000000000001</v>
      </c>
    </row>
    <row r="274" spans="6:21" x14ac:dyDescent="0.25">
      <c r="F274" s="24"/>
      <c r="G274" s="34">
        <v>40190.333333332674</v>
      </c>
      <c r="H274" s="21">
        <v>299</v>
      </c>
      <c r="I274" s="19">
        <v>10206</v>
      </c>
      <c r="J274" s="19">
        <v>29.9</v>
      </c>
      <c r="K274" s="25">
        <f t="shared" si="24"/>
        <v>-1.2</v>
      </c>
      <c r="L274" s="18">
        <v>218</v>
      </c>
      <c r="N274">
        <v>21.8</v>
      </c>
      <c r="O274" s="26">
        <f t="shared" si="25"/>
        <v>-5.7</v>
      </c>
      <c r="P274" s="11">
        <f>EXP((17.27*O274/(237+O274))-(17.27*K274/(237.3+K274)))</f>
        <v>0.71332811382760686</v>
      </c>
      <c r="Q274" s="12">
        <f t="shared" si="26"/>
        <v>1.3502201175680373</v>
      </c>
      <c r="R274" s="13">
        <f t="shared" si="27"/>
        <v>1.8928457905899261</v>
      </c>
      <c r="S274" s="14">
        <v>72</v>
      </c>
      <c r="T274" s="14">
        <f t="shared" si="28"/>
        <v>7.2</v>
      </c>
      <c r="U274" s="15">
        <f t="shared" si="29"/>
        <v>3.907</v>
      </c>
    </row>
    <row r="275" spans="6:21" x14ac:dyDescent="0.25">
      <c r="F275" s="24"/>
      <c r="G275" s="34">
        <v>40190.374999999338</v>
      </c>
      <c r="H275" s="21">
        <v>319</v>
      </c>
      <c r="I275" s="19">
        <v>10209</v>
      </c>
      <c r="J275" s="19">
        <v>31.9</v>
      </c>
      <c r="K275" s="25">
        <f t="shared" si="24"/>
        <v>-0.1</v>
      </c>
      <c r="L275" s="18">
        <v>227</v>
      </c>
      <c r="N275">
        <v>22.7</v>
      </c>
      <c r="O275" s="26">
        <f t="shared" si="25"/>
        <v>-5.2</v>
      </c>
      <c r="P275" s="11">
        <f>EXP((17.27*O275/(237+O275))-(17.27*K275/(237.3+K275)))</f>
        <v>0.68376607593357586</v>
      </c>
      <c r="Q275" s="12">
        <f t="shared" si="26"/>
        <v>2.3086343677533443</v>
      </c>
      <c r="R275" s="13">
        <f t="shared" si="27"/>
        <v>3.3763511367557455</v>
      </c>
      <c r="S275" s="14">
        <v>82</v>
      </c>
      <c r="T275" s="14">
        <f t="shared" si="28"/>
        <v>8.1999999999999993</v>
      </c>
      <c r="U275" s="15">
        <f t="shared" si="29"/>
        <v>8.7550000000000008</v>
      </c>
    </row>
    <row r="276" spans="6:21" x14ac:dyDescent="0.25">
      <c r="F276" s="24"/>
      <c r="G276" s="34">
        <v>40190.416666666002</v>
      </c>
      <c r="H276" s="21">
        <v>343</v>
      </c>
      <c r="I276" s="19">
        <v>10213</v>
      </c>
      <c r="J276" s="19">
        <v>34.299999999999997</v>
      </c>
      <c r="K276" s="25">
        <f t="shared" si="24"/>
        <v>1.3</v>
      </c>
      <c r="L276" s="18">
        <v>231</v>
      </c>
      <c r="N276">
        <v>23.1</v>
      </c>
      <c r="O276" s="26">
        <f t="shared" si="25"/>
        <v>-4.9000000000000004</v>
      </c>
      <c r="P276" s="11">
        <f>EXP((17.27*O276/(237+O276))-(17.27*K276/(237.3+K276)))</f>
        <v>0.63210998340964886</v>
      </c>
      <c r="Q276" s="12">
        <f t="shared" si="26"/>
        <v>3.1851178488712955</v>
      </c>
      <c r="R276" s="13">
        <f t="shared" si="27"/>
        <v>5.0388665461199169</v>
      </c>
      <c r="S276" s="14">
        <v>97</v>
      </c>
      <c r="T276" s="14">
        <f t="shared" si="28"/>
        <v>9.6999999999999993</v>
      </c>
      <c r="U276" s="15">
        <f t="shared" si="29"/>
        <v>17.981000000000002</v>
      </c>
    </row>
    <row r="277" spans="6:21" x14ac:dyDescent="0.25">
      <c r="F277" s="24"/>
      <c r="G277" s="34">
        <v>40190.458333332666</v>
      </c>
      <c r="H277" s="21">
        <v>362</v>
      </c>
      <c r="I277" s="19">
        <v>10212</v>
      </c>
      <c r="J277" s="19">
        <v>36.200000000000003</v>
      </c>
      <c r="K277" s="25">
        <f t="shared" si="24"/>
        <v>2.2999999999999998</v>
      </c>
      <c r="L277" s="18">
        <v>231</v>
      </c>
      <c r="N277">
        <v>23.1</v>
      </c>
      <c r="O277" s="26">
        <f t="shared" si="25"/>
        <v>-4.9000000000000004</v>
      </c>
      <c r="P277" s="11">
        <f>EXP((17.27*O277/(237+O277))-(17.27*K277/(237.3+K277)))</f>
        <v>0.58838274036938154</v>
      </c>
      <c r="Q277" s="12">
        <f t="shared" si="26"/>
        <v>3.1851178488712955</v>
      </c>
      <c r="R277" s="13">
        <f t="shared" si="27"/>
        <v>5.4133434418414552</v>
      </c>
      <c r="S277" s="14">
        <v>104</v>
      </c>
      <c r="T277" s="14">
        <f t="shared" si="28"/>
        <v>10.4</v>
      </c>
      <c r="U277" s="15">
        <f t="shared" si="29"/>
        <v>23.173999999999999</v>
      </c>
    </row>
    <row r="278" spans="6:21" x14ac:dyDescent="0.25">
      <c r="F278" s="24"/>
      <c r="G278" s="34">
        <v>40190.499999999331</v>
      </c>
      <c r="H278" s="21">
        <v>377</v>
      </c>
      <c r="I278" s="19">
        <v>10205</v>
      </c>
      <c r="J278" s="19">
        <v>37.700000000000003</v>
      </c>
      <c r="K278" s="25">
        <f t="shared" si="24"/>
        <v>3.2</v>
      </c>
      <c r="L278" s="18">
        <v>230</v>
      </c>
      <c r="N278">
        <v>23</v>
      </c>
      <c r="O278" s="26">
        <f t="shared" si="25"/>
        <v>-5</v>
      </c>
      <c r="P278" s="11">
        <f>EXP((17.27*O278/(237+O278))-(17.27*K278/(237.3+K278)))</f>
        <v>0.54772265856708435</v>
      </c>
      <c r="Q278" s="12">
        <f t="shared" si="26"/>
        <v>2.8611154950186561</v>
      </c>
      <c r="R278" s="13">
        <f t="shared" si="27"/>
        <v>5.2236573569983697</v>
      </c>
      <c r="S278" s="14">
        <v>110</v>
      </c>
      <c r="T278" s="14">
        <f t="shared" si="28"/>
        <v>11</v>
      </c>
      <c r="U278" s="15">
        <f t="shared" si="29"/>
        <v>25.988</v>
      </c>
    </row>
    <row r="279" spans="6:21" x14ac:dyDescent="0.25">
      <c r="F279" s="24"/>
      <c r="G279" s="34">
        <v>40190.541666665995</v>
      </c>
      <c r="H279" s="21">
        <v>388</v>
      </c>
      <c r="I279" s="19">
        <v>10193</v>
      </c>
      <c r="J279" s="19">
        <v>38.799999999999997</v>
      </c>
      <c r="K279" s="25">
        <f t="shared" si="24"/>
        <v>3.8</v>
      </c>
      <c r="L279" s="18">
        <v>232</v>
      </c>
      <c r="N279">
        <v>23.2</v>
      </c>
      <c r="O279" s="26">
        <f t="shared" si="25"/>
        <v>-4.9000000000000004</v>
      </c>
      <c r="P279" s="11">
        <f>EXP((17.27*O279/(237+O279))-(17.27*K279/(237.3+K279)))</f>
        <v>0.52898708218830282</v>
      </c>
      <c r="Q279" s="12">
        <f t="shared" si="26"/>
        <v>3.1851178488712955</v>
      </c>
      <c r="R279" s="13">
        <f t="shared" si="27"/>
        <v>6.0211637601719232</v>
      </c>
      <c r="S279" s="14">
        <v>112</v>
      </c>
      <c r="T279" s="14">
        <f t="shared" si="28"/>
        <v>11.2</v>
      </c>
      <c r="U279" s="15">
        <f t="shared" si="29"/>
        <v>31.763999999999999</v>
      </c>
    </row>
    <row r="280" spans="6:21" x14ac:dyDescent="0.25">
      <c r="F280" s="24"/>
      <c r="G280" s="34">
        <v>40190.583333332659</v>
      </c>
      <c r="H280" s="21">
        <v>393</v>
      </c>
      <c r="I280" s="19">
        <v>10186</v>
      </c>
      <c r="J280" s="19">
        <v>39.299999999999997</v>
      </c>
      <c r="K280" s="25">
        <f t="shared" si="24"/>
        <v>4.0999999999999996</v>
      </c>
      <c r="L280" s="18">
        <v>231</v>
      </c>
      <c r="N280">
        <v>23.1</v>
      </c>
      <c r="O280" s="26">
        <f t="shared" si="25"/>
        <v>-4.9000000000000004</v>
      </c>
      <c r="P280" s="11">
        <f>EXP((17.27*O280/(237+O280))-(17.27*K280/(237.3+K280)))</f>
        <v>0.51792993807224674</v>
      </c>
      <c r="Q280" s="12">
        <f t="shared" si="26"/>
        <v>3.1851178488712955</v>
      </c>
      <c r="R280" s="13">
        <f t="shared" si="27"/>
        <v>6.1497079329424649</v>
      </c>
      <c r="S280" s="14">
        <v>113</v>
      </c>
      <c r="T280" s="14">
        <f t="shared" si="28"/>
        <v>11.3</v>
      </c>
      <c r="U280" s="15">
        <f t="shared" si="29"/>
        <v>33.5</v>
      </c>
    </row>
    <row r="281" spans="6:21" x14ac:dyDescent="0.25">
      <c r="F281" s="24"/>
      <c r="G281" s="34">
        <v>40190.624999999323</v>
      </c>
      <c r="H281" s="21">
        <v>395</v>
      </c>
      <c r="I281" s="19">
        <v>10182</v>
      </c>
      <c r="J281" s="19">
        <v>39.5</v>
      </c>
      <c r="K281" s="25">
        <f t="shared" si="24"/>
        <v>4.2</v>
      </c>
      <c r="L281" s="18">
        <v>229</v>
      </c>
      <c r="N281">
        <v>22.9</v>
      </c>
      <c r="O281" s="26">
        <f t="shared" si="25"/>
        <v>-5.0999999999999996</v>
      </c>
      <c r="P281" s="11">
        <f>EXP((17.27*O281/(237+O281))-(17.27*K281/(237.3+K281)))</f>
        <v>0.50653909235068006</v>
      </c>
      <c r="Q281" s="12">
        <f t="shared" si="26"/>
        <v>2.5700718981988993</v>
      </c>
      <c r="R281" s="13">
        <f t="shared" si="27"/>
        <v>5.0737878616081682</v>
      </c>
      <c r="S281" s="14">
        <v>111</v>
      </c>
      <c r="T281" s="14">
        <f t="shared" si="28"/>
        <v>11.1</v>
      </c>
      <c r="U281" s="15">
        <f t="shared" si="29"/>
        <v>27.791</v>
      </c>
    </row>
    <row r="282" spans="6:21" x14ac:dyDescent="0.25">
      <c r="F282" s="24"/>
      <c r="G282" s="34">
        <v>40190.666666665988</v>
      </c>
      <c r="H282" s="21">
        <v>389</v>
      </c>
      <c r="I282" s="19">
        <v>10184</v>
      </c>
      <c r="J282" s="19">
        <v>38.9</v>
      </c>
      <c r="K282" s="25">
        <f t="shared" si="24"/>
        <v>3.8</v>
      </c>
      <c r="L282" s="18">
        <v>229</v>
      </c>
      <c r="N282">
        <v>22.9</v>
      </c>
      <c r="O282" s="26">
        <f t="shared" si="25"/>
        <v>-5.0999999999999996</v>
      </c>
      <c r="P282" s="11">
        <f>EXP((17.27*O282/(237+O282))-(17.27*K282/(237.3+K282)))</f>
        <v>0.52100269673435684</v>
      </c>
      <c r="Q282" s="12">
        <f t="shared" si="26"/>
        <v>2.5700718981988993</v>
      </c>
      <c r="R282" s="13">
        <f t="shared" si="27"/>
        <v>4.9329339642733165</v>
      </c>
      <c r="S282" s="14">
        <v>106</v>
      </c>
      <c r="T282" s="14">
        <f t="shared" si="28"/>
        <v>10.6</v>
      </c>
      <c r="U282" s="15">
        <f t="shared" si="29"/>
        <v>25.045999999999999</v>
      </c>
    </row>
    <row r="283" spans="6:21" x14ac:dyDescent="0.25">
      <c r="F283" s="24"/>
      <c r="G283" s="34">
        <v>40190.708333332652</v>
      </c>
      <c r="H283" s="21">
        <v>373</v>
      </c>
      <c r="I283" s="19">
        <v>10189</v>
      </c>
      <c r="J283" s="19">
        <v>37.299999999999997</v>
      </c>
      <c r="K283" s="25">
        <f t="shared" si="24"/>
        <v>2.9</v>
      </c>
      <c r="L283" s="18">
        <v>227</v>
      </c>
      <c r="N283">
        <v>22.7</v>
      </c>
      <c r="O283" s="26">
        <f t="shared" si="25"/>
        <v>-5.2</v>
      </c>
      <c r="P283" s="11">
        <f>EXP((17.27*O283/(237+O283))-(17.27*K283/(237.3+K283)))</f>
        <v>0.55105227466703977</v>
      </c>
      <c r="Q283" s="12">
        <f t="shared" si="26"/>
        <v>2.3086343677533443</v>
      </c>
      <c r="R283" s="13">
        <f t="shared" si="27"/>
        <v>4.1895015661595476</v>
      </c>
      <c r="S283" s="14">
        <v>92</v>
      </c>
      <c r="T283" s="14">
        <f t="shared" si="28"/>
        <v>9.1999999999999993</v>
      </c>
      <c r="U283" s="15">
        <f t="shared" si="29"/>
        <v>17.303999999999998</v>
      </c>
    </row>
    <row r="284" spans="6:21" x14ac:dyDescent="0.25">
      <c r="F284" s="24"/>
      <c r="G284" s="34">
        <v>40190.749999999316</v>
      </c>
      <c r="H284" s="21">
        <v>356</v>
      </c>
      <c r="I284" s="19">
        <v>10193</v>
      </c>
      <c r="J284" s="19">
        <v>35.6</v>
      </c>
      <c r="K284" s="25">
        <f t="shared" si="24"/>
        <v>2</v>
      </c>
      <c r="L284" s="18">
        <v>230</v>
      </c>
      <c r="N284">
        <v>23</v>
      </c>
      <c r="O284" s="26">
        <f t="shared" si="25"/>
        <v>-5</v>
      </c>
      <c r="P284" s="11">
        <f>EXP((17.27*O284/(237+O284))-(17.27*K284/(237.3+K284)))</f>
        <v>0.5965835815289886</v>
      </c>
      <c r="Q284" s="12">
        <f t="shared" si="26"/>
        <v>2.8611154950186561</v>
      </c>
      <c r="R284" s="13">
        <f t="shared" si="27"/>
        <v>4.7958334483256841</v>
      </c>
      <c r="S284" s="14">
        <v>81</v>
      </c>
      <c r="T284" s="14">
        <f t="shared" si="28"/>
        <v>8.1</v>
      </c>
      <c r="U284" s="15">
        <f t="shared" si="29"/>
        <v>15.670999999999999</v>
      </c>
    </row>
    <row r="285" spans="6:21" x14ac:dyDescent="0.25">
      <c r="F285" s="24"/>
      <c r="G285" s="34">
        <v>40190.79166666598</v>
      </c>
      <c r="H285" s="21">
        <v>346</v>
      </c>
      <c r="I285" s="19">
        <v>10198</v>
      </c>
      <c r="J285" s="19">
        <v>34.6</v>
      </c>
      <c r="K285" s="25">
        <f t="shared" si="24"/>
        <v>1.4</v>
      </c>
      <c r="L285" s="18">
        <v>229</v>
      </c>
      <c r="N285">
        <v>22.9</v>
      </c>
      <c r="O285" s="26">
        <f t="shared" si="25"/>
        <v>-5.0999999999999996</v>
      </c>
      <c r="P285" s="11">
        <f>EXP((17.27*O285/(237+O285))-(17.27*K285/(237.3+K285)))</f>
        <v>0.61810540771589295</v>
      </c>
      <c r="Q285" s="12">
        <f t="shared" si="26"/>
        <v>2.5700718981988993</v>
      </c>
      <c r="R285" s="13">
        <f t="shared" si="27"/>
        <v>4.1579831952873185</v>
      </c>
      <c r="S285" s="14">
        <v>77</v>
      </c>
      <c r="T285" s="14">
        <f t="shared" si="28"/>
        <v>7.7</v>
      </c>
      <c r="U285" s="15">
        <f t="shared" si="29"/>
        <v>12.227</v>
      </c>
    </row>
    <row r="286" spans="6:21" x14ac:dyDescent="0.25">
      <c r="F286" s="24"/>
      <c r="G286" s="34">
        <v>40190.833333332645</v>
      </c>
      <c r="H286" s="21">
        <v>337</v>
      </c>
      <c r="I286" s="19">
        <v>10201</v>
      </c>
      <c r="J286" s="19">
        <v>33.700000000000003</v>
      </c>
      <c r="K286" s="25">
        <f t="shared" si="24"/>
        <v>0.9</v>
      </c>
      <c r="L286" s="18">
        <v>228</v>
      </c>
      <c r="N286">
        <v>22.8</v>
      </c>
      <c r="O286" s="26">
        <f t="shared" si="25"/>
        <v>-5.0999999999999996</v>
      </c>
      <c r="P286" s="11">
        <f>EXP((17.27*O286/(237+O286))-(17.27*K286/(237.3+K286)))</f>
        <v>0.64078721182191956</v>
      </c>
      <c r="Q286" s="12">
        <f t="shared" si="26"/>
        <v>2.5700718981988993</v>
      </c>
      <c r="R286" s="13">
        <f t="shared" si="27"/>
        <v>4.0108039779563285</v>
      </c>
      <c r="S286" s="14">
        <v>76</v>
      </c>
      <c r="T286" s="14">
        <f t="shared" si="28"/>
        <v>7.6</v>
      </c>
      <c r="U286" s="15">
        <f t="shared" si="29"/>
        <v>10.95</v>
      </c>
    </row>
    <row r="287" spans="6:21" x14ac:dyDescent="0.25">
      <c r="F287" s="24"/>
      <c r="G287" s="34">
        <v>40190.874999999309</v>
      </c>
      <c r="H287" s="21">
        <v>332</v>
      </c>
      <c r="I287" s="19">
        <v>10202</v>
      </c>
      <c r="J287" s="19">
        <v>33.200000000000003</v>
      </c>
      <c r="K287" s="25">
        <f t="shared" si="24"/>
        <v>0.7</v>
      </c>
      <c r="L287" s="18">
        <v>226</v>
      </c>
      <c r="N287">
        <v>22.6</v>
      </c>
      <c r="O287" s="26">
        <f t="shared" si="25"/>
        <v>-5.2</v>
      </c>
      <c r="P287" s="11">
        <f>EXP((17.27*O287/(237+O287))-(17.27*K287/(237.3+K287)))</f>
        <v>0.64518749954221366</v>
      </c>
      <c r="Q287" s="12">
        <f t="shared" si="26"/>
        <v>2.3086343677533443</v>
      </c>
      <c r="R287" s="13">
        <f t="shared" si="27"/>
        <v>3.5782379066417325</v>
      </c>
      <c r="S287" s="14">
        <v>75</v>
      </c>
      <c r="T287" s="14">
        <f t="shared" si="28"/>
        <v>7.5</v>
      </c>
      <c r="U287" s="15">
        <f t="shared" si="29"/>
        <v>9.5220000000000002</v>
      </c>
    </row>
    <row r="288" spans="6:21" x14ac:dyDescent="0.25">
      <c r="F288" s="24"/>
      <c r="G288" s="34">
        <v>40190.916666665973</v>
      </c>
      <c r="H288" s="21">
        <v>326</v>
      </c>
      <c r="I288" s="19">
        <v>10202</v>
      </c>
      <c r="J288" s="19">
        <v>32.6</v>
      </c>
      <c r="K288" s="25">
        <f t="shared" si="24"/>
        <v>0.3</v>
      </c>
      <c r="L288" s="18">
        <v>226</v>
      </c>
      <c r="N288">
        <v>22.6</v>
      </c>
      <c r="O288" s="26">
        <f t="shared" si="25"/>
        <v>-5.2</v>
      </c>
      <c r="P288" s="11">
        <f>EXP((17.27*O288/(237+O288))-(17.27*K288/(237.3+K288)))</f>
        <v>0.66416428338292177</v>
      </c>
      <c r="Q288" s="12">
        <f t="shared" si="26"/>
        <v>2.3086343677533443</v>
      </c>
      <c r="R288" s="13">
        <f t="shared" si="27"/>
        <v>3.4759989742211244</v>
      </c>
      <c r="S288" s="14">
        <v>72</v>
      </c>
      <c r="T288" s="14">
        <f t="shared" si="28"/>
        <v>7.2</v>
      </c>
      <c r="U288" s="15">
        <f t="shared" si="29"/>
        <v>8.4049999999999994</v>
      </c>
    </row>
    <row r="289" spans="6:21" x14ac:dyDescent="0.25">
      <c r="F289" s="24"/>
      <c r="G289" s="34">
        <v>40190.958333332637</v>
      </c>
      <c r="H289" s="21">
        <v>320</v>
      </c>
      <c r="I289" s="19">
        <v>10201</v>
      </c>
      <c r="J289" s="19">
        <v>32</v>
      </c>
      <c r="K289" s="25">
        <f t="shared" si="24"/>
        <v>0</v>
      </c>
      <c r="L289" s="18">
        <v>223</v>
      </c>
      <c r="N289">
        <v>22.3</v>
      </c>
      <c r="O289" s="26">
        <f t="shared" si="25"/>
        <v>-5.4</v>
      </c>
      <c r="P289" s="11">
        <f>EXP((17.27*O289/(237+O289))-(17.27*K289/(237.3+K289)))</f>
        <v>0.66853375251976221</v>
      </c>
      <c r="Q289" s="12">
        <f t="shared" si="26"/>
        <v>1.862837293094709</v>
      </c>
      <c r="R289" s="13">
        <f t="shared" si="27"/>
        <v>2.7864521216371085</v>
      </c>
      <c r="S289" s="14">
        <v>72</v>
      </c>
      <c r="T289" s="14">
        <f t="shared" si="28"/>
        <v>7.2</v>
      </c>
      <c r="U289" s="15">
        <f t="shared" si="29"/>
        <v>6.65</v>
      </c>
    </row>
    <row r="290" spans="6:21" x14ac:dyDescent="0.25">
      <c r="F290" s="24"/>
      <c r="G290" s="34">
        <v>40190.999999999302</v>
      </c>
      <c r="H290" s="21">
        <v>316</v>
      </c>
      <c r="I290" s="19">
        <v>10198</v>
      </c>
      <c r="J290" s="19">
        <v>31.6</v>
      </c>
      <c r="K290" s="25">
        <f t="shared" si="24"/>
        <v>-0.2</v>
      </c>
      <c r="L290" s="18">
        <v>223</v>
      </c>
      <c r="N290">
        <v>22.3</v>
      </c>
      <c r="O290" s="26">
        <f t="shared" si="25"/>
        <v>-5.4</v>
      </c>
      <c r="P290" s="11">
        <f>EXP((17.27*O290/(237+O290))-(17.27*K290/(237.3+K290)))</f>
        <v>0.67834403002054522</v>
      </c>
      <c r="Q290" s="12">
        <f t="shared" si="26"/>
        <v>1.862837293094709</v>
      </c>
      <c r="R290" s="13">
        <f t="shared" si="27"/>
        <v>2.7461541793745701</v>
      </c>
      <c r="S290" s="14">
        <v>71</v>
      </c>
      <c r="T290" s="14">
        <f t="shared" si="28"/>
        <v>7.1</v>
      </c>
      <c r="U290" s="15">
        <f t="shared" si="29"/>
        <v>6.2720000000000002</v>
      </c>
    </row>
    <row r="291" spans="6:21" x14ac:dyDescent="0.25">
      <c r="F291" s="24"/>
      <c r="G291" s="34">
        <v>40191.041666665966</v>
      </c>
      <c r="H291" s="21">
        <v>311</v>
      </c>
      <c r="I291" s="19">
        <v>10194</v>
      </c>
      <c r="J291" s="19">
        <v>31.1</v>
      </c>
      <c r="K291" s="25">
        <f t="shared" si="24"/>
        <v>-0.5</v>
      </c>
      <c r="L291" s="18">
        <v>221</v>
      </c>
      <c r="N291">
        <v>22.1</v>
      </c>
      <c r="O291" s="26">
        <f t="shared" si="25"/>
        <v>-5.5</v>
      </c>
      <c r="P291" s="11">
        <f>EXP((17.27*O291/(237+O291))-(17.27*K291/(237.3+K291)))</f>
        <v>0.68808905832360068</v>
      </c>
      <c r="Q291" s="12">
        <f t="shared" si="26"/>
        <v>1.6733423681200972</v>
      </c>
      <c r="R291" s="13">
        <f t="shared" si="27"/>
        <v>2.4318688807476181</v>
      </c>
      <c r="S291" s="14">
        <v>70</v>
      </c>
      <c r="T291" s="14">
        <f t="shared" si="28"/>
        <v>7</v>
      </c>
      <c r="U291" s="15">
        <f t="shared" si="29"/>
        <v>5.31</v>
      </c>
    </row>
    <row r="292" spans="6:21" x14ac:dyDescent="0.25">
      <c r="F292" s="24"/>
      <c r="G292" s="34">
        <v>40191.08333333263</v>
      </c>
      <c r="H292" s="21">
        <v>308</v>
      </c>
      <c r="I292" s="19">
        <v>10192</v>
      </c>
      <c r="J292" s="19">
        <v>30.8</v>
      </c>
      <c r="K292" s="25">
        <f t="shared" si="24"/>
        <v>-0.7</v>
      </c>
      <c r="L292" s="18">
        <v>218</v>
      </c>
      <c r="N292">
        <v>21.8</v>
      </c>
      <c r="O292" s="26">
        <f t="shared" si="25"/>
        <v>-5.7</v>
      </c>
      <c r="P292" s="11">
        <f>EXP((17.27*O292/(237+O292))-(17.27*K292/(237.3+K292)))</f>
        <v>0.68763612563618848</v>
      </c>
      <c r="Q292" s="12">
        <f t="shared" si="26"/>
        <v>1.3502201175680373</v>
      </c>
      <c r="R292" s="13">
        <f t="shared" si="27"/>
        <v>1.963567746413611</v>
      </c>
      <c r="S292" s="14">
        <v>69</v>
      </c>
      <c r="T292" s="14">
        <f t="shared" si="28"/>
        <v>6.9</v>
      </c>
      <c r="U292" s="15">
        <f t="shared" si="29"/>
        <v>4.2320000000000002</v>
      </c>
    </row>
    <row r="293" spans="6:21" x14ac:dyDescent="0.25">
      <c r="F293" s="24"/>
      <c r="G293" s="34">
        <v>40191.124999999294</v>
      </c>
      <c r="H293" s="21">
        <v>304</v>
      </c>
      <c r="I293" s="19">
        <v>10193</v>
      </c>
      <c r="J293" s="19">
        <v>30.4</v>
      </c>
      <c r="K293" s="25">
        <f t="shared" si="24"/>
        <v>-0.9</v>
      </c>
      <c r="L293" s="18">
        <v>219</v>
      </c>
      <c r="N293">
        <v>21.9</v>
      </c>
      <c r="O293" s="26">
        <f t="shared" si="25"/>
        <v>-5.6</v>
      </c>
      <c r="P293" s="11">
        <f>EXP((17.27*O293/(237+O293))-(17.27*K293/(237.3+K293)))</f>
        <v>0.70314354068975904</v>
      </c>
      <c r="Q293" s="12">
        <f t="shared" si="26"/>
        <v>1.5031235907318798</v>
      </c>
      <c r="R293" s="13">
        <f t="shared" si="27"/>
        <v>2.137719404003013</v>
      </c>
      <c r="S293" s="14">
        <v>67</v>
      </c>
      <c r="T293" s="14">
        <f t="shared" si="28"/>
        <v>6.7</v>
      </c>
      <c r="U293" s="15">
        <f t="shared" si="29"/>
        <v>4.2519999999999998</v>
      </c>
    </row>
    <row r="294" spans="6:21" x14ac:dyDescent="0.25">
      <c r="F294" s="24"/>
      <c r="G294" s="34">
        <v>40191.166666665958</v>
      </c>
      <c r="H294" s="21">
        <v>301</v>
      </c>
      <c r="I294" s="19">
        <v>10192</v>
      </c>
      <c r="J294" s="19">
        <v>30.1</v>
      </c>
      <c r="K294" s="25">
        <f t="shared" si="24"/>
        <v>-1.1000000000000001</v>
      </c>
      <c r="L294" s="18">
        <v>216</v>
      </c>
      <c r="N294">
        <v>21.6</v>
      </c>
      <c r="O294" s="26">
        <f t="shared" si="25"/>
        <v>-5.8</v>
      </c>
      <c r="P294" s="11">
        <f>EXP((17.27*O294/(237+O294))-(17.27*K294/(237.3+K294)))</f>
        <v>0.70270623991443593</v>
      </c>
      <c r="Q294" s="12">
        <f t="shared" si="26"/>
        <v>1.2128705697432189</v>
      </c>
      <c r="R294" s="13">
        <f t="shared" si="27"/>
        <v>1.7259994302753061</v>
      </c>
      <c r="S294" s="14">
        <v>69</v>
      </c>
      <c r="T294" s="14">
        <f t="shared" si="28"/>
        <v>6.9</v>
      </c>
      <c r="U294" s="15">
        <f t="shared" si="29"/>
        <v>3.5409999999999999</v>
      </c>
    </row>
    <row r="295" spans="6:21" x14ac:dyDescent="0.25">
      <c r="F295" s="24"/>
      <c r="G295" s="34">
        <v>40191.208333332623</v>
      </c>
      <c r="H295" s="21">
        <v>297</v>
      </c>
      <c r="I295" s="19">
        <v>10191</v>
      </c>
      <c r="J295" s="19">
        <v>29.7</v>
      </c>
      <c r="K295" s="25">
        <f t="shared" si="24"/>
        <v>-1.3</v>
      </c>
      <c r="L295" s="18">
        <v>215</v>
      </c>
      <c r="N295">
        <v>21.5</v>
      </c>
      <c r="O295" s="26">
        <f t="shared" si="25"/>
        <v>-5.8</v>
      </c>
      <c r="P295" s="11">
        <f>EXP((17.27*O295/(237+O295))-(17.27*K295/(237.3+K295)))</f>
        <v>0.71311499468491946</v>
      </c>
      <c r="Q295" s="12">
        <f t="shared" si="26"/>
        <v>1.2128705697432189</v>
      </c>
      <c r="R295" s="13">
        <f t="shared" si="27"/>
        <v>1.7008064320385101</v>
      </c>
      <c r="S295" s="14">
        <v>69</v>
      </c>
      <c r="T295" s="14">
        <f t="shared" si="28"/>
        <v>6.9</v>
      </c>
      <c r="U295" s="15">
        <f t="shared" si="29"/>
        <v>3.367</v>
      </c>
    </row>
    <row r="296" spans="6:21" x14ac:dyDescent="0.25">
      <c r="F296" s="24"/>
      <c r="G296" s="34">
        <v>40191.249999999287</v>
      </c>
      <c r="H296" s="21">
        <v>294</v>
      </c>
      <c r="I296" s="19">
        <v>10194</v>
      </c>
      <c r="J296" s="19">
        <v>29.4</v>
      </c>
      <c r="K296" s="25">
        <f t="shared" si="24"/>
        <v>-1.4</v>
      </c>
      <c r="L296" s="18">
        <v>215</v>
      </c>
      <c r="N296">
        <v>21.5</v>
      </c>
      <c r="O296" s="26">
        <f t="shared" si="25"/>
        <v>-5.8</v>
      </c>
      <c r="P296" s="11">
        <f>EXP((17.27*O296/(237+O296))-(17.27*K296/(237.3+K296)))</f>
        <v>0.71838376359623168</v>
      </c>
      <c r="Q296" s="12">
        <f t="shared" si="26"/>
        <v>1.2128705697432189</v>
      </c>
      <c r="R296" s="13">
        <f t="shared" si="27"/>
        <v>1.688332380553236</v>
      </c>
      <c r="S296" s="14">
        <v>69</v>
      </c>
      <c r="T296" s="14">
        <f t="shared" si="28"/>
        <v>6.9</v>
      </c>
      <c r="U296" s="15">
        <f t="shared" si="29"/>
        <v>3.2810000000000001</v>
      </c>
    </row>
    <row r="297" spans="6:21" x14ac:dyDescent="0.25">
      <c r="F297" s="24"/>
      <c r="G297" s="34">
        <v>40191.291666665951</v>
      </c>
      <c r="H297" s="21">
        <v>293</v>
      </c>
      <c r="I297" s="19">
        <v>10199</v>
      </c>
      <c r="J297" s="19">
        <v>29.3</v>
      </c>
      <c r="K297" s="25">
        <f t="shared" si="24"/>
        <v>-1.5</v>
      </c>
      <c r="L297" s="18">
        <v>214</v>
      </c>
      <c r="N297">
        <v>21.4</v>
      </c>
      <c r="O297" s="26">
        <f t="shared" si="25"/>
        <v>-5.9</v>
      </c>
      <c r="P297" s="11">
        <f>EXP((17.27*O297/(237+O297))-(17.27*K297/(237.3+K297)))</f>
        <v>0.71817333924342464</v>
      </c>
      <c r="Q297" s="12">
        <f t="shared" si="26"/>
        <v>1.089492742560261</v>
      </c>
      <c r="R297" s="13">
        <f t="shared" si="27"/>
        <v>1.517033121430003</v>
      </c>
      <c r="S297" s="14">
        <v>69</v>
      </c>
      <c r="T297" s="14">
        <f t="shared" si="28"/>
        <v>6.9</v>
      </c>
      <c r="U297" s="15">
        <f t="shared" si="29"/>
        <v>2.95</v>
      </c>
    </row>
    <row r="298" spans="6:21" x14ac:dyDescent="0.25">
      <c r="F298" s="24"/>
      <c r="G298" s="34">
        <v>40191.333333332615</v>
      </c>
      <c r="H298" s="21">
        <v>296</v>
      </c>
      <c r="I298" s="19">
        <v>10204</v>
      </c>
      <c r="J298" s="19">
        <v>29.6</v>
      </c>
      <c r="K298" s="25">
        <f t="shared" si="24"/>
        <v>-1.3</v>
      </c>
      <c r="L298" s="18">
        <v>215</v>
      </c>
      <c r="N298">
        <v>21.5</v>
      </c>
      <c r="O298" s="26">
        <f t="shared" si="25"/>
        <v>-5.8</v>
      </c>
      <c r="P298" s="11">
        <f>EXP((17.27*O298/(237+O298))-(17.27*K298/(237.3+K298)))</f>
        <v>0.71311499468491946</v>
      </c>
      <c r="Q298" s="12">
        <f t="shared" si="26"/>
        <v>1.2128705697432189</v>
      </c>
      <c r="R298" s="13">
        <f t="shared" si="27"/>
        <v>1.7008064320385101</v>
      </c>
      <c r="S298" s="14">
        <v>73</v>
      </c>
      <c r="T298" s="14">
        <f t="shared" si="28"/>
        <v>7.3</v>
      </c>
      <c r="U298" s="15">
        <f t="shared" si="29"/>
        <v>3.5619999999999998</v>
      </c>
    </row>
    <row r="299" spans="6:21" x14ac:dyDescent="0.25">
      <c r="F299" s="24"/>
      <c r="G299" s="34">
        <v>40191.37499999928</v>
      </c>
      <c r="H299" s="21">
        <v>316</v>
      </c>
      <c r="I299" s="19">
        <v>10208</v>
      </c>
      <c r="J299" s="19">
        <v>31.6</v>
      </c>
      <c r="K299" s="25">
        <f t="shared" si="24"/>
        <v>-0.2</v>
      </c>
      <c r="L299" s="18">
        <v>224</v>
      </c>
      <c r="N299">
        <v>22.4</v>
      </c>
      <c r="O299" s="26">
        <f t="shared" si="25"/>
        <v>-5.3</v>
      </c>
      <c r="P299" s="11">
        <f>EXP((17.27*O299/(237+O299))-(17.27*K299/(237.3+K299)))</f>
        <v>0.68353780849268975</v>
      </c>
      <c r="Q299" s="12">
        <f t="shared" si="26"/>
        <v>2.0737912615234597</v>
      </c>
      <c r="R299" s="13">
        <f t="shared" si="27"/>
        <v>3.0339086379091471</v>
      </c>
      <c r="S299" s="14">
        <v>83</v>
      </c>
      <c r="T299" s="14">
        <f t="shared" si="28"/>
        <v>8.3000000000000007</v>
      </c>
      <c r="U299" s="15">
        <f t="shared" si="29"/>
        <v>7.9690000000000003</v>
      </c>
    </row>
    <row r="300" spans="6:21" x14ac:dyDescent="0.25">
      <c r="F300" s="24"/>
      <c r="G300" s="34">
        <v>40191.416666665944</v>
      </c>
      <c r="H300" s="21">
        <v>340</v>
      </c>
      <c r="I300" s="19">
        <v>10211</v>
      </c>
      <c r="J300" s="19">
        <v>34</v>
      </c>
      <c r="K300" s="25">
        <f t="shared" si="24"/>
        <v>1.1000000000000001</v>
      </c>
      <c r="L300" s="18">
        <v>227</v>
      </c>
      <c r="N300">
        <v>22.7</v>
      </c>
      <c r="O300" s="26">
        <f t="shared" si="25"/>
        <v>-5.2</v>
      </c>
      <c r="P300" s="11">
        <f>EXP((17.27*O300/(237+O300))-(17.27*K300/(237.3+K300)))</f>
        <v>0.62681390006897919</v>
      </c>
      <c r="Q300" s="12">
        <f t="shared" si="26"/>
        <v>2.3086343677533443</v>
      </c>
      <c r="R300" s="13">
        <f t="shared" si="27"/>
        <v>3.6831256733446485</v>
      </c>
      <c r="S300" s="14">
        <v>97</v>
      </c>
      <c r="T300" s="14">
        <f t="shared" si="28"/>
        <v>9.6999999999999993</v>
      </c>
      <c r="U300" s="15">
        <f t="shared" si="29"/>
        <v>13.333</v>
      </c>
    </row>
    <row r="301" spans="6:21" x14ac:dyDescent="0.25">
      <c r="F301" s="24"/>
      <c r="G301" s="34">
        <v>40191.458333332608</v>
      </c>
      <c r="H301" s="21">
        <v>359</v>
      </c>
      <c r="I301" s="19">
        <v>10211</v>
      </c>
      <c r="J301" s="19">
        <v>35.9</v>
      </c>
      <c r="K301" s="25">
        <f t="shared" si="24"/>
        <v>2.2000000000000002</v>
      </c>
      <c r="L301" s="18">
        <v>227</v>
      </c>
      <c r="N301">
        <v>22.7</v>
      </c>
      <c r="O301" s="26">
        <f t="shared" si="25"/>
        <v>-5.2</v>
      </c>
      <c r="P301" s="11">
        <f>EXP((17.27*O301/(237+O301))-(17.27*K301/(237.3+K301)))</f>
        <v>0.57922804391773131</v>
      </c>
      <c r="Q301" s="12">
        <f t="shared" si="26"/>
        <v>2.3086343677533443</v>
      </c>
      <c r="R301" s="13">
        <f t="shared" si="27"/>
        <v>3.9857088965140703</v>
      </c>
      <c r="S301" s="14">
        <v>104</v>
      </c>
      <c r="T301" s="14">
        <f t="shared" si="28"/>
        <v>10.4</v>
      </c>
      <c r="U301" s="15">
        <f t="shared" si="29"/>
        <v>17.442</v>
      </c>
    </row>
    <row r="302" spans="6:21" x14ac:dyDescent="0.25">
      <c r="F302" s="24"/>
      <c r="G302" s="34">
        <v>40191.499999999272</v>
      </c>
      <c r="H302" s="21">
        <v>373</v>
      </c>
      <c r="I302" s="19">
        <v>10203</v>
      </c>
      <c r="J302" s="19">
        <v>37.299999999999997</v>
      </c>
      <c r="K302" s="25">
        <f t="shared" si="24"/>
        <v>2.9</v>
      </c>
      <c r="L302" s="18">
        <v>226</v>
      </c>
      <c r="N302">
        <v>22.6</v>
      </c>
      <c r="O302" s="26">
        <f t="shared" si="25"/>
        <v>-5.2</v>
      </c>
      <c r="P302" s="11">
        <f>EXP((17.27*O302/(237+O302))-(17.27*K302/(237.3+K302)))</f>
        <v>0.55105227466703977</v>
      </c>
      <c r="Q302" s="12">
        <f t="shared" si="26"/>
        <v>2.3086343677533443</v>
      </c>
      <c r="R302" s="13">
        <f t="shared" si="27"/>
        <v>4.1895015661595476</v>
      </c>
      <c r="S302" s="14">
        <v>111</v>
      </c>
      <c r="T302" s="14">
        <f t="shared" si="28"/>
        <v>11.1</v>
      </c>
      <c r="U302" s="15">
        <f t="shared" si="29"/>
        <v>20.878</v>
      </c>
    </row>
    <row r="303" spans="6:21" x14ac:dyDescent="0.25">
      <c r="F303" s="24"/>
      <c r="G303" s="34">
        <v>40191.541666665937</v>
      </c>
      <c r="H303" s="21">
        <v>384</v>
      </c>
      <c r="I303" s="19">
        <v>10192</v>
      </c>
      <c r="J303" s="19">
        <v>38.4</v>
      </c>
      <c r="K303" s="25">
        <f t="shared" si="24"/>
        <v>3.6</v>
      </c>
      <c r="L303" s="18">
        <v>228</v>
      </c>
      <c r="N303">
        <v>22.8</v>
      </c>
      <c r="O303" s="26">
        <f t="shared" si="25"/>
        <v>-5.0999999999999996</v>
      </c>
      <c r="P303" s="11">
        <f>EXP((17.27*O303/(237+O303))-(17.27*K303/(237.3+K303)))</f>
        <v>0.52840716711416713</v>
      </c>
      <c r="Q303" s="12">
        <f t="shared" si="26"/>
        <v>2.5700718981988993</v>
      </c>
      <c r="R303" s="13">
        <f t="shared" si="27"/>
        <v>4.8638096872058743</v>
      </c>
      <c r="S303" s="14">
        <v>112</v>
      </c>
      <c r="T303" s="14">
        <f t="shared" si="28"/>
        <v>11.2</v>
      </c>
      <c r="U303" s="15">
        <f t="shared" si="29"/>
        <v>25.69</v>
      </c>
    </row>
    <row r="304" spans="6:21" x14ac:dyDescent="0.25">
      <c r="F304" s="24"/>
      <c r="G304" s="34">
        <v>40191.583333332601</v>
      </c>
      <c r="H304" s="21">
        <v>390</v>
      </c>
      <c r="I304" s="19">
        <v>10185</v>
      </c>
      <c r="J304" s="19">
        <v>39</v>
      </c>
      <c r="K304" s="25">
        <f t="shared" si="24"/>
        <v>3.9</v>
      </c>
      <c r="L304" s="18">
        <v>227</v>
      </c>
      <c r="N304">
        <v>22.7</v>
      </c>
      <c r="O304" s="26">
        <f t="shared" si="25"/>
        <v>-5.2</v>
      </c>
      <c r="P304" s="11">
        <f>EXP((17.27*O304/(237+O304))-(17.27*K304/(237.3+K304)))</f>
        <v>0.51341978024240975</v>
      </c>
      <c r="Q304" s="12">
        <f t="shared" si="26"/>
        <v>2.3086343677533443</v>
      </c>
      <c r="R304" s="13">
        <f t="shared" si="27"/>
        <v>4.4965824391559845</v>
      </c>
      <c r="S304" s="14">
        <v>113</v>
      </c>
      <c r="T304" s="14">
        <f t="shared" si="28"/>
        <v>11.3</v>
      </c>
      <c r="U304" s="15">
        <f t="shared" si="29"/>
        <v>24.724</v>
      </c>
    </row>
    <row r="305" spans="6:21" x14ac:dyDescent="0.25">
      <c r="F305" s="24"/>
      <c r="G305" s="34">
        <v>40191.624999999265</v>
      </c>
      <c r="H305" s="21">
        <v>392</v>
      </c>
      <c r="I305" s="19">
        <v>10182</v>
      </c>
      <c r="J305" s="19">
        <v>39.200000000000003</v>
      </c>
      <c r="K305" s="25">
        <f t="shared" si="24"/>
        <v>4</v>
      </c>
      <c r="L305" s="18">
        <v>226</v>
      </c>
      <c r="N305">
        <v>22.6</v>
      </c>
      <c r="O305" s="26">
        <f t="shared" si="25"/>
        <v>-5.2</v>
      </c>
      <c r="P305" s="11">
        <f>EXP((17.27*O305/(237+O305))-(17.27*K305/(237.3+K305)))</f>
        <v>0.50981731386575579</v>
      </c>
      <c r="Q305" s="12">
        <f t="shared" si="26"/>
        <v>2.3086343677533443</v>
      </c>
      <c r="R305" s="13">
        <f t="shared" si="27"/>
        <v>4.5283561482991335</v>
      </c>
      <c r="S305" s="14">
        <v>112</v>
      </c>
      <c r="T305" s="14">
        <f t="shared" si="28"/>
        <v>11.2</v>
      </c>
      <c r="U305" s="15">
        <f t="shared" si="29"/>
        <v>24.861000000000001</v>
      </c>
    </row>
    <row r="306" spans="6:21" x14ac:dyDescent="0.25">
      <c r="F306" s="24"/>
      <c r="G306" s="34">
        <v>40191.666666665929</v>
      </c>
      <c r="H306" s="21">
        <v>386</v>
      </c>
      <c r="I306" s="19">
        <v>10184</v>
      </c>
      <c r="J306" s="19">
        <v>38.6</v>
      </c>
      <c r="K306" s="25">
        <f t="shared" si="24"/>
        <v>3.7</v>
      </c>
      <c r="L306" s="18">
        <v>226</v>
      </c>
      <c r="N306">
        <v>22.6</v>
      </c>
      <c r="O306" s="26">
        <f t="shared" si="25"/>
        <v>-5.2</v>
      </c>
      <c r="P306" s="11">
        <f>EXP((17.27*O306/(237+O306))-(17.27*K306/(237.3+K306)))</f>
        <v>0.5207103881500077</v>
      </c>
      <c r="Q306" s="12">
        <f t="shared" si="26"/>
        <v>2.3086343677533443</v>
      </c>
      <c r="R306" s="13">
        <f t="shared" si="27"/>
        <v>4.4336245642333267</v>
      </c>
      <c r="S306" s="14">
        <v>107</v>
      </c>
      <c r="T306" s="14">
        <f t="shared" si="28"/>
        <v>10.7</v>
      </c>
      <c r="U306" s="15">
        <f t="shared" si="29"/>
        <v>22.736999999999998</v>
      </c>
    </row>
    <row r="307" spans="6:21" x14ac:dyDescent="0.25">
      <c r="F307" s="24"/>
      <c r="G307" s="34">
        <v>40191.708333332594</v>
      </c>
      <c r="H307" s="21">
        <v>370</v>
      </c>
      <c r="I307" s="19">
        <v>10188</v>
      </c>
      <c r="J307" s="19">
        <v>37</v>
      </c>
      <c r="K307" s="25">
        <f t="shared" si="24"/>
        <v>2.8</v>
      </c>
      <c r="L307" s="18">
        <v>225</v>
      </c>
      <c r="N307">
        <v>22.5</v>
      </c>
      <c r="O307" s="26">
        <f t="shared" si="25"/>
        <v>-5.3</v>
      </c>
      <c r="P307" s="11">
        <f>EXP((17.27*O307/(237+O307))-(17.27*K307/(237.3+K307)))</f>
        <v>0.55076865702473121</v>
      </c>
      <c r="Q307" s="12">
        <f t="shared" si="26"/>
        <v>2.0737912615234597</v>
      </c>
      <c r="R307" s="13">
        <f t="shared" si="27"/>
        <v>3.7652673859949517</v>
      </c>
      <c r="S307" s="14">
        <v>92</v>
      </c>
      <c r="T307" s="14">
        <f t="shared" si="28"/>
        <v>9.1999999999999993</v>
      </c>
      <c r="U307" s="15">
        <f t="shared" si="29"/>
        <v>15.561999999999999</v>
      </c>
    </row>
    <row r="308" spans="6:21" x14ac:dyDescent="0.25">
      <c r="F308" s="24"/>
      <c r="G308" s="34">
        <v>40191.749999999258</v>
      </c>
      <c r="H308" s="21">
        <v>353</v>
      </c>
      <c r="I308" s="19">
        <v>10192</v>
      </c>
      <c r="J308" s="19">
        <v>35.299999999999997</v>
      </c>
      <c r="K308" s="25">
        <f t="shared" si="24"/>
        <v>1.8</v>
      </c>
      <c r="L308" s="18">
        <v>226</v>
      </c>
      <c r="N308">
        <v>22.6</v>
      </c>
      <c r="O308" s="26">
        <f t="shared" si="25"/>
        <v>-5.2</v>
      </c>
      <c r="P308" s="11">
        <f>EXP((17.27*O308/(237+O308))-(17.27*K308/(237.3+K308)))</f>
        <v>0.59604879952543932</v>
      </c>
      <c r="Q308" s="12">
        <f t="shared" si="26"/>
        <v>2.3086343677533443</v>
      </c>
      <c r="R308" s="13">
        <f t="shared" si="27"/>
        <v>3.8732304629946861</v>
      </c>
      <c r="S308" s="14">
        <v>82</v>
      </c>
      <c r="T308" s="14">
        <f t="shared" si="28"/>
        <v>8.1999999999999993</v>
      </c>
      <c r="U308" s="15">
        <f t="shared" si="29"/>
        <v>12.83</v>
      </c>
    </row>
    <row r="309" spans="6:21" x14ac:dyDescent="0.25">
      <c r="F309" s="24"/>
      <c r="G309" s="34">
        <v>40191.791666665922</v>
      </c>
      <c r="H309" s="21">
        <v>344</v>
      </c>
      <c r="I309" s="19">
        <v>10197</v>
      </c>
      <c r="J309" s="19">
        <v>34.4</v>
      </c>
      <c r="K309" s="25">
        <f t="shared" si="24"/>
        <v>1.3</v>
      </c>
      <c r="L309" s="18">
        <v>226</v>
      </c>
      <c r="N309">
        <v>22.6</v>
      </c>
      <c r="O309" s="26">
        <f t="shared" si="25"/>
        <v>-5.2</v>
      </c>
      <c r="P309" s="11">
        <f>EXP((17.27*O309/(237+O309))-(17.27*K309/(237.3+K309)))</f>
        <v>0.61784670094795935</v>
      </c>
      <c r="Q309" s="12">
        <f t="shared" si="26"/>
        <v>2.3086343677533443</v>
      </c>
      <c r="R309" s="13">
        <f t="shared" si="27"/>
        <v>3.7365812008241157</v>
      </c>
      <c r="S309" s="14">
        <v>78</v>
      </c>
      <c r="T309" s="14">
        <f t="shared" si="28"/>
        <v>7.8</v>
      </c>
      <c r="U309" s="15">
        <f t="shared" si="29"/>
        <v>11.138</v>
      </c>
    </row>
    <row r="310" spans="6:21" x14ac:dyDescent="0.25">
      <c r="F310" s="24"/>
      <c r="G310" s="34">
        <v>40191.833333332586</v>
      </c>
      <c r="H310" s="21">
        <v>335</v>
      </c>
      <c r="I310" s="19">
        <v>10200</v>
      </c>
      <c r="J310" s="19">
        <v>33.5</v>
      </c>
      <c r="K310" s="25">
        <f t="shared" si="24"/>
        <v>0.8</v>
      </c>
      <c r="L310" s="18">
        <v>226</v>
      </c>
      <c r="N310">
        <v>22.6</v>
      </c>
      <c r="O310" s="26">
        <f t="shared" si="25"/>
        <v>-5.2</v>
      </c>
      <c r="P310" s="11">
        <f>EXP((17.27*O310/(237+O310))-(17.27*K310/(237.3+K310)))</f>
        <v>0.64053838525663487</v>
      </c>
      <c r="Q310" s="12">
        <f t="shared" si="26"/>
        <v>2.3086343677533443</v>
      </c>
      <c r="R310" s="13">
        <f t="shared" si="27"/>
        <v>3.6042092416184839</v>
      </c>
      <c r="S310" s="14">
        <v>77</v>
      </c>
      <c r="T310" s="14">
        <f t="shared" si="28"/>
        <v>7.7</v>
      </c>
      <c r="U310" s="15">
        <f t="shared" si="29"/>
        <v>9.9760000000000009</v>
      </c>
    </row>
    <row r="311" spans="6:21" x14ac:dyDescent="0.25">
      <c r="F311" s="24"/>
      <c r="G311" s="34">
        <v>40191.874999999251</v>
      </c>
      <c r="H311" s="21">
        <v>330</v>
      </c>
      <c r="I311" s="19">
        <v>10201</v>
      </c>
      <c r="J311" s="19">
        <v>33</v>
      </c>
      <c r="K311" s="25">
        <f t="shared" si="24"/>
        <v>0.6</v>
      </c>
      <c r="L311" s="18">
        <v>223</v>
      </c>
      <c r="N311">
        <v>22.3</v>
      </c>
      <c r="O311" s="26">
        <f t="shared" si="25"/>
        <v>-5.4</v>
      </c>
      <c r="P311" s="11">
        <f>EXP((17.27*O311/(237+O311))-(17.27*K311/(237.3+K311)))</f>
        <v>0.64004006066552044</v>
      </c>
      <c r="Q311" s="12">
        <f t="shared" si="26"/>
        <v>1.862837293094709</v>
      </c>
      <c r="R311" s="13">
        <f t="shared" si="27"/>
        <v>2.9105010882564306</v>
      </c>
      <c r="S311" s="14">
        <v>76</v>
      </c>
      <c r="T311" s="14">
        <f t="shared" si="28"/>
        <v>7.6</v>
      </c>
      <c r="U311" s="15">
        <f t="shared" si="29"/>
        <v>7.9619999999999997</v>
      </c>
    </row>
    <row r="312" spans="6:21" x14ac:dyDescent="0.25">
      <c r="F312" s="24"/>
      <c r="G312" s="34">
        <v>40191.916666665915</v>
      </c>
      <c r="H312" s="21">
        <v>323</v>
      </c>
      <c r="I312" s="19">
        <v>10201</v>
      </c>
      <c r="J312" s="19">
        <v>32.299999999999997</v>
      </c>
      <c r="K312" s="25">
        <f t="shared" si="24"/>
        <v>0.2</v>
      </c>
      <c r="L312" s="18">
        <v>222</v>
      </c>
      <c r="N312">
        <v>22.2</v>
      </c>
      <c r="O312" s="26">
        <f t="shared" si="25"/>
        <v>-5.4</v>
      </c>
      <c r="P312" s="11">
        <f>EXP((17.27*O312/(237+O312))-(17.27*K312/(237.3+K312)))</f>
        <v>0.65888151770915737</v>
      </c>
      <c r="Q312" s="12">
        <f t="shared" si="26"/>
        <v>1.862837293094709</v>
      </c>
      <c r="R312" s="13">
        <f t="shared" si="27"/>
        <v>2.8272720406114051</v>
      </c>
      <c r="S312" s="14">
        <v>73</v>
      </c>
      <c r="T312" s="14">
        <f t="shared" si="28"/>
        <v>7.3</v>
      </c>
      <c r="U312" s="15">
        <f t="shared" si="29"/>
        <v>7.04</v>
      </c>
    </row>
    <row r="313" spans="6:21" x14ac:dyDescent="0.25">
      <c r="F313" s="24"/>
      <c r="G313" s="34">
        <v>40191.958333332579</v>
      </c>
      <c r="H313" s="21">
        <v>318</v>
      </c>
      <c r="I313" s="19">
        <v>10201</v>
      </c>
      <c r="J313" s="19">
        <v>31.8</v>
      </c>
      <c r="K313" s="25">
        <f t="shared" si="24"/>
        <v>-0.1</v>
      </c>
      <c r="L313" s="18">
        <v>220</v>
      </c>
      <c r="N313">
        <v>22</v>
      </c>
      <c r="O313" s="26">
        <f t="shared" si="25"/>
        <v>-5.6</v>
      </c>
      <c r="P313" s="11">
        <f>EXP((17.27*O313/(237+O313))-(17.27*K313/(237.3+K313)))</f>
        <v>0.66321093954587995</v>
      </c>
      <c r="Q313" s="12">
        <f t="shared" si="26"/>
        <v>1.5031235907318798</v>
      </c>
      <c r="R313" s="13">
        <f t="shared" si="27"/>
        <v>2.266433650447794</v>
      </c>
      <c r="S313" s="14">
        <v>73</v>
      </c>
      <c r="T313" s="14">
        <f t="shared" si="28"/>
        <v>7.3</v>
      </c>
      <c r="U313" s="15">
        <f t="shared" si="29"/>
        <v>5.5720000000000001</v>
      </c>
    </row>
    <row r="314" spans="6:21" x14ac:dyDescent="0.25">
      <c r="F314" s="24"/>
      <c r="G314" s="34">
        <v>40191.999999999243</v>
      </c>
      <c r="H314" s="21">
        <v>314</v>
      </c>
      <c r="I314" s="19">
        <v>10198</v>
      </c>
      <c r="J314" s="19">
        <v>31.4</v>
      </c>
      <c r="K314" s="25">
        <f t="shared" si="24"/>
        <v>-0.3</v>
      </c>
      <c r="L314" s="18">
        <v>219</v>
      </c>
      <c r="N314">
        <v>21.9</v>
      </c>
      <c r="O314" s="26">
        <f t="shared" si="25"/>
        <v>-5.6</v>
      </c>
      <c r="P314" s="11">
        <f>EXP((17.27*O314/(237+O314))-(17.27*K314/(237.3+K314)))</f>
        <v>0.67295137946519845</v>
      </c>
      <c r="Q314" s="12">
        <f t="shared" si="26"/>
        <v>1.5031235907318798</v>
      </c>
      <c r="R314" s="13">
        <f t="shared" si="27"/>
        <v>2.2336288127181314</v>
      </c>
      <c r="S314" s="14">
        <v>72</v>
      </c>
      <c r="T314" s="14">
        <f t="shared" si="28"/>
        <v>7.2</v>
      </c>
      <c r="U314" s="15">
        <f t="shared" si="29"/>
        <v>5.26</v>
      </c>
    </row>
    <row r="315" spans="6:21" x14ac:dyDescent="0.25">
      <c r="F315" s="24"/>
      <c r="G315" s="34">
        <v>40192.041666665908</v>
      </c>
      <c r="H315" s="21">
        <v>308</v>
      </c>
      <c r="I315" s="19">
        <v>10194</v>
      </c>
      <c r="J315" s="19">
        <v>30.8</v>
      </c>
      <c r="K315" s="25">
        <f t="shared" si="24"/>
        <v>-0.7</v>
      </c>
      <c r="L315" s="18">
        <v>217</v>
      </c>
      <c r="N315">
        <v>21.7</v>
      </c>
      <c r="O315" s="26">
        <f t="shared" si="25"/>
        <v>-5.7</v>
      </c>
      <c r="P315" s="11">
        <f>EXP((17.27*O315/(237+O315))-(17.27*K315/(237.3+K315)))</f>
        <v>0.68763612563618848</v>
      </c>
      <c r="Q315" s="12">
        <f t="shared" si="26"/>
        <v>1.3502201175680373</v>
      </c>
      <c r="R315" s="13">
        <f t="shared" si="27"/>
        <v>1.963567746413611</v>
      </c>
      <c r="S315" s="14">
        <v>71</v>
      </c>
      <c r="T315" s="14">
        <f t="shared" si="28"/>
        <v>7.1</v>
      </c>
      <c r="U315" s="15">
        <f t="shared" si="29"/>
        <v>4.3550000000000004</v>
      </c>
    </row>
    <row r="316" spans="6:21" x14ac:dyDescent="0.25">
      <c r="F316" s="24"/>
      <c r="G316" s="34">
        <v>40192.083333332572</v>
      </c>
      <c r="H316" s="21">
        <v>305</v>
      </c>
      <c r="I316" s="19">
        <v>10193</v>
      </c>
      <c r="J316" s="19">
        <v>30.5</v>
      </c>
      <c r="K316" s="25">
        <f t="shared" si="24"/>
        <v>-0.8</v>
      </c>
      <c r="L316" s="18">
        <v>214</v>
      </c>
      <c r="N316">
        <v>21.4</v>
      </c>
      <c r="O316" s="26">
        <f t="shared" si="25"/>
        <v>-5.9</v>
      </c>
      <c r="P316" s="11">
        <f>EXP((17.27*O316/(237+O316))-(17.27*K316/(237.3+K316)))</f>
        <v>0.6821636009937222</v>
      </c>
      <c r="Q316" s="12">
        <f t="shared" si="26"/>
        <v>1.089492742560261</v>
      </c>
      <c r="R316" s="13">
        <f t="shared" si="27"/>
        <v>1.597113567732394</v>
      </c>
      <c r="S316" s="14">
        <v>70</v>
      </c>
      <c r="T316" s="14">
        <f t="shared" si="28"/>
        <v>7</v>
      </c>
      <c r="U316" s="15">
        <f t="shared" si="29"/>
        <v>3.5529999999999999</v>
      </c>
    </row>
    <row r="317" spans="6:21" x14ac:dyDescent="0.25">
      <c r="F317" s="24"/>
      <c r="G317" s="34">
        <v>40192.124999999236</v>
      </c>
      <c r="H317" s="21">
        <v>301</v>
      </c>
      <c r="I317" s="19">
        <v>10193</v>
      </c>
      <c r="J317" s="19">
        <v>30.1</v>
      </c>
      <c r="K317" s="25">
        <f t="shared" si="24"/>
        <v>-1.1000000000000001</v>
      </c>
      <c r="L317" s="18">
        <v>215</v>
      </c>
      <c r="N317">
        <v>21.5</v>
      </c>
      <c r="O317" s="26">
        <f t="shared" si="25"/>
        <v>-5.8</v>
      </c>
      <c r="P317" s="11">
        <f>EXP((17.27*O317/(237+O317))-(17.27*K317/(237.3+K317)))</f>
        <v>0.70270623991443593</v>
      </c>
      <c r="Q317" s="12">
        <f t="shared" si="26"/>
        <v>1.2128705697432189</v>
      </c>
      <c r="R317" s="13">
        <f t="shared" si="27"/>
        <v>1.7259994302753061</v>
      </c>
      <c r="S317" s="14">
        <v>68</v>
      </c>
      <c r="T317" s="14">
        <f t="shared" si="28"/>
        <v>6.8</v>
      </c>
      <c r="U317" s="15">
        <f t="shared" si="29"/>
        <v>3.4889999999999999</v>
      </c>
    </row>
    <row r="318" spans="6:21" x14ac:dyDescent="0.25">
      <c r="F318" s="24"/>
      <c r="G318" s="34">
        <v>40192.1666666659</v>
      </c>
      <c r="H318" s="21">
        <v>298</v>
      </c>
      <c r="I318" s="19">
        <v>10193</v>
      </c>
      <c r="J318" s="19">
        <v>29.8</v>
      </c>
      <c r="K318" s="25">
        <f t="shared" si="24"/>
        <v>-1.2</v>
      </c>
      <c r="L318" s="18">
        <v>212</v>
      </c>
      <c r="N318">
        <v>21.2</v>
      </c>
      <c r="O318" s="26">
        <f t="shared" si="25"/>
        <v>-6</v>
      </c>
      <c r="P318" s="11">
        <f>EXP((17.27*O318/(237+O318))-(17.27*K318/(237.3+K318)))</f>
        <v>0.69712185015071559</v>
      </c>
      <c r="Q318" s="12">
        <f t="shared" si="26"/>
        <v>0.9786653792273835</v>
      </c>
      <c r="R318" s="13">
        <f t="shared" si="27"/>
        <v>1.4038655925299128</v>
      </c>
      <c r="S318" s="14">
        <v>71</v>
      </c>
      <c r="T318" s="14">
        <f t="shared" si="28"/>
        <v>7.1</v>
      </c>
      <c r="U318" s="15">
        <f t="shared" si="29"/>
        <v>3.0190000000000001</v>
      </c>
    </row>
    <row r="319" spans="6:21" x14ac:dyDescent="0.25">
      <c r="F319" s="24"/>
      <c r="G319" s="34">
        <v>40192.208333332565</v>
      </c>
      <c r="H319" s="21">
        <v>294</v>
      </c>
      <c r="I319" s="19">
        <v>10192</v>
      </c>
      <c r="J319" s="19">
        <v>29.4</v>
      </c>
      <c r="K319" s="25">
        <f t="shared" si="24"/>
        <v>-1.4</v>
      </c>
      <c r="L319" s="18">
        <v>211</v>
      </c>
      <c r="N319">
        <v>21.1</v>
      </c>
      <c r="O319" s="26">
        <f t="shared" si="25"/>
        <v>-6.1</v>
      </c>
      <c r="P319" s="11">
        <f>EXP((17.27*O319/(237+O319))-(17.27*K319/(237.3+K319)))</f>
        <v>0.70204867050314479</v>
      </c>
      <c r="Q319" s="12">
        <f t="shared" si="26"/>
        <v>0.87911179862246913</v>
      </c>
      <c r="R319" s="13">
        <f t="shared" si="27"/>
        <v>1.2522091922664373</v>
      </c>
      <c r="S319" s="14">
        <v>71</v>
      </c>
      <c r="T319" s="14">
        <f t="shared" si="28"/>
        <v>7.1</v>
      </c>
      <c r="U319" s="15">
        <f t="shared" si="29"/>
        <v>2.649</v>
      </c>
    </row>
    <row r="320" spans="6:21" x14ac:dyDescent="0.25">
      <c r="F320" s="24"/>
      <c r="G320" s="34">
        <v>40192.249999999229</v>
      </c>
      <c r="H320" s="21">
        <v>290</v>
      </c>
      <c r="I320" s="19">
        <v>10195</v>
      </c>
      <c r="J320" s="19">
        <v>29</v>
      </c>
      <c r="K320" s="25">
        <f t="shared" si="24"/>
        <v>-1.7</v>
      </c>
      <c r="L320" s="18">
        <v>210</v>
      </c>
      <c r="N320">
        <v>21</v>
      </c>
      <c r="O320" s="26">
        <f t="shared" si="25"/>
        <v>-6.1</v>
      </c>
      <c r="P320" s="11">
        <f>EXP((17.27*O320/(237+O320))-(17.27*K320/(237.3+K320)))</f>
        <v>0.71775185491406068</v>
      </c>
      <c r="Q320" s="12">
        <f t="shared" si="26"/>
        <v>0.87911179862246913</v>
      </c>
      <c r="R320" s="13">
        <f t="shared" si="27"/>
        <v>1.2248129943568431</v>
      </c>
      <c r="S320" s="14">
        <v>70</v>
      </c>
      <c r="T320" s="14">
        <f t="shared" si="28"/>
        <v>7</v>
      </c>
      <c r="U320" s="15">
        <f t="shared" si="29"/>
        <v>2.42</v>
      </c>
    </row>
    <row r="321" spans="6:21" x14ac:dyDescent="0.25">
      <c r="F321" s="24"/>
      <c r="G321" s="34">
        <v>40192.291666665893</v>
      </c>
      <c r="H321" s="21">
        <v>289</v>
      </c>
      <c r="I321" s="19">
        <v>10199</v>
      </c>
      <c r="J321" s="19">
        <v>28.9</v>
      </c>
      <c r="K321" s="25">
        <f t="shared" si="24"/>
        <v>-1.7</v>
      </c>
      <c r="L321" s="18">
        <v>209</v>
      </c>
      <c r="N321">
        <v>20.9</v>
      </c>
      <c r="O321" s="26">
        <f t="shared" si="25"/>
        <v>-6.2</v>
      </c>
      <c r="P321" s="11">
        <f>EXP((17.27*O321/(237+O321))-(17.27*K321/(237.3+K321)))</f>
        <v>0.71226038548074411</v>
      </c>
      <c r="Q321" s="12">
        <f t="shared" si="26"/>
        <v>0.78968518850371139</v>
      </c>
      <c r="R321" s="13">
        <f t="shared" si="27"/>
        <v>1.1087029471261538</v>
      </c>
      <c r="S321" s="14">
        <v>70</v>
      </c>
      <c r="T321" s="14">
        <f t="shared" si="28"/>
        <v>7</v>
      </c>
      <c r="U321" s="15">
        <f t="shared" si="29"/>
        <v>2.2330000000000001</v>
      </c>
    </row>
    <row r="322" spans="6:21" x14ac:dyDescent="0.25">
      <c r="F322" s="24"/>
      <c r="G322" s="34">
        <v>40192.333333332557</v>
      </c>
      <c r="H322" s="21">
        <v>292</v>
      </c>
      <c r="I322" s="19">
        <v>10205</v>
      </c>
      <c r="J322" s="19">
        <v>29.2</v>
      </c>
      <c r="K322" s="25">
        <f t="shared" si="24"/>
        <v>-1.6</v>
      </c>
      <c r="L322" s="18">
        <v>209</v>
      </c>
      <c r="N322">
        <v>20.9</v>
      </c>
      <c r="O322" s="26">
        <f t="shared" si="25"/>
        <v>-6.2</v>
      </c>
      <c r="P322" s="11">
        <f>EXP((17.27*O322/(237+O322))-(17.27*K322/(237.3+K322)))</f>
        <v>0.70702326649874159</v>
      </c>
      <c r="Q322" s="12">
        <f t="shared" si="26"/>
        <v>0.78968518850371139</v>
      </c>
      <c r="R322" s="13">
        <f t="shared" si="27"/>
        <v>1.1169154197913753</v>
      </c>
      <c r="S322" s="14">
        <v>74</v>
      </c>
      <c r="T322" s="14">
        <f t="shared" si="28"/>
        <v>7.4</v>
      </c>
      <c r="U322" s="15">
        <f t="shared" si="29"/>
        <v>2.4220000000000002</v>
      </c>
    </row>
    <row r="323" spans="6:21" x14ac:dyDescent="0.25">
      <c r="F323" s="24"/>
      <c r="G323" s="34">
        <v>40192.374999999221</v>
      </c>
      <c r="H323" s="21">
        <v>312</v>
      </c>
      <c r="I323" s="19">
        <v>10208</v>
      </c>
      <c r="J323" s="19">
        <v>31.2</v>
      </c>
      <c r="K323" s="25">
        <f t="shared" ref="K323:K386" si="30">ROUND((J323-32)/1.8,1)</f>
        <v>-0.4</v>
      </c>
      <c r="L323" s="18">
        <v>217</v>
      </c>
      <c r="N323">
        <v>21.7</v>
      </c>
      <c r="O323" s="26">
        <f t="shared" ref="O323:O386" si="31">ROUND((N323-32)/1.8,1)</f>
        <v>-5.7</v>
      </c>
      <c r="P323" s="11">
        <f>EXP((17.27*O323/(237+O323))-(17.27*K323/(237.3+K323)))</f>
        <v>0.67271725793218728</v>
      </c>
      <c r="Q323" s="12">
        <f t="shared" ref="Q323:Q386" si="32">611*EXP(17.27*O323/237.3+O323)</f>
        <v>1.3502201175680373</v>
      </c>
      <c r="R323" s="13">
        <f t="shared" ref="R323:R386" si="33">Q323/P323</f>
        <v>2.007113838164897</v>
      </c>
      <c r="S323" s="14">
        <v>84</v>
      </c>
      <c r="T323" s="14">
        <f t="shared" ref="T323:T386" si="34">S323/10</f>
        <v>8.4</v>
      </c>
      <c r="U323" s="15">
        <f t="shared" ref="U323:U386" si="35">ROUND(T323*(1-P323)*R323,3)</f>
        <v>5.5179999999999998</v>
      </c>
    </row>
    <row r="324" spans="6:21" x14ac:dyDescent="0.25">
      <c r="F324" s="24"/>
      <c r="G324" s="34">
        <v>40192.416666665886</v>
      </c>
      <c r="H324" s="21">
        <v>336</v>
      </c>
      <c r="I324" s="19">
        <v>10212</v>
      </c>
      <c r="J324" s="19">
        <v>33.6</v>
      </c>
      <c r="K324" s="25">
        <f t="shared" si="30"/>
        <v>0.9</v>
      </c>
      <c r="L324" s="18">
        <v>220</v>
      </c>
      <c r="N324">
        <v>22</v>
      </c>
      <c r="O324" s="26">
        <f t="shared" si="31"/>
        <v>-5.6</v>
      </c>
      <c r="P324" s="11">
        <f>EXP((17.27*O324/(237+O324))-(17.27*K324/(237.3+K324)))</f>
        <v>0.61680962933704053</v>
      </c>
      <c r="Q324" s="12">
        <f t="shared" si="32"/>
        <v>1.5031235907318798</v>
      </c>
      <c r="R324" s="13">
        <f t="shared" si="33"/>
        <v>2.4369327572714252</v>
      </c>
      <c r="S324" s="14">
        <v>98</v>
      </c>
      <c r="T324" s="14">
        <f t="shared" si="34"/>
        <v>9.8000000000000007</v>
      </c>
      <c r="U324" s="15">
        <f t="shared" si="35"/>
        <v>9.1509999999999998</v>
      </c>
    </row>
    <row r="325" spans="6:21" x14ac:dyDescent="0.25">
      <c r="F325" s="24"/>
      <c r="G325" s="34">
        <v>40192.45833333255</v>
      </c>
      <c r="H325" s="21">
        <v>354</v>
      </c>
      <c r="I325" s="19">
        <v>10212</v>
      </c>
      <c r="J325" s="19">
        <v>35.4</v>
      </c>
      <c r="K325" s="25">
        <f t="shared" si="30"/>
        <v>1.9</v>
      </c>
      <c r="L325" s="18">
        <v>221</v>
      </c>
      <c r="N325">
        <v>22.1</v>
      </c>
      <c r="O325" s="26">
        <f t="shared" si="31"/>
        <v>-5.5</v>
      </c>
      <c r="P325" s="11">
        <f>EXP((17.27*O325/(237+O325))-(17.27*K325/(237.3+K325)))</f>
        <v>0.57840528583791528</v>
      </c>
      <c r="Q325" s="12">
        <f t="shared" si="32"/>
        <v>1.6733423681200972</v>
      </c>
      <c r="R325" s="13">
        <f t="shared" si="33"/>
        <v>2.8930274482121741</v>
      </c>
      <c r="S325" s="14">
        <v>105</v>
      </c>
      <c r="T325" s="14">
        <f t="shared" si="34"/>
        <v>10.5</v>
      </c>
      <c r="U325" s="15">
        <f t="shared" si="35"/>
        <v>12.807</v>
      </c>
    </row>
    <row r="326" spans="6:21" x14ac:dyDescent="0.25">
      <c r="F326" s="24"/>
      <c r="G326" s="34">
        <v>40192.499999999214</v>
      </c>
      <c r="H326" s="21">
        <v>368</v>
      </c>
      <c r="I326" s="19">
        <v>10205</v>
      </c>
      <c r="J326" s="19">
        <v>36.799999999999997</v>
      </c>
      <c r="K326" s="25">
        <f t="shared" si="30"/>
        <v>2.7</v>
      </c>
      <c r="L326" s="18">
        <v>220</v>
      </c>
      <c r="N326">
        <v>22</v>
      </c>
      <c r="O326" s="26">
        <f t="shared" si="31"/>
        <v>-5.6</v>
      </c>
      <c r="P326" s="11">
        <f>EXP((17.27*O326/(237+O326))-(17.27*K326/(237.3+K326)))</f>
        <v>0.54214029947461329</v>
      </c>
      <c r="Q326" s="12">
        <f t="shared" si="32"/>
        <v>1.5031235907318798</v>
      </c>
      <c r="R326" s="13">
        <f t="shared" si="33"/>
        <v>2.7725730630771275</v>
      </c>
      <c r="S326" s="14">
        <v>111</v>
      </c>
      <c r="T326" s="14">
        <f t="shared" si="34"/>
        <v>11.1</v>
      </c>
      <c r="U326" s="15">
        <f t="shared" si="35"/>
        <v>14.090999999999999</v>
      </c>
    </row>
    <row r="327" spans="6:21" x14ac:dyDescent="0.25">
      <c r="F327" s="24"/>
      <c r="G327" s="34">
        <v>40192.541666665878</v>
      </c>
      <c r="H327" s="21">
        <v>380</v>
      </c>
      <c r="I327" s="19">
        <v>10194</v>
      </c>
      <c r="J327" s="19">
        <v>38</v>
      </c>
      <c r="K327" s="25">
        <f t="shared" si="30"/>
        <v>3.3</v>
      </c>
      <c r="L327" s="18">
        <v>222</v>
      </c>
      <c r="N327">
        <v>22.2</v>
      </c>
      <c r="O327" s="26">
        <f t="shared" si="31"/>
        <v>-5.4</v>
      </c>
      <c r="P327" s="11">
        <f>EXP((17.27*O327/(237+O327))-(17.27*K327/(237.3+K327)))</f>
        <v>0.52753571066936811</v>
      </c>
      <c r="Q327" s="12">
        <f t="shared" si="32"/>
        <v>1.862837293094709</v>
      </c>
      <c r="R327" s="13">
        <f t="shared" si="33"/>
        <v>3.5312060499772278</v>
      </c>
      <c r="S327" s="14">
        <v>112</v>
      </c>
      <c r="T327" s="14">
        <f t="shared" si="34"/>
        <v>11.2</v>
      </c>
      <c r="U327" s="15">
        <f t="shared" si="35"/>
        <v>18.686</v>
      </c>
    </row>
    <row r="328" spans="6:21" x14ac:dyDescent="0.25">
      <c r="F328" s="24"/>
      <c r="G328" s="34">
        <v>40192.583333332543</v>
      </c>
      <c r="H328" s="21">
        <v>386</v>
      </c>
      <c r="I328" s="19">
        <v>10186</v>
      </c>
      <c r="J328" s="19">
        <v>38.6</v>
      </c>
      <c r="K328" s="25">
        <f t="shared" si="30"/>
        <v>3.7</v>
      </c>
      <c r="L328" s="18">
        <v>221</v>
      </c>
      <c r="N328">
        <v>22.1</v>
      </c>
      <c r="O328" s="26">
        <f t="shared" si="31"/>
        <v>-5.5</v>
      </c>
      <c r="P328" s="11">
        <f>EXP((17.27*O328/(237+O328))-(17.27*K328/(237.3+K328)))</f>
        <v>0.50893068288213705</v>
      </c>
      <c r="Q328" s="12">
        <f t="shared" si="32"/>
        <v>1.6733423681200972</v>
      </c>
      <c r="R328" s="13">
        <f t="shared" si="33"/>
        <v>3.2879573277911907</v>
      </c>
      <c r="S328" s="14">
        <v>112</v>
      </c>
      <c r="T328" s="14">
        <f t="shared" si="34"/>
        <v>11.2</v>
      </c>
      <c r="U328" s="15">
        <f t="shared" si="35"/>
        <v>18.084</v>
      </c>
    </row>
    <row r="329" spans="6:21" x14ac:dyDescent="0.25">
      <c r="F329" s="24"/>
      <c r="G329" s="34">
        <v>40192.624999999207</v>
      </c>
      <c r="H329" s="21">
        <v>388</v>
      </c>
      <c r="I329" s="19">
        <v>10183</v>
      </c>
      <c r="J329" s="19">
        <v>38.799999999999997</v>
      </c>
      <c r="K329" s="25">
        <f t="shared" si="30"/>
        <v>3.8</v>
      </c>
      <c r="L329" s="18">
        <v>220</v>
      </c>
      <c r="N329">
        <v>22</v>
      </c>
      <c r="O329" s="26">
        <f t="shared" si="31"/>
        <v>-5.6</v>
      </c>
      <c r="P329" s="11">
        <f>EXP((17.27*O329/(237+O329))-(17.27*K329/(237.3+K329)))</f>
        <v>0.50150732462748626</v>
      </c>
      <c r="Q329" s="12">
        <f t="shared" si="32"/>
        <v>1.5031235907318798</v>
      </c>
      <c r="R329" s="13">
        <f t="shared" si="33"/>
        <v>2.9972116396273623</v>
      </c>
      <c r="S329" s="14">
        <v>111</v>
      </c>
      <c r="T329" s="14">
        <f t="shared" si="34"/>
        <v>11.1</v>
      </c>
      <c r="U329" s="15">
        <f t="shared" si="35"/>
        <v>16.584</v>
      </c>
    </row>
    <row r="330" spans="6:21" x14ac:dyDescent="0.25">
      <c r="F330" s="24"/>
      <c r="G330" s="34">
        <v>40192.666666665871</v>
      </c>
      <c r="H330" s="21">
        <v>382</v>
      </c>
      <c r="I330" s="19">
        <v>10185</v>
      </c>
      <c r="J330" s="19">
        <v>38.200000000000003</v>
      </c>
      <c r="K330" s="25">
        <f t="shared" si="30"/>
        <v>3.4</v>
      </c>
      <c r="L330" s="18">
        <v>220</v>
      </c>
      <c r="N330">
        <v>22</v>
      </c>
      <c r="O330" s="26">
        <f t="shared" si="31"/>
        <v>-5.6</v>
      </c>
      <c r="P330" s="11">
        <f>EXP((17.27*O330/(237+O330))-(17.27*K330/(237.3+K330)))</f>
        <v>0.5158755226946522</v>
      </c>
      <c r="Q330" s="12">
        <f t="shared" si="32"/>
        <v>1.5031235907318798</v>
      </c>
      <c r="R330" s="13">
        <f t="shared" si="33"/>
        <v>2.913733109259347</v>
      </c>
      <c r="S330" s="14">
        <v>108</v>
      </c>
      <c r="T330" s="14">
        <f t="shared" si="34"/>
        <v>10.8</v>
      </c>
      <c r="U330" s="15">
        <f t="shared" si="35"/>
        <v>15.234999999999999</v>
      </c>
    </row>
    <row r="331" spans="6:21" x14ac:dyDescent="0.25">
      <c r="F331" s="24"/>
      <c r="G331" s="34">
        <v>40192.708333332535</v>
      </c>
      <c r="H331" s="21">
        <v>366</v>
      </c>
      <c r="I331" s="19">
        <v>10190</v>
      </c>
      <c r="J331" s="19">
        <v>36.6</v>
      </c>
      <c r="K331" s="25">
        <f t="shared" si="30"/>
        <v>2.6</v>
      </c>
      <c r="L331" s="18">
        <v>219</v>
      </c>
      <c r="N331">
        <v>21.9</v>
      </c>
      <c r="O331" s="26">
        <f t="shared" si="31"/>
        <v>-5.6</v>
      </c>
      <c r="P331" s="11">
        <f>EXP((17.27*O331/(237+O331))-(17.27*K331/(237.3+K331)))</f>
        <v>0.5460129366919102</v>
      </c>
      <c r="Q331" s="12">
        <f t="shared" si="32"/>
        <v>1.5031235907318798</v>
      </c>
      <c r="R331" s="13">
        <f t="shared" si="33"/>
        <v>2.7529083831580037</v>
      </c>
      <c r="S331" s="14">
        <v>92</v>
      </c>
      <c r="T331" s="14">
        <f t="shared" si="34"/>
        <v>9.1999999999999993</v>
      </c>
      <c r="U331" s="15">
        <f t="shared" si="35"/>
        <v>11.497999999999999</v>
      </c>
    </row>
    <row r="332" spans="6:21" x14ac:dyDescent="0.25">
      <c r="F332" s="24"/>
      <c r="G332" s="34">
        <v>40192.7499999992</v>
      </c>
      <c r="H332" s="21">
        <v>349</v>
      </c>
      <c r="I332" s="19">
        <v>10194</v>
      </c>
      <c r="J332" s="19">
        <v>34.9</v>
      </c>
      <c r="K332" s="25">
        <f t="shared" si="30"/>
        <v>1.6</v>
      </c>
      <c r="L332" s="18">
        <v>220</v>
      </c>
      <c r="N332">
        <v>22</v>
      </c>
      <c r="O332" s="26">
        <f t="shared" si="31"/>
        <v>-5.6</v>
      </c>
      <c r="P332" s="11">
        <f>EXP((17.27*O332/(237+O332))-(17.27*K332/(237.3+K332)))</f>
        <v>0.58648603997321813</v>
      </c>
      <c r="Q332" s="12">
        <f t="shared" si="32"/>
        <v>1.5031235907318798</v>
      </c>
      <c r="R332" s="13">
        <f t="shared" si="33"/>
        <v>2.5629315760022524</v>
      </c>
      <c r="S332" s="14">
        <v>82</v>
      </c>
      <c r="T332" s="14">
        <f t="shared" si="34"/>
        <v>8.1999999999999993</v>
      </c>
      <c r="U332" s="15">
        <f t="shared" si="35"/>
        <v>8.69</v>
      </c>
    </row>
    <row r="333" spans="6:21" x14ac:dyDescent="0.25">
      <c r="F333" s="24"/>
      <c r="G333" s="34">
        <v>40192.791666665864</v>
      </c>
      <c r="H333" s="21">
        <v>339</v>
      </c>
      <c r="I333" s="19">
        <v>10199</v>
      </c>
      <c r="J333" s="19">
        <v>33.9</v>
      </c>
      <c r="K333" s="25">
        <f t="shared" si="30"/>
        <v>1.1000000000000001</v>
      </c>
      <c r="L333" s="18">
        <v>220</v>
      </c>
      <c r="N333">
        <v>22</v>
      </c>
      <c r="O333" s="26">
        <f t="shared" si="31"/>
        <v>-5.6</v>
      </c>
      <c r="P333" s="11">
        <f>EXP((17.27*O333/(237+O333))-(17.27*K333/(237.3+K333)))</f>
        <v>0.60797084005312507</v>
      </c>
      <c r="Q333" s="12">
        <f t="shared" si="32"/>
        <v>1.5031235907318798</v>
      </c>
      <c r="R333" s="13">
        <f t="shared" si="33"/>
        <v>2.4723613234485646</v>
      </c>
      <c r="S333" s="14">
        <v>78</v>
      </c>
      <c r="T333" s="14">
        <f t="shared" si="34"/>
        <v>7.8</v>
      </c>
      <c r="U333" s="15">
        <f t="shared" si="35"/>
        <v>7.56</v>
      </c>
    </row>
    <row r="334" spans="6:21" x14ac:dyDescent="0.25">
      <c r="F334" s="24"/>
      <c r="G334" s="34">
        <v>40192.833333332528</v>
      </c>
      <c r="H334" s="21">
        <v>330</v>
      </c>
      <c r="I334" s="19">
        <v>10202</v>
      </c>
      <c r="J334" s="19">
        <v>33</v>
      </c>
      <c r="K334" s="25">
        <f t="shared" si="30"/>
        <v>0.6</v>
      </c>
      <c r="L334" s="18">
        <v>218</v>
      </c>
      <c r="N334">
        <v>21.8</v>
      </c>
      <c r="O334" s="26">
        <f t="shared" si="31"/>
        <v>-5.7</v>
      </c>
      <c r="P334" s="11">
        <f>EXP((17.27*O334/(237+O334))-(17.27*K334/(237.3+K334)))</f>
        <v>0.62553608637871772</v>
      </c>
      <c r="Q334" s="12">
        <f t="shared" si="32"/>
        <v>1.3502201175680373</v>
      </c>
      <c r="R334" s="13">
        <f t="shared" si="33"/>
        <v>2.1585007595398338</v>
      </c>
      <c r="S334" s="14">
        <v>77</v>
      </c>
      <c r="T334" s="14">
        <f t="shared" si="34"/>
        <v>7.7</v>
      </c>
      <c r="U334" s="15">
        <f t="shared" si="35"/>
        <v>6.2240000000000002</v>
      </c>
    </row>
    <row r="335" spans="6:21" x14ac:dyDescent="0.25">
      <c r="F335" s="24"/>
      <c r="G335" s="34">
        <v>40192.874999999192</v>
      </c>
      <c r="H335" s="21">
        <v>325</v>
      </c>
      <c r="I335" s="19">
        <v>10204</v>
      </c>
      <c r="J335" s="19">
        <v>32.5</v>
      </c>
      <c r="K335" s="25">
        <f t="shared" si="30"/>
        <v>0.3</v>
      </c>
      <c r="L335" s="18">
        <v>216</v>
      </c>
      <c r="N335">
        <v>21.6</v>
      </c>
      <c r="O335" s="26">
        <f t="shared" si="31"/>
        <v>-5.8</v>
      </c>
      <c r="P335" s="11">
        <f>EXP((17.27*O335/(237+O335))-(17.27*K335/(237.3+K335)))</f>
        <v>0.63441656342912367</v>
      </c>
      <c r="Q335" s="12">
        <f t="shared" si="32"/>
        <v>1.2128705697432189</v>
      </c>
      <c r="R335" s="13">
        <f t="shared" si="33"/>
        <v>1.9117889406724475</v>
      </c>
      <c r="S335" s="14">
        <v>76</v>
      </c>
      <c r="T335" s="14">
        <f t="shared" si="34"/>
        <v>7.6</v>
      </c>
      <c r="U335" s="15">
        <f t="shared" si="35"/>
        <v>5.3120000000000003</v>
      </c>
    </row>
    <row r="336" spans="6:21" x14ac:dyDescent="0.25">
      <c r="F336" s="24"/>
      <c r="G336" s="34">
        <v>40192.916666665857</v>
      </c>
      <c r="H336" s="21">
        <v>318</v>
      </c>
      <c r="I336" s="19">
        <v>10204</v>
      </c>
      <c r="J336" s="19">
        <v>31.8</v>
      </c>
      <c r="K336" s="25">
        <f t="shared" si="30"/>
        <v>-0.1</v>
      </c>
      <c r="L336" s="18">
        <v>215</v>
      </c>
      <c r="N336">
        <v>21.5</v>
      </c>
      <c r="O336" s="26">
        <f t="shared" si="31"/>
        <v>-5.8</v>
      </c>
      <c r="P336" s="11">
        <f>EXP((17.27*O336/(237+O336))-(17.27*K336/(237.3+K336)))</f>
        <v>0.65314039754392328</v>
      </c>
      <c r="Q336" s="12">
        <f t="shared" si="32"/>
        <v>1.2128705697432189</v>
      </c>
      <c r="R336" s="13">
        <f t="shared" si="33"/>
        <v>1.8569829309350814</v>
      </c>
      <c r="S336" s="14">
        <v>72</v>
      </c>
      <c r="T336" s="14">
        <f t="shared" si="34"/>
        <v>7.2</v>
      </c>
      <c r="U336" s="15">
        <f t="shared" si="35"/>
        <v>4.6379999999999999</v>
      </c>
    </row>
    <row r="337" spans="6:21" x14ac:dyDescent="0.25">
      <c r="F337" s="24"/>
      <c r="G337" s="34">
        <v>40192.958333332521</v>
      </c>
      <c r="H337" s="21">
        <v>313</v>
      </c>
      <c r="I337" s="19">
        <v>10203</v>
      </c>
      <c r="J337" s="19">
        <v>31.3</v>
      </c>
      <c r="K337" s="25">
        <f t="shared" si="30"/>
        <v>-0.4</v>
      </c>
      <c r="L337" s="18">
        <v>213</v>
      </c>
      <c r="N337">
        <v>21.3</v>
      </c>
      <c r="O337" s="26">
        <f t="shared" si="31"/>
        <v>-5.9</v>
      </c>
      <c r="P337" s="11">
        <f>EXP((17.27*O337/(237+O337))-(17.27*K337/(237.3+K337)))</f>
        <v>0.66249359619635617</v>
      </c>
      <c r="Q337" s="12">
        <f t="shared" si="32"/>
        <v>1.089492742560261</v>
      </c>
      <c r="R337" s="13">
        <f t="shared" si="33"/>
        <v>1.6445332435143218</v>
      </c>
      <c r="S337" s="14">
        <v>72</v>
      </c>
      <c r="T337" s="14">
        <f t="shared" si="34"/>
        <v>7.2</v>
      </c>
      <c r="U337" s="15">
        <f t="shared" si="35"/>
        <v>3.996</v>
      </c>
    </row>
    <row r="338" spans="6:21" x14ac:dyDescent="0.25">
      <c r="F338" s="24"/>
      <c r="G338" s="34">
        <v>40192.999999999185</v>
      </c>
      <c r="H338" s="21">
        <v>308</v>
      </c>
      <c r="I338" s="19">
        <v>10200</v>
      </c>
      <c r="J338" s="19">
        <v>30.8</v>
      </c>
      <c r="K338" s="25">
        <f t="shared" si="30"/>
        <v>-0.7</v>
      </c>
      <c r="L338" s="18">
        <v>212</v>
      </c>
      <c r="N338">
        <v>21.2</v>
      </c>
      <c r="O338" s="26">
        <f t="shared" si="31"/>
        <v>-6</v>
      </c>
      <c r="P338" s="11">
        <f>EXP((17.27*O338/(237+O338))-(17.27*K338/(237.3+K338)))</f>
        <v>0.67201356408310609</v>
      </c>
      <c r="Q338" s="12">
        <f t="shared" si="32"/>
        <v>0.9786653792273835</v>
      </c>
      <c r="R338" s="13">
        <f t="shared" si="33"/>
        <v>1.4563178952536062</v>
      </c>
      <c r="S338" s="14">
        <v>71</v>
      </c>
      <c r="T338" s="14">
        <f t="shared" si="34"/>
        <v>7.1</v>
      </c>
      <c r="U338" s="15">
        <f t="shared" si="35"/>
        <v>3.391</v>
      </c>
    </row>
    <row r="339" spans="6:21" x14ac:dyDescent="0.25">
      <c r="F339" s="24"/>
      <c r="G339" s="34">
        <v>40193.041666665849</v>
      </c>
      <c r="H339" s="21">
        <v>302</v>
      </c>
      <c r="I339" s="19">
        <v>10197</v>
      </c>
      <c r="J339" s="19">
        <v>30.2</v>
      </c>
      <c r="K339" s="25">
        <f t="shared" si="30"/>
        <v>-1</v>
      </c>
      <c r="L339" s="18">
        <v>210</v>
      </c>
      <c r="N339">
        <v>21</v>
      </c>
      <c r="O339" s="26">
        <f t="shared" si="31"/>
        <v>-6.1</v>
      </c>
      <c r="P339" s="11">
        <f>EXP((17.27*O339/(237+O339))-(17.27*K339/(237.3+K339)))</f>
        <v>0.68170377268489801</v>
      </c>
      <c r="Q339" s="12">
        <f t="shared" si="32"/>
        <v>0.87911179862246913</v>
      </c>
      <c r="R339" s="13">
        <f t="shared" si="33"/>
        <v>1.2895803629780094</v>
      </c>
      <c r="S339" s="14">
        <v>70</v>
      </c>
      <c r="T339" s="14">
        <f t="shared" si="34"/>
        <v>7</v>
      </c>
      <c r="U339" s="15">
        <f t="shared" si="35"/>
        <v>2.8730000000000002</v>
      </c>
    </row>
    <row r="340" spans="6:21" x14ac:dyDescent="0.25">
      <c r="F340" s="24"/>
      <c r="G340" s="34">
        <v>40193.083333332514</v>
      </c>
      <c r="H340" s="21">
        <v>300</v>
      </c>
      <c r="I340" s="19">
        <v>10195</v>
      </c>
      <c r="J340" s="19">
        <v>30</v>
      </c>
      <c r="K340" s="25">
        <f t="shared" si="30"/>
        <v>-1.1000000000000001</v>
      </c>
      <c r="L340" s="18">
        <v>208</v>
      </c>
      <c r="N340">
        <v>20.8</v>
      </c>
      <c r="O340" s="26">
        <f t="shared" si="31"/>
        <v>-6.2</v>
      </c>
      <c r="P340" s="11">
        <f>EXP((17.27*O340/(237+O340))-(17.27*K340/(237.3+K340)))</f>
        <v>0.68147352762491431</v>
      </c>
      <c r="Q340" s="12">
        <f t="shared" si="32"/>
        <v>0.78968518850371139</v>
      </c>
      <c r="R340" s="13">
        <f t="shared" si="33"/>
        <v>1.1587907035155696</v>
      </c>
      <c r="S340" s="14">
        <v>69</v>
      </c>
      <c r="T340" s="14">
        <f t="shared" si="34"/>
        <v>6.9</v>
      </c>
      <c r="U340" s="15">
        <f t="shared" si="35"/>
        <v>2.5470000000000002</v>
      </c>
    </row>
    <row r="341" spans="6:21" x14ac:dyDescent="0.25">
      <c r="F341" s="24"/>
      <c r="G341" s="34">
        <v>40193.124999999178</v>
      </c>
      <c r="H341" s="21">
        <v>295</v>
      </c>
      <c r="I341" s="19">
        <v>10196</v>
      </c>
      <c r="J341" s="19">
        <v>29.5</v>
      </c>
      <c r="K341" s="25">
        <f t="shared" si="30"/>
        <v>-1.4</v>
      </c>
      <c r="L341" s="18">
        <v>209</v>
      </c>
      <c r="N341">
        <v>20.9</v>
      </c>
      <c r="O341" s="26">
        <f t="shared" si="31"/>
        <v>-6.2</v>
      </c>
      <c r="P341" s="11">
        <f>EXP((17.27*O341/(237+O341))-(17.27*K341/(237.3+K341)))</f>
        <v>0.69667734503965273</v>
      </c>
      <c r="Q341" s="12">
        <f t="shared" si="32"/>
        <v>0.78968518850371139</v>
      </c>
      <c r="R341" s="13">
        <f t="shared" si="33"/>
        <v>1.1335020352337781</v>
      </c>
      <c r="S341" s="14">
        <v>68</v>
      </c>
      <c r="T341" s="14">
        <f t="shared" si="34"/>
        <v>6.8</v>
      </c>
      <c r="U341" s="15">
        <f t="shared" si="35"/>
        <v>2.3380000000000001</v>
      </c>
    </row>
    <row r="342" spans="6:21" x14ac:dyDescent="0.25">
      <c r="F342" s="24"/>
      <c r="G342" s="34">
        <v>40193.166666665842</v>
      </c>
      <c r="H342" s="21">
        <v>292</v>
      </c>
      <c r="I342" s="19">
        <v>10194</v>
      </c>
      <c r="J342" s="19">
        <v>29.2</v>
      </c>
      <c r="K342" s="25">
        <f t="shared" si="30"/>
        <v>-1.6</v>
      </c>
      <c r="L342" s="18">
        <v>206</v>
      </c>
      <c r="N342">
        <v>20.6</v>
      </c>
      <c r="O342" s="26">
        <f t="shared" si="31"/>
        <v>-6.3</v>
      </c>
      <c r="P342" s="11">
        <f>EXP((17.27*O342/(237+O342))-(17.27*K342/(237.3+K342)))</f>
        <v>0.70160920920786363</v>
      </c>
      <c r="Q342" s="12">
        <f t="shared" si="32"/>
        <v>0.70935539475104514</v>
      </c>
      <c r="R342" s="13">
        <f t="shared" si="33"/>
        <v>1.0110405984435797</v>
      </c>
      <c r="S342" s="14">
        <v>70</v>
      </c>
      <c r="T342" s="14">
        <f t="shared" si="34"/>
        <v>7</v>
      </c>
      <c r="U342" s="15">
        <f t="shared" si="35"/>
        <v>2.1120000000000001</v>
      </c>
    </row>
    <row r="343" spans="6:21" x14ac:dyDescent="0.25">
      <c r="F343" s="24"/>
      <c r="G343" s="34">
        <v>40193.208333332506</v>
      </c>
      <c r="H343" s="21">
        <v>288</v>
      </c>
      <c r="I343" s="19">
        <v>10194</v>
      </c>
      <c r="J343" s="19">
        <v>28.8</v>
      </c>
      <c r="K343" s="25">
        <f t="shared" si="30"/>
        <v>-1.8</v>
      </c>
      <c r="L343" s="18">
        <v>205</v>
      </c>
      <c r="N343">
        <v>20.5</v>
      </c>
      <c r="O343" s="26">
        <f t="shared" si="31"/>
        <v>-6.4</v>
      </c>
      <c r="P343" s="11">
        <f>EXP((17.27*O343/(237+O343))-(17.27*K343/(237.3+K343)))</f>
        <v>0.70658896738070553</v>
      </c>
      <c r="Q343" s="12">
        <f t="shared" si="32"/>
        <v>0.63719705445639829</v>
      </c>
      <c r="R343" s="13">
        <f t="shared" si="33"/>
        <v>0.90179309877772362</v>
      </c>
      <c r="S343" s="14">
        <v>70</v>
      </c>
      <c r="T343" s="14">
        <f t="shared" si="34"/>
        <v>7</v>
      </c>
      <c r="U343" s="15">
        <f t="shared" si="35"/>
        <v>1.8520000000000001</v>
      </c>
    </row>
    <row r="344" spans="6:21" x14ac:dyDescent="0.25">
      <c r="F344" s="24"/>
      <c r="G344" s="34">
        <v>40193.249999999171</v>
      </c>
      <c r="H344" s="21">
        <v>285</v>
      </c>
      <c r="I344" s="19">
        <v>10197</v>
      </c>
      <c r="J344" s="19">
        <v>28.5</v>
      </c>
      <c r="K344" s="25">
        <f t="shared" si="30"/>
        <v>-1.9</v>
      </c>
      <c r="L344" s="18">
        <v>204</v>
      </c>
      <c r="N344">
        <v>20.399999999999999</v>
      </c>
      <c r="O344" s="26">
        <f t="shared" si="31"/>
        <v>-6.4</v>
      </c>
      <c r="P344" s="11">
        <f>EXP((17.27*O344/(237+O344))-(17.27*K344/(237.3+K344)))</f>
        <v>0.71183179782800377</v>
      </c>
      <c r="Q344" s="12">
        <f t="shared" si="32"/>
        <v>0.63719705445639829</v>
      </c>
      <c r="R344" s="13">
        <f t="shared" si="33"/>
        <v>0.89515115284349933</v>
      </c>
      <c r="S344" s="14">
        <v>70</v>
      </c>
      <c r="T344" s="14">
        <f t="shared" si="34"/>
        <v>7</v>
      </c>
      <c r="U344" s="15">
        <f t="shared" si="35"/>
        <v>1.806</v>
      </c>
    </row>
    <row r="345" spans="6:21" x14ac:dyDescent="0.25">
      <c r="F345" s="24"/>
      <c r="G345" s="34">
        <v>40193.291666665835</v>
      </c>
      <c r="H345" s="21">
        <v>284</v>
      </c>
      <c r="I345" s="19">
        <v>10202</v>
      </c>
      <c r="J345" s="19">
        <v>28.4</v>
      </c>
      <c r="K345" s="25">
        <f t="shared" si="30"/>
        <v>-2</v>
      </c>
      <c r="L345" s="18">
        <v>203</v>
      </c>
      <c r="N345">
        <v>20.3</v>
      </c>
      <c r="O345" s="26">
        <f t="shared" si="31"/>
        <v>-6.5</v>
      </c>
      <c r="P345" s="11">
        <f>EXP((17.27*O345/(237+O345))-(17.27*K345/(237.3+K345)))</f>
        <v>0.71161718236940186</v>
      </c>
      <c r="Q345" s="12">
        <f t="shared" si="32"/>
        <v>0.5723789361613395</v>
      </c>
      <c r="R345" s="13">
        <f t="shared" si="33"/>
        <v>0.80433546342367057</v>
      </c>
      <c r="S345" s="14">
        <v>69</v>
      </c>
      <c r="T345" s="14">
        <f t="shared" si="34"/>
        <v>6.9</v>
      </c>
      <c r="U345" s="15">
        <f t="shared" si="35"/>
        <v>1.601</v>
      </c>
    </row>
    <row r="346" spans="6:21" x14ac:dyDescent="0.25">
      <c r="F346" s="24"/>
      <c r="G346" s="34">
        <v>40193.333333332499</v>
      </c>
      <c r="H346" s="21">
        <v>287</v>
      </c>
      <c r="I346" s="19">
        <v>10207</v>
      </c>
      <c r="J346" s="19">
        <v>28.7</v>
      </c>
      <c r="K346" s="25">
        <f t="shared" si="30"/>
        <v>-1.8</v>
      </c>
      <c r="L346" s="18">
        <v>204</v>
      </c>
      <c r="N346">
        <v>20.399999999999999</v>
      </c>
      <c r="O346" s="26">
        <f t="shared" si="31"/>
        <v>-6.4</v>
      </c>
      <c r="P346" s="11">
        <f>EXP((17.27*O346/(237+O346))-(17.27*K346/(237.3+K346)))</f>
        <v>0.70658896738070553</v>
      </c>
      <c r="Q346" s="12">
        <f t="shared" si="32"/>
        <v>0.63719705445639829</v>
      </c>
      <c r="R346" s="13">
        <f t="shared" si="33"/>
        <v>0.90179309877772362</v>
      </c>
      <c r="S346" s="14">
        <v>73</v>
      </c>
      <c r="T346" s="14">
        <f t="shared" si="34"/>
        <v>7.3</v>
      </c>
      <c r="U346" s="15">
        <f t="shared" si="35"/>
        <v>1.9319999999999999</v>
      </c>
    </row>
    <row r="347" spans="6:21" x14ac:dyDescent="0.25">
      <c r="F347" s="24"/>
      <c r="G347" s="34">
        <v>40193.374999999163</v>
      </c>
      <c r="H347" s="21">
        <v>308</v>
      </c>
      <c r="I347" s="19">
        <v>10211</v>
      </c>
      <c r="J347" s="19">
        <v>30.8</v>
      </c>
      <c r="K347" s="25">
        <f t="shared" si="30"/>
        <v>-0.7</v>
      </c>
      <c r="L347" s="18">
        <v>213</v>
      </c>
      <c r="N347">
        <v>21.3</v>
      </c>
      <c r="O347" s="26">
        <f t="shared" si="31"/>
        <v>-5.9</v>
      </c>
      <c r="P347" s="11">
        <f>EXP((17.27*O347/(237+O347))-(17.27*K347/(237.3+K347)))</f>
        <v>0.67718573349454592</v>
      </c>
      <c r="Q347" s="12">
        <f t="shared" si="32"/>
        <v>1.089492742560261</v>
      </c>
      <c r="R347" s="13">
        <f t="shared" si="33"/>
        <v>1.608853655167908</v>
      </c>
      <c r="S347" s="14">
        <v>84</v>
      </c>
      <c r="T347" s="14">
        <f t="shared" si="34"/>
        <v>8.4</v>
      </c>
      <c r="U347" s="15">
        <f t="shared" si="35"/>
        <v>4.3630000000000004</v>
      </c>
    </row>
    <row r="348" spans="6:21" x14ac:dyDescent="0.25">
      <c r="F348" s="24"/>
      <c r="G348" s="34">
        <v>40193.416666665828</v>
      </c>
      <c r="H348" s="21">
        <v>332</v>
      </c>
      <c r="I348" s="19">
        <v>10214</v>
      </c>
      <c r="J348" s="19">
        <v>33.200000000000003</v>
      </c>
      <c r="K348" s="25">
        <f t="shared" si="30"/>
        <v>0.7</v>
      </c>
      <c r="L348" s="18">
        <v>216</v>
      </c>
      <c r="N348">
        <v>21.6</v>
      </c>
      <c r="O348" s="26">
        <f t="shared" si="31"/>
        <v>-5.8</v>
      </c>
      <c r="P348" s="11">
        <f>EXP((17.27*O348/(237+O348))-(17.27*K348/(237.3+K348)))</f>
        <v>0.61628974407075987</v>
      </c>
      <c r="Q348" s="12">
        <f t="shared" si="32"/>
        <v>1.2128705697432189</v>
      </c>
      <c r="R348" s="13">
        <f t="shared" si="33"/>
        <v>1.9680200448118477</v>
      </c>
      <c r="S348" s="14">
        <v>98</v>
      </c>
      <c r="T348" s="14">
        <f t="shared" si="34"/>
        <v>9.8000000000000007</v>
      </c>
      <c r="U348" s="15">
        <f t="shared" si="35"/>
        <v>7.4</v>
      </c>
    </row>
    <row r="349" spans="6:21" x14ac:dyDescent="0.25">
      <c r="F349" s="24"/>
      <c r="G349" s="34">
        <v>40193.458333332492</v>
      </c>
      <c r="H349" s="21">
        <v>352</v>
      </c>
      <c r="I349" s="19">
        <v>10214</v>
      </c>
      <c r="J349" s="19">
        <v>35.200000000000003</v>
      </c>
      <c r="K349" s="25">
        <f t="shared" si="30"/>
        <v>1.8</v>
      </c>
      <c r="L349" s="18">
        <v>217</v>
      </c>
      <c r="N349">
        <v>21.7</v>
      </c>
      <c r="O349" s="26">
        <f t="shared" si="31"/>
        <v>-5.7</v>
      </c>
      <c r="P349" s="11">
        <f>EXP((17.27*O349/(237+O349))-(17.27*K349/(237.3+K349)))</f>
        <v>0.57372637798478099</v>
      </c>
      <c r="Q349" s="12">
        <f t="shared" si="32"/>
        <v>1.3502201175680373</v>
      </c>
      <c r="R349" s="13">
        <f t="shared" si="33"/>
        <v>2.3534217170050598</v>
      </c>
      <c r="S349" s="14">
        <v>105</v>
      </c>
      <c r="T349" s="14">
        <f t="shared" si="34"/>
        <v>10.5</v>
      </c>
      <c r="U349" s="15">
        <f t="shared" si="35"/>
        <v>10.534000000000001</v>
      </c>
    </row>
    <row r="350" spans="6:21" x14ac:dyDescent="0.25">
      <c r="F350" s="24"/>
      <c r="G350" s="34">
        <v>40193.499999999156</v>
      </c>
      <c r="H350" s="21">
        <v>366</v>
      </c>
      <c r="I350" s="19">
        <v>10206</v>
      </c>
      <c r="J350" s="19">
        <v>36.6</v>
      </c>
      <c r="K350" s="25">
        <f t="shared" si="30"/>
        <v>2.6</v>
      </c>
      <c r="L350" s="18">
        <v>216</v>
      </c>
      <c r="N350">
        <v>21.6</v>
      </c>
      <c r="O350" s="26">
        <f t="shared" si="31"/>
        <v>-5.8</v>
      </c>
      <c r="P350" s="11">
        <f>EXP((17.27*O350/(237+O350))-(17.27*K350/(237.3+K350)))</f>
        <v>0.53772199050164871</v>
      </c>
      <c r="Q350" s="12">
        <f t="shared" si="32"/>
        <v>1.2128705697432189</v>
      </c>
      <c r="R350" s="13">
        <f t="shared" si="33"/>
        <v>2.2555718218102152</v>
      </c>
      <c r="S350" s="14">
        <v>110</v>
      </c>
      <c r="T350" s="14">
        <f t="shared" si="34"/>
        <v>11</v>
      </c>
      <c r="U350" s="15">
        <f t="shared" si="35"/>
        <v>11.47</v>
      </c>
    </row>
    <row r="351" spans="6:21" x14ac:dyDescent="0.25">
      <c r="F351" s="24"/>
      <c r="G351" s="34">
        <v>40193.54166666582</v>
      </c>
      <c r="H351" s="21">
        <v>377</v>
      </c>
      <c r="I351" s="19">
        <v>10195</v>
      </c>
      <c r="J351" s="19">
        <v>37.700000000000003</v>
      </c>
      <c r="K351" s="25">
        <f t="shared" si="30"/>
        <v>3.2</v>
      </c>
      <c r="L351" s="18">
        <v>219</v>
      </c>
      <c r="N351">
        <v>21.9</v>
      </c>
      <c r="O351" s="26">
        <f t="shared" si="31"/>
        <v>-5.6</v>
      </c>
      <c r="P351" s="11">
        <f>EXP((17.27*O351/(237+O351))-(17.27*K351/(237.3+K351)))</f>
        <v>0.52323169700770455</v>
      </c>
      <c r="Q351" s="12">
        <f t="shared" si="32"/>
        <v>1.5031235907318798</v>
      </c>
      <c r="R351" s="13">
        <f t="shared" si="33"/>
        <v>2.8727686019942067</v>
      </c>
      <c r="S351" s="14">
        <v>111</v>
      </c>
      <c r="T351" s="14">
        <f t="shared" si="34"/>
        <v>11.1</v>
      </c>
      <c r="U351" s="15">
        <f t="shared" si="35"/>
        <v>15.202999999999999</v>
      </c>
    </row>
    <row r="352" spans="6:21" x14ac:dyDescent="0.25">
      <c r="F352" s="24"/>
      <c r="G352" s="34">
        <v>40193.583333332484</v>
      </c>
      <c r="H352" s="21">
        <v>384</v>
      </c>
      <c r="I352" s="19">
        <v>10187</v>
      </c>
      <c r="J352" s="19">
        <v>38.4</v>
      </c>
      <c r="K352" s="25">
        <f t="shared" si="30"/>
        <v>3.6</v>
      </c>
      <c r="L352" s="18">
        <v>218</v>
      </c>
      <c r="N352">
        <v>21.8</v>
      </c>
      <c r="O352" s="26">
        <f t="shared" si="31"/>
        <v>-5.7</v>
      </c>
      <c r="P352" s="11">
        <f>EXP((17.27*O352/(237+O352))-(17.27*K352/(237.3+K352)))</f>
        <v>0.50475993728092416</v>
      </c>
      <c r="Q352" s="12">
        <f t="shared" si="32"/>
        <v>1.3502201175680373</v>
      </c>
      <c r="R352" s="13">
        <f t="shared" si="33"/>
        <v>2.6749748104841613</v>
      </c>
      <c r="S352" s="14">
        <v>111</v>
      </c>
      <c r="T352" s="14">
        <f t="shared" si="34"/>
        <v>11.1</v>
      </c>
      <c r="U352" s="15">
        <f t="shared" si="35"/>
        <v>14.705</v>
      </c>
    </row>
    <row r="353" spans="6:21" x14ac:dyDescent="0.25">
      <c r="F353" s="24"/>
      <c r="G353" s="34">
        <v>40193.624999999149</v>
      </c>
      <c r="H353" s="21">
        <v>386</v>
      </c>
      <c r="I353" s="19">
        <v>10185</v>
      </c>
      <c r="J353" s="19">
        <v>38.6</v>
      </c>
      <c r="K353" s="25">
        <f t="shared" si="30"/>
        <v>3.7</v>
      </c>
      <c r="L353" s="18">
        <v>218</v>
      </c>
      <c r="N353">
        <v>21.8</v>
      </c>
      <c r="O353" s="26">
        <f t="shared" si="31"/>
        <v>-5.7</v>
      </c>
      <c r="P353" s="11">
        <f>EXP((17.27*O353/(237+O353))-(17.27*K353/(237.3+K353)))</f>
        <v>0.50120943991533518</v>
      </c>
      <c r="Q353" s="12">
        <f t="shared" si="32"/>
        <v>1.3502201175680373</v>
      </c>
      <c r="R353" s="13">
        <f t="shared" si="33"/>
        <v>2.6939239568115831</v>
      </c>
      <c r="S353" s="14">
        <v>110</v>
      </c>
      <c r="T353" s="14">
        <f t="shared" si="34"/>
        <v>11</v>
      </c>
      <c r="U353" s="15">
        <f t="shared" si="35"/>
        <v>14.781000000000001</v>
      </c>
    </row>
    <row r="354" spans="6:21" x14ac:dyDescent="0.25">
      <c r="F354" s="24"/>
      <c r="G354" s="34">
        <v>40193.666666665813</v>
      </c>
      <c r="H354" s="21">
        <v>380</v>
      </c>
      <c r="I354" s="19">
        <v>10186</v>
      </c>
      <c r="J354" s="19">
        <v>38</v>
      </c>
      <c r="K354" s="25">
        <f t="shared" si="30"/>
        <v>3.3</v>
      </c>
      <c r="L354" s="18">
        <v>218</v>
      </c>
      <c r="N354">
        <v>21.8</v>
      </c>
      <c r="O354" s="26">
        <f t="shared" si="31"/>
        <v>-5.7</v>
      </c>
      <c r="P354" s="11">
        <f>EXP((17.27*O354/(237+O354))-(17.27*K354/(237.3+K354)))</f>
        <v>0.51558120211100888</v>
      </c>
      <c r="Q354" s="12">
        <f t="shared" si="32"/>
        <v>1.3502201175680373</v>
      </c>
      <c r="R354" s="13">
        <f t="shared" si="33"/>
        <v>2.6188311599407843</v>
      </c>
      <c r="S354" s="14">
        <v>107</v>
      </c>
      <c r="T354" s="14">
        <f t="shared" si="34"/>
        <v>10.7</v>
      </c>
      <c r="U354" s="15">
        <f t="shared" si="35"/>
        <v>13.574</v>
      </c>
    </row>
    <row r="355" spans="6:21" x14ac:dyDescent="0.25">
      <c r="F355" s="24"/>
      <c r="G355" s="34">
        <v>40193.708333332477</v>
      </c>
      <c r="H355" s="21">
        <v>365</v>
      </c>
      <c r="I355" s="19">
        <v>10191</v>
      </c>
      <c r="J355" s="19">
        <v>36.5</v>
      </c>
      <c r="K355" s="25">
        <f t="shared" si="30"/>
        <v>2.5</v>
      </c>
      <c r="L355" s="18">
        <v>216</v>
      </c>
      <c r="N355">
        <v>21.6</v>
      </c>
      <c r="O355" s="26">
        <f t="shared" si="31"/>
        <v>-5.8</v>
      </c>
      <c r="P355" s="11">
        <f>EXP((17.27*O355/(237+O355))-(17.27*K355/(237.3+K355)))</f>
        <v>0.54156628167693344</v>
      </c>
      <c r="Q355" s="12">
        <f t="shared" si="32"/>
        <v>1.2128705697432189</v>
      </c>
      <c r="R355" s="13">
        <f t="shared" si="33"/>
        <v>2.2395607163496676</v>
      </c>
      <c r="S355" s="14">
        <v>92</v>
      </c>
      <c r="T355" s="14">
        <f t="shared" si="34"/>
        <v>9.1999999999999993</v>
      </c>
      <c r="U355" s="15">
        <f t="shared" si="35"/>
        <v>9.4459999999999997</v>
      </c>
    </row>
    <row r="356" spans="6:21" x14ac:dyDescent="0.25">
      <c r="F356" s="24"/>
      <c r="G356" s="34">
        <v>40193.749999999141</v>
      </c>
      <c r="H356" s="21">
        <v>348</v>
      </c>
      <c r="I356" s="19">
        <v>10195</v>
      </c>
      <c r="J356" s="19">
        <v>34.799999999999997</v>
      </c>
      <c r="K356" s="25">
        <f t="shared" si="30"/>
        <v>1.6</v>
      </c>
      <c r="L356" s="18">
        <v>218</v>
      </c>
      <c r="N356">
        <v>21.8</v>
      </c>
      <c r="O356" s="26">
        <f t="shared" si="31"/>
        <v>-5.7</v>
      </c>
      <c r="P356" s="11">
        <f>EXP((17.27*O356/(237+O356))-(17.27*K356/(237.3+K356)))</f>
        <v>0.58201817676380829</v>
      </c>
      <c r="Q356" s="12">
        <f t="shared" si="32"/>
        <v>1.3502201175680373</v>
      </c>
      <c r="R356" s="13">
        <f t="shared" si="33"/>
        <v>2.319893383872746</v>
      </c>
      <c r="S356" s="14">
        <v>82</v>
      </c>
      <c r="T356" s="14">
        <f t="shared" si="34"/>
        <v>8.1999999999999993</v>
      </c>
      <c r="U356" s="15">
        <f t="shared" si="35"/>
        <v>7.9509999999999996</v>
      </c>
    </row>
    <row r="357" spans="6:21" x14ac:dyDescent="0.25">
      <c r="F357" s="24"/>
      <c r="G357" s="34">
        <v>40193.791666665806</v>
      </c>
      <c r="H357" s="21">
        <v>337</v>
      </c>
      <c r="I357" s="19">
        <v>10200</v>
      </c>
      <c r="J357" s="19">
        <v>33.700000000000003</v>
      </c>
      <c r="K357" s="25">
        <f t="shared" si="30"/>
        <v>0.9</v>
      </c>
      <c r="L357" s="18">
        <v>218</v>
      </c>
      <c r="N357">
        <v>21.8</v>
      </c>
      <c r="O357" s="26">
        <f t="shared" si="31"/>
        <v>-5.7</v>
      </c>
      <c r="P357" s="11">
        <f>EXP((17.27*O357/(237+O357))-(17.27*K357/(237.3+K357)))</f>
        <v>0.61211076037461742</v>
      </c>
      <c r="Q357" s="12">
        <f t="shared" si="32"/>
        <v>1.3502201175680373</v>
      </c>
      <c r="R357" s="13">
        <f t="shared" si="33"/>
        <v>2.2058428065235942</v>
      </c>
      <c r="S357" s="14">
        <v>77</v>
      </c>
      <c r="T357" s="14">
        <f t="shared" si="34"/>
        <v>7.7</v>
      </c>
      <c r="U357" s="15">
        <f t="shared" si="35"/>
        <v>6.5880000000000001</v>
      </c>
    </row>
    <row r="358" spans="6:21" x14ac:dyDescent="0.25">
      <c r="F358" s="24"/>
      <c r="G358" s="34">
        <v>40193.83333333247</v>
      </c>
      <c r="H358" s="21">
        <v>328</v>
      </c>
      <c r="I358" s="19">
        <v>10203</v>
      </c>
      <c r="J358" s="19">
        <v>32.799999999999997</v>
      </c>
      <c r="K358" s="25">
        <f t="shared" si="30"/>
        <v>0.4</v>
      </c>
      <c r="L358" s="18">
        <v>217</v>
      </c>
      <c r="N358">
        <v>21.7</v>
      </c>
      <c r="O358" s="26">
        <f t="shared" si="31"/>
        <v>-5.7</v>
      </c>
      <c r="P358" s="11">
        <f>EXP((17.27*O358/(237+O358))-(17.27*K358/(237.3+K358)))</f>
        <v>0.63466880357279143</v>
      </c>
      <c r="Q358" s="12">
        <f t="shared" si="32"/>
        <v>1.3502201175680373</v>
      </c>
      <c r="R358" s="13">
        <f t="shared" si="33"/>
        <v>2.1274405011986346</v>
      </c>
      <c r="S358" s="14">
        <v>77</v>
      </c>
      <c r="T358" s="14">
        <f t="shared" si="34"/>
        <v>7.7</v>
      </c>
      <c r="U358" s="15">
        <f t="shared" si="35"/>
        <v>5.9850000000000003</v>
      </c>
    </row>
    <row r="359" spans="6:21" x14ac:dyDescent="0.25">
      <c r="F359" s="24"/>
      <c r="G359" s="34">
        <v>40193.874999999134</v>
      </c>
      <c r="H359" s="21">
        <v>322</v>
      </c>
      <c r="I359" s="19">
        <v>10205</v>
      </c>
      <c r="J359" s="19">
        <v>32.200000000000003</v>
      </c>
      <c r="K359" s="25">
        <f t="shared" si="30"/>
        <v>0.1</v>
      </c>
      <c r="L359" s="18">
        <v>215</v>
      </c>
      <c r="N359">
        <v>21.5</v>
      </c>
      <c r="O359" s="26">
        <f t="shared" si="31"/>
        <v>-5.8</v>
      </c>
      <c r="P359" s="11">
        <f>EXP((17.27*O359/(237+O359))-(17.27*K359/(237.3+K359)))</f>
        <v>0.64370251901698283</v>
      </c>
      <c r="Q359" s="12">
        <f t="shared" si="32"/>
        <v>1.2128705697432189</v>
      </c>
      <c r="R359" s="13">
        <f t="shared" si="33"/>
        <v>1.884209761359066</v>
      </c>
      <c r="S359" s="14">
        <v>75</v>
      </c>
      <c r="T359" s="14">
        <f t="shared" si="34"/>
        <v>7.5</v>
      </c>
      <c r="U359" s="15">
        <f t="shared" si="35"/>
        <v>5.0350000000000001</v>
      </c>
    </row>
    <row r="360" spans="6:21" x14ac:dyDescent="0.25">
      <c r="F360" s="24"/>
      <c r="G360" s="34">
        <v>40193.916666665798</v>
      </c>
      <c r="H360" s="21">
        <v>316</v>
      </c>
      <c r="I360" s="19">
        <v>10205</v>
      </c>
      <c r="J360" s="19">
        <v>31.6</v>
      </c>
      <c r="K360" s="25">
        <f t="shared" si="30"/>
        <v>-0.2</v>
      </c>
      <c r="L360" s="18">
        <v>214</v>
      </c>
      <c r="N360">
        <v>21.4</v>
      </c>
      <c r="O360" s="26">
        <f t="shared" si="31"/>
        <v>-5.9</v>
      </c>
      <c r="P360" s="11">
        <f>EXP((17.27*O360/(237+O360))-(17.27*K360/(237.3+K360)))</f>
        <v>0.65289648959052871</v>
      </c>
      <c r="Q360" s="12">
        <f t="shared" si="32"/>
        <v>1.089492742560261</v>
      </c>
      <c r="R360" s="13">
        <f t="shared" si="33"/>
        <v>1.6687066938337323</v>
      </c>
      <c r="S360" s="14">
        <v>72</v>
      </c>
      <c r="T360" s="14">
        <f t="shared" si="34"/>
        <v>7.2</v>
      </c>
      <c r="U360" s="15">
        <f t="shared" si="35"/>
        <v>4.17</v>
      </c>
    </row>
    <row r="361" spans="6:21" x14ac:dyDescent="0.25">
      <c r="F361" s="24"/>
      <c r="G361" s="34">
        <v>40193.958333332463</v>
      </c>
      <c r="H361" s="21">
        <v>310</v>
      </c>
      <c r="I361" s="19">
        <v>10204</v>
      </c>
      <c r="J361" s="19">
        <v>31</v>
      </c>
      <c r="K361" s="25">
        <f t="shared" si="30"/>
        <v>-0.6</v>
      </c>
      <c r="L361" s="18">
        <v>212</v>
      </c>
      <c r="N361">
        <v>21.2</v>
      </c>
      <c r="O361" s="26">
        <f t="shared" si="31"/>
        <v>-6</v>
      </c>
      <c r="P361" s="11">
        <f>EXP((17.27*O361/(237+O361))-(17.27*K361/(237.3+K361)))</f>
        <v>0.66711389151589484</v>
      </c>
      <c r="Q361" s="12">
        <f t="shared" si="32"/>
        <v>0.9786653792273835</v>
      </c>
      <c r="R361" s="13">
        <f t="shared" si="33"/>
        <v>1.4670139412080667</v>
      </c>
      <c r="S361" s="14">
        <v>71</v>
      </c>
      <c r="T361" s="14">
        <f t="shared" si="34"/>
        <v>7.1</v>
      </c>
      <c r="U361" s="15">
        <f t="shared" si="35"/>
        <v>3.4670000000000001</v>
      </c>
    </row>
    <row r="362" spans="6:21" x14ac:dyDescent="0.25">
      <c r="F362" s="24"/>
      <c r="G362" s="34">
        <v>40193.999999999127</v>
      </c>
      <c r="H362" s="21">
        <v>306</v>
      </c>
      <c r="I362" s="19">
        <v>10201</v>
      </c>
      <c r="J362" s="19">
        <v>30.6</v>
      </c>
      <c r="K362" s="25">
        <f t="shared" si="30"/>
        <v>-0.8</v>
      </c>
      <c r="L362" s="18">
        <v>212</v>
      </c>
      <c r="N362">
        <v>21.2</v>
      </c>
      <c r="O362" s="26">
        <f t="shared" si="31"/>
        <v>-6</v>
      </c>
      <c r="P362" s="11">
        <f>EXP((17.27*O362/(237+O362))-(17.27*K362/(237.3+K362)))</f>
        <v>0.67695341191834091</v>
      </c>
      <c r="Q362" s="12">
        <f t="shared" si="32"/>
        <v>0.9786653792273835</v>
      </c>
      <c r="R362" s="13">
        <f t="shared" si="33"/>
        <v>1.4456908880244144</v>
      </c>
      <c r="S362" s="14">
        <v>71</v>
      </c>
      <c r="T362" s="14">
        <f t="shared" si="34"/>
        <v>7.1</v>
      </c>
      <c r="U362" s="15">
        <f t="shared" si="35"/>
        <v>3.3159999999999998</v>
      </c>
    </row>
    <row r="363" spans="6:21" x14ac:dyDescent="0.25">
      <c r="F363" s="24"/>
      <c r="G363" s="34">
        <v>40194.041666665791</v>
      </c>
      <c r="H363" s="21">
        <v>300</v>
      </c>
      <c r="I363" s="19">
        <v>10198</v>
      </c>
      <c r="J363" s="19">
        <v>30</v>
      </c>
      <c r="K363" s="25">
        <f t="shared" si="30"/>
        <v>-1.1000000000000001</v>
      </c>
      <c r="L363" s="18">
        <v>210</v>
      </c>
      <c r="N363">
        <v>21</v>
      </c>
      <c r="O363" s="26">
        <f t="shared" si="31"/>
        <v>-6.1</v>
      </c>
      <c r="P363" s="11">
        <f>EXP((17.27*O363/(237+O363))-(17.27*K363/(237.3+K363)))</f>
        <v>0.68672763289716077</v>
      </c>
      <c r="Q363" s="12">
        <f t="shared" si="32"/>
        <v>0.87911179862246913</v>
      </c>
      <c r="R363" s="13">
        <f t="shared" si="33"/>
        <v>1.2801462421334053</v>
      </c>
      <c r="S363" s="14">
        <v>69</v>
      </c>
      <c r="T363" s="14">
        <f t="shared" si="34"/>
        <v>6.9</v>
      </c>
      <c r="U363" s="15">
        <f t="shared" si="35"/>
        <v>2.7669999999999999</v>
      </c>
    </row>
    <row r="364" spans="6:21" x14ac:dyDescent="0.25">
      <c r="F364" s="24"/>
      <c r="G364" s="34">
        <v>40194.083333332455</v>
      </c>
      <c r="H364" s="21">
        <v>298</v>
      </c>
      <c r="I364" s="19">
        <v>10196</v>
      </c>
      <c r="J364" s="19">
        <v>29.8</v>
      </c>
      <c r="K364" s="25">
        <f t="shared" si="30"/>
        <v>-1.2</v>
      </c>
      <c r="L364" s="18">
        <v>208</v>
      </c>
      <c r="N364">
        <v>20.8</v>
      </c>
      <c r="O364" s="26">
        <f t="shared" si="31"/>
        <v>-6.2</v>
      </c>
      <c r="P364" s="11">
        <f>EXP((17.27*O364/(237+O364))-(17.27*K364/(237.3+K364)))</f>
        <v>0.68649996095025034</v>
      </c>
      <c r="Q364" s="12">
        <f t="shared" si="32"/>
        <v>0.78968518850371139</v>
      </c>
      <c r="R364" s="13">
        <f t="shared" si="33"/>
        <v>1.1503062395089323</v>
      </c>
      <c r="S364" s="14">
        <v>69</v>
      </c>
      <c r="T364" s="14">
        <f t="shared" si="34"/>
        <v>6.9</v>
      </c>
      <c r="U364" s="15">
        <f t="shared" si="35"/>
        <v>2.488</v>
      </c>
    </row>
    <row r="365" spans="6:21" x14ac:dyDescent="0.25">
      <c r="F365" s="24"/>
      <c r="G365" s="34">
        <v>40194.12499999912</v>
      </c>
      <c r="H365" s="21">
        <v>294</v>
      </c>
      <c r="I365" s="19">
        <v>10196</v>
      </c>
      <c r="J365" s="19">
        <v>29.4</v>
      </c>
      <c r="K365" s="25">
        <f t="shared" si="30"/>
        <v>-1.4</v>
      </c>
      <c r="L365" s="18">
        <v>208</v>
      </c>
      <c r="N365">
        <v>20.8</v>
      </c>
      <c r="O365" s="26">
        <f t="shared" si="31"/>
        <v>-6.2</v>
      </c>
      <c r="P365" s="11">
        <f>EXP((17.27*O365/(237+O365))-(17.27*K365/(237.3+K365)))</f>
        <v>0.69667734503965273</v>
      </c>
      <c r="Q365" s="12">
        <f t="shared" si="32"/>
        <v>0.78968518850371139</v>
      </c>
      <c r="R365" s="13">
        <f t="shared" si="33"/>
        <v>1.1335020352337781</v>
      </c>
      <c r="S365" s="14">
        <v>68</v>
      </c>
      <c r="T365" s="14">
        <f t="shared" si="34"/>
        <v>6.8</v>
      </c>
      <c r="U365" s="15">
        <f t="shared" si="35"/>
        <v>2.3380000000000001</v>
      </c>
    </row>
    <row r="366" spans="6:21" x14ac:dyDescent="0.25">
      <c r="F366" s="24"/>
      <c r="G366" s="34">
        <v>40194.166666665784</v>
      </c>
      <c r="H366" s="21">
        <v>290</v>
      </c>
      <c r="I366" s="19">
        <v>10195</v>
      </c>
      <c r="J366" s="19">
        <v>29</v>
      </c>
      <c r="K366" s="25">
        <f t="shared" si="30"/>
        <v>-1.7</v>
      </c>
      <c r="L366" s="18">
        <v>205</v>
      </c>
      <c r="N366">
        <v>20.5</v>
      </c>
      <c r="O366" s="26">
        <f t="shared" si="31"/>
        <v>-6.4</v>
      </c>
      <c r="P366" s="11">
        <f>EXP((17.27*O366/(237+O366))-(17.27*K366/(237.3+K366)))</f>
        <v>0.70138915331808582</v>
      </c>
      <c r="Q366" s="12">
        <f t="shared" si="32"/>
        <v>0.63719705445639829</v>
      </c>
      <c r="R366" s="13">
        <f t="shared" si="33"/>
        <v>0.90847862622623721</v>
      </c>
      <c r="S366" s="14">
        <v>69</v>
      </c>
      <c r="T366" s="14">
        <f t="shared" si="34"/>
        <v>6.9</v>
      </c>
      <c r="U366" s="15">
        <f t="shared" si="35"/>
        <v>1.8720000000000001</v>
      </c>
    </row>
    <row r="367" spans="6:21" x14ac:dyDescent="0.25">
      <c r="F367" s="24"/>
      <c r="G367" s="34">
        <v>40194.208333332448</v>
      </c>
      <c r="H367" s="21">
        <v>287</v>
      </c>
      <c r="I367" s="19">
        <v>10195</v>
      </c>
      <c r="J367" s="19">
        <v>28.7</v>
      </c>
      <c r="K367" s="25">
        <f t="shared" si="30"/>
        <v>-1.8</v>
      </c>
      <c r="L367" s="18">
        <v>204</v>
      </c>
      <c r="N367">
        <v>20.399999999999999</v>
      </c>
      <c r="O367" s="26">
        <f t="shared" si="31"/>
        <v>-6.4</v>
      </c>
      <c r="P367" s="11">
        <f>EXP((17.27*O367/(237+O367))-(17.27*K367/(237.3+K367)))</f>
        <v>0.70658896738070553</v>
      </c>
      <c r="Q367" s="12">
        <f t="shared" si="32"/>
        <v>0.63719705445639829</v>
      </c>
      <c r="R367" s="13">
        <f t="shared" si="33"/>
        <v>0.90179309877772362</v>
      </c>
      <c r="S367" s="14">
        <v>69</v>
      </c>
      <c r="T367" s="14">
        <f t="shared" si="34"/>
        <v>6.9</v>
      </c>
      <c r="U367" s="15">
        <f t="shared" si="35"/>
        <v>1.8260000000000001</v>
      </c>
    </row>
    <row r="368" spans="6:21" x14ac:dyDescent="0.25">
      <c r="F368" s="24"/>
      <c r="G368" s="34">
        <v>40194.249999999112</v>
      </c>
      <c r="H368" s="21">
        <v>284</v>
      </c>
      <c r="I368" s="19">
        <v>10198</v>
      </c>
      <c r="J368" s="19">
        <v>28.4</v>
      </c>
      <c r="K368" s="25">
        <f t="shared" si="30"/>
        <v>-2</v>
      </c>
      <c r="L368" s="18">
        <v>204</v>
      </c>
      <c r="N368">
        <v>20.399999999999999</v>
      </c>
      <c r="O368" s="26">
        <f t="shared" si="31"/>
        <v>-6.4</v>
      </c>
      <c r="P368" s="11">
        <f>EXP((17.27*O368/(237+O368))-(17.27*K368/(237.3+K368)))</f>
        <v>0.71711803562257292</v>
      </c>
      <c r="Q368" s="12">
        <f t="shared" si="32"/>
        <v>0.63719705445639829</v>
      </c>
      <c r="R368" s="13">
        <f t="shared" si="33"/>
        <v>0.88855254338040679</v>
      </c>
      <c r="S368" s="14">
        <v>69</v>
      </c>
      <c r="T368" s="14">
        <f t="shared" si="34"/>
        <v>6.9</v>
      </c>
      <c r="U368" s="15">
        <f t="shared" si="35"/>
        <v>1.734</v>
      </c>
    </row>
    <row r="369" spans="6:21" x14ac:dyDescent="0.25">
      <c r="F369" s="24"/>
      <c r="G369" s="34">
        <v>40194.291666665777</v>
      </c>
      <c r="H369" s="21">
        <v>283</v>
      </c>
      <c r="I369" s="19">
        <v>10202</v>
      </c>
      <c r="J369" s="19">
        <v>28.3</v>
      </c>
      <c r="K369" s="25">
        <f t="shared" si="30"/>
        <v>-2.1</v>
      </c>
      <c r="L369" s="18">
        <v>202</v>
      </c>
      <c r="N369">
        <v>20.2</v>
      </c>
      <c r="O369" s="26">
        <f t="shared" si="31"/>
        <v>-6.6</v>
      </c>
      <c r="P369" s="11">
        <f>EXP((17.27*O369/(237+O369))-(17.27*K369/(237.3+K369)))</f>
        <v>0.71140235215731651</v>
      </c>
      <c r="Q369" s="12">
        <f t="shared" si="32"/>
        <v>0.5141543644464619</v>
      </c>
      <c r="R369" s="13">
        <f t="shared" si="33"/>
        <v>0.722733573887262</v>
      </c>
      <c r="S369" s="14">
        <v>69</v>
      </c>
      <c r="T369" s="14">
        <f t="shared" si="34"/>
        <v>6.9</v>
      </c>
      <c r="U369" s="15">
        <f t="shared" si="35"/>
        <v>1.4390000000000001</v>
      </c>
    </row>
    <row r="370" spans="6:21" x14ac:dyDescent="0.25">
      <c r="F370" s="24"/>
      <c r="G370" s="34">
        <v>40194.333333332441</v>
      </c>
      <c r="H370" s="21">
        <v>286</v>
      </c>
      <c r="I370" s="19">
        <v>10207</v>
      </c>
      <c r="J370" s="19">
        <v>28.6</v>
      </c>
      <c r="K370" s="25">
        <f t="shared" si="30"/>
        <v>-1.9</v>
      </c>
      <c r="L370" s="18">
        <v>203</v>
      </c>
      <c r="N370">
        <v>20.3</v>
      </c>
      <c r="O370" s="26">
        <f t="shared" si="31"/>
        <v>-6.5</v>
      </c>
      <c r="P370" s="11">
        <f>EXP((17.27*O370/(237+O370))-(17.27*K370/(237.3+K370)))</f>
        <v>0.70637149413142564</v>
      </c>
      <c r="Q370" s="12">
        <f t="shared" si="32"/>
        <v>0.5723789361613395</v>
      </c>
      <c r="R370" s="13">
        <f t="shared" si="33"/>
        <v>0.81030865616279268</v>
      </c>
      <c r="S370" s="14">
        <v>73</v>
      </c>
      <c r="T370" s="14">
        <f t="shared" si="34"/>
        <v>7.3</v>
      </c>
      <c r="U370" s="15">
        <f t="shared" si="35"/>
        <v>1.7370000000000001</v>
      </c>
    </row>
    <row r="371" spans="6:21" x14ac:dyDescent="0.25">
      <c r="F371" s="24"/>
      <c r="G371" s="34">
        <v>40194.374999999105</v>
      </c>
      <c r="H371" s="21">
        <v>307</v>
      </c>
      <c r="I371" s="19">
        <v>10210</v>
      </c>
      <c r="J371" s="19">
        <v>30.7</v>
      </c>
      <c r="K371" s="25">
        <f t="shared" si="30"/>
        <v>-0.7</v>
      </c>
      <c r="L371" s="18">
        <v>212</v>
      </c>
      <c r="N371">
        <v>21.2</v>
      </c>
      <c r="O371" s="26">
        <f t="shared" si="31"/>
        <v>-6</v>
      </c>
      <c r="P371" s="11">
        <f>EXP((17.27*O371/(237+O371))-(17.27*K371/(237.3+K371)))</f>
        <v>0.67201356408310609</v>
      </c>
      <c r="Q371" s="12">
        <f t="shared" si="32"/>
        <v>0.9786653792273835</v>
      </c>
      <c r="R371" s="13">
        <f t="shared" si="33"/>
        <v>1.4563178952536062</v>
      </c>
      <c r="S371" s="14">
        <v>83</v>
      </c>
      <c r="T371" s="14">
        <f t="shared" si="34"/>
        <v>8.3000000000000007</v>
      </c>
      <c r="U371" s="15">
        <f t="shared" si="35"/>
        <v>3.9649999999999999</v>
      </c>
    </row>
    <row r="372" spans="6:21" x14ac:dyDescent="0.25">
      <c r="F372" s="24"/>
      <c r="G372" s="34">
        <v>40194.416666665769</v>
      </c>
      <c r="H372" s="21">
        <v>331</v>
      </c>
      <c r="I372" s="19">
        <v>10214</v>
      </c>
      <c r="J372" s="19">
        <v>33.1</v>
      </c>
      <c r="K372" s="25">
        <f t="shared" si="30"/>
        <v>0.6</v>
      </c>
      <c r="L372" s="18">
        <v>215</v>
      </c>
      <c r="N372">
        <v>21.5</v>
      </c>
      <c r="O372" s="26">
        <f t="shared" si="31"/>
        <v>-5.8</v>
      </c>
      <c r="P372" s="11">
        <f>EXP((17.27*O372/(237+O372))-(17.27*K372/(237.3+K372)))</f>
        <v>0.62076663256235276</v>
      </c>
      <c r="Q372" s="12">
        <f t="shared" si="32"/>
        <v>1.2128705697432189</v>
      </c>
      <c r="R372" s="13">
        <f t="shared" si="33"/>
        <v>1.9538269393392249</v>
      </c>
      <c r="S372" s="14">
        <v>96</v>
      </c>
      <c r="T372" s="14">
        <f t="shared" si="34"/>
        <v>9.6</v>
      </c>
      <c r="U372" s="15">
        <f t="shared" si="35"/>
        <v>7.1130000000000004</v>
      </c>
    </row>
    <row r="373" spans="6:21" x14ac:dyDescent="0.25">
      <c r="F373" s="24"/>
      <c r="G373" s="34">
        <v>40194.458333332434</v>
      </c>
      <c r="H373" s="21">
        <v>352</v>
      </c>
      <c r="I373" s="19">
        <v>10214</v>
      </c>
      <c r="J373" s="19">
        <v>35.200000000000003</v>
      </c>
      <c r="K373" s="25">
        <f t="shared" si="30"/>
        <v>1.8</v>
      </c>
      <c r="L373" s="18">
        <v>217</v>
      </c>
      <c r="N373">
        <v>21.7</v>
      </c>
      <c r="O373" s="26">
        <f t="shared" si="31"/>
        <v>-5.7</v>
      </c>
      <c r="P373" s="11">
        <f>EXP((17.27*O373/(237+O373))-(17.27*K373/(237.3+K373)))</f>
        <v>0.57372637798478099</v>
      </c>
      <c r="Q373" s="12">
        <f t="shared" si="32"/>
        <v>1.3502201175680373</v>
      </c>
      <c r="R373" s="13">
        <f t="shared" si="33"/>
        <v>2.3534217170050598</v>
      </c>
      <c r="S373" s="14">
        <v>104</v>
      </c>
      <c r="T373" s="14">
        <f t="shared" si="34"/>
        <v>10.4</v>
      </c>
      <c r="U373" s="15">
        <f t="shared" si="35"/>
        <v>10.433</v>
      </c>
    </row>
    <row r="374" spans="6:21" x14ac:dyDescent="0.25">
      <c r="F374" s="24"/>
      <c r="G374" s="34">
        <v>40194.499999999098</v>
      </c>
      <c r="H374" s="21">
        <v>366</v>
      </c>
      <c r="I374" s="19">
        <v>10206</v>
      </c>
      <c r="J374" s="19">
        <v>36.6</v>
      </c>
      <c r="K374" s="25">
        <f t="shared" si="30"/>
        <v>2.6</v>
      </c>
      <c r="L374" s="18">
        <v>216</v>
      </c>
      <c r="N374">
        <v>21.6</v>
      </c>
      <c r="O374" s="26">
        <f t="shared" si="31"/>
        <v>-5.8</v>
      </c>
      <c r="P374" s="11">
        <f>EXP((17.27*O374/(237+O374))-(17.27*K374/(237.3+K374)))</f>
        <v>0.53772199050164871</v>
      </c>
      <c r="Q374" s="12">
        <f t="shared" si="32"/>
        <v>1.2128705697432189</v>
      </c>
      <c r="R374" s="13">
        <f t="shared" si="33"/>
        <v>2.2555718218102152</v>
      </c>
      <c r="S374" s="14">
        <v>109</v>
      </c>
      <c r="T374" s="14">
        <f t="shared" si="34"/>
        <v>10.9</v>
      </c>
      <c r="U374" s="15">
        <f t="shared" si="35"/>
        <v>11.365</v>
      </c>
    </row>
    <row r="375" spans="6:21" x14ac:dyDescent="0.25">
      <c r="F375" s="24"/>
      <c r="G375" s="34">
        <v>40194.541666665762</v>
      </c>
      <c r="H375" s="21">
        <v>378</v>
      </c>
      <c r="I375" s="19">
        <v>10195</v>
      </c>
      <c r="J375" s="19">
        <v>37.799999999999997</v>
      </c>
      <c r="K375" s="25">
        <f t="shared" si="30"/>
        <v>3.2</v>
      </c>
      <c r="L375" s="18">
        <v>218</v>
      </c>
      <c r="N375">
        <v>21.8</v>
      </c>
      <c r="O375" s="26">
        <f t="shared" si="31"/>
        <v>-5.7</v>
      </c>
      <c r="P375" s="11">
        <f>EXP((17.27*O375/(237+O375))-(17.27*K375/(237.3+K375)))</f>
        <v>0.51924570673730608</v>
      </c>
      <c r="Q375" s="12">
        <f t="shared" si="32"/>
        <v>1.3502201175680373</v>
      </c>
      <c r="R375" s="13">
        <f t="shared" si="33"/>
        <v>2.6003491219064294</v>
      </c>
      <c r="S375" s="14">
        <v>111</v>
      </c>
      <c r="T375" s="14">
        <f t="shared" si="34"/>
        <v>11.1</v>
      </c>
      <c r="U375" s="15">
        <f t="shared" si="35"/>
        <v>13.875999999999999</v>
      </c>
    </row>
    <row r="376" spans="6:21" x14ac:dyDescent="0.25">
      <c r="F376" s="24"/>
      <c r="G376" s="34">
        <v>40194.583333332426</v>
      </c>
      <c r="H376" s="21">
        <v>385</v>
      </c>
      <c r="I376" s="19">
        <v>10186</v>
      </c>
      <c r="J376" s="19">
        <v>38.5</v>
      </c>
      <c r="K376" s="25">
        <f t="shared" si="30"/>
        <v>3.6</v>
      </c>
      <c r="L376" s="18">
        <v>218</v>
      </c>
      <c r="N376">
        <v>21.8</v>
      </c>
      <c r="O376" s="26">
        <f t="shared" si="31"/>
        <v>-5.7</v>
      </c>
      <c r="P376" s="11">
        <f>EXP((17.27*O376/(237+O376))-(17.27*K376/(237.3+K376)))</f>
        <v>0.50475993728092416</v>
      </c>
      <c r="Q376" s="12">
        <f t="shared" si="32"/>
        <v>1.3502201175680373</v>
      </c>
      <c r="R376" s="13">
        <f t="shared" si="33"/>
        <v>2.6749748104841613</v>
      </c>
      <c r="S376" s="14">
        <v>111</v>
      </c>
      <c r="T376" s="14">
        <f t="shared" si="34"/>
        <v>11.1</v>
      </c>
      <c r="U376" s="15">
        <f t="shared" si="35"/>
        <v>14.705</v>
      </c>
    </row>
    <row r="377" spans="6:21" x14ac:dyDescent="0.25">
      <c r="F377" s="24"/>
      <c r="G377" s="34">
        <v>40194.624999999091</v>
      </c>
      <c r="H377" s="21">
        <v>387</v>
      </c>
      <c r="I377" s="19">
        <v>10184</v>
      </c>
      <c r="J377" s="19">
        <v>38.700000000000003</v>
      </c>
      <c r="K377" s="25">
        <f t="shared" si="30"/>
        <v>3.7</v>
      </c>
      <c r="L377" s="18">
        <v>218</v>
      </c>
      <c r="N377">
        <v>21.8</v>
      </c>
      <c r="O377" s="26">
        <f t="shared" si="31"/>
        <v>-5.7</v>
      </c>
      <c r="P377" s="11">
        <f>EXP((17.27*O377/(237+O377))-(17.27*K377/(237.3+K377)))</f>
        <v>0.50120943991533518</v>
      </c>
      <c r="Q377" s="12">
        <f t="shared" si="32"/>
        <v>1.3502201175680373</v>
      </c>
      <c r="R377" s="13">
        <f t="shared" si="33"/>
        <v>2.6939239568115831</v>
      </c>
      <c r="S377" s="14">
        <v>110</v>
      </c>
      <c r="T377" s="14">
        <f t="shared" si="34"/>
        <v>11</v>
      </c>
      <c r="U377" s="15">
        <f t="shared" si="35"/>
        <v>14.781000000000001</v>
      </c>
    </row>
    <row r="378" spans="6:21" x14ac:dyDescent="0.25">
      <c r="F378" s="24"/>
      <c r="G378" s="34">
        <v>40194.666666665755</v>
      </c>
      <c r="H378" s="21">
        <v>381</v>
      </c>
      <c r="I378" s="19">
        <v>10185</v>
      </c>
      <c r="J378" s="19">
        <v>38.1</v>
      </c>
      <c r="K378" s="25">
        <f t="shared" si="30"/>
        <v>3.4</v>
      </c>
      <c r="L378" s="18">
        <v>218</v>
      </c>
      <c r="N378">
        <v>21.8</v>
      </c>
      <c r="O378" s="26">
        <f t="shared" si="31"/>
        <v>-5.7</v>
      </c>
      <c r="P378" s="11">
        <f>EXP((17.27*O378/(237+O378))-(17.27*K378/(237.3+K378)))</f>
        <v>0.5119455719176691</v>
      </c>
      <c r="Q378" s="12">
        <f t="shared" si="32"/>
        <v>1.3502201175680373</v>
      </c>
      <c r="R378" s="13">
        <f t="shared" si="33"/>
        <v>2.6374290386189321</v>
      </c>
      <c r="S378" s="14">
        <v>107</v>
      </c>
      <c r="T378" s="14">
        <f t="shared" si="34"/>
        <v>10.7</v>
      </c>
      <c r="U378" s="15">
        <f t="shared" si="35"/>
        <v>13.773</v>
      </c>
    </row>
    <row r="379" spans="6:21" x14ac:dyDescent="0.25">
      <c r="F379" s="24"/>
      <c r="G379" s="34">
        <v>40194.708333332419</v>
      </c>
      <c r="H379" s="21">
        <v>366</v>
      </c>
      <c r="I379" s="19">
        <v>10189</v>
      </c>
      <c r="J379" s="19">
        <v>36.6</v>
      </c>
      <c r="K379" s="25">
        <f t="shared" si="30"/>
        <v>2.6</v>
      </c>
      <c r="L379" s="18">
        <v>217</v>
      </c>
      <c r="N379">
        <v>21.7</v>
      </c>
      <c r="O379" s="26">
        <f t="shared" si="31"/>
        <v>-5.7</v>
      </c>
      <c r="P379" s="11">
        <f>EXP((17.27*O379/(237+O379))-(17.27*K379/(237.3+K379)))</f>
        <v>0.54185339844984226</v>
      </c>
      <c r="Q379" s="12">
        <f t="shared" si="32"/>
        <v>1.3502201175680373</v>
      </c>
      <c r="R379" s="13">
        <f t="shared" si="33"/>
        <v>2.4918550320636643</v>
      </c>
      <c r="S379" s="14">
        <v>92</v>
      </c>
      <c r="T379" s="14">
        <f t="shared" si="34"/>
        <v>9.1999999999999993</v>
      </c>
      <c r="U379" s="15">
        <f t="shared" si="35"/>
        <v>10.503</v>
      </c>
    </row>
    <row r="380" spans="6:21" x14ac:dyDescent="0.25">
      <c r="F380" s="24"/>
      <c r="G380" s="34">
        <v>40194.749999999083</v>
      </c>
      <c r="H380" s="21">
        <v>348</v>
      </c>
      <c r="I380" s="19">
        <v>10194</v>
      </c>
      <c r="J380" s="19">
        <v>34.799999999999997</v>
      </c>
      <c r="K380" s="25">
        <f t="shared" si="30"/>
        <v>1.6</v>
      </c>
      <c r="L380" s="18">
        <v>218</v>
      </c>
      <c r="N380">
        <v>21.8</v>
      </c>
      <c r="O380" s="26">
        <f t="shared" si="31"/>
        <v>-5.7</v>
      </c>
      <c r="P380" s="11">
        <f>EXP((17.27*O380/(237+O380))-(17.27*K380/(237.3+K380)))</f>
        <v>0.58201817676380829</v>
      </c>
      <c r="Q380" s="12">
        <f t="shared" si="32"/>
        <v>1.3502201175680373</v>
      </c>
      <c r="R380" s="13">
        <f t="shared" si="33"/>
        <v>2.319893383872746</v>
      </c>
      <c r="S380" s="14">
        <v>81</v>
      </c>
      <c r="T380" s="14">
        <f t="shared" si="34"/>
        <v>8.1</v>
      </c>
      <c r="U380" s="15">
        <f t="shared" si="35"/>
        <v>7.8540000000000001</v>
      </c>
    </row>
    <row r="381" spans="6:21" x14ac:dyDescent="0.25">
      <c r="F381" s="24"/>
      <c r="G381" s="34">
        <v>40194.791666665747</v>
      </c>
      <c r="H381" s="21">
        <v>337</v>
      </c>
      <c r="I381" s="19">
        <v>10199</v>
      </c>
      <c r="J381" s="19">
        <v>33.700000000000003</v>
      </c>
      <c r="K381" s="25">
        <f t="shared" si="30"/>
        <v>0.9</v>
      </c>
      <c r="L381" s="18">
        <v>218</v>
      </c>
      <c r="N381">
        <v>21.8</v>
      </c>
      <c r="O381" s="26">
        <f t="shared" si="31"/>
        <v>-5.7</v>
      </c>
      <c r="P381" s="11">
        <f>EXP((17.27*O381/(237+O381))-(17.27*K381/(237.3+K381)))</f>
        <v>0.61211076037461742</v>
      </c>
      <c r="Q381" s="12">
        <f t="shared" si="32"/>
        <v>1.3502201175680373</v>
      </c>
      <c r="R381" s="13">
        <f t="shared" si="33"/>
        <v>2.2058428065235942</v>
      </c>
      <c r="S381" s="14">
        <v>77</v>
      </c>
      <c r="T381" s="14">
        <f t="shared" si="34"/>
        <v>7.7</v>
      </c>
      <c r="U381" s="15">
        <f t="shared" si="35"/>
        <v>6.5880000000000001</v>
      </c>
    </row>
    <row r="382" spans="6:21" x14ac:dyDescent="0.25">
      <c r="F382" s="24"/>
      <c r="G382" s="34">
        <v>40194.833333332412</v>
      </c>
      <c r="H382" s="21">
        <v>328</v>
      </c>
      <c r="I382" s="19">
        <v>10202</v>
      </c>
      <c r="J382" s="19">
        <v>32.799999999999997</v>
      </c>
      <c r="K382" s="25">
        <f t="shared" si="30"/>
        <v>0.4</v>
      </c>
      <c r="L382" s="18">
        <v>217</v>
      </c>
      <c r="N382">
        <v>21.7</v>
      </c>
      <c r="O382" s="26">
        <f t="shared" si="31"/>
        <v>-5.7</v>
      </c>
      <c r="P382" s="11">
        <f>EXP((17.27*O382/(237+O382))-(17.27*K382/(237.3+K382)))</f>
        <v>0.63466880357279143</v>
      </c>
      <c r="Q382" s="12">
        <f t="shared" si="32"/>
        <v>1.3502201175680373</v>
      </c>
      <c r="R382" s="13">
        <f t="shared" si="33"/>
        <v>2.1274405011986346</v>
      </c>
      <c r="S382" s="14">
        <v>76</v>
      </c>
      <c r="T382" s="14">
        <f t="shared" si="34"/>
        <v>7.6</v>
      </c>
      <c r="U382" s="15">
        <f t="shared" si="35"/>
        <v>5.907</v>
      </c>
    </row>
    <row r="383" spans="6:21" x14ac:dyDescent="0.25">
      <c r="F383" s="24"/>
      <c r="G383" s="34">
        <v>40194.874999999076</v>
      </c>
      <c r="H383" s="21">
        <v>322</v>
      </c>
      <c r="I383" s="19">
        <v>10203</v>
      </c>
      <c r="J383" s="19">
        <v>32.200000000000003</v>
      </c>
      <c r="K383" s="25">
        <f t="shared" si="30"/>
        <v>0.1</v>
      </c>
      <c r="L383" s="18">
        <v>215</v>
      </c>
      <c r="N383">
        <v>21.5</v>
      </c>
      <c r="O383" s="26">
        <f t="shared" si="31"/>
        <v>-5.8</v>
      </c>
      <c r="P383" s="11">
        <f>EXP((17.27*O383/(237+O383))-(17.27*K383/(237.3+K383)))</f>
        <v>0.64370251901698283</v>
      </c>
      <c r="Q383" s="12">
        <f t="shared" si="32"/>
        <v>1.2128705697432189</v>
      </c>
      <c r="R383" s="13">
        <f t="shared" si="33"/>
        <v>1.884209761359066</v>
      </c>
      <c r="S383" s="14">
        <v>74</v>
      </c>
      <c r="T383" s="14">
        <f t="shared" si="34"/>
        <v>7.4</v>
      </c>
      <c r="U383" s="15">
        <f t="shared" si="35"/>
        <v>4.968</v>
      </c>
    </row>
    <row r="384" spans="6:21" x14ac:dyDescent="0.25">
      <c r="F384" s="24"/>
      <c r="G384" s="34">
        <v>40194.91666666574</v>
      </c>
      <c r="H384" s="21">
        <v>316</v>
      </c>
      <c r="I384" s="19">
        <v>10203</v>
      </c>
      <c r="J384" s="19">
        <v>31.6</v>
      </c>
      <c r="K384" s="25">
        <f t="shared" si="30"/>
        <v>-0.2</v>
      </c>
      <c r="L384" s="18">
        <v>216</v>
      </c>
      <c r="N384">
        <v>21.6</v>
      </c>
      <c r="O384" s="26">
        <f t="shared" si="31"/>
        <v>-5.8</v>
      </c>
      <c r="P384" s="11">
        <f>EXP((17.27*O384/(237+O384))-(17.27*K384/(237.3+K384)))</f>
        <v>0.65791716036769954</v>
      </c>
      <c r="Q384" s="12">
        <f t="shared" si="32"/>
        <v>1.2128705697432189</v>
      </c>
      <c r="R384" s="13">
        <f t="shared" si="33"/>
        <v>1.8435004325854105</v>
      </c>
      <c r="S384" s="14">
        <v>71</v>
      </c>
      <c r="T384" s="14">
        <f t="shared" si="34"/>
        <v>7.1</v>
      </c>
      <c r="U384" s="15">
        <f t="shared" si="35"/>
        <v>4.4770000000000003</v>
      </c>
    </row>
    <row r="385" spans="6:21" x14ac:dyDescent="0.25">
      <c r="F385" s="24"/>
      <c r="G385" s="34">
        <v>40194.958333332404</v>
      </c>
      <c r="H385" s="21">
        <v>310</v>
      </c>
      <c r="I385" s="19">
        <v>10202</v>
      </c>
      <c r="J385" s="19">
        <v>31</v>
      </c>
      <c r="K385" s="25">
        <f t="shared" si="30"/>
        <v>-0.6</v>
      </c>
      <c r="L385" s="18">
        <v>214</v>
      </c>
      <c r="N385">
        <v>21.4</v>
      </c>
      <c r="O385" s="26">
        <f t="shared" si="31"/>
        <v>-5.9</v>
      </c>
      <c r="P385" s="11">
        <f>EXP((17.27*O385/(237+O385))-(17.27*K385/(237.3+K385)))</f>
        <v>0.67224835047336073</v>
      </c>
      <c r="Q385" s="12">
        <f t="shared" si="32"/>
        <v>1.089492742560261</v>
      </c>
      <c r="R385" s="13">
        <f t="shared" si="33"/>
        <v>1.6206700124932987</v>
      </c>
      <c r="S385" s="14">
        <v>71</v>
      </c>
      <c r="T385" s="14">
        <f t="shared" si="34"/>
        <v>7.1</v>
      </c>
      <c r="U385" s="15">
        <f t="shared" si="35"/>
        <v>3.7709999999999999</v>
      </c>
    </row>
    <row r="386" spans="6:21" x14ac:dyDescent="0.25">
      <c r="F386" s="24"/>
      <c r="G386" s="34">
        <v>40194.999999999069</v>
      </c>
      <c r="H386" s="21">
        <v>306</v>
      </c>
      <c r="I386" s="19">
        <v>10200</v>
      </c>
      <c r="J386" s="19">
        <v>30.6</v>
      </c>
      <c r="K386" s="25">
        <f t="shared" si="30"/>
        <v>-0.8</v>
      </c>
      <c r="L386" s="18">
        <v>214</v>
      </c>
      <c r="N386">
        <v>21.4</v>
      </c>
      <c r="O386" s="26">
        <f t="shared" si="31"/>
        <v>-5.9</v>
      </c>
      <c r="P386" s="11">
        <f>EXP((17.27*O386/(237+O386))-(17.27*K386/(237.3+K386)))</f>
        <v>0.6821636009937222</v>
      </c>
      <c r="Q386" s="12">
        <f t="shared" si="32"/>
        <v>1.089492742560261</v>
      </c>
      <c r="R386" s="13">
        <f t="shared" si="33"/>
        <v>1.597113567732394</v>
      </c>
      <c r="S386" s="14">
        <v>70</v>
      </c>
      <c r="T386" s="14">
        <f t="shared" si="34"/>
        <v>7</v>
      </c>
      <c r="U386" s="15">
        <f t="shared" si="35"/>
        <v>3.5529999999999999</v>
      </c>
    </row>
    <row r="387" spans="6:21" x14ac:dyDescent="0.25">
      <c r="F387" s="24"/>
      <c r="G387" s="34">
        <v>40195.041666665733</v>
      </c>
      <c r="H387" s="21">
        <v>300</v>
      </c>
      <c r="I387" s="19">
        <v>10196</v>
      </c>
      <c r="J387" s="19">
        <v>30</v>
      </c>
      <c r="K387" s="25">
        <f t="shared" ref="K387:K450" si="36">ROUND((J387-32)/1.8,1)</f>
        <v>-1.1000000000000001</v>
      </c>
      <c r="L387" s="18">
        <v>211</v>
      </c>
      <c r="N387">
        <v>21.1</v>
      </c>
      <c r="O387" s="26">
        <f t="shared" ref="O387:O450" si="37">ROUND((N387-32)/1.8,1)</f>
        <v>-6.1</v>
      </c>
      <c r="P387" s="11">
        <f>EXP((17.27*O387/(237+O387))-(17.27*K387/(237.3+K387)))</f>
        <v>0.68672763289716077</v>
      </c>
      <c r="Q387" s="12">
        <f t="shared" ref="Q387:Q450" si="38">611*EXP(17.27*O387/237.3+O387)</f>
        <v>0.87911179862246913</v>
      </c>
      <c r="R387" s="13">
        <f t="shared" ref="R387:R450" si="39">Q387/P387</f>
        <v>1.2801462421334053</v>
      </c>
      <c r="S387" s="14">
        <v>70</v>
      </c>
      <c r="T387" s="14">
        <f t="shared" ref="T387:T450" si="40">S387/10</f>
        <v>7</v>
      </c>
      <c r="U387" s="15">
        <f t="shared" ref="U387:U450" si="41">ROUND(T387*(1-P387)*R387,3)</f>
        <v>2.8069999999999999</v>
      </c>
    </row>
    <row r="388" spans="6:21" x14ac:dyDescent="0.25">
      <c r="F388" s="24"/>
      <c r="G388" s="34">
        <v>40195.083333332397</v>
      </c>
      <c r="H388" s="21">
        <v>298</v>
      </c>
      <c r="I388" s="19">
        <v>10194</v>
      </c>
      <c r="J388" s="19">
        <v>29.8</v>
      </c>
      <c r="K388" s="25">
        <f t="shared" si="36"/>
        <v>-1.2</v>
      </c>
      <c r="L388" s="18">
        <v>209</v>
      </c>
      <c r="N388">
        <v>20.9</v>
      </c>
      <c r="O388" s="26">
        <f t="shared" si="37"/>
        <v>-6.2</v>
      </c>
      <c r="P388" s="11">
        <f>EXP((17.27*O388/(237+O388))-(17.27*K388/(237.3+K388)))</f>
        <v>0.68649996095025034</v>
      </c>
      <c r="Q388" s="12">
        <f t="shared" si="38"/>
        <v>0.78968518850371139</v>
      </c>
      <c r="R388" s="13">
        <f t="shared" si="39"/>
        <v>1.1503062395089323</v>
      </c>
      <c r="S388" s="14">
        <v>69</v>
      </c>
      <c r="T388" s="14">
        <f t="shared" si="40"/>
        <v>6.9</v>
      </c>
      <c r="U388" s="15">
        <f t="shared" si="41"/>
        <v>2.488</v>
      </c>
    </row>
    <row r="389" spans="6:21" x14ac:dyDescent="0.25">
      <c r="F389" s="24"/>
      <c r="G389" s="34">
        <v>40195.124999999061</v>
      </c>
      <c r="H389" s="21">
        <v>293</v>
      </c>
      <c r="I389" s="19">
        <v>10195</v>
      </c>
      <c r="J389" s="19">
        <v>29.3</v>
      </c>
      <c r="K389" s="25">
        <f t="shared" si="36"/>
        <v>-1.5</v>
      </c>
      <c r="L389" s="18">
        <v>209</v>
      </c>
      <c r="N389">
        <v>20.9</v>
      </c>
      <c r="O389" s="26">
        <f t="shared" si="37"/>
        <v>-6.2</v>
      </c>
      <c r="P389" s="11">
        <f>EXP((17.27*O389/(237+O389))-(17.27*K389/(237.3+K389)))</f>
        <v>0.7018290481877083</v>
      </c>
      <c r="Q389" s="12">
        <f t="shared" si="38"/>
        <v>0.78968518850371139</v>
      </c>
      <c r="R389" s="13">
        <f t="shared" si="39"/>
        <v>1.1251816814121172</v>
      </c>
      <c r="S389" s="14">
        <v>68</v>
      </c>
      <c r="T389" s="14">
        <f t="shared" si="40"/>
        <v>6.8</v>
      </c>
      <c r="U389" s="15">
        <f t="shared" si="41"/>
        <v>2.2810000000000001</v>
      </c>
    </row>
    <row r="390" spans="6:21" x14ac:dyDescent="0.25">
      <c r="F390" s="24"/>
      <c r="G390" s="34">
        <v>40195.166666665726</v>
      </c>
      <c r="H390" s="21">
        <v>290</v>
      </c>
      <c r="I390" s="19">
        <v>10193</v>
      </c>
      <c r="J390" s="19">
        <v>29</v>
      </c>
      <c r="K390" s="25">
        <f t="shared" si="36"/>
        <v>-1.7</v>
      </c>
      <c r="L390" s="18">
        <v>206</v>
      </c>
      <c r="N390">
        <v>20.6</v>
      </c>
      <c r="O390" s="26">
        <f t="shared" si="37"/>
        <v>-6.3</v>
      </c>
      <c r="P390" s="11">
        <f>EXP((17.27*O390/(237+O390))-(17.27*K390/(237.3+K390)))</f>
        <v>0.70680622475402299</v>
      </c>
      <c r="Q390" s="12">
        <f t="shared" si="38"/>
        <v>0.70935539475104514</v>
      </c>
      <c r="R390" s="13">
        <f t="shared" si="39"/>
        <v>1.0036066037730629</v>
      </c>
      <c r="S390" s="14">
        <v>69</v>
      </c>
      <c r="T390" s="14">
        <f t="shared" si="40"/>
        <v>6.9</v>
      </c>
      <c r="U390" s="15">
        <f t="shared" si="41"/>
        <v>2.0299999999999998</v>
      </c>
    </row>
    <row r="391" spans="6:21" x14ac:dyDescent="0.25">
      <c r="F391" s="24"/>
      <c r="G391" s="34">
        <v>40195.20833333239</v>
      </c>
      <c r="H391" s="21">
        <v>286</v>
      </c>
      <c r="I391" s="19">
        <v>10193</v>
      </c>
      <c r="J391" s="19">
        <v>28.6</v>
      </c>
      <c r="K391" s="25">
        <f t="shared" si="36"/>
        <v>-1.9</v>
      </c>
      <c r="L391" s="18">
        <v>204</v>
      </c>
      <c r="N391">
        <v>20.399999999999999</v>
      </c>
      <c r="O391" s="26">
        <f t="shared" si="37"/>
        <v>-6.4</v>
      </c>
      <c r="P391" s="11">
        <f>EXP((17.27*O391/(237+O391))-(17.27*K391/(237.3+K391)))</f>
        <v>0.71183179782800377</v>
      </c>
      <c r="Q391" s="12">
        <f t="shared" si="38"/>
        <v>0.63719705445639829</v>
      </c>
      <c r="R391" s="13">
        <f t="shared" si="39"/>
        <v>0.89515115284349933</v>
      </c>
      <c r="S391" s="14">
        <v>69</v>
      </c>
      <c r="T391" s="14">
        <f t="shared" si="40"/>
        <v>6.9</v>
      </c>
      <c r="U391" s="15">
        <f t="shared" si="41"/>
        <v>1.78</v>
      </c>
    </row>
    <row r="392" spans="6:21" x14ac:dyDescent="0.25">
      <c r="F392" s="24"/>
      <c r="G392" s="34">
        <v>40195.249999999054</v>
      </c>
      <c r="H392" s="21">
        <v>284</v>
      </c>
      <c r="I392" s="19">
        <v>10196</v>
      </c>
      <c r="J392" s="19">
        <v>28.4</v>
      </c>
      <c r="K392" s="25">
        <f t="shared" si="36"/>
        <v>-2</v>
      </c>
      <c r="L392" s="18">
        <v>205</v>
      </c>
      <c r="N392">
        <v>20.5</v>
      </c>
      <c r="O392" s="26">
        <f t="shared" si="37"/>
        <v>-6.4</v>
      </c>
      <c r="P392" s="11">
        <f>EXP((17.27*O392/(237+O392))-(17.27*K392/(237.3+K392)))</f>
        <v>0.71711803562257292</v>
      </c>
      <c r="Q392" s="12">
        <f t="shared" si="38"/>
        <v>0.63719705445639829</v>
      </c>
      <c r="R392" s="13">
        <f t="shared" si="39"/>
        <v>0.88855254338040679</v>
      </c>
      <c r="S392" s="14">
        <v>69</v>
      </c>
      <c r="T392" s="14">
        <f t="shared" si="40"/>
        <v>6.9</v>
      </c>
      <c r="U392" s="15">
        <f t="shared" si="41"/>
        <v>1.734</v>
      </c>
    </row>
    <row r="393" spans="6:21" x14ac:dyDescent="0.25">
      <c r="F393" s="24"/>
      <c r="G393" s="34">
        <v>40195.291666665718</v>
      </c>
      <c r="H393" s="21">
        <v>282</v>
      </c>
      <c r="I393" s="19">
        <v>10200</v>
      </c>
      <c r="J393" s="19">
        <v>28.2</v>
      </c>
      <c r="K393" s="25">
        <f t="shared" si="36"/>
        <v>-2.1</v>
      </c>
      <c r="L393" s="18">
        <v>203</v>
      </c>
      <c r="N393">
        <v>20.3</v>
      </c>
      <c r="O393" s="26">
        <f t="shared" si="37"/>
        <v>-6.5</v>
      </c>
      <c r="P393" s="11">
        <f>EXP((17.27*O393/(237+O393))-(17.27*K393/(237.3+K393)))</f>
        <v>0.71690633678062243</v>
      </c>
      <c r="Q393" s="12">
        <f t="shared" si="38"/>
        <v>0.5723789361613395</v>
      </c>
      <c r="R393" s="13">
        <f t="shared" si="39"/>
        <v>0.79840127893372326</v>
      </c>
      <c r="S393" s="14">
        <v>68</v>
      </c>
      <c r="T393" s="14">
        <f t="shared" si="40"/>
        <v>6.8</v>
      </c>
      <c r="U393" s="15">
        <f t="shared" si="41"/>
        <v>1.5369999999999999</v>
      </c>
    </row>
    <row r="394" spans="6:21" x14ac:dyDescent="0.25">
      <c r="F394" s="24"/>
      <c r="G394" s="34">
        <v>40195.333333332383</v>
      </c>
      <c r="H394" s="21">
        <v>286</v>
      </c>
      <c r="I394" s="19">
        <v>10205</v>
      </c>
      <c r="J394" s="19">
        <v>28.6</v>
      </c>
      <c r="K394" s="25">
        <f t="shared" si="36"/>
        <v>-1.9</v>
      </c>
      <c r="L394" s="18">
        <v>204</v>
      </c>
      <c r="N394">
        <v>20.399999999999999</v>
      </c>
      <c r="O394" s="26">
        <f t="shared" si="37"/>
        <v>-6.4</v>
      </c>
      <c r="P394" s="11">
        <f>EXP((17.27*O394/(237+O394))-(17.27*K394/(237.3+K394)))</f>
        <v>0.71183179782800377</v>
      </c>
      <c r="Q394" s="12">
        <f t="shared" si="38"/>
        <v>0.63719705445639829</v>
      </c>
      <c r="R394" s="13">
        <f t="shared" si="39"/>
        <v>0.89515115284349933</v>
      </c>
      <c r="S394" s="14">
        <v>73</v>
      </c>
      <c r="T394" s="14">
        <f t="shared" si="40"/>
        <v>7.3</v>
      </c>
      <c r="U394" s="15">
        <f t="shared" si="41"/>
        <v>1.883</v>
      </c>
    </row>
    <row r="395" spans="6:21" x14ac:dyDescent="0.25">
      <c r="F395" s="24"/>
      <c r="G395" s="34">
        <v>40195.374999999047</v>
      </c>
      <c r="H395" s="21">
        <v>308</v>
      </c>
      <c r="I395" s="19">
        <v>10209</v>
      </c>
      <c r="J395" s="19">
        <v>30.8</v>
      </c>
      <c r="K395" s="25">
        <f t="shared" si="36"/>
        <v>-0.7</v>
      </c>
      <c r="L395" s="18">
        <v>213</v>
      </c>
      <c r="N395">
        <v>21.3</v>
      </c>
      <c r="O395" s="26">
        <f t="shared" si="37"/>
        <v>-5.9</v>
      </c>
      <c r="P395" s="11">
        <f>EXP((17.27*O395/(237+O395))-(17.27*K395/(237.3+K395)))</f>
        <v>0.67718573349454592</v>
      </c>
      <c r="Q395" s="12">
        <f t="shared" si="38"/>
        <v>1.089492742560261</v>
      </c>
      <c r="R395" s="13">
        <f t="shared" si="39"/>
        <v>1.608853655167908</v>
      </c>
      <c r="S395" s="14">
        <v>84</v>
      </c>
      <c r="T395" s="14">
        <f t="shared" si="40"/>
        <v>8.4</v>
      </c>
      <c r="U395" s="15">
        <f t="shared" si="41"/>
        <v>4.3630000000000004</v>
      </c>
    </row>
    <row r="396" spans="6:21" x14ac:dyDescent="0.25">
      <c r="F396" s="24"/>
      <c r="G396" s="34">
        <v>40195.416666665711</v>
      </c>
      <c r="H396" s="21">
        <v>333</v>
      </c>
      <c r="I396" s="19">
        <v>10212</v>
      </c>
      <c r="J396" s="19">
        <v>33.299999999999997</v>
      </c>
      <c r="K396" s="25">
        <f t="shared" si="36"/>
        <v>0.7</v>
      </c>
      <c r="L396" s="18">
        <v>217</v>
      </c>
      <c r="N396">
        <v>21.7</v>
      </c>
      <c r="O396" s="26">
        <f t="shared" si="37"/>
        <v>-5.7</v>
      </c>
      <c r="P396" s="11">
        <f>EXP((17.27*O396/(237+O396))-(17.27*K396/(237.3+K396)))</f>
        <v>0.62102480120440773</v>
      </c>
      <c r="Q396" s="12">
        <f t="shared" si="38"/>
        <v>1.3502201175680373</v>
      </c>
      <c r="R396" s="13">
        <f t="shared" si="39"/>
        <v>2.1741806687099086</v>
      </c>
      <c r="S396" s="14">
        <v>95</v>
      </c>
      <c r="T396" s="14">
        <f t="shared" si="40"/>
        <v>9.5</v>
      </c>
      <c r="U396" s="15">
        <f t="shared" si="41"/>
        <v>7.8280000000000003</v>
      </c>
    </row>
    <row r="397" spans="6:21" x14ac:dyDescent="0.25">
      <c r="F397" s="24"/>
      <c r="G397" s="34">
        <v>40195.458333332375</v>
      </c>
      <c r="H397" s="21">
        <v>353</v>
      </c>
      <c r="I397" s="19">
        <v>10212</v>
      </c>
      <c r="J397" s="19">
        <v>35.299999999999997</v>
      </c>
      <c r="K397" s="25">
        <f t="shared" si="36"/>
        <v>1.8</v>
      </c>
      <c r="L397" s="18">
        <v>219</v>
      </c>
      <c r="N397">
        <v>21.9</v>
      </c>
      <c r="O397" s="26">
        <f t="shared" si="37"/>
        <v>-5.6</v>
      </c>
      <c r="P397" s="11">
        <f>EXP((17.27*O397/(237+O397))-(17.27*K397/(237.3+K397)))</f>
        <v>0.57813058919124016</v>
      </c>
      <c r="Q397" s="12">
        <f t="shared" si="38"/>
        <v>1.5031235907318798</v>
      </c>
      <c r="R397" s="13">
        <f t="shared" si="39"/>
        <v>2.5999724263589532</v>
      </c>
      <c r="S397" s="14">
        <v>105</v>
      </c>
      <c r="T397" s="14">
        <f t="shared" si="40"/>
        <v>10.5</v>
      </c>
      <c r="U397" s="15">
        <f t="shared" si="41"/>
        <v>11.516999999999999</v>
      </c>
    </row>
    <row r="398" spans="6:21" x14ac:dyDescent="0.25">
      <c r="F398" s="24"/>
      <c r="G398" s="34">
        <v>40195.49999999904</v>
      </c>
      <c r="H398" s="21">
        <v>368</v>
      </c>
      <c r="I398" s="19">
        <v>10205</v>
      </c>
      <c r="J398" s="19">
        <v>36.799999999999997</v>
      </c>
      <c r="K398" s="25">
        <f t="shared" si="36"/>
        <v>2.7</v>
      </c>
      <c r="L398" s="18">
        <v>218</v>
      </c>
      <c r="N398">
        <v>21.8</v>
      </c>
      <c r="O398" s="26">
        <f t="shared" si="37"/>
        <v>-5.7</v>
      </c>
      <c r="P398" s="11">
        <f>EXP((17.27*O398/(237+O398))-(17.27*K398/(237.3+K398)))</f>
        <v>0.53801026306578148</v>
      </c>
      <c r="Q398" s="12">
        <f t="shared" si="38"/>
        <v>1.3502201175680373</v>
      </c>
      <c r="R398" s="13">
        <f t="shared" si="39"/>
        <v>2.5096549457513757</v>
      </c>
      <c r="S398" s="14">
        <v>110</v>
      </c>
      <c r="T398" s="14">
        <f t="shared" si="40"/>
        <v>11</v>
      </c>
      <c r="U398" s="15">
        <f t="shared" si="41"/>
        <v>12.754</v>
      </c>
    </row>
    <row r="399" spans="6:21" x14ac:dyDescent="0.25">
      <c r="F399" s="24"/>
      <c r="G399" s="34">
        <v>40195.541666665704</v>
      </c>
      <c r="H399" s="21">
        <v>379</v>
      </c>
      <c r="I399" s="19">
        <v>10193</v>
      </c>
      <c r="J399" s="19">
        <v>37.9</v>
      </c>
      <c r="K399" s="25">
        <f t="shared" si="36"/>
        <v>3.3</v>
      </c>
      <c r="L399" s="18">
        <v>220</v>
      </c>
      <c r="N399">
        <v>22</v>
      </c>
      <c r="O399" s="26">
        <f t="shared" si="37"/>
        <v>-5.6</v>
      </c>
      <c r="P399" s="11">
        <f>EXP((17.27*O399/(237+O399))-(17.27*K399/(237.3+K399)))</f>
        <v>0.51953906180739051</v>
      </c>
      <c r="Q399" s="12">
        <f t="shared" si="38"/>
        <v>1.5031235907318798</v>
      </c>
      <c r="R399" s="13">
        <f t="shared" si="39"/>
        <v>2.8931868674181329</v>
      </c>
      <c r="S399" s="14">
        <v>112</v>
      </c>
      <c r="T399" s="14">
        <f t="shared" si="40"/>
        <v>11.2</v>
      </c>
      <c r="U399" s="15">
        <f t="shared" si="41"/>
        <v>15.569000000000001</v>
      </c>
    </row>
    <row r="400" spans="6:21" x14ac:dyDescent="0.25">
      <c r="F400" s="24"/>
      <c r="G400" s="34">
        <v>40195.583333332368</v>
      </c>
      <c r="H400" s="21">
        <v>386</v>
      </c>
      <c r="I400" s="19">
        <v>10185</v>
      </c>
      <c r="J400" s="19">
        <v>38.6</v>
      </c>
      <c r="K400" s="25">
        <f t="shared" si="36"/>
        <v>3.7</v>
      </c>
      <c r="L400" s="18">
        <v>219</v>
      </c>
      <c r="N400">
        <v>21.9</v>
      </c>
      <c r="O400" s="26">
        <f t="shared" si="37"/>
        <v>-5.6</v>
      </c>
      <c r="P400" s="11">
        <f>EXP((17.27*O400/(237+O400))-(17.27*K400/(237.3+K400)))</f>
        <v>0.50505697476254208</v>
      </c>
      <c r="Q400" s="12">
        <f t="shared" si="38"/>
        <v>1.5031235907318798</v>
      </c>
      <c r="R400" s="13">
        <f t="shared" si="39"/>
        <v>2.9761465851225783</v>
      </c>
      <c r="S400" s="14">
        <v>112</v>
      </c>
      <c r="T400" s="14">
        <f t="shared" si="40"/>
        <v>11.2</v>
      </c>
      <c r="U400" s="15">
        <f t="shared" si="41"/>
        <v>16.498000000000001</v>
      </c>
    </row>
    <row r="401" spans="6:21" x14ac:dyDescent="0.25">
      <c r="F401" s="24"/>
      <c r="G401" s="34">
        <v>40195.624999999032</v>
      </c>
      <c r="H401" s="21">
        <v>389</v>
      </c>
      <c r="I401" s="19">
        <v>10182</v>
      </c>
      <c r="J401" s="19">
        <v>38.9</v>
      </c>
      <c r="K401" s="25">
        <f t="shared" si="36"/>
        <v>3.8</v>
      </c>
      <c r="L401" s="18">
        <v>219</v>
      </c>
      <c r="N401">
        <v>21.9</v>
      </c>
      <c r="O401" s="26">
        <f t="shared" si="37"/>
        <v>-5.6</v>
      </c>
      <c r="P401" s="11">
        <f>EXP((17.27*O401/(237+O401))-(17.27*K401/(237.3+K401)))</f>
        <v>0.50150732462748626</v>
      </c>
      <c r="Q401" s="12">
        <f t="shared" si="38"/>
        <v>1.5031235907318798</v>
      </c>
      <c r="R401" s="13">
        <f t="shared" si="39"/>
        <v>2.9972116396273623</v>
      </c>
      <c r="S401" s="14">
        <v>112</v>
      </c>
      <c r="T401" s="14">
        <f t="shared" si="40"/>
        <v>11.2</v>
      </c>
      <c r="U401" s="15">
        <f t="shared" si="41"/>
        <v>16.734000000000002</v>
      </c>
    </row>
    <row r="402" spans="6:21" x14ac:dyDescent="0.25">
      <c r="F402" s="24"/>
      <c r="G402" s="34">
        <v>40195.666666665697</v>
      </c>
      <c r="H402" s="21">
        <v>383</v>
      </c>
      <c r="I402" s="19">
        <v>10184</v>
      </c>
      <c r="J402" s="19">
        <v>38.299999999999997</v>
      </c>
      <c r="K402" s="25">
        <f t="shared" si="36"/>
        <v>3.5</v>
      </c>
      <c r="L402" s="18">
        <v>220</v>
      </c>
      <c r="N402">
        <v>22</v>
      </c>
      <c r="O402" s="26">
        <f t="shared" si="37"/>
        <v>-5.6</v>
      </c>
      <c r="P402" s="11">
        <f>EXP((17.27*O402/(237+O402))-(17.27*K402/(237.3+K402)))</f>
        <v>0.51224082777571489</v>
      </c>
      <c r="Q402" s="12">
        <f t="shared" si="38"/>
        <v>1.5031235907318798</v>
      </c>
      <c r="R402" s="13">
        <f t="shared" si="39"/>
        <v>2.9344080151885588</v>
      </c>
      <c r="S402" s="14">
        <v>108</v>
      </c>
      <c r="T402" s="14">
        <f t="shared" si="40"/>
        <v>10.8</v>
      </c>
      <c r="U402" s="15">
        <f t="shared" si="41"/>
        <v>15.458</v>
      </c>
    </row>
    <row r="403" spans="6:21" x14ac:dyDescent="0.25">
      <c r="F403" s="24"/>
      <c r="G403" s="34">
        <v>40195.708333332361</v>
      </c>
      <c r="H403" s="21">
        <v>367</v>
      </c>
      <c r="I403" s="19">
        <v>10188</v>
      </c>
      <c r="J403" s="19">
        <v>36.700000000000003</v>
      </c>
      <c r="K403" s="25">
        <f t="shared" si="36"/>
        <v>2.6</v>
      </c>
      <c r="L403" s="18">
        <v>219</v>
      </c>
      <c r="N403">
        <v>21.9</v>
      </c>
      <c r="O403" s="26">
        <f t="shared" si="37"/>
        <v>-5.6</v>
      </c>
      <c r="P403" s="11">
        <f>EXP((17.27*O403/(237+O403))-(17.27*K403/(237.3+K403)))</f>
        <v>0.5460129366919102</v>
      </c>
      <c r="Q403" s="12">
        <f t="shared" si="38"/>
        <v>1.5031235907318798</v>
      </c>
      <c r="R403" s="13">
        <f t="shared" si="39"/>
        <v>2.7529083831580037</v>
      </c>
      <c r="S403" s="14">
        <v>93</v>
      </c>
      <c r="T403" s="14">
        <f t="shared" si="40"/>
        <v>9.3000000000000007</v>
      </c>
      <c r="U403" s="15">
        <f t="shared" si="41"/>
        <v>11.622999999999999</v>
      </c>
    </row>
    <row r="404" spans="6:21" x14ac:dyDescent="0.25">
      <c r="F404" s="24"/>
      <c r="G404" s="34">
        <v>40195.749999999025</v>
      </c>
      <c r="H404" s="21">
        <v>350</v>
      </c>
      <c r="I404" s="19">
        <v>10193</v>
      </c>
      <c r="J404" s="19">
        <v>35</v>
      </c>
      <c r="K404" s="25">
        <f t="shared" si="36"/>
        <v>1.7</v>
      </c>
      <c r="L404" s="18">
        <v>219</v>
      </c>
      <c r="N404">
        <v>21.9</v>
      </c>
      <c r="O404" s="26">
        <f t="shared" si="37"/>
        <v>-5.6</v>
      </c>
      <c r="P404" s="11">
        <f>EXP((17.27*O404/(237+O404))-(17.27*K404/(237.3+K404)))</f>
        <v>0.58229158002295323</v>
      </c>
      <c r="Q404" s="12">
        <f t="shared" si="38"/>
        <v>1.5031235907318798</v>
      </c>
      <c r="R404" s="13">
        <f t="shared" si="39"/>
        <v>2.5813933127328212</v>
      </c>
      <c r="S404" s="14">
        <v>82</v>
      </c>
      <c r="T404" s="14">
        <f t="shared" si="40"/>
        <v>8.1999999999999993</v>
      </c>
      <c r="U404" s="15">
        <f t="shared" si="41"/>
        <v>8.8420000000000005</v>
      </c>
    </row>
    <row r="405" spans="6:21" x14ac:dyDescent="0.25">
      <c r="F405" s="24"/>
      <c r="G405" s="34">
        <v>40195.791666665689</v>
      </c>
      <c r="H405" s="21">
        <v>338</v>
      </c>
      <c r="I405" s="19">
        <v>10198</v>
      </c>
      <c r="J405" s="19">
        <v>33.799999999999997</v>
      </c>
      <c r="K405" s="25">
        <f t="shared" si="36"/>
        <v>1</v>
      </c>
      <c r="L405" s="18">
        <v>219</v>
      </c>
      <c r="N405">
        <v>21.9</v>
      </c>
      <c r="O405" s="26">
        <f t="shared" si="37"/>
        <v>-5.6</v>
      </c>
      <c r="P405" s="11">
        <f>EXP((17.27*O405/(237+O405))-(17.27*K405/(237.3+K405)))</f>
        <v>0.61237243338428993</v>
      </c>
      <c r="Q405" s="12">
        <f t="shared" si="38"/>
        <v>1.5031235907318798</v>
      </c>
      <c r="R405" s="13">
        <f t="shared" si="39"/>
        <v>2.4545905543540454</v>
      </c>
      <c r="S405" s="14">
        <v>78</v>
      </c>
      <c r="T405" s="14">
        <f t="shared" si="40"/>
        <v>7.8</v>
      </c>
      <c r="U405" s="15">
        <f t="shared" si="41"/>
        <v>7.4210000000000003</v>
      </c>
    </row>
    <row r="406" spans="6:21" x14ac:dyDescent="0.25">
      <c r="F406" s="24"/>
      <c r="G406" s="34">
        <v>40195.833333332354</v>
      </c>
      <c r="H406" s="21">
        <v>329</v>
      </c>
      <c r="I406" s="19">
        <v>10201</v>
      </c>
      <c r="J406" s="19">
        <v>32.9</v>
      </c>
      <c r="K406" s="25">
        <f t="shared" si="36"/>
        <v>0.5</v>
      </c>
      <c r="L406" s="18">
        <v>218</v>
      </c>
      <c r="N406">
        <v>21.8</v>
      </c>
      <c r="O406" s="26">
        <f t="shared" si="37"/>
        <v>-5.7</v>
      </c>
      <c r="P406" s="11">
        <f>EXP((17.27*O406/(237+O406))-(17.27*K406/(237.3+K406)))</f>
        <v>0.63008397830374896</v>
      </c>
      <c r="Q406" s="12">
        <f t="shared" si="38"/>
        <v>1.3502201175680373</v>
      </c>
      <c r="R406" s="13">
        <f t="shared" si="39"/>
        <v>2.1429208868363374</v>
      </c>
      <c r="S406" s="14">
        <v>76</v>
      </c>
      <c r="T406" s="14">
        <f t="shared" si="40"/>
        <v>7.6</v>
      </c>
      <c r="U406" s="15">
        <f t="shared" si="41"/>
        <v>6.0250000000000004</v>
      </c>
    </row>
    <row r="407" spans="6:21" x14ac:dyDescent="0.25">
      <c r="F407" s="24"/>
      <c r="G407" s="34">
        <v>40195.874999999018</v>
      </c>
      <c r="H407" s="21">
        <v>323</v>
      </c>
      <c r="I407" s="19">
        <v>10202</v>
      </c>
      <c r="J407" s="19">
        <v>32.299999999999997</v>
      </c>
      <c r="K407" s="25">
        <f t="shared" si="36"/>
        <v>0.2</v>
      </c>
      <c r="L407" s="18">
        <v>216</v>
      </c>
      <c r="N407">
        <v>21.6</v>
      </c>
      <c r="O407" s="26">
        <f t="shared" si="37"/>
        <v>-5.8</v>
      </c>
      <c r="P407" s="11">
        <f>EXP((17.27*O407/(237+O407))-(17.27*K407/(237.3+K407)))</f>
        <v>0.63904071970212473</v>
      </c>
      <c r="Q407" s="12">
        <f t="shared" si="38"/>
        <v>1.2128705697432189</v>
      </c>
      <c r="R407" s="13">
        <f t="shared" si="39"/>
        <v>1.897955063502953</v>
      </c>
      <c r="S407" s="14">
        <v>74</v>
      </c>
      <c r="T407" s="14">
        <f t="shared" si="40"/>
        <v>7.4</v>
      </c>
      <c r="U407" s="15">
        <f t="shared" si="41"/>
        <v>5.07</v>
      </c>
    </row>
    <row r="408" spans="6:21" x14ac:dyDescent="0.25">
      <c r="F408" s="24"/>
      <c r="G408" s="34">
        <v>40195.916666665682</v>
      </c>
      <c r="H408" s="21">
        <v>317</v>
      </c>
      <c r="I408" s="19">
        <v>10202</v>
      </c>
      <c r="J408" s="19">
        <v>31.7</v>
      </c>
      <c r="K408" s="25">
        <f t="shared" si="36"/>
        <v>-0.2</v>
      </c>
      <c r="L408" s="18">
        <v>217</v>
      </c>
      <c r="N408">
        <v>21.7</v>
      </c>
      <c r="O408" s="26">
        <f t="shared" si="37"/>
        <v>-5.7</v>
      </c>
      <c r="P408" s="11">
        <f>EXP((17.27*O408/(237+O408))-(17.27*K408/(237.3+K408)))</f>
        <v>0.6629720478999358</v>
      </c>
      <c r="Q408" s="12">
        <f t="shared" si="38"/>
        <v>1.3502201175680373</v>
      </c>
      <c r="R408" s="13">
        <f t="shared" si="39"/>
        <v>2.0366169612204068</v>
      </c>
      <c r="S408" s="14">
        <v>72</v>
      </c>
      <c r="T408" s="14">
        <f t="shared" si="40"/>
        <v>7.2</v>
      </c>
      <c r="U408" s="15">
        <f t="shared" si="41"/>
        <v>4.9420000000000002</v>
      </c>
    </row>
    <row r="409" spans="6:21" x14ac:dyDescent="0.25">
      <c r="F409" s="24"/>
      <c r="G409" s="34">
        <v>40195.958333332346</v>
      </c>
      <c r="H409" s="21">
        <v>310</v>
      </c>
      <c r="I409" s="19">
        <v>10201</v>
      </c>
      <c r="J409" s="19">
        <v>31</v>
      </c>
      <c r="K409" s="25">
        <f t="shared" si="36"/>
        <v>-0.6</v>
      </c>
      <c r="L409" s="18">
        <v>214</v>
      </c>
      <c r="N409">
        <v>21.4</v>
      </c>
      <c r="O409" s="26">
        <f t="shared" si="37"/>
        <v>-5.9</v>
      </c>
      <c r="P409" s="11">
        <f>EXP((17.27*O409/(237+O409))-(17.27*K409/(237.3+K409)))</f>
        <v>0.67224835047336073</v>
      </c>
      <c r="Q409" s="12">
        <f t="shared" si="38"/>
        <v>1.089492742560261</v>
      </c>
      <c r="R409" s="13">
        <f t="shared" si="39"/>
        <v>1.6206700124932987</v>
      </c>
      <c r="S409" s="14">
        <v>72</v>
      </c>
      <c r="T409" s="14">
        <f t="shared" si="40"/>
        <v>7.2</v>
      </c>
      <c r="U409" s="15">
        <f t="shared" si="41"/>
        <v>3.8239999999999998</v>
      </c>
    </row>
    <row r="410" spans="6:21" x14ac:dyDescent="0.25">
      <c r="F410" s="24"/>
      <c r="G410" s="34">
        <v>40195.99999999901</v>
      </c>
      <c r="H410" s="21">
        <v>307</v>
      </c>
      <c r="I410" s="19">
        <v>10199</v>
      </c>
      <c r="J410" s="19">
        <v>30.7</v>
      </c>
      <c r="K410" s="25">
        <f t="shared" si="36"/>
        <v>-0.7</v>
      </c>
      <c r="L410" s="18">
        <v>214</v>
      </c>
      <c r="N410">
        <v>21.4</v>
      </c>
      <c r="O410" s="26">
        <f t="shared" si="37"/>
        <v>-5.9</v>
      </c>
      <c r="P410" s="11">
        <f>EXP((17.27*O410/(237+O410))-(17.27*K410/(237.3+K410)))</f>
        <v>0.67718573349454592</v>
      </c>
      <c r="Q410" s="12">
        <f t="shared" si="38"/>
        <v>1.089492742560261</v>
      </c>
      <c r="R410" s="13">
        <f t="shared" si="39"/>
        <v>1.608853655167908</v>
      </c>
      <c r="S410" s="14">
        <v>71</v>
      </c>
      <c r="T410" s="14">
        <f t="shared" si="40"/>
        <v>7.1</v>
      </c>
      <c r="U410" s="15">
        <f t="shared" si="41"/>
        <v>3.6869999999999998</v>
      </c>
    </row>
    <row r="411" spans="6:21" x14ac:dyDescent="0.25">
      <c r="F411" s="24"/>
      <c r="G411" s="34">
        <v>40196.041666665675</v>
      </c>
      <c r="H411" s="21">
        <v>301</v>
      </c>
      <c r="I411" s="19">
        <v>10195</v>
      </c>
      <c r="J411" s="19">
        <v>30.1</v>
      </c>
      <c r="K411" s="25">
        <f t="shared" si="36"/>
        <v>-1.1000000000000001</v>
      </c>
      <c r="L411" s="18">
        <v>212</v>
      </c>
      <c r="N411">
        <v>21.2</v>
      </c>
      <c r="O411" s="26">
        <f t="shared" si="37"/>
        <v>-6</v>
      </c>
      <c r="P411" s="11">
        <f>EXP((17.27*O411/(237+O411))-(17.27*K411/(237.3+K411)))</f>
        <v>0.69201764519989928</v>
      </c>
      <c r="Q411" s="12">
        <f t="shared" si="38"/>
        <v>0.9786653792273835</v>
      </c>
      <c r="R411" s="13">
        <f t="shared" si="39"/>
        <v>1.4142202673815953</v>
      </c>
      <c r="S411" s="14">
        <v>71</v>
      </c>
      <c r="T411" s="14">
        <f t="shared" si="40"/>
        <v>7.1</v>
      </c>
      <c r="U411" s="15">
        <f t="shared" si="41"/>
        <v>3.0920000000000001</v>
      </c>
    </row>
    <row r="412" spans="6:21" x14ac:dyDescent="0.25">
      <c r="F412" s="24"/>
      <c r="G412" s="34">
        <v>40196.083333332339</v>
      </c>
      <c r="H412" s="21">
        <v>299</v>
      </c>
      <c r="I412" s="19">
        <v>10193</v>
      </c>
      <c r="J412" s="19">
        <v>29.9</v>
      </c>
      <c r="K412" s="25">
        <f t="shared" si="36"/>
        <v>-1.2</v>
      </c>
      <c r="L412" s="18">
        <v>210</v>
      </c>
      <c r="N412">
        <v>21</v>
      </c>
      <c r="O412" s="26">
        <f t="shared" si="37"/>
        <v>-6.1</v>
      </c>
      <c r="P412" s="11">
        <f>EXP((17.27*O412/(237+O412))-(17.27*K412/(237.3+K412)))</f>
        <v>0.69179281961314909</v>
      </c>
      <c r="Q412" s="12">
        <f t="shared" si="38"/>
        <v>0.87911179862246913</v>
      </c>
      <c r="R412" s="13">
        <f t="shared" si="39"/>
        <v>1.2707732339778677</v>
      </c>
      <c r="S412" s="14">
        <v>70</v>
      </c>
      <c r="T412" s="14">
        <f t="shared" si="40"/>
        <v>7</v>
      </c>
      <c r="U412" s="15">
        <f t="shared" si="41"/>
        <v>2.742</v>
      </c>
    </row>
    <row r="413" spans="6:21" x14ac:dyDescent="0.25">
      <c r="F413" s="24"/>
      <c r="G413" s="34">
        <v>40196.124999999003</v>
      </c>
      <c r="H413" s="21">
        <v>294</v>
      </c>
      <c r="I413" s="19">
        <v>10193</v>
      </c>
      <c r="J413" s="19">
        <v>29.4</v>
      </c>
      <c r="K413" s="25">
        <f t="shared" si="36"/>
        <v>-1.4</v>
      </c>
      <c r="L413" s="18">
        <v>209</v>
      </c>
      <c r="N413">
        <v>20.9</v>
      </c>
      <c r="O413" s="26">
        <f t="shared" si="37"/>
        <v>-6.2</v>
      </c>
      <c r="P413" s="11">
        <f>EXP((17.27*O413/(237+O413))-(17.27*K413/(237.3+K413)))</f>
        <v>0.69667734503965273</v>
      </c>
      <c r="Q413" s="12">
        <f t="shared" si="38"/>
        <v>0.78968518850371139</v>
      </c>
      <c r="R413" s="13">
        <f t="shared" si="39"/>
        <v>1.1335020352337781</v>
      </c>
      <c r="S413" s="14">
        <v>69</v>
      </c>
      <c r="T413" s="14">
        <f t="shared" si="40"/>
        <v>6.9</v>
      </c>
      <c r="U413" s="15">
        <f t="shared" si="41"/>
        <v>2.3719999999999999</v>
      </c>
    </row>
    <row r="414" spans="6:21" x14ac:dyDescent="0.25">
      <c r="F414" s="24"/>
      <c r="G414" s="34">
        <v>40196.166666665667</v>
      </c>
      <c r="H414" s="21">
        <v>290</v>
      </c>
      <c r="I414" s="19">
        <v>10192</v>
      </c>
      <c r="J414" s="19">
        <v>29</v>
      </c>
      <c r="K414" s="25">
        <f t="shared" si="36"/>
        <v>-1.7</v>
      </c>
      <c r="L414" s="18">
        <v>207</v>
      </c>
      <c r="N414">
        <v>20.7</v>
      </c>
      <c r="O414" s="26">
        <f t="shared" si="37"/>
        <v>-6.3</v>
      </c>
      <c r="P414" s="11">
        <f>EXP((17.27*O414/(237+O414))-(17.27*K414/(237.3+K414)))</f>
        <v>0.70680622475402299</v>
      </c>
      <c r="Q414" s="12">
        <f t="shared" si="38"/>
        <v>0.70935539475104514</v>
      </c>
      <c r="R414" s="13">
        <f t="shared" si="39"/>
        <v>1.0036066037730629</v>
      </c>
      <c r="S414" s="14">
        <v>70</v>
      </c>
      <c r="T414" s="14">
        <f t="shared" si="40"/>
        <v>7</v>
      </c>
      <c r="U414" s="15">
        <f t="shared" si="41"/>
        <v>2.06</v>
      </c>
    </row>
    <row r="415" spans="6:21" x14ac:dyDescent="0.25">
      <c r="F415" s="24"/>
      <c r="G415" s="34">
        <v>40196.208333332332</v>
      </c>
      <c r="H415" s="21">
        <v>286</v>
      </c>
      <c r="I415" s="19">
        <v>10192</v>
      </c>
      <c r="J415" s="19">
        <v>28.6</v>
      </c>
      <c r="K415" s="25">
        <f t="shared" si="36"/>
        <v>-1.9</v>
      </c>
      <c r="L415" s="18">
        <v>205</v>
      </c>
      <c r="N415">
        <v>20.5</v>
      </c>
      <c r="O415" s="26">
        <f t="shared" si="37"/>
        <v>-6.4</v>
      </c>
      <c r="P415" s="11">
        <f>EXP((17.27*O415/(237+O415))-(17.27*K415/(237.3+K415)))</f>
        <v>0.71183179782800377</v>
      </c>
      <c r="Q415" s="12">
        <f t="shared" si="38"/>
        <v>0.63719705445639829</v>
      </c>
      <c r="R415" s="13">
        <f t="shared" si="39"/>
        <v>0.89515115284349933</v>
      </c>
      <c r="S415" s="14">
        <v>70</v>
      </c>
      <c r="T415" s="14">
        <f t="shared" si="40"/>
        <v>7</v>
      </c>
      <c r="U415" s="15">
        <f t="shared" si="41"/>
        <v>1.806</v>
      </c>
    </row>
    <row r="416" spans="6:21" x14ac:dyDescent="0.25">
      <c r="F416" s="24"/>
      <c r="G416" s="34">
        <v>40196.249999998996</v>
      </c>
      <c r="H416" s="21">
        <v>284</v>
      </c>
      <c r="I416" s="19">
        <v>10195</v>
      </c>
      <c r="J416" s="19">
        <v>28.4</v>
      </c>
      <c r="K416" s="25">
        <f t="shared" si="36"/>
        <v>-2</v>
      </c>
      <c r="L416" s="18">
        <v>205</v>
      </c>
      <c r="N416">
        <v>20.5</v>
      </c>
      <c r="O416" s="26">
        <f t="shared" si="37"/>
        <v>-6.4</v>
      </c>
      <c r="P416" s="11">
        <f>EXP((17.27*O416/(237+O416))-(17.27*K416/(237.3+K416)))</f>
        <v>0.71711803562257292</v>
      </c>
      <c r="Q416" s="12">
        <f t="shared" si="38"/>
        <v>0.63719705445639829</v>
      </c>
      <c r="R416" s="13">
        <f t="shared" si="39"/>
        <v>0.88855254338040679</v>
      </c>
      <c r="S416" s="14">
        <v>70</v>
      </c>
      <c r="T416" s="14">
        <f t="shared" si="40"/>
        <v>7</v>
      </c>
      <c r="U416" s="15">
        <f t="shared" si="41"/>
        <v>1.7589999999999999</v>
      </c>
    </row>
    <row r="417" spans="6:21" x14ac:dyDescent="0.25">
      <c r="F417" s="24"/>
      <c r="G417" s="34">
        <v>40196.29166666566</v>
      </c>
      <c r="H417" s="21">
        <v>283</v>
      </c>
      <c r="I417" s="19">
        <v>10199</v>
      </c>
      <c r="J417" s="19">
        <v>28.3</v>
      </c>
      <c r="K417" s="25">
        <f t="shared" si="36"/>
        <v>-2.1</v>
      </c>
      <c r="L417" s="18">
        <v>203</v>
      </c>
      <c r="N417">
        <v>20.3</v>
      </c>
      <c r="O417" s="26">
        <f t="shared" si="37"/>
        <v>-6.5</v>
      </c>
      <c r="P417" s="11">
        <f>EXP((17.27*O417/(237+O417))-(17.27*K417/(237.3+K417)))</f>
        <v>0.71690633678062243</v>
      </c>
      <c r="Q417" s="12">
        <f t="shared" si="38"/>
        <v>0.5723789361613395</v>
      </c>
      <c r="R417" s="13">
        <f t="shared" si="39"/>
        <v>0.79840127893372326</v>
      </c>
      <c r="S417" s="14">
        <v>69</v>
      </c>
      <c r="T417" s="14">
        <f t="shared" si="40"/>
        <v>6.9</v>
      </c>
      <c r="U417" s="15">
        <f t="shared" si="41"/>
        <v>1.56</v>
      </c>
    </row>
    <row r="418" spans="6:21" x14ac:dyDescent="0.25">
      <c r="F418" s="24"/>
      <c r="G418" s="34">
        <v>40196.333333332324</v>
      </c>
      <c r="H418" s="21">
        <v>287</v>
      </c>
      <c r="I418" s="19">
        <v>10204</v>
      </c>
      <c r="J418" s="19">
        <v>28.7</v>
      </c>
      <c r="K418" s="25">
        <f t="shared" si="36"/>
        <v>-1.8</v>
      </c>
      <c r="L418" s="18">
        <v>204</v>
      </c>
      <c r="N418">
        <v>20.399999999999999</v>
      </c>
      <c r="O418" s="26">
        <f t="shared" si="37"/>
        <v>-6.4</v>
      </c>
      <c r="P418" s="11">
        <f>EXP((17.27*O418/(237+O418))-(17.27*K418/(237.3+K418)))</f>
        <v>0.70658896738070553</v>
      </c>
      <c r="Q418" s="12">
        <f t="shared" si="38"/>
        <v>0.63719705445639829</v>
      </c>
      <c r="R418" s="13">
        <f t="shared" si="39"/>
        <v>0.90179309877772362</v>
      </c>
      <c r="S418" s="14">
        <v>73</v>
      </c>
      <c r="T418" s="14">
        <f t="shared" si="40"/>
        <v>7.3</v>
      </c>
      <c r="U418" s="15">
        <f t="shared" si="41"/>
        <v>1.9319999999999999</v>
      </c>
    </row>
    <row r="419" spans="6:21" x14ac:dyDescent="0.25">
      <c r="F419" s="24"/>
      <c r="G419" s="34">
        <v>40196.374999998989</v>
      </c>
      <c r="H419" s="21">
        <v>308</v>
      </c>
      <c r="I419" s="19">
        <v>10208</v>
      </c>
      <c r="J419" s="19">
        <v>30.8</v>
      </c>
      <c r="K419" s="25">
        <f t="shared" si="36"/>
        <v>-0.7</v>
      </c>
      <c r="L419" s="18">
        <v>214</v>
      </c>
      <c r="N419">
        <v>21.4</v>
      </c>
      <c r="O419" s="26">
        <f t="shared" si="37"/>
        <v>-5.9</v>
      </c>
      <c r="P419" s="11">
        <f>EXP((17.27*O419/(237+O419))-(17.27*K419/(237.3+K419)))</f>
        <v>0.67718573349454592</v>
      </c>
      <c r="Q419" s="12">
        <f t="shared" si="38"/>
        <v>1.089492742560261</v>
      </c>
      <c r="R419" s="13">
        <f t="shared" si="39"/>
        <v>1.608853655167908</v>
      </c>
      <c r="S419" s="14">
        <v>84</v>
      </c>
      <c r="T419" s="14">
        <f t="shared" si="40"/>
        <v>8.4</v>
      </c>
      <c r="U419" s="15">
        <f t="shared" si="41"/>
        <v>4.3630000000000004</v>
      </c>
    </row>
    <row r="420" spans="6:21" x14ac:dyDescent="0.25">
      <c r="F420" s="24"/>
      <c r="G420" s="34">
        <v>40196.416666665653</v>
      </c>
      <c r="H420" s="21">
        <v>333</v>
      </c>
      <c r="I420" s="19">
        <v>10211</v>
      </c>
      <c r="J420" s="19">
        <v>33.299999999999997</v>
      </c>
      <c r="K420" s="25">
        <f t="shared" si="36"/>
        <v>0.7</v>
      </c>
      <c r="L420" s="18">
        <v>217</v>
      </c>
      <c r="N420">
        <v>21.7</v>
      </c>
      <c r="O420" s="26">
        <f t="shared" si="37"/>
        <v>-5.7</v>
      </c>
      <c r="P420" s="11">
        <f>EXP((17.27*O420/(237+O420))-(17.27*K420/(237.3+K420)))</f>
        <v>0.62102480120440773</v>
      </c>
      <c r="Q420" s="12">
        <f t="shared" si="38"/>
        <v>1.3502201175680373</v>
      </c>
      <c r="R420" s="13">
        <f t="shared" si="39"/>
        <v>2.1741806687099086</v>
      </c>
      <c r="S420" s="14">
        <v>95</v>
      </c>
      <c r="T420" s="14">
        <f t="shared" si="40"/>
        <v>9.5</v>
      </c>
      <c r="U420" s="15">
        <f t="shared" si="41"/>
        <v>7.8280000000000003</v>
      </c>
    </row>
    <row r="421" spans="6:21" x14ac:dyDescent="0.25">
      <c r="F421" s="24"/>
      <c r="G421" s="34">
        <v>40196.458333332317</v>
      </c>
      <c r="H421" s="21">
        <v>353</v>
      </c>
      <c r="I421" s="19">
        <v>10211</v>
      </c>
      <c r="J421" s="19">
        <v>35.299999999999997</v>
      </c>
      <c r="K421" s="25">
        <f t="shared" si="36"/>
        <v>1.8</v>
      </c>
      <c r="L421" s="18">
        <v>219</v>
      </c>
      <c r="N421">
        <v>21.9</v>
      </c>
      <c r="O421" s="26">
        <f t="shared" si="37"/>
        <v>-5.6</v>
      </c>
      <c r="P421" s="11">
        <f>EXP((17.27*O421/(237+O421))-(17.27*K421/(237.3+K421)))</f>
        <v>0.57813058919124016</v>
      </c>
      <c r="Q421" s="12">
        <f t="shared" si="38"/>
        <v>1.5031235907318798</v>
      </c>
      <c r="R421" s="13">
        <f t="shared" si="39"/>
        <v>2.5999724263589532</v>
      </c>
      <c r="S421" s="14">
        <v>105</v>
      </c>
      <c r="T421" s="14">
        <f t="shared" si="40"/>
        <v>10.5</v>
      </c>
      <c r="U421" s="15">
        <f t="shared" si="41"/>
        <v>11.516999999999999</v>
      </c>
    </row>
    <row r="422" spans="6:21" x14ac:dyDescent="0.25">
      <c r="F422" s="24"/>
      <c r="G422" s="34">
        <v>40196.499999998981</v>
      </c>
      <c r="H422" s="21">
        <v>368</v>
      </c>
      <c r="I422" s="19">
        <v>10203</v>
      </c>
      <c r="J422" s="19">
        <v>36.799999999999997</v>
      </c>
      <c r="K422" s="25">
        <f t="shared" si="36"/>
        <v>2.7</v>
      </c>
      <c r="L422" s="18">
        <v>219</v>
      </c>
      <c r="N422">
        <v>21.9</v>
      </c>
      <c r="O422" s="26">
        <f t="shared" si="37"/>
        <v>-5.6</v>
      </c>
      <c r="P422" s="11">
        <f>EXP((17.27*O422/(237+O422))-(17.27*K422/(237.3+K422)))</f>
        <v>0.54214029947461329</v>
      </c>
      <c r="Q422" s="12">
        <f t="shared" si="38"/>
        <v>1.5031235907318798</v>
      </c>
      <c r="R422" s="13">
        <f t="shared" si="39"/>
        <v>2.7725730630771275</v>
      </c>
      <c r="S422" s="14">
        <v>110</v>
      </c>
      <c r="T422" s="14">
        <f t="shared" si="40"/>
        <v>11</v>
      </c>
      <c r="U422" s="15">
        <f t="shared" si="41"/>
        <v>13.964</v>
      </c>
    </row>
    <row r="423" spans="6:21" x14ac:dyDescent="0.25">
      <c r="F423" s="24"/>
      <c r="G423" s="34">
        <v>40196.541666665646</v>
      </c>
      <c r="H423" s="21">
        <v>380</v>
      </c>
      <c r="I423" s="19">
        <v>10192</v>
      </c>
      <c r="J423" s="19">
        <v>38</v>
      </c>
      <c r="K423" s="25">
        <f t="shared" si="36"/>
        <v>3.3</v>
      </c>
      <c r="L423" s="18">
        <v>220</v>
      </c>
      <c r="N423">
        <v>22</v>
      </c>
      <c r="O423" s="26">
        <f t="shared" si="37"/>
        <v>-5.6</v>
      </c>
      <c r="P423" s="11">
        <f>EXP((17.27*O423/(237+O423))-(17.27*K423/(237.3+K423)))</f>
        <v>0.51953906180739051</v>
      </c>
      <c r="Q423" s="12">
        <f t="shared" si="38"/>
        <v>1.5031235907318798</v>
      </c>
      <c r="R423" s="13">
        <f t="shared" si="39"/>
        <v>2.8931868674181329</v>
      </c>
      <c r="S423" s="14">
        <v>113</v>
      </c>
      <c r="T423" s="14">
        <f t="shared" si="40"/>
        <v>11.3</v>
      </c>
      <c r="U423" s="15">
        <f t="shared" si="41"/>
        <v>15.708</v>
      </c>
    </row>
    <row r="424" spans="6:21" x14ac:dyDescent="0.25">
      <c r="F424" s="24"/>
      <c r="G424" s="34">
        <v>40196.58333333231</v>
      </c>
      <c r="H424" s="21">
        <v>387</v>
      </c>
      <c r="I424" s="19">
        <v>10184</v>
      </c>
      <c r="J424" s="19">
        <v>38.700000000000003</v>
      </c>
      <c r="K424" s="25">
        <f t="shared" si="36"/>
        <v>3.7</v>
      </c>
      <c r="L424" s="18">
        <v>219</v>
      </c>
      <c r="N424">
        <v>21.9</v>
      </c>
      <c r="O424" s="26">
        <f t="shared" si="37"/>
        <v>-5.6</v>
      </c>
      <c r="P424" s="11">
        <f>EXP((17.27*O424/(237+O424))-(17.27*K424/(237.3+K424)))</f>
        <v>0.50505697476254208</v>
      </c>
      <c r="Q424" s="12">
        <f t="shared" si="38"/>
        <v>1.5031235907318798</v>
      </c>
      <c r="R424" s="13">
        <f t="shared" si="39"/>
        <v>2.9761465851225783</v>
      </c>
      <c r="S424" s="14">
        <v>112</v>
      </c>
      <c r="T424" s="14">
        <f t="shared" si="40"/>
        <v>11.2</v>
      </c>
      <c r="U424" s="15">
        <f t="shared" si="41"/>
        <v>16.498000000000001</v>
      </c>
    </row>
    <row r="425" spans="6:21" x14ac:dyDescent="0.25">
      <c r="F425" s="24"/>
      <c r="G425" s="34">
        <v>40196.624999998974</v>
      </c>
      <c r="H425" s="21">
        <v>389</v>
      </c>
      <c r="I425" s="19">
        <v>10181</v>
      </c>
      <c r="J425" s="19">
        <v>38.9</v>
      </c>
      <c r="K425" s="25">
        <f t="shared" si="36"/>
        <v>3.8</v>
      </c>
      <c r="L425" s="18">
        <v>219</v>
      </c>
      <c r="N425">
        <v>21.9</v>
      </c>
      <c r="O425" s="26">
        <f t="shared" si="37"/>
        <v>-5.6</v>
      </c>
      <c r="P425" s="11">
        <f>EXP((17.27*O425/(237+O425))-(17.27*K425/(237.3+K425)))</f>
        <v>0.50150732462748626</v>
      </c>
      <c r="Q425" s="12">
        <f t="shared" si="38"/>
        <v>1.5031235907318798</v>
      </c>
      <c r="R425" s="13">
        <f t="shared" si="39"/>
        <v>2.9972116396273623</v>
      </c>
      <c r="S425" s="14">
        <v>112</v>
      </c>
      <c r="T425" s="14">
        <f t="shared" si="40"/>
        <v>11.2</v>
      </c>
      <c r="U425" s="15">
        <f t="shared" si="41"/>
        <v>16.734000000000002</v>
      </c>
    </row>
    <row r="426" spans="6:21" x14ac:dyDescent="0.25">
      <c r="F426" s="24"/>
      <c r="G426" s="34">
        <v>40196.666666665638</v>
      </c>
      <c r="H426" s="21">
        <v>383</v>
      </c>
      <c r="I426" s="19">
        <v>10182</v>
      </c>
      <c r="J426" s="19">
        <v>38.299999999999997</v>
      </c>
      <c r="K426" s="25">
        <f t="shared" si="36"/>
        <v>3.5</v>
      </c>
      <c r="L426" s="18">
        <v>220</v>
      </c>
      <c r="N426">
        <v>22</v>
      </c>
      <c r="O426" s="26">
        <f t="shared" si="37"/>
        <v>-5.6</v>
      </c>
      <c r="P426" s="11">
        <f>EXP((17.27*O426/(237+O426))-(17.27*K426/(237.3+K426)))</f>
        <v>0.51224082777571489</v>
      </c>
      <c r="Q426" s="12">
        <f t="shared" si="38"/>
        <v>1.5031235907318798</v>
      </c>
      <c r="R426" s="13">
        <f t="shared" si="39"/>
        <v>2.9344080151885588</v>
      </c>
      <c r="S426" s="14">
        <v>108</v>
      </c>
      <c r="T426" s="14">
        <f t="shared" si="40"/>
        <v>10.8</v>
      </c>
      <c r="U426" s="15">
        <f t="shared" si="41"/>
        <v>15.458</v>
      </c>
    </row>
    <row r="427" spans="6:21" x14ac:dyDescent="0.25">
      <c r="F427" s="24"/>
      <c r="G427" s="34">
        <v>40196.708333332303</v>
      </c>
      <c r="H427" s="21">
        <v>368</v>
      </c>
      <c r="I427" s="19">
        <v>10186</v>
      </c>
      <c r="J427" s="19">
        <v>36.799999999999997</v>
      </c>
      <c r="K427" s="25">
        <f t="shared" si="36"/>
        <v>2.7</v>
      </c>
      <c r="L427" s="18">
        <v>219</v>
      </c>
      <c r="N427">
        <v>21.9</v>
      </c>
      <c r="O427" s="26">
        <f t="shared" si="37"/>
        <v>-5.6</v>
      </c>
      <c r="P427" s="11">
        <f>EXP((17.27*O427/(237+O427))-(17.27*K427/(237.3+K427)))</f>
        <v>0.54214029947461329</v>
      </c>
      <c r="Q427" s="12">
        <f t="shared" si="38"/>
        <v>1.5031235907318798</v>
      </c>
      <c r="R427" s="13">
        <f t="shared" si="39"/>
        <v>2.7725730630771275</v>
      </c>
      <c r="S427" s="14">
        <v>94</v>
      </c>
      <c r="T427" s="14">
        <f t="shared" si="40"/>
        <v>9.4</v>
      </c>
      <c r="U427" s="15">
        <f t="shared" si="41"/>
        <v>11.933</v>
      </c>
    </row>
    <row r="428" spans="6:21" x14ac:dyDescent="0.25">
      <c r="F428" s="24"/>
      <c r="G428" s="34">
        <v>40196.749999998967</v>
      </c>
      <c r="H428" s="21">
        <v>350</v>
      </c>
      <c r="I428" s="19">
        <v>10192</v>
      </c>
      <c r="J428" s="19">
        <v>35</v>
      </c>
      <c r="K428" s="25">
        <f t="shared" si="36"/>
        <v>1.7</v>
      </c>
      <c r="L428" s="18">
        <v>219</v>
      </c>
      <c r="N428">
        <v>21.9</v>
      </c>
      <c r="O428" s="26">
        <f t="shared" si="37"/>
        <v>-5.6</v>
      </c>
      <c r="P428" s="11">
        <f>EXP((17.27*O428/(237+O428))-(17.27*K428/(237.3+K428)))</f>
        <v>0.58229158002295323</v>
      </c>
      <c r="Q428" s="12">
        <f t="shared" si="38"/>
        <v>1.5031235907318798</v>
      </c>
      <c r="R428" s="13">
        <f t="shared" si="39"/>
        <v>2.5813933127328212</v>
      </c>
      <c r="S428" s="14">
        <v>83</v>
      </c>
      <c r="T428" s="14">
        <f t="shared" si="40"/>
        <v>8.3000000000000007</v>
      </c>
      <c r="U428" s="15">
        <f t="shared" si="41"/>
        <v>8.9499999999999993</v>
      </c>
    </row>
    <row r="429" spans="6:21" x14ac:dyDescent="0.25">
      <c r="F429" s="24"/>
      <c r="G429" s="34">
        <v>40196.791666665631</v>
      </c>
      <c r="H429" s="21">
        <v>339</v>
      </c>
      <c r="I429" s="19">
        <v>10196</v>
      </c>
      <c r="J429" s="19">
        <v>33.9</v>
      </c>
      <c r="K429" s="25">
        <f t="shared" si="36"/>
        <v>1.1000000000000001</v>
      </c>
      <c r="L429" s="18">
        <v>219</v>
      </c>
      <c r="N429">
        <v>21.9</v>
      </c>
      <c r="O429" s="26">
        <f t="shared" si="37"/>
        <v>-5.6</v>
      </c>
      <c r="P429" s="11">
        <f>EXP((17.27*O429/(237+O429))-(17.27*K429/(237.3+K429)))</f>
        <v>0.60797084005312507</v>
      </c>
      <c r="Q429" s="12">
        <f t="shared" si="38"/>
        <v>1.5031235907318798</v>
      </c>
      <c r="R429" s="13">
        <f t="shared" si="39"/>
        <v>2.4723613234485646</v>
      </c>
      <c r="S429" s="14">
        <v>78</v>
      </c>
      <c r="T429" s="14">
        <f t="shared" si="40"/>
        <v>7.8</v>
      </c>
      <c r="U429" s="15">
        <f t="shared" si="41"/>
        <v>7.56</v>
      </c>
    </row>
    <row r="430" spans="6:21" x14ac:dyDescent="0.25">
      <c r="F430" s="24"/>
      <c r="G430" s="34">
        <v>40196.833333332295</v>
      </c>
      <c r="H430" s="21">
        <v>329</v>
      </c>
      <c r="I430" s="19">
        <v>10199</v>
      </c>
      <c r="J430" s="19">
        <v>32.9</v>
      </c>
      <c r="K430" s="25">
        <f t="shared" si="36"/>
        <v>0.5</v>
      </c>
      <c r="L430" s="18">
        <v>217</v>
      </c>
      <c r="N430">
        <v>21.7</v>
      </c>
      <c r="O430" s="26">
        <f t="shared" si="37"/>
        <v>-5.7</v>
      </c>
      <c r="P430" s="11">
        <f>EXP((17.27*O430/(237+O430))-(17.27*K430/(237.3+K430)))</f>
        <v>0.63008397830374896</v>
      </c>
      <c r="Q430" s="12">
        <f t="shared" si="38"/>
        <v>1.3502201175680373</v>
      </c>
      <c r="R430" s="13">
        <f t="shared" si="39"/>
        <v>2.1429208868363374</v>
      </c>
      <c r="S430" s="14">
        <v>77</v>
      </c>
      <c r="T430" s="14">
        <f t="shared" si="40"/>
        <v>7.7</v>
      </c>
      <c r="U430" s="15">
        <f t="shared" si="41"/>
        <v>6.1040000000000001</v>
      </c>
    </row>
    <row r="431" spans="6:21" x14ac:dyDescent="0.25">
      <c r="F431" s="24"/>
      <c r="G431" s="34">
        <v>40196.87499999896</v>
      </c>
      <c r="H431" s="21">
        <v>323</v>
      </c>
      <c r="I431" s="19">
        <v>10201</v>
      </c>
      <c r="J431" s="19">
        <v>32.299999999999997</v>
      </c>
      <c r="K431" s="25">
        <f t="shared" si="36"/>
        <v>0.2</v>
      </c>
      <c r="L431" s="18">
        <v>216</v>
      </c>
      <c r="N431">
        <v>21.6</v>
      </c>
      <c r="O431" s="26">
        <f t="shared" si="37"/>
        <v>-5.8</v>
      </c>
      <c r="P431" s="11">
        <f>EXP((17.27*O431/(237+O431))-(17.27*K431/(237.3+K431)))</f>
        <v>0.63904071970212473</v>
      </c>
      <c r="Q431" s="12">
        <f t="shared" si="38"/>
        <v>1.2128705697432189</v>
      </c>
      <c r="R431" s="13">
        <f t="shared" si="39"/>
        <v>1.897955063502953</v>
      </c>
      <c r="S431" s="14">
        <v>76</v>
      </c>
      <c r="T431" s="14">
        <f t="shared" si="40"/>
        <v>7.6</v>
      </c>
      <c r="U431" s="15">
        <f t="shared" si="41"/>
        <v>5.2069999999999999</v>
      </c>
    </row>
    <row r="432" spans="6:21" x14ac:dyDescent="0.25">
      <c r="F432" s="24"/>
      <c r="G432" s="34">
        <v>40196.916666665624</v>
      </c>
      <c r="H432" s="21">
        <v>317</v>
      </c>
      <c r="I432" s="19">
        <v>10201</v>
      </c>
      <c r="J432" s="19">
        <v>31.7</v>
      </c>
      <c r="K432" s="25">
        <f t="shared" si="36"/>
        <v>-0.2</v>
      </c>
      <c r="L432" s="18">
        <v>216</v>
      </c>
      <c r="N432">
        <v>21.6</v>
      </c>
      <c r="O432" s="26">
        <f t="shared" si="37"/>
        <v>-5.8</v>
      </c>
      <c r="P432" s="11">
        <f>EXP((17.27*O432/(237+O432))-(17.27*K432/(237.3+K432)))</f>
        <v>0.65791716036769954</v>
      </c>
      <c r="Q432" s="12">
        <f t="shared" si="38"/>
        <v>1.2128705697432189</v>
      </c>
      <c r="R432" s="13">
        <f t="shared" si="39"/>
        <v>1.8435004325854105</v>
      </c>
      <c r="S432" s="14">
        <v>74</v>
      </c>
      <c r="T432" s="14">
        <f t="shared" si="40"/>
        <v>7.4</v>
      </c>
      <c r="U432" s="15">
        <f t="shared" si="41"/>
        <v>4.6669999999999998</v>
      </c>
    </row>
    <row r="433" spans="6:21" x14ac:dyDescent="0.25">
      <c r="F433" s="24"/>
      <c r="G433" s="34">
        <v>40196.958333332288</v>
      </c>
      <c r="H433" s="21">
        <v>310</v>
      </c>
      <c r="I433" s="19">
        <v>10200</v>
      </c>
      <c r="J433" s="19">
        <v>31</v>
      </c>
      <c r="K433" s="25">
        <f t="shared" si="36"/>
        <v>-0.6</v>
      </c>
      <c r="L433" s="18">
        <v>213</v>
      </c>
      <c r="N433">
        <v>21.3</v>
      </c>
      <c r="O433" s="26">
        <f t="shared" si="37"/>
        <v>-5.9</v>
      </c>
      <c r="P433" s="11">
        <f>EXP((17.27*O433/(237+O433))-(17.27*K433/(237.3+K433)))</f>
        <v>0.67224835047336073</v>
      </c>
      <c r="Q433" s="12">
        <f t="shared" si="38"/>
        <v>1.089492742560261</v>
      </c>
      <c r="R433" s="13">
        <f t="shared" si="39"/>
        <v>1.6206700124932987</v>
      </c>
      <c r="S433" s="14">
        <v>73</v>
      </c>
      <c r="T433" s="14">
        <f t="shared" si="40"/>
        <v>7.3</v>
      </c>
      <c r="U433" s="15">
        <f t="shared" si="41"/>
        <v>3.8780000000000001</v>
      </c>
    </row>
    <row r="434" spans="6:21" x14ac:dyDescent="0.25">
      <c r="F434" s="24"/>
      <c r="G434" s="34">
        <v>40196.999999998952</v>
      </c>
      <c r="H434" s="21">
        <v>307</v>
      </c>
      <c r="I434" s="19">
        <v>10198</v>
      </c>
      <c r="J434" s="19">
        <v>30.7</v>
      </c>
      <c r="K434" s="25">
        <f t="shared" si="36"/>
        <v>-0.7</v>
      </c>
      <c r="L434" s="18">
        <v>213</v>
      </c>
      <c r="N434">
        <v>21.3</v>
      </c>
      <c r="O434" s="26">
        <f t="shared" si="37"/>
        <v>-5.9</v>
      </c>
      <c r="P434" s="11">
        <f>EXP((17.27*O434/(237+O434))-(17.27*K434/(237.3+K434)))</f>
        <v>0.67718573349454592</v>
      </c>
      <c r="Q434" s="12">
        <f t="shared" si="38"/>
        <v>1.089492742560261</v>
      </c>
      <c r="R434" s="13">
        <f t="shared" si="39"/>
        <v>1.608853655167908</v>
      </c>
      <c r="S434" s="14">
        <v>72</v>
      </c>
      <c r="T434" s="14">
        <f t="shared" si="40"/>
        <v>7.2</v>
      </c>
      <c r="U434" s="15">
        <f t="shared" si="41"/>
        <v>3.7389999999999999</v>
      </c>
    </row>
    <row r="435" spans="6:21" x14ac:dyDescent="0.25">
      <c r="F435" s="24"/>
      <c r="G435" s="34">
        <v>40197.041666665617</v>
      </c>
      <c r="H435" s="21">
        <v>301</v>
      </c>
      <c r="I435" s="19">
        <v>10194</v>
      </c>
      <c r="J435" s="19">
        <v>30.1</v>
      </c>
      <c r="K435" s="25">
        <f t="shared" si="36"/>
        <v>-1.1000000000000001</v>
      </c>
      <c r="L435" s="18">
        <v>211</v>
      </c>
      <c r="N435">
        <v>21.1</v>
      </c>
      <c r="O435" s="26">
        <f t="shared" si="37"/>
        <v>-6.1</v>
      </c>
      <c r="P435" s="11">
        <f>EXP((17.27*O435/(237+O435))-(17.27*K435/(237.3+K435)))</f>
        <v>0.68672763289716077</v>
      </c>
      <c r="Q435" s="12">
        <f t="shared" si="38"/>
        <v>0.87911179862246913</v>
      </c>
      <c r="R435" s="13">
        <f t="shared" si="39"/>
        <v>1.2801462421334053</v>
      </c>
      <c r="S435" s="14">
        <v>72</v>
      </c>
      <c r="T435" s="14">
        <f t="shared" si="40"/>
        <v>7.2</v>
      </c>
      <c r="U435" s="15">
        <f t="shared" si="41"/>
        <v>2.887</v>
      </c>
    </row>
    <row r="436" spans="6:21" x14ac:dyDescent="0.25">
      <c r="F436" s="24"/>
      <c r="G436" s="34">
        <v>40197.083333332281</v>
      </c>
      <c r="H436" s="21">
        <v>299</v>
      </c>
      <c r="I436" s="19">
        <v>10193</v>
      </c>
      <c r="J436" s="19">
        <v>29.9</v>
      </c>
      <c r="K436" s="25">
        <f t="shared" si="36"/>
        <v>-1.2</v>
      </c>
      <c r="L436" s="18">
        <v>209</v>
      </c>
      <c r="N436">
        <v>20.9</v>
      </c>
      <c r="O436" s="26">
        <f t="shared" si="37"/>
        <v>-6.2</v>
      </c>
      <c r="P436" s="11">
        <f>EXP((17.27*O436/(237+O436))-(17.27*K436/(237.3+K436)))</f>
        <v>0.68649996095025034</v>
      </c>
      <c r="Q436" s="12">
        <f t="shared" si="38"/>
        <v>0.78968518850371139</v>
      </c>
      <c r="R436" s="13">
        <f t="shared" si="39"/>
        <v>1.1503062395089323</v>
      </c>
      <c r="S436" s="14">
        <v>71</v>
      </c>
      <c r="T436" s="14">
        <f t="shared" si="40"/>
        <v>7.1</v>
      </c>
      <c r="U436" s="15">
        <f t="shared" si="41"/>
        <v>2.56</v>
      </c>
    </row>
    <row r="437" spans="6:21" x14ac:dyDescent="0.25">
      <c r="F437" s="24"/>
      <c r="G437" s="34">
        <v>40197.124999998945</v>
      </c>
      <c r="H437" s="21">
        <v>294</v>
      </c>
      <c r="I437" s="19">
        <v>10193</v>
      </c>
      <c r="J437" s="19">
        <v>29.4</v>
      </c>
      <c r="K437" s="25">
        <f t="shared" si="36"/>
        <v>-1.4</v>
      </c>
      <c r="L437" s="18">
        <v>209</v>
      </c>
      <c r="N437">
        <v>20.9</v>
      </c>
      <c r="O437" s="26">
        <f t="shared" si="37"/>
        <v>-6.2</v>
      </c>
      <c r="P437" s="11">
        <f>EXP((17.27*O437/(237+O437))-(17.27*K437/(237.3+K437)))</f>
        <v>0.69667734503965273</v>
      </c>
      <c r="Q437" s="12">
        <f t="shared" si="38"/>
        <v>0.78968518850371139</v>
      </c>
      <c r="R437" s="13">
        <f t="shared" si="39"/>
        <v>1.1335020352337781</v>
      </c>
      <c r="S437" s="14">
        <v>70</v>
      </c>
      <c r="T437" s="14">
        <f t="shared" si="40"/>
        <v>7</v>
      </c>
      <c r="U437" s="15">
        <f t="shared" si="41"/>
        <v>2.407</v>
      </c>
    </row>
    <row r="438" spans="6:21" x14ac:dyDescent="0.25">
      <c r="F438" s="24"/>
      <c r="G438" s="34">
        <v>40197.166666665609</v>
      </c>
      <c r="H438" s="21">
        <v>290</v>
      </c>
      <c r="I438" s="19">
        <v>10192</v>
      </c>
      <c r="J438" s="19">
        <v>29</v>
      </c>
      <c r="K438" s="25">
        <f t="shared" si="36"/>
        <v>-1.7</v>
      </c>
      <c r="L438" s="18">
        <v>206</v>
      </c>
      <c r="N438">
        <v>20.6</v>
      </c>
      <c r="O438" s="26">
        <f t="shared" si="37"/>
        <v>-6.3</v>
      </c>
      <c r="P438" s="11">
        <f>EXP((17.27*O438/(237+O438))-(17.27*K438/(237.3+K438)))</f>
        <v>0.70680622475402299</v>
      </c>
      <c r="Q438" s="12">
        <f t="shared" si="38"/>
        <v>0.70935539475104514</v>
      </c>
      <c r="R438" s="13">
        <f t="shared" si="39"/>
        <v>1.0036066037730629</v>
      </c>
      <c r="S438" s="14">
        <v>70</v>
      </c>
      <c r="T438" s="14">
        <f t="shared" si="40"/>
        <v>7</v>
      </c>
      <c r="U438" s="15">
        <f t="shared" si="41"/>
        <v>2.06</v>
      </c>
    </row>
    <row r="439" spans="6:21" x14ac:dyDescent="0.25">
      <c r="F439" s="24"/>
      <c r="G439" s="34">
        <v>40197.208333332273</v>
      </c>
      <c r="H439" s="21">
        <v>286</v>
      </c>
      <c r="I439" s="19">
        <v>10192</v>
      </c>
      <c r="J439" s="19">
        <v>28.6</v>
      </c>
      <c r="K439" s="25">
        <f t="shared" si="36"/>
        <v>-1.9</v>
      </c>
      <c r="L439" s="18">
        <v>205</v>
      </c>
      <c r="N439">
        <v>20.5</v>
      </c>
      <c r="O439" s="26">
        <f t="shared" si="37"/>
        <v>-6.4</v>
      </c>
      <c r="P439" s="11">
        <f>EXP((17.27*O439/(237+O439))-(17.27*K439/(237.3+K439)))</f>
        <v>0.71183179782800377</v>
      </c>
      <c r="Q439" s="12">
        <f t="shared" si="38"/>
        <v>0.63719705445639829</v>
      </c>
      <c r="R439" s="13">
        <f t="shared" si="39"/>
        <v>0.89515115284349933</v>
      </c>
      <c r="S439" s="14">
        <v>69</v>
      </c>
      <c r="T439" s="14">
        <f t="shared" si="40"/>
        <v>6.9</v>
      </c>
      <c r="U439" s="15">
        <f t="shared" si="41"/>
        <v>1.78</v>
      </c>
    </row>
    <row r="440" spans="6:21" x14ac:dyDescent="0.25">
      <c r="F440" s="24"/>
      <c r="G440" s="34">
        <v>40197.249999998938</v>
      </c>
      <c r="H440" s="21">
        <v>284</v>
      </c>
      <c r="I440" s="19">
        <v>10195</v>
      </c>
      <c r="J440" s="19">
        <v>28.4</v>
      </c>
      <c r="K440" s="25">
        <f t="shared" si="36"/>
        <v>-2</v>
      </c>
      <c r="L440" s="18">
        <v>205</v>
      </c>
      <c r="N440">
        <v>20.5</v>
      </c>
      <c r="O440" s="26">
        <f t="shared" si="37"/>
        <v>-6.4</v>
      </c>
      <c r="P440" s="11">
        <f>EXP((17.27*O440/(237+O440))-(17.27*K440/(237.3+K440)))</f>
        <v>0.71711803562257292</v>
      </c>
      <c r="Q440" s="12">
        <f t="shared" si="38"/>
        <v>0.63719705445639829</v>
      </c>
      <c r="R440" s="13">
        <f t="shared" si="39"/>
        <v>0.88855254338040679</v>
      </c>
      <c r="S440" s="14">
        <v>70</v>
      </c>
      <c r="T440" s="14">
        <f t="shared" si="40"/>
        <v>7</v>
      </c>
      <c r="U440" s="15">
        <f t="shared" si="41"/>
        <v>1.7589999999999999</v>
      </c>
    </row>
    <row r="441" spans="6:21" x14ac:dyDescent="0.25">
      <c r="F441" s="24"/>
      <c r="G441" s="34">
        <v>40197.291666665602</v>
      </c>
      <c r="H441" s="21">
        <v>282</v>
      </c>
      <c r="I441" s="19">
        <v>10199</v>
      </c>
      <c r="J441" s="19">
        <v>28.2</v>
      </c>
      <c r="K441" s="25">
        <f t="shared" si="36"/>
        <v>-2.1</v>
      </c>
      <c r="L441" s="18">
        <v>202</v>
      </c>
      <c r="N441">
        <v>20.2</v>
      </c>
      <c r="O441" s="26">
        <f t="shared" si="37"/>
        <v>-6.6</v>
      </c>
      <c r="P441" s="11">
        <f>EXP((17.27*O441/(237+O441))-(17.27*K441/(237.3+K441)))</f>
        <v>0.71140235215731651</v>
      </c>
      <c r="Q441" s="12">
        <f t="shared" si="38"/>
        <v>0.5141543644464619</v>
      </c>
      <c r="R441" s="13">
        <f t="shared" si="39"/>
        <v>0.722733573887262</v>
      </c>
      <c r="S441" s="14">
        <v>69</v>
      </c>
      <c r="T441" s="14">
        <f t="shared" si="40"/>
        <v>6.9</v>
      </c>
      <c r="U441" s="15">
        <f t="shared" si="41"/>
        <v>1.4390000000000001</v>
      </c>
    </row>
    <row r="442" spans="6:21" x14ac:dyDescent="0.25">
      <c r="F442" s="24"/>
      <c r="G442" s="34">
        <v>40197.333333332266</v>
      </c>
      <c r="H442" s="21">
        <v>286</v>
      </c>
      <c r="I442" s="19">
        <v>10204</v>
      </c>
      <c r="J442" s="19">
        <v>28.6</v>
      </c>
      <c r="K442" s="25">
        <f t="shared" si="36"/>
        <v>-1.9</v>
      </c>
      <c r="L442" s="18">
        <v>204</v>
      </c>
      <c r="N442">
        <v>20.399999999999999</v>
      </c>
      <c r="O442" s="26">
        <f t="shared" si="37"/>
        <v>-6.4</v>
      </c>
      <c r="P442" s="11">
        <f>EXP((17.27*O442/(237+O442))-(17.27*K442/(237.3+K442)))</f>
        <v>0.71183179782800377</v>
      </c>
      <c r="Q442" s="12">
        <f t="shared" si="38"/>
        <v>0.63719705445639829</v>
      </c>
      <c r="R442" s="13">
        <f t="shared" si="39"/>
        <v>0.89515115284349933</v>
      </c>
      <c r="S442" s="14">
        <v>72</v>
      </c>
      <c r="T442" s="14">
        <f t="shared" si="40"/>
        <v>7.2</v>
      </c>
      <c r="U442" s="15">
        <f t="shared" si="41"/>
        <v>1.857</v>
      </c>
    </row>
    <row r="443" spans="6:21" x14ac:dyDescent="0.25">
      <c r="F443" s="24"/>
      <c r="G443" s="34">
        <v>40197.37499999893</v>
      </c>
      <c r="H443" s="21">
        <v>308</v>
      </c>
      <c r="I443" s="19">
        <v>10208</v>
      </c>
      <c r="J443" s="19">
        <v>30.8</v>
      </c>
      <c r="K443" s="25">
        <f t="shared" si="36"/>
        <v>-0.7</v>
      </c>
      <c r="L443" s="18">
        <v>213</v>
      </c>
      <c r="N443">
        <v>21.3</v>
      </c>
      <c r="O443" s="26">
        <f t="shared" si="37"/>
        <v>-5.9</v>
      </c>
      <c r="P443" s="11">
        <f>EXP((17.27*O443/(237+O443))-(17.27*K443/(237.3+K443)))</f>
        <v>0.67718573349454592</v>
      </c>
      <c r="Q443" s="12">
        <f t="shared" si="38"/>
        <v>1.089492742560261</v>
      </c>
      <c r="R443" s="13">
        <f t="shared" si="39"/>
        <v>1.608853655167908</v>
      </c>
      <c r="S443" s="14">
        <v>84</v>
      </c>
      <c r="T443" s="14">
        <f t="shared" si="40"/>
        <v>8.4</v>
      </c>
      <c r="U443" s="15">
        <f t="shared" si="41"/>
        <v>4.3630000000000004</v>
      </c>
    </row>
    <row r="444" spans="6:21" x14ac:dyDescent="0.25">
      <c r="F444" s="24"/>
      <c r="G444" s="34">
        <v>40197.416666665595</v>
      </c>
      <c r="H444" s="21">
        <v>333</v>
      </c>
      <c r="I444" s="19">
        <v>10211</v>
      </c>
      <c r="J444" s="19">
        <v>33.299999999999997</v>
      </c>
      <c r="K444" s="25">
        <f t="shared" si="36"/>
        <v>0.7</v>
      </c>
      <c r="L444" s="18">
        <v>217</v>
      </c>
      <c r="N444">
        <v>21.7</v>
      </c>
      <c r="O444" s="26">
        <f t="shared" si="37"/>
        <v>-5.7</v>
      </c>
      <c r="P444" s="11">
        <f>EXP((17.27*O444/(237+O444))-(17.27*K444/(237.3+K444)))</f>
        <v>0.62102480120440773</v>
      </c>
      <c r="Q444" s="12">
        <f t="shared" si="38"/>
        <v>1.3502201175680373</v>
      </c>
      <c r="R444" s="13">
        <f t="shared" si="39"/>
        <v>2.1741806687099086</v>
      </c>
      <c r="S444" s="14">
        <v>95</v>
      </c>
      <c r="T444" s="14">
        <f t="shared" si="40"/>
        <v>9.5</v>
      </c>
      <c r="U444" s="15">
        <f t="shared" si="41"/>
        <v>7.8280000000000003</v>
      </c>
    </row>
    <row r="445" spans="6:21" x14ac:dyDescent="0.25">
      <c r="F445" s="24"/>
      <c r="G445" s="34">
        <v>40197.458333332259</v>
      </c>
      <c r="H445" s="21">
        <v>353</v>
      </c>
      <c r="I445" s="19">
        <v>10211</v>
      </c>
      <c r="J445" s="19">
        <v>35.299999999999997</v>
      </c>
      <c r="K445" s="25">
        <f t="shared" si="36"/>
        <v>1.8</v>
      </c>
      <c r="L445" s="18">
        <v>218</v>
      </c>
      <c r="N445">
        <v>21.8</v>
      </c>
      <c r="O445" s="26">
        <f t="shared" si="37"/>
        <v>-5.7</v>
      </c>
      <c r="P445" s="11">
        <f>EXP((17.27*O445/(237+O445))-(17.27*K445/(237.3+K445)))</f>
        <v>0.57372637798478099</v>
      </c>
      <c r="Q445" s="12">
        <f t="shared" si="38"/>
        <v>1.3502201175680373</v>
      </c>
      <c r="R445" s="13">
        <f t="shared" si="39"/>
        <v>2.3534217170050598</v>
      </c>
      <c r="S445" s="14">
        <v>105</v>
      </c>
      <c r="T445" s="14">
        <f t="shared" si="40"/>
        <v>10.5</v>
      </c>
      <c r="U445" s="15">
        <f t="shared" si="41"/>
        <v>10.534000000000001</v>
      </c>
    </row>
    <row r="446" spans="6:21" x14ac:dyDescent="0.25">
      <c r="F446" s="24"/>
      <c r="G446" s="34">
        <v>40197.499999998923</v>
      </c>
      <c r="H446" s="21">
        <v>368</v>
      </c>
      <c r="I446" s="19">
        <v>10203</v>
      </c>
      <c r="J446" s="19">
        <v>36.799999999999997</v>
      </c>
      <c r="K446" s="25">
        <f t="shared" si="36"/>
        <v>2.7</v>
      </c>
      <c r="L446" s="18">
        <v>218</v>
      </c>
      <c r="N446">
        <v>21.8</v>
      </c>
      <c r="O446" s="26">
        <f t="shared" si="37"/>
        <v>-5.7</v>
      </c>
      <c r="P446" s="11">
        <f>EXP((17.27*O446/(237+O446))-(17.27*K446/(237.3+K446)))</f>
        <v>0.53801026306578148</v>
      </c>
      <c r="Q446" s="12">
        <f t="shared" si="38"/>
        <v>1.3502201175680373</v>
      </c>
      <c r="R446" s="13">
        <f t="shared" si="39"/>
        <v>2.5096549457513757</v>
      </c>
      <c r="S446" s="14">
        <v>111</v>
      </c>
      <c r="T446" s="14">
        <f t="shared" si="40"/>
        <v>11.1</v>
      </c>
      <c r="U446" s="15">
        <f t="shared" si="41"/>
        <v>12.87</v>
      </c>
    </row>
    <row r="447" spans="6:21" x14ac:dyDescent="0.25">
      <c r="F447" s="24"/>
      <c r="G447" s="34">
        <v>40197.541666665587</v>
      </c>
      <c r="H447" s="21">
        <v>379</v>
      </c>
      <c r="I447" s="19">
        <v>10192</v>
      </c>
      <c r="J447" s="19">
        <v>37.9</v>
      </c>
      <c r="K447" s="25">
        <f t="shared" si="36"/>
        <v>3.3</v>
      </c>
      <c r="L447" s="18">
        <v>219</v>
      </c>
      <c r="N447">
        <v>21.9</v>
      </c>
      <c r="O447" s="26">
        <f t="shared" si="37"/>
        <v>-5.6</v>
      </c>
      <c r="P447" s="11">
        <f>EXP((17.27*O447/(237+O447))-(17.27*K447/(237.3+K447)))</f>
        <v>0.51953906180739051</v>
      </c>
      <c r="Q447" s="12">
        <f t="shared" si="38"/>
        <v>1.5031235907318798</v>
      </c>
      <c r="R447" s="13">
        <f t="shared" si="39"/>
        <v>2.8931868674181329</v>
      </c>
      <c r="S447" s="14">
        <v>114</v>
      </c>
      <c r="T447" s="14">
        <f t="shared" si="40"/>
        <v>11.4</v>
      </c>
      <c r="U447" s="15">
        <f t="shared" si="41"/>
        <v>15.847</v>
      </c>
    </row>
    <row r="448" spans="6:21" x14ac:dyDescent="0.25">
      <c r="F448" s="24"/>
      <c r="G448" s="34">
        <v>40197.583333332252</v>
      </c>
      <c r="H448" s="21">
        <v>386</v>
      </c>
      <c r="I448" s="19">
        <v>10184</v>
      </c>
      <c r="J448" s="19">
        <v>38.6</v>
      </c>
      <c r="K448" s="25">
        <f t="shared" si="36"/>
        <v>3.7</v>
      </c>
      <c r="L448" s="18">
        <v>218</v>
      </c>
      <c r="N448">
        <v>21.8</v>
      </c>
      <c r="O448" s="26">
        <f t="shared" si="37"/>
        <v>-5.7</v>
      </c>
      <c r="P448" s="11">
        <f>EXP((17.27*O448/(237+O448))-(17.27*K448/(237.3+K448)))</f>
        <v>0.50120943991533518</v>
      </c>
      <c r="Q448" s="12">
        <f t="shared" si="38"/>
        <v>1.3502201175680373</v>
      </c>
      <c r="R448" s="13">
        <f t="shared" si="39"/>
        <v>2.6939239568115831</v>
      </c>
      <c r="S448" s="14">
        <v>113</v>
      </c>
      <c r="T448" s="14">
        <f t="shared" si="40"/>
        <v>11.3</v>
      </c>
      <c r="U448" s="15">
        <f t="shared" si="41"/>
        <v>15.183999999999999</v>
      </c>
    </row>
    <row r="449" spans="6:21" x14ac:dyDescent="0.25">
      <c r="F449" s="24"/>
      <c r="G449" s="34">
        <v>40197.624999998916</v>
      </c>
      <c r="H449" s="21">
        <v>388</v>
      </c>
      <c r="I449" s="19">
        <v>10181</v>
      </c>
      <c r="J449" s="19">
        <v>38.799999999999997</v>
      </c>
      <c r="K449" s="25">
        <f t="shared" si="36"/>
        <v>3.8</v>
      </c>
      <c r="L449" s="18">
        <v>218</v>
      </c>
      <c r="N449">
        <v>21.8</v>
      </c>
      <c r="O449" s="26">
        <f t="shared" si="37"/>
        <v>-5.7</v>
      </c>
      <c r="P449" s="11">
        <f>EXP((17.27*O449/(237+O449))-(17.27*K449/(237.3+K449)))</f>
        <v>0.49768683109100753</v>
      </c>
      <c r="Q449" s="12">
        <f t="shared" si="38"/>
        <v>1.3502201175680373</v>
      </c>
      <c r="R449" s="13">
        <f t="shared" si="39"/>
        <v>2.7129914500814563</v>
      </c>
      <c r="S449" s="14">
        <v>113</v>
      </c>
      <c r="T449" s="14">
        <f t="shared" si="40"/>
        <v>11.3</v>
      </c>
      <c r="U449" s="15">
        <f t="shared" si="41"/>
        <v>15.398999999999999</v>
      </c>
    </row>
    <row r="450" spans="6:21" x14ac:dyDescent="0.25">
      <c r="F450" s="24"/>
      <c r="G450" s="34">
        <v>40197.66666666558</v>
      </c>
      <c r="H450" s="21">
        <v>382</v>
      </c>
      <c r="I450" s="19">
        <v>10182</v>
      </c>
      <c r="J450" s="19">
        <v>38.200000000000003</v>
      </c>
      <c r="K450" s="25">
        <f t="shared" si="36"/>
        <v>3.4</v>
      </c>
      <c r="L450" s="18">
        <v>218</v>
      </c>
      <c r="N450">
        <v>21.8</v>
      </c>
      <c r="O450" s="26">
        <f t="shared" si="37"/>
        <v>-5.7</v>
      </c>
      <c r="P450" s="11">
        <f>EXP((17.27*O450/(237+O450))-(17.27*K450/(237.3+K450)))</f>
        <v>0.5119455719176691</v>
      </c>
      <c r="Q450" s="12">
        <f t="shared" si="38"/>
        <v>1.3502201175680373</v>
      </c>
      <c r="R450" s="13">
        <f t="shared" si="39"/>
        <v>2.6374290386189321</v>
      </c>
      <c r="S450" s="14">
        <v>108</v>
      </c>
      <c r="T450" s="14">
        <f t="shared" si="40"/>
        <v>10.8</v>
      </c>
      <c r="U450" s="15">
        <f t="shared" si="41"/>
        <v>13.901999999999999</v>
      </c>
    </row>
    <row r="451" spans="6:21" x14ac:dyDescent="0.25">
      <c r="F451" s="24"/>
      <c r="G451" s="34">
        <v>40197.708333332244</v>
      </c>
      <c r="H451" s="21">
        <v>367</v>
      </c>
      <c r="I451" s="19">
        <v>10186</v>
      </c>
      <c r="J451" s="19">
        <v>36.700000000000003</v>
      </c>
      <c r="K451" s="25">
        <f t="shared" ref="K451:K514" si="42">ROUND((J451-32)/1.8,1)</f>
        <v>2.6</v>
      </c>
      <c r="L451" s="18">
        <v>217</v>
      </c>
      <c r="N451">
        <v>21.7</v>
      </c>
      <c r="O451" s="26">
        <f t="shared" ref="O451:O514" si="43">ROUND((N451-32)/1.8,1)</f>
        <v>-5.7</v>
      </c>
      <c r="P451" s="11">
        <f>EXP((17.27*O451/(237+O451))-(17.27*K451/(237.3+K451)))</f>
        <v>0.54185339844984226</v>
      </c>
      <c r="Q451" s="12">
        <f t="shared" ref="Q451:Q514" si="44">611*EXP(17.27*O451/237.3+O451)</f>
        <v>1.3502201175680373</v>
      </c>
      <c r="R451" s="13">
        <f t="shared" ref="R451:R514" si="45">Q451/P451</f>
        <v>2.4918550320636643</v>
      </c>
      <c r="S451" s="14">
        <v>94</v>
      </c>
      <c r="T451" s="14">
        <f t="shared" ref="T451:T514" si="46">S451/10</f>
        <v>9.4</v>
      </c>
      <c r="U451" s="15">
        <f t="shared" ref="U451:U514" si="47">ROUND(T451*(1-P451)*R451,3)</f>
        <v>10.731</v>
      </c>
    </row>
    <row r="452" spans="6:21" x14ac:dyDescent="0.25">
      <c r="F452" s="24"/>
      <c r="G452" s="34">
        <v>40197.749999998909</v>
      </c>
      <c r="H452" s="21">
        <v>349</v>
      </c>
      <c r="I452" s="19">
        <v>10192</v>
      </c>
      <c r="J452" s="19">
        <v>34.9</v>
      </c>
      <c r="K452" s="25">
        <f t="shared" si="42"/>
        <v>1.6</v>
      </c>
      <c r="L452" s="18">
        <v>217</v>
      </c>
      <c r="N452">
        <v>21.7</v>
      </c>
      <c r="O452" s="26">
        <f t="shared" si="43"/>
        <v>-5.7</v>
      </c>
      <c r="P452" s="11">
        <f>EXP((17.27*O452/(237+O452))-(17.27*K452/(237.3+K452)))</f>
        <v>0.58201817676380829</v>
      </c>
      <c r="Q452" s="12">
        <f t="shared" si="44"/>
        <v>1.3502201175680373</v>
      </c>
      <c r="R452" s="13">
        <f t="shared" si="45"/>
        <v>2.319893383872746</v>
      </c>
      <c r="S452" s="14">
        <v>82</v>
      </c>
      <c r="T452" s="14">
        <f t="shared" si="46"/>
        <v>8.1999999999999993</v>
      </c>
      <c r="U452" s="15">
        <f t="shared" si="47"/>
        <v>7.9509999999999996</v>
      </c>
    </row>
    <row r="453" spans="6:21" x14ac:dyDescent="0.25">
      <c r="F453" s="24"/>
      <c r="G453" s="34">
        <v>40197.791666665573</v>
      </c>
      <c r="H453" s="21">
        <v>338</v>
      </c>
      <c r="I453" s="19">
        <v>10197</v>
      </c>
      <c r="J453" s="19">
        <v>33.799999999999997</v>
      </c>
      <c r="K453" s="25">
        <f t="shared" si="42"/>
        <v>1</v>
      </c>
      <c r="L453" s="18">
        <v>217</v>
      </c>
      <c r="N453">
        <v>21.7</v>
      </c>
      <c r="O453" s="26">
        <f t="shared" si="43"/>
        <v>-5.7</v>
      </c>
      <c r="P453" s="11">
        <f>EXP((17.27*O453/(237+O453))-(17.27*K453/(237.3+K453)))</f>
        <v>0.60770736707563688</v>
      </c>
      <c r="Q453" s="12">
        <f t="shared" si="44"/>
        <v>1.3502201175680373</v>
      </c>
      <c r="R453" s="13">
        <f t="shared" si="45"/>
        <v>2.2218261464649731</v>
      </c>
      <c r="S453" s="14">
        <v>77</v>
      </c>
      <c r="T453" s="14">
        <f t="shared" si="46"/>
        <v>7.7</v>
      </c>
      <c r="U453" s="15">
        <f t="shared" si="47"/>
        <v>6.7110000000000003</v>
      </c>
    </row>
    <row r="454" spans="6:21" x14ac:dyDescent="0.25">
      <c r="F454" s="24"/>
      <c r="G454" s="34">
        <v>40197.833333332237</v>
      </c>
      <c r="H454" s="21">
        <v>328</v>
      </c>
      <c r="I454" s="19">
        <v>10200</v>
      </c>
      <c r="J454" s="19">
        <v>32.799999999999997</v>
      </c>
      <c r="K454" s="25">
        <f t="shared" si="42"/>
        <v>0.4</v>
      </c>
      <c r="L454" s="18">
        <v>216</v>
      </c>
      <c r="N454">
        <v>21.6</v>
      </c>
      <c r="O454" s="26">
        <f t="shared" si="43"/>
        <v>-5.8</v>
      </c>
      <c r="P454" s="11">
        <f>EXP((17.27*O454/(237+O454))-(17.27*K454/(237.3+K454)))</f>
        <v>0.62982971656687348</v>
      </c>
      <c r="Q454" s="12">
        <f t="shared" si="44"/>
        <v>1.2128705697432189</v>
      </c>
      <c r="R454" s="13">
        <f t="shared" si="45"/>
        <v>1.925711883450707</v>
      </c>
      <c r="S454" s="14">
        <v>76</v>
      </c>
      <c r="T454" s="14">
        <f t="shared" si="46"/>
        <v>7.6</v>
      </c>
      <c r="U454" s="15">
        <f t="shared" si="47"/>
        <v>5.4180000000000001</v>
      </c>
    </row>
    <row r="455" spans="6:21" x14ac:dyDescent="0.25">
      <c r="F455" s="24"/>
      <c r="G455" s="34">
        <v>40197.874999998901</v>
      </c>
      <c r="H455" s="21">
        <v>322</v>
      </c>
      <c r="I455" s="19">
        <v>10201</v>
      </c>
      <c r="J455" s="19">
        <v>32.200000000000003</v>
      </c>
      <c r="K455" s="25">
        <f t="shared" si="42"/>
        <v>0.1</v>
      </c>
      <c r="L455" s="18">
        <v>214</v>
      </c>
      <c r="N455">
        <v>21.4</v>
      </c>
      <c r="O455" s="26">
        <f t="shared" si="43"/>
        <v>-5.9</v>
      </c>
      <c r="P455" s="11">
        <f>EXP((17.27*O455/(237+O455))-(17.27*K455/(237.3+K455)))</f>
        <v>0.63879032243494871</v>
      </c>
      <c r="Q455" s="12">
        <f t="shared" si="44"/>
        <v>1.089492742560261</v>
      </c>
      <c r="R455" s="13">
        <f t="shared" si="45"/>
        <v>1.7055561180190071</v>
      </c>
      <c r="S455" s="14">
        <v>75</v>
      </c>
      <c r="T455" s="14">
        <f t="shared" si="46"/>
        <v>7.5</v>
      </c>
      <c r="U455" s="15">
        <f t="shared" si="47"/>
        <v>4.62</v>
      </c>
    </row>
    <row r="456" spans="6:21" x14ac:dyDescent="0.25">
      <c r="F456" s="24"/>
      <c r="G456" s="34">
        <v>40197.916666665566</v>
      </c>
      <c r="H456" s="21">
        <v>315</v>
      </c>
      <c r="I456" s="19">
        <v>10201</v>
      </c>
      <c r="J456" s="19">
        <v>31.5</v>
      </c>
      <c r="K456" s="25">
        <f t="shared" si="42"/>
        <v>-0.3</v>
      </c>
      <c r="L456" s="18">
        <v>214</v>
      </c>
      <c r="N456">
        <v>21.4</v>
      </c>
      <c r="O456" s="26">
        <f t="shared" si="43"/>
        <v>-5.9</v>
      </c>
      <c r="P456" s="11">
        <f>EXP((17.27*O456/(237+O456))-(17.27*K456/(237.3+K456)))</f>
        <v>0.65767551281560954</v>
      </c>
      <c r="Q456" s="12">
        <f t="shared" si="44"/>
        <v>1.089492742560261</v>
      </c>
      <c r="R456" s="13">
        <f t="shared" si="45"/>
        <v>1.6565809754661167</v>
      </c>
      <c r="S456" s="14">
        <v>73</v>
      </c>
      <c r="T456" s="14">
        <f t="shared" si="46"/>
        <v>7.3</v>
      </c>
      <c r="U456" s="15">
        <f t="shared" si="47"/>
        <v>4.1399999999999997</v>
      </c>
    </row>
    <row r="457" spans="6:21" x14ac:dyDescent="0.25">
      <c r="F457" s="24"/>
      <c r="G457" s="34">
        <v>40197.95833333223</v>
      </c>
      <c r="H457" s="21">
        <v>309</v>
      </c>
      <c r="I457" s="19">
        <v>10201</v>
      </c>
      <c r="J457" s="19">
        <v>30.9</v>
      </c>
      <c r="K457" s="25">
        <f t="shared" si="42"/>
        <v>-0.6</v>
      </c>
      <c r="L457" s="18">
        <v>212</v>
      </c>
      <c r="N457">
        <v>21.2</v>
      </c>
      <c r="O457" s="26">
        <f t="shared" si="43"/>
        <v>-6</v>
      </c>
      <c r="P457" s="11">
        <f>EXP((17.27*O457/(237+O457))-(17.27*K457/(237.3+K457)))</f>
        <v>0.66711389151589484</v>
      </c>
      <c r="Q457" s="12">
        <f t="shared" si="44"/>
        <v>0.9786653792273835</v>
      </c>
      <c r="R457" s="13">
        <f t="shared" si="45"/>
        <v>1.4670139412080667</v>
      </c>
      <c r="S457" s="14">
        <v>73</v>
      </c>
      <c r="T457" s="14">
        <f t="shared" si="46"/>
        <v>7.3</v>
      </c>
      <c r="U457" s="15">
        <f t="shared" si="47"/>
        <v>3.5649999999999999</v>
      </c>
    </row>
    <row r="458" spans="6:21" x14ac:dyDescent="0.25">
      <c r="F458" s="24"/>
      <c r="G458" s="34">
        <v>40197.999999998894</v>
      </c>
      <c r="H458" s="21">
        <v>306</v>
      </c>
      <c r="I458" s="19">
        <v>10198</v>
      </c>
      <c r="J458" s="19">
        <v>30.6</v>
      </c>
      <c r="K458" s="25">
        <f t="shared" si="42"/>
        <v>-0.8</v>
      </c>
      <c r="L458" s="18">
        <v>212</v>
      </c>
      <c r="N458">
        <v>21.2</v>
      </c>
      <c r="O458" s="26">
        <f t="shared" si="43"/>
        <v>-6</v>
      </c>
      <c r="P458" s="11">
        <f>EXP((17.27*O458/(237+O458))-(17.27*K458/(237.3+K458)))</f>
        <v>0.67695341191834091</v>
      </c>
      <c r="Q458" s="12">
        <f t="shared" si="44"/>
        <v>0.9786653792273835</v>
      </c>
      <c r="R458" s="13">
        <f t="shared" si="45"/>
        <v>1.4456908880244144</v>
      </c>
      <c r="S458" s="14">
        <v>72</v>
      </c>
      <c r="T458" s="14">
        <f t="shared" si="46"/>
        <v>7.2</v>
      </c>
      <c r="U458" s="15">
        <f t="shared" si="47"/>
        <v>3.363</v>
      </c>
    </row>
    <row r="459" spans="6:21" x14ac:dyDescent="0.25">
      <c r="F459" s="24"/>
      <c r="G459" s="34">
        <v>40198.041666665558</v>
      </c>
      <c r="H459" s="21">
        <v>299</v>
      </c>
      <c r="I459" s="19">
        <v>10195</v>
      </c>
      <c r="J459" s="19">
        <v>29.9</v>
      </c>
      <c r="K459" s="25">
        <f t="shared" si="42"/>
        <v>-1.2</v>
      </c>
      <c r="L459" s="18">
        <v>210</v>
      </c>
      <c r="N459">
        <v>21</v>
      </c>
      <c r="O459" s="26">
        <f t="shared" si="43"/>
        <v>-6.1</v>
      </c>
      <c r="P459" s="11">
        <f>EXP((17.27*O459/(237+O459))-(17.27*K459/(237.3+K459)))</f>
        <v>0.69179281961314909</v>
      </c>
      <c r="Q459" s="12">
        <f t="shared" si="44"/>
        <v>0.87911179862246913</v>
      </c>
      <c r="R459" s="13">
        <f t="shared" si="45"/>
        <v>1.2707732339778677</v>
      </c>
      <c r="S459" s="14">
        <v>72</v>
      </c>
      <c r="T459" s="14">
        <f t="shared" si="46"/>
        <v>7.2</v>
      </c>
      <c r="U459" s="15">
        <f t="shared" si="47"/>
        <v>2.82</v>
      </c>
    </row>
    <row r="460" spans="6:21" x14ac:dyDescent="0.25">
      <c r="F460" s="24"/>
      <c r="G460" s="34">
        <v>40198.083333332223</v>
      </c>
      <c r="H460" s="21">
        <v>297</v>
      </c>
      <c r="I460" s="19">
        <v>10193</v>
      </c>
      <c r="J460" s="19">
        <v>29.7</v>
      </c>
      <c r="K460" s="25">
        <f t="shared" si="42"/>
        <v>-1.3</v>
      </c>
      <c r="L460" s="18">
        <v>208</v>
      </c>
      <c r="N460">
        <v>20.8</v>
      </c>
      <c r="O460" s="26">
        <f t="shared" si="43"/>
        <v>-6.2</v>
      </c>
      <c r="P460" s="11">
        <f>EXP((17.27*O460/(237+O460))-(17.27*K460/(237.3+K460)))</f>
        <v>0.69156777530441105</v>
      </c>
      <c r="Q460" s="12">
        <f t="shared" si="44"/>
        <v>0.78968518850371139</v>
      </c>
      <c r="R460" s="13">
        <f t="shared" si="45"/>
        <v>1.1418767859102623</v>
      </c>
      <c r="S460" s="14">
        <v>72</v>
      </c>
      <c r="T460" s="14">
        <f t="shared" si="46"/>
        <v>7.2</v>
      </c>
      <c r="U460" s="15">
        <f t="shared" si="47"/>
        <v>2.536</v>
      </c>
    </row>
    <row r="461" spans="6:21" x14ac:dyDescent="0.25">
      <c r="F461" s="24"/>
      <c r="G461" s="34">
        <v>40198.124999998887</v>
      </c>
      <c r="H461" s="21">
        <v>292</v>
      </c>
      <c r="I461" s="19">
        <v>10193</v>
      </c>
      <c r="J461" s="19">
        <v>29.2</v>
      </c>
      <c r="K461" s="25">
        <f t="shared" si="42"/>
        <v>-1.6</v>
      </c>
      <c r="L461" s="18">
        <v>207</v>
      </c>
      <c r="N461">
        <v>20.7</v>
      </c>
      <c r="O461" s="26">
        <f t="shared" si="43"/>
        <v>-6.3</v>
      </c>
      <c r="P461" s="11">
        <f>EXP((17.27*O461/(237+O461))-(17.27*K461/(237.3+K461)))</f>
        <v>0.70160920920786363</v>
      </c>
      <c r="Q461" s="12">
        <f t="shared" si="44"/>
        <v>0.70935539475104514</v>
      </c>
      <c r="R461" s="13">
        <f t="shared" si="45"/>
        <v>1.0110405984435797</v>
      </c>
      <c r="S461" s="14">
        <v>70</v>
      </c>
      <c r="T461" s="14">
        <f t="shared" si="46"/>
        <v>7</v>
      </c>
      <c r="U461" s="15">
        <f t="shared" si="47"/>
        <v>2.1120000000000001</v>
      </c>
    </row>
    <row r="462" spans="6:21" x14ac:dyDescent="0.25">
      <c r="F462" s="24"/>
      <c r="G462" s="34">
        <v>40198.166666665551</v>
      </c>
      <c r="H462" s="21">
        <v>288</v>
      </c>
      <c r="I462" s="19">
        <v>10192</v>
      </c>
      <c r="J462" s="19">
        <v>28.8</v>
      </c>
      <c r="K462" s="25">
        <f t="shared" si="42"/>
        <v>-1.8</v>
      </c>
      <c r="L462" s="18">
        <v>204</v>
      </c>
      <c r="N462">
        <v>20.399999999999999</v>
      </c>
      <c r="O462" s="26">
        <f t="shared" si="43"/>
        <v>-6.4</v>
      </c>
      <c r="P462" s="11">
        <f>EXP((17.27*O462/(237+O462))-(17.27*K462/(237.3+K462)))</f>
        <v>0.70658896738070553</v>
      </c>
      <c r="Q462" s="12">
        <f t="shared" si="44"/>
        <v>0.63719705445639829</v>
      </c>
      <c r="R462" s="13">
        <f t="shared" si="45"/>
        <v>0.90179309877772362</v>
      </c>
      <c r="S462" s="14">
        <v>70</v>
      </c>
      <c r="T462" s="14">
        <f t="shared" si="46"/>
        <v>7</v>
      </c>
      <c r="U462" s="15">
        <f t="shared" si="47"/>
        <v>1.8520000000000001</v>
      </c>
    </row>
    <row r="463" spans="6:21" x14ac:dyDescent="0.25">
      <c r="F463" s="24"/>
      <c r="G463" s="34">
        <v>40198.208333332215</v>
      </c>
      <c r="H463" s="21">
        <v>283</v>
      </c>
      <c r="I463" s="19">
        <v>10192</v>
      </c>
      <c r="J463" s="19">
        <v>28.3</v>
      </c>
      <c r="K463" s="25">
        <f t="shared" si="42"/>
        <v>-2.1</v>
      </c>
      <c r="L463" s="18">
        <v>202</v>
      </c>
      <c r="N463">
        <v>20.2</v>
      </c>
      <c r="O463" s="26">
        <f t="shared" si="43"/>
        <v>-6.6</v>
      </c>
      <c r="P463" s="11">
        <f>EXP((17.27*O463/(237+O463))-(17.27*K463/(237.3+K463)))</f>
        <v>0.71140235215731651</v>
      </c>
      <c r="Q463" s="12">
        <f t="shared" si="44"/>
        <v>0.5141543644464619</v>
      </c>
      <c r="R463" s="13">
        <f t="shared" si="45"/>
        <v>0.722733573887262</v>
      </c>
      <c r="S463" s="14">
        <v>69</v>
      </c>
      <c r="T463" s="14">
        <f t="shared" si="46"/>
        <v>6.9</v>
      </c>
      <c r="U463" s="15">
        <f t="shared" si="47"/>
        <v>1.4390000000000001</v>
      </c>
    </row>
    <row r="464" spans="6:21" x14ac:dyDescent="0.25">
      <c r="F464" s="24"/>
      <c r="G464" s="34">
        <v>40198.24999999888</v>
      </c>
      <c r="H464" s="21">
        <v>281</v>
      </c>
      <c r="I464" s="19">
        <v>10195</v>
      </c>
      <c r="J464" s="19">
        <v>28.1</v>
      </c>
      <c r="K464" s="25">
        <f t="shared" si="42"/>
        <v>-2.2000000000000002</v>
      </c>
      <c r="L464" s="18">
        <v>202</v>
      </c>
      <c r="N464">
        <v>20.2</v>
      </c>
      <c r="O464" s="26">
        <f t="shared" si="43"/>
        <v>-6.6</v>
      </c>
      <c r="P464" s="11">
        <f>EXP((17.27*O464/(237+O464))-(17.27*K464/(237.3+K464)))</f>
        <v>0.71669442464928212</v>
      </c>
      <c r="Q464" s="12">
        <f t="shared" si="44"/>
        <v>0.5141543644464619</v>
      </c>
      <c r="R464" s="13">
        <f t="shared" si="45"/>
        <v>0.71739690831007341</v>
      </c>
      <c r="S464" s="14">
        <v>70</v>
      </c>
      <c r="T464" s="14">
        <f t="shared" si="46"/>
        <v>7</v>
      </c>
      <c r="U464" s="15">
        <f t="shared" si="47"/>
        <v>1.423</v>
      </c>
    </row>
    <row r="465" spans="6:21" x14ac:dyDescent="0.25">
      <c r="F465" s="24"/>
      <c r="G465" s="34">
        <v>40198.291666665544</v>
      </c>
      <c r="H465" s="21">
        <v>279</v>
      </c>
      <c r="I465" s="19">
        <v>10200</v>
      </c>
      <c r="J465" s="19">
        <v>27.9</v>
      </c>
      <c r="K465" s="25">
        <f t="shared" si="42"/>
        <v>-2.2999999999999998</v>
      </c>
      <c r="L465" s="18">
        <v>199</v>
      </c>
      <c r="N465">
        <v>19.899999999999999</v>
      </c>
      <c r="O465" s="26">
        <f t="shared" si="43"/>
        <v>-6.7</v>
      </c>
      <c r="P465" s="11">
        <f>EXP((17.27*O465/(237+O465))-(17.27*K465/(237.3+K465)))</f>
        <v>0.71648229897792803</v>
      </c>
      <c r="Q465" s="12">
        <f t="shared" si="44"/>
        <v>0.46185261856811216</v>
      </c>
      <c r="R465" s="13">
        <f t="shared" si="45"/>
        <v>0.64461134521669461</v>
      </c>
      <c r="S465" s="14">
        <v>69</v>
      </c>
      <c r="T465" s="14">
        <f t="shared" si="46"/>
        <v>6.9</v>
      </c>
      <c r="U465" s="15">
        <f t="shared" si="47"/>
        <v>1.2609999999999999</v>
      </c>
    </row>
    <row r="466" spans="6:21" x14ac:dyDescent="0.25">
      <c r="F466" s="24"/>
      <c r="G466" s="34">
        <v>40198.333333332208</v>
      </c>
      <c r="H466" s="21">
        <v>283</v>
      </c>
      <c r="I466" s="19">
        <v>10205</v>
      </c>
      <c r="J466" s="19">
        <v>28.3</v>
      </c>
      <c r="K466" s="25">
        <f t="shared" si="42"/>
        <v>-2.1</v>
      </c>
      <c r="L466" s="18">
        <v>201</v>
      </c>
      <c r="N466">
        <v>20.100000000000001</v>
      </c>
      <c r="O466" s="26">
        <f t="shared" si="43"/>
        <v>-6.6</v>
      </c>
      <c r="P466" s="11">
        <f>EXP((17.27*O466/(237+O466))-(17.27*K466/(237.3+K466)))</f>
        <v>0.71140235215731651</v>
      </c>
      <c r="Q466" s="12">
        <f t="shared" si="44"/>
        <v>0.5141543644464619</v>
      </c>
      <c r="R466" s="13">
        <f t="shared" si="45"/>
        <v>0.722733573887262</v>
      </c>
      <c r="S466" s="14">
        <v>72</v>
      </c>
      <c r="T466" s="14">
        <f t="shared" si="46"/>
        <v>7.2</v>
      </c>
      <c r="U466" s="15">
        <f t="shared" si="47"/>
        <v>1.502</v>
      </c>
    </row>
    <row r="467" spans="6:21" x14ac:dyDescent="0.25">
      <c r="F467" s="24"/>
      <c r="G467" s="34">
        <v>40198.374999998872</v>
      </c>
      <c r="H467" s="21">
        <v>306</v>
      </c>
      <c r="I467" s="19">
        <v>10208</v>
      </c>
      <c r="J467" s="19">
        <v>30.6</v>
      </c>
      <c r="K467" s="25">
        <f t="shared" si="42"/>
        <v>-0.8</v>
      </c>
      <c r="L467" s="18">
        <v>210</v>
      </c>
      <c r="N467">
        <v>21</v>
      </c>
      <c r="O467" s="26">
        <f t="shared" si="43"/>
        <v>-6.1</v>
      </c>
      <c r="P467" s="11">
        <f>EXP((17.27*O467/(237+O467))-(17.27*K467/(237.3+K467)))</f>
        <v>0.67177855560901301</v>
      </c>
      <c r="Q467" s="12">
        <f t="shared" si="44"/>
        <v>0.87911179862246913</v>
      </c>
      <c r="R467" s="13">
        <f t="shared" si="45"/>
        <v>1.3086333156697663</v>
      </c>
      <c r="S467" s="14">
        <v>84</v>
      </c>
      <c r="T467" s="14">
        <f t="shared" si="46"/>
        <v>8.4</v>
      </c>
      <c r="U467" s="15">
        <f t="shared" si="47"/>
        <v>3.6080000000000001</v>
      </c>
    </row>
    <row r="468" spans="6:21" x14ac:dyDescent="0.25">
      <c r="F468" s="24"/>
      <c r="G468" s="34">
        <v>40198.416666665536</v>
      </c>
      <c r="H468" s="21">
        <v>331</v>
      </c>
      <c r="I468" s="19">
        <v>10211</v>
      </c>
      <c r="J468" s="19">
        <v>33.1</v>
      </c>
      <c r="K468" s="25">
        <f t="shared" si="42"/>
        <v>0.6</v>
      </c>
      <c r="L468" s="18">
        <v>214</v>
      </c>
      <c r="N468">
        <v>21.4</v>
      </c>
      <c r="O468" s="26">
        <f t="shared" si="43"/>
        <v>-5.9</v>
      </c>
      <c r="P468" s="11">
        <f>EXP((17.27*O468/(237+O468))-(17.27*K468/(237.3+K468)))</f>
        <v>0.61602946338773101</v>
      </c>
      <c r="Q468" s="12">
        <f t="shared" si="44"/>
        <v>1.089492742560261</v>
      </c>
      <c r="R468" s="13">
        <f t="shared" si="45"/>
        <v>1.768572458480822</v>
      </c>
      <c r="S468" s="14">
        <v>94</v>
      </c>
      <c r="T468" s="14">
        <f t="shared" si="46"/>
        <v>9.4</v>
      </c>
      <c r="U468" s="15">
        <f t="shared" si="47"/>
        <v>6.383</v>
      </c>
    </row>
    <row r="469" spans="6:21" x14ac:dyDescent="0.25">
      <c r="F469" s="24"/>
      <c r="G469" s="34">
        <v>40198.458333332201</v>
      </c>
      <c r="H469" s="21">
        <v>351</v>
      </c>
      <c r="I469" s="19">
        <v>10211</v>
      </c>
      <c r="J469" s="19">
        <v>35.1</v>
      </c>
      <c r="K469" s="25">
        <f t="shared" si="42"/>
        <v>1.7</v>
      </c>
      <c r="L469" s="18">
        <v>216</v>
      </c>
      <c r="N469">
        <v>21.6</v>
      </c>
      <c r="O469" s="26">
        <f t="shared" si="43"/>
        <v>-5.8</v>
      </c>
      <c r="P469" s="11">
        <f>EXP((17.27*O469/(237+O469))-(17.27*K469/(237.3+K469)))</f>
        <v>0.57344975992568192</v>
      </c>
      <c r="Q469" s="12">
        <f t="shared" si="44"/>
        <v>1.2128705697432189</v>
      </c>
      <c r="R469" s="13">
        <f t="shared" si="45"/>
        <v>2.1150424230719094</v>
      </c>
      <c r="S469" s="14">
        <v>105</v>
      </c>
      <c r="T469" s="14">
        <f t="shared" si="46"/>
        <v>10.5</v>
      </c>
      <c r="U469" s="15">
        <f t="shared" si="47"/>
        <v>9.4730000000000008</v>
      </c>
    </row>
    <row r="470" spans="6:21" x14ac:dyDescent="0.25">
      <c r="F470" s="24"/>
      <c r="G470" s="34">
        <v>40198.499999998865</v>
      </c>
      <c r="H470" s="21">
        <v>366</v>
      </c>
      <c r="I470" s="19">
        <v>10204</v>
      </c>
      <c r="J470" s="19">
        <v>36.6</v>
      </c>
      <c r="K470" s="25">
        <f t="shared" si="42"/>
        <v>2.6</v>
      </c>
      <c r="L470" s="18">
        <v>215</v>
      </c>
      <c r="N470">
        <v>21.5</v>
      </c>
      <c r="O470" s="26">
        <f t="shared" si="43"/>
        <v>-5.8</v>
      </c>
      <c r="P470" s="11">
        <f>EXP((17.27*O470/(237+O470))-(17.27*K470/(237.3+K470)))</f>
        <v>0.53772199050164871</v>
      </c>
      <c r="Q470" s="12">
        <f t="shared" si="44"/>
        <v>1.2128705697432189</v>
      </c>
      <c r="R470" s="13">
        <f t="shared" si="45"/>
        <v>2.2555718218102152</v>
      </c>
      <c r="S470" s="14">
        <v>110</v>
      </c>
      <c r="T470" s="14">
        <f t="shared" si="46"/>
        <v>11</v>
      </c>
      <c r="U470" s="15">
        <f t="shared" si="47"/>
        <v>11.47</v>
      </c>
    </row>
    <row r="471" spans="6:21" x14ac:dyDescent="0.25">
      <c r="F471" s="24"/>
      <c r="G471" s="34">
        <v>40198.541666665529</v>
      </c>
      <c r="H471" s="21">
        <v>378</v>
      </c>
      <c r="I471" s="19">
        <v>10193</v>
      </c>
      <c r="J471" s="19">
        <v>37.799999999999997</v>
      </c>
      <c r="K471" s="25">
        <f t="shared" si="42"/>
        <v>3.2</v>
      </c>
      <c r="L471" s="18">
        <v>216</v>
      </c>
      <c r="N471">
        <v>21.6</v>
      </c>
      <c r="O471" s="26">
        <f t="shared" si="43"/>
        <v>-5.8</v>
      </c>
      <c r="P471" s="11">
        <f>EXP((17.27*O471/(237+O471))-(17.27*K471/(237.3+K471)))</f>
        <v>0.51528667308352261</v>
      </c>
      <c r="Q471" s="12">
        <f t="shared" si="44"/>
        <v>1.2128705697432189</v>
      </c>
      <c r="R471" s="13">
        <f t="shared" si="45"/>
        <v>2.3537782618853509</v>
      </c>
      <c r="S471" s="14">
        <v>115</v>
      </c>
      <c r="T471" s="14">
        <f t="shared" si="46"/>
        <v>11.5</v>
      </c>
      <c r="U471" s="15">
        <f t="shared" si="47"/>
        <v>13.12</v>
      </c>
    </row>
    <row r="472" spans="6:21" x14ac:dyDescent="0.25">
      <c r="F472" s="24"/>
      <c r="G472" s="34">
        <v>40198.583333332193</v>
      </c>
      <c r="H472" s="21">
        <v>385</v>
      </c>
      <c r="I472" s="19">
        <v>10184</v>
      </c>
      <c r="J472" s="19">
        <v>38.5</v>
      </c>
      <c r="K472" s="25">
        <f t="shared" si="42"/>
        <v>3.6</v>
      </c>
      <c r="L472" s="18">
        <v>215</v>
      </c>
      <c r="N472">
        <v>21.5</v>
      </c>
      <c r="O472" s="26">
        <f t="shared" si="43"/>
        <v>-5.8</v>
      </c>
      <c r="P472" s="11">
        <f>EXP((17.27*O472/(237+O472))-(17.27*K472/(237.3+K472)))</f>
        <v>0.50091135162513978</v>
      </c>
      <c r="Q472" s="12">
        <f t="shared" si="44"/>
        <v>1.2128705697432189</v>
      </c>
      <c r="R472" s="13">
        <f t="shared" si="45"/>
        <v>2.4213277774764395</v>
      </c>
      <c r="S472" s="14">
        <v>114</v>
      </c>
      <c r="T472" s="14">
        <f t="shared" si="46"/>
        <v>11.4</v>
      </c>
      <c r="U472" s="15">
        <f t="shared" si="47"/>
        <v>13.776</v>
      </c>
    </row>
    <row r="473" spans="6:21" x14ac:dyDescent="0.25">
      <c r="F473" s="24"/>
      <c r="G473" s="34">
        <v>40198.624999998858</v>
      </c>
      <c r="H473" s="21">
        <v>387</v>
      </c>
      <c r="I473" s="19">
        <v>10181</v>
      </c>
      <c r="J473" s="19">
        <v>38.700000000000003</v>
      </c>
      <c r="K473" s="25">
        <f t="shared" si="42"/>
        <v>3.7</v>
      </c>
      <c r="L473" s="18">
        <v>215</v>
      </c>
      <c r="N473">
        <v>21.5</v>
      </c>
      <c r="O473" s="26">
        <f t="shared" si="43"/>
        <v>-5.8</v>
      </c>
      <c r="P473" s="11">
        <f>EXP((17.27*O473/(237+O473))-(17.27*K473/(237.3+K473)))</f>
        <v>0.49738792533279341</v>
      </c>
      <c r="Q473" s="12">
        <f t="shared" si="44"/>
        <v>1.2128705697432189</v>
      </c>
      <c r="R473" s="13">
        <f t="shared" si="45"/>
        <v>2.4384801238021789</v>
      </c>
      <c r="S473" s="14">
        <v>114</v>
      </c>
      <c r="T473" s="14">
        <f t="shared" si="46"/>
        <v>11.4</v>
      </c>
      <c r="U473" s="15">
        <f t="shared" si="47"/>
        <v>13.972</v>
      </c>
    </row>
    <row r="474" spans="6:21" x14ac:dyDescent="0.25">
      <c r="F474" s="24"/>
      <c r="G474" s="34">
        <v>40198.666666665522</v>
      </c>
      <c r="H474" s="21">
        <v>381</v>
      </c>
      <c r="I474" s="19">
        <v>10182</v>
      </c>
      <c r="J474" s="19">
        <v>38.1</v>
      </c>
      <c r="K474" s="25">
        <f t="shared" si="42"/>
        <v>3.4</v>
      </c>
      <c r="L474" s="18">
        <v>215</v>
      </c>
      <c r="N474">
        <v>21.5</v>
      </c>
      <c r="O474" s="26">
        <f t="shared" si="43"/>
        <v>-5.8</v>
      </c>
      <c r="P474" s="11">
        <f>EXP((17.27*O474/(237+O474))-(17.27*K474/(237.3+K474)))</f>
        <v>0.50804219877114276</v>
      </c>
      <c r="Q474" s="12">
        <f t="shared" si="44"/>
        <v>1.2128705697432189</v>
      </c>
      <c r="R474" s="13">
        <f t="shared" si="45"/>
        <v>2.3873421788129443</v>
      </c>
      <c r="S474" s="14">
        <v>108</v>
      </c>
      <c r="T474" s="14">
        <f t="shared" si="46"/>
        <v>10.8</v>
      </c>
      <c r="U474" s="15">
        <f t="shared" si="47"/>
        <v>12.683999999999999</v>
      </c>
    </row>
    <row r="475" spans="6:21" x14ac:dyDescent="0.25">
      <c r="F475" s="24"/>
      <c r="G475" s="34">
        <v>40198.708333332186</v>
      </c>
      <c r="H475" s="21">
        <v>366</v>
      </c>
      <c r="I475" s="19">
        <v>10187</v>
      </c>
      <c r="J475" s="19">
        <v>36.6</v>
      </c>
      <c r="K475" s="25">
        <f t="shared" si="42"/>
        <v>2.6</v>
      </c>
      <c r="L475" s="18">
        <v>214</v>
      </c>
      <c r="N475">
        <v>21.4</v>
      </c>
      <c r="O475" s="26">
        <f t="shared" si="43"/>
        <v>-5.9</v>
      </c>
      <c r="P475" s="11">
        <f>EXP((17.27*O475/(237+O475))-(17.27*K475/(237.3+K475)))</f>
        <v>0.53361854823477584</v>
      </c>
      <c r="Q475" s="12">
        <f t="shared" si="44"/>
        <v>1.089492742560261</v>
      </c>
      <c r="R475" s="13">
        <f t="shared" si="45"/>
        <v>2.0417070324191906</v>
      </c>
      <c r="S475" s="14">
        <v>94</v>
      </c>
      <c r="T475" s="14">
        <f t="shared" si="46"/>
        <v>9.4</v>
      </c>
      <c r="U475" s="15">
        <f t="shared" si="47"/>
        <v>8.9510000000000005</v>
      </c>
    </row>
    <row r="476" spans="6:21" x14ac:dyDescent="0.25">
      <c r="F476" s="24"/>
      <c r="G476" s="34">
        <v>40198.74999999885</v>
      </c>
      <c r="H476" s="21">
        <v>348</v>
      </c>
      <c r="I476" s="19">
        <v>10192</v>
      </c>
      <c r="J476" s="19">
        <v>34.799999999999997</v>
      </c>
      <c r="K476" s="25">
        <f t="shared" si="42"/>
        <v>1.6</v>
      </c>
      <c r="L476" s="18">
        <v>214</v>
      </c>
      <c r="N476">
        <v>21.4</v>
      </c>
      <c r="O476" s="26">
        <f t="shared" si="43"/>
        <v>-5.9</v>
      </c>
      <c r="P476" s="11">
        <f>EXP((17.27*O476/(237+O476))-(17.27*K476/(237.3+K476)))</f>
        <v>0.57317291986995567</v>
      </c>
      <c r="Q476" s="12">
        <f t="shared" si="44"/>
        <v>1.089492742560261</v>
      </c>
      <c r="R476" s="13">
        <f t="shared" si="45"/>
        <v>1.9008098686997468</v>
      </c>
      <c r="S476" s="14">
        <v>83</v>
      </c>
      <c r="T476" s="14">
        <f t="shared" si="46"/>
        <v>8.3000000000000007</v>
      </c>
      <c r="U476" s="15">
        <f t="shared" si="47"/>
        <v>6.734</v>
      </c>
    </row>
    <row r="477" spans="6:21" x14ac:dyDescent="0.25">
      <c r="F477" s="24"/>
      <c r="G477" s="34">
        <v>40198.791666665515</v>
      </c>
      <c r="H477" s="21">
        <v>336</v>
      </c>
      <c r="I477" s="19">
        <v>10197</v>
      </c>
      <c r="J477" s="19">
        <v>33.6</v>
      </c>
      <c r="K477" s="25">
        <f t="shared" si="42"/>
        <v>0.9</v>
      </c>
      <c r="L477" s="18">
        <v>214</v>
      </c>
      <c r="N477">
        <v>21.4</v>
      </c>
      <c r="O477" s="26">
        <f t="shared" si="43"/>
        <v>-5.9</v>
      </c>
      <c r="P477" s="11">
        <f>EXP((17.27*O477/(237+O477))-(17.27*K477/(237.3+K477)))</f>
        <v>0.60280816959796846</v>
      </c>
      <c r="Q477" s="12">
        <f t="shared" si="44"/>
        <v>1.089492742560261</v>
      </c>
      <c r="R477" s="13">
        <f t="shared" si="45"/>
        <v>1.8073622712958213</v>
      </c>
      <c r="S477" s="14">
        <v>77</v>
      </c>
      <c r="T477" s="14">
        <f t="shared" si="46"/>
        <v>7.7</v>
      </c>
      <c r="U477" s="15">
        <f t="shared" si="47"/>
        <v>5.5279999999999996</v>
      </c>
    </row>
    <row r="478" spans="6:21" x14ac:dyDescent="0.25">
      <c r="F478" s="24"/>
      <c r="G478" s="34">
        <v>40198.833333332179</v>
      </c>
      <c r="H478" s="21">
        <v>326</v>
      </c>
      <c r="I478" s="19">
        <v>10200</v>
      </c>
      <c r="J478" s="19">
        <v>32.6</v>
      </c>
      <c r="K478" s="25">
        <f t="shared" si="42"/>
        <v>0.3</v>
      </c>
      <c r="L478" s="18">
        <v>212</v>
      </c>
      <c r="N478">
        <v>21.2</v>
      </c>
      <c r="O478" s="26">
        <f t="shared" si="43"/>
        <v>-6</v>
      </c>
      <c r="P478" s="11">
        <f>EXP((17.27*O478/(237+O478))-(17.27*K478/(237.3+K478)))</f>
        <v>0.62476669675438246</v>
      </c>
      <c r="Q478" s="12">
        <f t="shared" si="44"/>
        <v>0.9786653792273835</v>
      </c>
      <c r="R478" s="13">
        <f t="shared" si="45"/>
        <v>1.5664493391076684</v>
      </c>
      <c r="S478" s="14">
        <v>76</v>
      </c>
      <c r="T478" s="14">
        <f t="shared" si="46"/>
        <v>7.6</v>
      </c>
      <c r="U478" s="15">
        <f t="shared" si="47"/>
        <v>4.4669999999999996</v>
      </c>
    </row>
    <row r="479" spans="6:21" x14ac:dyDescent="0.25">
      <c r="F479" s="24"/>
      <c r="G479" s="34">
        <v>40198.874999998843</v>
      </c>
      <c r="H479" s="21">
        <v>320</v>
      </c>
      <c r="I479" s="19">
        <v>10202</v>
      </c>
      <c r="J479" s="19">
        <v>32</v>
      </c>
      <c r="K479" s="25">
        <f t="shared" si="42"/>
        <v>0</v>
      </c>
      <c r="L479" s="18">
        <v>211</v>
      </c>
      <c r="N479">
        <v>21.1</v>
      </c>
      <c r="O479" s="26">
        <f t="shared" si="43"/>
        <v>-6.1</v>
      </c>
      <c r="P479" s="11">
        <f>EXP((17.27*O479/(237+O479))-(17.27*K479/(237.3+K479)))</f>
        <v>0.63365849077243752</v>
      </c>
      <c r="Q479" s="12">
        <f t="shared" si="44"/>
        <v>0.87911179862246913</v>
      </c>
      <c r="R479" s="13">
        <f t="shared" si="45"/>
        <v>1.3873589818875796</v>
      </c>
      <c r="S479" s="14">
        <v>75</v>
      </c>
      <c r="T479" s="14">
        <f t="shared" si="46"/>
        <v>7.5</v>
      </c>
      <c r="U479" s="15">
        <f t="shared" si="47"/>
        <v>3.8119999999999998</v>
      </c>
    </row>
    <row r="480" spans="6:21" x14ac:dyDescent="0.25">
      <c r="F480" s="24"/>
      <c r="G480" s="34">
        <v>40198.916666665507</v>
      </c>
      <c r="H480" s="21">
        <v>313</v>
      </c>
      <c r="I480" s="19">
        <v>10202</v>
      </c>
      <c r="J480" s="19">
        <v>31.3</v>
      </c>
      <c r="K480" s="25">
        <f t="shared" si="42"/>
        <v>-0.4</v>
      </c>
      <c r="L480" s="18">
        <v>211</v>
      </c>
      <c r="N480">
        <v>21.1</v>
      </c>
      <c r="O480" s="26">
        <f t="shared" si="43"/>
        <v>-6.1</v>
      </c>
      <c r="P480" s="11">
        <f>EXP((17.27*O480/(237+O480))-(17.27*K480/(237.3+K480)))</f>
        <v>0.65240800081490213</v>
      </c>
      <c r="Q480" s="12">
        <f t="shared" si="44"/>
        <v>0.87911179862246913</v>
      </c>
      <c r="R480" s="13">
        <f t="shared" si="45"/>
        <v>1.3474877645957721</v>
      </c>
      <c r="S480" s="14">
        <v>74</v>
      </c>
      <c r="T480" s="14">
        <f t="shared" si="46"/>
        <v>7.4</v>
      </c>
      <c r="U480" s="15">
        <f t="shared" si="47"/>
        <v>3.4660000000000002</v>
      </c>
    </row>
    <row r="481" spans="6:21" x14ac:dyDescent="0.25">
      <c r="F481" s="24"/>
      <c r="G481" s="34">
        <v>40198.958333332172</v>
      </c>
      <c r="H481" s="21">
        <v>306</v>
      </c>
      <c r="I481" s="19">
        <v>10201</v>
      </c>
      <c r="J481" s="19">
        <v>30.6</v>
      </c>
      <c r="K481" s="25">
        <f t="shared" si="42"/>
        <v>-0.8</v>
      </c>
      <c r="L481" s="18">
        <v>208</v>
      </c>
      <c r="N481">
        <v>20.8</v>
      </c>
      <c r="O481" s="26">
        <f t="shared" si="43"/>
        <v>-6.2</v>
      </c>
      <c r="P481" s="11">
        <f>EXP((17.27*O481/(237+O481))-(17.27*K481/(237.3+K481)))</f>
        <v>0.66663882468553648</v>
      </c>
      <c r="Q481" s="12">
        <f t="shared" si="44"/>
        <v>0.78968518850371139</v>
      </c>
      <c r="R481" s="13">
        <f t="shared" si="45"/>
        <v>1.184577254221906</v>
      </c>
      <c r="S481" s="14">
        <v>74</v>
      </c>
      <c r="T481" s="14">
        <f t="shared" si="46"/>
        <v>7.4</v>
      </c>
      <c r="U481" s="15">
        <f t="shared" si="47"/>
        <v>2.9220000000000002</v>
      </c>
    </row>
    <row r="482" spans="6:21" x14ac:dyDescent="0.25">
      <c r="F482" s="24"/>
      <c r="G482" s="34">
        <v>40198.999999998836</v>
      </c>
      <c r="H482" s="21">
        <v>303</v>
      </c>
      <c r="I482" s="19">
        <v>10199</v>
      </c>
      <c r="J482" s="19">
        <v>30.3</v>
      </c>
      <c r="K482" s="25">
        <f t="shared" si="42"/>
        <v>-0.9</v>
      </c>
      <c r="L482" s="18">
        <v>208</v>
      </c>
      <c r="N482">
        <v>20.8</v>
      </c>
      <c r="O482" s="26">
        <f t="shared" si="43"/>
        <v>-6.2</v>
      </c>
      <c r="P482" s="11">
        <f>EXP((17.27*O482/(237+O482))-(17.27*K482/(237.3+K482)))</f>
        <v>0.67154332481838597</v>
      </c>
      <c r="Q482" s="12">
        <f t="shared" si="44"/>
        <v>0.78968518850371139</v>
      </c>
      <c r="R482" s="13">
        <f t="shared" si="45"/>
        <v>1.1759258998178204</v>
      </c>
      <c r="S482" s="14">
        <v>72</v>
      </c>
      <c r="T482" s="14">
        <f t="shared" si="46"/>
        <v>7.2</v>
      </c>
      <c r="U482" s="15">
        <f t="shared" si="47"/>
        <v>2.7810000000000001</v>
      </c>
    </row>
    <row r="483" spans="6:21" x14ac:dyDescent="0.25">
      <c r="F483" s="24"/>
      <c r="G483" s="34">
        <v>40199.0416666655</v>
      </c>
      <c r="H483" s="21">
        <v>297</v>
      </c>
      <c r="I483" s="19">
        <v>10195</v>
      </c>
      <c r="J483" s="19">
        <v>29.7</v>
      </c>
      <c r="K483" s="25">
        <f t="shared" si="42"/>
        <v>-1.3</v>
      </c>
      <c r="L483" s="18">
        <v>206</v>
      </c>
      <c r="N483">
        <v>20.6</v>
      </c>
      <c r="O483" s="26">
        <f t="shared" si="43"/>
        <v>-6.3</v>
      </c>
      <c r="P483" s="11">
        <f>EXP((17.27*O483/(237+O483))-(17.27*K483/(237.3+K483)))</f>
        <v>0.68627206901943294</v>
      </c>
      <c r="Q483" s="12">
        <f t="shared" si="44"/>
        <v>0.70935539475104514</v>
      </c>
      <c r="R483" s="13">
        <f t="shared" si="45"/>
        <v>1.0336358228371356</v>
      </c>
      <c r="S483" s="14">
        <v>72</v>
      </c>
      <c r="T483" s="14">
        <f t="shared" si="46"/>
        <v>7.2</v>
      </c>
      <c r="U483" s="15">
        <f t="shared" si="47"/>
        <v>2.335</v>
      </c>
    </row>
    <row r="484" spans="6:21" x14ac:dyDescent="0.25">
      <c r="F484" s="24"/>
      <c r="G484" s="34">
        <v>40199.083333332164</v>
      </c>
      <c r="H484" s="21">
        <v>294</v>
      </c>
      <c r="I484" s="19">
        <v>10194</v>
      </c>
      <c r="J484" s="19">
        <v>29.4</v>
      </c>
      <c r="K484" s="25">
        <f t="shared" si="42"/>
        <v>-1.4</v>
      </c>
      <c r="L484" s="18">
        <v>204</v>
      </c>
      <c r="N484">
        <v>20.399999999999999</v>
      </c>
      <c r="O484" s="26">
        <f t="shared" si="43"/>
        <v>-6.4</v>
      </c>
      <c r="P484" s="11">
        <f>EXP((17.27*O484/(237+O484))-(17.27*K484/(237.3+K484)))</f>
        <v>0.68604395686479513</v>
      </c>
      <c r="Q484" s="12">
        <f t="shared" si="44"/>
        <v>0.63719705445639829</v>
      </c>
      <c r="R484" s="13">
        <f t="shared" si="45"/>
        <v>0.928799165243542</v>
      </c>
      <c r="S484" s="14">
        <v>72</v>
      </c>
      <c r="T484" s="14">
        <f t="shared" si="46"/>
        <v>7.2</v>
      </c>
      <c r="U484" s="15">
        <f t="shared" si="47"/>
        <v>2.1</v>
      </c>
    </row>
    <row r="485" spans="6:21" x14ac:dyDescent="0.25">
      <c r="F485" s="24"/>
      <c r="G485" s="34">
        <v>40199.124999998829</v>
      </c>
      <c r="H485" s="21">
        <v>289</v>
      </c>
      <c r="I485" s="19">
        <v>10194</v>
      </c>
      <c r="J485" s="19">
        <v>28.9</v>
      </c>
      <c r="K485" s="25">
        <f t="shared" si="42"/>
        <v>-1.7</v>
      </c>
      <c r="L485" s="18">
        <v>203</v>
      </c>
      <c r="N485">
        <v>20.3</v>
      </c>
      <c r="O485" s="26">
        <f t="shared" si="43"/>
        <v>-6.5</v>
      </c>
      <c r="P485" s="11">
        <f>EXP((17.27*O485/(237+O485))-(17.27*K485/(237.3+K485)))</f>
        <v>0.69600895282930708</v>
      </c>
      <c r="Q485" s="12">
        <f t="shared" si="44"/>
        <v>0.5723789361613395</v>
      </c>
      <c r="R485" s="13">
        <f t="shared" si="45"/>
        <v>0.82237295056995152</v>
      </c>
      <c r="S485" s="14">
        <v>70</v>
      </c>
      <c r="T485" s="14">
        <f t="shared" si="46"/>
        <v>7</v>
      </c>
      <c r="U485" s="15">
        <f t="shared" si="47"/>
        <v>1.75</v>
      </c>
    </row>
    <row r="486" spans="6:21" x14ac:dyDescent="0.25">
      <c r="F486" s="24"/>
      <c r="G486" s="34">
        <v>40199.166666665493</v>
      </c>
      <c r="H486" s="21">
        <v>285</v>
      </c>
      <c r="I486" s="19">
        <v>10193</v>
      </c>
      <c r="J486" s="19">
        <v>28.5</v>
      </c>
      <c r="K486" s="25">
        <f t="shared" si="42"/>
        <v>-1.9</v>
      </c>
      <c r="L486" s="18">
        <v>200</v>
      </c>
      <c r="N486">
        <v>20</v>
      </c>
      <c r="O486" s="26">
        <f t="shared" si="43"/>
        <v>-6.7</v>
      </c>
      <c r="P486" s="11">
        <f>EXP((17.27*O486/(237+O486))-(17.27*K486/(237.3+K486)))</f>
        <v>0.69556226547940625</v>
      </c>
      <c r="Q486" s="12">
        <f t="shared" si="44"/>
        <v>0.46185261856811216</v>
      </c>
      <c r="R486" s="13">
        <f t="shared" si="45"/>
        <v>0.66399895665672282</v>
      </c>
      <c r="S486" s="14">
        <v>70</v>
      </c>
      <c r="T486" s="14">
        <f t="shared" si="46"/>
        <v>7</v>
      </c>
      <c r="U486" s="15">
        <f t="shared" si="47"/>
        <v>1.415</v>
      </c>
    </row>
    <row r="487" spans="6:21" x14ac:dyDescent="0.25">
      <c r="F487" s="24"/>
      <c r="G487" s="34">
        <v>40199.208333332157</v>
      </c>
      <c r="H487" s="21">
        <v>280</v>
      </c>
      <c r="I487" s="19">
        <v>10193</v>
      </c>
      <c r="J487" s="19">
        <v>28</v>
      </c>
      <c r="K487" s="25">
        <f t="shared" si="42"/>
        <v>-2.2000000000000002</v>
      </c>
      <c r="L487" s="18">
        <v>198</v>
      </c>
      <c r="N487">
        <v>19.8</v>
      </c>
      <c r="O487" s="26">
        <f t="shared" si="43"/>
        <v>-6.8</v>
      </c>
      <c r="P487" s="11">
        <f>EXP((17.27*O487/(237+O487))-(17.27*K487/(237.3+K487)))</f>
        <v>0.7057177766502043</v>
      </c>
      <c r="Q487" s="12">
        <f t="shared" si="44"/>
        <v>0.41487120605864952</v>
      </c>
      <c r="R487" s="13">
        <f t="shared" si="45"/>
        <v>0.58787127062024447</v>
      </c>
      <c r="S487" s="14">
        <v>69</v>
      </c>
      <c r="T487" s="14">
        <f t="shared" si="46"/>
        <v>6.9</v>
      </c>
      <c r="U487" s="15">
        <f t="shared" si="47"/>
        <v>1.194</v>
      </c>
    </row>
    <row r="488" spans="6:21" x14ac:dyDescent="0.25">
      <c r="F488" s="24"/>
      <c r="G488" s="34">
        <v>40199.249999998821</v>
      </c>
      <c r="H488" s="21">
        <v>278</v>
      </c>
      <c r="I488" s="19">
        <v>10196</v>
      </c>
      <c r="J488" s="19">
        <v>27.8</v>
      </c>
      <c r="K488" s="25">
        <f t="shared" si="42"/>
        <v>-2.2999999999999998</v>
      </c>
      <c r="L488" s="18">
        <v>198</v>
      </c>
      <c r="N488">
        <v>19.8</v>
      </c>
      <c r="O488" s="26">
        <f t="shared" si="43"/>
        <v>-6.8</v>
      </c>
      <c r="P488" s="11">
        <f>EXP((17.27*O488/(237+O488))-(17.27*K488/(237.3+K488)))</f>
        <v>0.7109720464750604</v>
      </c>
      <c r="Q488" s="12">
        <f t="shared" si="44"/>
        <v>0.41487120605864952</v>
      </c>
      <c r="R488" s="13">
        <f t="shared" si="45"/>
        <v>0.58352674780330116</v>
      </c>
      <c r="S488" s="14">
        <v>70</v>
      </c>
      <c r="T488" s="14">
        <f t="shared" si="46"/>
        <v>7</v>
      </c>
      <c r="U488" s="15">
        <f t="shared" si="47"/>
        <v>1.181</v>
      </c>
    </row>
    <row r="489" spans="6:21" x14ac:dyDescent="0.25">
      <c r="F489" s="24"/>
      <c r="G489" s="34">
        <v>40199.291666665486</v>
      </c>
      <c r="H489" s="21">
        <v>276</v>
      </c>
      <c r="I489" s="19">
        <v>10201</v>
      </c>
      <c r="J489" s="19">
        <v>27.6</v>
      </c>
      <c r="K489" s="25">
        <f t="shared" si="42"/>
        <v>-2.4</v>
      </c>
      <c r="L489" s="18">
        <v>196</v>
      </c>
      <c r="N489">
        <v>19.600000000000001</v>
      </c>
      <c r="O489" s="26">
        <f t="shared" si="43"/>
        <v>-6.9</v>
      </c>
      <c r="P489" s="11">
        <f>EXP((17.27*O489/(237+O489))-(17.27*K489/(237.3+K489)))</f>
        <v>0.7107565705053861</v>
      </c>
      <c r="Q489" s="12">
        <f t="shared" si="44"/>
        <v>0.37266892228559517</v>
      </c>
      <c r="R489" s="13">
        <f t="shared" si="45"/>
        <v>0.524327087149694</v>
      </c>
      <c r="S489" s="14">
        <v>68</v>
      </c>
      <c r="T489" s="14">
        <f t="shared" si="46"/>
        <v>6.8</v>
      </c>
      <c r="U489" s="15">
        <f t="shared" si="47"/>
        <v>1.0309999999999999</v>
      </c>
    </row>
    <row r="490" spans="6:21" x14ac:dyDescent="0.25">
      <c r="F490" s="24"/>
      <c r="G490" s="34">
        <v>40199.33333333215</v>
      </c>
      <c r="H490" s="21">
        <v>280</v>
      </c>
      <c r="I490" s="19">
        <v>10206</v>
      </c>
      <c r="J490" s="19">
        <v>28</v>
      </c>
      <c r="K490" s="25">
        <f t="shared" si="42"/>
        <v>-2.2000000000000002</v>
      </c>
      <c r="L490" s="18">
        <v>197</v>
      </c>
      <c r="N490">
        <v>19.7</v>
      </c>
      <c r="O490" s="26">
        <f t="shared" si="43"/>
        <v>-6.8</v>
      </c>
      <c r="P490" s="11">
        <f>EXP((17.27*O490/(237+O490))-(17.27*K490/(237.3+K490)))</f>
        <v>0.7057177766502043</v>
      </c>
      <c r="Q490" s="12">
        <f t="shared" si="44"/>
        <v>0.41487120605864952</v>
      </c>
      <c r="R490" s="13">
        <f t="shared" si="45"/>
        <v>0.58787127062024447</v>
      </c>
      <c r="S490" s="14">
        <v>73</v>
      </c>
      <c r="T490" s="14">
        <f t="shared" si="46"/>
        <v>7.3</v>
      </c>
      <c r="U490" s="15">
        <f t="shared" si="47"/>
        <v>1.2629999999999999</v>
      </c>
    </row>
    <row r="491" spans="6:21" x14ac:dyDescent="0.25">
      <c r="F491" s="24"/>
      <c r="G491" s="34">
        <v>40199.374999998814</v>
      </c>
      <c r="H491" s="21">
        <v>303</v>
      </c>
      <c r="I491" s="19">
        <v>10209</v>
      </c>
      <c r="J491" s="19">
        <v>30.3</v>
      </c>
      <c r="K491" s="25">
        <f t="shared" si="42"/>
        <v>-0.9</v>
      </c>
      <c r="L491" s="18">
        <v>207</v>
      </c>
      <c r="N491">
        <v>20.7</v>
      </c>
      <c r="O491" s="26">
        <f t="shared" si="43"/>
        <v>-6.3</v>
      </c>
      <c r="P491" s="11">
        <f>EXP((17.27*O491/(237+O491))-(17.27*K491/(237.3+K491)))</f>
        <v>0.66640095651715847</v>
      </c>
      <c r="Q491" s="12">
        <f t="shared" si="44"/>
        <v>0.70935539475104514</v>
      </c>
      <c r="R491" s="13">
        <f t="shared" si="45"/>
        <v>1.0644573478081145</v>
      </c>
      <c r="S491" s="14">
        <v>83</v>
      </c>
      <c r="T491" s="14">
        <f t="shared" si="46"/>
        <v>8.3000000000000007</v>
      </c>
      <c r="U491" s="15">
        <f t="shared" si="47"/>
        <v>2.9470000000000001</v>
      </c>
    </row>
    <row r="492" spans="6:21" x14ac:dyDescent="0.25">
      <c r="F492" s="24"/>
      <c r="G492" s="34">
        <v>40199.416666665478</v>
      </c>
      <c r="H492" s="21">
        <v>328</v>
      </c>
      <c r="I492" s="19">
        <v>10212</v>
      </c>
      <c r="J492" s="19">
        <v>32.799999999999997</v>
      </c>
      <c r="K492" s="25">
        <f t="shared" si="42"/>
        <v>0.4</v>
      </c>
      <c r="L492" s="18">
        <v>211</v>
      </c>
      <c r="N492">
        <v>21.1</v>
      </c>
      <c r="O492" s="26">
        <f t="shared" si="43"/>
        <v>-6.1</v>
      </c>
      <c r="P492" s="11">
        <f>EXP((17.27*O492/(237+O492))-(17.27*K492/(237.3+K492)))</f>
        <v>0.61550822494321955</v>
      </c>
      <c r="Q492" s="12">
        <f t="shared" si="44"/>
        <v>0.87911179862246913</v>
      </c>
      <c r="R492" s="13">
        <f t="shared" si="45"/>
        <v>1.4282697825907475</v>
      </c>
      <c r="S492" s="14">
        <v>95</v>
      </c>
      <c r="T492" s="14">
        <f t="shared" si="46"/>
        <v>9.5</v>
      </c>
      <c r="U492" s="15">
        <f t="shared" si="47"/>
        <v>5.2169999999999996</v>
      </c>
    </row>
    <row r="493" spans="6:21" x14ac:dyDescent="0.25">
      <c r="F493" s="24"/>
      <c r="G493" s="34">
        <v>40199.458333332143</v>
      </c>
      <c r="H493" s="21">
        <v>349</v>
      </c>
      <c r="I493" s="19">
        <v>10212</v>
      </c>
      <c r="J493" s="19">
        <v>34.9</v>
      </c>
      <c r="K493" s="25">
        <f t="shared" si="42"/>
        <v>1.6</v>
      </c>
      <c r="L493" s="18">
        <v>212</v>
      </c>
      <c r="N493">
        <v>21.2</v>
      </c>
      <c r="O493" s="26">
        <f t="shared" si="43"/>
        <v>-6</v>
      </c>
      <c r="P493" s="11">
        <f>EXP((17.27*O493/(237+O493))-(17.27*K493/(237.3+K493)))</f>
        <v>0.56879517341579033</v>
      </c>
      <c r="Q493" s="12">
        <f t="shared" si="44"/>
        <v>0.9786653792273835</v>
      </c>
      <c r="R493" s="13">
        <f t="shared" si="45"/>
        <v>1.7205936775978534</v>
      </c>
      <c r="S493" s="14">
        <v>105</v>
      </c>
      <c r="T493" s="14">
        <f t="shared" si="46"/>
        <v>10.5</v>
      </c>
      <c r="U493" s="15">
        <f t="shared" si="47"/>
        <v>7.79</v>
      </c>
    </row>
    <row r="494" spans="6:21" x14ac:dyDescent="0.25">
      <c r="F494" s="24"/>
      <c r="G494" s="34">
        <v>40199.499999998807</v>
      </c>
      <c r="H494" s="21">
        <v>365</v>
      </c>
      <c r="I494" s="19">
        <v>10205</v>
      </c>
      <c r="J494" s="19">
        <v>36.5</v>
      </c>
      <c r="K494" s="25">
        <f t="shared" si="42"/>
        <v>2.5</v>
      </c>
      <c r="L494" s="18">
        <v>211</v>
      </c>
      <c r="N494">
        <v>21.1</v>
      </c>
      <c r="O494" s="26">
        <f t="shared" si="43"/>
        <v>-6.1</v>
      </c>
      <c r="P494" s="11">
        <f>EXP((17.27*O494/(237+O494))-(17.27*K494/(237.3+K494)))</f>
        <v>0.52925178338846457</v>
      </c>
      <c r="Q494" s="12">
        <f t="shared" si="44"/>
        <v>0.87911179862246913</v>
      </c>
      <c r="R494" s="13">
        <f t="shared" si="45"/>
        <v>1.6610464550427626</v>
      </c>
      <c r="S494" s="14">
        <v>110</v>
      </c>
      <c r="T494" s="14">
        <f t="shared" si="46"/>
        <v>11</v>
      </c>
      <c r="U494" s="15">
        <f t="shared" si="47"/>
        <v>8.6010000000000009</v>
      </c>
    </row>
    <row r="495" spans="6:21" x14ac:dyDescent="0.25">
      <c r="F495" s="24"/>
      <c r="G495" s="34">
        <v>40199.541666665471</v>
      </c>
      <c r="H495" s="21">
        <v>376</v>
      </c>
      <c r="I495" s="19">
        <v>10194</v>
      </c>
      <c r="J495" s="19">
        <v>37.6</v>
      </c>
      <c r="K495" s="25">
        <f t="shared" si="42"/>
        <v>3.1</v>
      </c>
      <c r="L495" s="18">
        <v>211</v>
      </c>
      <c r="N495">
        <v>21.1</v>
      </c>
      <c r="O495" s="26">
        <f t="shared" si="43"/>
        <v>-6.1</v>
      </c>
      <c r="P495" s="11">
        <f>EXP((17.27*O495/(237+O495))-(17.27*K495/(237.3+K495)))</f>
        <v>0.50715185930552975</v>
      </c>
      <c r="Q495" s="12">
        <f t="shared" si="44"/>
        <v>0.87911179862246913</v>
      </c>
      <c r="R495" s="13">
        <f t="shared" si="45"/>
        <v>1.7334291149524406</v>
      </c>
      <c r="S495" s="14">
        <v>115</v>
      </c>
      <c r="T495" s="14">
        <f t="shared" si="46"/>
        <v>11.5</v>
      </c>
      <c r="U495" s="15">
        <f t="shared" si="47"/>
        <v>9.8249999999999993</v>
      </c>
    </row>
    <row r="496" spans="6:21" x14ac:dyDescent="0.25">
      <c r="F496" s="24"/>
      <c r="G496" s="34">
        <v>40199.583333332135</v>
      </c>
      <c r="H496" s="21">
        <v>383</v>
      </c>
      <c r="I496" s="19">
        <v>10185</v>
      </c>
      <c r="J496" s="19">
        <v>38.299999999999997</v>
      </c>
      <c r="K496" s="25">
        <f t="shared" si="42"/>
        <v>3.5</v>
      </c>
      <c r="L496" s="18">
        <v>211</v>
      </c>
      <c r="N496">
        <v>21.1</v>
      </c>
      <c r="O496" s="26">
        <f t="shared" si="43"/>
        <v>-6.1</v>
      </c>
      <c r="P496" s="11">
        <f>EXP((17.27*O496/(237+O496))-(17.27*K496/(237.3+K496)))</f>
        <v>0.49299188297861912</v>
      </c>
      <c r="Q496" s="12">
        <f t="shared" si="44"/>
        <v>0.87911179862246913</v>
      </c>
      <c r="R496" s="13">
        <f t="shared" si="45"/>
        <v>1.7832175923687488</v>
      </c>
      <c r="S496" s="14">
        <v>114</v>
      </c>
      <c r="T496" s="14">
        <f t="shared" si="46"/>
        <v>11.4</v>
      </c>
      <c r="U496" s="15">
        <f t="shared" si="47"/>
        <v>10.307</v>
      </c>
    </row>
    <row r="497" spans="6:21" x14ac:dyDescent="0.25">
      <c r="F497" s="24"/>
      <c r="G497" s="34">
        <v>40199.624999998799</v>
      </c>
      <c r="H497" s="21">
        <v>385</v>
      </c>
      <c r="I497" s="19">
        <v>10182</v>
      </c>
      <c r="J497" s="19">
        <v>38.5</v>
      </c>
      <c r="K497" s="25">
        <f t="shared" si="42"/>
        <v>3.6</v>
      </c>
      <c r="L497" s="18">
        <v>211</v>
      </c>
      <c r="N497">
        <v>21.1</v>
      </c>
      <c r="O497" s="26">
        <f t="shared" si="43"/>
        <v>-6.1</v>
      </c>
      <c r="P497" s="11">
        <f>EXP((17.27*O497/(237+O497))-(17.27*K497/(237.3+K497)))</f>
        <v>0.48952129247455523</v>
      </c>
      <c r="Q497" s="12">
        <f t="shared" si="44"/>
        <v>0.87911179862246913</v>
      </c>
      <c r="R497" s="13">
        <f t="shared" si="45"/>
        <v>1.7958601845049762</v>
      </c>
      <c r="S497" s="14">
        <v>113</v>
      </c>
      <c r="T497" s="14">
        <f t="shared" si="46"/>
        <v>11.3</v>
      </c>
      <c r="U497" s="15">
        <f t="shared" si="47"/>
        <v>10.359</v>
      </c>
    </row>
    <row r="498" spans="6:21" x14ac:dyDescent="0.25">
      <c r="F498" s="24"/>
      <c r="G498" s="34">
        <v>40199.666666665464</v>
      </c>
      <c r="H498" s="21">
        <v>380</v>
      </c>
      <c r="I498" s="19">
        <v>10183</v>
      </c>
      <c r="J498" s="19">
        <v>38</v>
      </c>
      <c r="K498" s="25">
        <f t="shared" si="42"/>
        <v>3.3</v>
      </c>
      <c r="L498" s="18">
        <v>210</v>
      </c>
      <c r="N498">
        <v>21</v>
      </c>
      <c r="O498" s="26">
        <f t="shared" si="43"/>
        <v>-6.1</v>
      </c>
      <c r="P498" s="11">
        <f>EXP((17.27*O498/(237+O498))-(17.27*K498/(237.3+K498)))</f>
        <v>0.50001586455642066</v>
      </c>
      <c r="Q498" s="12">
        <f t="shared" si="44"/>
        <v>0.87911179862246913</v>
      </c>
      <c r="R498" s="13">
        <f t="shared" si="45"/>
        <v>1.7581678121400328</v>
      </c>
      <c r="S498" s="14">
        <v>108</v>
      </c>
      <c r="T498" s="14">
        <f t="shared" si="46"/>
        <v>10.8</v>
      </c>
      <c r="U498" s="15">
        <f t="shared" si="47"/>
        <v>9.4939999999999998</v>
      </c>
    </row>
    <row r="499" spans="6:21" x14ac:dyDescent="0.25">
      <c r="F499" s="24"/>
      <c r="G499" s="34">
        <v>40199.708333332128</v>
      </c>
      <c r="H499" s="21">
        <v>365</v>
      </c>
      <c r="I499" s="19">
        <v>10188</v>
      </c>
      <c r="J499" s="19">
        <v>36.5</v>
      </c>
      <c r="K499" s="25">
        <f t="shared" si="42"/>
        <v>2.5</v>
      </c>
      <c r="L499" s="18">
        <v>210</v>
      </c>
      <c r="N499">
        <v>21</v>
      </c>
      <c r="O499" s="26">
        <f t="shared" si="43"/>
        <v>-6.1</v>
      </c>
      <c r="P499" s="11">
        <f>EXP((17.27*O499/(237+O499))-(17.27*K499/(237.3+K499)))</f>
        <v>0.52925178338846457</v>
      </c>
      <c r="Q499" s="12">
        <f t="shared" si="44"/>
        <v>0.87911179862246913</v>
      </c>
      <c r="R499" s="13">
        <f t="shared" si="45"/>
        <v>1.6610464550427626</v>
      </c>
      <c r="S499" s="14">
        <v>93</v>
      </c>
      <c r="T499" s="14">
        <f t="shared" si="46"/>
        <v>9.3000000000000007</v>
      </c>
      <c r="U499" s="15">
        <f t="shared" si="47"/>
        <v>7.2720000000000002</v>
      </c>
    </row>
    <row r="500" spans="6:21" x14ac:dyDescent="0.25">
      <c r="F500" s="24"/>
      <c r="G500" s="34">
        <v>40199.749999998792</v>
      </c>
      <c r="H500" s="21">
        <v>347</v>
      </c>
      <c r="I500" s="19">
        <v>10193</v>
      </c>
      <c r="J500" s="19">
        <v>34.700000000000003</v>
      </c>
      <c r="K500" s="25">
        <f t="shared" si="42"/>
        <v>1.5</v>
      </c>
      <c r="L500" s="18">
        <v>210</v>
      </c>
      <c r="N500">
        <v>21</v>
      </c>
      <c r="O500" s="26">
        <f t="shared" si="43"/>
        <v>-6.1</v>
      </c>
      <c r="P500" s="11">
        <f>EXP((17.27*O500/(237+O500))-(17.27*K500/(237.3+K500)))</f>
        <v>0.56851645179412491</v>
      </c>
      <c r="Q500" s="12">
        <f t="shared" si="44"/>
        <v>0.87911179862246913</v>
      </c>
      <c r="R500" s="13">
        <f t="shared" si="45"/>
        <v>1.5463260488736377</v>
      </c>
      <c r="S500" s="14">
        <v>82</v>
      </c>
      <c r="T500" s="14">
        <f t="shared" si="46"/>
        <v>8.1999999999999993</v>
      </c>
      <c r="U500" s="15">
        <f t="shared" si="47"/>
        <v>5.4710000000000001</v>
      </c>
    </row>
    <row r="501" spans="6:21" x14ac:dyDescent="0.25">
      <c r="F501" s="24"/>
      <c r="G501" s="34">
        <v>40199.791666665456</v>
      </c>
      <c r="H501" s="21">
        <v>335</v>
      </c>
      <c r="I501" s="19">
        <v>10198</v>
      </c>
      <c r="J501" s="19">
        <v>33.5</v>
      </c>
      <c r="K501" s="25">
        <f t="shared" si="42"/>
        <v>0.8</v>
      </c>
      <c r="L501" s="18">
        <v>210</v>
      </c>
      <c r="N501">
        <v>21</v>
      </c>
      <c r="O501" s="26">
        <f t="shared" si="43"/>
        <v>-6.1</v>
      </c>
      <c r="P501" s="11">
        <f>EXP((17.27*O501/(237+O501))-(17.27*K501/(237.3+K501)))</f>
        <v>0.59793623135950769</v>
      </c>
      <c r="Q501" s="12">
        <f t="shared" si="44"/>
        <v>0.87911179862246913</v>
      </c>
      <c r="R501" s="13">
        <f t="shared" si="45"/>
        <v>1.4702434014136623</v>
      </c>
      <c r="S501" s="14">
        <v>77</v>
      </c>
      <c r="T501" s="14">
        <f t="shared" si="46"/>
        <v>7.7</v>
      </c>
      <c r="U501" s="15">
        <f t="shared" si="47"/>
        <v>4.5519999999999996</v>
      </c>
    </row>
    <row r="502" spans="6:21" x14ac:dyDescent="0.25">
      <c r="F502" s="24"/>
      <c r="G502" s="34">
        <v>40199.833333332121</v>
      </c>
      <c r="H502" s="21">
        <v>324</v>
      </c>
      <c r="I502" s="19">
        <v>10201</v>
      </c>
      <c r="J502" s="19">
        <v>32.4</v>
      </c>
      <c r="K502" s="25">
        <f t="shared" si="42"/>
        <v>0.2</v>
      </c>
      <c r="L502" s="18">
        <v>210</v>
      </c>
      <c r="N502">
        <v>21</v>
      </c>
      <c r="O502" s="26">
        <f t="shared" si="43"/>
        <v>-6.1</v>
      </c>
      <c r="P502" s="11">
        <f>EXP((17.27*O502/(237+O502))-(17.27*K502/(237.3+K502)))</f>
        <v>0.62450978209525176</v>
      </c>
      <c r="Q502" s="12">
        <f t="shared" si="44"/>
        <v>0.87911179862246913</v>
      </c>
      <c r="R502" s="13">
        <f t="shared" si="45"/>
        <v>1.4076829920470082</v>
      </c>
      <c r="S502" s="14">
        <v>75</v>
      </c>
      <c r="T502" s="14">
        <f t="shared" si="46"/>
        <v>7.5</v>
      </c>
      <c r="U502" s="15">
        <f t="shared" si="47"/>
        <v>3.964</v>
      </c>
    </row>
    <row r="503" spans="6:21" x14ac:dyDescent="0.25">
      <c r="F503" s="24"/>
      <c r="G503" s="34">
        <v>40199.874999998785</v>
      </c>
      <c r="H503" s="21">
        <v>318</v>
      </c>
      <c r="I503" s="19">
        <v>10203</v>
      </c>
      <c r="J503" s="19">
        <v>31.8</v>
      </c>
      <c r="K503" s="25">
        <f t="shared" si="42"/>
        <v>-0.1</v>
      </c>
      <c r="L503" s="18">
        <v>208</v>
      </c>
      <c r="N503">
        <v>20.8</v>
      </c>
      <c r="O503" s="26">
        <f t="shared" si="43"/>
        <v>-6.2</v>
      </c>
      <c r="P503" s="11">
        <f>EXP((17.27*O503/(237+O503))-(17.27*K503/(237.3+K503)))</f>
        <v>0.63340534844659002</v>
      </c>
      <c r="Q503" s="12">
        <f t="shared" si="44"/>
        <v>0.78968518850371139</v>
      </c>
      <c r="R503" s="13">
        <f t="shared" si="45"/>
        <v>1.2467295870494204</v>
      </c>
      <c r="S503" s="14">
        <v>74</v>
      </c>
      <c r="T503" s="14">
        <f t="shared" si="46"/>
        <v>7.4</v>
      </c>
      <c r="U503" s="15">
        <f t="shared" si="47"/>
        <v>3.3820000000000001</v>
      </c>
    </row>
    <row r="504" spans="6:21" x14ac:dyDescent="0.25">
      <c r="F504" s="24"/>
      <c r="G504" s="34">
        <v>40199.916666665449</v>
      </c>
      <c r="H504" s="21">
        <v>311</v>
      </c>
      <c r="I504" s="19">
        <v>10203</v>
      </c>
      <c r="J504" s="19">
        <v>31.1</v>
      </c>
      <c r="K504" s="25">
        <f t="shared" si="42"/>
        <v>-0.5</v>
      </c>
      <c r="L504" s="18">
        <v>208</v>
      </c>
      <c r="N504">
        <v>20.8</v>
      </c>
      <c r="O504" s="26">
        <f t="shared" si="43"/>
        <v>-6.2</v>
      </c>
      <c r="P504" s="11">
        <f>EXP((17.27*O504/(237+O504))-(17.27*K504/(237.3+K504)))</f>
        <v>0.65216341954883972</v>
      </c>
      <c r="Q504" s="12">
        <f t="shared" si="44"/>
        <v>0.78968518850371139</v>
      </c>
      <c r="R504" s="13">
        <f t="shared" si="45"/>
        <v>1.2108701053027597</v>
      </c>
      <c r="S504" s="14">
        <v>74</v>
      </c>
      <c r="T504" s="14">
        <f t="shared" si="46"/>
        <v>7.4</v>
      </c>
      <c r="U504" s="15">
        <f t="shared" si="47"/>
        <v>3.117</v>
      </c>
    </row>
    <row r="505" spans="6:21" x14ac:dyDescent="0.25">
      <c r="F505" s="24"/>
      <c r="G505" s="34">
        <v>40199.958333332113</v>
      </c>
      <c r="H505" s="21">
        <v>304</v>
      </c>
      <c r="I505" s="19">
        <v>10202</v>
      </c>
      <c r="J505" s="19">
        <v>30.4</v>
      </c>
      <c r="K505" s="25">
        <f t="shared" si="42"/>
        <v>-0.9</v>
      </c>
      <c r="L505" s="18">
        <v>205</v>
      </c>
      <c r="N505">
        <v>20.5</v>
      </c>
      <c r="O505" s="26">
        <f t="shared" si="43"/>
        <v>-6.4</v>
      </c>
      <c r="P505" s="11">
        <f>EXP((17.27*O505/(237+O505))-(17.27*K505/(237.3+K505)))</f>
        <v>0.66129355726117911</v>
      </c>
      <c r="Q505" s="12">
        <f t="shared" si="44"/>
        <v>0.63719705445639829</v>
      </c>
      <c r="R505" s="13">
        <f t="shared" si="45"/>
        <v>0.96356156423997363</v>
      </c>
      <c r="S505" s="14">
        <v>73</v>
      </c>
      <c r="T505" s="14">
        <f t="shared" si="46"/>
        <v>7.3</v>
      </c>
      <c r="U505" s="15">
        <f t="shared" si="47"/>
        <v>2.3820000000000001</v>
      </c>
    </row>
    <row r="506" spans="6:21" x14ac:dyDescent="0.25">
      <c r="F506" s="24"/>
      <c r="G506" s="34">
        <v>40199.999999998778</v>
      </c>
      <c r="H506" s="21">
        <v>301</v>
      </c>
      <c r="I506" s="19">
        <v>10200</v>
      </c>
      <c r="J506" s="19">
        <v>30.1</v>
      </c>
      <c r="K506" s="25">
        <f t="shared" si="42"/>
        <v>-1.1000000000000001</v>
      </c>
      <c r="L506" s="18">
        <v>205</v>
      </c>
      <c r="N506">
        <v>20.5</v>
      </c>
      <c r="O506" s="26">
        <f t="shared" si="43"/>
        <v>-6.4</v>
      </c>
      <c r="P506" s="11">
        <f>EXP((17.27*O506/(237+O506))-(17.27*K506/(237.3+K506)))</f>
        <v>0.6710721953557951</v>
      </c>
      <c r="Q506" s="12">
        <f t="shared" si="44"/>
        <v>0.63719705445639829</v>
      </c>
      <c r="R506" s="13">
        <f t="shared" si="45"/>
        <v>0.9495208695370897</v>
      </c>
      <c r="S506" s="14">
        <v>72</v>
      </c>
      <c r="T506" s="14">
        <f t="shared" si="46"/>
        <v>7.2</v>
      </c>
      <c r="U506" s="15">
        <f t="shared" si="47"/>
        <v>2.2490000000000001</v>
      </c>
    </row>
    <row r="507" spans="6:21" x14ac:dyDescent="0.25">
      <c r="F507" s="24"/>
      <c r="G507" s="34">
        <v>40200.041666665442</v>
      </c>
      <c r="H507" s="21">
        <v>295</v>
      </c>
      <c r="I507" s="19">
        <v>10197</v>
      </c>
      <c r="J507" s="19">
        <v>29.5</v>
      </c>
      <c r="K507" s="25">
        <f t="shared" si="42"/>
        <v>-1.4</v>
      </c>
      <c r="L507" s="18">
        <v>202</v>
      </c>
      <c r="N507">
        <v>20.2</v>
      </c>
      <c r="O507" s="26">
        <f t="shared" si="43"/>
        <v>-6.6</v>
      </c>
      <c r="P507" s="11">
        <f>EXP((17.27*O507/(237+O507))-(17.27*K507/(237.3+K507)))</f>
        <v>0.67555482683001677</v>
      </c>
      <c r="Q507" s="12">
        <f t="shared" si="44"/>
        <v>0.5141543644464619</v>
      </c>
      <c r="R507" s="13">
        <f t="shared" si="45"/>
        <v>0.76108458414705915</v>
      </c>
      <c r="S507" s="14">
        <v>71</v>
      </c>
      <c r="T507" s="14">
        <f t="shared" si="46"/>
        <v>7.1</v>
      </c>
      <c r="U507" s="15">
        <f t="shared" si="47"/>
        <v>1.7529999999999999</v>
      </c>
    </row>
    <row r="508" spans="6:21" x14ac:dyDescent="0.25">
      <c r="F508" s="24"/>
      <c r="G508" s="34">
        <v>40200.083333332106</v>
      </c>
      <c r="H508" s="21">
        <v>292</v>
      </c>
      <c r="I508" s="19">
        <v>10195</v>
      </c>
      <c r="J508" s="19">
        <v>29.2</v>
      </c>
      <c r="K508" s="25">
        <f t="shared" si="42"/>
        <v>-1.6</v>
      </c>
      <c r="L508" s="18">
        <v>201</v>
      </c>
      <c r="N508">
        <v>20.100000000000001</v>
      </c>
      <c r="O508" s="26">
        <f t="shared" si="43"/>
        <v>-6.6</v>
      </c>
      <c r="P508" s="11">
        <f>EXP((17.27*O508/(237+O508))-(17.27*K508/(237.3+K508)))</f>
        <v>0.68558707092329063</v>
      </c>
      <c r="Q508" s="12">
        <f t="shared" si="44"/>
        <v>0.5141543644464619</v>
      </c>
      <c r="R508" s="13">
        <f t="shared" si="45"/>
        <v>0.7499475796036269</v>
      </c>
      <c r="S508" s="14">
        <v>71</v>
      </c>
      <c r="T508" s="14">
        <f t="shared" si="46"/>
        <v>7.1</v>
      </c>
      <c r="U508" s="15">
        <f t="shared" si="47"/>
        <v>1.6739999999999999</v>
      </c>
    </row>
    <row r="509" spans="6:21" x14ac:dyDescent="0.25">
      <c r="F509" s="24"/>
      <c r="G509" s="34">
        <v>40200.12499999877</v>
      </c>
      <c r="H509" s="21">
        <v>287</v>
      </c>
      <c r="I509" s="19">
        <v>10195</v>
      </c>
      <c r="J509" s="19">
        <v>28.7</v>
      </c>
      <c r="K509" s="25">
        <f t="shared" si="42"/>
        <v>-1.8</v>
      </c>
      <c r="L509" s="18">
        <v>200</v>
      </c>
      <c r="N509">
        <v>20</v>
      </c>
      <c r="O509" s="26">
        <f t="shared" si="43"/>
        <v>-6.7</v>
      </c>
      <c r="P509" s="11">
        <f>EXP((17.27*O509/(237+O509))-(17.27*K509/(237.3+K509)))</f>
        <v>0.69043926446347204</v>
      </c>
      <c r="Q509" s="12">
        <f t="shared" si="44"/>
        <v>0.46185261856811216</v>
      </c>
      <c r="R509" s="13">
        <f t="shared" si="45"/>
        <v>0.66892577282233445</v>
      </c>
      <c r="S509" s="14">
        <v>69</v>
      </c>
      <c r="T509" s="14">
        <f t="shared" si="46"/>
        <v>6.9</v>
      </c>
      <c r="U509" s="15">
        <f t="shared" si="47"/>
        <v>1.429</v>
      </c>
    </row>
    <row r="510" spans="6:21" x14ac:dyDescent="0.25">
      <c r="F510" s="24"/>
      <c r="G510" s="34">
        <v>40200.166666665435</v>
      </c>
      <c r="H510" s="21">
        <v>283</v>
      </c>
      <c r="I510" s="19">
        <v>10194</v>
      </c>
      <c r="J510" s="19">
        <v>28.3</v>
      </c>
      <c r="K510" s="25">
        <f t="shared" si="42"/>
        <v>-2.1</v>
      </c>
      <c r="L510" s="18">
        <v>197</v>
      </c>
      <c r="N510">
        <v>19.7</v>
      </c>
      <c r="O510" s="26">
        <f t="shared" si="43"/>
        <v>-6.8</v>
      </c>
      <c r="P510" s="11">
        <f>EXP((17.27*O510/(237+O510))-(17.27*K510/(237.3+K510)))</f>
        <v>0.70050675574024079</v>
      </c>
      <c r="Q510" s="12">
        <f t="shared" si="44"/>
        <v>0.41487120605864952</v>
      </c>
      <c r="R510" s="13">
        <f t="shared" si="45"/>
        <v>0.59224440401041678</v>
      </c>
      <c r="S510" s="14">
        <v>70</v>
      </c>
      <c r="T510" s="14">
        <f t="shared" si="46"/>
        <v>7</v>
      </c>
      <c r="U510" s="15">
        <f t="shared" si="47"/>
        <v>1.242</v>
      </c>
    </row>
    <row r="511" spans="6:21" x14ac:dyDescent="0.25">
      <c r="F511" s="24"/>
      <c r="G511" s="34">
        <v>40200.208333332099</v>
      </c>
      <c r="H511" s="21">
        <v>279</v>
      </c>
      <c r="I511" s="19">
        <v>10194</v>
      </c>
      <c r="J511" s="19">
        <v>27.9</v>
      </c>
      <c r="K511" s="25">
        <f t="shared" si="42"/>
        <v>-2.2999999999999998</v>
      </c>
      <c r="L511" s="18">
        <v>195</v>
      </c>
      <c r="N511">
        <v>19.5</v>
      </c>
      <c r="O511" s="26">
        <f t="shared" si="43"/>
        <v>-6.9</v>
      </c>
      <c r="P511" s="11">
        <f>EXP((17.27*O511/(237+O511))-(17.27*K511/(237.3+K511)))</f>
        <v>0.70549943741814447</v>
      </c>
      <c r="Q511" s="12">
        <f t="shared" si="44"/>
        <v>0.37266892228559517</v>
      </c>
      <c r="R511" s="13">
        <f t="shared" si="45"/>
        <v>0.52823418775416675</v>
      </c>
      <c r="S511" s="14">
        <v>69</v>
      </c>
      <c r="T511" s="14">
        <f t="shared" si="46"/>
        <v>6.9</v>
      </c>
      <c r="U511" s="15">
        <f t="shared" si="47"/>
        <v>1.073</v>
      </c>
    </row>
    <row r="512" spans="6:21" x14ac:dyDescent="0.25">
      <c r="F512" s="24"/>
      <c r="G512" s="34">
        <v>40200.249999998763</v>
      </c>
      <c r="H512" s="21">
        <v>277</v>
      </c>
      <c r="I512" s="19">
        <v>10197</v>
      </c>
      <c r="J512" s="19">
        <v>27.7</v>
      </c>
      <c r="K512" s="25">
        <f t="shared" si="42"/>
        <v>-2.4</v>
      </c>
      <c r="L512" s="18">
        <v>195</v>
      </c>
      <c r="N512">
        <v>19.5</v>
      </c>
      <c r="O512" s="26">
        <f t="shared" si="43"/>
        <v>-6.9</v>
      </c>
      <c r="P512" s="11">
        <f>EXP((17.27*O512/(237+O512))-(17.27*K512/(237.3+K512)))</f>
        <v>0.7107565705053861</v>
      </c>
      <c r="Q512" s="12">
        <f t="shared" si="44"/>
        <v>0.37266892228559517</v>
      </c>
      <c r="R512" s="13">
        <f t="shared" si="45"/>
        <v>0.524327087149694</v>
      </c>
      <c r="S512" s="14">
        <v>70</v>
      </c>
      <c r="T512" s="14">
        <f t="shared" si="46"/>
        <v>7</v>
      </c>
      <c r="U512" s="15">
        <f t="shared" si="47"/>
        <v>1.0620000000000001</v>
      </c>
    </row>
    <row r="513" spans="6:21" x14ac:dyDescent="0.25">
      <c r="F513" s="24"/>
      <c r="G513" s="34">
        <v>40200.291666665427</v>
      </c>
      <c r="H513" s="21">
        <v>274</v>
      </c>
      <c r="I513" s="19">
        <v>10202</v>
      </c>
      <c r="J513" s="19">
        <v>27.4</v>
      </c>
      <c r="K513" s="25">
        <f t="shared" si="42"/>
        <v>-2.6</v>
      </c>
      <c r="L513" s="18">
        <v>193</v>
      </c>
      <c r="N513">
        <v>19.3</v>
      </c>
      <c r="O513" s="26">
        <f t="shared" si="43"/>
        <v>-7.1</v>
      </c>
      <c r="P513" s="11">
        <f>EXP((17.27*O513/(237+O513))-(17.27*K513/(237.3+K513)))</f>
        <v>0.7103249710581252</v>
      </c>
      <c r="Q513" s="12">
        <f t="shared" si="44"/>
        <v>0.3007065891887446</v>
      </c>
      <c r="R513" s="13">
        <f t="shared" si="45"/>
        <v>0.42333664370661422</v>
      </c>
      <c r="S513" s="14">
        <v>68</v>
      </c>
      <c r="T513" s="14">
        <f t="shared" si="46"/>
        <v>6.8</v>
      </c>
      <c r="U513" s="15">
        <f t="shared" si="47"/>
        <v>0.83399999999999996</v>
      </c>
    </row>
    <row r="514" spans="6:21" x14ac:dyDescent="0.25">
      <c r="F514" s="24"/>
      <c r="G514" s="34">
        <v>40200.333333332092</v>
      </c>
      <c r="H514" s="21">
        <v>279</v>
      </c>
      <c r="I514" s="19">
        <v>10206</v>
      </c>
      <c r="J514" s="19">
        <v>27.9</v>
      </c>
      <c r="K514" s="25">
        <f t="shared" si="42"/>
        <v>-2.2999999999999998</v>
      </c>
      <c r="L514" s="18">
        <v>195</v>
      </c>
      <c r="N514">
        <v>19.5</v>
      </c>
      <c r="O514" s="26">
        <f t="shared" si="43"/>
        <v>-6.9</v>
      </c>
      <c r="P514" s="11">
        <f>EXP((17.27*O514/(237+O514))-(17.27*K514/(237.3+K514)))</f>
        <v>0.70549943741814447</v>
      </c>
      <c r="Q514" s="12">
        <f t="shared" si="44"/>
        <v>0.37266892228559517</v>
      </c>
      <c r="R514" s="13">
        <f t="shared" si="45"/>
        <v>0.52823418775416675</v>
      </c>
      <c r="S514" s="14">
        <v>73</v>
      </c>
      <c r="T514" s="14">
        <f t="shared" si="46"/>
        <v>7.3</v>
      </c>
      <c r="U514" s="15">
        <f t="shared" si="47"/>
        <v>1.1359999999999999</v>
      </c>
    </row>
    <row r="515" spans="6:21" x14ac:dyDescent="0.25">
      <c r="F515" s="24"/>
      <c r="G515" s="34">
        <v>40200.374999998756</v>
      </c>
      <c r="H515" s="21">
        <v>302</v>
      </c>
      <c r="I515" s="19">
        <v>10210</v>
      </c>
      <c r="J515" s="19">
        <v>30.2</v>
      </c>
      <c r="K515" s="25">
        <f t="shared" ref="K515:K578" si="48">ROUND((J515-32)/1.8,1)</f>
        <v>-1</v>
      </c>
      <c r="L515" s="18">
        <v>205</v>
      </c>
      <c r="N515">
        <v>20.5</v>
      </c>
      <c r="O515" s="26">
        <f t="shared" ref="O515:O578" si="49">ROUND((N515-32)/1.8,1)</f>
        <v>-6.4</v>
      </c>
      <c r="P515" s="11">
        <f>EXP((17.27*O515/(237+O515))-(17.27*K515/(237.3+K515)))</f>
        <v>0.66616286487264464</v>
      </c>
      <c r="Q515" s="12">
        <f t="shared" ref="Q515:Q578" si="50">611*EXP(17.27*O515/237.3+O515)</f>
        <v>0.63719705445639829</v>
      </c>
      <c r="R515" s="13">
        <f t="shared" ref="R515:R578" si="51">Q515/P515</f>
        <v>0.95651842523256836</v>
      </c>
      <c r="S515" s="14">
        <v>83</v>
      </c>
      <c r="T515" s="14">
        <f t="shared" ref="T515:T578" si="52">S515/10</f>
        <v>8.3000000000000007</v>
      </c>
      <c r="U515" s="15">
        <f t="shared" ref="U515:U578" si="53">ROUND(T515*(1-P515)*R515,3)</f>
        <v>2.65</v>
      </c>
    </row>
    <row r="516" spans="6:21" x14ac:dyDescent="0.25">
      <c r="F516" s="24"/>
      <c r="G516" s="34">
        <v>40200.41666666542</v>
      </c>
      <c r="H516" s="21">
        <v>328</v>
      </c>
      <c r="I516" s="19">
        <v>10213</v>
      </c>
      <c r="J516" s="19">
        <v>32.799999999999997</v>
      </c>
      <c r="K516" s="25">
        <f t="shared" si="48"/>
        <v>0.4</v>
      </c>
      <c r="L516" s="18">
        <v>208</v>
      </c>
      <c r="N516">
        <v>20.8</v>
      </c>
      <c r="O516" s="26">
        <f t="shared" si="49"/>
        <v>-6.2</v>
      </c>
      <c r="P516" s="11">
        <f>EXP((17.27*O516/(237+O516))-(17.27*K516/(237.3+K516)))</f>
        <v>0.6107990143990889</v>
      </c>
      <c r="Q516" s="12">
        <f t="shared" si="50"/>
        <v>0.78968518850371139</v>
      </c>
      <c r="R516" s="13">
        <f t="shared" si="51"/>
        <v>1.2928724013751278</v>
      </c>
      <c r="S516" s="14">
        <v>95</v>
      </c>
      <c r="T516" s="14">
        <f t="shared" si="52"/>
        <v>9.5</v>
      </c>
      <c r="U516" s="15">
        <f t="shared" si="53"/>
        <v>4.78</v>
      </c>
    </row>
    <row r="517" spans="6:21" x14ac:dyDescent="0.25">
      <c r="F517" s="24"/>
      <c r="G517" s="34">
        <v>40200.458333332084</v>
      </c>
      <c r="H517" s="21">
        <v>349</v>
      </c>
      <c r="I517" s="19">
        <v>10213</v>
      </c>
      <c r="J517" s="19">
        <v>34.9</v>
      </c>
      <c r="K517" s="25">
        <f t="shared" si="48"/>
        <v>1.6</v>
      </c>
      <c r="L517" s="18">
        <v>210</v>
      </c>
      <c r="N517">
        <v>21</v>
      </c>
      <c r="O517" s="26">
        <f t="shared" si="49"/>
        <v>-6.1</v>
      </c>
      <c r="P517" s="11">
        <f>EXP((17.27*O517/(237+O517))-(17.27*K517/(237.3+K517)))</f>
        <v>0.56444711453899876</v>
      </c>
      <c r="Q517" s="12">
        <f t="shared" si="50"/>
        <v>0.87911179862246913</v>
      </c>
      <c r="R517" s="13">
        <f t="shared" si="51"/>
        <v>1.557474165388314</v>
      </c>
      <c r="S517" s="14">
        <v>104</v>
      </c>
      <c r="T517" s="14">
        <f t="shared" si="52"/>
        <v>10.4</v>
      </c>
      <c r="U517" s="15">
        <f t="shared" si="53"/>
        <v>7.0549999999999997</v>
      </c>
    </row>
    <row r="518" spans="6:21" x14ac:dyDescent="0.25">
      <c r="F518" s="24"/>
      <c r="G518" s="34">
        <v>40200.499999998749</v>
      </c>
      <c r="H518" s="21">
        <v>364</v>
      </c>
      <c r="I518" s="19">
        <v>10206</v>
      </c>
      <c r="J518" s="19">
        <v>36.4</v>
      </c>
      <c r="K518" s="25">
        <f t="shared" si="48"/>
        <v>2.4</v>
      </c>
      <c r="L518" s="18">
        <v>210</v>
      </c>
      <c r="N518">
        <v>21</v>
      </c>
      <c r="O518" s="26">
        <f t="shared" si="49"/>
        <v>-6.1</v>
      </c>
      <c r="P518" s="11">
        <f>EXP((17.27*O518/(237+O518))-(17.27*K518/(237.3+K518)))</f>
        <v>0.53303868754276829</v>
      </c>
      <c r="Q518" s="12">
        <f t="shared" si="50"/>
        <v>0.87911179862246913</v>
      </c>
      <c r="R518" s="13">
        <f t="shared" si="51"/>
        <v>1.6492457661470092</v>
      </c>
      <c r="S518" s="14">
        <v>109</v>
      </c>
      <c r="T518" s="14">
        <f t="shared" si="52"/>
        <v>10.9</v>
      </c>
      <c r="U518" s="15">
        <f t="shared" si="53"/>
        <v>8.3940000000000001</v>
      </c>
    </row>
    <row r="519" spans="6:21" x14ac:dyDescent="0.25">
      <c r="F519" s="24"/>
      <c r="G519" s="34">
        <v>40200.541666665413</v>
      </c>
      <c r="H519" s="21">
        <v>376</v>
      </c>
      <c r="I519" s="19">
        <v>10195</v>
      </c>
      <c r="J519" s="19">
        <v>37.6</v>
      </c>
      <c r="K519" s="25">
        <f t="shared" si="48"/>
        <v>3.1</v>
      </c>
      <c r="L519" s="18">
        <v>210</v>
      </c>
      <c r="N519">
        <v>21</v>
      </c>
      <c r="O519" s="26">
        <f t="shared" si="49"/>
        <v>-6.1</v>
      </c>
      <c r="P519" s="11">
        <f>EXP((17.27*O519/(237+O519))-(17.27*K519/(237.3+K519)))</f>
        <v>0.50715185930552975</v>
      </c>
      <c r="Q519" s="12">
        <f t="shared" si="50"/>
        <v>0.87911179862246913</v>
      </c>
      <c r="R519" s="13">
        <f t="shared" si="51"/>
        <v>1.7334291149524406</v>
      </c>
      <c r="S519" s="14">
        <v>113</v>
      </c>
      <c r="T519" s="14">
        <f t="shared" si="52"/>
        <v>11.3</v>
      </c>
      <c r="U519" s="15">
        <f t="shared" si="53"/>
        <v>9.6539999999999999</v>
      </c>
    </row>
    <row r="520" spans="6:21" x14ac:dyDescent="0.25">
      <c r="F520" s="24"/>
      <c r="G520" s="34">
        <v>40200.583333332077</v>
      </c>
      <c r="H520" s="21">
        <v>383</v>
      </c>
      <c r="I520" s="19">
        <v>10186</v>
      </c>
      <c r="J520" s="19">
        <v>38.299999999999997</v>
      </c>
      <c r="K520" s="25">
        <f t="shared" si="48"/>
        <v>3.5</v>
      </c>
      <c r="L520" s="18">
        <v>210</v>
      </c>
      <c r="N520">
        <v>21</v>
      </c>
      <c r="O520" s="26">
        <f t="shared" si="49"/>
        <v>-6.1</v>
      </c>
      <c r="P520" s="11">
        <f>EXP((17.27*O520/(237+O520))-(17.27*K520/(237.3+K520)))</f>
        <v>0.49299188297861912</v>
      </c>
      <c r="Q520" s="12">
        <f t="shared" si="50"/>
        <v>0.87911179862246913</v>
      </c>
      <c r="R520" s="13">
        <f t="shared" si="51"/>
        <v>1.7832175923687488</v>
      </c>
      <c r="S520" s="14">
        <v>112</v>
      </c>
      <c r="T520" s="14">
        <f t="shared" si="52"/>
        <v>11.2</v>
      </c>
      <c r="U520" s="15">
        <f t="shared" si="53"/>
        <v>10.125999999999999</v>
      </c>
    </row>
    <row r="521" spans="6:21" x14ac:dyDescent="0.25">
      <c r="F521" s="24"/>
      <c r="G521" s="34">
        <v>40200.624999998741</v>
      </c>
      <c r="H521" s="21">
        <v>385</v>
      </c>
      <c r="I521" s="19">
        <v>10183</v>
      </c>
      <c r="J521" s="19">
        <v>38.5</v>
      </c>
      <c r="K521" s="25">
        <f t="shared" si="48"/>
        <v>3.6</v>
      </c>
      <c r="L521" s="18">
        <v>210</v>
      </c>
      <c r="N521">
        <v>21</v>
      </c>
      <c r="O521" s="26">
        <f t="shared" si="49"/>
        <v>-6.1</v>
      </c>
      <c r="P521" s="11">
        <f>EXP((17.27*O521/(237+O521))-(17.27*K521/(237.3+K521)))</f>
        <v>0.48952129247455523</v>
      </c>
      <c r="Q521" s="12">
        <f t="shared" si="50"/>
        <v>0.87911179862246913</v>
      </c>
      <c r="R521" s="13">
        <f t="shared" si="51"/>
        <v>1.7958601845049762</v>
      </c>
      <c r="S521" s="14">
        <v>112</v>
      </c>
      <c r="T521" s="14">
        <f t="shared" si="52"/>
        <v>11.2</v>
      </c>
      <c r="U521" s="15">
        <f t="shared" si="53"/>
        <v>10.268000000000001</v>
      </c>
    </row>
    <row r="522" spans="6:21" x14ac:dyDescent="0.25">
      <c r="F522" s="24"/>
      <c r="G522" s="34">
        <v>40200.666666665406</v>
      </c>
      <c r="H522" s="21">
        <v>381</v>
      </c>
      <c r="I522" s="19">
        <v>10184</v>
      </c>
      <c r="J522" s="19">
        <v>38.1</v>
      </c>
      <c r="K522" s="25">
        <f t="shared" si="48"/>
        <v>3.4</v>
      </c>
      <c r="L522" s="18">
        <v>210</v>
      </c>
      <c r="N522">
        <v>21</v>
      </c>
      <c r="O522" s="26">
        <f t="shared" si="49"/>
        <v>-6.1</v>
      </c>
      <c r="P522" s="11">
        <f>EXP((17.27*O522/(237+O522))-(17.27*K522/(237.3+K522)))</f>
        <v>0.49648999362302149</v>
      </c>
      <c r="Q522" s="12">
        <f t="shared" si="50"/>
        <v>0.87911179862246913</v>
      </c>
      <c r="R522" s="13">
        <f t="shared" si="51"/>
        <v>1.7706536081570408</v>
      </c>
      <c r="S522" s="14">
        <v>107</v>
      </c>
      <c r="T522" s="14">
        <f t="shared" si="52"/>
        <v>10.7</v>
      </c>
      <c r="U522" s="15">
        <f t="shared" si="53"/>
        <v>9.5389999999999997</v>
      </c>
    </row>
    <row r="523" spans="6:21" x14ac:dyDescent="0.25">
      <c r="F523" s="24"/>
      <c r="G523" s="34">
        <v>40200.70833333207</v>
      </c>
      <c r="H523" s="21">
        <v>366</v>
      </c>
      <c r="I523" s="19">
        <v>10188</v>
      </c>
      <c r="J523" s="19">
        <v>36.6</v>
      </c>
      <c r="K523" s="25">
        <f t="shared" si="48"/>
        <v>2.6</v>
      </c>
      <c r="L523" s="18">
        <v>210</v>
      </c>
      <c r="N523">
        <v>21</v>
      </c>
      <c r="O523" s="26">
        <f t="shared" si="49"/>
        <v>-6.1</v>
      </c>
      <c r="P523" s="11">
        <f>EXP((17.27*O523/(237+O523))-(17.27*K523/(237.3+K523)))</f>
        <v>0.52549490629101325</v>
      </c>
      <c r="Q523" s="12">
        <f t="shared" si="50"/>
        <v>0.87911179862246913</v>
      </c>
      <c r="R523" s="13">
        <f t="shared" si="51"/>
        <v>1.6729216365336694</v>
      </c>
      <c r="S523" s="14">
        <v>92</v>
      </c>
      <c r="T523" s="14">
        <f t="shared" si="52"/>
        <v>9.1999999999999993</v>
      </c>
      <c r="U523" s="15">
        <f t="shared" si="53"/>
        <v>7.3029999999999999</v>
      </c>
    </row>
    <row r="524" spans="6:21" x14ac:dyDescent="0.25">
      <c r="F524" s="24"/>
      <c r="G524" s="34">
        <v>40200.749999998734</v>
      </c>
      <c r="H524" s="21">
        <v>348</v>
      </c>
      <c r="I524" s="19">
        <v>10194</v>
      </c>
      <c r="J524" s="19">
        <v>34.799999999999997</v>
      </c>
      <c r="K524" s="25">
        <f t="shared" si="48"/>
        <v>1.6</v>
      </c>
      <c r="L524" s="18">
        <v>210</v>
      </c>
      <c r="N524">
        <v>21</v>
      </c>
      <c r="O524" s="26">
        <f t="shared" si="49"/>
        <v>-6.1</v>
      </c>
      <c r="P524" s="11">
        <f>EXP((17.27*O524/(237+O524))-(17.27*K524/(237.3+K524)))</f>
        <v>0.56444711453899876</v>
      </c>
      <c r="Q524" s="12">
        <f t="shared" si="50"/>
        <v>0.87911179862246913</v>
      </c>
      <c r="R524" s="13">
        <f t="shared" si="51"/>
        <v>1.557474165388314</v>
      </c>
      <c r="S524" s="14">
        <v>80</v>
      </c>
      <c r="T524" s="14">
        <f t="shared" si="52"/>
        <v>8</v>
      </c>
      <c r="U524" s="15">
        <f t="shared" si="53"/>
        <v>5.4269999999999996</v>
      </c>
    </row>
    <row r="525" spans="6:21" x14ac:dyDescent="0.25">
      <c r="F525" s="24"/>
      <c r="G525" s="34">
        <v>40200.791666665398</v>
      </c>
      <c r="H525" s="21">
        <v>335</v>
      </c>
      <c r="I525" s="19">
        <v>10199</v>
      </c>
      <c r="J525" s="19">
        <v>33.5</v>
      </c>
      <c r="K525" s="25">
        <f t="shared" si="48"/>
        <v>0.8</v>
      </c>
      <c r="L525" s="18">
        <v>210</v>
      </c>
      <c r="N525">
        <v>21</v>
      </c>
      <c r="O525" s="26">
        <f t="shared" si="49"/>
        <v>-6.1</v>
      </c>
      <c r="P525" s="11">
        <f>EXP((17.27*O525/(237+O525))-(17.27*K525/(237.3+K525)))</f>
        <v>0.59793623135950769</v>
      </c>
      <c r="Q525" s="12">
        <f t="shared" si="50"/>
        <v>0.87911179862246913</v>
      </c>
      <c r="R525" s="13">
        <f t="shared" si="51"/>
        <v>1.4702434014136623</v>
      </c>
      <c r="S525" s="14">
        <v>74</v>
      </c>
      <c r="T525" s="14">
        <f t="shared" si="52"/>
        <v>7.4</v>
      </c>
      <c r="U525" s="15">
        <f t="shared" si="53"/>
        <v>4.3739999999999997</v>
      </c>
    </row>
    <row r="526" spans="6:21" x14ac:dyDescent="0.25">
      <c r="F526" s="24"/>
      <c r="G526" s="34">
        <v>40200.833333332062</v>
      </c>
      <c r="H526" s="21">
        <v>324</v>
      </c>
      <c r="I526" s="19">
        <v>10202</v>
      </c>
      <c r="J526" s="19">
        <v>32.4</v>
      </c>
      <c r="K526" s="25">
        <f t="shared" si="48"/>
        <v>0.2</v>
      </c>
      <c r="L526" s="18">
        <v>209</v>
      </c>
      <c r="N526">
        <v>20.9</v>
      </c>
      <c r="O526" s="26">
        <f t="shared" si="49"/>
        <v>-6.2</v>
      </c>
      <c r="P526" s="11">
        <f>EXP((17.27*O526/(237+O526))-(17.27*K526/(237.3+K526)))</f>
        <v>0.61973170126452537</v>
      </c>
      <c r="Q526" s="12">
        <f t="shared" si="50"/>
        <v>0.78968518850371139</v>
      </c>
      <c r="R526" s="13">
        <f t="shared" si="51"/>
        <v>1.2742372011830378</v>
      </c>
      <c r="S526" s="14">
        <v>73</v>
      </c>
      <c r="T526" s="14">
        <f t="shared" si="52"/>
        <v>7.3</v>
      </c>
      <c r="U526" s="15">
        <f t="shared" si="53"/>
        <v>3.5369999999999999</v>
      </c>
    </row>
    <row r="527" spans="6:21" x14ac:dyDescent="0.25">
      <c r="F527" s="24"/>
      <c r="G527" s="34">
        <v>40200.874999998727</v>
      </c>
      <c r="H527" s="21">
        <v>318</v>
      </c>
      <c r="I527" s="19">
        <v>10203</v>
      </c>
      <c r="J527" s="19">
        <v>31.8</v>
      </c>
      <c r="K527" s="25">
        <f t="shared" si="48"/>
        <v>-0.1</v>
      </c>
      <c r="L527" s="18">
        <v>208</v>
      </c>
      <c r="N527">
        <v>20.8</v>
      </c>
      <c r="O527" s="26">
        <f t="shared" si="49"/>
        <v>-6.2</v>
      </c>
      <c r="P527" s="11">
        <f>EXP((17.27*O527/(237+O527))-(17.27*K527/(237.3+K527)))</f>
        <v>0.63340534844659002</v>
      </c>
      <c r="Q527" s="12">
        <f t="shared" si="50"/>
        <v>0.78968518850371139</v>
      </c>
      <c r="R527" s="13">
        <f t="shared" si="51"/>
        <v>1.2467295870494204</v>
      </c>
      <c r="S527" s="14">
        <v>71</v>
      </c>
      <c r="T527" s="14">
        <f t="shared" si="52"/>
        <v>7.1</v>
      </c>
      <c r="U527" s="15">
        <f t="shared" si="53"/>
        <v>3.2450000000000001</v>
      </c>
    </row>
    <row r="528" spans="6:21" x14ac:dyDescent="0.25">
      <c r="F528" s="24"/>
      <c r="G528" s="34">
        <v>40200.916666665391</v>
      </c>
      <c r="H528" s="21">
        <v>310</v>
      </c>
      <c r="I528" s="19">
        <v>10203</v>
      </c>
      <c r="J528" s="19">
        <v>31</v>
      </c>
      <c r="K528" s="25">
        <f t="shared" si="48"/>
        <v>-0.6</v>
      </c>
      <c r="L528" s="18">
        <v>208</v>
      </c>
      <c r="N528">
        <v>20.8</v>
      </c>
      <c r="O528" s="26">
        <f t="shared" si="49"/>
        <v>-6.2</v>
      </c>
      <c r="P528" s="11">
        <f>EXP((17.27*O528/(237+O528))-(17.27*K528/(237.3+K528)))</f>
        <v>0.65694922684752866</v>
      </c>
      <c r="Q528" s="12">
        <f t="shared" si="50"/>
        <v>0.78968518850371139</v>
      </c>
      <c r="R528" s="13">
        <f t="shared" si="51"/>
        <v>1.2020490415874854</v>
      </c>
      <c r="S528" s="14">
        <v>72</v>
      </c>
      <c r="T528" s="14">
        <f t="shared" si="52"/>
        <v>7.2</v>
      </c>
      <c r="U528" s="15">
        <f t="shared" si="53"/>
        <v>2.9689999999999999</v>
      </c>
    </row>
    <row r="529" spans="6:21" x14ac:dyDescent="0.25">
      <c r="F529" s="24"/>
      <c r="G529" s="34">
        <v>40200.958333332055</v>
      </c>
      <c r="H529" s="21">
        <v>303</v>
      </c>
      <c r="I529" s="19">
        <v>10202</v>
      </c>
      <c r="J529" s="19">
        <v>30.3</v>
      </c>
      <c r="K529" s="25">
        <f t="shared" si="48"/>
        <v>-0.9</v>
      </c>
      <c r="L529" s="18">
        <v>206</v>
      </c>
      <c r="N529">
        <v>20.6</v>
      </c>
      <c r="O529" s="26">
        <f t="shared" si="49"/>
        <v>-6.3</v>
      </c>
      <c r="P529" s="11">
        <f>EXP((17.27*O529/(237+O529))-(17.27*K529/(237.3+K529)))</f>
        <v>0.66640095651715847</v>
      </c>
      <c r="Q529" s="12">
        <f t="shared" si="50"/>
        <v>0.70935539475104514</v>
      </c>
      <c r="R529" s="13">
        <f t="shared" si="51"/>
        <v>1.0644573478081145</v>
      </c>
      <c r="S529" s="14">
        <v>71</v>
      </c>
      <c r="T529" s="14">
        <f t="shared" si="52"/>
        <v>7.1</v>
      </c>
      <c r="U529" s="15">
        <f t="shared" si="53"/>
        <v>2.5209999999999999</v>
      </c>
    </row>
    <row r="530" spans="6:21" x14ac:dyDescent="0.25">
      <c r="F530" s="24"/>
      <c r="G530" s="34">
        <v>40200.999999998719</v>
      </c>
      <c r="H530" s="21">
        <v>300</v>
      </c>
      <c r="I530" s="19">
        <v>10200</v>
      </c>
      <c r="J530" s="19">
        <v>30</v>
      </c>
      <c r="K530" s="25">
        <f t="shared" si="48"/>
        <v>-1.1000000000000001</v>
      </c>
      <c r="L530" s="18">
        <v>205</v>
      </c>
      <c r="N530">
        <v>20.5</v>
      </c>
      <c r="O530" s="26">
        <f t="shared" si="49"/>
        <v>-6.4</v>
      </c>
      <c r="P530" s="11">
        <f>EXP((17.27*O530/(237+O530))-(17.27*K530/(237.3+K530)))</f>
        <v>0.6710721953557951</v>
      </c>
      <c r="Q530" s="12">
        <f t="shared" si="50"/>
        <v>0.63719705445639829</v>
      </c>
      <c r="R530" s="13">
        <f t="shared" si="51"/>
        <v>0.9495208695370897</v>
      </c>
      <c r="S530" s="14">
        <v>70</v>
      </c>
      <c r="T530" s="14">
        <f t="shared" si="52"/>
        <v>7</v>
      </c>
      <c r="U530" s="15">
        <f t="shared" si="53"/>
        <v>2.1859999999999999</v>
      </c>
    </row>
    <row r="531" spans="6:21" x14ac:dyDescent="0.25">
      <c r="F531" s="24"/>
      <c r="G531" s="34">
        <v>40201.041666665384</v>
      </c>
      <c r="H531" s="21">
        <v>294</v>
      </c>
      <c r="I531" s="19">
        <v>10196</v>
      </c>
      <c r="J531" s="19">
        <v>29.4</v>
      </c>
      <c r="K531" s="25">
        <f t="shared" si="48"/>
        <v>-1.4</v>
      </c>
      <c r="L531" s="18">
        <v>203</v>
      </c>
      <c r="N531">
        <v>20.3</v>
      </c>
      <c r="O531" s="26">
        <f t="shared" si="49"/>
        <v>-6.5</v>
      </c>
      <c r="P531" s="11">
        <f>EXP((17.27*O531/(237+O531))-(17.27*K531/(237.3+K531)))</f>
        <v>0.6807814659714212</v>
      </c>
      <c r="Q531" s="12">
        <f t="shared" si="50"/>
        <v>0.5723789361613395</v>
      </c>
      <c r="R531" s="13">
        <f t="shared" si="51"/>
        <v>0.84076750730074612</v>
      </c>
      <c r="S531" s="14">
        <v>70</v>
      </c>
      <c r="T531" s="14">
        <f t="shared" si="52"/>
        <v>7</v>
      </c>
      <c r="U531" s="15">
        <f t="shared" si="53"/>
        <v>1.879</v>
      </c>
    </row>
    <row r="532" spans="6:21" x14ac:dyDescent="0.25">
      <c r="F532" s="24"/>
      <c r="G532" s="34">
        <v>40201.083333332048</v>
      </c>
      <c r="H532" s="21">
        <v>292</v>
      </c>
      <c r="I532" s="19">
        <v>10194</v>
      </c>
      <c r="J532" s="19">
        <v>29.2</v>
      </c>
      <c r="K532" s="25">
        <f t="shared" si="48"/>
        <v>-1.6</v>
      </c>
      <c r="L532" s="18">
        <v>201</v>
      </c>
      <c r="N532">
        <v>20.100000000000001</v>
      </c>
      <c r="O532" s="26">
        <f t="shared" si="49"/>
        <v>-6.6</v>
      </c>
      <c r="P532" s="11">
        <f>EXP((17.27*O532/(237+O532))-(17.27*K532/(237.3+K532)))</f>
        <v>0.68558707092329063</v>
      </c>
      <c r="Q532" s="12">
        <f t="shared" si="50"/>
        <v>0.5141543644464619</v>
      </c>
      <c r="R532" s="13">
        <f t="shared" si="51"/>
        <v>0.7499475796036269</v>
      </c>
      <c r="S532" s="14">
        <v>69</v>
      </c>
      <c r="T532" s="14">
        <f t="shared" si="52"/>
        <v>6.9</v>
      </c>
      <c r="U532" s="15">
        <f t="shared" si="53"/>
        <v>1.627</v>
      </c>
    </row>
    <row r="533" spans="6:21" x14ac:dyDescent="0.25">
      <c r="F533" s="24"/>
      <c r="G533" s="34">
        <v>40201.124999998712</v>
      </c>
      <c r="H533" s="21">
        <v>287</v>
      </c>
      <c r="I533" s="19">
        <v>10194</v>
      </c>
      <c r="J533" s="19">
        <v>28.7</v>
      </c>
      <c r="K533" s="25">
        <f t="shared" si="48"/>
        <v>-1.8</v>
      </c>
      <c r="L533" s="18">
        <v>201</v>
      </c>
      <c r="N533">
        <v>20.100000000000001</v>
      </c>
      <c r="O533" s="26">
        <f t="shared" si="49"/>
        <v>-6.6</v>
      </c>
      <c r="P533" s="11">
        <f>EXP((17.27*O533/(237+O533))-(17.27*K533/(237.3+K533)))</f>
        <v>0.69578571857159666</v>
      </c>
      <c r="Q533" s="12">
        <f t="shared" si="50"/>
        <v>0.5141543644464619</v>
      </c>
      <c r="R533" s="13">
        <f t="shared" si="51"/>
        <v>0.7389550413624294</v>
      </c>
      <c r="S533" s="14">
        <v>68</v>
      </c>
      <c r="T533" s="14">
        <f t="shared" si="52"/>
        <v>6.8</v>
      </c>
      <c r="U533" s="15">
        <f t="shared" si="53"/>
        <v>1.5289999999999999</v>
      </c>
    </row>
    <row r="534" spans="6:21" x14ac:dyDescent="0.25">
      <c r="F534" s="24"/>
      <c r="G534" s="34">
        <v>40201.166666665376</v>
      </c>
      <c r="H534" s="21">
        <v>283</v>
      </c>
      <c r="I534" s="19">
        <v>10193</v>
      </c>
      <c r="J534" s="19">
        <v>28.3</v>
      </c>
      <c r="K534" s="25">
        <f t="shared" si="48"/>
        <v>-2.1</v>
      </c>
      <c r="L534" s="18">
        <v>198</v>
      </c>
      <c r="N534">
        <v>19.8</v>
      </c>
      <c r="O534" s="26">
        <f t="shared" si="49"/>
        <v>-6.8</v>
      </c>
      <c r="P534" s="11">
        <f>EXP((17.27*O534/(237+O534))-(17.27*K534/(237.3+K534)))</f>
        <v>0.70050675574024079</v>
      </c>
      <c r="Q534" s="12">
        <f t="shared" si="50"/>
        <v>0.41487120605864952</v>
      </c>
      <c r="R534" s="13">
        <f t="shared" si="51"/>
        <v>0.59224440401041678</v>
      </c>
      <c r="S534" s="14">
        <v>69</v>
      </c>
      <c r="T534" s="14">
        <f t="shared" si="52"/>
        <v>6.9</v>
      </c>
      <c r="U534" s="15">
        <f t="shared" si="53"/>
        <v>1.224</v>
      </c>
    </row>
    <row r="535" spans="6:21" x14ac:dyDescent="0.25">
      <c r="F535" s="24"/>
      <c r="G535" s="34">
        <v>40201.208333332041</v>
      </c>
      <c r="H535" s="21">
        <v>279</v>
      </c>
      <c r="I535" s="19">
        <v>10193</v>
      </c>
      <c r="J535" s="19">
        <v>27.9</v>
      </c>
      <c r="K535" s="25">
        <f t="shared" si="48"/>
        <v>-2.2999999999999998</v>
      </c>
      <c r="L535" s="18">
        <v>196</v>
      </c>
      <c r="N535">
        <v>19.600000000000001</v>
      </c>
      <c r="O535" s="26">
        <f t="shared" si="49"/>
        <v>-6.9</v>
      </c>
      <c r="P535" s="11">
        <f>EXP((17.27*O535/(237+O535))-(17.27*K535/(237.3+K535)))</f>
        <v>0.70549943741814447</v>
      </c>
      <c r="Q535" s="12">
        <f t="shared" si="50"/>
        <v>0.37266892228559517</v>
      </c>
      <c r="R535" s="13">
        <f t="shared" si="51"/>
        <v>0.52823418775416675</v>
      </c>
      <c r="S535" s="14">
        <v>67</v>
      </c>
      <c r="T535" s="14">
        <f t="shared" si="52"/>
        <v>6.7</v>
      </c>
      <c r="U535" s="15">
        <f t="shared" si="53"/>
        <v>1.042</v>
      </c>
    </row>
    <row r="536" spans="6:21" x14ac:dyDescent="0.25">
      <c r="F536" s="24"/>
      <c r="G536" s="34">
        <v>40201.249999998705</v>
      </c>
      <c r="H536" s="21">
        <v>277</v>
      </c>
      <c r="I536" s="19">
        <v>10196</v>
      </c>
      <c r="J536" s="19">
        <v>27.7</v>
      </c>
      <c r="K536" s="25">
        <f t="shared" si="48"/>
        <v>-2.4</v>
      </c>
      <c r="L536" s="18">
        <v>197</v>
      </c>
      <c r="N536">
        <v>19.7</v>
      </c>
      <c r="O536" s="26">
        <f t="shared" si="49"/>
        <v>-6.8</v>
      </c>
      <c r="P536" s="11">
        <f>EXP((17.27*O536/(237+O536))-(17.27*K536/(237.3+K536)))</f>
        <v>0.71626995951565253</v>
      </c>
      <c r="Q536" s="12">
        <f t="shared" si="50"/>
        <v>0.41487120605864952</v>
      </c>
      <c r="R536" s="13">
        <f t="shared" si="51"/>
        <v>0.57921067405812854</v>
      </c>
      <c r="S536" s="14">
        <v>69</v>
      </c>
      <c r="T536" s="14">
        <f t="shared" si="52"/>
        <v>6.9</v>
      </c>
      <c r="U536" s="15">
        <f t="shared" si="53"/>
        <v>1.1339999999999999</v>
      </c>
    </row>
    <row r="537" spans="6:21" x14ac:dyDescent="0.25">
      <c r="F537" s="24"/>
      <c r="G537" s="34">
        <v>40201.291666665369</v>
      </c>
      <c r="H537" s="21">
        <v>275</v>
      </c>
      <c r="I537" s="19">
        <v>10200</v>
      </c>
      <c r="J537" s="19">
        <v>27.5</v>
      </c>
      <c r="K537" s="25">
        <f t="shared" si="48"/>
        <v>-2.5</v>
      </c>
      <c r="L537" s="18">
        <v>194</v>
      </c>
      <c r="N537">
        <v>19.399999999999999</v>
      </c>
      <c r="O537" s="26">
        <f t="shared" si="49"/>
        <v>-7</v>
      </c>
      <c r="P537" s="11">
        <f>EXP((17.27*O537/(237+O537))-(17.27*K537/(237.3+K537)))</f>
        <v>0.71054087878322059</v>
      </c>
      <c r="Q537" s="12">
        <f t="shared" si="50"/>
        <v>0.33475961601893778</v>
      </c>
      <c r="R537" s="13">
        <f t="shared" si="51"/>
        <v>0.47113350690280248</v>
      </c>
      <c r="S537" s="14">
        <v>67</v>
      </c>
      <c r="T537" s="14">
        <f t="shared" si="52"/>
        <v>6.7</v>
      </c>
      <c r="U537" s="15">
        <f t="shared" si="53"/>
        <v>0.91400000000000003</v>
      </c>
    </row>
    <row r="538" spans="6:21" x14ac:dyDescent="0.25">
      <c r="F538" s="24"/>
      <c r="G538" s="34">
        <v>40201.333333332033</v>
      </c>
      <c r="H538" s="21">
        <v>279</v>
      </c>
      <c r="I538" s="19">
        <v>10205</v>
      </c>
      <c r="J538" s="19">
        <v>27.9</v>
      </c>
      <c r="K538" s="25">
        <f t="shared" si="48"/>
        <v>-2.2999999999999998</v>
      </c>
      <c r="L538" s="18">
        <v>197</v>
      </c>
      <c r="N538">
        <v>19.7</v>
      </c>
      <c r="O538" s="26">
        <f t="shared" si="49"/>
        <v>-6.8</v>
      </c>
      <c r="P538" s="11">
        <f>EXP((17.27*O538/(237+O538))-(17.27*K538/(237.3+K538)))</f>
        <v>0.7109720464750604</v>
      </c>
      <c r="Q538" s="12">
        <f t="shared" si="50"/>
        <v>0.41487120605864952</v>
      </c>
      <c r="R538" s="13">
        <f t="shared" si="51"/>
        <v>0.58352674780330116</v>
      </c>
      <c r="S538" s="14">
        <v>71</v>
      </c>
      <c r="T538" s="14">
        <f t="shared" si="52"/>
        <v>7.1</v>
      </c>
      <c r="U538" s="15">
        <f t="shared" si="53"/>
        <v>1.1970000000000001</v>
      </c>
    </row>
    <row r="539" spans="6:21" x14ac:dyDescent="0.25">
      <c r="F539" s="24"/>
      <c r="G539" s="34">
        <v>40201.374999998698</v>
      </c>
      <c r="H539" s="21">
        <v>303</v>
      </c>
      <c r="I539" s="19">
        <v>10208</v>
      </c>
      <c r="J539" s="19">
        <v>30.3</v>
      </c>
      <c r="K539" s="25">
        <f t="shared" si="48"/>
        <v>-0.9</v>
      </c>
      <c r="L539" s="18">
        <v>206</v>
      </c>
      <c r="N539">
        <v>20.6</v>
      </c>
      <c r="O539" s="26">
        <f t="shared" si="49"/>
        <v>-6.3</v>
      </c>
      <c r="P539" s="11">
        <f>EXP((17.27*O539/(237+O539))-(17.27*K539/(237.3+K539)))</f>
        <v>0.66640095651715847</v>
      </c>
      <c r="Q539" s="12">
        <f t="shared" si="50"/>
        <v>0.70935539475104514</v>
      </c>
      <c r="R539" s="13">
        <f t="shared" si="51"/>
        <v>1.0644573478081145</v>
      </c>
      <c r="S539" s="14">
        <v>82</v>
      </c>
      <c r="T539" s="14">
        <f t="shared" si="52"/>
        <v>8.1999999999999993</v>
      </c>
      <c r="U539" s="15">
        <f t="shared" si="53"/>
        <v>2.9119999999999999</v>
      </c>
    </row>
    <row r="540" spans="6:21" x14ac:dyDescent="0.25">
      <c r="F540" s="24"/>
      <c r="G540" s="34">
        <v>40201.416666665362</v>
      </c>
      <c r="H540" s="21">
        <v>329</v>
      </c>
      <c r="I540" s="19">
        <v>10211</v>
      </c>
      <c r="J540" s="19">
        <v>32.9</v>
      </c>
      <c r="K540" s="25">
        <f t="shared" si="48"/>
        <v>0.5</v>
      </c>
      <c r="L540" s="18">
        <v>210</v>
      </c>
      <c r="N540">
        <v>21</v>
      </c>
      <c r="O540" s="26">
        <f t="shared" si="49"/>
        <v>-6.1</v>
      </c>
      <c r="P540" s="11">
        <f>EXP((17.27*O540/(237+O540))-(17.27*K540/(237.3+K540)))</f>
        <v>0.61106181502494872</v>
      </c>
      <c r="Q540" s="12">
        <f t="shared" si="50"/>
        <v>0.87911179862246913</v>
      </c>
      <c r="R540" s="13">
        <f t="shared" si="51"/>
        <v>1.4386626311882642</v>
      </c>
      <c r="S540" s="14">
        <v>94</v>
      </c>
      <c r="T540" s="14">
        <f t="shared" si="52"/>
        <v>9.4</v>
      </c>
      <c r="U540" s="15">
        <f t="shared" si="53"/>
        <v>5.26</v>
      </c>
    </row>
    <row r="541" spans="6:21" x14ac:dyDescent="0.25">
      <c r="F541" s="24"/>
      <c r="G541" s="34">
        <v>40201.458333332026</v>
      </c>
      <c r="H541" s="21">
        <v>351</v>
      </c>
      <c r="I541" s="19">
        <v>10211</v>
      </c>
      <c r="J541" s="19">
        <v>35.1</v>
      </c>
      <c r="K541" s="25">
        <f t="shared" si="48"/>
        <v>1.7</v>
      </c>
      <c r="L541" s="18">
        <v>212</v>
      </c>
      <c r="N541">
        <v>21.2</v>
      </c>
      <c r="O541" s="26">
        <f t="shared" si="49"/>
        <v>-6</v>
      </c>
      <c r="P541" s="11">
        <f>EXP((17.27*O541/(237+O541))-(17.27*K541/(237.3+K541)))</f>
        <v>0.56472723588243412</v>
      </c>
      <c r="Q541" s="12">
        <f t="shared" si="50"/>
        <v>0.9786653792273835</v>
      </c>
      <c r="R541" s="13">
        <f t="shared" si="51"/>
        <v>1.732987745310594</v>
      </c>
      <c r="S541" s="14">
        <v>103</v>
      </c>
      <c r="T541" s="14">
        <f t="shared" si="52"/>
        <v>10.3</v>
      </c>
      <c r="U541" s="15">
        <f t="shared" si="53"/>
        <v>7.77</v>
      </c>
    </row>
    <row r="542" spans="6:21" x14ac:dyDescent="0.25">
      <c r="F542" s="24"/>
      <c r="G542" s="34">
        <v>40201.49999999869</v>
      </c>
      <c r="H542" s="21">
        <v>366</v>
      </c>
      <c r="I542" s="19">
        <v>10203</v>
      </c>
      <c r="J542" s="19">
        <v>36.6</v>
      </c>
      <c r="K542" s="25">
        <f t="shared" si="48"/>
        <v>2.6</v>
      </c>
      <c r="L542" s="18">
        <v>212</v>
      </c>
      <c r="N542">
        <v>21.2</v>
      </c>
      <c r="O542" s="26">
        <f t="shared" si="49"/>
        <v>-6</v>
      </c>
      <c r="P542" s="11">
        <f>EXP((17.27*O542/(237+O542))-(17.27*K542/(237.3+K542)))</f>
        <v>0.52954290783651414</v>
      </c>
      <c r="Q542" s="12">
        <f t="shared" si="50"/>
        <v>0.9786653792273835</v>
      </c>
      <c r="R542" s="13">
        <f t="shared" si="51"/>
        <v>1.8481323510228693</v>
      </c>
      <c r="S542" s="14">
        <v>108</v>
      </c>
      <c r="T542" s="14">
        <f t="shared" si="52"/>
        <v>10.8</v>
      </c>
      <c r="U542" s="15">
        <f t="shared" si="53"/>
        <v>9.39</v>
      </c>
    </row>
    <row r="543" spans="6:21" x14ac:dyDescent="0.25">
      <c r="F543" s="24"/>
      <c r="G543" s="34">
        <v>40201.541666665355</v>
      </c>
      <c r="H543" s="21">
        <v>378</v>
      </c>
      <c r="I543" s="19">
        <v>10192</v>
      </c>
      <c r="J543" s="19">
        <v>37.799999999999997</v>
      </c>
      <c r="K543" s="25">
        <f t="shared" si="48"/>
        <v>3.2</v>
      </c>
      <c r="L543" s="18">
        <v>212</v>
      </c>
      <c r="N543">
        <v>21.2</v>
      </c>
      <c r="O543" s="26">
        <f t="shared" si="49"/>
        <v>-6</v>
      </c>
      <c r="P543" s="11">
        <f>EXP((17.27*O543/(237+O543))-(17.27*K543/(237.3+K543)))</f>
        <v>0.50744884541450641</v>
      </c>
      <c r="Q543" s="12">
        <f t="shared" si="50"/>
        <v>0.9786653792273835</v>
      </c>
      <c r="R543" s="13">
        <f t="shared" si="51"/>
        <v>1.9285990855451978</v>
      </c>
      <c r="S543" s="14">
        <v>112</v>
      </c>
      <c r="T543" s="14">
        <f t="shared" si="52"/>
        <v>11.2</v>
      </c>
      <c r="U543" s="15">
        <f t="shared" si="53"/>
        <v>10.638999999999999</v>
      </c>
    </row>
    <row r="544" spans="6:21" x14ac:dyDescent="0.25">
      <c r="F544" s="24"/>
      <c r="G544" s="34">
        <v>40201.583333332019</v>
      </c>
      <c r="H544" s="21">
        <v>385</v>
      </c>
      <c r="I544" s="19">
        <v>10184</v>
      </c>
      <c r="J544" s="19">
        <v>38.5</v>
      </c>
      <c r="K544" s="25">
        <f t="shared" si="48"/>
        <v>3.6</v>
      </c>
      <c r="L544" s="18">
        <v>211</v>
      </c>
      <c r="N544">
        <v>21.1</v>
      </c>
      <c r="O544" s="26">
        <f t="shared" si="49"/>
        <v>-6.1</v>
      </c>
      <c r="P544" s="11">
        <f>EXP((17.27*O544/(237+O544))-(17.27*K544/(237.3+K544)))</f>
        <v>0.48952129247455523</v>
      </c>
      <c r="Q544" s="12">
        <f t="shared" si="50"/>
        <v>0.87911179862246913</v>
      </c>
      <c r="R544" s="13">
        <f t="shared" si="51"/>
        <v>1.7958601845049762</v>
      </c>
      <c r="S544" s="14">
        <v>112</v>
      </c>
      <c r="T544" s="14">
        <f t="shared" si="52"/>
        <v>11.2</v>
      </c>
      <c r="U544" s="15">
        <f t="shared" si="53"/>
        <v>10.268000000000001</v>
      </c>
    </row>
    <row r="545" spans="6:21" x14ac:dyDescent="0.25">
      <c r="F545" s="24"/>
      <c r="G545" s="34">
        <v>40201.624999998683</v>
      </c>
      <c r="H545" s="21">
        <v>387</v>
      </c>
      <c r="I545" s="19">
        <v>10180</v>
      </c>
      <c r="J545" s="19">
        <v>38.700000000000003</v>
      </c>
      <c r="K545" s="25">
        <f t="shared" si="48"/>
        <v>3.7</v>
      </c>
      <c r="L545" s="18">
        <v>212</v>
      </c>
      <c r="N545">
        <v>21.2</v>
      </c>
      <c r="O545" s="26">
        <f t="shared" si="49"/>
        <v>-6</v>
      </c>
      <c r="P545" s="11">
        <f>EXP((17.27*O545/(237+O545))-(17.27*K545/(237.3+K545)))</f>
        <v>0.48982234864112528</v>
      </c>
      <c r="Q545" s="12">
        <f t="shared" si="50"/>
        <v>0.9786653792273835</v>
      </c>
      <c r="R545" s="13">
        <f t="shared" si="51"/>
        <v>1.9980006668589461</v>
      </c>
      <c r="S545" s="14">
        <v>111</v>
      </c>
      <c r="T545" s="14">
        <f t="shared" si="52"/>
        <v>11.1</v>
      </c>
      <c r="U545" s="15">
        <f t="shared" si="53"/>
        <v>11.315</v>
      </c>
    </row>
    <row r="546" spans="6:21" x14ac:dyDescent="0.25">
      <c r="F546" s="24"/>
      <c r="G546" s="34">
        <v>40201.666666665347</v>
      </c>
      <c r="H546" s="21">
        <v>382</v>
      </c>
      <c r="I546" s="19">
        <v>10182</v>
      </c>
      <c r="J546" s="19">
        <v>38.200000000000003</v>
      </c>
      <c r="K546" s="25">
        <f t="shared" si="48"/>
        <v>3.4</v>
      </c>
      <c r="L546" s="18">
        <v>212</v>
      </c>
      <c r="N546">
        <v>21.2</v>
      </c>
      <c r="O546" s="26">
        <f t="shared" si="49"/>
        <v>-6</v>
      </c>
      <c r="P546" s="11">
        <f>EXP((17.27*O546/(237+O546))-(17.27*K546/(237.3+K546)))</f>
        <v>0.50031456401837893</v>
      </c>
      <c r="Q546" s="12">
        <f t="shared" si="50"/>
        <v>0.9786653792273835</v>
      </c>
      <c r="R546" s="13">
        <f t="shared" si="51"/>
        <v>1.9561001210259241</v>
      </c>
      <c r="S546" s="14">
        <v>105</v>
      </c>
      <c r="T546" s="14">
        <f t="shared" si="52"/>
        <v>10.5</v>
      </c>
      <c r="U546" s="15">
        <f t="shared" si="53"/>
        <v>10.263</v>
      </c>
    </row>
    <row r="547" spans="6:21" x14ac:dyDescent="0.25">
      <c r="F547" s="24"/>
      <c r="G547" s="34">
        <v>40201.708333332012</v>
      </c>
      <c r="H547" s="21">
        <v>368</v>
      </c>
      <c r="I547" s="19">
        <v>10186</v>
      </c>
      <c r="J547" s="19">
        <v>36.799999999999997</v>
      </c>
      <c r="K547" s="25">
        <f t="shared" si="48"/>
        <v>2.7</v>
      </c>
      <c r="L547" s="18">
        <v>212</v>
      </c>
      <c r="N547">
        <v>21.2</v>
      </c>
      <c r="O547" s="26">
        <f t="shared" si="49"/>
        <v>-6</v>
      </c>
      <c r="P547" s="11">
        <f>EXP((17.27*O547/(237+O547))-(17.27*K547/(237.3+K547)))</f>
        <v>0.52578708551943165</v>
      </c>
      <c r="Q547" s="12">
        <f t="shared" si="50"/>
        <v>0.9786653792273835</v>
      </c>
      <c r="R547" s="13">
        <f t="shared" si="51"/>
        <v>1.8613340003597609</v>
      </c>
      <c r="S547" s="14">
        <v>91</v>
      </c>
      <c r="T547" s="14">
        <f t="shared" si="52"/>
        <v>9.1</v>
      </c>
      <c r="U547" s="15">
        <f t="shared" si="53"/>
        <v>8.032</v>
      </c>
    </row>
    <row r="548" spans="6:21" x14ac:dyDescent="0.25">
      <c r="F548" s="24"/>
      <c r="G548" s="34">
        <v>40201.749999998676</v>
      </c>
      <c r="H548" s="21">
        <v>350</v>
      </c>
      <c r="I548" s="19">
        <v>10191</v>
      </c>
      <c r="J548" s="19">
        <v>35</v>
      </c>
      <c r="K548" s="25">
        <f t="shared" si="48"/>
        <v>1.7</v>
      </c>
      <c r="L548" s="18">
        <v>212</v>
      </c>
      <c r="N548">
        <v>21.2</v>
      </c>
      <c r="O548" s="26">
        <f t="shared" si="49"/>
        <v>-6</v>
      </c>
      <c r="P548" s="11">
        <f>EXP((17.27*O548/(237+O548))-(17.27*K548/(237.3+K548)))</f>
        <v>0.56472723588243412</v>
      </c>
      <c r="Q548" s="12">
        <f t="shared" si="50"/>
        <v>0.9786653792273835</v>
      </c>
      <c r="R548" s="13">
        <f t="shared" si="51"/>
        <v>1.732987745310594</v>
      </c>
      <c r="S548" s="14">
        <v>79</v>
      </c>
      <c r="T548" s="14">
        <f t="shared" si="52"/>
        <v>7.9</v>
      </c>
      <c r="U548" s="15">
        <f t="shared" si="53"/>
        <v>5.9589999999999996</v>
      </c>
    </row>
    <row r="549" spans="6:21" x14ac:dyDescent="0.25">
      <c r="F549" s="24"/>
      <c r="G549" s="34">
        <v>40201.79166666534</v>
      </c>
      <c r="H549" s="21">
        <v>337</v>
      </c>
      <c r="I549" s="19">
        <v>10196</v>
      </c>
      <c r="J549" s="19">
        <v>33.700000000000003</v>
      </c>
      <c r="K549" s="25">
        <f t="shared" si="48"/>
        <v>0.9</v>
      </c>
      <c r="L549" s="18">
        <v>212</v>
      </c>
      <c r="N549">
        <v>21.2</v>
      </c>
      <c r="O549" s="26">
        <f t="shared" si="49"/>
        <v>-6</v>
      </c>
      <c r="P549" s="11">
        <f>EXP((17.27*O549/(237+O549))-(17.27*K549/(237.3+K549)))</f>
        <v>0.59820407677446574</v>
      </c>
      <c r="Q549" s="12">
        <f t="shared" si="50"/>
        <v>0.9786653792273835</v>
      </c>
      <c r="R549" s="13">
        <f t="shared" si="51"/>
        <v>1.6360058669348703</v>
      </c>
      <c r="S549" s="14">
        <v>73</v>
      </c>
      <c r="T549" s="14">
        <f t="shared" si="52"/>
        <v>7.3</v>
      </c>
      <c r="U549" s="15">
        <f t="shared" si="53"/>
        <v>4.7990000000000004</v>
      </c>
    </row>
    <row r="550" spans="6:21" x14ac:dyDescent="0.25">
      <c r="F550" s="24"/>
      <c r="G550" s="34">
        <v>40201.833333332004</v>
      </c>
      <c r="H550" s="21">
        <v>327</v>
      </c>
      <c r="I550" s="19">
        <v>10199</v>
      </c>
      <c r="J550" s="19">
        <v>32.700000000000003</v>
      </c>
      <c r="K550" s="25">
        <f t="shared" si="48"/>
        <v>0.4</v>
      </c>
      <c r="L550" s="18">
        <v>212</v>
      </c>
      <c r="N550">
        <v>21.2</v>
      </c>
      <c r="O550" s="26">
        <f t="shared" si="49"/>
        <v>-6</v>
      </c>
      <c r="P550" s="11">
        <f>EXP((17.27*O550/(237+O550))-(17.27*K550/(237.3+K550)))</f>
        <v>0.62024961865800265</v>
      </c>
      <c r="Q550" s="12">
        <f t="shared" si="50"/>
        <v>0.9786653792273835</v>
      </c>
      <c r="R550" s="13">
        <f t="shared" si="51"/>
        <v>1.577857284853901</v>
      </c>
      <c r="S550" s="14">
        <v>73</v>
      </c>
      <c r="T550" s="14">
        <f t="shared" si="52"/>
        <v>7.3</v>
      </c>
      <c r="U550" s="15">
        <f t="shared" si="53"/>
        <v>4.3739999999999997</v>
      </c>
    </row>
    <row r="551" spans="6:21" x14ac:dyDescent="0.25">
      <c r="F551" s="24"/>
      <c r="G551" s="34">
        <v>40201.874999998668</v>
      </c>
      <c r="H551" s="21">
        <v>320</v>
      </c>
      <c r="I551" s="19">
        <v>10201</v>
      </c>
      <c r="J551" s="19">
        <v>32</v>
      </c>
      <c r="K551" s="25">
        <f t="shared" si="48"/>
        <v>0</v>
      </c>
      <c r="L551" s="18">
        <v>209</v>
      </c>
      <c r="N551">
        <v>20.9</v>
      </c>
      <c r="O551" s="26">
        <f t="shared" si="49"/>
        <v>-6.2</v>
      </c>
      <c r="P551" s="11">
        <f>EXP((17.27*O551/(237+O551))-(17.27*K551/(237.3+K551)))</f>
        <v>0.6288104138090489</v>
      </c>
      <c r="Q551" s="12">
        <f t="shared" si="50"/>
        <v>0.78968518850371139</v>
      </c>
      <c r="R551" s="13">
        <f t="shared" si="51"/>
        <v>1.2558398702721159</v>
      </c>
      <c r="S551" s="14">
        <v>71</v>
      </c>
      <c r="T551" s="14">
        <f t="shared" si="52"/>
        <v>7.1</v>
      </c>
      <c r="U551" s="15">
        <f t="shared" si="53"/>
        <v>3.31</v>
      </c>
    </row>
    <row r="552" spans="6:21" x14ac:dyDescent="0.25">
      <c r="F552" s="24"/>
      <c r="G552" s="34">
        <v>40201.916666665333</v>
      </c>
      <c r="H552" s="21">
        <v>312</v>
      </c>
      <c r="I552" s="19">
        <v>10200</v>
      </c>
      <c r="J552" s="19">
        <v>31.2</v>
      </c>
      <c r="K552" s="25">
        <f t="shared" si="48"/>
        <v>-0.4</v>
      </c>
      <c r="L552" s="18">
        <v>210</v>
      </c>
      <c r="N552">
        <v>21</v>
      </c>
      <c r="O552" s="26">
        <f t="shared" si="49"/>
        <v>-6.1</v>
      </c>
      <c r="P552" s="11">
        <f>EXP((17.27*O552/(237+O552))-(17.27*K552/(237.3+K552)))</f>
        <v>0.65240800081490213</v>
      </c>
      <c r="Q552" s="12">
        <f t="shared" si="50"/>
        <v>0.87911179862246913</v>
      </c>
      <c r="R552" s="13">
        <f t="shared" si="51"/>
        <v>1.3474877645957721</v>
      </c>
      <c r="S552" s="14">
        <v>72</v>
      </c>
      <c r="T552" s="14">
        <f t="shared" si="52"/>
        <v>7.2</v>
      </c>
      <c r="U552" s="15">
        <f t="shared" si="53"/>
        <v>3.3719999999999999</v>
      </c>
    </row>
    <row r="553" spans="6:21" x14ac:dyDescent="0.25">
      <c r="F553" s="24"/>
      <c r="G553" s="34">
        <v>40201.958333331997</v>
      </c>
      <c r="H553" s="21">
        <v>306</v>
      </c>
      <c r="I553" s="19">
        <v>10200</v>
      </c>
      <c r="J553" s="19">
        <v>30.6</v>
      </c>
      <c r="K553" s="25">
        <f t="shared" si="48"/>
        <v>-0.8</v>
      </c>
      <c r="L553" s="18">
        <v>208</v>
      </c>
      <c r="N553">
        <v>20.8</v>
      </c>
      <c r="O553" s="26">
        <f t="shared" si="49"/>
        <v>-6.2</v>
      </c>
      <c r="P553" s="11">
        <f>EXP((17.27*O553/(237+O553))-(17.27*K553/(237.3+K553)))</f>
        <v>0.66663882468553648</v>
      </c>
      <c r="Q553" s="12">
        <f t="shared" si="50"/>
        <v>0.78968518850371139</v>
      </c>
      <c r="R553" s="13">
        <f t="shared" si="51"/>
        <v>1.184577254221906</v>
      </c>
      <c r="S553" s="14">
        <v>71</v>
      </c>
      <c r="T553" s="14">
        <f t="shared" si="52"/>
        <v>7.1</v>
      </c>
      <c r="U553" s="15">
        <f t="shared" si="53"/>
        <v>2.8039999999999998</v>
      </c>
    </row>
    <row r="554" spans="6:21" x14ac:dyDescent="0.25">
      <c r="F554" s="24"/>
      <c r="G554" s="34">
        <v>40201.999999998661</v>
      </c>
      <c r="H554" s="21">
        <v>302</v>
      </c>
      <c r="I554" s="19">
        <v>10198</v>
      </c>
      <c r="J554" s="19">
        <v>30.2</v>
      </c>
      <c r="K554" s="25">
        <f t="shared" si="48"/>
        <v>-1</v>
      </c>
      <c r="L554" s="18">
        <v>207</v>
      </c>
      <c r="N554">
        <v>20.7</v>
      </c>
      <c r="O554" s="26">
        <f t="shared" si="49"/>
        <v>-6.3</v>
      </c>
      <c r="P554" s="11">
        <f>EXP((17.27*O554/(237+O554))-(17.27*K554/(237.3+K554)))</f>
        <v>0.67130787147833859</v>
      </c>
      <c r="Q554" s="12">
        <f t="shared" si="50"/>
        <v>0.70935539475104514</v>
      </c>
      <c r="R554" s="13">
        <f t="shared" si="51"/>
        <v>1.0566767125624779</v>
      </c>
      <c r="S554" s="14">
        <v>70</v>
      </c>
      <c r="T554" s="14">
        <f t="shared" si="52"/>
        <v>7</v>
      </c>
      <c r="U554" s="15">
        <f t="shared" si="53"/>
        <v>2.431</v>
      </c>
    </row>
    <row r="555" spans="6:21" x14ac:dyDescent="0.25">
      <c r="F555" s="24"/>
      <c r="G555" s="34">
        <v>40202.041666665325</v>
      </c>
      <c r="H555" s="21">
        <v>297</v>
      </c>
      <c r="I555" s="19">
        <v>10194</v>
      </c>
      <c r="J555" s="19">
        <v>29.7</v>
      </c>
      <c r="K555" s="25">
        <f t="shared" si="48"/>
        <v>-1.3</v>
      </c>
      <c r="L555" s="18">
        <v>205</v>
      </c>
      <c r="N555">
        <v>20.5</v>
      </c>
      <c r="O555" s="26">
        <f t="shared" si="49"/>
        <v>-6.4</v>
      </c>
      <c r="P555" s="11">
        <f>EXP((17.27*O555/(237+O555))-(17.27*K555/(237.3+K555)))</f>
        <v>0.68101237450604579</v>
      </c>
      <c r="Q555" s="12">
        <f t="shared" si="50"/>
        <v>0.63719705445639829</v>
      </c>
      <c r="R555" s="13">
        <f t="shared" si="51"/>
        <v>0.93566149208165594</v>
      </c>
      <c r="S555" s="14">
        <v>71</v>
      </c>
      <c r="T555" s="14">
        <f t="shared" si="52"/>
        <v>7.1</v>
      </c>
      <c r="U555" s="15">
        <f t="shared" si="53"/>
        <v>2.1190000000000002</v>
      </c>
    </row>
    <row r="556" spans="6:21" x14ac:dyDescent="0.25">
      <c r="F556" s="24"/>
      <c r="G556" s="34">
        <v>40202.08333333199</v>
      </c>
      <c r="H556" s="21">
        <v>294</v>
      </c>
      <c r="I556" s="19">
        <v>10193</v>
      </c>
      <c r="J556" s="19">
        <v>29.4</v>
      </c>
      <c r="K556" s="25">
        <f t="shared" si="48"/>
        <v>-1.4</v>
      </c>
      <c r="L556" s="18">
        <v>204</v>
      </c>
      <c r="N556">
        <v>20.399999999999999</v>
      </c>
      <c r="O556" s="26">
        <f t="shared" si="49"/>
        <v>-6.4</v>
      </c>
      <c r="P556" s="11">
        <f>EXP((17.27*O556/(237+O556))-(17.27*K556/(237.3+K556)))</f>
        <v>0.68604395686479513</v>
      </c>
      <c r="Q556" s="12">
        <f t="shared" si="50"/>
        <v>0.63719705445639829</v>
      </c>
      <c r="R556" s="13">
        <f t="shared" si="51"/>
        <v>0.928799165243542</v>
      </c>
      <c r="S556" s="14">
        <v>69</v>
      </c>
      <c r="T556" s="14">
        <f t="shared" si="52"/>
        <v>6.9</v>
      </c>
      <c r="U556" s="15">
        <f t="shared" si="53"/>
        <v>2.012</v>
      </c>
    </row>
    <row r="557" spans="6:21" x14ac:dyDescent="0.25">
      <c r="F557" s="24"/>
      <c r="G557" s="34">
        <v>40202.124999998654</v>
      </c>
      <c r="H557" s="21">
        <v>289</v>
      </c>
      <c r="I557" s="19">
        <v>10193</v>
      </c>
      <c r="J557" s="19">
        <v>28.9</v>
      </c>
      <c r="K557" s="25">
        <f t="shared" si="48"/>
        <v>-1.7</v>
      </c>
      <c r="L557" s="18">
        <v>202</v>
      </c>
      <c r="N557">
        <v>20.2</v>
      </c>
      <c r="O557" s="26">
        <f t="shared" si="49"/>
        <v>-6.6</v>
      </c>
      <c r="P557" s="11">
        <f>EXP((17.27*O557/(237+O557))-(17.27*K557/(237.3+K557)))</f>
        <v>0.69066540601221693</v>
      </c>
      <c r="Q557" s="12">
        <f t="shared" si="50"/>
        <v>0.5141543644464619</v>
      </c>
      <c r="R557" s="13">
        <f t="shared" si="51"/>
        <v>0.74443335364818775</v>
      </c>
      <c r="S557" s="14">
        <v>68</v>
      </c>
      <c r="T557" s="14">
        <f t="shared" si="52"/>
        <v>6.8</v>
      </c>
      <c r="U557" s="15">
        <f t="shared" si="53"/>
        <v>1.5660000000000001</v>
      </c>
    </row>
    <row r="558" spans="6:21" x14ac:dyDescent="0.25">
      <c r="F558" s="24"/>
      <c r="G558" s="34">
        <v>40202.166666665318</v>
      </c>
      <c r="H558" s="21">
        <v>285</v>
      </c>
      <c r="I558" s="19">
        <v>10191</v>
      </c>
      <c r="J558" s="19">
        <v>28.5</v>
      </c>
      <c r="K558" s="25">
        <f t="shared" si="48"/>
        <v>-1.9</v>
      </c>
      <c r="L558" s="18">
        <v>200</v>
      </c>
      <c r="N558">
        <v>20</v>
      </c>
      <c r="O558" s="26">
        <f t="shared" si="49"/>
        <v>-6.7</v>
      </c>
      <c r="P558" s="11">
        <f>EXP((17.27*O558/(237+O558))-(17.27*K558/(237.3+K558)))</f>
        <v>0.69556226547940625</v>
      </c>
      <c r="Q558" s="12">
        <f t="shared" si="50"/>
        <v>0.46185261856811216</v>
      </c>
      <c r="R558" s="13">
        <f t="shared" si="51"/>
        <v>0.66399895665672282</v>
      </c>
      <c r="S558" s="14">
        <v>70</v>
      </c>
      <c r="T558" s="14">
        <f t="shared" si="52"/>
        <v>7</v>
      </c>
      <c r="U558" s="15">
        <f t="shared" si="53"/>
        <v>1.415</v>
      </c>
    </row>
    <row r="559" spans="6:21" x14ac:dyDescent="0.25">
      <c r="F559" s="24"/>
      <c r="G559" s="34">
        <v>40202.208333331982</v>
      </c>
      <c r="H559" s="21">
        <v>281</v>
      </c>
      <c r="I559" s="19">
        <v>10191</v>
      </c>
      <c r="J559" s="19">
        <v>28.1</v>
      </c>
      <c r="K559" s="25">
        <f t="shared" si="48"/>
        <v>-2.2000000000000002</v>
      </c>
      <c r="L559" s="18">
        <v>198</v>
      </c>
      <c r="N559">
        <v>19.8</v>
      </c>
      <c r="O559" s="26">
        <f t="shared" si="49"/>
        <v>-6.8</v>
      </c>
      <c r="P559" s="11">
        <f>EXP((17.27*O559/(237+O559))-(17.27*K559/(237.3+K559)))</f>
        <v>0.7057177766502043</v>
      </c>
      <c r="Q559" s="12">
        <f t="shared" si="50"/>
        <v>0.41487120605864952</v>
      </c>
      <c r="R559" s="13">
        <f t="shared" si="51"/>
        <v>0.58787127062024447</v>
      </c>
      <c r="S559" s="14">
        <v>68</v>
      </c>
      <c r="T559" s="14">
        <f t="shared" si="52"/>
        <v>6.8</v>
      </c>
      <c r="U559" s="15">
        <f t="shared" si="53"/>
        <v>1.1759999999999999</v>
      </c>
    </row>
    <row r="560" spans="6:21" x14ac:dyDescent="0.25">
      <c r="F560" s="24"/>
      <c r="G560" s="34">
        <v>40202.249999998647</v>
      </c>
      <c r="H560" s="21">
        <v>279</v>
      </c>
      <c r="I560" s="19">
        <v>10194</v>
      </c>
      <c r="J560" s="19">
        <v>27.9</v>
      </c>
      <c r="K560" s="25">
        <f t="shared" si="48"/>
        <v>-2.2999999999999998</v>
      </c>
      <c r="L560" s="18">
        <v>199</v>
      </c>
      <c r="N560">
        <v>19.899999999999999</v>
      </c>
      <c r="O560" s="26">
        <f t="shared" si="49"/>
        <v>-6.7</v>
      </c>
      <c r="P560" s="11">
        <f>EXP((17.27*O560/(237+O560))-(17.27*K560/(237.3+K560)))</f>
        <v>0.71648229897792803</v>
      </c>
      <c r="Q560" s="12">
        <f t="shared" si="50"/>
        <v>0.46185261856811216</v>
      </c>
      <c r="R560" s="13">
        <f t="shared" si="51"/>
        <v>0.64461134521669461</v>
      </c>
      <c r="S560" s="14">
        <v>69</v>
      </c>
      <c r="T560" s="14">
        <f t="shared" si="52"/>
        <v>6.9</v>
      </c>
      <c r="U560" s="15">
        <f t="shared" si="53"/>
        <v>1.2609999999999999</v>
      </c>
    </row>
    <row r="561" spans="6:21" x14ac:dyDescent="0.25">
      <c r="F561" s="24"/>
      <c r="G561" s="34">
        <v>40202.291666665311</v>
      </c>
      <c r="H561" s="21">
        <v>276</v>
      </c>
      <c r="I561" s="19">
        <v>10199</v>
      </c>
      <c r="J561" s="19">
        <v>27.6</v>
      </c>
      <c r="K561" s="25">
        <f t="shared" si="48"/>
        <v>-2.4</v>
      </c>
      <c r="L561" s="18">
        <v>196</v>
      </c>
      <c r="N561">
        <v>19.600000000000001</v>
      </c>
      <c r="O561" s="26">
        <f t="shared" si="49"/>
        <v>-6.9</v>
      </c>
      <c r="P561" s="11">
        <f>EXP((17.27*O561/(237+O561))-(17.27*K561/(237.3+K561)))</f>
        <v>0.7107565705053861</v>
      </c>
      <c r="Q561" s="12">
        <f t="shared" si="50"/>
        <v>0.37266892228559517</v>
      </c>
      <c r="R561" s="13">
        <f t="shared" si="51"/>
        <v>0.524327087149694</v>
      </c>
      <c r="S561" s="14">
        <v>67</v>
      </c>
      <c r="T561" s="14">
        <f t="shared" si="52"/>
        <v>6.7</v>
      </c>
      <c r="U561" s="15">
        <f t="shared" si="53"/>
        <v>1.016</v>
      </c>
    </row>
    <row r="562" spans="6:21" x14ac:dyDescent="0.25">
      <c r="F562" s="24"/>
      <c r="G562" s="34">
        <v>40202.333333331975</v>
      </c>
      <c r="H562" s="21">
        <v>281</v>
      </c>
      <c r="I562" s="19">
        <v>10203</v>
      </c>
      <c r="J562" s="19">
        <v>28.1</v>
      </c>
      <c r="K562" s="25">
        <f t="shared" si="48"/>
        <v>-2.2000000000000002</v>
      </c>
      <c r="L562" s="18">
        <v>199</v>
      </c>
      <c r="N562">
        <v>19.899999999999999</v>
      </c>
      <c r="O562" s="26">
        <f t="shared" si="49"/>
        <v>-6.7</v>
      </c>
      <c r="P562" s="11">
        <f>EXP((17.27*O562/(237+O562))-(17.27*K562/(237.3+K562)))</f>
        <v>0.7111873069424075</v>
      </c>
      <c r="Q562" s="12">
        <f t="shared" si="50"/>
        <v>0.46185261856811216</v>
      </c>
      <c r="R562" s="13">
        <f t="shared" si="51"/>
        <v>0.64941066025734528</v>
      </c>
      <c r="S562" s="14">
        <v>72</v>
      </c>
      <c r="T562" s="14">
        <f t="shared" si="52"/>
        <v>7.2</v>
      </c>
      <c r="U562" s="15">
        <f t="shared" si="53"/>
        <v>1.35</v>
      </c>
    </row>
    <row r="563" spans="6:21" x14ac:dyDescent="0.25">
      <c r="F563" s="24"/>
      <c r="G563" s="34">
        <v>40202.374999998639</v>
      </c>
      <c r="H563" s="21">
        <v>305</v>
      </c>
      <c r="I563" s="19">
        <v>10207</v>
      </c>
      <c r="J563" s="19">
        <v>30.5</v>
      </c>
      <c r="K563" s="25">
        <f t="shared" si="48"/>
        <v>-0.8</v>
      </c>
      <c r="L563" s="18">
        <v>208</v>
      </c>
      <c r="N563">
        <v>20.8</v>
      </c>
      <c r="O563" s="26">
        <f t="shared" si="49"/>
        <v>-6.2</v>
      </c>
      <c r="P563" s="11">
        <f>EXP((17.27*O563/(237+O563))-(17.27*K563/(237.3+K563)))</f>
        <v>0.66663882468553648</v>
      </c>
      <c r="Q563" s="12">
        <f t="shared" si="50"/>
        <v>0.78968518850371139</v>
      </c>
      <c r="R563" s="13">
        <f t="shared" si="51"/>
        <v>1.184577254221906</v>
      </c>
      <c r="S563" s="14">
        <v>83</v>
      </c>
      <c r="T563" s="14">
        <f t="shared" si="52"/>
        <v>8.3000000000000007</v>
      </c>
      <c r="U563" s="15">
        <f t="shared" si="53"/>
        <v>3.278</v>
      </c>
    </row>
    <row r="564" spans="6:21" x14ac:dyDescent="0.25">
      <c r="F564" s="24"/>
      <c r="G564" s="34">
        <v>40202.416666665304</v>
      </c>
      <c r="H564" s="21">
        <v>331</v>
      </c>
      <c r="I564" s="19">
        <v>10209</v>
      </c>
      <c r="J564" s="19">
        <v>33.1</v>
      </c>
      <c r="K564" s="25">
        <f t="shared" si="48"/>
        <v>0.6</v>
      </c>
      <c r="L564" s="18">
        <v>211</v>
      </c>
      <c r="N564">
        <v>21.1</v>
      </c>
      <c r="O564" s="26">
        <f t="shared" si="49"/>
        <v>-6.1</v>
      </c>
      <c r="P564" s="11">
        <f>EXP((17.27*O564/(237+O564))-(17.27*K564/(237.3+K564)))</f>
        <v>0.60665122343725542</v>
      </c>
      <c r="Q564" s="12">
        <f t="shared" si="50"/>
        <v>0.87911179862246913</v>
      </c>
      <c r="R564" s="13">
        <f t="shared" si="51"/>
        <v>1.4491222710167231</v>
      </c>
      <c r="S564" s="14">
        <v>94</v>
      </c>
      <c r="T564" s="14">
        <f t="shared" si="52"/>
        <v>9.4</v>
      </c>
      <c r="U564" s="15">
        <f t="shared" si="53"/>
        <v>5.3579999999999997</v>
      </c>
    </row>
    <row r="565" spans="6:21" x14ac:dyDescent="0.25">
      <c r="F565" s="24"/>
      <c r="G565" s="34">
        <v>40202.458333331968</v>
      </c>
      <c r="H565" s="21">
        <v>352</v>
      </c>
      <c r="I565" s="19">
        <v>10210</v>
      </c>
      <c r="J565" s="19">
        <v>35.200000000000003</v>
      </c>
      <c r="K565" s="25">
        <f t="shared" si="48"/>
        <v>1.8</v>
      </c>
      <c r="L565" s="18">
        <v>213</v>
      </c>
      <c r="N565">
        <v>21.3</v>
      </c>
      <c r="O565" s="26">
        <f t="shared" si="49"/>
        <v>-5.9</v>
      </c>
      <c r="P565" s="11">
        <f>EXP((17.27*O565/(237+O565))-(17.27*K565/(237.3+K565)))</f>
        <v>0.56500713621080045</v>
      </c>
      <c r="Q565" s="12">
        <f t="shared" si="50"/>
        <v>1.089492742560261</v>
      </c>
      <c r="R565" s="13">
        <f t="shared" si="51"/>
        <v>1.9282813839607476</v>
      </c>
      <c r="S565" s="14">
        <v>103</v>
      </c>
      <c r="T565" s="14">
        <f t="shared" si="52"/>
        <v>10.3</v>
      </c>
      <c r="U565" s="15">
        <f t="shared" si="53"/>
        <v>8.64</v>
      </c>
    </row>
    <row r="566" spans="6:21" x14ac:dyDescent="0.25">
      <c r="F566" s="24"/>
      <c r="G566" s="34">
        <v>40202.499999998632</v>
      </c>
      <c r="H566" s="21">
        <v>367</v>
      </c>
      <c r="I566" s="19">
        <v>10202</v>
      </c>
      <c r="J566" s="19">
        <v>36.700000000000003</v>
      </c>
      <c r="K566" s="25">
        <f t="shared" si="48"/>
        <v>2.6</v>
      </c>
      <c r="L566" s="18">
        <v>213</v>
      </c>
      <c r="N566">
        <v>21.3</v>
      </c>
      <c r="O566" s="26">
        <f t="shared" si="49"/>
        <v>-5.9</v>
      </c>
      <c r="P566" s="11">
        <f>EXP((17.27*O566/(237+O566))-(17.27*K566/(237.3+K566)))</f>
        <v>0.53361854823477584</v>
      </c>
      <c r="Q566" s="12">
        <f t="shared" si="50"/>
        <v>1.089492742560261</v>
      </c>
      <c r="R566" s="13">
        <f t="shared" si="51"/>
        <v>2.0417070324191906</v>
      </c>
      <c r="S566" s="14">
        <v>109</v>
      </c>
      <c r="T566" s="14">
        <f t="shared" si="52"/>
        <v>10.9</v>
      </c>
      <c r="U566" s="15">
        <f t="shared" si="53"/>
        <v>10.379</v>
      </c>
    </row>
    <row r="567" spans="6:21" x14ac:dyDescent="0.25">
      <c r="F567" s="24"/>
      <c r="G567" s="34">
        <v>40202.541666665296</v>
      </c>
      <c r="H567" s="21">
        <v>379</v>
      </c>
      <c r="I567" s="19">
        <v>10191</v>
      </c>
      <c r="J567" s="19">
        <v>37.9</v>
      </c>
      <c r="K567" s="25">
        <f t="shared" si="48"/>
        <v>3.3</v>
      </c>
      <c r="L567" s="18">
        <v>213</v>
      </c>
      <c r="N567">
        <v>21.3</v>
      </c>
      <c r="O567" s="26">
        <f t="shared" si="49"/>
        <v>-5.9</v>
      </c>
      <c r="P567" s="11">
        <f>EXP((17.27*O567/(237+O567))-(17.27*K567/(237.3+K567)))</f>
        <v>0.50774562520914868</v>
      </c>
      <c r="Q567" s="12">
        <f t="shared" si="50"/>
        <v>1.089492742560261</v>
      </c>
      <c r="R567" s="13">
        <f t="shared" si="51"/>
        <v>2.1457452087577931</v>
      </c>
      <c r="S567" s="14">
        <v>113</v>
      </c>
      <c r="T567" s="14">
        <f t="shared" si="52"/>
        <v>11.3</v>
      </c>
      <c r="U567" s="15">
        <f t="shared" si="53"/>
        <v>11.936</v>
      </c>
    </row>
    <row r="568" spans="6:21" x14ac:dyDescent="0.25">
      <c r="F568" s="24"/>
      <c r="G568" s="34">
        <v>40202.583333331961</v>
      </c>
      <c r="H568" s="21">
        <v>387</v>
      </c>
      <c r="I568" s="19">
        <v>10183</v>
      </c>
      <c r="J568" s="19">
        <v>38.700000000000003</v>
      </c>
      <c r="K568" s="25">
        <f t="shared" si="48"/>
        <v>3.7</v>
      </c>
      <c r="L568" s="18">
        <v>212</v>
      </c>
      <c r="N568">
        <v>21.2</v>
      </c>
      <c r="O568" s="26">
        <f t="shared" si="49"/>
        <v>-6</v>
      </c>
      <c r="P568" s="11">
        <f>EXP((17.27*O568/(237+O568))-(17.27*K568/(237.3+K568)))</f>
        <v>0.48982234864112528</v>
      </c>
      <c r="Q568" s="12">
        <f t="shared" si="50"/>
        <v>0.9786653792273835</v>
      </c>
      <c r="R568" s="13">
        <f t="shared" si="51"/>
        <v>1.9980006668589461</v>
      </c>
      <c r="S568" s="14">
        <v>112</v>
      </c>
      <c r="T568" s="14">
        <f t="shared" si="52"/>
        <v>11.2</v>
      </c>
      <c r="U568" s="15">
        <f t="shared" si="53"/>
        <v>11.417</v>
      </c>
    </row>
    <row r="569" spans="6:21" x14ac:dyDescent="0.25">
      <c r="F569" s="24"/>
      <c r="G569" s="34">
        <v>40202.624999998625</v>
      </c>
      <c r="H569" s="21">
        <v>389</v>
      </c>
      <c r="I569" s="19">
        <v>10179</v>
      </c>
      <c r="J569" s="19">
        <v>38.9</v>
      </c>
      <c r="K569" s="25">
        <f t="shared" si="48"/>
        <v>3.8</v>
      </c>
      <c r="L569" s="18">
        <v>212</v>
      </c>
      <c r="N569">
        <v>21.2</v>
      </c>
      <c r="O569" s="26">
        <f t="shared" si="49"/>
        <v>-6</v>
      </c>
      <c r="P569" s="11">
        <f>EXP((17.27*O569/(237+O569))-(17.27*K569/(237.3+K569)))</f>
        <v>0.48637977076795597</v>
      </c>
      <c r="Q569" s="12">
        <f t="shared" si="50"/>
        <v>0.9786653792273835</v>
      </c>
      <c r="R569" s="13">
        <f t="shared" si="51"/>
        <v>2.0121424410438506</v>
      </c>
      <c r="S569" s="14">
        <v>111</v>
      </c>
      <c r="T569" s="14">
        <f t="shared" si="52"/>
        <v>11.1</v>
      </c>
      <c r="U569" s="15">
        <f t="shared" si="53"/>
        <v>11.472</v>
      </c>
    </row>
    <row r="570" spans="6:21" x14ac:dyDescent="0.25">
      <c r="F570" s="24"/>
      <c r="G570" s="34">
        <v>40202.666666665289</v>
      </c>
      <c r="H570" s="21">
        <v>384</v>
      </c>
      <c r="I570" s="19">
        <v>10180</v>
      </c>
      <c r="J570" s="19">
        <v>38.4</v>
      </c>
      <c r="K570" s="25">
        <f t="shared" si="48"/>
        <v>3.6</v>
      </c>
      <c r="L570" s="18">
        <v>213</v>
      </c>
      <c r="N570">
        <v>21.3</v>
      </c>
      <c r="O570" s="26">
        <f t="shared" si="49"/>
        <v>-5.9</v>
      </c>
      <c r="P570" s="11">
        <f>EXP((17.27*O570/(237+O570))-(17.27*K570/(237.3+K570)))</f>
        <v>0.49708881721419362</v>
      </c>
      <c r="Q570" s="12">
        <f t="shared" si="50"/>
        <v>1.089492742560261</v>
      </c>
      <c r="R570" s="13">
        <f t="shared" si="51"/>
        <v>2.1917466352714245</v>
      </c>
      <c r="S570" s="14">
        <v>106</v>
      </c>
      <c r="T570" s="14">
        <f t="shared" si="52"/>
        <v>10.6</v>
      </c>
      <c r="U570" s="15">
        <f t="shared" si="53"/>
        <v>11.683999999999999</v>
      </c>
    </row>
    <row r="571" spans="6:21" x14ac:dyDescent="0.25">
      <c r="F571" s="24"/>
      <c r="G571" s="34">
        <v>40202.708333331953</v>
      </c>
      <c r="H571" s="21">
        <v>370</v>
      </c>
      <c r="I571" s="19">
        <v>10185</v>
      </c>
      <c r="J571" s="19">
        <v>37</v>
      </c>
      <c r="K571" s="25">
        <f t="shared" si="48"/>
        <v>2.8</v>
      </c>
      <c r="L571" s="18">
        <v>213</v>
      </c>
      <c r="N571">
        <v>21.3</v>
      </c>
      <c r="O571" s="26">
        <f t="shared" si="49"/>
        <v>-5.9</v>
      </c>
      <c r="P571" s="11">
        <f>EXP((17.27*O571/(237+O571))-(17.27*K571/(237.3+K571)))</f>
        <v>0.52607905265825927</v>
      </c>
      <c r="Q571" s="12">
        <f t="shared" si="50"/>
        <v>1.089492742560261</v>
      </c>
      <c r="R571" s="13">
        <f t="shared" si="51"/>
        <v>2.070967732045387</v>
      </c>
      <c r="S571" s="14">
        <v>91</v>
      </c>
      <c r="T571" s="14">
        <f t="shared" si="52"/>
        <v>9.1</v>
      </c>
      <c r="U571" s="15">
        <f t="shared" si="53"/>
        <v>8.9309999999999992</v>
      </c>
    </row>
    <row r="572" spans="6:21" x14ac:dyDescent="0.25">
      <c r="F572" s="24"/>
      <c r="G572" s="34">
        <v>40202.749999998618</v>
      </c>
      <c r="H572" s="21">
        <v>351</v>
      </c>
      <c r="I572" s="19">
        <v>10190</v>
      </c>
      <c r="J572" s="19">
        <v>35.1</v>
      </c>
      <c r="K572" s="25">
        <f t="shared" si="48"/>
        <v>1.7</v>
      </c>
      <c r="L572" s="18">
        <v>212</v>
      </c>
      <c r="N572">
        <v>21.2</v>
      </c>
      <c r="O572" s="26">
        <f t="shared" si="49"/>
        <v>-6</v>
      </c>
      <c r="P572" s="11">
        <f>EXP((17.27*O572/(237+O572))-(17.27*K572/(237.3+K572)))</f>
        <v>0.56472723588243412</v>
      </c>
      <c r="Q572" s="12">
        <f t="shared" si="50"/>
        <v>0.9786653792273835</v>
      </c>
      <c r="R572" s="13">
        <f t="shared" si="51"/>
        <v>1.732987745310594</v>
      </c>
      <c r="S572" s="14">
        <v>78</v>
      </c>
      <c r="T572" s="14">
        <f t="shared" si="52"/>
        <v>7.8</v>
      </c>
      <c r="U572" s="15">
        <f t="shared" si="53"/>
        <v>5.8840000000000003</v>
      </c>
    </row>
    <row r="573" spans="6:21" x14ac:dyDescent="0.25">
      <c r="F573" s="24"/>
      <c r="G573" s="34">
        <v>40202.791666665282</v>
      </c>
      <c r="H573" s="21">
        <v>339</v>
      </c>
      <c r="I573" s="19">
        <v>10195</v>
      </c>
      <c r="J573" s="19">
        <v>33.9</v>
      </c>
      <c r="K573" s="25">
        <f t="shared" si="48"/>
        <v>1.1000000000000001</v>
      </c>
      <c r="L573" s="18">
        <v>214</v>
      </c>
      <c r="N573">
        <v>21.4</v>
      </c>
      <c r="O573" s="26">
        <f t="shared" si="49"/>
        <v>-5.9</v>
      </c>
      <c r="P573" s="11">
        <f>EXP((17.27*O573/(237+O573))-(17.27*K573/(237.3+K573)))</f>
        <v>0.59417001912773992</v>
      </c>
      <c r="Q573" s="12">
        <f t="shared" si="50"/>
        <v>1.089492742560261</v>
      </c>
      <c r="R573" s="13">
        <f t="shared" si="51"/>
        <v>1.8336380286566296</v>
      </c>
      <c r="S573" s="14">
        <v>72</v>
      </c>
      <c r="T573" s="14">
        <f t="shared" si="52"/>
        <v>7.2</v>
      </c>
      <c r="U573" s="15">
        <f t="shared" si="53"/>
        <v>5.3579999999999997</v>
      </c>
    </row>
    <row r="574" spans="6:21" x14ac:dyDescent="0.25">
      <c r="F574" s="24"/>
      <c r="G574" s="34">
        <v>40202.833333331946</v>
      </c>
      <c r="H574" s="21">
        <v>329</v>
      </c>
      <c r="I574" s="19">
        <v>10198</v>
      </c>
      <c r="J574" s="19">
        <v>32.9</v>
      </c>
      <c r="K574" s="25">
        <f t="shared" si="48"/>
        <v>0.5</v>
      </c>
      <c r="L574" s="18">
        <v>214</v>
      </c>
      <c r="N574">
        <v>21.4</v>
      </c>
      <c r="O574" s="26">
        <f t="shared" si="49"/>
        <v>-5.9</v>
      </c>
      <c r="P574" s="11">
        <f>EXP((17.27*O574/(237+O574))-(17.27*K574/(237.3+K574)))</f>
        <v>0.62050823844664293</v>
      </c>
      <c r="Q574" s="12">
        <f t="shared" si="50"/>
        <v>1.089492742560261</v>
      </c>
      <c r="R574" s="13">
        <f t="shared" si="51"/>
        <v>1.7558070546938365</v>
      </c>
      <c r="S574" s="14">
        <v>72</v>
      </c>
      <c r="T574" s="14">
        <f t="shared" si="52"/>
        <v>7.2</v>
      </c>
      <c r="U574" s="15">
        <f t="shared" si="53"/>
        <v>4.7969999999999997</v>
      </c>
    </row>
    <row r="575" spans="6:21" x14ac:dyDescent="0.25">
      <c r="F575" s="24"/>
      <c r="G575" s="34">
        <v>40202.87499999861</v>
      </c>
      <c r="H575" s="21">
        <v>322</v>
      </c>
      <c r="I575" s="19">
        <v>10199</v>
      </c>
      <c r="J575" s="19">
        <v>32.200000000000003</v>
      </c>
      <c r="K575" s="25">
        <f t="shared" si="48"/>
        <v>0.1</v>
      </c>
      <c r="L575" s="18">
        <v>212</v>
      </c>
      <c r="N575">
        <v>21.2</v>
      </c>
      <c r="O575" s="26">
        <f t="shared" si="49"/>
        <v>-6</v>
      </c>
      <c r="P575" s="11">
        <f>EXP((17.27*O575/(237+O575))-(17.27*K575/(237.3+K575)))</f>
        <v>0.63391140723841577</v>
      </c>
      <c r="Q575" s="12">
        <f t="shared" si="50"/>
        <v>0.9786653792273835</v>
      </c>
      <c r="R575" s="13">
        <f t="shared" si="51"/>
        <v>1.5438519768730157</v>
      </c>
      <c r="S575" s="14">
        <v>70</v>
      </c>
      <c r="T575" s="14">
        <f t="shared" si="52"/>
        <v>7</v>
      </c>
      <c r="U575" s="15">
        <f t="shared" si="53"/>
        <v>3.956</v>
      </c>
    </row>
    <row r="576" spans="6:21" x14ac:dyDescent="0.25">
      <c r="F576" s="24"/>
      <c r="G576" s="34">
        <v>40202.916666665275</v>
      </c>
      <c r="H576" s="21">
        <v>314</v>
      </c>
      <c r="I576" s="19">
        <v>10199</v>
      </c>
      <c r="J576" s="19">
        <v>31.4</v>
      </c>
      <c r="K576" s="25">
        <f t="shared" si="48"/>
        <v>-0.3</v>
      </c>
      <c r="L576" s="18">
        <v>212</v>
      </c>
      <c r="N576">
        <v>21.2</v>
      </c>
      <c r="O576" s="26">
        <f t="shared" si="49"/>
        <v>-6</v>
      </c>
      <c r="P576" s="11">
        <f>EXP((17.27*O576/(237+O576))-(17.27*K576/(237.3+K576)))</f>
        <v>0.65265235742146932</v>
      </c>
      <c r="Q576" s="12">
        <f t="shared" si="50"/>
        <v>0.9786653792273835</v>
      </c>
      <c r="R576" s="13">
        <f t="shared" si="51"/>
        <v>1.4995201780836926</v>
      </c>
      <c r="S576" s="14">
        <v>71</v>
      </c>
      <c r="T576" s="14">
        <f t="shared" si="52"/>
        <v>7.1</v>
      </c>
      <c r="U576" s="15">
        <f t="shared" si="53"/>
        <v>3.698</v>
      </c>
    </row>
    <row r="577" spans="6:21" x14ac:dyDescent="0.25">
      <c r="F577" s="24"/>
      <c r="G577" s="34">
        <v>40202.958333331939</v>
      </c>
      <c r="H577" s="21">
        <v>308</v>
      </c>
      <c r="I577" s="19">
        <v>10199</v>
      </c>
      <c r="J577" s="19">
        <v>30.8</v>
      </c>
      <c r="K577" s="25">
        <f t="shared" si="48"/>
        <v>-0.7</v>
      </c>
      <c r="L577" s="18">
        <v>211</v>
      </c>
      <c r="N577">
        <v>21.1</v>
      </c>
      <c r="O577" s="26">
        <f t="shared" si="49"/>
        <v>-6.1</v>
      </c>
      <c r="P577" s="11">
        <f>EXP((17.27*O577/(237+O577))-(17.27*K577/(237.3+K577)))</f>
        <v>0.66687646960832581</v>
      </c>
      <c r="Q577" s="12">
        <f t="shared" si="50"/>
        <v>0.87911179862246913</v>
      </c>
      <c r="R577" s="13">
        <f t="shared" si="51"/>
        <v>1.3182528379488254</v>
      </c>
      <c r="S577" s="14">
        <v>70</v>
      </c>
      <c r="T577" s="14">
        <f t="shared" si="52"/>
        <v>7</v>
      </c>
      <c r="U577" s="15">
        <f t="shared" si="53"/>
        <v>3.0739999999999998</v>
      </c>
    </row>
    <row r="578" spans="6:21" x14ac:dyDescent="0.25">
      <c r="F578" s="24"/>
      <c r="G578" s="34">
        <v>40202.999999998603</v>
      </c>
      <c r="H578" s="21">
        <v>304</v>
      </c>
      <c r="I578" s="19">
        <v>10197</v>
      </c>
      <c r="J578" s="19">
        <v>30.4</v>
      </c>
      <c r="K578" s="25">
        <f t="shared" si="48"/>
        <v>-0.9</v>
      </c>
      <c r="L578" s="18">
        <v>211</v>
      </c>
      <c r="N578">
        <v>21.1</v>
      </c>
      <c r="O578" s="26">
        <f t="shared" si="49"/>
        <v>-6.1</v>
      </c>
      <c r="P578" s="11">
        <f>EXP((17.27*O578/(237+O578))-(17.27*K578/(237.3+K578)))</f>
        <v>0.67672086903755357</v>
      </c>
      <c r="Q578" s="12">
        <f t="shared" si="50"/>
        <v>0.87911179862246913</v>
      </c>
      <c r="R578" s="13">
        <f t="shared" si="51"/>
        <v>1.2990759393496467</v>
      </c>
      <c r="S578" s="14">
        <v>69</v>
      </c>
      <c r="T578" s="14">
        <f t="shared" si="52"/>
        <v>6.9</v>
      </c>
      <c r="U578" s="15">
        <f t="shared" si="53"/>
        <v>2.8980000000000001</v>
      </c>
    </row>
    <row r="579" spans="6:21" x14ac:dyDescent="0.25">
      <c r="F579" s="24"/>
      <c r="G579" s="34">
        <v>40203.041666665267</v>
      </c>
      <c r="H579" s="21">
        <v>299</v>
      </c>
      <c r="I579" s="19">
        <v>10193</v>
      </c>
      <c r="J579" s="19">
        <v>29.9</v>
      </c>
      <c r="K579" s="25">
        <f t="shared" ref="K579:K642" si="54">ROUND((J579-32)/1.8,1)</f>
        <v>-1.2</v>
      </c>
      <c r="L579" s="18">
        <v>208</v>
      </c>
      <c r="N579">
        <v>20.8</v>
      </c>
      <c r="O579" s="26">
        <f t="shared" ref="O579:O642" si="55">ROUND((N579-32)/1.8,1)</f>
        <v>-6.2</v>
      </c>
      <c r="P579" s="11">
        <f>EXP((17.27*O579/(237+O579))-(17.27*K579/(237.3+K579)))</f>
        <v>0.68649996095025034</v>
      </c>
      <c r="Q579" s="12">
        <f t="shared" ref="Q579:Q642" si="56">611*EXP(17.27*O579/237.3+O579)</f>
        <v>0.78968518850371139</v>
      </c>
      <c r="R579" s="13">
        <f t="shared" ref="R579:R642" si="57">Q579/P579</f>
        <v>1.1503062395089323</v>
      </c>
      <c r="S579" s="14">
        <v>70</v>
      </c>
      <c r="T579" s="14">
        <f t="shared" ref="T579:T642" si="58">S579/10</f>
        <v>7</v>
      </c>
      <c r="U579" s="15">
        <f t="shared" ref="U579:U642" si="59">ROUND(T579*(1-P579)*R579,3)</f>
        <v>2.524</v>
      </c>
    </row>
    <row r="580" spans="6:21" x14ac:dyDescent="0.25">
      <c r="F580" s="24"/>
      <c r="G580" s="34">
        <v>40203.083333331931</v>
      </c>
      <c r="H580" s="21">
        <v>296</v>
      </c>
      <c r="I580" s="19">
        <v>10192</v>
      </c>
      <c r="J580" s="19">
        <v>29.6</v>
      </c>
      <c r="K580" s="25">
        <f t="shared" si="54"/>
        <v>-1.3</v>
      </c>
      <c r="L580" s="18">
        <v>207</v>
      </c>
      <c r="N580">
        <v>20.7</v>
      </c>
      <c r="O580" s="26">
        <f t="shared" si="55"/>
        <v>-6.3</v>
      </c>
      <c r="P580" s="11">
        <f>EXP((17.27*O580/(237+O580))-(17.27*K580/(237.3+K580)))</f>
        <v>0.68627206901943294</v>
      </c>
      <c r="Q580" s="12">
        <f t="shared" si="56"/>
        <v>0.70935539475104514</v>
      </c>
      <c r="R580" s="13">
        <f t="shared" si="57"/>
        <v>1.0336358228371356</v>
      </c>
      <c r="S580" s="14">
        <v>68</v>
      </c>
      <c r="T580" s="14">
        <f t="shared" si="58"/>
        <v>6.8</v>
      </c>
      <c r="U580" s="15">
        <f t="shared" si="59"/>
        <v>2.2050000000000001</v>
      </c>
    </row>
    <row r="581" spans="6:21" x14ac:dyDescent="0.25">
      <c r="F581" s="24"/>
      <c r="G581" s="34">
        <v>40203.124999998596</v>
      </c>
      <c r="H581" s="21">
        <v>291</v>
      </c>
      <c r="I581" s="19">
        <v>10192</v>
      </c>
      <c r="J581" s="19">
        <v>29.1</v>
      </c>
      <c r="K581" s="25">
        <f t="shared" si="54"/>
        <v>-1.6</v>
      </c>
      <c r="L581" s="18">
        <v>206</v>
      </c>
      <c r="N581">
        <v>20.6</v>
      </c>
      <c r="O581" s="26">
        <f t="shared" si="55"/>
        <v>-6.3</v>
      </c>
      <c r="P581" s="11">
        <f>EXP((17.27*O581/(237+O581))-(17.27*K581/(237.3+K581)))</f>
        <v>0.70160920920786363</v>
      </c>
      <c r="Q581" s="12">
        <f t="shared" si="56"/>
        <v>0.70935539475104514</v>
      </c>
      <c r="R581" s="13">
        <f t="shared" si="57"/>
        <v>1.0110405984435797</v>
      </c>
      <c r="S581" s="14">
        <v>67</v>
      </c>
      <c r="T581" s="14">
        <f t="shared" si="58"/>
        <v>6.7</v>
      </c>
      <c r="U581" s="15">
        <f t="shared" si="59"/>
        <v>2.0209999999999999</v>
      </c>
    </row>
    <row r="582" spans="6:21" x14ac:dyDescent="0.25">
      <c r="F582" s="24"/>
      <c r="G582" s="34">
        <v>40203.16666666526</v>
      </c>
      <c r="H582" s="21">
        <v>287</v>
      </c>
      <c r="I582" s="19">
        <v>10190</v>
      </c>
      <c r="J582" s="19">
        <v>28.7</v>
      </c>
      <c r="K582" s="25">
        <f t="shared" si="54"/>
        <v>-1.8</v>
      </c>
      <c r="L582" s="18">
        <v>204</v>
      </c>
      <c r="N582">
        <v>20.399999999999999</v>
      </c>
      <c r="O582" s="26">
        <f t="shared" si="55"/>
        <v>-6.4</v>
      </c>
      <c r="P582" s="11">
        <f>EXP((17.27*O582/(237+O582))-(17.27*K582/(237.3+K582)))</f>
        <v>0.70658896738070553</v>
      </c>
      <c r="Q582" s="12">
        <f t="shared" si="56"/>
        <v>0.63719705445639829</v>
      </c>
      <c r="R582" s="13">
        <f t="shared" si="57"/>
        <v>0.90179309877772362</v>
      </c>
      <c r="S582" s="14">
        <v>68</v>
      </c>
      <c r="T582" s="14">
        <f t="shared" si="58"/>
        <v>6.8</v>
      </c>
      <c r="U582" s="15">
        <f t="shared" si="59"/>
        <v>1.7989999999999999</v>
      </c>
    </row>
    <row r="583" spans="6:21" x14ac:dyDescent="0.25">
      <c r="F583" s="24"/>
      <c r="G583" s="34">
        <v>40203.208333331924</v>
      </c>
      <c r="H583" s="21">
        <v>283</v>
      </c>
      <c r="I583" s="19">
        <v>10190</v>
      </c>
      <c r="J583" s="19">
        <v>28.3</v>
      </c>
      <c r="K583" s="25">
        <f t="shared" si="54"/>
        <v>-2.1</v>
      </c>
      <c r="L583" s="18">
        <v>202</v>
      </c>
      <c r="N583">
        <v>20.2</v>
      </c>
      <c r="O583" s="26">
        <f t="shared" si="55"/>
        <v>-6.6</v>
      </c>
      <c r="P583" s="11">
        <f>EXP((17.27*O583/(237+O583))-(17.27*K583/(237.3+K583)))</f>
        <v>0.71140235215731651</v>
      </c>
      <c r="Q583" s="12">
        <f t="shared" si="56"/>
        <v>0.5141543644464619</v>
      </c>
      <c r="R583" s="13">
        <f t="shared" si="57"/>
        <v>0.722733573887262</v>
      </c>
      <c r="S583" s="14">
        <v>67</v>
      </c>
      <c r="T583" s="14">
        <f t="shared" si="58"/>
        <v>6.7</v>
      </c>
      <c r="U583" s="15">
        <f t="shared" si="59"/>
        <v>1.397</v>
      </c>
    </row>
    <row r="584" spans="6:21" x14ac:dyDescent="0.25">
      <c r="F584" s="24"/>
      <c r="G584" s="34">
        <v>40203.249999998588</v>
      </c>
      <c r="H584" s="21">
        <v>281</v>
      </c>
      <c r="I584" s="19">
        <v>10194</v>
      </c>
      <c r="J584" s="19">
        <v>28.1</v>
      </c>
      <c r="K584" s="25">
        <f t="shared" si="54"/>
        <v>-2.2000000000000002</v>
      </c>
      <c r="L584" s="18">
        <v>202</v>
      </c>
      <c r="N584">
        <v>20.2</v>
      </c>
      <c r="O584" s="26">
        <f t="shared" si="55"/>
        <v>-6.6</v>
      </c>
      <c r="P584" s="11">
        <f>EXP((17.27*O584/(237+O584))-(17.27*K584/(237.3+K584)))</f>
        <v>0.71669442464928212</v>
      </c>
      <c r="Q584" s="12">
        <f t="shared" si="56"/>
        <v>0.5141543644464619</v>
      </c>
      <c r="R584" s="13">
        <f t="shared" si="57"/>
        <v>0.71739690831007341</v>
      </c>
      <c r="S584" s="14">
        <v>69</v>
      </c>
      <c r="T584" s="14">
        <f t="shared" si="58"/>
        <v>6.9</v>
      </c>
      <c r="U584" s="15">
        <f t="shared" si="59"/>
        <v>1.4019999999999999</v>
      </c>
    </row>
    <row r="585" spans="6:21" x14ac:dyDescent="0.25">
      <c r="F585" s="24"/>
      <c r="G585" s="34">
        <v>40203.291666665253</v>
      </c>
      <c r="H585" s="21">
        <v>278</v>
      </c>
      <c r="I585" s="19">
        <v>10198</v>
      </c>
      <c r="J585" s="19">
        <v>27.8</v>
      </c>
      <c r="K585" s="25">
        <f t="shared" si="54"/>
        <v>-2.2999999999999998</v>
      </c>
      <c r="L585" s="18">
        <v>200</v>
      </c>
      <c r="N585">
        <v>20</v>
      </c>
      <c r="O585" s="26">
        <f t="shared" si="55"/>
        <v>-6.7</v>
      </c>
      <c r="P585" s="11">
        <f>EXP((17.27*O585/(237+O585))-(17.27*K585/(237.3+K585)))</f>
        <v>0.71648229897792803</v>
      </c>
      <c r="Q585" s="12">
        <f t="shared" si="56"/>
        <v>0.46185261856811216</v>
      </c>
      <c r="R585" s="13">
        <f t="shared" si="57"/>
        <v>0.64461134521669461</v>
      </c>
      <c r="S585" s="14">
        <v>66</v>
      </c>
      <c r="T585" s="14">
        <f t="shared" si="58"/>
        <v>6.6</v>
      </c>
      <c r="U585" s="15">
        <f t="shared" si="59"/>
        <v>1.206</v>
      </c>
    </row>
    <row r="586" spans="6:21" x14ac:dyDescent="0.25">
      <c r="F586" s="24"/>
      <c r="G586" s="34">
        <v>40203.333333331917</v>
      </c>
      <c r="H586" s="21">
        <v>284</v>
      </c>
      <c r="I586" s="19">
        <v>10202</v>
      </c>
      <c r="J586" s="19">
        <v>28.4</v>
      </c>
      <c r="K586" s="25">
        <f t="shared" si="54"/>
        <v>-2</v>
      </c>
      <c r="L586" s="18">
        <v>204</v>
      </c>
      <c r="N586">
        <v>20.399999999999999</v>
      </c>
      <c r="O586" s="26">
        <f t="shared" si="55"/>
        <v>-6.4</v>
      </c>
      <c r="P586" s="11">
        <f>EXP((17.27*O586/(237+O586))-(17.27*K586/(237.3+K586)))</f>
        <v>0.71711803562257292</v>
      </c>
      <c r="Q586" s="12">
        <f t="shared" si="56"/>
        <v>0.63719705445639829</v>
      </c>
      <c r="R586" s="13">
        <f t="shared" si="57"/>
        <v>0.88855254338040679</v>
      </c>
      <c r="S586" s="14">
        <v>72</v>
      </c>
      <c r="T586" s="14">
        <f t="shared" si="58"/>
        <v>7.2</v>
      </c>
      <c r="U586" s="15">
        <f t="shared" si="59"/>
        <v>1.81</v>
      </c>
    </row>
    <row r="587" spans="6:21" x14ac:dyDescent="0.25">
      <c r="F587" s="24"/>
      <c r="G587" s="34">
        <v>40203.374999998581</v>
      </c>
      <c r="H587" s="21">
        <v>309</v>
      </c>
      <c r="I587" s="19">
        <v>10207</v>
      </c>
      <c r="J587" s="19">
        <v>30.9</v>
      </c>
      <c r="K587" s="25">
        <f t="shared" si="54"/>
        <v>-0.6</v>
      </c>
      <c r="L587" s="18">
        <v>212</v>
      </c>
      <c r="N587">
        <v>21.2</v>
      </c>
      <c r="O587" s="26">
        <f t="shared" si="55"/>
        <v>-6</v>
      </c>
      <c r="P587" s="11">
        <f>EXP((17.27*O587/(237+O587))-(17.27*K587/(237.3+K587)))</f>
        <v>0.66711389151589484</v>
      </c>
      <c r="Q587" s="12">
        <f t="shared" si="56"/>
        <v>0.9786653792273835</v>
      </c>
      <c r="R587" s="13">
        <f t="shared" si="57"/>
        <v>1.4670139412080667</v>
      </c>
      <c r="S587" s="14">
        <v>84</v>
      </c>
      <c r="T587" s="14">
        <f t="shared" si="58"/>
        <v>8.4</v>
      </c>
      <c r="U587" s="15">
        <f t="shared" si="59"/>
        <v>4.1020000000000003</v>
      </c>
    </row>
    <row r="588" spans="6:21" x14ac:dyDescent="0.25">
      <c r="F588" s="24"/>
      <c r="G588" s="34">
        <v>40203.416666665245</v>
      </c>
      <c r="H588" s="21">
        <v>335</v>
      </c>
      <c r="I588" s="19">
        <v>10209</v>
      </c>
      <c r="J588" s="19">
        <v>33.5</v>
      </c>
      <c r="K588" s="25">
        <f t="shared" si="54"/>
        <v>0.8</v>
      </c>
      <c r="L588" s="18">
        <v>215</v>
      </c>
      <c r="N588">
        <v>21.5</v>
      </c>
      <c r="O588" s="26">
        <f t="shared" si="55"/>
        <v>-5.8</v>
      </c>
      <c r="P588" s="11">
        <f>EXP((17.27*O588/(237+O588))-(17.27*K588/(237.3+K588)))</f>
        <v>0.61184886222595036</v>
      </c>
      <c r="Q588" s="12">
        <f t="shared" si="56"/>
        <v>1.2128705697432189</v>
      </c>
      <c r="R588" s="13">
        <f t="shared" si="57"/>
        <v>1.98230420063332</v>
      </c>
      <c r="S588" s="14">
        <v>95</v>
      </c>
      <c r="T588" s="14">
        <f t="shared" si="58"/>
        <v>9.5</v>
      </c>
      <c r="U588" s="15">
        <f t="shared" si="59"/>
        <v>7.31</v>
      </c>
    </row>
    <row r="589" spans="6:21" x14ac:dyDescent="0.25">
      <c r="F589" s="24"/>
      <c r="G589" s="34">
        <v>40203.45833333191</v>
      </c>
      <c r="H589" s="21">
        <v>356</v>
      </c>
      <c r="I589" s="19">
        <v>10209</v>
      </c>
      <c r="J589" s="19">
        <v>35.6</v>
      </c>
      <c r="K589" s="25">
        <f t="shared" si="54"/>
        <v>2</v>
      </c>
      <c r="L589" s="18">
        <v>217</v>
      </c>
      <c r="N589">
        <v>21.7</v>
      </c>
      <c r="O589" s="26">
        <f t="shared" si="55"/>
        <v>-5.7</v>
      </c>
      <c r="P589" s="11">
        <f>EXP((17.27*O589/(237+O589))-(17.27*K589/(237.3+K589)))</f>
        <v>0.56556627441578144</v>
      </c>
      <c r="Q589" s="12">
        <f t="shared" si="56"/>
        <v>1.3502201175680373</v>
      </c>
      <c r="R589" s="13">
        <f t="shared" si="57"/>
        <v>2.387377357256296</v>
      </c>
      <c r="S589" s="14">
        <v>105</v>
      </c>
      <c r="T589" s="14">
        <f t="shared" si="58"/>
        <v>10.5</v>
      </c>
      <c r="U589" s="15">
        <f t="shared" si="59"/>
        <v>10.89</v>
      </c>
    </row>
    <row r="590" spans="6:21" x14ac:dyDescent="0.25">
      <c r="F590" s="24"/>
      <c r="G590" s="34">
        <v>40203.499999998574</v>
      </c>
      <c r="H590" s="21">
        <v>372</v>
      </c>
      <c r="I590" s="19">
        <v>10202</v>
      </c>
      <c r="J590" s="19">
        <v>37.200000000000003</v>
      </c>
      <c r="K590" s="25">
        <f t="shared" si="54"/>
        <v>2.9</v>
      </c>
      <c r="L590" s="18">
        <v>217</v>
      </c>
      <c r="N590">
        <v>21.7</v>
      </c>
      <c r="O590" s="26">
        <f t="shared" si="55"/>
        <v>-5.7</v>
      </c>
      <c r="P590" s="11">
        <f>EXP((17.27*O590/(237+O590))-(17.27*K590/(237.3+K590)))</f>
        <v>0.53041500272579944</v>
      </c>
      <c r="Q590" s="12">
        <f t="shared" si="56"/>
        <v>1.3502201175680373</v>
      </c>
      <c r="R590" s="13">
        <f t="shared" si="57"/>
        <v>2.5455918679322123</v>
      </c>
      <c r="S590" s="14">
        <v>110</v>
      </c>
      <c r="T590" s="14">
        <f t="shared" si="58"/>
        <v>11</v>
      </c>
      <c r="U590" s="15">
        <f t="shared" si="59"/>
        <v>13.148999999999999</v>
      </c>
    </row>
    <row r="591" spans="6:21" x14ac:dyDescent="0.25">
      <c r="F591" s="24"/>
      <c r="G591" s="34">
        <v>40203.541666665238</v>
      </c>
      <c r="H591" s="21">
        <v>383</v>
      </c>
      <c r="I591" s="19">
        <v>10191</v>
      </c>
      <c r="J591" s="19">
        <v>38.299999999999997</v>
      </c>
      <c r="K591" s="25">
        <f t="shared" si="54"/>
        <v>3.5</v>
      </c>
      <c r="L591" s="18">
        <v>217</v>
      </c>
      <c r="N591">
        <v>21.7</v>
      </c>
      <c r="O591" s="26">
        <f t="shared" si="55"/>
        <v>-5.7</v>
      </c>
      <c r="P591" s="11">
        <f>EXP((17.27*O591/(237+O591))-(17.27*K591/(237.3+K591)))</f>
        <v>0.50833856618244455</v>
      </c>
      <c r="Q591" s="12">
        <f t="shared" si="56"/>
        <v>1.3502201175680373</v>
      </c>
      <c r="R591" s="13">
        <f t="shared" si="57"/>
        <v>2.6561433804010028</v>
      </c>
      <c r="S591" s="14">
        <v>112</v>
      </c>
      <c r="T591" s="14">
        <f t="shared" si="58"/>
        <v>11.2</v>
      </c>
      <c r="U591" s="15">
        <f t="shared" si="59"/>
        <v>14.625999999999999</v>
      </c>
    </row>
    <row r="592" spans="6:21" x14ac:dyDescent="0.25">
      <c r="F592" s="24"/>
      <c r="G592" s="34">
        <v>40203.583333331902</v>
      </c>
      <c r="H592" s="21">
        <v>391</v>
      </c>
      <c r="I592" s="19">
        <v>10183</v>
      </c>
      <c r="J592" s="19">
        <v>39.1</v>
      </c>
      <c r="K592" s="25">
        <f t="shared" si="54"/>
        <v>3.9</v>
      </c>
      <c r="L592" s="18">
        <v>216</v>
      </c>
      <c r="N592">
        <v>21.6</v>
      </c>
      <c r="O592" s="26">
        <f t="shared" si="55"/>
        <v>-5.8</v>
      </c>
      <c r="P592" s="11">
        <f>EXP((17.27*O592/(237+O592))-(17.27*K592/(237.3+K592)))</f>
        <v>0.49042386157662671</v>
      </c>
      <c r="Q592" s="12">
        <f t="shared" si="56"/>
        <v>1.2128705697432189</v>
      </c>
      <c r="R592" s="13">
        <f t="shared" si="57"/>
        <v>2.4731067649197427</v>
      </c>
      <c r="S592" s="14">
        <v>112</v>
      </c>
      <c r="T592" s="14">
        <f t="shared" si="58"/>
        <v>11.2</v>
      </c>
      <c r="U592" s="15">
        <f t="shared" si="59"/>
        <v>14.115</v>
      </c>
    </row>
    <row r="593" spans="6:21" x14ac:dyDescent="0.25">
      <c r="F593" s="24"/>
      <c r="G593" s="34">
        <v>40203.624999998567</v>
      </c>
      <c r="H593" s="21">
        <v>393</v>
      </c>
      <c r="I593" s="19">
        <v>10179</v>
      </c>
      <c r="J593" s="19">
        <v>39.299999999999997</v>
      </c>
      <c r="K593" s="25">
        <f t="shared" si="54"/>
        <v>4.0999999999999996</v>
      </c>
      <c r="L593" s="18">
        <v>216</v>
      </c>
      <c r="N593">
        <v>21.6</v>
      </c>
      <c r="O593" s="26">
        <f t="shared" si="55"/>
        <v>-5.8</v>
      </c>
      <c r="P593" s="11">
        <f>EXP((17.27*O593/(237+O593))-(17.27*K593/(237.3+K593)))</f>
        <v>0.48356860157050269</v>
      </c>
      <c r="Q593" s="12">
        <f t="shared" si="56"/>
        <v>1.2128705697432189</v>
      </c>
      <c r="R593" s="13">
        <f t="shared" si="57"/>
        <v>2.5081665058569493</v>
      </c>
      <c r="S593" s="14">
        <v>111</v>
      </c>
      <c r="T593" s="14">
        <f t="shared" si="58"/>
        <v>11.1</v>
      </c>
      <c r="U593" s="15">
        <f t="shared" si="59"/>
        <v>14.378</v>
      </c>
    </row>
    <row r="594" spans="6:21" x14ac:dyDescent="0.25">
      <c r="F594" s="24"/>
      <c r="G594" s="34">
        <v>40203.666666665231</v>
      </c>
      <c r="H594" s="21">
        <v>389</v>
      </c>
      <c r="I594" s="19">
        <v>10180</v>
      </c>
      <c r="J594" s="19">
        <v>38.9</v>
      </c>
      <c r="K594" s="25">
        <f t="shared" si="54"/>
        <v>3.8</v>
      </c>
      <c r="L594" s="18">
        <v>217</v>
      </c>
      <c r="N594">
        <v>21.7</v>
      </c>
      <c r="O594" s="26">
        <f t="shared" si="55"/>
        <v>-5.7</v>
      </c>
      <c r="P594" s="11">
        <f>EXP((17.27*O594/(237+O594))-(17.27*K594/(237.3+K594)))</f>
        <v>0.49768683109100753</v>
      </c>
      <c r="Q594" s="12">
        <f t="shared" si="56"/>
        <v>1.3502201175680373</v>
      </c>
      <c r="R594" s="13">
        <f t="shared" si="57"/>
        <v>2.7129914500814563</v>
      </c>
      <c r="S594" s="14">
        <v>106</v>
      </c>
      <c r="T594" s="14">
        <f t="shared" si="58"/>
        <v>10.6</v>
      </c>
      <c r="U594" s="15">
        <f t="shared" si="59"/>
        <v>14.445</v>
      </c>
    </row>
    <row r="595" spans="6:21" x14ac:dyDescent="0.25">
      <c r="F595" s="24"/>
      <c r="G595" s="34">
        <v>40203.708333331895</v>
      </c>
      <c r="H595" s="21">
        <v>374</v>
      </c>
      <c r="I595" s="19">
        <v>10184</v>
      </c>
      <c r="J595" s="19">
        <v>37.4</v>
      </c>
      <c r="K595" s="25">
        <f t="shared" si="54"/>
        <v>3</v>
      </c>
      <c r="L595" s="18">
        <v>217</v>
      </c>
      <c r="N595">
        <v>21.7</v>
      </c>
      <c r="O595" s="26">
        <f t="shared" si="55"/>
        <v>-5.7</v>
      </c>
      <c r="P595" s="11">
        <f>EXP((17.27*O595/(237+O595))-(17.27*K595/(237.3+K595)))</f>
        <v>0.5266623510848808</v>
      </c>
      <c r="Q595" s="12">
        <f t="shared" si="56"/>
        <v>1.3502201175680373</v>
      </c>
      <c r="R595" s="13">
        <f t="shared" si="57"/>
        <v>2.5637300915599828</v>
      </c>
      <c r="S595" s="14">
        <v>91</v>
      </c>
      <c r="T595" s="14">
        <f t="shared" si="58"/>
        <v>9.1</v>
      </c>
      <c r="U595" s="15">
        <f t="shared" si="59"/>
        <v>11.042999999999999</v>
      </c>
    </row>
    <row r="596" spans="6:21" x14ac:dyDescent="0.25">
      <c r="F596" s="24"/>
      <c r="G596" s="34">
        <v>40203.749999998559</v>
      </c>
      <c r="H596" s="21">
        <v>355</v>
      </c>
      <c r="I596" s="19">
        <v>10190</v>
      </c>
      <c r="J596" s="19">
        <v>35.5</v>
      </c>
      <c r="K596" s="25">
        <f t="shared" si="54"/>
        <v>1.9</v>
      </c>
      <c r="L596" s="18">
        <v>215</v>
      </c>
      <c r="N596">
        <v>21.5</v>
      </c>
      <c r="O596" s="26">
        <f t="shared" si="55"/>
        <v>-5.8</v>
      </c>
      <c r="P596" s="11">
        <f>EXP((17.27*O596/(237+O596))-(17.27*K596/(237.3+K596)))</f>
        <v>0.56528681567243688</v>
      </c>
      <c r="Q596" s="12">
        <f t="shared" si="56"/>
        <v>1.2128705697432189</v>
      </c>
      <c r="R596" s="13">
        <f t="shared" si="57"/>
        <v>2.1455843938274923</v>
      </c>
      <c r="S596" s="14">
        <v>78</v>
      </c>
      <c r="T596" s="14">
        <f t="shared" si="58"/>
        <v>7.8</v>
      </c>
      <c r="U596" s="15">
        <f t="shared" si="59"/>
        <v>7.2750000000000004</v>
      </c>
    </row>
    <row r="597" spans="6:21" x14ac:dyDescent="0.25">
      <c r="F597" s="24"/>
      <c r="G597" s="34">
        <v>40203.791666665224</v>
      </c>
      <c r="H597" s="21">
        <v>342</v>
      </c>
      <c r="I597" s="19">
        <v>10195</v>
      </c>
      <c r="J597" s="19">
        <v>34.200000000000003</v>
      </c>
      <c r="K597" s="25">
        <f t="shared" si="54"/>
        <v>1.2</v>
      </c>
      <c r="L597" s="18">
        <v>216</v>
      </c>
      <c r="N597">
        <v>21.6</v>
      </c>
      <c r="O597" s="26">
        <f t="shared" si="55"/>
        <v>-5.8</v>
      </c>
      <c r="P597" s="11">
        <f>EXP((17.27*O597/(237+O597))-(17.27*K597/(237.3+K597)))</f>
        <v>0.59443908854232996</v>
      </c>
      <c r="Q597" s="12">
        <f t="shared" si="56"/>
        <v>1.2128705697432189</v>
      </c>
      <c r="R597" s="13">
        <f t="shared" si="57"/>
        <v>2.0403613980322066</v>
      </c>
      <c r="S597" s="14">
        <v>72</v>
      </c>
      <c r="T597" s="14">
        <f t="shared" si="58"/>
        <v>7.2</v>
      </c>
      <c r="U597" s="15">
        <f t="shared" si="59"/>
        <v>5.9580000000000002</v>
      </c>
    </row>
    <row r="598" spans="6:21" x14ac:dyDescent="0.25">
      <c r="F598" s="24"/>
      <c r="G598" s="34">
        <v>40203.833333331888</v>
      </c>
      <c r="H598" s="21">
        <v>331</v>
      </c>
      <c r="I598" s="19">
        <v>10198</v>
      </c>
      <c r="J598" s="19">
        <v>33.1</v>
      </c>
      <c r="K598" s="25">
        <f t="shared" si="54"/>
        <v>0.6</v>
      </c>
      <c r="L598" s="18">
        <v>216</v>
      </c>
      <c r="N598">
        <v>21.6</v>
      </c>
      <c r="O598" s="26">
        <f t="shared" si="55"/>
        <v>-5.8</v>
      </c>
      <c r="P598" s="11">
        <f>EXP((17.27*O598/(237+O598))-(17.27*K598/(237.3+K598)))</f>
        <v>0.62076663256235276</v>
      </c>
      <c r="Q598" s="12">
        <f t="shared" si="56"/>
        <v>1.2128705697432189</v>
      </c>
      <c r="R598" s="13">
        <f t="shared" si="57"/>
        <v>1.9538269393392249</v>
      </c>
      <c r="S598" s="14">
        <v>72</v>
      </c>
      <c r="T598" s="14">
        <f t="shared" si="58"/>
        <v>7.2</v>
      </c>
      <c r="U598" s="15">
        <f t="shared" si="59"/>
        <v>5.335</v>
      </c>
    </row>
    <row r="599" spans="6:21" x14ac:dyDescent="0.25">
      <c r="F599" s="24"/>
      <c r="G599" s="34">
        <v>40203.874999998552</v>
      </c>
      <c r="H599" s="21">
        <v>324</v>
      </c>
      <c r="I599" s="19">
        <v>10199</v>
      </c>
      <c r="J599" s="19">
        <v>32.4</v>
      </c>
      <c r="K599" s="25">
        <f t="shared" si="54"/>
        <v>0.2</v>
      </c>
      <c r="L599" s="18">
        <v>214</v>
      </c>
      <c r="N599">
        <v>21.4</v>
      </c>
      <c r="O599" s="26">
        <f t="shared" si="55"/>
        <v>-5.9</v>
      </c>
      <c r="P599" s="11">
        <f>EXP((17.27*O599/(237+O599))-(17.27*K599/(237.3+K599)))</f>
        <v>0.63416409805413865</v>
      </c>
      <c r="Q599" s="12">
        <f t="shared" si="56"/>
        <v>1.089492742560261</v>
      </c>
      <c r="R599" s="13">
        <f t="shared" si="57"/>
        <v>1.7179981425994426</v>
      </c>
      <c r="S599" s="14">
        <v>70</v>
      </c>
      <c r="T599" s="14">
        <f t="shared" si="58"/>
        <v>7</v>
      </c>
      <c r="U599" s="15">
        <f t="shared" si="59"/>
        <v>4.4000000000000004</v>
      </c>
    </row>
    <row r="600" spans="6:21" x14ac:dyDescent="0.25">
      <c r="F600" s="24"/>
      <c r="G600" s="34">
        <v>40203.916666665216</v>
      </c>
      <c r="H600" s="21">
        <v>316</v>
      </c>
      <c r="I600" s="19">
        <v>10199</v>
      </c>
      <c r="J600" s="19">
        <v>31.6</v>
      </c>
      <c r="K600" s="25">
        <f t="shared" si="54"/>
        <v>-0.2</v>
      </c>
      <c r="L600" s="18">
        <v>214</v>
      </c>
      <c r="N600">
        <v>21.4</v>
      </c>
      <c r="O600" s="26">
        <f t="shared" si="55"/>
        <v>-5.9</v>
      </c>
      <c r="P600" s="11">
        <f>EXP((17.27*O600/(237+O600))-(17.27*K600/(237.3+K600)))</f>
        <v>0.65289648959052871</v>
      </c>
      <c r="Q600" s="12">
        <f t="shared" si="56"/>
        <v>1.089492742560261</v>
      </c>
      <c r="R600" s="13">
        <f t="shared" si="57"/>
        <v>1.6687066938337323</v>
      </c>
      <c r="S600" s="14">
        <v>70</v>
      </c>
      <c r="T600" s="14">
        <f t="shared" si="58"/>
        <v>7</v>
      </c>
      <c r="U600" s="15">
        <f t="shared" si="59"/>
        <v>4.0540000000000003</v>
      </c>
    </row>
    <row r="601" spans="6:21" x14ac:dyDescent="0.25">
      <c r="F601" s="24"/>
      <c r="G601" s="34">
        <v>40203.958333331881</v>
      </c>
      <c r="H601" s="21">
        <v>309</v>
      </c>
      <c r="I601" s="19">
        <v>10198</v>
      </c>
      <c r="J601" s="19">
        <v>30.9</v>
      </c>
      <c r="K601" s="25">
        <f t="shared" si="54"/>
        <v>-0.6</v>
      </c>
      <c r="L601" s="18">
        <v>214</v>
      </c>
      <c r="N601">
        <v>21.4</v>
      </c>
      <c r="O601" s="26">
        <f t="shared" si="55"/>
        <v>-5.9</v>
      </c>
      <c r="P601" s="11">
        <f>EXP((17.27*O601/(237+O601))-(17.27*K601/(237.3+K601)))</f>
        <v>0.67224835047336073</v>
      </c>
      <c r="Q601" s="12">
        <f t="shared" si="56"/>
        <v>1.089492742560261</v>
      </c>
      <c r="R601" s="13">
        <f t="shared" si="57"/>
        <v>1.6206700124932987</v>
      </c>
      <c r="S601" s="14">
        <v>69</v>
      </c>
      <c r="T601" s="14">
        <f t="shared" si="58"/>
        <v>6.9</v>
      </c>
      <c r="U601" s="15">
        <f t="shared" si="59"/>
        <v>3.665</v>
      </c>
    </row>
    <row r="602" spans="6:21" x14ac:dyDescent="0.25">
      <c r="F602" s="24"/>
      <c r="G602" s="34">
        <v>40203.999999998545</v>
      </c>
      <c r="H602" s="21">
        <v>306</v>
      </c>
      <c r="I602" s="19">
        <v>10197</v>
      </c>
      <c r="J602" s="19">
        <v>30.6</v>
      </c>
      <c r="K602" s="25">
        <f t="shared" si="54"/>
        <v>-0.8</v>
      </c>
      <c r="L602" s="18">
        <v>213</v>
      </c>
      <c r="N602">
        <v>21.3</v>
      </c>
      <c r="O602" s="26">
        <f t="shared" si="55"/>
        <v>-5.9</v>
      </c>
      <c r="P602" s="11">
        <f>EXP((17.27*O602/(237+O602))-(17.27*K602/(237.3+K602)))</f>
        <v>0.6821636009937222</v>
      </c>
      <c r="Q602" s="12">
        <f t="shared" si="56"/>
        <v>1.089492742560261</v>
      </c>
      <c r="R602" s="13">
        <f t="shared" si="57"/>
        <v>1.597113567732394</v>
      </c>
      <c r="S602" s="14">
        <v>69</v>
      </c>
      <c r="T602" s="14">
        <f t="shared" si="58"/>
        <v>6.9</v>
      </c>
      <c r="U602" s="15">
        <f t="shared" si="59"/>
        <v>3.5030000000000001</v>
      </c>
    </row>
    <row r="603" spans="6:21" x14ac:dyDescent="0.25">
      <c r="F603" s="24"/>
      <c r="G603" s="34">
        <v>40204.041666665209</v>
      </c>
      <c r="H603" s="21">
        <v>301</v>
      </c>
      <c r="I603" s="19">
        <v>10193</v>
      </c>
      <c r="J603" s="19">
        <v>30.1</v>
      </c>
      <c r="K603" s="25">
        <f t="shared" si="54"/>
        <v>-1.1000000000000001</v>
      </c>
      <c r="L603" s="18">
        <v>210</v>
      </c>
      <c r="N603">
        <v>21</v>
      </c>
      <c r="O603" s="26">
        <f t="shared" si="55"/>
        <v>-6.1</v>
      </c>
      <c r="P603" s="11">
        <f>EXP((17.27*O603/(237+O603))-(17.27*K603/(237.3+K603)))</f>
        <v>0.68672763289716077</v>
      </c>
      <c r="Q603" s="12">
        <f t="shared" si="56"/>
        <v>0.87911179862246913</v>
      </c>
      <c r="R603" s="13">
        <f t="shared" si="57"/>
        <v>1.2801462421334053</v>
      </c>
      <c r="S603" s="14">
        <v>69</v>
      </c>
      <c r="T603" s="14">
        <f t="shared" si="58"/>
        <v>6.9</v>
      </c>
      <c r="U603" s="15">
        <f t="shared" si="59"/>
        <v>2.7669999999999999</v>
      </c>
    </row>
    <row r="604" spans="6:21" x14ac:dyDescent="0.25">
      <c r="F604" s="24"/>
      <c r="G604" s="34">
        <v>40204.083333331873</v>
      </c>
      <c r="H604" s="21">
        <v>297</v>
      </c>
      <c r="I604" s="19">
        <v>10192</v>
      </c>
      <c r="J604" s="19">
        <v>29.7</v>
      </c>
      <c r="K604" s="25">
        <f t="shared" si="54"/>
        <v>-1.3</v>
      </c>
      <c r="L604" s="18">
        <v>210</v>
      </c>
      <c r="N604">
        <v>21</v>
      </c>
      <c r="O604" s="26">
        <f t="shared" si="55"/>
        <v>-6.1</v>
      </c>
      <c r="P604" s="11">
        <f>EXP((17.27*O604/(237+O604))-(17.27*K604/(237.3+K604)))</f>
        <v>0.69689970640231647</v>
      </c>
      <c r="Q604" s="12">
        <f t="shared" si="56"/>
        <v>0.87911179862246913</v>
      </c>
      <c r="R604" s="13">
        <f t="shared" si="57"/>
        <v>1.261460997251393</v>
      </c>
      <c r="S604" s="14">
        <v>68</v>
      </c>
      <c r="T604" s="14">
        <f t="shared" si="58"/>
        <v>6.8</v>
      </c>
      <c r="U604" s="15">
        <f t="shared" si="59"/>
        <v>2.6</v>
      </c>
    </row>
    <row r="605" spans="6:21" x14ac:dyDescent="0.25">
      <c r="F605" s="24"/>
      <c r="G605" s="34">
        <v>40204.124999998538</v>
      </c>
      <c r="H605" s="21">
        <v>293</v>
      </c>
      <c r="I605" s="19">
        <v>10192</v>
      </c>
      <c r="J605" s="19">
        <v>29.3</v>
      </c>
      <c r="K605" s="25">
        <f t="shared" si="54"/>
        <v>-1.5</v>
      </c>
      <c r="L605" s="18">
        <v>208</v>
      </c>
      <c r="N605">
        <v>20.8</v>
      </c>
      <c r="O605" s="26">
        <f t="shared" si="55"/>
        <v>-6.2</v>
      </c>
      <c r="P605" s="11">
        <f>EXP((17.27*O605/(237+O605))-(17.27*K605/(237.3+K605)))</f>
        <v>0.7018290481877083</v>
      </c>
      <c r="Q605" s="12">
        <f t="shared" si="56"/>
        <v>0.78968518850371139</v>
      </c>
      <c r="R605" s="13">
        <f t="shared" si="57"/>
        <v>1.1251816814121172</v>
      </c>
      <c r="S605" s="14">
        <v>68</v>
      </c>
      <c r="T605" s="14">
        <f t="shared" si="58"/>
        <v>6.8</v>
      </c>
      <c r="U605" s="15">
        <f t="shared" si="59"/>
        <v>2.2810000000000001</v>
      </c>
    </row>
    <row r="606" spans="6:21" x14ac:dyDescent="0.25">
      <c r="F606" s="24"/>
      <c r="G606" s="34">
        <v>40204.166666665202</v>
      </c>
      <c r="H606" s="21">
        <v>288</v>
      </c>
      <c r="I606" s="19">
        <v>10190</v>
      </c>
      <c r="J606" s="19">
        <v>28.8</v>
      </c>
      <c r="K606" s="25">
        <f t="shared" si="54"/>
        <v>-1.8</v>
      </c>
      <c r="L606" s="18">
        <v>206</v>
      </c>
      <c r="N606">
        <v>20.6</v>
      </c>
      <c r="O606" s="26">
        <f t="shared" si="55"/>
        <v>-6.3</v>
      </c>
      <c r="P606" s="11">
        <f>EXP((17.27*O606/(237+O606))-(17.27*K606/(237.3+K606)))</f>
        <v>0.71204619878218756</v>
      </c>
      <c r="Q606" s="12">
        <f t="shared" si="56"/>
        <v>0.70935539475104514</v>
      </c>
      <c r="R606" s="13">
        <f t="shared" si="57"/>
        <v>0.99622102605737595</v>
      </c>
      <c r="S606" s="14">
        <v>68</v>
      </c>
      <c r="T606" s="14">
        <f t="shared" si="58"/>
        <v>6.8</v>
      </c>
      <c r="U606" s="15">
        <f t="shared" si="59"/>
        <v>1.9510000000000001</v>
      </c>
    </row>
    <row r="607" spans="6:21" x14ac:dyDescent="0.25">
      <c r="F607" s="24"/>
      <c r="G607" s="34">
        <v>40204.208333331866</v>
      </c>
      <c r="H607" s="21">
        <v>285</v>
      </c>
      <c r="I607" s="19">
        <v>10191</v>
      </c>
      <c r="J607" s="19">
        <v>28.5</v>
      </c>
      <c r="K607" s="25">
        <f t="shared" si="54"/>
        <v>-1.9</v>
      </c>
      <c r="L607" s="18">
        <v>204</v>
      </c>
      <c r="N607">
        <v>20.399999999999999</v>
      </c>
      <c r="O607" s="26">
        <f t="shared" si="55"/>
        <v>-6.4</v>
      </c>
      <c r="P607" s="11">
        <f>EXP((17.27*O607/(237+O607))-(17.27*K607/(237.3+K607)))</f>
        <v>0.71183179782800377</v>
      </c>
      <c r="Q607" s="12">
        <f t="shared" si="56"/>
        <v>0.63719705445639829</v>
      </c>
      <c r="R607" s="13">
        <f t="shared" si="57"/>
        <v>0.89515115284349933</v>
      </c>
      <c r="S607" s="14">
        <v>67</v>
      </c>
      <c r="T607" s="14">
        <f t="shared" si="58"/>
        <v>6.7</v>
      </c>
      <c r="U607" s="15">
        <f t="shared" si="59"/>
        <v>1.728</v>
      </c>
    </row>
    <row r="608" spans="6:21" x14ac:dyDescent="0.25">
      <c r="F608" s="24"/>
      <c r="G608" s="34">
        <v>40204.24999999853</v>
      </c>
      <c r="H608" s="21">
        <v>282</v>
      </c>
      <c r="I608" s="19">
        <v>10194</v>
      </c>
      <c r="J608" s="19">
        <v>28.2</v>
      </c>
      <c r="K608" s="25">
        <f t="shared" si="54"/>
        <v>-2.1</v>
      </c>
      <c r="L608" s="18">
        <v>204</v>
      </c>
      <c r="N608">
        <v>20.399999999999999</v>
      </c>
      <c r="O608" s="26">
        <f t="shared" si="55"/>
        <v>-6.4</v>
      </c>
      <c r="P608" s="11">
        <f>EXP((17.27*O608/(237+O608))-(17.27*K608/(237.3+K608)))</f>
        <v>0.72244807558710833</v>
      </c>
      <c r="Q608" s="12">
        <f t="shared" si="56"/>
        <v>0.63719705445639829</v>
      </c>
      <c r="R608" s="13">
        <f t="shared" si="57"/>
        <v>0.88199702648328115</v>
      </c>
      <c r="S608" s="14">
        <v>68</v>
      </c>
      <c r="T608" s="14">
        <f t="shared" si="58"/>
        <v>6.8</v>
      </c>
      <c r="U608" s="15">
        <f t="shared" si="59"/>
        <v>1.665</v>
      </c>
    </row>
    <row r="609" spans="6:21" x14ac:dyDescent="0.25">
      <c r="F609" s="24"/>
      <c r="G609" s="34">
        <v>40204.291666665194</v>
      </c>
      <c r="H609" s="21">
        <v>280</v>
      </c>
      <c r="I609" s="19">
        <v>10198</v>
      </c>
      <c r="J609" s="19">
        <v>28</v>
      </c>
      <c r="K609" s="25">
        <f t="shared" si="54"/>
        <v>-2.2000000000000002</v>
      </c>
      <c r="L609" s="18">
        <v>202</v>
      </c>
      <c r="N609">
        <v>20.2</v>
      </c>
      <c r="O609" s="26">
        <f t="shared" si="55"/>
        <v>-6.6</v>
      </c>
      <c r="P609" s="11">
        <f>EXP((17.27*O609/(237+O609))-(17.27*K609/(237.3+K609)))</f>
        <v>0.71669442464928212</v>
      </c>
      <c r="Q609" s="12">
        <f t="shared" si="56"/>
        <v>0.5141543644464619</v>
      </c>
      <c r="R609" s="13">
        <f t="shared" si="57"/>
        <v>0.71739690831007341</v>
      </c>
      <c r="S609" s="14">
        <v>67</v>
      </c>
      <c r="T609" s="14">
        <f t="shared" si="58"/>
        <v>6.7</v>
      </c>
      <c r="U609" s="15">
        <f t="shared" si="59"/>
        <v>1.3620000000000001</v>
      </c>
    </row>
    <row r="610" spans="6:21" x14ac:dyDescent="0.25">
      <c r="F610" s="24"/>
      <c r="G610" s="34">
        <v>40204.333333331859</v>
      </c>
      <c r="H610" s="21">
        <v>286</v>
      </c>
      <c r="I610" s="19">
        <v>10203</v>
      </c>
      <c r="J610" s="19">
        <v>28.6</v>
      </c>
      <c r="K610" s="25">
        <f t="shared" si="54"/>
        <v>-1.9</v>
      </c>
      <c r="L610" s="18">
        <v>206</v>
      </c>
      <c r="N610">
        <v>20.6</v>
      </c>
      <c r="O610" s="26">
        <f t="shared" si="55"/>
        <v>-6.3</v>
      </c>
      <c r="P610" s="11">
        <f>EXP((17.27*O610/(237+O610))-(17.27*K610/(237.3+K610)))</f>
        <v>0.71732952142547313</v>
      </c>
      <c r="Q610" s="12">
        <f t="shared" si="56"/>
        <v>0.70935539475104514</v>
      </c>
      <c r="R610" s="13">
        <f t="shared" si="57"/>
        <v>0.98888359333297504</v>
      </c>
      <c r="S610" s="14">
        <v>72</v>
      </c>
      <c r="T610" s="14">
        <f t="shared" si="58"/>
        <v>7.2</v>
      </c>
      <c r="U610" s="15">
        <f t="shared" si="59"/>
        <v>2.0129999999999999</v>
      </c>
    </row>
    <row r="611" spans="6:21" x14ac:dyDescent="0.25">
      <c r="F611" s="24"/>
      <c r="G611" s="34">
        <v>40204.374999998523</v>
      </c>
      <c r="H611" s="21">
        <v>311</v>
      </c>
      <c r="I611" s="19">
        <v>10206</v>
      </c>
      <c r="J611" s="19">
        <v>31.1</v>
      </c>
      <c r="K611" s="25">
        <f t="shared" si="54"/>
        <v>-0.5</v>
      </c>
      <c r="L611" s="18">
        <v>215</v>
      </c>
      <c r="N611">
        <v>21.5</v>
      </c>
      <c r="O611" s="26">
        <f t="shared" si="55"/>
        <v>-5.8</v>
      </c>
      <c r="P611" s="11">
        <f>EXP((17.27*O611/(237+O611))-(17.27*K611/(237.3+K611)))</f>
        <v>0.67248291501228286</v>
      </c>
      <c r="Q611" s="12">
        <f t="shared" si="56"/>
        <v>1.2128705697432189</v>
      </c>
      <c r="R611" s="13">
        <f t="shared" si="57"/>
        <v>1.8035708308233613</v>
      </c>
      <c r="S611" s="14">
        <v>83</v>
      </c>
      <c r="T611" s="14">
        <f t="shared" si="58"/>
        <v>8.3000000000000007</v>
      </c>
      <c r="U611" s="15">
        <f t="shared" si="59"/>
        <v>4.9029999999999996</v>
      </c>
    </row>
    <row r="612" spans="6:21" x14ac:dyDescent="0.25">
      <c r="F612" s="24"/>
      <c r="G612" s="34">
        <v>40204.416666665187</v>
      </c>
      <c r="H612" s="21">
        <v>338</v>
      </c>
      <c r="I612" s="19">
        <v>10208</v>
      </c>
      <c r="J612" s="19">
        <v>33.799999999999997</v>
      </c>
      <c r="K612" s="25">
        <f t="shared" si="54"/>
        <v>1</v>
      </c>
      <c r="L612" s="18">
        <v>218</v>
      </c>
      <c r="N612">
        <v>21.8</v>
      </c>
      <c r="O612" s="26">
        <f t="shared" si="55"/>
        <v>-5.7</v>
      </c>
      <c r="P612" s="11">
        <f>EXP((17.27*O612/(237+O612))-(17.27*K612/(237.3+K612)))</f>
        <v>0.60770736707563688</v>
      </c>
      <c r="Q612" s="12">
        <f t="shared" si="56"/>
        <v>1.3502201175680373</v>
      </c>
      <c r="R612" s="13">
        <f t="shared" si="57"/>
        <v>2.2218261464649731</v>
      </c>
      <c r="S612" s="14">
        <v>95</v>
      </c>
      <c r="T612" s="14">
        <f t="shared" si="58"/>
        <v>9.5</v>
      </c>
      <c r="U612" s="15">
        <f t="shared" si="59"/>
        <v>8.2799999999999994</v>
      </c>
    </row>
    <row r="613" spans="6:21" x14ac:dyDescent="0.25">
      <c r="F613" s="24"/>
      <c r="G613" s="34">
        <v>40204.458333331851</v>
      </c>
      <c r="H613" s="21">
        <v>360</v>
      </c>
      <c r="I613" s="19">
        <v>10208</v>
      </c>
      <c r="J613" s="19">
        <v>36</v>
      </c>
      <c r="K613" s="25">
        <f t="shared" si="54"/>
        <v>2.2000000000000002</v>
      </c>
      <c r="L613" s="18">
        <v>220</v>
      </c>
      <c r="N613">
        <v>22</v>
      </c>
      <c r="O613" s="26">
        <f t="shared" si="55"/>
        <v>-5.6</v>
      </c>
      <c r="P613" s="11">
        <f>EXP((17.27*O613/(237+O613))-(17.27*K613/(237.3+K613)))</f>
        <v>0.56181549324965185</v>
      </c>
      <c r="Q613" s="12">
        <f t="shared" si="56"/>
        <v>1.5031235907318798</v>
      </c>
      <c r="R613" s="13">
        <f t="shared" si="57"/>
        <v>2.6754755053790276</v>
      </c>
      <c r="S613" s="14">
        <v>105</v>
      </c>
      <c r="T613" s="14">
        <f t="shared" si="58"/>
        <v>10.5</v>
      </c>
      <c r="U613" s="15">
        <f t="shared" si="59"/>
        <v>12.31</v>
      </c>
    </row>
    <row r="614" spans="6:21" x14ac:dyDescent="0.25">
      <c r="F614" s="24"/>
      <c r="G614" s="34">
        <v>40204.499999998516</v>
      </c>
      <c r="H614" s="21">
        <v>376</v>
      </c>
      <c r="I614" s="19">
        <v>10202</v>
      </c>
      <c r="J614" s="19">
        <v>37.6</v>
      </c>
      <c r="K614" s="25">
        <f t="shared" si="54"/>
        <v>3.1</v>
      </c>
      <c r="L614" s="18">
        <v>220</v>
      </c>
      <c r="N614">
        <v>22</v>
      </c>
      <c r="O614" s="26">
        <f t="shared" si="55"/>
        <v>-5.6</v>
      </c>
      <c r="P614" s="11">
        <f>EXP((17.27*O614/(237+O614))-(17.27*K614/(237.3+K614)))</f>
        <v>0.52695368258208053</v>
      </c>
      <c r="Q614" s="12">
        <f t="shared" si="56"/>
        <v>1.5031235907318798</v>
      </c>
      <c r="R614" s="13">
        <f t="shared" si="57"/>
        <v>2.8524776283307345</v>
      </c>
      <c r="S614" s="14">
        <v>109</v>
      </c>
      <c r="T614" s="14">
        <f t="shared" si="58"/>
        <v>10.9</v>
      </c>
      <c r="U614" s="15">
        <f t="shared" si="59"/>
        <v>14.708</v>
      </c>
    </row>
    <row r="615" spans="6:21" x14ac:dyDescent="0.25">
      <c r="F615" s="24"/>
      <c r="G615" s="34">
        <v>40204.54166666518</v>
      </c>
      <c r="H615" s="21">
        <v>388</v>
      </c>
      <c r="I615" s="19">
        <v>10191</v>
      </c>
      <c r="J615" s="19">
        <v>38.799999999999997</v>
      </c>
      <c r="K615" s="25">
        <f t="shared" si="54"/>
        <v>3.8</v>
      </c>
      <c r="L615" s="18">
        <v>220</v>
      </c>
      <c r="N615">
        <v>22</v>
      </c>
      <c r="O615" s="26">
        <f t="shared" si="55"/>
        <v>-5.6</v>
      </c>
      <c r="P615" s="11">
        <f>EXP((17.27*O615/(237+O615))-(17.27*K615/(237.3+K615)))</f>
        <v>0.50150732462748626</v>
      </c>
      <c r="Q615" s="12">
        <f t="shared" si="56"/>
        <v>1.5031235907318798</v>
      </c>
      <c r="R615" s="13">
        <f t="shared" si="57"/>
        <v>2.9972116396273623</v>
      </c>
      <c r="S615" s="14">
        <v>112</v>
      </c>
      <c r="T615" s="14">
        <f t="shared" si="58"/>
        <v>11.2</v>
      </c>
      <c r="U615" s="15">
        <f t="shared" si="59"/>
        <v>16.734000000000002</v>
      </c>
    </row>
    <row r="616" spans="6:21" x14ac:dyDescent="0.25">
      <c r="F616" s="24"/>
      <c r="G616" s="34">
        <v>40204.583333331844</v>
      </c>
      <c r="H616" s="21">
        <v>396</v>
      </c>
      <c r="I616" s="19">
        <v>10182</v>
      </c>
      <c r="J616" s="19">
        <v>39.6</v>
      </c>
      <c r="K616" s="25">
        <f t="shared" si="54"/>
        <v>4.2</v>
      </c>
      <c r="L616" s="18">
        <v>219</v>
      </c>
      <c r="N616">
        <v>21.9</v>
      </c>
      <c r="O616" s="26">
        <f t="shared" si="55"/>
        <v>-5.6</v>
      </c>
      <c r="P616" s="11">
        <f>EXP((17.27*O616/(237+O616))-(17.27*K616/(237.3+K616)))</f>
        <v>0.48758493308442191</v>
      </c>
      <c r="Q616" s="12">
        <f t="shared" si="56"/>
        <v>1.5031235907318798</v>
      </c>
      <c r="R616" s="13">
        <f t="shared" si="57"/>
        <v>3.0827933529923586</v>
      </c>
      <c r="S616" s="14">
        <v>112</v>
      </c>
      <c r="T616" s="14">
        <f t="shared" si="58"/>
        <v>11.2</v>
      </c>
      <c r="U616" s="15">
        <f t="shared" si="59"/>
        <v>17.692</v>
      </c>
    </row>
    <row r="617" spans="6:21" x14ac:dyDescent="0.25">
      <c r="F617" s="24"/>
      <c r="G617" s="34">
        <v>40204.624999998508</v>
      </c>
      <c r="H617" s="21">
        <v>397</v>
      </c>
      <c r="I617" s="19">
        <v>10179</v>
      </c>
      <c r="J617" s="19">
        <v>39.700000000000003</v>
      </c>
      <c r="K617" s="25">
        <f t="shared" si="54"/>
        <v>4.3</v>
      </c>
      <c r="L617" s="18">
        <v>219</v>
      </c>
      <c r="N617">
        <v>21.9</v>
      </c>
      <c r="O617" s="26">
        <f t="shared" si="55"/>
        <v>-5.6</v>
      </c>
      <c r="P617" s="11">
        <f>EXP((17.27*O617/(237+O617))-(17.27*K617/(237.3+K617)))</f>
        <v>0.48417220278682338</v>
      </c>
      <c r="Q617" s="12">
        <f t="shared" si="56"/>
        <v>1.5031235907318798</v>
      </c>
      <c r="R617" s="13">
        <f t="shared" si="57"/>
        <v>3.1045226927116496</v>
      </c>
      <c r="S617" s="14">
        <v>110</v>
      </c>
      <c r="T617" s="14">
        <f t="shared" si="58"/>
        <v>11</v>
      </c>
      <c r="U617" s="15">
        <f t="shared" si="59"/>
        <v>17.614999999999998</v>
      </c>
    </row>
    <row r="618" spans="6:21" x14ac:dyDescent="0.25">
      <c r="F618" s="24"/>
      <c r="G618" s="34">
        <v>40204.666666665173</v>
      </c>
      <c r="H618" s="21">
        <v>393</v>
      </c>
      <c r="I618" s="19">
        <v>10180</v>
      </c>
      <c r="J618" s="19">
        <v>39.299999999999997</v>
      </c>
      <c r="K618" s="25">
        <f t="shared" si="54"/>
        <v>4.0999999999999996</v>
      </c>
      <c r="L618" s="18">
        <v>220</v>
      </c>
      <c r="N618">
        <v>22</v>
      </c>
      <c r="O618" s="26">
        <f t="shared" si="55"/>
        <v>-5.6</v>
      </c>
      <c r="P618" s="11">
        <f>EXP((17.27*O618/(237+O618))-(17.27*K618/(237.3+K618)))</f>
        <v>0.49102457570907332</v>
      </c>
      <c r="Q618" s="12">
        <f t="shared" si="56"/>
        <v>1.5031235907318798</v>
      </c>
      <c r="R618" s="13">
        <f t="shared" si="57"/>
        <v>3.0611982884181832</v>
      </c>
      <c r="S618" s="14">
        <v>105</v>
      </c>
      <c r="T618" s="14">
        <f t="shared" si="58"/>
        <v>10.5</v>
      </c>
      <c r="U618" s="15">
        <f t="shared" si="59"/>
        <v>16.36</v>
      </c>
    </row>
    <row r="619" spans="6:21" x14ac:dyDescent="0.25">
      <c r="F619" s="24"/>
      <c r="G619" s="34">
        <v>40204.708333331837</v>
      </c>
      <c r="H619" s="21">
        <v>379</v>
      </c>
      <c r="I619" s="19">
        <v>10184</v>
      </c>
      <c r="J619" s="19">
        <v>37.9</v>
      </c>
      <c r="K619" s="25">
        <f t="shared" si="54"/>
        <v>3.3</v>
      </c>
      <c r="L619" s="18">
        <v>219</v>
      </c>
      <c r="N619">
        <v>21.9</v>
      </c>
      <c r="O619" s="26">
        <f t="shared" si="55"/>
        <v>-5.6</v>
      </c>
      <c r="P619" s="11">
        <f>EXP((17.27*O619/(237+O619))-(17.27*K619/(237.3+K619)))</f>
        <v>0.51953906180739051</v>
      </c>
      <c r="Q619" s="12">
        <f t="shared" si="56"/>
        <v>1.5031235907318798</v>
      </c>
      <c r="R619" s="13">
        <f t="shared" si="57"/>
        <v>2.8931868674181329</v>
      </c>
      <c r="S619" s="14">
        <v>91</v>
      </c>
      <c r="T619" s="14">
        <f t="shared" si="58"/>
        <v>9.1</v>
      </c>
      <c r="U619" s="15">
        <f t="shared" si="59"/>
        <v>12.65</v>
      </c>
    </row>
    <row r="620" spans="6:21" x14ac:dyDescent="0.25">
      <c r="F620" s="24"/>
      <c r="G620" s="34">
        <v>40204.749999998501</v>
      </c>
      <c r="H620" s="21">
        <v>359</v>
      </c>
      <c r="I620" s="19">
        <v>10190</v>
      </c>
      <c r="J620" s="19">
        <v>35.9</v>
      </c>
      <c r="K620" s="25">
        <f t="shared" si="54"/>
        <v>2.2000000000000002</v>
      </c>
      <c r="L620" s="18">
        <v>218</v>
      </c>
      <c r="N620">
        <v>21.8</v>
      </c>
      <c r="O620" s="26">
        <f t="shared" si="55"/>
        <v>-5.7</v>
      </c>
      <c r="P620" s="11">
        <f>EXP((17.27*O620/(237+O620))-(17.27*K620/(237.3+K620)))</f>
        <v>0.55753557079338822</v>
      </c>
      <c r="Q620" s="12">
        <f t="shared" si="56"/>
        <v>1.3502201175680373</v>
      </c>
      <c r="R620" s="13">
        <f t="shared" si="57"/>
        <v>2.4217649748277719</v>
      </c>
      <c r="S620" s="14">
        <v>79</v>
      </c>
      <c r="T620" s="14">
        <f t="shared" si="58"/>
        <v>7.9</v>
      </c>
      <c r="U620" s="15">
        <f t="shared" si="59"/>
        <v>8.4649999999999999</v>
      </c>
    </row>
    <row r="621" spans="6:21" x14ac:dyDescent="0.25">
      <c r="F621" s="24"/>
      <c r="G621" s="34">
        <v>40204.791666665165</v>
      </c>
      <c r="H621" s="21">
        <v>346</v>
      </c>
      <c r="I621" s="19">
        <v>10195</v>
      </c>
      <c r="J621" s="19">
        <v>34.6</v>
      </c>
      <c r="K621" s="25">
        <f t="shared" si="54"/>
        <v>1.4</v>
      </c>
      <c r="L621" s="18">
        <v>219</v>
      </c>
      <c r="N621">
        <v>21.9</v>
      </c>
      <c r="O621" s="26">
        <f t="shared" si="55"/>
        <v>-5.6</v>
      </c>
      <c r="P621" s="11">
        <f>EXP((17.27*O621/(237+O621))-(17.27*K621/(237.3+K621)))</f>
        <v>0.59497655444848985</v>
      </c>
      <c r="Q621" s="12">
        <f t="shared" si="56"/>
        <v>1.5031235907318798</v>
      </c>
      <c r="R621" s="13">
        <f t="shared" si="57"/>
        <v>2.5263576850102805</v>
      </c>
      <c r="S621" s="14">
        <v>72</v>
      </c>
      <c r="T621" s="14">
        <f t="shared" si="58"/>
        <v>7.2</v>
      </c>
      <c r="U621" s="15">
        <f t="shared" si="59"/>
        <v>7.367</v>
      </c>
    </row>
    <row r="622" spans="6:21" x14ac:dyDescent="0.25">
      <c r="F622" s="24"/>
      <c r="G622" s="34">
        <v>40204.83333333183</v>
      </c>
      <c r="H622" s="21">
        <v>335</v>
      </c>
      <c r="I622" s="19">
        <v>10198</v>
      </c>
      <c r="J622" s="19">
        <v>33.5</v>
      </c>
      <c r="K622" s="25">
        <f t="shared" si="54"/>
        <v>0.8</v>
      </c>
      <c r="L622" s="18">
        <v>218</v>
      </c>
      <c r="N622">
        <v>21.8</v>
      </c>
      <c r="O622" s="26">
        <f t="shared" si="55"/>
        <v>-5.7</v>
      </c>
      <c r="P622" s="11">
        <f>EXP((17.27*O622/(237+O622))-(17.27*K622/(237.3+K622)))</f>
        <v>0.61654979932196763</v>
      </c>
      <c r="Q622" s="12">
        <f t="shared" si="56"/>
        <v>1.3502201175680373</v>
      </c>
      <c r="R622" s="13">
        <f t="shared" si="57"/>
        <v>2.1899611662397778</v>
      </c>
      <c r="S622" s="14">
        <v>72</v>
      </c>
      <c r="T622" s="14">
        <f t="shared" si="58"/>
        <v>7.2</v>
      </c>
      <c r="U622" s="15">
        <f t="shared" si="59"/>
        <v>6.0460000000000003</v>
      </c>
    </row>
    <row r="623" spans="6:21" x14ac:dyDescent="0.25">
      <c r="F623" s="24"/>
      <c r="G623" s="34">
        <v>40204.874999998494</v>
      </c>
      <c r="H623" s="21">
        <v>327</v>
      </c>
      <c r="I623" s="19">
        <v>10199</v>
      </c>
      <c r="J623" s="19">
        <v>32.700000000000003</v>
      </c>
      <c r="K623" s="25">
        <f t="shared" si="54"/>
        <v>0.4</v>
      </c>
      <c r="L623" s="18">
        <v>217</v>
      </c>
      <c r="N623">
        <v>21.7</v>
      </c>
      <c r="O623" s="26">
        <f t="shared" si="55"/>
        <v>-5.7</v>
      </c>
      <c r="P623" s="11">
        <f>EXP((17.27*O623/(237+O623))-(17.27*K623/(237.3+K623)))</f>
        <v>0.63466880357279143</v>
      </c>
      <c r="Q623" s="12">
        <f t="shared" si="56"/>
        <v>1.3502201175680373</v>
      </c>
      <c r="R623" s="13">
        <f t="shared" si="57"/>
        <v>2.1274405011986346</v>
      </c>
      <c r="S623" s="14">
        <v>69</v>
      </c>
      <c r="T623" s="14">
        <f t="shared" si="58"/>
        <v>6.9</v>
      </c>
      <c r="U623" s="15">
        <f t="shared" si="59"/>
        <v>5.3630000000000004</v>
      </c>
    </row>
    <row r="624" spans="6:21" x14ac:dyDescent="0.25">
      <c r="F624" s="24"/>
      <c r="G624" s="34">
        <v>40204.916666665158</v>
      </c>
      <c r="H624" s="21">
        <v>319</v>
      </c>
      <c r="I624" s="19">
        <v>10199</v>
      </c>
      <c r="J624" s="19">
        <v>31.9</v>
      </c>
      <c r="K624" s="25">
        <f t="shared" si="54"/>
        <v>-0.1</v>
      </c>
      <c r="L624" s="18">
        <v>218</v>
      </c>
      <c r="N624">
        <v>21.8</v>
      </c>
      <c r="O624" s="26">
        <f t="shared" si="55"/>
        <v>-5.7</v>
      </c>
      <c r="P624" s="11">
        <f>EXP((17.27*O624/(237+O624))-(17.27*K624/(237.3+K624)))</f>
        <v>0.65815858440881581</v>
      </c>
      <c r="Q624" s="12">
        <f t="shared" si="56"/>
        <v>1.3502201175680373</v>
      </c>
      <c r="R624" s="13">
        <f t="shared" si="57"/>
        <v>2.0515118233713516</v>
      </c>
      <c r="S624" s="14">
        <v>70</v>
      </c>
      <c r="T624" s="14">
        <f t="shared" si="58"/>
        <v>7</v>
      </c>
      <c r="U624" s="15">
        <f t="shared" si="59"/>
        <v>4.9089999999999998</v>
      </c>
    </row>
    <row r="625" spans="6:21" x14ac:dyDescent="0.25">
      <c r="F625" s="24"/>
      <c r="G625" s="34">
        <v>40204.958333331822</v>
      </c>
      <c r="H625" s="21">
        <v>311</v>
      </c>
      <c r="I625" s="19">
        <v>10199</v>
      </c>
      <c r="J625" s="19">
        <v>31.1</v>
      </c>
      <c r="K625" s="25">
        <f t="shared" si="54"/>
        <v>-0.5</v>
      </c>
      <c r="L625" s="18">
        <v>217</v>
      </c>
      <c r="N625">
        <v>21.7</v>
      </c>
      <c r="O625" s="26">
        <f t="shared" si="55"/>
        <v>-5.7</v>
      </c>
      <c r="P625" s="11">
        <f>EXP((17.27*O625/(237+O625))-(17.27*K625/(237.3+K625)))</f>
        <v>0.67764971367252402</v>
      </c>
      <c r="Q625" s="12">
        <f t="shared" si="56"/>
        <v>1.3502201175680373</v>
      </c>
      <c r="R625" s="13">
        <f t="shared" si="57"/>
        <v>1.9925045201458385</v>
      </c>
      <c r="S625" s="14">
        <v>69</v>
      </c>
      <c r="T625" s="14">
        <f t="shared" si="58"/>
        <v>6.9</v>
      </c>
      <c r="U625" s="15">
        <f t="shared" si="59"/>
        <v>4.4320000000000004</v>
      </c>
    </row>
    <row r="626" spans="6:21" x14ac:dyDescent="0.25">
      <c r="F626" s="24"/>
      <c r="G626" s="34">
        <v>40204.999999998487</v>
      </c>
      <c r="H626" s="21">
        <v>308</v>
      </c>
      <c r="I626" s="19">
        <v>10197</v>
      </c>
      <c r="J626" s="19">
        <v>30.8</v>
      </c>
      <c r="K626" s="25">
        <f t="shared" si="54"/>
        <v>-0.7</v>
      </c>
      <c r="L626" s="18">
        <v>217</v>
      </c>
      <c r="N626">
        <v>21.7</v>
      </c>
      <c r="O626" s="26">
        <f t="shared" si="55"/>
        <v>-5.7</v>
      </c>
      <c r="P626" s="11">
        <f>EXP((17.27*O626/(237+O626))-(17.27*K626/(237.3+K626)))</f>
        <v>0.68763612563618848</v>
      </c>
      <c r="Q626" s="12">
        <f t="shared" si="56"/>
        <v>1.3502201175680373</v>
      </c>
      <c r="R626" s="13">
        <f t="shared" si="57"/>
        <v>1.963567746413611</v>
      </c>
      <c r="S626" s="14">
        <v>69</v>
      </c>
      <c r="T626" s="14">
        <f t="shared" si="58"/>
        <v>6.9</v>
      </c>
      <c r="U626" s="15">
        <f t="shared" si="59"/>
        <v>4.2320000000000002</v>
      </c>
    </row>
    <row r="627" spans="6:21" x14ac:dyDescent="0.25">
      <c r="F627" s="24"/>
      <c r="G627" s="34">
        <v>40205.041666665151</v>
      </c>
      <c r="H627" s="21">
        <v>303</v>
      </c>
      <c r="I627" s="19">
        <v>10194</v>
      </c>
      <c r="J627" s="19">
        <v>30.3</v>
      </c>
      <c r="K627" s="25">
        <f t="shared" si="54"/>
        <v>-0.9</v>
      </c>
      <c r="L627" s="18">
        <v>214</v>
      </c>
      <c r="N627">
        <v>21.4</v>
      </c>
      <c r="O627" s="26">
        <f t="shared" si="55"/>
        <v>-5.9</v>
      </c>
      <c r="P627" s="11">
        <f>EXP((17.27*O627/(237+O627))-(17.27*K627/(237.3+K627)))</f>
        <v>0.68718231779779815</v>
      </c>
      <c r="Q627" s="12">
        <f t="shared" si="56"/>
        <v>1.089492742560261</v>
      </c>
      <c r="R627" s="13">
        <f t="shared" si="57"/>
        <v>1.5854493259543412</v>
      </c>
      <c r="S627" s="14">
        <v>69</v>
      </c>
      <c r="T627" s="14">
        <f t="shared" si="58"/>
        <v>6.9</v>
      </c>
      <c r="U627" s="15">
        <f t="shared" si="59"/>
        <v>3.4220000000000002</v>
      </c>
    </row>
    <row r="628" spans="6:21" x14ac:dyDescent="0.25">
      <c r="F628" s="24"/>
      <c r="G628" s="34">
        <v>40205.083333331815</v>
      </c>
      <c r="H628" s="21">
        <v>299</v>
      </c>
      <c r="I628" s="19">
        <v>10192</v>
      </c>
      <c r="J628" s="19">
        <v>29.9</v>
      </c>
      <c r="K628" s="25">
        <f t="shared" si="54"/>
        <v>-1.2</v>
      </c>
      <c r="L628" s="18">
        <v>213</v>
      </c>
      <c r="N628">
        <v>21.3</v>
      </c>
      <c r="O628" s="26">
        <f t="shared" si="55"/>
        <v>-5.9</v>
      </c>
      <c r="P628" s="11">
        <f>EXP((17.27*O628/(237+O628))-(17.27*K628/(237.3+K628)))</f>
        <v>0.70248726612162005</v>
      </c>
      <c r="Q628" s="12">
        <f t="shared" si="56"/>
        <v>1.089492742560261</v>
      </c>
      <c r="R628" s="13">
        <f t="shared" si="57"/>
        <v>1.5509074613911074</v>
      </c>
      <c r="S628" s="14">
        <v>68</v>
      </c>
      <c r="T628" s="14">
        <f t="shared" si="58"/>
        <v>6.8</v>
      </c>
      <c r="U628" s="15">
        <f t="shared" si="59"/>
        <v>3.1379999999999999</v>
      </c>
    </row>
    <row r="629" spans="6:21" x14ac:dyDescent="0.25">
      <c r="F629" s="24"/>
      <c r="G629" s="34">
        <v>40205.124999998479</v>
      </c>
      <c r="H629" s="21">
        <v>294</v>
      </c>
      <c r="I629" s="19">
        <v>10192</v>
      </c>
      <c r="J629" s="19">
        <v>29.4</v>
      </c>
      <c r="K629" s="25">
        <f t="shared" si="54"/>
        <v>-1.4</v>
      </c>
      <c r="L629" s="18">
        <v>212</v>
      </c>
      <c r="N629">
        <v>21.2</v>
      </c>
      <c r="O629" s="26">
        <f t="shared" si="55"/>
        <v>-6</v>
      </c>
      <c r="P629" s="11">
        <f>EXP((17.27*O629/(237+O629))-(17.27*K629/(237.3+K629)))</f>
        <v>0.70745670409051475</v>
      </c>
      <c r="Q629" s="12">
        <f t="shared" si="56"/>
        <v>0.9786653792273835</v>
      </c>
      <c r="R629" s="13">
        <f t="shared" si="57"/>
        <v>1.3833572762385884</v>
      </c>
      <c r="S629" s="14">
        <v>68</v>
      </c>
      <c r="T629" s="14">
        <f t="shared" si="58"/>
        <v>6.8</v>
      </c>
      <c r="U629" s="15">
        <f t="shared" si="59"/>
        <v>2.7519999999999998</v>
      </c>
    </row>
    <row r="630" spans="6:21" x14ac:dyDescent="0.25">
      <c r="F630" s="24"/>
      <c r="G630" s="34">
        <v>40205.166666665144</v>
      </c>
      <c r="H630" s="21">
        <v>290</v>
      </c>
      <c r="I630" s="19">
        <v>10191</v>
      </c>
      <c r="J630" s="19">
        <v>29</v>
      </c>
      <c r="K630" s="25">
        <f t="shared" si="54"/>
        <v>-1.7</v>
      </c>
      <c r="L630" s="18">
        <v>209</v>
      </c>
      <c r="N630">
        <v>20.9</v>
      </c>
      <c r="O630" s="26">
        <f t="shared" si="55"/>
        <v>-6.2</v>
      </c>
      <c r="P630" s="11">
        <f>EXP((17.27*O630/(237+O630))-(17.27*K630/(237.3+K630)))</f>
        <v>0.71226038548074411</v>
      </c>
      <c r="Q630" s="12">
        <f t="shared" si="56"/>
        <v>0.78968518850371139</v>
      </c>
      <c r="R630" s="13">
        <f t="shared" si="57"/>
        <v>1.1087029471261538</v>
      </c>
      <c r="S630" s="14">
        <v>68</v>
      </c>
      <c r="T630" s="14">
        <f t="shared" si="58"/>
        <v>6.8</v>
      </c>
      <c r="U630" s="15">
        <f t="shared" si="59"/>
        <v>2.169</v>
      </c>
    </row>
    <row r="631" spans="6:21" x14ac:dyDescent="0.25">
      <c r="F631" s="24"/>
      <c r="G631" s="34">
        <v>40205.208333331808</v>
      </c>
      <c r="H631" s="21">
        <v>287</v>
      </c>
      <c r="I631" s="19">
        <v>10191</v>
      </c>
      <c r="J631" s="19">
        <v>28.7</v>
      </c>
      <c r="K631" s="25">
        <f t="shared" si="54"/>
        <v>-1.8</v>
      </c>
      <c r="L631" s="18">
        <v>207</v>
      </c>
      <c r="N631">
        <v>20.7</v>
      </c>
      <c r="O631" s="26">
        <f t="shared" si="55"/>
        <v>-6.3</v>
      </c>
      <c r="P631" s="11">
        <f>EXP((17.27*O631/(237+O631))-(17.27*K631/(237.3+K631)))</f>
        <v>0.71204619878218756</v>
      </c>
      <c r="Q631" s="12">
        <f t="shared" si="56"/>
        <v>0.70935539475104514</v>
      </c>
      <c r="R631" s="13">
        <f t="shared" si="57"/>
        <v>0.99622102605737595</v>
      </c>
      <c r="S631" s="14">
        <v>68</v>
      </c>
      <c r="T631" s="14">
        <f t="shared" si="58"/>
        <v>6.8</v>
      </c>
      <c r="U631" s="15">
        <f t="shared" si="59"/>
        <v>1.9510000000000001</v>
      </c>
    </row>
    <row r="632" spans="6:21" x14ac:dyDescent="0.25">
      <c r="F632" s="24"/>
      <c r="G632" s="34">
        <v>40205.249999998472</v>
      </c>
      <c r="H632" s="21">
        <v>285</v>
      </c>
      <c r="I632" s="19">
        <v>10195</v>
      </c>
      <c r="J632" s="19">
        <v>28.5</v>
      </c>
      <c r="K632" s="25">
        <f t="shared" si="54"/>
        <v>-1.9</v>
      </c>
      <c r="L632" s="18">
        <v>207</v>
      </c>
      <c r="N632">
        <v>20.7</v>
      </c>
      <c r="O632" s="26">
        <f t="shared" si="55"/>
        <v>-6.3</v>
      </c>
      <c r="P632" s="11">
        <f>EXP((17.27*O632/(237+O632))-(17.27*K632/(237.3+K632)))</f>
        <v>0.71732952142547313</v>
      </c>
      <c r="Q632" s="12">
        <f t="shared" si="56"/>
        <v>0.70935539475104514</v>
      </c>
      <c r="R632" s="13">
        <f t="shared" si="57"/>
        <v>0.98888359333297504</v>
      </c>
      <c r="S632" s="14">
        <v>68</v>
      </c>
      <c r="T632" s="14">
        <f t="shared" si="58"/>
        <v>6.8</v>
      </c>
      <c r="U632" s="15">
        <f t="shared" si="59"/>
        <v>1.901</v>
      </c>
    </row>
    <row r="633" spans="6:21" x14ac:dyDescent="0.25">
      <c r="F633" s="24"/>
      <c r="G633" s="34">
        <v>40205.291666665136</v>
      </c>
      <c r="H633" s="21">
        <v>282</v>
      </c>
      <c r="I633" s="19">
        <v>10199</v>
      </c>
      <c r="J633" s="19">
        <v>28.2</v>
      </c>
      <c r="K633" s="25">
        <f t="shared" si="54"/>
        <v>-2.1</v>
      </c>
      <c r="L633" s="18">
        <v>205</v>
      </c>
      <c r="N633">
        <v>20.5</v>
      </c>
      <c r="O633" s="26">
        <f t="shared" si="55"/>
        <v>-6.4</v>
      </c>
      <c r="P633" s="11">
        <f>EXP((17.27*O633/(237+O633))-(17.27*K633/(237.3+K633)))</f>
        <v>0.72244807558710833</v>
      </c>
      <c r="Q633" s="12">
        <f t="shared" si="56"/>
        <v>0.63719705445639829</v>
      </c>
      <c r="R633" s="13">
        <f t="shared" si="57"/>
        <v>0.88199702648328115</v>
      </c>
      <c r="S633" s="14">
        <v>67</v>
      </c>
      <c r="T633" s="14">
        <f t="shared" si="58"/>
        <v>6.7</v>
      </c>
      <c r="U633" s="15">
        <f t="shared" si="59"/>
        <v>1.64</v>
      </c>
    </row>
    <row r="634" spans="6:21" x14ac:dyDescent="0.25">
      <c r="F634" s="24"/>
      <c r="G634" s="34">
        <v>40205.333333331801</v>
      </c>
      <c r="H634" s="21">
        <v>288</v>
      </c>
      <c r="I634" s="19">
        <v>10204</v>
      </c>
      <c r="J634" s="19">
        <v>28.8</v>
      </c>
      <c r="K634" s="25">
        <f t="shared" si="54"/>
        <v>-1.8</v>
      </c>
      <c r="L634" s="18">
        <v>209</v>
      </c>
      <c r="N634">
        <v>20.9</v>
      </c>
      <c r="O634" s="26">
        <f t="shared" si="55"/>
        <v>-6.2</v>
      </c>
      <c r="P634" s="11">
        <f>EXP((17.27*O634/(237+O634))-(17.27*K634/(237.3+K634)))</f>
        <v>0.71754079443937835</v>
      </c>
      <c r="Q634" s="12">
        <f t="shared" si="56"/>
        <v>0.78968518850371139</v>
      </c>
      <c r="R634" s="13">
        <f t="shared" si="57"/>
        <v>1.1005439615746171</v>
      </c>
      <c r="S634" s="14">
        <v>72</v>
      </c>
      <c r="T634" s="14">
        <f t="shared" si="58"/>
        <v>7.2</v>
      </c>
      <c r="U634" s="15">
        <f t="shared" si="59"/>
        <v>2.238</v>
      </c>
    </row>
    <row r="635" spans="6:21" x14ac:dyDescent="0.25">
      <c r="F635" s="24"/>
      <c r="G635" s="34">
        <v>40205.374999998465</v>
      </c>
      <c r="H635" s="21">
        <v>314</v>
      </c>
      <c r="I635" s="19">
        <v>10207</v>
      </c>
      <c r="J635" s="19">
        <v>31.4</v>
      </c>
      <c r="K635" s="25">
        <f t="shared" si="54"/>
        <v>-0.3</v>
      </c>
      <c r="L635" s="18">
        <v>217</v>
      </c>
      <c r="N635">
        <v>21.7</v>
      </c>
      <c r="O635" s="26">
        <f t="shared" si="55"/>
        <v>-5.7</v>
      </c>
      <c r="P635" s="11">
        <f>EXP((17.27*O635/(237+O635))-(17.27*K635/(237.3+K635)))</f>
        <v>0.66782482144828226</v>
      </c>
      <c r="Q635" s="12">
        <f t="shared" si="56"/>
        <v>1.3502201175680373</v>
      </c>
      <c r="R635" s="13">
        <f t="shared" si="57"/>
        <v>2.0218178094067758</v>
      </c>
      <c r="S635" s="14">
        <v>84</v>
      </c>
      <c r="T635" s="14">
        <f t="shared" si="58"/>
        <v>8.4</v>
      </c>
      <c r="U635" s="15">
        <f t="shared" si="59"/>
        <v>5.641</v>
      </c>
    </row>
    <row r="636" spans="6:21" x14ac:dyDescent="0.25">
      <c r="F636" s="24"/>
      <c r="G636" s="34">
        <v>40205.416666665129</v>
      </c>
      <c r="H636" s="21">
        <v>341</v>
      </c>
      <c r="I636" s="19">
        <v>10209</v>
      </c>
      <c r="J636" s="19">
        <v>34.1</v>
      </c>
      <c r="K636" s="25">
        <f t="shared" si="54"/>
        <v>1.2</v>
      </c>
      <c r="L636" s="18">
        <v>220</v>
      </c>
      <c r="N636">
        <v>22</v>
      </c>
      <c r="O636" s="26">
        <f t="shared" si="55"/>
        <v>-5.6</v>
      </c>
      <c r="P636" s="11">
        <f>EXP((17.27*O636/(237+O636))-(17.27*K636/(237.3+K636)))</f>
        <v>0.60360453571307837</v>
      </c>
      <c r="Q636" s="12">
        <f t="shared" si="56"/>
        <v>1.5031235907318798</v>
      </c>
      <c r="R636" s="13">
        <f t="shared" si="57"/>
        <v>2.4902456853743478</v>
      </c>
      <c r="S636" s="14">
        <v>94</v>
      </c>
      <c r="T636" s="14">
        <f t="shared" si="58"/>
        <v>9.4</v>
      </c>
      <c r="U636" s="15">
        <f t="shared" si="59"/>
        <v>9.2789999999999999</v>
      </c>
    </row>
    <row r="637" spans="6:21" x14ac:dyDescent="0.25">
      <c r="F637" s="24"/>
      <c r="G637" s="34">
        <v>40205.458333331793</v>
      </c>
      <c r="H637" s="21">
        <v>363</v>
      </c>
      <c r="I637" s="19">
        <v>10209</v>
      </c>
      <c r="J637" s="19">
        <v>36.299999999999997</v>
      </c>
      <c r="K637" s="25">
        <f t="shared" si="54"/>
        <v>2.4</v>
      </c>
      <c r="L637" s="18">
        <v>222</v>
      </c>
      <c r="N637">
        <v>22.2</v>
      </c>
      <c r="O637" s="26">
        <f t="shared" si="55"/>
        <v>-5.4</v>
      </c>
      <c r="P637" s="11">
        <f>EXP((17.27*O637/(237+O637))-(17.27*K637/(237.3+K637)))</f>
        <v>0.56237604200138724</v>
      </c>
      <c r="Q637" s="12">
        <f t="shared" si="56"/>
        <v>1.862837293094709</v>
      </c>
      <c r="R637" s="13">
        <f t="shared" si="57"/>
        <v>3.3124407050933971</v>
      </c>
      <c r="S637" s="14">
        <v>103</v>
      </c>
      <c r="T637" s="14">
        <f t="shared" si="58"/>
        <v>10.3</v>
      </c>
      <c r="U637" s="15">
        <f t="shared" si="59"/>
        <v>14.930999999999999</v>
      </c>
    </row>
    <row r="638" spans="6:21" x14ac:dyDescent="0.25">
      <c r="F638" s="24"/>
      <c r="G638" s="34">
        <v>40205.499999998457</v>
      </c>
      <c r="H638" s="21">
        <v>379</v>
      </c>
      <c r="I638" s="19">
        <v>10202</v>
      </c>
      <c r="J638" s="19">
        <v>37.9</v>
      </c>
      <c r="K638" s="25">
        <f t="shared" si="54"/>
        <v>3.3</v>
      </c>
      <c r="L638" s="18">
        <v>222</v>
      </c>
      <c r="N638">
        <v>22.2</v>
      </c>
      <c r="O638" s="26">
        <f t="shared" si="55"/>
        <v>-5.4</v>
      </c>
      <c r="P638" s="11">
        <f>EXP((17.27*O638/(237+O638))-(17.27*K638/(237.3+K638)))</f>
        <v>0.52753571066936811</v>
      </c>
      <c r="Q638" s="12">
        <f t="shared" si="56"/>
        <v>1.862837293094709</v>
      </c>
      <c r="R638" s="13">
        <f t="shared" si="57"/>
        <v>3.5312060499772278</v>
      </c>
      <c r="S638" s="14">
        <v>108</v>
      </c>
      <c r="T638" s="14">
        <f t="shared" si="58"/>
        <v>10.8</v>
      </c>
      <c r="U638" s="15">
        <f t="shared" si="59"/>
        <v>18.018000000000001</v>
      </c>
    </row>
    <row r="639" spans="6:21" x14ac:dyDescent="0.25">
      <c r="F639" s="24"/>
      <c r="G639" s="34">
        <v>40205.541666665122</v>
      </c>
      <c r="H639" s="21">
        <v>391</v>
      </c>
      <c r="I639" s="19">
        <v>10192</v>
      </c>
      <c r="J639" s="19">
        <v>39.1</v>
      </c>
      <c r="K639" s="25">
        <f t="shared" si="54"/>
        <v>3.9</v>
      </c>
      <c r="L639" s="18">
        <v>222</v>
      </c>
      <c r="N639">
        <v>22.2</v>
      </c>
      <c r="O639" s="26">
        <f t="shared" si="55"/>
        <v>-5.4</v>
      </c>
      <c r="P639" s="11">
        <f>EXP((17.27*O639/(237+O639))-(17.27*K639/(237.3+K639)))</f>
        <v>0.50565043552625921</v>
      </c>
      <c r="Q639" s="12">
        <f t="shared" si="56"/>
        <v>1.862837293094709</v>
      </c>
      <c r="R639" s="13">
        <f t="shared" si="57"/>
        <v>3.6840417059187303</v>
      </c>
      <c r="S639" s="14">
        <v>111</v>
      </c>
      <c r="T639" s="14">
        <f t="shared" si="58"/>
        <v>11.1</v>
      </c>
      <c r="U639" s="15">
        <f t="shared" si="59"/>
        <v>20.215</v>
      </c>
    </row>
    <row r="640" spans="6:21" x14ac:dyDescent="0.25">
      <c r="F640" s="24"/>
      <c r="G640" s="34">
        <v>40205.583333331786</v>
      </c>
      <c r="H640" s="21">
        <v>399</v>
      </c>
      <c r="I640" s="19">
        <v>10183</v>
      </c>
      <c r="J640" s="19">
        <v>39.9</v>
      </c>
      <c r="K640" s="25">
        <f t="shared" si="54"/>
        <v>4.4000000000000004</v>
      </c>
      <c r="L640" s="18">
        <v>222</v>
      </c>
      <c r="N640">
        <v>22.2</v>
      </c>
      <c r="O640" s="26">
        <f t="shared" si="55"/>
        <v>-5.4</v>
      </c>
      <c r="P640" s="11">
        <f>EXP((17.27*O640/(237+O640))-(17.27*K640/(237.3+K640)))</f>
        <v>0.48818632468168033</v>
      </c>
      <c r="Q640" s="12">
        <f t="shared" si="56"/>
        <v>1.862837293094709</v>
      </c>
      <c r="R640" s="13">
        <f t="shared" si="57"/>
        <v>3.8158326010245447</v>
      </c>
      <c r="S640" s="14">
        <v>111</v>
      </c>
      <c r="T640" s="14">
        <f t="shared" si="58"/>
        <v>11.1</v>
      </c>
      <c r="U640" s="15">
        <f t="shared" si="59"/>
        <v>21.678000000000001</v>
      </c>
    </row>
    <row r="641" spans="6:21" x14ac:dyDescent="0.25">
      <c r="F641" s="24"/>
      <c r="G641" s="34">
        <v>40205.62499999845</v>
      </c>
      <c r="H641" s="21">
        <v>401</v>
      </c>
      <c r="I641" s="19">
        <v>10179</v>
      </c>
      <c r="J641" s="19">
        <v>40.1</v>
      </c>
      <c r="K641" s="25">
        <f t="shared" si="54"/>
        <v>4.5</v>
      </c>
      <c r="L641" s="18">
        <v>222</v>
      </c>
      <c r="N641">
        <v>22.2</v>
      </c>
      <c r="O641" s="26">
        <f t="shared" si="55"/>
        <v>-5.4</v>
      </c>
      <c r="P641" s="11">
        <f>EXP((17.27*O641/(237+O641))-(17.27*K641/(237.3+K641)))</f>
        <v>0.48477501663719202</v>
      </c>
      <c r="Q641" s="12">
        <f t="shared" si="56"/>
        <v>1.862837293094709</v>
      </c>
      <c r="R641" s="13">
        <f t="shared" si="57"/>
        <v>3.8426841919720163</v>
      </c>
      <c r="S641" s="14">
        <v>109</v>
      </c>
      <c r="T641" s="14">
        <f t="shared" si="58"/>
        <v>10.9</v>
      </c>
      <c r="U641" s="15">
        <f t="shared" si="59"/>
        <v>21.58</v>
      </c>
    </row>
    <row r="642" spans="6:21" x14ac:dyDescent="0.25">
      <c r="F642" s="24"/>
      <c r="G642" s="34">
        <v>40205.666666665114</v>
      </c>
      <c r="H642" s="21">
        <v>397</v>
      </c>
      <c r="I642" s="19">
        <v>10180</v>
      </c>
      <c r="J642" s="19">
        <v>39.700000000000003</v>
      </c>
      <c r="K642" s="25">
        <f t="shared" si="54"/>
        <v>4.3</v>
      </c>
      <c r="L642" s="18">
        <v>223</v>
      </c>
      <c r="N642">
        <v>22.3</v>
      </c>
      <c r="O642" s="26">
        <f t="shared" si="55"/>
        <v>-5.4</v>
      </c>
      <c r="P642" s="11">
        <f>EXP((17.27*O642/(237+O642))-(17.27*K642/(237.3+K642)))</f>
        <v>0.4916244915155038</v>
      </c>
      <c r="Q642" s="12">
        <f t="shared" si="56"/>
        <v>1.862837293094709</v>
      </c>
      <c r="R642" s="13">
        <f t="shared" si="57"/>
        <v>3.7891466459537906</v>
      </c>
      <c r="S642" s="14">
        <v>105</v>
      </c>
      <c r="T642" s="14">
        <f t="shared" si="58"/>
        <v>10.5</v>
      </c>
      <c r="U642" s="15">
        <f t="shared" si="59"/>
        <v>20.225999999999999</v>
      </c>
    </row>
    <row r="643" spans="6:21" x14ac:dyDescent="0.25">
      <c r="F643" s="24"/>
      <c r="G643" s="34">
        <v>40205.708333331779</v>
      </c>
      <c r="H643" s="21">
        <v>382</v>
      </c>
      <c r="I643" s="19">
        <v>10184</v>
      </c>
      <c r="J643" s="19">
        <v>38.200000000000003</v>
      </c>
      <c r="K643" s="25">
        <f t="shared" ref="K643:K706" si="60">ROUND((J643-32)/1.8,1)</f>
        <v>3.4</v>
      </c>
      <c r="L643" s="18">
        <v>223</v>
      </c>
      <c r="N643">
        <v>22.3</v>
      </c>
      <c r="O643" s="26">
        <f t="shared" ref="O643:O706" si="61">ROUND((N643-32)/1.8,1)</f>
        <v>-5.4</v>
      </c>
      <c r="P643" s="11">
        <f>EXP((17.27*O643/(237+O643))-(17.27*K643/(237.3+K643)))</f>
        <v>0.52381578304221321</v>
      </c>
      <c r="Q643" s="12">
        <f t="shared" ref="Q643:Q706" si="62">611*EXP(17.27*O643/237.3+O643)</f>
        <v>1.862837293094709</v>
      </c>
      <c r="R643" s="13">
        <f t="shared" ref="R643:R706" si="63">Q643/P643</f>
        <v>3.5562832457543321</v>
      </c>
      <c r="S643" s="14">
        <v>91</v>
      </c>
      <c r="T643" s="14">
        <f t="shared" ref="T643:T706" si="64">S643/10</f>
        <v>9.1</v>
      </c>
      <c r="U643" s="15">
        <f t="shared" ref="U643:U706" si="65">ROUND(T643*(1-P643)*R643,3)</f>
        <v>15.41</v>
      </c>
    </row>
    <row r="644" spans="6:21" x14ac:dyDescent="0.25">
      <c r="F644" s="24"/>
      <c r="G644" s="34">
        <v>40205.749999998443</v>
      </c>
      <c r="H644" s="21">
        <v>363</v>
      </c>
      <c r="I644" s="19">
        <v>10190</v>
      </c>
      <c r="J644" s="19">
        <v>36.299999999999997</v>
      </c>
      <c r="K644" s="25">
        <f t="shared" si="60"/>
        <v>2.4</v>
      </c>
      <c r="L644" s="18">
        <v>221</v>
      </c>
      <c r="N644">
        <v>22.1</v>
      </c>
      <c r="O644" s="26">
        <f t="shared" si="61"/>
        <v>-5.5</v>
      </c>
      <c r="P644" s="11">
        <f>EXP((17.27*O644/(237+O644))-(17.27*K644/(237.3+K644)))</f>
        <v>0.55809921877012258</v>
      </c>
      <c r="Q644" s="12">
        <f t="shared" si="62"/>
        <v>1.6733423681200972</v>
      </c>
      <c r="R644" s="13">
        <f t="shared" si="63"/>
        <v>2.9982883183524685</v>
      </c>
      <c r="S644" s="14">
        <v>79</v>
      </c>
      <c r="T644" s="14">
        <f t="shared" si="64"/>
        <v>7.9</v>
      </c>
      <c r="U644" s="15">
        <f t="shared" si="65"/>
        <v>10.467000000000001</v>
      </c>
    </row>
    <row r="645" spans="6:21" x14ac:dyDescent="0.25">
      <c r="F645" s="24"/>
      <c r="G645" s="34">
        <v>40205.791666665107</v>
      </c>
      <c r="H645" s="21">
        <v>349</v>
      </c>
      <c r="I645" s="19">
        <v>10196</v>
      </c>
      <c r="J645" s="19">
        <v>34.9</v>
      </c>
      <c r="K645" s="25">
        <f t="shared" si="60"/>
        <v>1.6</v>
      </c>
      <c r="L645" s="18">
        <v>223</v>
      </c>
      <c r="N645">
        <v>22.3</v>
      </c>
      <c r="O645" s="26">
        <f t="shared" si="61"/>
        <v>-5.4</v>
      </c>
      <c r="P645" s="11">
        <f>EXP((17.27*O645/(237+O645))-(17.27*K645/(237.3+K645)))</f>
        <v>0.59551312430409031</v>
      </c>
      <c r="Q645" s="12">
        <f t="shared" si="62"/>
        <v>1.862837293094709</v>
      </c>
      <c r="R645" s="13">
        <f t="shared" si="63"/>
        <v>3.128121307606107</v>
      </c>
      <c r="S645" s="14">
        <v>73</v>
      </c>
      <c r="T645" s="14">
        <f t="shared" si="64"/>
        <v>7.3</v>
      </c>
      <c r="U645" s="15">
        <f t="shared" si="65"/>
        <v>9.2370000000000001</v>
      </c>
    </row>
    <row r="646" spans="6:21" x14ac:dyDescent="0.25">
      <c r="F646" s="24"/>
      <c r="G646" s="34">
        <v>40205.833333331771</v>
      </c>
      <c r="H646" s="21">
        <v>339</v>
      </c>
      <c r="I646" s="19">
        <v>10199</v>
      </c>
      <c r="J646" s="19">
        <v>33.9</v>
      </c>
      <c r="K646" s="25">
        <f t="shared" si="60"/>
        <v>1.1000000000000001</v>
      </c>
      <c r="L646" s="18">
        <v>221</v>
      </c>
      <c r="N646">
        <v>22.1</v>
      </c>
      <c r="O646" s="26">
        <f t="shared" si="61"/>
        <v>-5.5</v>
      </c>
      <c r="P646" s="11">
        <f>EXP((17.27*O646/(237+O646))-(17.27*K646/(237.3+K646)))</f>
        <v>0.61263388144701536</v>
      </c>
      <c r="Q646" s="12">
        <f t="shared" si="62"/>
        <v>1.6733423681200972</v>
      </c>
      <c r="R646" s="13">
        <f t="shared" si="63"/>
        <v>2.731390507112883</v>
      </c>
      <c r="S646" s="14">
        <v>72</v>
      </c>
      <c r="T646" s="14">
        <f t="shared" si="64"/>
        <v>7.2</v>
      </c>
      <c r="U646" s="15">
        <f t="shared" si="65"/>
        <v>7.6180000000000003</v>
      </c>
    </row>
    <row r="647" spans="6:21" x14ac:dyDescent="0.25">
      <c r="F647" s="24"/>
      <c r="G647" s="34">
        <v>40205.874999998436</v>
      </c>
      <c r="H647" s="21">
        <v>330</v>
      </c>
      <c r="I647" s="19">
        <v>10200</v>
      </c>
      <c r="J647" s="19">
        <v>33</v>
      </c>
      <c r="K647" s="25">
        <f t="shared" si="60"/>
        <v>0.6</v>
      </c>
      <c r="L647" s="18">
        <v>220</v>
      </c>
      <c r="N647">
        <v>22</v>
      </c>
      <c r="O647" s="26">
        <f t="shared" si="61"/>
        <v>-5.6</v>
      </c>
      <c r="P647" s="11">
        <f>EXP((17.27*O647/(237+O647))-(17.27*K647/(237.3+K647)))</f>
        <v>0.63033801487179264</v>
      </c>
      <c r="Q647" s="12">
        <f t="shared" si="62"/>
        <v>1.5031235907318798</v>
      </c>
      <c r="R647" s="13">
        <f t="shared" si="63"/>
        <v>2.384631031713369</v>
      </c>
      <c r="S647" s="14">
        <v>70</v>
      </c>
      <c r="T647" s="14">
        <f t="shared" si="64"/>
        <v>7</v>
      </c>
      <c r="U647" s="15">
        <f t="shared" si="65"/>
        <v>6.1710000000000003</v>
      </c>
    </row>
    <row r="648" spans="6:21" x14ac:dyDescent="0.25">
      <c r="F648" s="24"/>
      <c r="G648" s="34">
        <v>40205.9166666651</v>
      </c>
      <c r="H648" s="21">
        <v>322</v>
      </c>
      <c r="I648" s="19">
        <v>10200</v>
      </c>
      <c r="J648" s="19">
        <v>32.200000000000003</v>
      </c>
      <c r="K648" s="25">
        <f t="shared" si="60"/>
        <v>0.1</v>
      </c>
      <c r="L648" s="18">
        <v>220</v>
      </c>
      <c r="N648">
        <v>22</v>
      </c>
      <c r="O648" s="26">
        <f t="shared" si="61"/>
        <v>-5.6</v>
      </c>
      <c r="P648" s="11">
        <f>EXP((17.27*O648/(237+O648))-(17.27*K648/(237.3+K648)))</f>
        <v>0.65362754169036597</v>
      </c>
      <c r="Q648" s="12">
        <f t="shared" si="62"/>
        <v>1.5031235907318798</v>
      </c>
      <c r="R648" s="13">
        <f t="shared" si="63"/>
        <v>2.2996637914684661</v>
      </c>
      <c r="S648" s="14">
        <v>70</v>
      </c>
      <c r="T648" s="14">
        <f t="shared" si="64"/>
        <v>7</v>
      </c>
      <c r="U648" s="15">
        <f t="shared" si="65"/>
        <v>5.5759999999999996</v>
      </c>
    </row>
    <row r="649" spans="6:21" x14ac:dyDescent="0.25">
      <c r="F649" s="24"/>
      <c r="G649" s="34">
        <v>40205.958333331764</v>
      </c>
      <c r="H649" s="21">
        <v>315</v>
      </c>
      <c r="I649" s="19">
        <v>10199</v>
      </c>
      <c r="J649" s="19">
        <v>31.5</v>
      </c>
      <c r="K649" s="25">
        <f t="shared" si="60"/>
        <v>-0.3</v>
      </c>
      <c r="L649" s="18">
        <v>220</v>
      </c>
      <c r="N649">
        <v>22</v>
      </c>
      <c r="O649" s="26">
        <f t="shared" si="61"/>
        <v>-5.6</v>
      </c>
      <c r="P649" s="11">
        <f>EXP((17.27*O649/(237+O649))-(17.27*K649/(237.3+K649)))</f>
        <v>0.67295137946519845</v>
      </c>
      <c r="Q649" s="12">
        <f t="shared" si="62"/>
        <v>1.5031235907318798</v>
      </c>
      <c r="R649" s="13">
        <f t="shared" si="63"/>
        <v>2.2336288127181314</v>
      </c>
      <c r="S649" s="14">
        <v>70</v>
      </c>
      <c r="T649" s="14">
        <f t="shared" si="64"/>
        <v>7</v>
      </c>
      <c r="U649" s="15">
        <f t="shared" si="65"/>
        <v>5.1139999999999999</v>
      </c>
    </row>
    <row r="650" spans="6:21" x14ac:dyDescent="0.25">
      <c r="F650" s="24"/>
      <c r="G650" s="34">
        <v>40205.999999998428</v>
      </c>
      <c r="H650" s="21">
        <v>311</v>
      </c>
      <c r="I650" s="19">
        <v>10197</v>
      </c>
      <c r="J650" s="19">
        <v>31.1</v>
      </c>
      <c r="K650" s="25">
        <f t="shared" si="60"/>
        <v>-0.5</v>
      </c>
      <c r="L650" s="18">
        <v>220</v>
      </c>
      <c r="N650">
        <v>22</v>
      </c>
      <c r="O650" s="26">
        <f t="shared" si="61"/>
        <v>-5.6</v>
      </c>
      <c r="P650" s="11">
        <f>EXP((17.27*O650/(237+O650))-(17.27*K650/(237.3+K650)))</f>
        <v>0.68285169248600219</v>
      </c>
      <c r="Q650" s="12">
        <f t="shared" si="62"/>
        <v>1.5031235907318798</v>
      </c>
      <c r="R650" s="13">
        <f t="shared" si="63"/>
        <v>2.2012445854231992</v>
      </c>
      <c r="S650" s="14">
        <v>69</v>
      </c>
      <c r="T650" s="14">
        <f t="shared" si="64"/>
        <v>6.9</v>
      </c>
      <c r="U650" s="15">
        <f t="shared" si="65"/>
        <v>4.8170000000000002</v>
      </c>
    </row>
    <row r="651" spans="6:21" x14ac:dyDescent="0.25">
      <c r="F651" s="24"/>
      <c r="G651" s="34">
        <v>40206.041666665093</v>
      </c>
      <c r="H651" s="21">
        <v>306</v>
      </c>
      <c r="I651" s="19">
        <v>10194</v>
      </c>
      <c r="J651" s="19">
        <v>30.6</v>
      </c>
      <c r="K651" s="25">
        <f t="shared" si="60"/>
        <v>-0.8</v>
      </c>
      <c r="L651" s="18">
        <v>217</v>
      </c>
      <c r="N651">
        <v>21.7</v>
      </c>
      <c r="O651" s="26">
        <f t="shared" si="61"/>
        <v>-5.7</v>
      </c>
      <c r="P651" s="11">
        <f>EXP((17.27*O651/(237+O651))-(17.27*K651/(237.3+K651)))</f>
        <v>0.69269081204164495</v>
      </c>
      <c r="Q651" s="12">
        <f t="shared" si="62"/>
        <v>1.3502201175680373</v>
      </c>
      <c r="R651" s="13">
        <f t="shared" si="63"/>
        <v>1.9492392480107867</v>
      </c>
      <c r="S651" s="14">
        <v>69</v>
      </c>
      <c r="T651" s="14">
        <f t="shared" si="64"/>
        <v>6.9</v>
      </c>
      <c r="U651" s="15">
        <f t="shared" si="65"/>
        <v>4.133</v>
      </c>
    </row>
    <row r="652" spans="6:21" x14ac:dyDescent="0.25">
      <c r="F652" s="24"/>
      <c r="G652" s="34">
        <v>40206.083333331757</v>
      </c>
      <c r="H652" s="21">
        <v>301</v>
      </c>
      <c r="I652" s="19">
        <v>10193</v>
      </c>
      <c r="J652" s="19">
        <v>30.1</v>
      </c>
      <c r="K652" s="25">
        <f t="shared" si="60"/>
        <v>-1.1000000000000001</v>
      </c>
      <c r="L652" s="18">
        <v>216</v>
      </c>
      <c r="N652">
        <v>21.6</v>
      </c>
      <c r="O652" s="26">
        <f t="shared" si="61"/>
        <v>-5.8</v>
      </c>
      <c r="P652" s="11">
        <f>EXP((17.27*O652/(237+O652))-(17.27*K652/(237.3+K652)))</f>
        <v>0.70270623991443593</v>
      </c>
      <c r="Q652" s="12">
        <f t="shared" si="62"/>
        <v>1.2128705697432189</v>
      </c>
      <c r="R652" s="13">
        <f t="shared" si="63"/>
        <v>1.7259994302753061</v>
      </c>
      <c r="S652" s="14">
        <v>68</v>
      </c>
      <c r="T652" s="14">
        <f t="shared" si="64"/>
        <v>6.8</v>
      </c>
      <c r="U652" s="15">
        <f t="shared" si="65"/>
        <v>3.4889999999999999</v>
      </c>
    </row>
    <row r="653" spans="6:21" x14ac:dyDescent="0.25">
      <c r="F653" s="24"/>
      <c r="G653" s="34">
        <v>40206.124999998421</v>
      </c>
      <c r="H653" s="21">
        <v>297</v>
      </c>
      <c r="I653" s="19">
        <v>10192</v>
      </c>
      <c r="J653" s="19">
        <v>29.7</v>
      </c>
      <c r="K653" s="25">
        <f t="shared" si="60"/>
        <v>-1.3</v>
      </c>
      <c r="L653" s="18">
        <v>214</v>
      </c>
      <c r="N653">
        <v>21.4</v>
      </c>
      <c r="O653" s="26">
        <f t="shared" si="61"/>
        <v>-5.9</v>
      </c>
      <c r="P653" s="11">
        <f>EXP((17.27*O653/(237+O653))-(17.27*K653/(237.3+K653)))</f>
        <v>0.70767310043097431</v>
      </c>
      <c r="Q653" s="12">
        <f t="shared" si="62"/>
        <v>1.089492742560261</v>
      </c>
      <c r="R653" s="13">
        <f t="shared" si="63"/>
        <v>1.539542398738567</v>
      </c>
      <c r="S653" s="14">
        <v>69</v>
      </c>
      <c r="T653" s="14">
        <f t="shared" si="64"/>
        <v>6.9</v>
      </c>
      <c r="U653" s="15">
        <f t="shared" si="65"/>
        <v>3.105</v>
      </c>
    </row>
    <row r="654" spans="6:21" x14ac:dyDescent="0.25">
      <c r="F654" s="24"/>
      <c r="G654" s="34">
        <v>40206.166666665085</v>
      </c>
      <c r="H654" s="21">
        <v>293</v>
      </c>
      <c r="I654" s="19">
        <v>10191</v>
      </c>
      <c r="J654" s="19">
        <v>29.3</v>
      </c>
      <c r="K654" s="25">
        <f t="shared" si="60"/>
        <v>-1.5</v>
      </c>
      <c r="L654" s="18">
        <v>212</v>
      </c>
      <c r="N654">
        <v>21.2</v>
      </c>
      <c r="O654" s="26">
        <f t="shared" si="61"/>
        <v>-6</v>
      </c>
      <c r="P654" s="11">
        <f>EXP((17.27*O654/(237+O654))-(17.27*K654/(237.3+K654)))</f>
        <v>0.71268811710476843</v>
      </c>
      <c r="Q654" s="12">
        <f t="shared" si="62"/>
        <v>0.9786653792273835</v>
      </c>
      <c r="R654" s="13">
        <f t="shared" si="63"/>
        <v>1.3732028860016972</v>
      </c>
      <c r="S654" s="14">
        <v>69</v>
      </c>
      <c r="T654" s="14">
        <f t="shared" si="64"/>
        <v>6.9</v>
      </c>
      <c r="U654" s="15">
        <f t="shared" si="65"/>
        <v>2.722</v>
      </c>
    </row>
    <row r="655" spans="6:21" x14ac:dyDescent="0.25">
      <c r="F655" s="24"/>
      <c r="G655" s="34">
        <v>40206.20833333175</v>
      </c>
      <c r="H655" s="21">
        <v>289</v>
      </c>
      <c r="I655" s="19">
        <v>10191</v>
      </c>
      <c r="J655" s="19">
        <v>28.9</v>
      </c>
      <c r="K655" s="25">
        <f t="shared" si="60"/>
        <v>-1.7</v>
      </c>
      <c r="L655" s="18">
        <v>210</v>
      </c>
      <c r="N655">
        <v>21</v>
      </c>
      <c r="O655" s="26">
        <f t="shared" si="61"/>
        <v>-6.1</v>
      </c>
      <c r="P655" s="11">
        <f>EXP((17.27*O655/(237+O655))-(17.27*K655/(237.3+K655)))</f>
        <v>0.71775185491406068</v>
      </c>
      <c r="Q655" s="12">
        <f t="shared" si="62"/>
        <v>0.87911179862246913</v>
      </c>
      <c r="R655" s="13">
        <f t="shared" si="63"/>
        <v>1.2248129943568431</v>
      </c>
      <c r="S655" s="14">
        <v>68</v>
      </c>
      <c r="T655" s="14">
        <f t="shared" si="64"/>
        <v>6.8</v>
      </c>
      <c r="U655" s="15">
        <f t="shared" si="65"/>
        <v>2.351</v>
      </c>
    </row>
    <row r="656" spans="6:21" x14ac:dyDescent="0.25">
      <c r="F656" s="24"/>
      <c r="G656" s="34">
        <v>40206.249999998414</v>
      </c>
      <c r="H656" s="21">
        <v>287</v>
      </c>
      <c r="I656" s="19">
        <v>10195</v>
      </c>
      <c r="J656" s="19">
        <v>28.7</v>
      </c>
      <c r="K656" s="25">
        <f t="shared" si="60"/>
        <v>-1.8</v>
      </c>
      <c r="L656" s="18">
        <v>210</v>
      </c>
      <c r="N656">
        <v>21</v>
      </c>
      <c r="O656" s="26">
        <f t="shared" si="61"/>
        <v>-6.1</v>
      </c>
      <c r="P656" s="11">
        <f>EXP((17.27*O656/(237+O656))-(17.27*K656/(237.3+K656)))</f>
        <v>0.72307297539474902</v>
      </c>
      <c r="Q656" s="12">
        <f t="shared" si="62"/>
        <v>0.87911179862246913</v>
      </c>
      <c r="R656" s="13">
        <f t="shared" si="63"/>
        <v>1.2157995507196677</v>
      </c>
      <c r="S656" s="14">
        <v>68</v>
      </c>
      <c r="T656" s="14">
        <f t="shared" si="64"/>
        <v>6.8</v>
      </c>
      <c r="U656" s="15">
        <f t="shared" si="65"/>
        <v>2.2890000000000001</v>
      </c>
    </row>
    <row r="657" spans="6:21" x14ac:dyDescent="0.25">
      <c r="F657" s="24"/>
      <c r="G657" s="34">
        <v>40206.291666665078</v>
      </c>
      <c r="H657" s="21">
        <v>284</v>
      </c>
      <c r="I657" s="19">
        <v>10200</v>
      </c>
      <c r="J657" s="19">
        <v>28.4</v>
      </c>
      <c r="K657" s="25">
        <f t="shared" si="60"/>
        <v>-2</v>
      </c>
      <c r="L657" s="18">
        <v>207</v>
      </c>
      <c r="N657">
        <v>20.7</v>
      </c>
      <c r="O657" s="26">
        <f t="shared" si="61"/>
        <v>-6.3</v>
      </c>
      <c r="P657" s="11">
        <f>EXP((17.27*O657/(237+O657))-(17.27*K657/(237.3+K657)))</f>
        <v>0.72265658666601151</v>
      </c>
      <c r="Q657" s="12">
        <f t="shared" si="62"/>
        <v>0.70935539475104514</v>
      </c>
      <c r="R657" s="13">
        <f t="shared" si="63"/>
        <v>0.98159403489791519</v>
      </c>
      <c r="S657" s="14">
        <v>67</v>
      </c>
      <c r="T657" s="14">
        <f t="shared" si="64"/>
        <v>6.7</v>
      </c>
      <c r="U657" s="15">
        <f t="shared" si="65"/>
        <v>1.8240000000000001</v>
      </c>
    </row>
    <row r="658" spans="6:21" x14ac:dyDescent="0.25">
      <c r="F658" s="24"/>
      <c r="G658" s="34">
        <v>40206.333333331742</v>
      </c>
      <c r="H658" s="21">
        <v>291</v>
      </c>
      <c r="I658" s="19">
        <v>10204</v>
      </c>
      <c r="J658" s="19">
        <v>29.1</v>
      </c>
      <c r="K658" s="25">
        <f t="shared" si="60"/>
        <v>-1.6</v>
      </c>
      <c r="L658" s="18">
        <v>212</v>
      </c>
      <c r="N658">
        <v>21.2</v>
      </c>
      <c r="O658" s="26">
        <f t="shared" si="61"/>
        <v>-6</v>
      </c>
      <c r="P658" s="11">
        <f>EXP((17.27*O658/(237+O658))-(17.27*K658/(237.3+K658)))</f>
        <v>0.717962703099008</v>
      </c>
      <c r="Q658" s="12">
        <f t="shared" si="62"/>
        <v>0.9786653792273835</v>
      </c>
      <c r="R658" s="13">
        <f t="shared" si="63"/>
        <v>1.3631145113848961</v>
      </c>
      <c r="S658" s="14">
        <v>73</v>
      </c>
      <c r="T658" s="14">
        <f t="shared" si="64"/>
        <v>7.3</v>
      </c>
      <c r="U658" s="15">
        <f t="shared" si="65"/>
        <v>2.806</v>
      </c>
    </row>
    <row r="659" spans="6:21" x14ac:dyDescent="0.25">
      <c r="F659" s="24"/>
      <c r="G659" s="34">
        <v>40206.374999998407</v>
      </c>
      <c r="H659" s="21">
        <v>317</v>
      </c>
      <c r="I659" s="19">
        <v>10207</v>
      </c>
      <c r="J659" s="19">
        <v>31.7</v>
      </c>
      <c r="K659" s="25">
        <f t="shared" si="60"/>
        <v>-0.2</v>
      </c>
      <c r="L659" s="18">
        <v>221</v>
      </c>
      <c r="N659">
        <v>22.1</v>
      </c>
      <c r="O659" s="26">
        <f t="shared" si="61"/>
        <v>-5.5</v>
      </c>
      <c r="P659" s="11">
        <f>EXP((17.27*O659/(237+O659))-(17.27*K659/(237.3+K659)))</f>
        <v>0.67318527984324938</v>
      </c>
      <c r="Q659" s="12">
        <f t="shared" si="62"/>
        <v>1.6733423681200972</v>
      </c>
      <c r="R659" s="13">
        <f t="shared" si="63"/>
        <v>2.4857084939672678</v>
      </c>
      <c r="S659" s="14">
        <v>84</v>
      </c>
      <c r="T659" s="14">
        <f t="shared" si="64"/>
        <v>8.4</v>
      </c>
      <c r="U659" s="15">
        <f t="shared" si="65"/>
        <v>6.8239999999999998</v>
      </c>
    </row>
    <row r="660" spans="6:21" x14ac:dyDescent="0.25">
      <c r="F660" s="24"/>
      <c r="G660" s="34">
        <v>40206.416666665071</v>
      </c>
      <c r="H660" s="21">
        <v>343</v>
      </c>
      <c r="I660" s="19">
        <v>10209</v>
      </c>
      <c r="J660" s="19">
        <v>34.299999999999997</v>
      </c>
      <c r="K660" s="25">
        <f t="shared" si="60"/>
        <v>1.3</v>
      </c>
      <c r="L660" s="18">
        <v>223</v>
      </c>
      <c r="N660">
        <v>22.3</v>
      </c>
      <c r="O660" s="26">
        <f t="shared" si="61"/>
        <v>-5.4</v>
      </c>
      <c r="P660" s="11">
        <f>EXP((17.27*O660/(237+O660))-(17.27*K660/(237.3+K660)))</f>
        <v>0.60849711180837718</v>
      </c>
      <c r="Q660" s="12">
        <f t="shared" si="62"/>
        <v>1.862837293094709</v>
      </c>
      <c r="R660" s="13">
        <f t="shared" si="63"/>
        <v>3.0613740919140766</v>
      </c>
      <c r="S660" s="14">
        <v>94</v>
      </c>
      <c r="T660" s="14">
        <f t="shared" si="64"/>
        <v>9.4</v>
      </c>
      <c r="U660" s="15">
        <f t="shared" si="65"/>
        <v>11.266</v>
      </c>
    </row>
    <row r="661" spans="6:21" x14ac:dyDescent="0.25">
      <c r="F661" s="24"/>
      <c r="G661" s="34">
        <v>40206.458333331735</v>
      </c>
      <c r="H661" s="21">
        <v>366</v>
      </c>
      <c r="I661" s="19">
        <v>10209</v>
      </c>
      <c r="J661" s="19">
        <v>36.6</v>
      </c>
      <c r="K661" s="25">
        <f t="shared" si="60"/>
        <v>2.6</v>
      </c>
      <c r="L661" s="18">
        <v>225</v>
      </c>
      <c r="N661">
        <v>22.5</v>
      </c>
      <c r="O661" s="26">
        <f t="shared" si="61"/>
        <v>-5.3</v>
      </c>
      <c r="P661" s="11">
        <f>EXP((17.27*O661/(237+O661))-(17.27*K661/(237.3+K661)))</f>
        <v>0.55866199136743011</v>
      </c>
      <c r="Q661" s="12">
        <f t="shared" si="62"/>
        <v>2.0737912615234597</v>
      </c>
      <c r="R661" s="13">
        <f t="shared" si="63"/>
        <v>3.712067929388692</v>
      </c>
      <c r="S661" s="14">
        <v>103</v>
      </c>
      <c r="T661" s="14">
        <f t="shared" si="64"/>
        <v>10.3</v>
      </c>
      <c r="U661" s="15">
        <f t="shared" si="65"/>
        <v>16.873999999999999</v>
      </c>
    </row>
    <row r="662" spans="6:21" x14ac:dyDescent="0.25">
      <c r="F662" s="24"/>
      <c r="G662" s="34">
        <v>40206.499999998399</v>
      </c>
      <c r="H662" s="21">
        <v>382</v>
      </c>
      <c r="I662" s="19">
        <v>10202</v>
      </c>
      <c r="J662" s="19">
        <v>38.200000000000003</v>
      </c>
      <c r="K662" s="25">
        <f t="shared" si="60"/>
        <v>3.4</v>
      </c>
      <c r="L662" s="18">
        <v>225</v>
      </c>
      <c r="N662">
        <v>22.5</v>
      </c>
      <c r="O662" s="26">
        <f t="shared" si="61"/>
        <v>-5.3</v>
      </c>
      <c r="P662" s="11">
        <f>EXP((17.27*O662/(237+O662))-(17.27*K662/(237.3+K662)))</f>
        <v>0.52782640747013332</v>
      </c>
      <c r="Q662" s="12">
        <f t="shared" si="62"/>
        <v>2.0737912615234597</v>
      </c>
      <c r="R662" s="13">
        <f t="shared" si="63"/>
        <v>3.9289266928934468</v>
      </c>
      <c r="S662" s="14">
        <v>107</v>
      </c>
      <c r="T662" s="14">
        <f t="shared" si="64"/>
        <v>10.7</v>
      </c>
      <c r="U662" s="15">
        <f t="shared" si="65"/>
        <v>19.850000000000001</v>
      </c>
    </row>
    <row r="663" spans="6:21" x14ac:dyDescent="0.25">
      <c r="F663" s="24"/>
      <c r="G663" s="34">
        <v>40206.541666665064</v>
      </c>
      <c r="H663" s="21">
        <v>394</v>
      </c>
      <c r="I663" s="19">
        <v>10192</v>
      </c>
      <c r="J663" s="19">
        <v>39.4</v>
      </c>
      <c r="K663" s="25">
        <f t="shared" si="60"/>
        <v>4.0999999999999996</v>
      </c>
      <c r="L663" s="18">
        <v>225</v>
      </c>
      <c r="N663">
        <v>22.5</v>
      </c>
      <c r="O663" s="26">
        <f t="shared" si="61"/>
        <v>-5.3</v>
      </c>
      <c r="P663" s="11">
        <f>EXP((17.27*O663/(237+O663))-(17.27*K663/(237.3+K663)))</f>
        <v>0.50239975803130577</v>
      </c>
      <c r="Q663" s="12">
        <f t="shared" si="62"/>
        <v>2.0737912615234597</v>
      </c>
      <c r="R663" s="13">
        <f t="shared" si="63"/>
        <v>4.1277712187796007</v>
      </c>
      <c r="S663" s="14">
        <v>111</v>
      </c>
      <c r="T663" s="14">
        <f t="shared" si="64"/>
        <v>11.1</v>
      </c>
      <c r="U663" s="15">
        <f t="shared" si="65"/>
        <v>22.798999999999999</v>
      </c>
    </row>
    <row r="664" spans="6:21" x14ac:dyDescent="0.25">
      <c r="F664" s="24"/>
      <c r="G664" s="34">
        <v>40206.583333331728</v>
      </c>
      <c r="H664" s="21">
        <v>402</v>
      </c>
      <c r="I664" s="19">
        <v>10183</v>
      </c>
      <c r="J664" s="19">
        <v>40.200000000000003</v>
      </c>
      <c r="K664" s="25">
        <f t="shared" si="60"/>
        <v>4.5999999999999996</v>
      </c>
      <c r="L664" s="18">
        <v>224</v>
      </c>
      <c r="N664">
        <v>22.4</v>
      </c>
      <c r="O664" s="26">
        <f t="shared" si="61"/>
        <v>-5.3</v>
      </c>
      <c r="P664" s="11">
        <f>EXP((17.27*O664/(237+O664))-(17.27*K664/(237.3+K664)))</f>
        <v>0.48507612842796149</v>
      </c>
      <c r="Q664" s="12">
        <f t="shared" si="62"/>
        <v>2.0737912615234597</v>
      </c>
      <c r="R664" s="13">
        <f t="shared" si="63"/>
        <v>4.2751872128694908</v>
      </c>
      <c r="S664" s="14">
        <v>112</v>
      </c>
      <c r="T664" s="14">
        <f t="shared" si="64"/>
        <v>11.2</v>
      </c>
      <c r="U664" s="15">
        <f t="shared" si="65"/>
        <v>24.655999999999999</v>
      </c>
    </row>
    <row r="665" spans="6:21" x14ac:dyDescent="0.25">
      <c r="F665" s="24"/>
      <c r="G665" s="34">
        <v>40206.624999998392</v>
      </c>
      <c r="H665" s="21">
        <v>404</v>
      </c>
      <c r="I665" s="19">
        <v>10179</v>
      </c>
      <c r="J665" s="19">
        <v>40.4</v>
      </c>
      <c r="K665" s="25">
        <f t="shared" si="60"/>
        <v>4.7</v>
      </c>
      <c r="L665" s="18">
        <v>224</v>
      </c>
      <c r="N665">
        <v>22.4</v>
      </c>
      <c r="O665" s="26">
        <f t="shared" si="61"/>
        <v>-5.3</v>
      </c>
      <c r="P665" s="11">
        <f>EXP((17.27*O665/(237+O665))-(17.27*K665/(237.3+K665)))</f>
        <v>0.48169213541674849</v>
      </c>
      <c r="Q665" s="12">
        <f t="shared" si="62"/>
        <v>2.0737912615234597</v>
      </c>
      <c r="R665" s="13">
        <f t="shared" si="63"/>
        <v>4.3052213416963205</v>
      </c>
      <c r="S665" s="14">
        <v>109</v>
      </c>
      <c r="T665" s="14">
        <f t="shared" si="64"/>
        <v>10.9</v>
      </c>
      <c r="U665" s="15">
        <f t="shared" si="65"/>
        <v>24.323</v>
      </c>
    </row>
    <row r="666" spans="6:21" x14ac:dyDescent="0.25">
      <c r="F666" s="24"/>
      <c r="G666" s="34">
        <v>40206.666666665056</v>
      </c>
      <c r="H666" s="21">
        <v>400</v>
      </c>
      <c r="I666" s="19">
        <v>10180</v>
      </c>
      <c r="J666" s="19">
        <v>40</v>
      </c>
      <c r="K666" s="25">
        <f t="shared" si="60"/>
        <v>4.4000000000000004</v>
      </c>
      <c r="L666" s="18">
        <v>225</v>
      </c>
      <c r="N666">
        <v>22.5</v>
      </c>
      <c r="O666" s="26">
        <f t="shared" si="61"/>
        <v>-5.3</v>
      </c>
      <c r="P666" s="11">
        <f>EXP((17.27*O666/(237+O666))-(17.27*K666/(237.3+K666)))</f>
        <v>0.49192415019692853</v>
      </c>
      <c r="Q666" s="12">
        <f t="shared" si="62"/>
        <v>2.0737912615234597</v>
      </c>
      <c r="R666" s="13">
        <f t="shared" si="63"/>
        <v>4.2156728038118754</v>
      </c>
      <c r="S666" s="14">
        <v>106</v>
      </c>
      <c r="T666" s="14">
        <f t="shared" si="64"/>
        <v>10.6</v>
      </c>
      <c r="U666" s="15">
        <f t="shared" si="65"/>
        <v>22.704000000000001</v>
      </c>
    </row>
    <row r="667" spans="6:21" x14ac:dyDescent="0.25">
      <c r="F667" s="24"/>
      <c r="G667" s="34">
        <v>40206.70833333172</v>
      </c>
      <c r="H667" s="21">
        <v>385</v>
      </c>
      <c r="I667" s="19">
        <v>10184</v>
      </c>
      <c r="J667" s="19">
        <v>38.5</v>
      </c>
      <c r="K667" s="25">
        <f t="shared" si="60"/>
        <v>3.6</v>
      </c>
      <c r="L667" s="18">
        <v>226</v>
      </c>
      <c r="N667">
        <v>22.6</v>
      </c>
      <c r="O667" s="26">
        <f t="shared" si="61"/>
        <v>-5.2</v>
      </c>
      <c r="P667" s="11">
        <f>EXP((17.27*O667/(237+O667))-(17.27*K667/(237.3+K667)))</f>
        <v>0.52439902749741052</v>
      </c>
      <c r="Q667" s="12">
        <f t="shared" si="62"/>
        <v>2.3086343677533443</v>
      </c>
      <c r="R667" s="13">
        <f t="shared" si="63"/>
        <v>4.4024383088024406</v>
      </c>
      <c r="S667" s="14">
        <v>93</v>
      </c>
      <c r="T667" s="14">
        <f t="shared" si="64"/>
        <v>9.3000000000000007</v>
      </c>
      <c r="U667" s="15">
        <f t="shared" si="65"/>
        <v>19.472000000000001</v>
      </c>
    </row>
    <row r="668" spans="6:21" x14ac:dyDescent="0.25">
      <c r="F668" s="24"/>
      <c r="G668" s="34">
        <v>40206.749999998385</v>
      </c>
      <c r="H668" s="21">
        <v>366</v>
      </c>
      <c r="I668" s="19">
        <v>10190</v>
      </c>
      <c r="J668" s="19">
        <v>36.6</v>
      </c>
      <c r="K668" s="25">
        <f t="shared" si="60"/>
        <v>2.6</v>
      </c>
      <c r="L668" s="18">
        <v>223</v>
      </c>
      <c r="N668">
        <v>22.3</v>
      </c>
      <c r="O668" s="26">
        <f t="shared" si="61"/>
        <v>-5.4</v>
      </c>
      <c r="P668" s="11">
        <f>EXP((17.27*O668/(237+O668))-(17.27*K668/(237.3+K668)))</f>
        <v>0.5544170665250604</v>
      </c>
      <c r="Q668" s="12">
        <f t="shared" si="62"/>
        <v>1.862837293094709</v>
      </c>
      <c r="R668" s="13">
        <f t="shared" si="63"/>
        <v>3.3599926942553928</v>
      </c>
      <c r="S668" s="14">
        <v>80</v>
      </c>
      <c r="T668" s="14">
        <f t="shared" si="64"/>
        <v>8</v>
      </c>
      <c r="U668" s="15">
        <f t="shared" si="65"/>
        <v>11.977</v>
      </c>
    </row>
    <row r="669" spans="6:21" x14ac:dyDescent="0.25">
      <c r="F669" s="24"/>
      <c r="G669" s="34">
        <v>40206.791666665049</v>
      </c>
      <c r="H669" s="21">
        <v>352</v>
      </c>
      <c r="I669" s="19">
        <v>10196</v>
      </c>
      <c r="J669" s="19">
        <v>35.200000000000003</v>
      </c>
      <c r="K669" s="25">
        <f t="shared" si="60"/>
        <v>1.8</v>
      </c>
      <c r="L669" s="18">
        <v>224</v>
      </c>
      <c r="N669">
        <v>22.4</v>
      </c>
      <c r="O669" s="26">
        <f t="shared" si="61"/>
        <v>-5.3</v>
      </c>
      <c r="P669" s="11">
        <f>EXP((17.27*O669/(237+O669))-(17.27*K669/(237.3+K669)))</f>
        <v>0.59152368840346059</v>
      </c>
      <c r="Q669" s="12">
        <f t="shared" si="62"/>
        <v>2.0737912615234597</v>
      </c>
      <c r="R669" s="13">
        <f t="shared" si="63"/>
        <v>3.5058465149902651</v>
      </c>
      <c r="S669" s="14">
        <v>74</v>
      </c>
      <c r="T669" s="14">
        <f t="shared" si="64"/>
        <v>7.4</v>
      </c>
      <c r="U669" s="15">
        <f t="shared" si="65"/>
        <v>10.597</v>
      </c>
    </row>
    <row r="670" spans="6:21" x14ac:dyDescent="0.25">
      <c r="F670" s="24"/>
      <c r="G670" s="34">
        <v>40206.833333331713</v>
      </c>
      <c r="H670" s="21">
        <v>342</v>
      </c>
      <c r="I670" s="19">
        <v>10199</v>
      </c>
      <c r="J670" s="19">
        <v>34.200000000000003</v>
      </c>
      <c r="K670" s="25">
        <f t="shared" si="60"/>
        <v>1.2</v>
      </c>
      <c r="L670" s="18">
        <v>222</v>
      </c>
      <c r="N670">
        <v>22.2</v>
      </c>
      <c r="O670" s="26">
        <f t="shared" si="61"/>
        <v>-5.4</v>
      </c>
      <c r="P670" s="11">
        <f>EXP((17.27*O670/(237+O670))-(17.27*K670/(237.3+K670)))</f>
        <v>0.61289510475480313</v>
      </c>
      <c r="Q670" s="12">
        <f t="shared" si="62"/>
        <v>1.862837293094709</v>
      </c>
      <c r="R670" s="13">
        <f t="shared" si="63"/>
        <v>3.0394063823367654</v>
      </c>
      <c r="S670" s="14">
        <v>74</v>
      </c>
      <c r="T670" s="14">
        <f t="shared" si="64"/>
        <v>7.4</v>
      </c>
      <c r="U670" s="15">
        <f t="shared" si="65"/>
        <v>8.7070000000000007</v>
      </c>
    </row>
    <row r="671" spans="6:21" x14ac:dyDescent="0.25">
      <c r="F671" s="24"/>
      <c r="G671" s="34">
        <v>40206.874999998377</v>
      </c>
      <c r="H671" s="21">
        <v>333</v>
      </c>
      <c r="I671" s="19">
        <v>10200</v>
      </c>
      <c r="J671" s="19">
        <v>33.299999999999997</v>
      </c>
      <c r="K671" s="25">
        <f t="shared" si="60"/>
        <v>0.7</v>
      </c>
      <c r="L671" s="18">
        <v>221</v>
      </c>
      <c r="N671">
        <v>22.1</v>
      </c>
      <c r="O671" s="26">
        <f t="shared" si="61"/>
        <v>-5.5</v>
      </c>
      <c r="P671" s="11">
        <f>EXP((17.27*O671/(237+O671))-(17.27*K671/(237.3+K671)))</f>
        <v>0.63059182647695455</v>
      </c>
      <c r="Q671" s="12">
        <f t="shared" si="62"/>
        <v>1.6733423681200972</v>
      </c>
      <c r="R671" s="13">
        <f t="shared" si="63"/>
        <v>2.6536061805127926</v>
      </c>
      <c r="S671" s="14">
        <v>72</v>
      </c>
      <c r="T671" s="14">
        <f t="shared" si="64"/>
        <v>7.2</v>
      </c>
      <c r="U671" s="15">
        <f t="shared" si="65"/>
        <v>7.0579999999999998</v>
      </c>
    </row>
    <row r="672" spans="6:21" x14ac:dyDescent="0.25">
      <c r="F672" s="24"/>
      <c r="G672" s="34">
        <v>40206.916666665042</v>
      </c>
      <c r="H672" s="21">
        <v>325</v>
      </c>
      <c r="I672" s="19">
        <v>10200</v>
      </c>
      <c r="J672" s="19">
        <v>32.5</v>
      </c>
      <c r="K672" s="25">
        <f t="shared" si="60"/>
        <v>0.3</v>
      </c>
      <c r="L672" s="18">
        <v>222</v>
      </c>
      <c r="N672">
        <v>22.2</v>
      </c>
      <c r="O672" s="26">
        <f t="shared" si="61"/>
        <v>-5.4</v>
      </c>
      <c r="P672" s="11">
        <f>EXP((17.27*O672/(237+O672))-(17.27*K672/(237.3+K672)))</f>
        <v>0.65411379163264149</v>
      </c>
      <c r="Q672" s="12">
        <f t="shared" si="62"/>
        <v>1.862837293094709</v>
      </c>
      <c r="R672" s="13">
        <f t="shared" si="63"/>
        <v>2.8478795538695838</v>
      </c>
      <c r="S672" s="14">
        <v>73</v>
      </c>
      <c r="T672" s="14">
        <f t="shared" si="64"/>
        <v>7.3</v>
      </c>
      <c r="U672" s="15">
        <f t="shared" si="65"/>
        <v>7.1909999999999998</v>
      </c>
    </row>
    <row r="673" spans="6:21" x14ac:dyDescent="0.25">
      <c r="F673" s="24"/>
      <c r="G673" s="34">
        <v>40206.958333331706</v>
      </c>
      <c r="H673" s="21">
        <v>317</v>
      </c>
      <c r="I673" s="19">
        <v>10200</v>
      </c>
      <c r="J673" s="19">
        <v>31.7</v>
      </c>
      <c r="K673" s="25">
        <f t="shared" si="60"/>
        <v>-0.2</v>
      </c>
      <c r="L673" s="18">
        <v>221</v>
      </c>
      <c r="N673">
        <v>22.1</v>
      </c>
      <c r="O673" s="26">
        <f t="shared" si="61"/>
        <v>-5.5</v>
      </c>
      <c r="P673" s="11">
        <f>EXP((17.27*O673/(237+O673))-(17.27*K673/(237.3+K673)))</f>
        <v>0.67318527984324938</v>
      </c>
      <c r="Q673" s="12">
        <f t="shared" si="62"/>
        <v>1.6733423681200972</v>
      </c>
      <c r="R673" s="13">
        <f t="shared" si="63"/>
        <v>2.4857084939672678</v>
      </c>
      <c r="S673" s="14">
        <v>71</v>
      </c>
      <c r="T673" s="14">
        <f t="shared" si="64"/>
        <v>7.1</v>
      </c>
      <c r="U673" s="15">
        <f t="shared" si="65"/>
        <v>5.7679999999999998</v>
      </c>
    </row>
    <row r="674" spans="6:21" x14ac:dyDescent="0.25">
      <c r="F674" s="24"/>
      <c r="G674" s="34">
        <v>40206.99999999837</v>
      </c>
      <c r="H674" s="21">
        <v>313</v>
      </c>
      <c r="I674" s="19">
        <v>10198</v>
      </c>
      <c r="J674" s="19">
        <v>31.3</v>
      </c>
      <c r="K674" s="25">
        <f t="shared" si="60"/>
        <v>-0.4</v>
      </c>
      <c r="L674" s="18">
        <v>221</v>
      </c>
      <c r="N674">
        <v>22.1</v>
      </c>
      <c r="O674" s="26">
        <f t="shared" si="61"/>
        <v>-5.5</v>
      </c>
      <c r="P674" s="11">
        <f>EXP((17.27*O674/(237+O674))-(17.27*K674/(237.3+K674)))</f>
        <v>0.68308061700485878</v>
      </c>
      <c r="Q674" s="12">
        <f t="shared" si="62"/>
        <v>1.6733423681200972</v>
      </c>
      <c r="R674" s="13">
        <f t="shared" si="63"/>
        <v>2.4496996788714247</v>
      </c>
      <c r="S674" s="14">
        <v>70</v>
      </c>
      <c r="T674" s="14">
        <f t="shared" si="64"/>
        <v>7</v>
      </c>
      <c r="U674" s="15">
        <f t="shared" si="65"/>
        <v>5.4349999999999996</v>
      </c>
    </row>
    <row r="675" spans="6:21" x14ac:dyDescent="0.25">
      <c r="F675" s="24"/>
      <c r="G675" s="34">
        <v>40207.041666665034</v>
      </c>
      <c r="H675" s="21">
        <v>308</v>
      </c>
      <c r="I675" s="19">
        <v>10195</v>
      </c>
      <c r="J675" s="19">
        <v>30.8</v>
      </c>
      <c r="K675" s="25">
        <f t="shared" si="60"/>
        <v>-0.7</v>
      </c>
      <c r="L675" s="18">
        <v>218</v>
      </c>
      <c r="N675">
        <v>21.8</v>
      </c>
      <c r="O675" s="26">
        <f t="shared" si="61"/>
        <v>-5.7</v>
      </c>
      <c r="P675" s="11">
        <f>EXP((17.27*O675/(237+O675))-(17.27*K675/(237.3+K675)))</f>
        <v>0.68763612563618848</v>
      </c>
      <c r="Q675" s="12">
        <f t="shared" si="62"/>
        <v>1.3502201175680373</v>
      </c>
      <c r="R675" s="13">
        <f t="shared" si="63"/>
        <v>1.963567746413611</v>
      </c>
      <c r="S675" s="14">
        <v>70</v>
      </c>
      <c r="T675" s="14">
        <f t="shared" si="64"/>
        <v>7</v>
      </c>
      <c r="U675" s="15">
        <f t="shared" si="65"/>
        <v>4.2930000000000001</v>
      </c>
    </row>
    <row r="676" spans="6:21" x14ac:dyDescent="0.25">
      <c r="F676" s="24"/>
      <c r="G676" s="34">
        <v>40207.083333331699</v>
      </c>
      <c r="H676" s="21">
        <v>303</v>
      </c>
      <c r="I676" s="19">
        <v>10193</v>
      </c>
      <c r="J676" s="19">
        <v>30.3</v>
      </c>
      <c r="K676" s="25">
        <f t="shared" si="60"/>
        <v>-0.9</v>
      </c>
      <c r="L676" s="18">
        <v>217</v>
      </c>
      <c r="N676">
        <v>21.7</v>
      </c>
      <c r="O676" s="26">
        <f t="shared" si="61"/>
        <v>-5.7</v>
      </c>
      <c r="P676" s="11">
        <f>EXP((17.27*O676/(237+O676))-(17.27*K676/(237.3+K676)))</f>
        <v>0.69778697814220825</v>
      </c>
      <c r="Q676" s="12">
        <f t="shared" si="62"/>
        <v>1.3502201175680373</v>
      </c>
      <c r="R676" s="13">
        <f t="shared" si="63"/>
        <v>1.935003317434886</v>
      </c>
      <c r="S676" s="14">
        <v>69</v>
      </c>
      <c r="T676" s="14">
        <f t="shared" si="64"/>
        <v>6.9</v>
      </c>
      <c r="U676" s="15">
        <f t="shared" si="65"/>
        <v>4.0350000000000001</v>
      </c>
    </row>
    <row r="677" spans="6:21" x14ac:dyDescent="0.25">
      <c r="F677" s="24"/>
      <c r="G677" s="34">
        <v>40207.124999998363</v>
      </c>
      <c r="H677" s="21">
        <v>299</v>
      </c>
      <c r="I677" s="19">
        <v>10193</v>
      </c>
      <c r="J677" s="19">
        <v>29.9</v>
      </c>
      <c r="K677" s="25">
        <f t="shared" si="60"/>
        <v>-1.2</v>
      </c>
      <c r="L677" s="18">
        <v>215</v>
      </c>
      <c r="N677">
        <v>21.5</v>
      </c>
      <c r="O677" s="26">
        <f t="shared" si="61"/>
        <v>-5.8</v>
      </c>
      <c r="P677" s="11">
        <f>EXP((17.27*O677/(237+O677))-(17.27*K677/(237.3+K677)))</f>
        <v>0.70788928212964519</v>
      </c>
      <c r="Q677" s="12">
        <f t="shared" si="62"/>
        <v>1.2128705697432189</v>
      </c>
      <c r="R677" s="13">
        <f t="shared" si="63"/>
        <v>1.7133619626142182</v>
      </c>
      <c r="S677" s="14">
        <v>69</v>
      </c>
      <c r="T677" s="14">
        <f t="shared" si="64"/>
        <v>6.9</v>
      </c>
      <c r="U677" s="15">
        <f t="shared" si="65"/>
        <v>3.4529999999999998</v>
      </c>
    </row>
    <row r="678" spans="6:21" x14ac:dyDescent="0.25">
      <c r="F678" s="24"/>
      <c r="G678" s="34">
        <v>40207.166666665027</v>
      </c>
      <c r="H678" s="21">
        <v>295</v>
      </c>
      <c r="I678" s="19">
        <v>10192</v>
      </c>
      <c r="J678" s="19">
        <v>29.5</v>
      </c>
      <c r="K678" s="25">
        <f t="shared" si="60"/>
        <v>-1.4</v>
      </c>
      <c r="L678" s="18">
        <v>214</v>
      </c>
      <c r="N678">
        <v>21.4</v>
      </c>
      <c r="O678" s="26">
        <f t="shared" si="61"/>
        <v>-5.9</v>
      </c>
      <c r="P678" s="11">
        <f>EXP((17.27*O678/(237+O678))-(17.27*K678/(237.3+K678)))</f>
        <v>0.71290166252644671</v>
      </c>
      <c r="Q678" s="12">
        <f t="shared" si="62"/>
        <v>1.089492742560261</v>
      </c>
      <c r="R678" s="13">
        <f t="shared" si="63"/>
        <v>1.5282510896372663</v>
      </c>
      <c r="S678" s="14">
        <v>69</v>
      </c>
      <c r="T678" s="14">
        <f t="shared" si="64"/>
        <v>6.9</v>
      </c>
      <c r="U678" s="15">
        <f t="shared" si="65"/>
        <v>3.0270000000000001</v>
      </c>
    </row>
    <row r="679" spans="6:21" x14ac:dyDescent="0.25">
      <c r="F679" s="24"/>
      <c r="G679" s="34">
        <v>40207.208333331691</v>
      </c>
      <c r="H679" s="21">
        <v>291</v>
      </c>
      <c r="I679" s="19">
        <v>10192</v>
      </c>
      <c r="J679" s="19">
        <v>29.1</v>
      </c>
      <c r="K679" s="25">
        <f t="shared" si="60"/>
        <v>-1.6</v>
      </c>
      <c r="L679" s="18">
        <v>211</v>
      </c>
      <c r="N679">
        <v>21.1</v>
      </c>
      <c r="O679" s="26">
        <f t="shared" si="61"/>
        <v>-6.1</v>
      </c>
      <c r="P679" s="11">
        <f>EXP((17.27*O679/(237+O679))-(17.27*K679/(237.3+K679)))</f>
        <v>0.71247435817219029</v>
      </c>
      <c r="Q679" s="12">
        <f t="shared" si="62"/>
        <v>0.87911179862246913</v>
      </c>
      <c r="R679" s="13">
        <f t="shared" si="63"/>
        <v>1.2338855266002513</v>
      </c>
      <c r="S679" s="14">
        <v>68</v>
      </c>
      <c r="T679" s="14">
        <f t="shared" si="64"/>
        <v>6.8</v>
      </c>
      <c r="U679" s="15">
        <f t="shared" si="65"/>
        <v>2.4119999999999999</v>
      </c>
    </row>
    <row r="680" spans="6:21" x14ac:dyDescent="0.25">
      <c r="F680" s="24"/>
      <c r="G680" s="34">
        <v>40207.249999998356</v>
      </c>
      <c r="H680" s="21">
        <v>289</v>
      </c>
      <c r="I680" s="19">
        <v>10195</v>
      </c>
      <c r="J680" s="19">
        <v>28.9</v>
      </c>
      <c r="K680" s="25">
        <f t="shared" si="60"/>
        <v>-1.7</v>
      </c>
      <c r="L680" s="18">
        <v>211</v>
      </c>
      <c r="N680">
        <v>21.1</v>
      </c>
      <c r="O680" s="26">
        <f t="shared" si="61"/>
        <v>-6.1</v>
      </c>
      <c r="P680" s="11">
        <f>EXP((17.27*O680/(237+O680))-(17.27*K680/(237.3+K680)))</f>
        <v>0.71775185491406068</v>
      </c>
      <c r="Q680" s="12">
        <f t="shared" si="62"/>
        <v>0.87911179862246913</v>
      </c>
      <c r="R680" s="13">
        <f t="shared" si="63"/>
        <v>1.2248129943568431</v>
      </c>
      <c r="S680" s="14">
        <v>69</v>
      </c>
      <c r="T680" s="14">
        <f t="shared" si="64"/>
        <v>6.9</v>
      </c>
      <c r="U680" s="15">
        <f t="shared" si="65"/>
        <v>2.3849999999999998</v>
      </c>
    </row>
    <row r="681" spans="6:21" x14ac:dyDescent="0.25">
      <c r="F681" s="24"/>
      <c r="G681" s="34">
        <v>40207.29166666502</v>
      </c>
      <c r="H681" s="21">
        <v>287</v>
      </c>
      <c r="I681" s="19">
        <v>10200</v>
      </c>
      <c r="J681" s="19">
        <v>28.7</v>
      </c>
      <c r="K681" s="25">
        <f t="shared" si="60"/>
        <v>-1.8</v>
      </c>
      <c r="L681" s="18">
        <v>209</v>
      </c>
      <c r="N681">
        <v>20.9</v>
      </c>
      <c r="O681" s="26">
        <f t="shared" si="61"/>
        <v>-6.2</v>
      </c>
      <c r="P681" s="11">
        <f>EXP((17.27*O681/(237+O681))-(17.27*K681/(237.3+K681)))</f>
        <v>0.71754079443937835</v>
      </c>
      <c r="Q681" s="12">
        <f t="shared" si="62"/>
        <v>0.78968518850371139</v>
      </c>
      <c r="R681" s="13">
        <f t="shared" si="63"/>
        <v>1.1005439615746171</v>
      </c>
      <c r="S681" s="14">
        <v>67</v>
      </c>
      <c r="T681" s="14">
        <f t="shared" si="64"/>
        <v>6.7</v>
      </c>
      <c r="U681" s="15">
        <f t="shared" si="65"/>
        <v>2.0830000000000002</v>
      </c>
    </row>
    <row r="682" spans="6:21" x14ac:dyDescent="0.25">
      <c r="F682" s="24"/>
      <c r="G682" s="34">
        <v>40207.333333331684</v>
      </c>
      <c r="H682" s="21">
        <v>293</v>
      </c>
      <c r="I682" s="19">
        <v>10205</v>
      </c>
      <c r="J682" s="19">
        <v>29.3</v>
      </c>
      <c r="K682" s="25">
        <f t="shared" si="60"/>
        <v>-1.5</v>
      </c>
      <c r="L682" s="18">
        <v>213</v>
      </c>
      <c r="N682">
        <v>21.3</v>
      </c>
      <c r="O682" s="26">
        <f t="shared" si="61"/>
        <v>-5.9</v>
      </c>
      <c r="P682" s="11">
        <f>EXP((17.27*O682/(237+O682))-(17.27*K682/(237.3+K682)))</f>
        <v>0.71817333924342464</v>
      </c>
      <c r="Q682" s="12">
        <f t="shared" si="62"/>
        <v>1.089492742560261</v>
      </c>
      <c r="R682" s="13">
        <f t="shared" si="63"/>
        <v>1.517033121430003</v>
      </c>
      <c r="S682" s="14">
        <v>73</v>
      </c>
      <c r="T682" s="14">
        <f t="shared" si="64"/>
        <v>7.3</v>
      </c>
      <c r="U682" s="15">
        <f t="shared" si="65"/>
        <v>3.121</v>
      </c>
    </row>
    <row r="683" spans="6:21" x14ac:dyDescent="0.25">
      <c r="F683" s="24"/>
      <c r="G683" s="34">
        <v>40207.374999998348</v>
      </c>
      <c r="H683" s="21">
        <v>319</v>
      </c>
      <c r="I683" s="19">
        <v>10208</v>
      </c>
      <c r="J683" s="19">
        <v>31.9</v>
      </c>
      <c r="K683" s="25">
        <f t="shared" si="60"/>
        <v>-0.1</v>
      </c>
      <c r="L683" s="18">
        <v>222</v>
      </c>
      <c r="N683">
        <v>22.2</v>
      </c>
      <c r="O683" s="26">
        <f t="shared" si="61"/>
        <v>-5.4</v>
      </c>
      <c r="P683" s="11">
        <f>EXP((17.27*O683/(237+O683))-(17.27*K683/(237.3+K683)))</f>
        <v>0.6734189592980826</v>
      </c>
      <c r="Q683" s="12">
        <f t="shared" si="62"/>
        <v>1.862837293094709</v>
      </c>
      <c r="R683" s="13">
        <f t="shared" si="63"/>
        <v>2.7662382642692149</v>
      </c>
      <c r="S683" s="14">
        <v>84</v>
      </c>
      <c r="T683" s="14">
        <f t="shared" si="64"/>
        <v>8.4</v>
      </c>
      <c r="U683" s="15">
        <f t="shared" si="65"/>
        <v>7.5890000000000004</v>
      </c>
    </row>
    <row r="684" spans="6:21" x14ac:dyDescent="0.25">
      <c r="F684" s="24"/>
      <c r="G684" s="34">
        <v>40207.416666665013</v>
      </c>
      <c r="H684" s="21">
        <v>346</v>
      </c>
      <c r="I684" s="19">
        <v>10209</v>
      </c>
      <c r="J684" s="19">
        <v>34.6</v>
      </c>
      <c r="K684" s="25">
        <f t="shared" si="60"/>
        <v>1.4</v>
      </c>
      <c r="L684" s="18">
        <v>224</v>
      </c>
      <c r="N684">
        <v>22.4</v>
      </c>
      <c r="O684" s="26">
        <f t="shared" si="61"/>
        <v>-5.3</v>
      </c>
      <c r="P684" s="11">
        <f>EXP((17.27*O684/(237+O684))-(17.27*K684/(237.3+K684)))</f>
        <v>0.6087599109628391</v>
      </c>
      <c r="Q684" s="12">
        <f t="shared" si="62"/>
        <v>2.0737912615234597</v>
      </c>
      <c r="R684" s="13">
        <f t="shared" si="63"/>
        <v>3.4065831605820893</v>
      </c>
      <c r="S684" s="14">
        <v>94</v>
      </c>
      <c r="T684" s="14">
        <f t="shared" si="64"/>
        <v>9.4</v>
      </c>
      <c r="U684" s="15">
        <f t="shared" si="65"/>
        <v>12.528</v>
      </c>
    </row>
    <row r="685" spans="6:21" x14ac:dyDescent="0.25">
      <c r="F685" s="24"/>
      <c r="G685" s="34">
        <v>40207.458333331677</v>
      </c>
      <c r="H685" s="21">
        <v>368</v>
      </c>
      <c r="I685" s="19">
        <v>10209</v>
      </c>
      <c r="J685" s="19">
        <v>36.799999999999997</v>
      </c>
      <c r="K685" s="25">
        <f t="shared" si="60"/>
        <v>2.7</v>
      </c>
      <c r="L685" s="18">
        <v>226</v>
      </c>
      <c r="N685">
        <v>22.6</v>
      </c>
      <c r="O685" s="26">
        <f t="shared" si="61"/>
        <v>-5.2</v>
      </c>
      <c r="P685" s="11">
        <f>EXP((17.27*O685/(237+O685))-(17.27*K685/(237.3+K685)))</f>
        <v>0.55894304974980846</v>
      </c>
      <c r="Q685" s="12">
        <f t="shared" si="62"/>
        <v>2.3086343677533443</v>
      </c>
      <c r="R685" s="13">
        <f t="shared" si="63"/>
        <v>4.1303570529890736</v>
      </c>
      <c r="S685" s="14">
        <v>104</v>
      </c>
      <c r="T685" s="14">
        <f t="shared" si="64"/>
        <v>10.4</v>
      </c>
      <c r="U685" s="15">
        <f t="shared" si="65"/>
        <v>18.946000000000002</v>
      </c>
    </row>
    <row r="686" spans="6:21" x14ac:dyDescent="0.25">
      <c r="F686" s="24"/>
      <c r="G686" s="34">
        <v>40207.499999998341</v>
      </c>
      <c r="H686" s="21">
        <v>384</v>
      </c>
      <c r="I686" s="19">
        <v>10203</v>
      </c>
      <c r="J686" s="19">
        <v>38.4</v>
      </c>
      <c r="K686" s="25">
        <f t="shared" si="60"/>
        <v>3.6</v>
      </c>
      <c r="L686" s="18">
        <v>227</v>
      </c>
      <c r="N686">
        <v>22.7</v>
      </c>
      <c r="O686" s="26">
        <f t="shared" si="61"/>
        <v>-5.2</v>
      </c>
      <c r="P686" s="11">
        <f>EXP((17.27*O686/(237+O686))-(17.27*K686/(237.3+K686)))</f>
        <v>0.52439902749741052</v>
      </c>
      <c r="Q686" s="12">
        <f t="shared" si="62"/>
        <v>2.3086343677533443</v>
      </c>
      <c r="R686" s="13">
        <f t="shared" si="63"/>
        <v>4.4024383088024406</v>
      </c>
      <c r="S686" s="14">
        <v>108</v>
      </c>
      <c r="T686" s="14">
        <f t="shared" si="64"/>
        <v>10.8</v>
      </c>
      <c r="U686" s="15">
        <f t="shared" si="65"/>
        <v>22.613</v>
      </c>
    </row>
    <row r="687" spans="6:21" x14ac:dyDescent="0.25">
      <c r="F687" s="24"/>
      <c r="G687" s="34">
        <v>40207.541666665005</v>
      </c>
      <c r="H687" s="21">
        <v>396</v>
      </c>
      <c r="I687" s="19">
        <v>10192</v>
      </c>
      <c r="J687" s="19">
        <v>39.6</v>
      </c>
      <c r="K687" s="25">
        <f t="shared" si="60"/>
        <v>4.2</v>
      </c>
      <c r="L687" s="18">
        <v>227</v>
      </c>
      <c r="N687">
        <v>22.7</v>
      </c>
      <c r="O687" s="26">
        <f t="shared" si="61"/>
        <v>-5.2</v>
      </c>
      <c r="P687" s="11">
        <f>EXP((17.27*O687/(237+O687))-(17.27*K687/(237.3+K687)))</f>
        <v>0.50269682916834124</v>
      </c>
      <c r="Q687" s="12">
        <f t="shared" si="62"/>
        <v>2.3086343677533443</v>
      </c>
      <c r="R687" s="13">
        <f t="shared" si="63"/>
        <v>4.5924983683957903</v>
      </c>
      <c r="S687" s="14">
        <v>112</v>
      </c>
      <c r="T687" s="14">
        <f t="shared" si="64"/>
        <v>11.2</v>
      </c>
      <c r="U687" s="15">
        <f t="shared" si="65"/>
        <v>25.579000000000001</v>
      </c>
    </row>
    <row r="688" spans="6:21" x14ac:dyDescent="0.25">
      <c r="F688" s="24"/>
      <c r="G688" s="34">
        <v>40207.58333333167</v>
      </c>
      <c r="H688" s="21">
        <v>404</v>
      </c>
      <c r="I688" s="19">
        <v>10183</v>
      </c>
      <c r="J688" s="19">
        <v>40.4</v>
      </c>
      <c r="K688" s="25">
        <f t="shared" si="60"/>
        <v>4.7</v>
      </c>
      <c r="L688" s="18">
        <v>226</v>
      </c>
      <c r="N688">
        <v>22.6</v>
      </c>
      <c r="O688" s="26">
        <f t="shared" si="61"/>
        <v>-5.2</v>
      </c>
      <c r="P688" s="11">
        <f>EXP((17.27*O688/(237+O688))-(17.27*K688/(237.3+K688)))</f>
        <v>0.48537704353129441</v>
      </c>
      <c r="Q688" s="12">
        <f t="shared" si="62"/>
        <v>2.3086343677533443</v>
      </c>
      <c r="R688" s="13">
        <f t="shared" si="63"/>
        <v>4.7563732123736013</v>
      </c>
      <c r="S688" s="14">
        <v>112</v>
      </c>
      <c r="T688" s="14">
        <f t="shared" si="64"/>
        <v>11.2</v>
      </c>
      <c r="U688" s="15">
        <f t="shared" si="65"/>
        <v>27.414999999999999</v>
      </c>
    </row>
    <row r="689" spans="6:21" x14ac:dyDescent="0.25">
      <c r="F689" s="24"/>
      <c r="G689" s="34">
        <v>40207.624999998334</v>
      </c>
      <c r="H689" s="21">
        <v>406</v>
      </c>
      <c r="I689" s="19">
        <v>10179</v>
      </c>
      <c r="J689" s="19">
        <v>40.6</v>
      </c>
      <c r="K689" s="25">
        <f t="shared" si="60"/>
        <v>4.8</v>
      </c>
      <c r="L689" s="18">
        <v>226</v>
      </c>
      <c r="N689">
        <v>22.6</v>
      </c>
      <c r="O689" s="26">
        <f t="shared" si="61"/>
        <v>-5.2</v>
      </c>
      <c r="P689" s="11">
        <f>EXP((17.27*O689/(237+O689))-(17.27*K689/(237.3+K689)))</f>
        <v>0.48199373876866991</v>
      </c>
      <c r="Q689" s="12">
        <f t="shared" si="62"/>
        <v>2.3086343677533443</v>
      </c>
      <c r="R689" s="13">
        <f t="shared" si="63"/>
        <v>4.7897600779029208</v>
      </c>
      <c r="S689" s="14">
        <v>109</v>
      </c>
      <c r="T689" s="14">
        <f t="shared" si="64"/>
        <v>10.9</v>
      </c>
      <c r="U689" s="15">
        <f t="shared" si="65"/>
        <v>27.044</v>
      </c>
    </row>
    <row r="690" spans="6:21" x14ac:dyDescent="0.25">
      <c r="F690" s="24"/>
      <c r="G690" s="34">
        <v>40207.666666664998</v>
      </c>
      <c r="H690" s="21">
        <v>403</v>
      </c>
      <c r="I690" s="19">
        <v>10180</v>
      </c>
      <c r="J690" s="19">
        <v>40.299999999999997</v>
      </c>
      <c r="K690" s="25">
        <f t="shared" si="60"/>
        <v>4.5999999999999996</v>
      </c>
      <c r="L690" s="18">
        <v>227</v>
      </c>
      <c r="N690">
        <v>22.7</v>
      </c>
      <c r="O690" s="26">
        <f t="shared" si="61"/>
        <v>-5.2</v>
      </c>
      <c r="P690" s="11">
        <f>EXP((17.27*O690/(237+O690))-(17.27*K690/(237.3+K690)))</f>
        <v>0.48878692383106731</v>
      </c>
      <c r="Q690" s="12">
        <f t="shared" si="62"/>
        <v>2.3086343677533443</v>
      </c>
      <c r="R690" s="13">
        <f t="shared" si="63"/>
        <v>4.7231917532868488</v>
      </c>
      <c r="S690" s="14">
        <v>106</v>
      </c>
      <c r="T690" s="14">
        <f t="shared" si="64"/>
        <v>10.6</v>
      </c>
      <c r="U690" s="15">
        <f t="shared" si="65"/>
        <v>25.594000000000001</v>
      </c>
    </row>
    <row r="691" spans="6:21" x14ac:dyDescent="0.25">
      <c r="F691" s="24"/>
      <c r="G691" s="34">
        <v>40207.708333331662</v>
      </c>
      <c r="H691" s="21">
        <v>388</v>
      </c>
      <c r="I691" s="19">
        <v>10184</v>
      </c>
      <c r="J691" s="19">
        <v>38.799999999999997</v>
      </c>
      <c r="K691" s="25">
        <f t="shared" si="60"/>
        <v>3.8</v>
      </c>
      <c r="L691" s="18">
        <v>227</v>
      </c>
      <c r="N691">
        <v>22.7</v>
      </c>
      <c r="O691" s="26">
        <f t="shared" si="61"/>
        <v>-5.2</v>
      </c>
      <c r="P691" s="11">
        <f>EXP((17.27*O691/(237+O691))-(17.27*K691/(237.3+K691)))</f>
        <v>0.51705072242518391</v>
      </c>
      <c r="Q691" s="12">
        <f t="shared" si="62"/>
        <v>2.3086343677533443</v>
      </c>
      <c r="R691" s="13">
        <f t="shared" si="63"/>
        <v>4.4650055935032533</v>
      </c>
      <c r="S691" s="14">
        <v>94</v>
      </c>
      <c r="T691" s="14">
        <f t="shared" si="64"/>
        <v>9.4</v>
      </c>
      <c r="U691" s="15">
        <f t="shared" si="65"/>
        <v>20.27</v>
      </c>
    </row>
    <row r="692" spans="6:21" x14ac:dyDescent="0.25">
      <c r="F692" s="24"/>
      <c r="G692" s="34">
        <v>40207.749999998327</v>
      </c>
      <c r="H692" s="21">
        <v>368</v>
      </c>
      <c r="I692" s="19">
        <v>10190</v>
      </c>
      <c r="J692" s="19">
        <v>36.799999999999997</v>
      </c>
      <c r="K692" s="25">
        <f t="shared" si="60"/>
        <v>2.7</v>
      </c>
      <c r="L692" s="18">
        <v>225</v>
      </c>
      <c r="N692">
        <v>22.5</v>
      </c>
      <c r="O692" s="26">
        <f t="shared" si="61"/>
        <v>-5.3</v>
      </c>
      <c r="P692" s="11">
        <f>EXP((17.27*O692/(237+O692))-(17.27*K692/(237.3+K692)))</f>
        <v>0.55469963979245374</v>
      </c>
      <c r="Q692" s="12">
        <f t="shared" si="62"/>
        <v>2.0737912615234597</v>
      </c>
      <c r="R692" s="13">
        <f t="shared" si="63"/>
        <v>3.7385841142773932</v>
      </c>
      <c r="S692" s="14">
        <v>81</v>
      </c>
      <c r="T692" s="14">
        <f t="shared" si="64"/>
        <v>8.1</v>
      </c>
      <c r="U692" s="15">
        <f t="shared" si="65"/>
        <v>13.484999999999999</v>
      </c>
    </row>
    <row r="693" spans="6:21" x14ac:dyDescent="0.25">
      <c r="F693" s="24"/>
      <c r="G693" s="34">
        <v>40207.791666664991</v>
      </c>
      <c r="H693" s="21">
        <v>356</v>
      </c>
      <c r="I693" s="19">
        <v>10195</v>
      </c>
      <c r="J693" s="19">
        <v>35.6</v>
      </c>
      <c r="K693" s="25">
        <f t="shared" si="60"/>
        <v>2</v>
      </c>
      <c r="L693" s="18">
        <v>227</v>
      </c>
      <c r="N693">
        <v>22.7</v>
      </c>
      <c r="O693" s="26">
        <f t="shared" si="61"/>
        <v>-5.2</v>
      </c>
      <c r="P693" s="11">
        <f>EXP((17.27*O693/(237+O693))-(17.27*K693/(237.3+K693)))</f>
        <v>0.58757120441574673</v>
      </c>
      <c r="Q693" s="12">
        <f t="shared" si="62"/>
        <v>2.3086343677533443</v>
      </c>
      <c r="R693" s="13">
        <f t="shared" si="63"/>
        <v>3.9291142084625168</v>
      </c>
      <c r="S693" s="14">
        <v>74</v>
      </c>
      <c r="T693" s="14">
        <f t="shared" si="64"/>
        <v>7.4</v>
      </c>
      <c r="U693" s="15">
        <f t="shared" si="65"/>
        <v>11.992000000000001</v>
      </c>
    </row>
    <row r="694" spans="6:21" x14ac:dyDescent="0.25">
      <c r="F694" s="24"/>
      <c r="G694" s="34">
        <v>40207.833333331655</v>
      </c>
      <c r="H694" s="21">
        <v>345</v>
      </c>
      <c r="I694" s="19">
        <v>10199</v>
      </c>
      <c r="J694" s="19">
        <v>34.5</v>
      </c>
      <c r="K694" s="25">
        <f t="shared" si="60"/>
        <v>1.4</v>
      </c>
      <c r="L694" s="18">
        <v>225</v>
      </c>
      <c r="N694">
        <v>22.5</v>
      </c>
      <c r="O694" s="26">
        <f t="shared" si="61"/>
        <v>-5.3</v>
      </c>
      <c r="P694" s="11">
        <f>EXP((17.27*O694/(237+O694))-(17.27*K694/(237.3+K694)))</f>
        <v>0.6087599109628391</v>
      </c>
      <c r="Q694" s="12">
        <f t="shared" si="62"/>
        <v>2.0737912615234597</v>
      </c>
      <c r="R694" s="13">
        <f t="shared" si="63"/>
        <v>3.4065831605820893</v>
      </c>
      <c r="S694" s="14">
        <v>74</v>
      </c>
      <c r="T694" s="14">
        <f t="shared" si="64"/>
        <v>7.4</v>
      </c>
      <c r="U694" s="15">
        <f t="shared" si="65"/>
        <v>9.8629999999999995</v>
      </c>
    </row>
    <row r="695" spans="6:21" x14ac:dyDescent="0.25">
      <c r="F695" s="24"/>
      <c r="G695" s="34">
        <v>40207.874999998319</v>
      </c>
      <c r="H695" s="21">
        <v>336</v>
      </c>
      <c r="I695" s="19">
        <v>10200</v>
      </c>
      <c r="J695" s="19">
        <v>33.6</v>
      </c>
      <c r="K695" s="25">
        <f t="shared" si="60"/>
        <v>0.9</v>
      </c>
      <c r="L695" s="18">
        <v>224</v>
      </c>
      <c r="N695">
        <v>22.4</v>
      </c>
      <c r="O695" s="26">
        <f t="shared" si="61"/>
        <v>-5.3</v>
      </c>
      <c r="P695" s="11">
        <f>EXP((17.27*O695/(237+O695))-(17.27*K695/(237.3+K695)))</f>
        <v>0.63109877562200078</v>
      </c>
      <c r="Q695" s="12">
        <f t="shared" si="62"/>
        <v>2.0737912615234597</v>
      </c>
      <c r="R695" s="13">
        <f t="shared" si="63"/>
        <v>3.2860010851384787</v>
      </c>
      <c r="S695" s="14">
        <v>73</v>
      </c>
      <c r="T695" s="14">
        <f t="shared" si="64"/>
        <v>7.3</v>
      </c>
      <c r="U695" s="15">
        <f t="shared" si="65"/>
        <v>8.8490000000000002</v>
      </c>
    </row>
    <row r="696" spans="6:21" x14ac:dyDescent="0.25">
      <c r="F696" s="24"/>
      <c r="G696" s="34">
        <v>40207.916666664983</v>
      </c>
      <c r="H696" s="21">
        <v>328</v>
      </c>
      <c r="I696" s="19">
        <v>10200</v>
      </c>
      <c r="J696" s="19">
        <v>32.799999999999997</v>
      </c>
      <c r="K696" s="25">
        <f t="shared" si="60"/>
        <v>0.4</v>
      </c>
      <c r="L696" s="18">
        <v>225</v>
      </c>
      <c r="N696">
        <v>22.5</v>
      </c>
      <c r="O696" s="26">
        <f t="shared" si="61"/>
        <v>-5.3</v>
      </c>
      <c r="P696" s="11">
        <f>EXP((17.27*O696/(237+O696))-(17.27*K696/(237.3+K696)))</f>
        <v>0.65435658183028089</v>
      </c>
      <c r="Q696" s="12">
        <f t="shared" si="62"/>
        <v>2.0737912615234597</v>
      </c>
      <c r="R696" s="13">
        <f t="shared" si="63"/>
        <v>3.1692066972458979</v>
      </c>
      <c r="S696" s="14">
        <v>73</v>
      </c>
      <c r="T696" s="14">
        <f t="shared" si="64"/>
        <v>7.3</v>
      </c>
      <c r="U696" s="15">
        <f t="shared" si="65"/>
        <v>7.9969999999999999</v>
      </c>
    </row>
    <row r="697" spans="6:21" x14ac:dyDescent="0.25">
      <c r="F697" s="24"/>
      <c r="G697" s="34">
        <v>40207.958333331648</v>
      </c>
      <c r="H697" s="21">
        <v>320</v>
      </c>
      <c r="I697" s="19">
        <v>10199</v>
      </c>
      <c r="J697" s="19">
        <v>32</v>
      </c>
      <c r="K697" s="25">
        <f t="shared" si="60"/>
        <v>0</v>
      </c>
      <c r="L697" s="18">
        <v>223</v>
      </c>
      <c r="N697">
        <v>22.3</v>
      </c>
      <c r="O697" s="26">
        <f t="shared" si="61"/>
        <v>-5.4</v>
      </c>
      <c r="P697" s="11">
        <f>EXP((17.27*O697/(237+O697))-(17.27*K697/(237.3+K697)))</f>
        <v>0.66853375251976221</v>
      </c>
      <c r="Q697" s="12">
        <f t="shared" si="62"/>
        <v>1.862837293094709</v>
      </c>
      <c r="R697" s="13">
        <f t="shared" si="63"/>
        <v>2.7864521216371085</v>
      </c>
      <c r="S697" s="14">
        <v>72</v>
      </c>
      <c r="T697" s="14">
        <f t="shared" si="64"/>
        <v>7.2</v>
      </c>
      <c r="U697" s="15">
        <f t="shared" si="65"/>
        <v>6.65</v>
      </c>
    </row>
    <row r="698" spans="6:21" x14ac:dyDescent="0.25">
      <c r="F698" s="24"/>
      <c r="G698" s="34">
        <v>40207.999999998312</v>
      </c>
      <c r="H698" s="21">
        <v>316</v>
      </c>
      <c r="I698" s="19">
        <v>10197</v>
      </c>
      <c r="J698" s="19">
        <v>31.6</v>
      </c>
      <c r="K698" s="25">
        <f t="shared" si="60"/>
        <v>-0.2</v>
      </c>
      <c r="L698" s="18">
        <v>223</v>
      </c>
      <c r="N698">
        <v>22.3</v>
      </c>
      <c r="O698" s="26">
        <f t="shared" si="61"/>
        <v>-5.4</v>
      </c>
      <c r="P698" s="11">
        <f>EXP((17.27*O698/(237+O698))-(17.27*K698/(237.3+K698)))</f>
        <v>0.67834403002054522</v>
      </c>
      <c r="Q698" s="12">
        <f t="shared" si="62"/>
        <v>1.862837293094709</v>
      </c>
      <c r="R698" s="13">
        <f t="shared" si="63"/>
        <v>2.7461541793745701</v>
      </c>
      <c r="S698" s="14">
        <v>71</v>
      </c>
      <c r="T698" s="14">
        <f t="shared" si="64"/>
        <v>7.1</v>
      </c>
      <c r="U698" s="15">
        <f t="shared" si="65"/>
        <v>6.2720000000000002</v>
      </c>
    </row>
    <row r="699" spans="6:21" x14ac:dyDescent="0.25">
      <c r="F699" s="24"/>
      <c r="G699" s="34">
        <v>40208.041666664976</v>
      </c>
      <c r="H699" s="21">
        <v>311</v>
      </c>
      <c r="I699" s="19">
        <v>10194</v>
      </c>
      <c r="J699" s="19">
        <v>31.1</v>
      </c>
      <c r="K699" s="25">
        <f t="shared" si="60"/>
        <v>-0.5</v>
      </c>
      <c r="L699" s="18">
        <v>221</v>
      </c>
      <c r="N699">
        <v>22.1</v>
      </c>
      <c r="O699" s="26">
        <f t="shared" si="61"/>
        <v>-5.5</v>
      </c>
      <c r="P699" s="11">
        <f>EXP((17.27*O699/(237+O699))-(17.27*K699/(237.3+K699)))</f>
        <v>0.68808905832360068</v>
      </c>
      <c r="Q699" s="12">
        <f t="shared" si="62"/>
        <v>1.6733423681200972</v>
      </c>
      <c r="R699" s="13">
        <f t="shared" si="63"/>
        <v>2.4318688807476181</v>
      </c>
      <c r="S699" s="14">
        <v>72</v>
      </c>
      <c r="T699" s="14">
        <f t="shared" si="64"/>
        <v>7.2</v>
      </c>
      <c r="U699" s="15">
        <f t="shared" si="65"/>
        <v>5.4610000000000003</v>
      </c>
    </row>
    <row r="700" spans="6:21" x14ac:dyDescent="0.25">
      <c r="F700" s="24"/>
      <c r="G700" s="34">
        <v>40208.08333333164</v>
      </c>
      <c r="H700" s="21">
        <v>306</v>
      </c>
      <c r="I700" s="19">
        <v>10192</v>
      </c>
      <c r="J700" s="19">
        <v>30.6</v>
      </c>
      <c r="K700" s="25">
        <f t="shared" si="60"/>
        <v>-0.8</v>
      </c>
      <c r="L700" s="18">
        <v>219</v>
      </c>
      <c r="N700">
        <v>21.9</v>
      </c>
      <c r="O700" s="26">
        <f t="shared" si="61"/>
        <v>-5.6</v>
      </c>
      <c r="P700" s="11">
        <f>EXP((17.27*O700/(237+O700))-(17.27*K700/(237.3+K700)))</f>
        <v>0.69800825386421017</v>
      </c>
      <c r="Q700" s="12">
        <f t="shared" si="62"/>
        <v>1.5031235907318798</v>
      </c>
      <c r="R700" s="13">
        <f t="shared" si="63"/>
        <v>2.1534467284742109</v>
      </c>
      <c r="S700" s="14">
        <v>70</v>
      </c>
      <c r="T700" s="14">
        <f t="shared" si="64"/>
        <v>7</v>
      </c>
      <c r="U700" s="15">
        <f t="shared" si="65"/>
        <v>4.5519999999999996</v>
      </c>
    </row>
    <row r="701" spans="6:21" x14ac:dyDescent="0.25">
      <c r="F701" s="24"/>
      <c r="G701" s="34">
        <v>40208.124999998305</v>
      </c>
      <c r="H701" s="21">
        <v>302</v>
      </c>
      <c r="I701" s="19">
        <v>10192</v>
      </c>
      <c r="J701" s="19">
        <v>30.2</v>
      </c>
      <c r="K701" s="25">
        <f t="shared" si="60"/>
        <v>-1</v>
      </c>
      <c r="L701" s="18">
        <v>217</v>
      </c>
      <c r="N701">
        <v>21.7</v>
      </c>
      <c r="O701" s="26">
        <f t="shared" si="61"/>
        <v>-5.7</v>
      </c>
      <c r="P701" s="11">
        <f>EXP((17.27*O701/(237+O701))-(17.27*K701/(237.3+K701)))</f>
        <v>0.70292499802239805</v>
      </c>
      <c r="Q701" s="12">
        <f t="shared" si="62"/>
        <v>1.3502201175680373</v>
      </c>
      <c r="R701" s="13">
        <f t="shared" si="63"/>
        <v>1.9208594392954195</v>
      </c>
      <c r="S701" s="14">
        <v>70</v>
      </c>
      <c r="T701" s="14">
        <f t="shared" si="64"/>
        <v>7</v>
      </c>
      <c r="U701" s="15">
        <f t="shared" si="65"/>
        <v>3.9940000000000002</v>
      </c>
    </row>
    <row r="702" spans="6:21" x14ac:dyDescent="0.25">
      <c r="F702" s="24"/>
      <c r="G702" s="34">
        <v>40208.166666664969</v>
      </c>
      <c r="H702" s="21">
        <v>298</v>
      </c>
      <c r="I702" s="19">
        <v>10191</v>
      </c>
      <c r="J702" s="19">
        <v>29.8</v>
      </c>
      <c r="K702" s="25">
        <f t="shared" si="60"/>
        <v>-1.2</v>
      </c>
      <c r="L702" s="18">
        <v>216</v>
      </c>
      <c r="N702">
        <v>21.6</v>
      </c>
      <c r="O702" s="26">
        <f t="shared" si="61"/>
        <v>-5.8</v>
      </c>
      <c r="P702" s="11">
        <f>EXP((17.27*O702/(237+O702))-(17.27*K702/(237.3+K702)))</f>
        <v>0.70788928212964519</v>
      </c>
      <c r="Q702" s="12">
        <f t="shared" si="62"/>
        <v>1.2128705697432189</v>
      </c>
      <c r="R702" s="13">
        <f t="shared" si="63"/>
        <v>1.7133619626142182</v>
      </c>
      <c r="S702" s="14">
        <v>69</v>
      </c>
      <c r="T702" s="14">
        <f t="shared" si="64"/>
        <v>6.9</v>
      </c>
      <c r="U702" s="15">
        <f t="shared" si="65"/>
        <v>3.4529999999999998</v>
      </c>
    </row>
    <row r="703" spans="6:21" x14ac:dyDescent="0.25">
      <c r="F703" s="24"/>
      <c r="G703" s="34">
        <v>40208.208333331633</v>
      </c>
      <c r="H703" s="21">
        <v>294</v>
      </c>
      <c r="I703" s="19">
        <v>10191</v>
      </c>
      <c r="J703" s="19">
        <v>29.4</v>
      </c>
      <c r="K703" s="25">
        <f t="shared" si="60"/>
        <v>-1.4</v>
      </c>
      <c r="L703" s="18">
        <v>213</v>
      </c>
      <c r="N703">
        <v>21.3</v>
      </c>
      <c r="O703" s="26">
        <f t="shared" si="61"/>
        <v>-5.9</v>
      </c>
      <c r="P703" s="11">
        <f>EXP((17.27*O703/(237+O703))-(17.27*K703/(237.3+K703)))</f>
        <v>0.71290166252644671</v>
      </c>
      <c r="Q703" s="12">
        <f t="shared" si="62"/>
        <v>1.089492742560261</v>
      </c>
      <c r="R703" s="13">
        <f t="shared" si="63"/>
        <v>1.5282510896372663</v>
      </c>
      <c r="S703" s="14">
        <v>69</v>
      </c>
      <c r="T703" s="14">
        <f t="shared" si="64"/>
        <v>6.9</v>
      </c>
      <c r="U703" s="15">
        <f t="shared" si="65"/>
        <v>3.0270000000000001</v>
      </c>
    </row>
    <row r="704" spans="6:21" x14ac:dyDescent="0.25">
      <c r="F704" s="24"/>
      <c r="G704" s="34">
        <v>40208.249999998297</v>
      </c>
      <c r="H704" s="21">
        <v>292</v>
      </c>
      <c r="I704" s="19">
        <v>10195</v>
      </c>
      <c r="J704" s="19">
        <v>29.2</v>
      </c>
      <c r="K704" s="25">
        <f t="shared" si="60"/>
        <v>-1.6</v>
      </c>
      <c r="L704" s="18">
        <v>213</v>
      </c>
      <c r="N704">
        <v>21.3</v>
      </c>
      <c r="O704" s="26">
        <f t="shared" si="61"/>
        <v>-5.9</v>
      </c>
      <c r="P704" s="11">
        <f>EXP((17.27*O704/(237+O704))-(17.27*K704/(237.3+K704)))</f>
        <v>0.7234885212223221</v>
      </c>
      <c r="Q704" s="12">
        <f t="shared" si="62"/>
        <v>1.089492742560261</v>
      </c>
      <c r="R704" s="13">
        <f t="shared" si="63"/>
        <v>1.5058880833652768</v>
      </c>
      <c r="S704" s="14">
        <v>69</v>
      </c>
      <c r="T704" s="14">
        <f t="shared" si="64"/>
        <v>6.9</v>
      </c>
      <c r="U704" s="15">
        <f t="shared" si="65"/>
        <v>2.8730000000000002</v>
      </c>
    </row>
    <row r="705" spans="6:21" x14ac:dyDescent="0.25">
      <c r="F705" s="24"/>
      <c r="G705" s="34">
        <v>40208.291666664962</v>
      </c>
      <c r="H705" s="21">
        <v>290</v>
      </c>
      <c r="I705" s="19">
        <v>10199</v>
      </c>
      <c r="J705" s="19">
        <v>29</v>
      </c>
      <c r="K705" s="25">
        <f t="shared" si="60"/>
        <v>-1.7</v>
      </c>
      <c r="L705" s="18">
        <v>211</v>
      </c>
      <c r="N705">
        <v>21.1</v>
      </c>
      <c r="O705" s="26">
        <f t="shared" si="61"/>
        <v>-6.1</v>
      </c>
      <c r="P705" s="11">
        <f>EXP((17.27*O705/(237+O705))-(17.27*K705/(237.3+K705)))</f>
        <v>0.71775185491406068</v>
      </c>
      <c r="Q705" s="12">
        <f t="shared" si="62"/>
        <v>0.87911179862246913</v>
      </c>
      <c r="R705" s="13">
        <f t="shared" si="63"/>
        <v>1.2248129943568431</v>
      </c>
      <c r="S705" s="14">
        <v>68</v>
      </c>
      <c r="T705" s="14">
        <f t="shared" si="64"/>
        <v>6.8</v>
      </c>
      <c r="U705" s="15">
        <f t="shared" si="65"/>
        <v>2.351</v>
      </c>
    </row>
    <row r="706" spans="6:21" x14ac:dyDescent="0.25">
      <c r="F706" s="24"/>
      <c r="G706" s="34">
        <v>40208.333333331626</v>
      </c>
      <c r="H706" s="21">
        <v>297</v>
      </c>
      <c r="I706" s="19">
        <v>10205</v>
      </c>
      <c r="J706" s="19">
        <v>29.7</v>
      </c>
      <c r="K706" s="25">
        <f t="shared" si="60"/>
        <v>-1.3</v>
      </c>
      <c r="L706" s="18">
        <v>215</v>
      </c>
      <c r="N706">
        <v>21.5</v>
      </c>
      <c r="O706" s="26">
        <f t="shared" si="61"/>
        <v>-5.8</v>
      </c>
      <c r="P706" s="11">
        <f>EXP((17.27*O706/(237+O706))-(17.27*K706/(237.3+K706)))</f>
        <v>0.71311499468491946</v>
      </c>
      <c r="Q706" s="12">
        <f t="shared" si="62"/>
        <v>1.2128705697432189</v>
      </c>
      <c r="R706" s="13">
        <f t="shared" si="63"/>
        <v>1.7008064320385101</v>
      </c>
      <c r="S706" s="14">
        <v>73</v>
      </c>
      <c r="T706" s="14">
        <f t="shared" si="64"/>
        <v>7.3</v>
      </c>
      <c r="U706" s="15">
        <f t="shared" si="65"/>
        <v>3.5619999999999998</v>
      </c>
    </row>
    <row r="707" spans="6:21" x14ac:dyDescent="0.25">
      <c r="F707" s="24"/>
      <c r="G707" s="34">
        <v>40208.37499999829</v>
      </c>
      <c r="H707" s="21">
        <v>323</v>
      </c>
      <c r="I707" s="19">
        <v>10208</v>
      </c>
      <c r="J707" s="19">
        <v>32.299999999999997</v>
      </c>
      <c r="K707" s="25">
        <f t="shared" ref="K707:K770" si="66">ROUND((J707-32)/1.8,1)</f>
        <v>0.2</v>
      </c>
      <c r="L707" s="18">
        <v>224</v>
      </c>
      <c r="N707">
        <v>22.4</v>
      </c>
      <c r="O707" s="26">
        <f t="shared" ref="O707:O770" si="67">ROUND((N707-32)/1.8,1)</f>
        <v>-5.3</v>
      </c>
      <c r="P707" s="11">
        <f>EXP((17.27*O707/(237+O707))-(17.27*K707/(237.3+K707)))</f>
        <v>0.66392628038255785</v>
      </c>
      <c r="Q707" s="12">
        <f t="shared" ref="Q707:Q770" si="68">611*EXP(17.27*O707/237.3+O707)</f>
        <v>2.0737912615234597</v>
      </c>
      <c r="R707" s="13">
        <f t="shared" ref="R707:R770" si="69">Q707/P707</f>
        <v>3.1235263956241197</v>
      </c>
      <c r="S707" s="14">
        <v>85</v>
      </c>
      <c r="T707" s="14">
        <f t="shared" ref="T707:T772" si="70">S707/10</f>
        <v>8.5</v>
      </c>
      <c r="U707" s="15">
        <f t="shared" ref="U707:U772" si="71">ROUND(T707*(1-P707)*R707,3)</f>
        <v>8.923</v>
      </c>
    </row>
    <row r="708" spans="6:21" x14ac:dyDescent="0.25">
      <c r="F708" s="24"/>
      <c r="G708" s="34">
        <v>40208.416666664954</v>
      </c>
      <c r="H708" s="21">
        <v>348</v>
      </c>
      <c r="I708" s="19">
        <v>10209</v>
      </c>
      <c r="J708" s="19">
        <v>34.799999999999997</v>
      </c>
      <c r="K708" s="25">
        <f t="shared" si="66"/>
        <v>1.6</v>
      </c>
      <c r="L708" s="18">
        <v>226</v>
      </c>
      <c r="N708">
        <v>22.6</v>
      </c>
      <c r="O708" s="26">
        <f t="shared" si="67"/>
        <v>-5.2</v>
      </c>
      <c r="P708" s="11">
        <f>EXP((17.27*O708/(237+O708))-(17.27*K708/(237.3+K708)))</f>
        <v>0.60466321381384225</v>
      </c>
      <c r="Q708" s="12">
        <f t="shared" si="68"/>
        <v>2.3086343677533443</v>
      </c>
      <c r="R708" s="13">
        <f t="shared" si="69"/>
        <v>3.8180499739547642</v>
      </c>
      <c r="S708" s="14">
        <v>95</v>
      </c>
      <c r="T708" s="14">
        <f t="shared" si="70"/>
        <v>9.5</v>
      </c>
      <c r="U708" s="15">
        <f t="shared" si="71"/>
        <v>14.339</v>
      </c>
    </row>
    <row r="709" spans="6:21" x14ac:dyDescent="0.25">
      <c r="F709" s="24"/>
      <c r="G709" s="34">
        <v>40208.458333331619</v>
      </c>
      <c r="H709" s="21">
        <v>370</v>
      </c>
      <c r="I709" s="19">
        <v>10208</v>
      </c>
      <c r="J709" s="19">
        <v>37</v>
      </c>
      <c r="K709" s="25">
        <f t="shared" si="66"/>
        <v>2.8</v>
      </c>
      <c r="L709" s="18">
        <v>227</v>
      </c>
      <c r="N709">
        <v>22.7</v>
      </c>
      <c r="O709" s="26">
        <f t="shared" si="67"/>
        <v>-5.2</v>
      </c>
      <c r="P709" s="11">
        <f>EXP((17.27*O709/(237+O709))-(17.27*K709/(237.3+K709)))</f>
        <v>0.55498199526358793</v>
      </c>
      <c r="Q709" s="12">
        <f t="shared" si="68"/>
        <v>2.3086343677533443</v>
      </c>
      <c r="R709" s="13">
        <f t="shared" si="69"/>
        <v>4.1598365126365255</v>
      </c>
      <c r="S709" s="14">
        <v>105</v>
      </c>
      <c r="T709" s="14">
        <f t="shared" si="70"/>
        <v>10.5</v>
      </c>
      <c r="U709" s="15">
        <f t="shared" si="71"/>
        <v>19.437999999999999</v>
      </c>
    </row>
    <row r="710" spans="6:21" x14ac:dyDescent="0.25">
      <c r="F710" s="24"/>
      <c r="G710" s="34">
        <v>40208.499999998283</v>
      </c>
      <c r="H710" s="21">
        <v>386</v>
      </c>
      <c r="I710" s="19">
        <v>10202</v>
      </c>
      <c r="J710" s="19">
        <v>38.6</v>
      </c>
      <c r="K710" s="25">
        <f t="shared" si="66"/>
        <v>3.7</v>
      </c>
      <c r="L710" s="18">
        <v>227</v>
      </c>
      <c r="N710">
        <v>22.7</v>
      </c>
      <c r="O710" s="26">
        <f t="shared" si="67"/>
        <v>-5.2</v>
      </c>
      <c r="P710" s="11">
        <f>EXP((17.27*O710/(237+O710))-(17.27*K710/(237.3+K710)))</f>
        <v>0.5207103881500077</v>
      </c>
      <c r="Q710" s="12">
        <f t="shared" si="68"/>
        <v>2.3086343677533443</v>
      </c>
      <c r="R710" s="13">
        <f t="shared" si="69"/>
        <v>4.4336245642333267</v>
      </c>
      <c r="S710" s="14">
        <v>108</v>
      </c>
      <c r="T710" s="14">
        <f t="shared" si="70"/>
        <v>10.8</v>
      </c>
      <c r="U710" s="15">
        <f t="shared" si="71"/>
        <v>22.95</v>
      </c>
    </row>
    <row r="711" spans="6:21" x14ac:dyDescent="0.25">
      <c r="F711" s="24"/>
      <c r="G711" s="34">
        <v>40208.541666664947</v>
      </c>
      <c r="H711" s="21">
        <v>398</v>
      </c>
      <c r="I711" s="19">
        <v>10192</v>
      </c>
      <c r="J711" s="19">
        <v>39.799999999999997</v>
      </c>
      <c r="K711" s="25">
        <f t="shared" si="66"/>
        <v>4.3</v>
      </c>
      <c r="L711" s="18">
        <v>227</v>
      </c>
      <c r="N711">
        <v>22.7</v>
      </c>
      <c r="O711" s="26">
        <f t="shared" si="67"/>
        <v>-5.2</v>
      </c>
      <c r="P711" s="11">
        <f>EXP((17.27*O711/(237+O711))-(17.27*K711/(237.3+K711)))</f>
        <v>0.4991783268869911</v>
      </c>
      <c r="Q711" s="12">
        <f t="shared" si="68"/>
        <v>2.3086343677533443</v>
      </c>
      <c r="R711" s="13">
        <f t="shared" si="69"/>
        <v>4.624868996517943</v>
      </c>
      <c r="S711" s="14">
        <v>112</v>
      </c>
      <c r="T711" s="14">
        <f t="shared" si="70"/>
        <v>11.2</v>
      </c>
      <c r="U711" s="15">
        <f t="shared" si="71"/>
        <v>25.942</v>
      </c>
    </row>
    <row r="712" spans="6:21" x14ac:dyDescent="0.25">
      <c r="F712" s="24"/>
      <c r="G712" s="34">
        <v>40208.583333331611</v>
      </c>
      <c r="H712" s="21">
        <v>406</v>
      </c>
      <c r="I712" s="19">
        <v>10183</v>
      </c>
      <c r="J712" s="19">
        <v>40.6</v>
      </c>
      <c r="K712" s="25">
        <f t="shared" si="66"/>
        <v>4.8</v>
      </c>
      <c r="L712" s="18">
        <v>226</v>
      </c>
      <c r="N712">
        <v>22.6</v>
      </c>
      <c r="O712" s="26">
        <f t="shared" si="67"/>
        <v>-5.2</v>
      </c>
      <c r="P712" s="11">
        <f>EXP((17.27*O712/(237+O712))-(17.27*K712/(237.3+K712)))</f>
        <v>0.48199373876866991</v>
      </c>
      <c r="Q712" s="12">
        <f t="shared" si="68"/>
        <v>2.3086343677533443</v>
      </c>
      <c r="R712" s="13">
        <f t="shared" si="69"/>
        <v>4.7897600779029208</v>
      </c>
      <c r="S712" s="14">
        <v>113</v>
      </c>
      <c r="T712" s="14">
        <f t="shared" si="70"/>
        <v>11.3</v>
      </c>
      <c r="U712" s="15">
        <f t="shared" si="71"/>
        <v>28.036999999999999</v>
      </c>
    </row>
    <row r="713" spans="6:21" x14ac:dyDescent="0.25">
      <c r="F713" s="24"/>
      <c r="G713" s="34">
        <v>40208.624999998276</v>
      </c>
      <c r="H713" s="21">
        <v>408</v>
      </c>
      <c r="I713" s="19">
        <v>10179</v>
      </c>
      <c r="J713" s="19">
        <v>40.799999999999997</v>
      </c>
      <c r="K713" s="25">
        <f t="shared" si="66"/>
        <v>4.9000000000000004</v>
      </c>
      <c r="L713" s="18">
        <v>225</v>
      </c>
      <c r="N713">
        <v>22.5</v>
      </c>
      <c r="O713" s="26">
        <f t="shared" si="67"/>
        <v>-5.3</v>
      </c>
      <c r="P713" s="11">
        <f>EXP((17.27*O713/(237+O713))-(17.27*K713/(237.3+K713)))</f>
        <v>0.47500304479248762</v>
      </c>
      <c r="Q713" s="12">
        <f t="shared" si="68"/>
        <v>2.0737912615234597</v>
      </c>
      <c r="R713" s="13">
        <f t="shared" si="69"/>
        <v>4.3658483545709217</v>
      </c>
      <c r="S713" s="14">
        <v>110</v>
      </c>
      <c r="T713" s="14">
        <f t="shared" si="70"/>
        <v>11</v>
      </c>
      <c r="U713" s="15">
        <f t="shared" si="71"/>
        <v>25.213000000000001</v>
      </c>
    </row>
    <row r="714" spans="6:21" x14ac:dyDescent="0.25">
      <c r="F714" s="24"/>
      <c r="G714" s="34">
        <v>40208.66666666494</v>
      </c>
      <c r="H714" s="21">
        <v>404</v>
      </c>
      <c r="I714" s="19">
        <v>10180</v>
      </c>
      <c r="J714" s="19">
        <v>40.4</v>
      </c>
      <c r="K714" s="25">
        <f t="shared" si="66"/>
        <v>4.7</v>
      </c>
      <c r="L714" s="18">
        <v>226</v>
      </c>
      <c r="N714">
        <v>22.6</v>
      </c>
      <c r="O714" s="26">
        <f t="shared" si="67"/>
        <v>-5.2</v>
      </c>
      <c r="P714" s="11">
        <f>EXP((17.27*O714/(237+O714))-(17.27*K714/(237.3+K714)))</f>
        <v>0.48537704353129441</v>
      </c>
      <c r="Q714" s="12">
        <f t="shared" si="68"/>
        <v>2.3086343677533443</v>
      </c>
      <c r="R714" s="13">
        <f t="shared" si="69"/>
        <v>4.7563732123736013</v>
      </c>
      <c r="S714" s="14">
        <v>106</v>
      </c>
      <c r="T714" s="14">
        <f t="shared" si="70"/>
        <v>10.6</v>
      </c>
      <c r="U714" s="15">
        <f t="shared" si="71"/>
        <v>25.946000000000002</v>
      </c>
    </row>
    <row r="715" spans="6:21" x14ac:dyDescent="0.25">
      <c r="F715" s="24"/>
      <c r="G715" s="34">
        <v>40208.708333331604</v>
      </c>
      <c r="H715" s="21">
        <v>390</v>
      </c>
      <c r="I715" s="19">
        <v>10184</v>
      </c>
      <c r="J715" s="19">
        <v>39</v>
      </c>
      <c r="K715" s="25">
        <f t="shared" si="66"/>
        <v>3.9</v>
      </c>
      <c r="L715" s="18">
        <v>227</v>
      </c>
      <c r="N715">
        <v>22.7</v>
      </c>
      <c r="O715" s="26">
        <f t="shared" si="67"/>
        <v>-5.2</v>
      </c>
      <c r="P715" s="11">
        <f>EXP((17.27*O715/(237+O715))-(17.27*K715/(237.3+K715)))</f>
        <v>0.51341978024240975</v>
      </c>
      <c r="Q715" s="12">
        <f t="shared" si="68"/>
        <v>2.3086343677533443</v>
      </c>
      <c r="R715" s="13">
        <f t="shared" si="69"/>
        <v>4.4965824391559845</v>
      </c>
      <c r="S715" s="14">
        <v>93</v>
      </c>
      <c r="T715" s="14">
        <f t="shared" si="70"/>
        <v>9.3000000000000007</v>
      </c>
      <c r="U715" s="15">
        <f t="shared" si="71"/>
        <v>20.347999999999999</v>
      </c>
    </row>
    <row r="716" spans="6:21" x14ac:dyDescent="0.25">
      <c r="F716" s="24"/>
      <c r="G716" s="34">
        <v>40208.749999998268</v>
      </c>
      <c r="H716" s="21">
        <v>370</v>
      </c>
      <c r="I716" s="19">
        <v>10190</v>
      </c>
      <c r="J716" s="19">
        <v>37</v>
      </c>
      <c r="K716" s="25">
        <f t="shared" si="66"/>
        <v>2.8</v>
      </c>
      <c r="L716" s="18">
        <v>224</v>
      </c>
      <c r="N716">
        <v>22.4</v>
      </c>
      <c r="O716" s="26">
        <f t="shared" si="67"/>
        <v>-5.3</v>
      </c>
      <c r="P716" s="11">
        <f>EXP((17.27*O716/(237+O716))-(17.27*K716/(237.3+K716)))</f>
        <v>0.55076865702473121</v>
      </c>
      <c r="Q716" s="12">
        <f t="shared" si="68"/>
        <v>2.0737912615234597</v>
      </c>
      <c r="R716" s="13">
        <f t="shared" si="69"/>
        <v>3.7652673859949517</v>
      </c>
      <c r="S716" s="14">
        <v>80</v>
      </c>
      <c r="T716" s="14">
        <f t="shared" si="70"/>
        <v>8</v>
      </c>
      <c r="U716" s="15">
        <f t="shared" si="71"/>
        <v>13.532</v>
      </c>
    </row>
    <row r="717" spans="6:21" x14ac:dyDescent="0.25">
      <c r="F717" s="24"/>
      <c r="G717" s="34">
        <v>40208.791666664933</v>
      </c>
      <c r="H717" s="21">
        <v>357</v>
      </c>
      <c r="I717" s="19">
        <v>10195</v>
      </c>
      <c r="J717" s="19">
        <v>35.700000000000003</v>
      </c>
      <c r="K717" s="25">
        <f t="shared" si="66"/>
        <v>2.1</v>
      </c>
      <c r="L717" s="18">
        <v>226</v>
      </c>
      <c r="N717">
        <v>22.6</v>
      </c>
      <c r="O717" s="26">
        <f t="shared" si="67"/>
        <v>-5.2</v>
      </c>
      <c r="P717" s="11">
        <f>EXP((17.27*O717/(237+O717))-(17.27*K717/(237.3+K717)))</f>
        <v>0.58338296710362081</v>
      </c>
      <c r="Q717" s="12">
        <f t="shared" si="68"/>
        <v>2.3086343677533443</v>
      </c>
      <c r="R717" s="13">
        <f t="shared" si="69"/>
        <v>3.95732220159812</v>
      </c>
      <c r="S717" s="14">
        <v>73</v>
      </c>
      <c r="T717" s="14">
        <f t="shared" si="70"/>
        <v>7.3</v>
      </c>
      <c r="U717" s="15">
        <f t="shared" si="71"/>
        <v>12.035</v>
      </c>
    </row>
    <row r="718" spans="6:21" x14ac:dyDescent="0.25">
      <c r="F718" s="24"/>
      <c r="G718" s="34">
        <v>40208.833333331597</v>
      </c>
      <c r="H718" s="21">
        <v>346</v>
      </c>
      <c r="I718" s="19">
        <v>10198</v>
      </c>
      <c r="J718" s="19">
        <v>34.6</v>
      </c>
      <c r="K718" s="25">
        <f t="shared" si="66"/>
        <v>1.4</v>
      </c>
      <c r="L718" s="18">
        <v>225</v>
      </c>
      <c r="N718">
        <v>22.5</v>
      </c>
      <c r="O718" s="26">
        <f t="shared" si="67"/>
        <v>-5.3</v>
      </c>
      <c r="P718" s="11">
        <f>EXP((17.27*O718/(237+O718))-(17.27*K718/(237.3+K718)))</f>
        <v>0.6087599109628391</v>
      </c>
      <c r="Q718" s="12">
        <f t="shared" si="68"/>
        <v>2.0737912615234597</v>
      </c>
      <c r="R718" s="13">
        <f t="shared" si="69"/>
        <v>3.4065831605820893</v>
      </c>
      <c r="S718" s="14">
        <v>74</v>
      </c>
      <c r="T718" s="14">
        <f t="shared" si="70"/>
        <v>7.4</v>
      </c>
      <c r="U718" s="15">
        <f t="shared" si="71"/>
        <v>9.8629999999999995</v>
      </c>
    </row>
    <row r="719" spans="6:21" x14ac:dyDescent="0.25">
      <c r="F719" s="24"/>
      <c r="G719" s="34">
        <v>40208.874999998261</v>
      </c>
      <c r="H719" s="21">
        <v>337</v>
      </c>
      <c r="I719" s="19">
        <v>10199</v>
      </c>
      <c r="J719" s="19">
        <v>33.700000000000003</v>
      </c>
      <c r="K719" s="25">
        <f t="shared" si="66"/>
        <v>0.9</v>
      </c>
      <c r="L719" s="18">
        <v>223</v>
      </c>
      <c r="N719">
        <v>22.3</v>
      </c>
      <c r="O719" s="26">
        <f t="shared" si="67"/>
        <v>-5.4</v>
      </c>
      <c r="P719" s="11">
        <f>EXP((17.27*O719/(237+O719))-(17.27*K719/(237.3+K719)))</f>
        <v>0.6263034487302076</v>
      </c>
      <c r="Q719" s="12">
        <f t="shared" si="68"/>
        <v>1.862837293094709</v>
      </c>
      <c r="R719" s="13">
        <f t="shared" si="69"/>
        <v>2.9743366364523443</v>
      </c>
      <c r="S719" s="14">
        <v>72</v>
      </c>
      <c r="T719" s="14">
        <f t="shared" si="70"/>
        <v>7.2</v>
      </c>
      <c r="U719" s="15">
        <f t="shared" si="71"/>
        <v>8.0030000000000001</v>
      </c>
    </row>
    <row r="720" spans="6:21" x14ac:dyDescent="0.25">
      <c r="F720" s="24"/>
      <c r="G720" s="34">
        <v>40208.916666664925</v>
      </c>
      <c r="H720" s="21">
        <v>329</v>
      </c>
      <c r="I720" s="19">
        <v>10199</v>
      </c>
      <c r="J720" s="19">
        <v>32.9</v>
      </c>
      <c r="K720" s="25">
        <f t="shared" si="66"/>
        <v>0.5</v>
      </c>
      <c r="L720" s="18">
        <v>224</v>
      </c>
      <c r="N720">
        <v>22.4</v>
      </c>
      <c r="O720" s="26">
        <f t="shared" si="67"/>
        <v>-5.3</v>
      </c>
      <c r="P720" s="11">
        <f>EXP((17.27*O720/(237+O720))-(17.27*K720/(237.3+K720)))</f>
        <v>0.649629532738769</v>
      </c>
      <c r="Q720" s="12">
        <f t="shared" si="68"/>
        <v>2.0737912615234597</v>
      </c>
      <c r="R720" s="13">
        <f t="shared" si="69"/>
        <v>3.1922675263554852</v>
      </c>
      <c r="S720" s="14">
        <v>72</v>
      </c>
      <c r="T720" s="14">
        <f t="shared" si="70"/>
        <v>7.2</v>
      </c>
      <c r="U720" s="15">
        <f t="shared" si="71"/>
        <v>8.0530000000000008</v>
      </c>
    </row>
    <row r="721" spans="6:21" x14ac:dyDescent="0.25">
      <c r="F721" s="24"/>
      <c r="G721" s="34">
        <v>40208.95833333159</v>
      </c>
      <c r="H721" s="21">
        <v>321</v>
      </c>
      <c r="I721" s="19">
        <v>10198</v>
      </c>
      <c r="J721" s="19">
        <v>32.1</v>
      </c>
      <c r="K721" s="25">
        <f t="shared" si="66"/>
        <v>0.1</v>
      </c>
      <c r="L721" s="18">
        <v>223</v>
      </c>
      <c r="N721">
        <v>22.3</v>
      </c>
      <c r="O721" s="26">
        <f t="shared" si="67"/>
        <v>-5.4</v>
      </c>
      <c r="P721" s="11">
        <f>EXP((17.27*O721/(237+O721))-(17.27*K721/(237.3+K721)))</f>
        <v>0.66368805556054955</v>
      </c>
      <c r="Q721" s="12">
        <f t="shared" si="68"/>
        <v>1.862837293094709</v>
      </c>
      <c r="R721" s="13">
        <f t="shared" si="69"/>
        <v>2.8067964723598355</v>
      </c>
      <c r="S721" s="14">
        <v>72</v>
      </c>
      <c r="T721" s="14">
        <f t="shared" si="70"/>
        <v>7.2</v>
      </c>
      <c r="U721" s="15">
        <f t="shared" si="71"/>
        <v>6.7969999999999997</v>
      </c>
    </row>
    <row r="722" spans="6:21" x14ac:dyDescent="0.25">
      <c r="F722" s="24"/>
      <c r="G722" s="34">
        <v>40208.999999998254</v>
      </c>
      <c r="H722" s="21">
        <v>317</v>
      </c>
      <c r="I722" s="19">
        <v>10197</v>
      </c>
      <c r="J722" s="19">
        <v>31.7</v>
      </c>
      <c r="K722" s="25">
        <f t="shared" si="66"/>
        <v>-0.2</v>
      </c>
      <c r="L722" s="18">
        <v>223</v>
      </c>
      <c r="N722">
        <v>22.3</v>
      </c>
      <c r="O722" s="26">
        <f t="shared" si="67"/>
        <v>-5.4</v>
      </c>
      <c r="P722" s="11">
        <f>EXP((17.27*O722/(237+O722))-(17.27*K722/(237.3+K722)))</f>
        <v>0.67834403002054522</v>
      </c>
      <c r="Q722" s="12">
        <f t="shared" si="68"/>
        <v>1.862837293094709</v>
      </c>
      <c r="R722" s="13">
        <f t="shared" si="69"/>
        <v>2.7461541793745701</v>
      </c>
      <c r="S722" s="14">
        <v>71</v>
      </c>
      <c r="T722" s="14">
        <f t="shared" si="70"/>
        <v>7.1</v>
      </c>
      <c r="U722" s="15">
        <f t="shared" si="71"/>
        <v>6.2720000000000002</v>
      </c>
    </row>
    <row r="723" spans="6:21" x14ac:dyDescent="0.25">
      <c r="F723" s="24"/>
      <c r="G723" s="34">
        <v>40209.041666664918</v>
      </c>
      <c r="H723" s="21">
        <v>312</v>
      </c>
      <c r="I723" s="19">
        <v>10194</v>
      </c>
      <c r="J723" s="19">
        <v>31.2</v>
      </c>
      <c r="K723" s="25">
        <f t="shared" si="66"/>
        <v>-0.4</v>
      </c>
      <c r="L723" s="18">
        <v>220</v>
      </c>
      <c r="N723">
        <v>22</v>
      </c>
      <c r="O723" s="26">
        <f t="shared" si="67"/>
        <v>-5.6</v>
      </c>
      <c r="P723" s="11">
        <f>EXP((17.27*O723/(237+O723))-(17.27*K723/(237.3+K723)))</f>
        <v>0.67788137274345028</v>
      </c>
      <c r="Q723" s="12">
        <f t="shared" si="68"/>
        <v>1.5031235907318798</v>
      </c>
      <c r="R723" s="13">
        <f t="shared" si="69"/>
        <v>2.2173844143977521</v>
      </c>
      <c r="S723" s="14">
        <v>71</v>
      </c>
      <c r="T723" s="14">
        <f t="shared" si="70"/>
        <v>7.1</v>
      </c>
      <c r="U723" s="15">
        <f t="shared" si="71"/>
        <v>5.0709999999999997</v>
      </c>
    </row>
    <row r="724" spans="6:21" x14ac:dyDescent="0.25">
      <c r="F724" s="24"/>
      <c r="G724" s="34">
        <v>40209.083333331582</v>
      </c>
      <c r="H724" s="21">
        <v>306</v>
      </c>
      <c r="I724" s="19">
        <v>10192</v>
      </c>
      <c r="J724" s="19">
        <v>30.6</v>
      </c>
      <c r="K724" s="25">
        <f t="shared" si="66"/>
        <v>-0.8</v>
      </c>
      <c r="L724" s="18">
        <v>218</v>
      </c>
      <c r="N724">
        <v>21.8</v>
      </c>
      <c r="O724" s="26">
        <f t="shared" si="67"/>
        <v>-5.7</v>
      </c>
      <c r="P724" s="11">
        <f>EXP((17.27*O724/(237+O724))-(17.27*K724/(237.3+K724)))</f>
        <v>0.69269081204164495</v>
      </c>
      <c r="Q724" s="12">
        <f t="shared" si="68"/>
        <v>1.3502201175680373</v>
      </c>
      <c r="R724" s="13">
        <f t="shared" si="69"/>
        <v>1.9492392480107867</v>
      </c>
      <c r="S724" s="14">
        <v>69</v>
      </c>
      <c r="T724" s="14">
        <f t="shared" si="70"/>
        <v>6.9</v>
      </c>
      <c r="U724" s="15">
        <f t="shared" si="71"/>
        <v>4.133</v>
      </c>
    </row>
    <row r="725" spans="6:21" x14ac:dyDescent="0.25">
      <c r="F725" s="24"/>
      <c r="G725" s="34">
        <v>40209.124999998246</v>
      </c>
      <c r="H725" s="21">
        <v>302</v>
      </c>
      <c r="I725" s="19">
        <v>10191</v>
      </c>
      <c r="J725" s="19">
        <v>30.2</v>
      </c>
      <c r="K725" s="25">
        <f t="shared" si="66"/>
        <v>-1</v>
      </c>
      <c r="L725" s="18">
        <v>217</v>
      </c>
      <c r="N725">
        <v>21.7</v>
      </c>
      <c r="O725" s="26">
        <f t="shared" si="67"/>
        <v>-5.7</v>
      </c>
      <c r="P725" s="11">
        <f>EXP((17.27*O725/(237+O725))-(17.27*K725/(237.3+K725)))</f>
        <v>0.70292499802239805</v>
      </c>
      <c r="Q725" s="12">
        <f t="shared" si="68"/>
        <v>1.3502201175680373</v>
      </c>
      <c r="R725" s="13">
        <f t="shared" si="69"/>
        <v>1.9208594392954195</v>
      </c>
      <c r="S725" s="14">
        <v>69</v>
      </c>
      <c r="T725" s="14">
        <f t="shared" si="70"/>
        <v>6.9</v>
      </c>
      <c r="U725" s="15">
        <f t="shared" si="71"/>
        <v>3.9369999999999998</v>
      </c>
    </row>
    <row r="726" spans="6:21" x14ac:dyDescent="0.25">
      <c r="F726" s="24"/>
      <c r="G726" s="34">
        <v>40209.166666664911</v>
      </c>
      <c r="H726" s="21">
        <v>298</v>
      </c>
      <c r="I726" s="19">
        <v>10191</v>
      </c>
      <c r="J726" s="19">
        <v>29.8</v>
      </c>
      <c r="K726" s="25">
        <f t="shared" si="66"/>
        <v>-1.2</v>
      </c>
      <c r="L726" s="18">
        <v>215</v>
      </c>
      <c r="N726">
        <v>21.5</v>
      </c>
      <c r="O726" s="26">
        <f t="shared" si="67"/>
        <v>-5.8</v>
      </c>
      <c r="P726" s="11">
        <f>EXP((17.27*O726/(237+O726))-(17.27*K726/(237.3+K726)))</f>
        <v>0.70788928212964519</v>
      </c>
      <c r="Q726" s="12">
        <f t="shared" si="68"/>
        <v>1.2128705697432189</v>
      </c>
      <c r="R726" s="13">
        <f t="shared" si="69"/>
        <v>1.7133619626142182</v>
      </c>
      <c r="S726" s="14">
        <v>68</v>
      </c>
      <c r="T726" s="14">
        <f t="shared" si="70"/>
        <v>6.8</v>
      </c>
      <c r="U726" s="15">
        <f t="shared" si="71"/>
        <v>3.403</v>
      </c>
    </row>
    <row r="727" spans="6:21" x14ac:dyDescent="0.25">
      <c r="F727" s="24"/>
      <c r="G727" s="34">
        <v>40209.208333331575</v>
      </c>
      <c r="H727" s="21">
        <v>294</v>
      </c>
      <c r="I727" s="19">
        <v>10191</v>
      </c>
      <c r="J727" s="19">
        <v>29.4</v>
      </c>
      <c r="K727" s="25">
        <f t="shared" si="66"/>
        <v>-1.4</v>
      </c>
      <c r="L727" s="18">
        <v>213</v>
      </c>
      <c r="N727">
        <v>21.3</v>
      </c>
      <c r="O727" s="26">
        <f t="shared" si="67"/>
        <v>-5.9</v>
      </c>
      <c r="P727" s="11">
        <f>EXP((17.27*O727/(237+O727))-(17.27*K727/(237.3+K727)))</f>
        <v>0.71290166252644671</v>
      </c>
      <c r="Q727" s="12">
        <f t="shared" si="68"/>
        <v>1.089492742560261</v>
      </c>
      <c r="R727" s="13">
        <f t="shared" si="69"/>
        <v>1.5282510896372663</v>
      </c>
      <c r="S727" s="14">
        <v>69</v>
      </c>
      <c r="T727" s="14">
        <f t="shared" si="70"/>
        <v>6.9</v>
      </c>
      <c r="U727" s="15">
        <f t="shared" si="71"/>
        <v>3.0270000000000001</v>
      </c>
    </row>
    <row r="728" spans="6:21" x14ac:dyDescent="0.25">
      <c r="F728" s="24"/>
      <c r="G728" s="34">
        <v>40209.249999998239</v>
      </c>
      <c r="H728" s="21">
        <v>292</v>
      </c>
      <c r="I728" s="19">
        <v>10194</v>
      </c>
      <c r="J728" s="19">
        <v>29.2</v>
      </c>
      <c r="K728" s="25">
        <f t="shared" si="66"/>
        <v>-1.6</v>
      </c>
      <c r="L728" s="18">
        <v>212</v>
      </c>
      <c r="N728">
        <v>21.2</v>
      </c>
      <c r="O728" s="26">
        <f t="shared" si="67"/>
        <v>-6</v>
      </c>
      <c r="P728" s="11">
        <f>EXP((17.27*O728/(237+O728))-(17.27*K728/(237.3+K728)))</f>
        <v>0.717962703099008</v>
      </c>
      <c r="Q728" s="12">
        <f t="shared" si="68"/>
        <v>0.9786653792273835</v>
      </c>
      <c r="R728" s="13">
        <f t="shared" si="69"/>
        <v>1.3631145113848961</v>
      </c>
      <c r="S728" s="14">
        <v>69</v>
      </c>
      <c r="T728" s="14">
        <f t="shared" si="70"/>
        <v>6.9</v>
      </c>
      <c r="U728" s="15">
        <f t="shared" si="71"/>
        <v>2.653</v>
      </c>
    </row>
    <row r="729" spans="6:21" x14ac:dyDescent="0.25">
      <c r="F729" s="24"/>
      <c r="G729" s="34">
        <v>40209.291666664903</v>
      </c>
      <c r="H729" s="21">
        <v>289</v>
      </c>
      <c r="I729" s="19">
        <v>10199</v>
      </c>
      <c r="J729" s="19">
        <v>28.9</v>
      </c>
      <c r="K729" s="25">
        <f t="shared" si="66"/>
        <v>-1.7</v>
      </c>
      <c r="L729" s="18">
        <v>210</v>
      </c>
      <c r="N729">
        <v>21</v>
      </c>
      <c r="O729" s="26">
        <f t="shared" si="67"/>
        <v>-6.1</v>
      </c>
      <c r="P729" s="11">
        <f>EXP((17.27*O729/(237+O729))-(17.27*K729/(237.3+K729)))</f>
        <v>0.71775185491406068</v>
      </c>
      <c r="Q729" s="12">
        <f t="shared" si="68"/>
        <v>0.87911179862246913</v>
      </c>
      <c r="R729" s="13">
        <f t="shared" si="69"/>
        <v>1.2248129943568431</v>
      </c>
      <c r="S729" s="14">
        <v>67</v>
      </c>
      <c r="T729" s="14">
        <f t="shared" si="70"/>
        <v>6.7</v>
      </c>
      <c r="U729" s="15">
        <f t="shared" si="71"/>
        <v>2.3159999999999998</v>
      </c>
    </row>
    <row r="730" spans="6:21" x14ac:dyDescent="0.25">
      <c r="F730" s="24"/>
      <c r="G730" s="34">
        <v>40209.333333331568</v>
      </c>
      <c r="H730" s="21">
        <v>296</v>
      </c>
      <c r="I730" s="19">
        <v>10205</v>
      </c>
      <c r="J730" s="19">
        <v>29.6</v>
      </c>
      <c r="K730" s="25">
        <f t="shared" si="66"/>
        <v>-1.3</v>
      </c>
      <c r="L730" s="18">
        <v>215</v>
      </c>
      <c r="N730">
        <v>21.5</v>
      </c>
      <c r="O730" s="26">
        <f t="shared" si="67"/>
        <v>-5.8</v>
      </c>
      <c r="P730" s="11">
        <f>EXP((17.27*O730/(237+O730))-(17.27*K730/(237.3+K730)))</f>
        <v>0.71311499468491946</v>
      </c>
      <c r="Q730" s="12">
        <f t="shared" si="68"/>
        <v>1.2128705697432189</v>
      </c>
      <c r="R730" s="13">
        <f t="shared" si="69"/>
        <v>1.7008064320385101</v>
      </c>
      <c r="S730" s="14">
        <v>72</v>
      </c>
      <c r="T730" s="14">
        <f t="shared" si="70"/>
        <v>7.2</v>
      </c>
      <c r="U730" s="15">
        <f t="shared" si="71"/>
        <v>3.5129999999999999</v>
      </c>
    </row>
    <row r="731" spans="6:21" x14ac:dyDescent="0.25">
      <c r="F731" s="24"/>
      <c r="G731" s="34">
        <v>40209.374999998232</v>
      </c>
      <c r="H731" s="21">
        <v>323</v>
      </c>
      <c r="I731" s="19">
        <v>10208</v>
      </c>
      <c r="J731" s="19">
        <v>32.299999999999997</v>
      </c>
      <c r="K731" s="25">
        <f t="shared" si="66"/>
        <v>0.2</v>
      </c>
      <c r="L731" s="18">
        <v>223</v>
      </c>
      <c r="N731">
        <v>22.3</v>
      </c>
      <c r="O731" s="26">
        <f t="shared" si="67"/>
        <v>-5.4</v>
      </c>
      <c r="P731" s="11">
        <f>EXP((17.27*O731/(237+O731))-(17.27*K731/(237.3+K731)))</f>
        <v>0.65888151770915737</v>
      </c>
      <c r="Q731" s="12">
        <f t="shared" si="68"/>
        <v>1.862837293094709</v>
      </c>
      <c r="R731" s="13">
        <f t="shared" si="69"/>
        <v>2.8272720406114051</v>
      </c>
      <c r="S731" s="14">
        <v>85</v>
      </c>
      <c r="T731" s="14">
        <f t="shared" si="70"/>
        <v>8.5</v>
      </c>
      <c r="U731" s="15">
        <f t="shared" si="71"/>
        <v>8.1980000000000004</v>
      </c>
    </row>
    <row r="732" spans="6:21" x14ac:dyDescent="0.25">
      <c r="F732" s="24"/>
      <c r="G732" s="34">
        <v>40209.416666664896</v>
      </c>
      <c r="H732" s="21">
        <v>349</v>
      </c>
      <c r="I732" s="19">
        <v>10209</v>
      </c>
      <c r="J732" s="19">
        <v>34.9</v>
      </c>
      <c r="K732" s="25">
        <f t="shared" si="66"/>
        <v>1.6</v>
      </c>
      <c r="L732" s="18">
        <v>225</v>
      </c>
      <c r="N732">
        <v>22.5</v>
      </c>
      <c r="O732" s="26">
        <f t="shared" si="67"/>
        <v>-5.3</v>
      </c>
      <c r="P732" s="11">
        <f>EXP((17.27*O732/(237+O732))-(17.27*K732/(237.3+K732)))</f>
        <v>0.60007270337902729</v>
      </c>
      <c r="Q732" s="12">
        <f t="shared" si="68"/>
        <v>2.0737912615234597</v>
      </c>
      <c r="R732" s="13">
        <f t="shared" si="69"/>
        <v>3.4559000098586043</v>
      </c>
      <c r="S732" s="14">
        <v>95</v>
      </c>
      <c r="T732" s="14">
        <f t="shared" si="70"/>
        <v>9.5</v>
      </c>
      <c r="U732" s="15">
        <f t="shared" si="71"/>
        <v>13.13</v>
      </c>
    </row>
    <row r="733" spans="6:21" x14ac:dyDescent="0.25">
      <c r="F733" s="24"/>
      <c r="G733" s="34">
        <v>40209.45833333156</v>
      </c>
      <c r="H733" s="21">
        <v>370</v>
      </c>
      <c r="I733" s="19">
        <v>10208</v>
      </c>
      <c r="J733" s="19">
        <v>37</v>
      </c>
      <c r="K733" s="25">
        <f t="shared" si="66"/>
        <v>2.8</v>
      </c>
      <c r="L733" s="18">
        <v>226</v>
      </c>
      <c r="N733">
        <v>22.6</v>
      </c>
      <c r="O733" s="26">
        <f t="shared" si="67"/>
        <v>-5.2</v>
      </c>
      <c r="P733" s="11">
        <f>EXP((17.27*O733/(237+O733))-(17.27*K733/(237.3+K733)))</f>
        <v>0.55498199526358793</v>
      </c>
      <c r="Q733" s="12">
        <f t="shared" si="68"/>
        <v>2.3086343677533443</v>
      </c>
      <c r="R733" s="13">
        <f t="shared" si="69"/>
        <v>4.1598365126365255</v>
      </c>
      <c r="S733" s="14">
        <v>105</v>
      </c>
      <c r="T733" s="14">
        <f t="shared" si="70"/>
        <v>10.5</v>
      </c>
      <c r="U733" s="15">
        <f t="shared" si="71"/>
        <v>19.437999999999999</v>
      </c>
    </row>
    <row r="734" spans="6:21" x14ac:dyDescent="0.25">
      <c r="F734" s="24"/>
      <c r="G734" s="34">
        <v>40209.499999998225</v>
      </c>
      <c r="H734" s="21">
        <v>386</v>
      </c>
      <c r="I734" s="19">
        <v>10202</v>
      </c>
      <c r="J734" s="19">
        <v>38.6</v>
      </c>
      <c r="K734" s="25">
        <f t="shared" si="66"/>
        <v>3.7</v>
      </c>
      <c r="L734" s="18">
        <v>226</v>
      </c>
      <c r="N734">
        <v>22.6</v>
      </c>
      <c r="O734" s="26">
        <f t="shared" si="67"/>
        <v>-5.2</v>
      </c>
      <c r="P734" s="11">
        <f>EXP((17.27*O734/(237+O734))-(17.27*K734/(237.3+K734)))</f>
        <v>0.5207103881500077</v>
      </c>
      <c r="Q734" s="12">
        <f t="shared" si="68"/>
        <v>2.3086343677533443</v>
      </c>
      <c r="R734" s="13">
        <f t="shared" si="69"/>
        <v>4.4336245642333267</v>
      </c>
      <c r="S734" s="14">
        <v>109</v>
      </c>
      <c r="T734" s="14">
        <f t="shared" si="70"/>
        <v>10.9</v>
      </c>
      <c r="U734" s="15">
        <f t="shared" si="71"/>
        <v>23.161999999999999</v>
      </c>
    </row>
    <row r="735" spans="6:21" x14ac:dyDescent="0.25">
      <c r="F735" s="24"/>
      <c r="G735" s="34">
        <v>40209.541666664889</v>
      </c>
      <c r="H735" s="21">
        <v>398</v>
      </c>
      <c r="I735" s="19">
        <v>10192</v>
      </c>
      <c r="J735" s="19">
        <v>39.799999999999997</v>
      </c>
      <c r="K735" s="25">
        <f t="shared" si="66"/>
        <v>4.3</v>
      </c>
      <c r="L735" s="18">
        <v>226</v>
      </c>
      <c r="N735">
        <v>22.6</v>
      </c>
      <c r="O735" s="26">
        <f t="shared" si="67"/>
        <v>-5.2</v>
      </c>
      <c r="P735" s="11">
        <f>EXP((17.27*O735/(237+O735))-(17.27*K735/(237.3+K735)))</f>
        <v>0.4991783268869911</v>
      </c>
      <c r="Q735" s="12">
        <f t="shared" si="68"/>
        <v>2.3086343677533443</v>
      </c>
      <c r="R735" s="13">
        <f t="shared" si="69"/>
        <v>4.624868996517943</v>
      </c>
      <c r="S735" s="14">
        <v>111</v>
      </c>
      <c r="T735" s="14">
        <f t="shared" si="70"/>
        <v>11.1</v>
      </c>
      <c r="U735" s="15">
        <f t="shared" si="71"/>
        <v>25.71</v>
      </c>
    </row>
    <row r="736" spans="6:21" x14ac:dyDescent="0.25">
      <c r="F736" s="24"/>
      <c r="G736" s="34">
        <v>40209.583333331553</v>
      </c>
      <c r="H736" s="21">
        <v>406</v>
      </c>
      <c r="I736" s="19">
        <v>10183</v>
      </c>
      <c r="J736" s="19">
        <v>40.6</v>
      </c>
      <c r="K736" s="25">
        <f t="shared" si="66"/>
        <v>4.8</v>
      </c>
      <c r="L736" s="18">
        <v>225</v>
      </c>
      <c r="N736">
        <v>22.5</v>
      </c>
      <c r="O736" s="26">
        <f t="shared" si="67"/>
        <v>-5.3</v>
      </c>
      <c r="P736" s="11">
        <f>EXP((17.27*O736/(237+O736))-(17.27*K736/(237.3+K736)))</f>
        <v>0.4783345161852795</v>
      </c>
      <c r="Q736" s="12">
        <f t="shared" si="68"/>
        <v>2.0737912615234597</v>
      </c>
      <c r="R736" s="13">
        <f t="shared" si="69"/>
        <v>4.3354413937383338</v>
      </c>
      <c r="S736" s="14">
        <v>113</v>
      </c>
      <c r="T736" s="14">
        <f t="shared" si="70"/>
        <v>11.3</v>
      </c>
      <c r="U736" s="15">
        <f t="shared" si="71"/>
        <v>25.556999999999999</v>
      </c>
    </row>
    <row r="737" spans="6:24" x14ac:dyDescent="0.25">
      <c r="F737" s="24"/>
      <c r="G737" s="34">
        <v>40209.624999998217</v>
      </c>
      <c r="H737" s="21">
        <v>408</v>
      </c>
      <c r="I737" s="19">
        <v>10179</v>
      </c>
      <c r="J737" s="19">
        <v>40.799999999999997</v>
      </c>
      <c r="K737" s="25">
        <f t="shared" si="66"/>
        <v>4.9000000000000004</v>
      </c>
      <c r="L737" s="18">
        <v>224</v>
      </c>
      <c r="N737">
        <v>22.4</v>
      </c>
      <c r="O737" s="26">
        <f t="shared" si="67"/>
        <v>-5.3</v>
      </c>
      <c r="P737" s="11">
        <f>EXP((17.27*O737/(237+O737))-(17.27*K737/(237.3+K737)))</f>
        <v>0.47500304479248762</v>
      </c>
      <c r="Q737" s="12">
        <f t="shared" si="68"/>
        <v>2.0737912615234597</v>
      </c>
      <c r="R737" s="13">
        <f t="shared" si="69"/>
        <v>4.3658483545709217</v>
      </c>
      <c r="S737" s="14">
        <v>109</v>
      </c>
      <c r="T737" s="14">
        <f t="shared" si="70"/>
        <v>10.9</v>
      </c>
      <c r="U737" s="15">
        <f t="shared" si="71"/>
        <v>24.983000000000001</v>
      </c>
    </row>
    <row r="738" spans="6:24" x14ac:dyDescent="0.25">
      <c r="F738" s="24"/>
      <c r="G738" s="34">
        <v>40209.666666664882</v>
      </c>
      <c r="H738" s="21">
        <v>404</v>
      </c>
      <c r="I738" s="19">
        <v>10180</v>
      </c>
      <c r="J738" s="19">
        <v>40.4</v>
      </c>
      <c r="K738" s="25">
        <f t="shared" si="66"/>
        <v>4.7</v>
      </c>
      <c r="L738" s="18">
        <v>225</v>
      </c>
      <c r="N738">
        <v>22.5</v>
      </c>
      <c r="O738" s="26">
        <f t="shared" si="67"/>
        <v>-5.3</v>
      </c>
      <c r="P738" s="11">
        <f>EXP((17.27*O738/(237+O738))-(17.27*K738/(237.3+K738)))</f>
        <v>0.48169213541674849</v>
      </c>
      <c r="Q738" s="12">
        <f t="shared" si="68"/>
        <v>2.0737912615234597</v>
      </c>
      <c r="R738" s="13">
        <f t="shared" si="69"/>
        <v>4.3052213416963205</v>
      </c>
      <c r="S738" s="14">
        <v>106</v>
      </c>
      <c r="T738" s="14">
        <f t="shared" si="70"/>
        <v>10.6</v>
      </c>
      <c r="U738" s="15">
        <f t="shared" si="71"/>
        <v>23.652999999999999</v>
      </c>
    </row>
    <row r="739" spans="6:24" x14ac:dyDescent="0.25">
      <c r="F739" s="24"/>
      <c r="G739" s="34">
        <v>40209.708333331546</v>
      </c>
      <c r="H739" s="21">
        <v>391</v>
      </c>
      <c r="I739" s="19">
        <v>10184</v>
      </c>
      <c r="J739" s="19">
        <v>39.1</v>
      </c>
      <c r="K739" s="25">
        <f t="shared" si="66"/>
        <v>3.9</v>
      </c>
      <c r="L739" s="18">
        <v>225</v>
      </c>
      <c r="N739">
        <v>22.5</v>
      </c>
      <c r="O739" s="26">
        <f t="shared" si="67"/>
        <v>-5.3</v>
      </c>
      <c r="P739" s="11">
        <f>EXP((17.27*O739/(237+O739))-(17.27*K739/(237.3+K739)))</f>
        <v>0.50952197596922189</v>
      </c>
      <c r="Q739" s="12">
        <f t="shared" si="68"/>
        <v>2.0737912615234597</v>
      </c>
      <c r="R739" s="13">
        <f t="shared" si="69"/>
        <v>4.0700722624939907</v>
      </c>
      <c r="S739" s="14">
        <v>94</v>
      </c>
      <c r="T739" s="14">
        <f t="shared" si="70"/>
        <v>9.4</v>
      </c>
      <c r="U739" s="15">
        <f t="shared" si="71"/>
        <v>18.765000000000001</v>
      </c>
    </row>
    <row r="740" spans="6:24" x14ac:dyDescent="0.25">
      <c r="F740" s="24"/>
      <c r="G740" s="34">
        <v>40209.74999999821</v>
      </c>
      <c r="H740" s="21">
        <v>371</v>
      </c>
      <c r="I740" s="19">
        <v>10190</v>
      </c>
      <c r="J740" s="19">
        <v>37.1</v>
      </c>
      <c r="K740" s="25">
        <f t="shared" si="66"/>
        <v>2.8</v>
      </c>
      <c r="L740" s="18">
        <v>223</v>
      </c>
      <c r="N740">
        <v>22.3</v>
      </c>
      <c r="O740" s="26">
        <f t="shared" si="67"/>
        <v>-5.4</v>
      </c>
      <c r="P740" s="11">
        <f>EXP((17.27*O740/(237+O740))-(17.27*K740/(237.3+K740)))</f>
        <v>0.54658370871836748</v>
      </c>
      <c r="Q740" s="12">
        <f t="shared" si="68"/>
        <v>1.862837293094709</v>
      </c>
      <c r="R740" s="13">
        <f t="shared" si="69"/>
        <v>3.4081463888901853</v>
      </c>
      <c r="S740" s="14">
        <v>80</v>
      </c>
      <c r="T740" s="14">
        <f t="shared" si="70"/>
        <v>8</v>
      </c>
      <c r="U740" s="15">
        <f t="shared" si="71"/>
        <v>12.362</v>
      </c>
    </row>
    <row r="741" spans="6:24" x14ac:dyDescent="0.25">
      <c r="F741" s="24"/>
      <c r="G741" s="34">
        <v>40209.791666664874</v>
      </c>
      <c r="H741" s="21">
        <v>357</v>
      </c>
      <c r="I741" s="19">
        <v>10195</v>
      </c>
      <c r="J741" s="19">
        <v>35.700000000000003</v>
      </c>
      <c r="K741" s="25">
        <f t="shared" si="66"/>
        <v>2.1</v>
      </c>
      <c r="L741" s="18">
        <v>225</v>
      </c>
      <c r="N741">
        <v>22.5</v>
      </c>
      <c r="O741" s="26">
        <f t="shared" si="67"/>
        <v>-5.3</v>
      </c>
      <c r="P741" s="11">
        <f>EXP((17.27*O741/(237+O741))-(17.27*K741/(237.3+K741)))</f>
        <v>0.57895401303993455</v>
      </c>
      <c r="Q741" s="12">
        <f t="shared" si="68"/>
        <v>2.0737912615234597</v>
      </c>
      <c r="R741" s="13">
        <f t="shared" si="69"/>
        <v>3.5819619776612823</v>
      </c>
      <c r="S741" s="14">
        <v>73</v>
      </c>
      <c r="T741" s="14">
        <f t="shared" si="70"/>
        <v>7.3</v>
      </c>
      <c r="U741" s="15">
        <f t="shared" si="71"/>
        <v>11.01</v>
      </c>
    </row>
    <row r="742" spans="6:24" x14ac:dyDescent="0.25">
      <c r="F742" s="24"/>
      <c r="G742" s="34">
        <v>40209.833333331539</v>
      </c>
      <c r="H742" s="21">
        <v>346</v>
      </c>
      <c r="I742" s="19">
        <v>10199</v>
      </c>
      <c r="J742" s="19">
        <v>34.6</v>
      </c>
      <c r="K742" s="25">
        <f t="shared" si="66"/>
        <v>1.4</v>
      </c>
      <c r="L742" s="18">
        <v>223</v>
      </c>
      <c r="N742">
        <v>22.3</v>
      </c>
      <c r="O742" s="26">
        <f t="shared" si="67"/>
        <v>-5.4</v>
      </c>
      <c r="P742" s="11">
        <f>EXP((17.27*O742/(237+O742))-(17.27*K742/(237.3+K742)))</f>
        <v>0.6041343232031281</v>
      </c>
      <c r="Q742" s="12">
        <f t="shared" si="68"/>
        <v>1.862837293094709</v>
      </c>
      <c r="R742" s="13">
        <f t="shared" si="69"/>
        <v>3.0834819700657317</v>
      </c>
      <c r="S742" s="14">
        <v>74</v>
      </c>
      <c r="T742" s="14">
        <f t="shared" si="70"/>
        <v>7.4</v>
      </c>
      <c r="U742" s="15">
        <f t="shared" si="71"/>
        <v>9.0329999999999995</v>
      </c>
    </row>
    <row r="743" spans="6:24" x14ac:dyDescent="0.25">
      <c r="F743" s="24"/>
      <c r="G743" s="34">
        <v>40209.874999998203</v>
      </c>
      <c r="H743" s="21">
        <v>337</v>
      </c>
      <c r="I743" s="19">
        <v>10200</v>
      </c>
      <c r="J743" s="19">
        <v>33.700000000000003</v>
      </c>
      <c r="K743" s="25">
        <f t="shared" si="66"/>
        <v>0.9</v>
      </c>
      <c r="L743" s="18">
        <v>222</v>
      </c>
      <c r="N743">
        <v>22.2</v>
      </c>
      <c r="O743" s="26">
        <f t="shared" si="67"/>
        <v>-5.4</v>
      </c>
      <c r="P743" s="11">
        <f>EXP((17.27*O743/(237+O743))-(17.27*K743/(237.3+K743)))</f>
        <v>0.6263034487302076</v>
      </c>
      <c r="Q743" s="12">
        <f t="shared" si="68"/>
        <v>1.862837293094709</v>
      </c>
      <c r="R743" s="13">
        <f t="shared" si="69"/>
        <v>2.9743366364523443</v>
      </c>
      <c r="S743" s="14">
        <v>73</v>
      </c>
      <c r="T743" s="14">
        <f t="shared" si="70"/>
        <v>7.3</v>
      </c>
      <c r="U743" s="15">
        <f t="shared" si="71"/>
        <v>8.1140000000000008</v>
      </c>
    </row>
    <row r="744" spans="6:24" x14ac:dyDescent="0.25">
      <c r="F744" s="24"/>
      <c r="G744" s="34">
        <v>40209.916666664867</v>
      </c>
      <c r="H744" s="21">
        <v>328</v>
      </c>
      <c r="I744" s="19">
        <v>10200</v>
      </c>
      <c r="J744" s="19">
        <v>32.799999999999997</v>
      </c>
      <c r="K744" s="25">
        <f t="shared" si="66"/>
        <v>0.4</v>
      </c>
      <c r="L744" s="18">
        <v>222</v>
      </c>
      <c r="N744">
        <v>22.2</v>
      </c>
      <c r="O744" s="26">
        <f t="shared" si="67"/>
        <v>-5.4</v>
      </c>
      <c r="P744" s="11">
        <f>EXP((17.27*O744/(237+O744))-(17.27*K744/(237.3+K744)))</f>
        <v>0.64938453334138946</v>
      </c>
      <c r="Q744" s="12">
        <f t="shared" si="68"/>
        <v>1.862837293094709</v>
      </c>
      <c r="R744" s="13">
        <f t="shared" si="69"/>
        <v>2.8686197429272502</v>
      </c>
      <c r="S744" s="14">
        <v>72</v>
      </c>
      <c r="T744" s="14">
        <f t="shared" si="70"/>
        <v>7.2</v>
      </c>
      <c r="U744" s="15">
        <f t="shared" si="71"/>
        <v>7.242</v>
      </c>
    </row>
    <row r="745" spans="6:24" x14ac:dyDescent="0.25">
      <c r="F745" s="24"/>
      <c r="G745" s="34">
        <v>40209.958333331531</v>
      </c>
      <c r="H745" s="21">
        <v>320</v>
      </c>
      <c r="I745" s="19">
        <v>10200</v>
      </c>
      <c r="J745" s="19">
        <v>32</v>
      </c>
      <c r="K745" s="25">
        <f t="shared" si="66"/>
        <v>0</v>
      </c>
      <c r="L745" s="18">
        <v>221</v>
      </c>
      <c r="N745">
        <v>22.1</v>
      </c>
      <c r="O745" s="26">
        <f t="shared" si="67"/>
        <v>-5.5</v>
      </c>
      <c r="P745" s="11">
        <f>EXP((17.27*O745/(237+O745))-(17.27*K745/(237.3+K745)))</f>
        <v>0.66344960869050928</v>
      </c>
      <c r="Q745" s="12">
        <f t="shared" si="68"/>
        <v>1.6733423681200972</v>
      </c>
      <c r="R745" s="13">
        <f t="shared" si="69"/>
        <v>2.5221845731778703</v>
      </c>
      <c r="S745" s="14">
        <v>72</v>
      </c>
      <c r="T745" s="14">
        <f t="shared" si="70"/>
        <v>7.2</v>
      </c>
      <c r="U745" s="15">
        <f t="shared" si="71"/>
        <v>6.1120000000000001</v>
      </c>
    </row>
    <row r="746" spans="6:24" s="27" customFormat="1" x14ac:dyDescent="0.25">
      <c r="F746" s="28"/>
      <c r="G746" s="34">
        <v>40209.999999998196</v>
      </c>
      <c r="H746" s="21">
        <v>316</v>
      </c>
      <c r="I746" s="29"/>
      <c r="J746" s="36">
        <v>31.6</v>
      </c>
      <c r="K746" s="25">
        <f t="shared" si="66"/>
        <v>-0.2</v>
      </c>
      <c r="L746" s="18">
        <v>221</v>
      </c>
      <c r="M746" s="37"/>
      <c r="N746" s="37">
        <v>22.1</v>
      </c>
      <c r="O746" s="26">
        <f t="shared" si="67"/>
        <v>-5.5</v>
      </c>
      <c r="P746" s="11">
        <f t="shared" ref="P746:P809" si="72">EXP((17.27*O746/(237+O746))-(17.27*K746/(237.3+K746)))</f>
        <v>0.67318527984324938</v>
      </c>
      <c r="Q746" s="12">
        <f t="shared" si="68"/>
        <v>1.6733423681200972</v>
      </c>
      <c r="R746" s="13">
        <f t="shared" si="69"/>
        <v>2.4857084939672678</v>
      </c>
      <c r="S746" s="14">
        <v>72</v>
      </c>
      <c r="T746" s="14">
        <f t="shared" si="70"/>
        <v>7.2</v>
      </c>
      <c r="U746" s="15">
        <f t="shared" si="71"/>
        <v>5.8490000000000002</v>
      </c>
      <c r="V746" s="35"/>
      <c r="W746" s="35"/>
      <c r="X746" s="35"/>
    </row>
    <row r="747" spans="6:24" x14ac:dyDescent="0.25">
      <c r="F747" s="28"/>
      <c r="G747" s="34">
        <v>40210.04166666486</v>
      </c>
      <c r="H747" s="21">
        <v>311</v>
      </c>
      <c r="I747" s="29"/>
      <c r="J747" s="36">
        <v>31.1</v>
      </c>
      <c r="K747" s="25">
        <f t="shared" si="66"/>
        <v>-0.5</v>
      </c>
      <c r="L747" s="18">
        <v>218</v>
      </c>
      <c r="M747" s="37"/>
      <c r="N747" s="37">
        <v>21.8</v>
      </c>
      <c r="O747" s="26">
        <f t="shared" si="67"/>
        <v>-5.7</v>
      </c>
      <c r="P747" s="11">
        <f t="shared" si="72"/>
        <v>0.67764971367252402</v>
      </c>
      <c r="Q747" s="12">
        <f t="shared" si="68"/>
        <v>1.3502201175680373</v>
      </c>
      <c r="R747" s="13">
        <f t="shared" si="69"/>
        <v>1.9925045201458385</v>
      </c>
      <c r="S747" s="14">
        <v>72</v>
      </c>
      <c r="T747" s="14">
        <f t="shared" si="70"/>
        <v>7.2</v>
      </c>
      <c r="U747" s="15">
        <f t="shared" si="71"/>
        <v>4.6239999999999997</v>
      </c>
      <c r="V747" s="35"/>
      <c r="W747" s="35"/>
      <c r="X747" s="35"/>
    </row>
    <row r="748" spans="6:24" x14ac:dyDescent="0.25">
      <c r="F748" s="24"/>
      <c r="G748" s="34">
        <v>40210.083333331524</v>
      </c>
      <c r="H748" s="21">
        <v>305</v>
      </c>
      <c r="I748" s="19"/>
      <c r="J748" s="19">
        <v>30.5</v>
      </c>
      <c r="K748" s="25">
        <f t="shared" si="66"/>
        <v>-0.8</v>
      </c>
      <c r="L748" s="18">
        <v>216</v>
      </c>
      <c r="N748">
        <v>21.6</v>
      </c>
      <c r="O748" s="26">
        <f t="shared" si="67"/>
        <v>-5.8</v>
      </c>
      <c r="P748" s="11">
        <f t="shared" si="72"/>
        <v>0.68740933123023606</v>
      </c>
      <c r="Q748" s="12">
        <f t="shared" si="68"/>
        <v>1.2128705697432189</v>
      </c>
      <c r="R748" s="13">
        <f t="shared" si="69"/>
        <v>1.7644080675666425</v>
      </c>
      <c r="S748" s="14">
        <v>72</v>
      </c>
      <c r="T748" s="14">
        <f t="shared" si="70"/>
        <v>7.2</v>
      </c>
      <c r="U748" s="15">
        <f t="shared" si="71"/>
        <v>3.9710000000000001</v>
      </c>
    </row>
    <row r="749" spans="6:24" x14ac:dyDescent="0.25">
      <c r="F749" s="24"/>
      <c r="G749" s="34">
        <v>40210.124999998188</v>
      </c>
      <c r="H749" s="21">
        <v>301</v>
      </c>
      <c r="I749" s="19"/>
      <c r="J749" s="19">
        <v>30.1</v>
      </c>
      <c r="K749" s="25">
        <f t="shared" si="66"/>
        <v>-1.1000000000000001</v>
      </c>
      <c r="L749" s="18">
        <v>214</v>
      </c>
      <c r="N749">
        <v>21.4</v>
      </c>
      <c r="O749" s="26">
        <f t="shared" si="67"/>
        <v>-5.9</v>
      </c>
      <c r="P749" s="11">
        <f t="shared" si="72"/>
        <v>0.6973437765281606</v>
      </c>
      <c r="Q749" s="12">
        <f t="shared" si="68"/>
        <v>1.089492742560261</v>
      </c>
      <c r="R749" s="13">
        <f t="shared" si="69"/>
        <v>1.5623466921644842</v>
      </c>
      <c r="S749" s="14">
        <v>71</v>
      </c>
      <c r="T749" s="14">
        <f t="shared" si="70"/>
        <v>7.1</v>
      </c>
      <c r="U749" s="15">
        <f t="shared" si="71"/>
        <v>3.3570000000000002</v>
      </c>
    </row>
    <row r="750" spans="6:24" x14ac:dyDescent="0.25">
      <c r="F750" s="24"/>
      <c r="G750" s="34">
        <v>40210.166666664853</v>
      </c>
      <c r="H750" s="21">
        <v>296</v>
      </c>
      <c r="I750" s="19"/>
      <c r="J750" s="19">
        <v>29.6</v>
      </c>
      <c r="K750" s="25">
        <f t="shared" si="66"/>
        <v>-1.3</v>
      </c>
      <c r="L750" s="18">
        <v>214</v>
      </c>
      <c r="N750">
        <v>21.4</v>
      </c>
      <c r="O750" s="26">
        <f t="shared" si="67"/>
        <v>-5.9</v>
      </c>
      <c r="P750" s="11">
        <f t="shared" si="72"/>
        <v>0.70767310043097431</v>
      </c>
      <c r="Q750" s="12">
        <f t="shared" si="68"/>
        <v>1.089492742560261</v>
      </c>
      <c r="R750" s="13">
        <f t="shared" si="69"/>
        <v>1.539542398738567</v>
      </c>
      <c r="S750" s="14">
        <v>69</v>
      </c>
      <c r="T750" s="14">
        <f t="shared" si="70"/>
        <v>6.9</v>
      </c>
      <c r="U750" s="15">
        <f t="shared" si="71"/>
        <v>3.105</v>
      </c>
    </row>
    <row r="751" spans="6:24" x14ac:dyDescent="0.25">
      <c r="F751" s="24"/>
      <c r="G751" s="34">
        <v>40210.208333331517</v>
      </c>
      <c r="H751" s="21">
        <v>293</v>
      </c>
      <c r="I751" s="19"/>
      <c r="J751" s="19">
        <v>29.3</v>
      </c>
      <c r="K751" s="25">
        <f t="shared" si="66"/>
        <v>-1.5</v>
      </c>
      <c r="L751" s="18">
        <v>211</v>
      </c>
      <c r="N751">
        <v>21.1</v>
      </c>
      <c r="O751" s="26">
        <f t="shared" si="67"/>
        <v>-6.1</v>
      </c>
      <c r="P751" s="11">
        <f t="shared" si="72"/>
        <v>0.70724009286196066</v>
      </c>
      <c r="Q751" s="12">
        <f t="shared" si="68"/>
        <v>0.87911179862246913</v>
      </c>
      <c r="R751" s="13">
        <f t="shared" si="69"/>
        <v>1.2430174809024217</v>
      </c>
      <c r="S751" s="14">
        <v>69</v>
      </c>
      <c r="T751" s="14">
        <f t="shared" si="70"/>
        <v>6.9</v>
      </c>
      <c r="U751" s="15">
        <f t="shared" si="71"/>
        <v>2.5110000000000001</v>
      </c>
    </row>
    <row r="752" spans="6:24" x14ac:dyDescent="0.25">
      <c r="F752" s="24"/>
      <c r="G752" s="34">
        <v>40210.249999998181</v>
      </c>
      <c r="H752" s="21">
        <v>290</v>
      </c>
      <c r="I752" s="19"/>
      <c r="J752" s="19">
        <v>29</v>
      </c>
      <c r="K752" s="25">
        <f t="shared" si="66"/>
        <v>-1.7</v>
      </c>
      <c r="L752" s="18">
        <v>209</v>
      </c>
      <c r="N752">
        <v>20.9</v>
      </c>
      <c r="O752" s="26">
        <f t="shared" si="67"/>
        <v>-6.2</v>
      </c>
      <c r="P752" s="11">
        <f t="shared" si="72"/>
        <v>0.71226038548074411</v>
      </c>
      <c r="Q752" s="12">
        <f t="shared" si="68"/>
        <v>0.78968518850371139</v>
      </c>
      <c r="R752" s="13">
        <f t="shared" si="69"/>
        <v>1.1087029471261538</v>
      </c>
      <c r="S752" s="14">
        <v>68</v>
      </c>
      <c r="T752" s="14">
        <f t="shared" si="70"/>
        <v>6.8</v>
      </c>
      <c r="U752" s="15">
        <f t="shared" si="71"/>
        <v>2.169</v>
      </c>
    </row>
    <row r="753" spans="6:21" x14ac:dyDescent="0.25">
      <c r="F753" s="24"/>
      <c r="G753" s="34">
        <v>40210.291666664845</v>
      </c>
      <c r="H753" s="21">
        <v>288</v>
      </c>
      <c r="I753" s="19"/>
      <c r="J753" s="19">
        <v>28.8</v>
      </c>
      <c r="K753" s="25">
        <f t="shared" si="66"/>
        <v>-1.8</v>
      </c>
      <c r="L753" s="18">
        <v>208</v>
      </c>
      <c r="N753">
        <v>20.8</v>
      </c>
      <c r="O753" s="26">
        <f t="shared" si="67"/>
        <v>-6.2</v>
      </c>
      <c r="P753" s="11">
        <f t="shared" si="72"/>
        <v>0.71754079443937835</v>
      </c>
      <c r="Q753" s="12">
        <f t="shared" si="68"/>
        <v>0.78968518850371139</v>
      </c>
      <c r="R753" s="13">
        <f t="shared" si="69"/>
        <v>1.1005439615746171</v>
      </c>
      <c r="S753" s="14">
        <v>68</v>
      </c>
      <c r="T753" s="14">
        <f t="shared" si="70"/>
        <v>6.8</v>
      </c>
      <c r="U753" s="15">
        <f t="shared" si="71"/>
        <v>2.1139999999999999</v>
      </c>
    </row>
    <row r="754" spans="6:21" x14ac:dyDescent="0.25">
      <c r="F754" s="24"/>
      <c r="G754" s="34">
        <v>40210.333333331509</v>
      </c>
      <c r="H754" s="21">
        <v>295</v>
      </c>
      <c r="I754" s="19"/>
      <c r="J754" s="19">
        <v>29.5</v>
      </c>
      <c r="K754" s="25">
        <f t="shared" si="66"/>
        <v>-1.4</v>
      </c>
      <c r="L754" s="18">
        <v>212</v>
      </c>
      <c r="N754">
        <v>21.2</v>
      </c>
      <c r="O754" s="26">
        <f t="shared" si="67"/>
        <v>-6</v>
      </c>
      <c r="P754" s="11">
        <f t="shared" si="72"/>
        <v>0.70745670409051475</v>
      </c>
      <c r="Q754" s="12">
        <f t="shared" si="68"/>
        <v>0.9786653792273835</v>
      </c>
      <c r="R754" s="13">
        <f t="shared" si="69"/>
        <v>1.3833572762385884</v>
      </c>
      <c r="S754" s="14">
        <v>69</v>
      </c>
      <c r="T754" s="14">
        <f t="shared" si="70"/>
        <v>6.9</v>
      </c>
      <c r="U754" s="15">
        <f t="shared" si="71"/>
        <v>2.7919999999999998</v>
      </c>
    </row>
    <row r="755" spans="6:21" x14ac:dyDescent="0.25">
      <c r="F755" s="24"/>
      <c r="G755" s="34">
        <v>40210.374999998174</v>
      </c>
      <c r="H755" s="21">
        <v>322</v>
      </c>
      <c r="I755" s="19"/>
      <c r="J755" s="19">
        <v>32.200000000000003</v>
      </c>
      <c r="K755" s="25">
        <f t="shared" si="66"/>
        <v>0.1</v>
      </c>
      <c r="L755" s="18">
        <v>221</v>
      </c>
      <c r="N755">
        <v>22.1</v>
      </c>
      <c r="O755" s="26">
        <f t="shared" si="67"/>
        <v>-5.5</v>
      </c>
      <c r="P755" s="11">
        <f t="shared" si="72"/>
        <v>0.65864076285541828</v>
      </c>
      <c r="Q755" s="12">
        <f t="shared" si="68"/>
        <v>1.6733423681200972</v>
      </c>
      <c r="R755" s="13">
        <f t="shared" si="69"/>
        <v>2.540599462544078</v>
      </c>
      <c r="S755" s="14">
        <v>68</v>
      </c>
      <c r="T755" s="14">
        <f t="shared" si="70"/>
        <v>6.8</v>
      </c>
      <c r="U755" s="15">
        <f t="shared" si="71"/>
        <v>5.8970000000000002</v>
      </c>
    </row>
    <row r="756" spans="6:21" x14ac:dyDescent="0.25">
      <c r="F756" s="24"/>
      <c r="G756" s="34">
        <v>40210.416666664838</v>
      </c>
      <c r="H756" s="21">
        <v>347</v>
      </c>
      <c r="I756" s="19"/>
      <c r="J756" s="19">
        <v>34.700000000000003</v>
      </c>
      <c r="K756" s="25">
        <f t="shared" si="66"/>
        <v>1.5</v>
      </c>
      <c r="L756" s="18">
        <v>222</v>
      </c>
      <c r="N756">
        <v>22.2</v>
      </c>
      <c r="O756" s="26">
        <f t="shared" si="67"/>
        <v>-5.4</v>
      </c>
      <c r="P756" s="11">
        <f t="shared" si="72"/>
        <v>0.59980642952299723</v>
      </c>
      <c r="Q756" s="12">
        <f t="shared" si="68"/>
        <v>1.862837293094709</v>
      </c>
      <c r="R756" s="13">
        <f t="shared" si="69"/>
        <v>3.1057307848069438</v>
      </c>
      <c r="S756" s="14">
        <v>72</v>
      </c>
      <c r="T756" s="14">
        <f t="shared" si="70"/>
        <v>7.2</v>
      </c>
      <c r="U756" s="15">
        <f t="shared" si="71"/>
        <v>8.9489999999999998</v>
      </c>
    </row>
    <row r="757" spans="6:21" x14ac:dyDescent="0.25">
      <c r="F757" s="24"/>
      <c r="G757" s="34">
        <v>40210.458333331502</v>
      </c>
      <c r="H757" s="21">
        <v>368</v>
      </c>
      <c r="I757" s="19"/>
      <c r="J757" s="19">
        <v>36.799999999999997</v>
      </c>
      <c r="K757" s="25">
        <f t="shared" si="66"/>
        <v>2.7</v>
      </c>
      <c r="L757" s="18">
        <v>223</v>
      </c>
      <c r="N757">
        <v>22.3</v>
      </c>
      <c r="O757" s="26">
        <f t="shared" si="67"/>
        <v>-5.4</v>
      </c>
      <c r="P757" s="11">
        <f t="shared" si="72"/>
        <v>0.55048482239411045</v>
      </c>
      <c r="Q757" s="12">
        <f t="shared" si="68"/>
        <v>1.862837293094709</v>
      </c>
      <c r="R757" s="13">
        <f t="shared" si="69"/>
        <v>3.383993921926955</v>
      </c>
      <c r="S757" s="14">
        <v>86</v>
      </c>
      <c r="T757" s="14">
        <f t="shared" si="70"/>
        <v>8.6</v>
      </c>
      <c r="U757" s="15">
        <f t="shared" si="71"/>
        <v>13.082000000000001</v>
      </c>
    </row>
    <row r="758" spans="6:21" x14ac:dyDescent="0.25">
      <c r="F758" s="24"/>
      <c r="G758" s="34">
        <v>40210.499999998166</v>
      </c>
      <c r="H758" s="21">
        <v>384</v>
      </c>
      <c r="I758" s="19"/>
      <c r="J758" s="19">
        <v>38.4</v>
      </c>
      <c r="K758" s="25">
        <f t="shared" si="66"/>
        <v>3.6</v>
      </c>
      <c r="L758" s="18">
        <v>223</v>
      </c>
      <c r="N758">
        <v>22.3</v>
      </c>
      <c r="O758" s="26">
        <f t="shared" si="67"/>
        <v>-5.4</v>
      </c>
      <c r="P758" s="11">
        <f t="shared" si="72"/>
        <v>0.51646353889680008</v>
      </c>
      <c r="Q758" s="12">
        <f t="shared" si="68"/>
        <v>1.862837293094709</v>
      </c>
      <c r="R758" s="13">
        <f t="shared" si="69"/>
        <v>3.6069095934126376</v>
      </c>
      <c r="S758" s="14">
        <v>96</v>
      </c>
      <c r="T758" s="14">
        <f t="shared" si="70"/>
        <v>9.6</v>
      </c>
      <c r="U758" s="15">
        <f t="shared" si="71"/>
        <v>16.742999999999999</v>
      </c>
    </row>
    <row r="759" spans="6:21" x14ac:dyDescent="0.25">
      <c r="F759" s="24"/>
      <c r="G759" s="34">
        <v>40210.541666664831</v>
      </c>
      <c r="H759" s="21">
        <v>396</v>
      </c>
      <c r="I759" s="19"/>
      <c r="J759" s="19">
        <v>39.6</v>
      </c>
      <c r="K759" s="25">
        <f t="shared" si="66"/>
        <v>4.2</v>
      </c>
      <c r="L759" s="18">
        <v>223</v>
      </c>
      <c r="N759">
        <v>22.3</v>
      </c>
      <c r="O759" s="26">
        <f t="shared" si="67"/>
        <v>-5.4</v>
      </c>
      <c r="P759" s="11">
        <f t="shared" si="72"/>
        <v>0.49508974992476262</v>
      </c>
      <c r="Q759" s="12">
        <f t="shared" si="68"/>
        <v>1.862837293094709</v>
      </c>
      <c r="R759" s="13">
        <f t="shared" si="69"/>
        <v>3.7626254499871976</v>
      </c>
      <c r="S759" s="14">
        <v>106</v>
      </c>
      <c r="T759" s="14">
        <f t="shared" si="70"/>
        <v>10.6</v>
      </c>
      <c r="U759" s="15">
        <f t="shared" si="71"/>
        <v>20.138000000000002</v>
      </c>
    </row>
    <row r="760" spans="6:21" x14ac:dyDescent="0.25">
      <c r="F760" s="24"/>
      <c r="G760" s="34">
        <v>40210.583333331495</v>
      </c>
      <c r="H760" s="21">
        <v>404</v>
      </c>
      <c r="I760" s="19"/>
      <c r="J760" s="19">
        <v>40.4</v>
      </c>
      <c r="K760" s="25">
        <f t="shared" si="66"/>
        <v>4.7</v>
      </c>
      <c r="L760" s="18">
        <v>223</v>
      </c>
      <c r="N760">
        <v>22.3</v>
      </c>
      <c r="O760" s="26">
        <f t="shared" si="67"/>
        <v>-5.4</v>
      </c>
      <c r="P760" s="11">
        <f t="shared" si="72"/>
        <v>0.47803205661489589</v>
      </c>
      <c r="Q760" s="12">
        <f t="shared" si="68"/>
        <v>1.862837293094709</v>
      </c>
      <c r="R760" s="13">
        <f t="shared" si="69"/>
        <v>3.8968878076631093</v>
      </c>
      <c r="S760" s="14">
        <v>109</v>
      </c>
      <c r="T760" s="14">
        <f t="shared" si="70"/>
        <v>10.9</v>
      </c>
      <c r="U760" s="15">
        <f t="shared" si="71"/>
        <v>22.170999999999999</v>
      </c>
    </row>
    <row r="761" spans="6:21" x14ac:dyDescent="0.25">
      <c r="F761" s="24"/>
      <c r="G761" s="34">
        <v>40210.624999998159</v>
      </c>
      <c r="H761" s="21">
        <v>407</v>
      </c>
      <c r="I761" s="19"/>
      <c r="J761" s="19">
        <v>40.700000000000003</v>
      </c>
      <c r="K761" s="25">
        <f t="shared" si="66"/>
        <v>4.8</v>
      </c>
      <c r="L761" s="18">
        <v>222</v>
      </c>
      <c r="N761">
        <v>22.2</v>
      </c>
      <c r="O761" s="26">
        <f t="shared" si="67"/>
        <v>-5.4</v>
      </c>
      <c r="P761" s="11">
        <f t="shared" si="72"/>
        <v>0.47469994984267266</v>
      </c>
      <c r="Q761" s="12">
        <f t="shared" si="68"/>
        <v>1.862837293094709</v>
      </c>
      <c r="R761" s="13">
        <f t="shared" si="69"/>
        <v>3.9242416050646298</v>
      </c>
      <c r="S761" s="14">
        <v>110</v>
      </c>
      <c r="T761" s="14">
        <f t="shared" si="70"/>
        <v>11</v>
      </c>
      <c r="U761" s="15">
        <f t="shared" si="71"/>
        <v>22.675000000000001</v>
      </c>
    </row>
    <row r="762" spans="6:21" x14ac:dyDescent="0.25">
      <c r="F762" s="24"/>
      <c r="G762" s="34">
        <v>40210.666666664823</v>
      </c>
      <c r="H762" s="21">
        <v>403</v>
      </c>
      <c r="I762" s="19"/>
      <c r="J762" s="19">
        <v>40.299999999999997</v>
      </c>
      <c r="K762" s="25">
        <f t="shared" si="66"/>
        <v>4.5999999999999996</v>
      </c>
      <c r="L762" s="18">
        <v>223</v>
      </c>
      <c r="N762">
        <v>22.3</v>
      </c>
      <c r="O762" s="26">
        <f t="shared" si="67"/>
        <v>-5.4</v>
      </c>
      <c r="P762" s="11">
        <f t="shared" si="72"/>
        <v>0.48139033676892218</v>
      </c>
      <c r="Q762" s="12">
        <f t="shared" si="68"/>
        <v>1.862837293094709</v>
      </c>
      <c r="R762" s="13">
        <f t="shared" si="69"/>
        <v>3.8697022993814505</v>
      </c>
      <c r="S762" s="14">
        <v>112</v>
      </c>
      <c r="T762" s="14">
        <f t="shared" si="70"/>
        <v>11.2</v>
      </c>
      <c r="U762" s="15">
        <f t="shared" si="71"/>
        <v>22.477</v>
      </c>
    </row>
    <row r="763" spans="6:21" x14ac:dyDescent="0.25">
      <c r="F763" s="24"/>
      <c r="G763" s="34">
        <v>40210.708333331488</v>
      </c>
      <c r="H763" s="21">
        <v>390</v>
      </c>
      <c r="I763" s="19"/>
      <c r="J763" s="19">
        <v>39</v>
      </c>
      <c r="K763" s="25">
        <f t="shared" si="66"/>
        <v>3.9</v>
      </c>
      <c r="L763" s="18">
        <v>223</v>
      </c>
      <c r="N763">
        <v>22.3</v>
      </c>
      <c r="O763" s="26">
        <f t="shared" si="67"/>
        <v>-5.4</v>
      </c>
      <c r="P763" s="11">
        <f t="shared" si="72"/>
        <v>0.50565043552625921</v>
      </c>
      <c r="Q763" s="12">
        <f t="shared" si="68"/>
        <v>1.862837293094709</v>
      </c>
      <c r="R763" s="13">
        <f t="shared" si="69"/>
        <v>3.6840417059187303</v>
      </c>
      <c r="S763" s="14">
        <v>108</v>
      </c>
      <c r="T763" s="14">
        <f t="shared" si="70"/>
        <v>10.8</v>
      </c>
      <c r="U763" s="15">
        <f t="shared" si="71"/>
        <v>19.669</v>
      </c>
    </row>
    <row r="764" spans="6:21" x14ac:dyDescent="0.25">
      <c r="F764" s="24"/>
      <c r="G764" s="34">
        <v>40210.749999998152</v>
      </c>
      <c r="H764" s="21">
        <v>370</v>
      </c>
      <c r="I764" s="19"/>
      <c r="J764" s="19">
        <v>37</v>
      </c>
      <c r="K764" s="25">
        <f t="shared" si="66"/>
        <v>2.8</v>
      </c>
      <c r="L764" s="18">
        <v>222</v>
      </c>
      <c r="N764">
        <v>22.2</v>
      </c>
      <c r="O764" s="26">
        <f t="shared" si="67"/>
        <v>-5.4</v>
      </c>
      <c r="P764" s="11">
        <f t="shared" si="72"/>
        <v>0.54658370871836748</v>
      </c>
      <c r="Q764" s="12">
        <f t="shared" si="68"/>
        <v>1.862837293094709</v>
      </c>
      <c r="R764" s="13">
        <f t="shared" si="69"/>
        <v>3.4081463888901853</v>
      </c>
      <c r="S764" s="14">
        <v>106</v>
      </c>
      <c r="T764" s="14">
        <f t="shared" si="70"/>
        <v>10.6</v>
      </c>
      <c r="U764" s="15">
        <f t="shared" si="71"/>
        <v>16.38</v>
      </c>
    </row>
    <row r="765" spans="6:21" x14ac:dyDescent="0.25">
      <c r="F765" s="24"/>
      <c r="G765" s="34">
        <v>40210.791666664816</v>
      </c>
      <c r="H765" s="21">
        <v>356</v>
      </c>
      <c r="I765" s="19"/>
      <c r="J765" s="19">
        <v>35.6</v>
      </c>
      <c r="K765" s="25">
        <f t="shared" si="66"/>
        <v>2</v>
      </c>
      <c r="L765" s="18">
        <v>223</v>
      </c>
      <c r="N765">
        <v>22.3</v>
      </c>
      <c r="O765" s="26">
        <f t="shared" si="67"/>
        <v>-5.4</v>
      </c>
      <c r="P765" s="11">
        <f t="shared" si="72"/>
        <v>0.57867976040041413</v>
      </c>
      <c r="Q765" s="12">
        <f t="shared" si="68"/>
        <v>1.862837293094709</v>
      </c>
      <c r="R765" s="13">
        <f t="shared" si="69"/>
        <v>3.2191160302647002</v>
      </c>
      <c r="S765" s="14">
        <v>94</v>
      </c>
      <c r="T765" s="14">
        <f t="shared" si="70"/>
        <v>9.4</v>
      </c>
      <c r="U765" s="15">
        <f t="shared" si="71"/>
        <v>12.749000000000001</v>
      </c>
    </row>
    <row r="766" spans="6:21" x14ac:dyDescent="0.25">
      <c r="F766" s="24"/>
      <c r="G766" s="34">
        <v>40210.83333333148</v>
      </c>
      <c r="H766" s="21">
        <v>345</v>
      </c>
      <c r="I766" s="19"/>
      <c r="J766" s="19">
        <v>34.5</v>
      </c>
      <c r="K766" s="25">
        <f t="shared" si="66"/>
        <v>1.4</v>
      </c>
      <c r="L766" s="18">
        <v>222</v>
      </c>
      <c r="N766">
        <v>22.2</v>
      </c>
      <c r="O766" s="26">
        <f t="shared" si="67"/>
        <v>-5.4</v>
      </c>
      <c r="P766" s="11">
        <f t="shared" si="72"/>
        <v>0.6041343232031281</v>
      </c>
      <c r="Q766" s="12">
        <f t="shared" si="68"/>
        <v>1.862837293094709</v>
      </c>
      <c r="R766" s="13">
        <f t="shared" si="69"/>
        <v>3.0834819700657317</v>
      </c>
      <c r="S766" s="14">
        <v>79</v>
      </c>
      <c r="T766" s="14">
        <f t="shared" si="70"/>
        <v>7.9</v>
      </c>
      <c r="U766" s="15">
        <f t="shared" si="71"/>
        <v>9.6430000000000007</v>
      </c>
    </row>
    <row r="767" spans="6:21" x14ac:dyDescent="0.25">
      <c r="F767" s="24"/>
      <c r="G767" s="34">
        <v>40210.874999998145</v>
      </c>
      <c r="H767" s="21">
        <v>335</v>
      </c>
      <c r="I767" s="19"/>
      <c r="J767" s="19">
        <v>33.5</v>
      </c>
      <c r="K767" s="25">
        <f t="shared" si="66"/>
        <v>0.8</v>
      </c>
      <c r="L767" s="18">
        <v>220</v>
      </c>
      <c r="N767">
        <v>22</v>
      </c>
      <c r="O767" s="26">
        <f t="shared" si="67"/>
        <v>-5.6</v>
      </c>
      <c r="P767" s="11">
        <f t="shared" si="72"/>
        <v>0.62128274457202204</v>
      </c>
      <c r="Q767" s="12">
        <f t="shared" si="68"/>
        <v>1.5031235907318798</v>
      </c>
      <c r="R767" s="13">
        <f t="shared" si="69"/>
        <v>2.4193873141725901</v>
      </c>
      <c r="S767" s="14">
        <v>73</v>
      </c>
      <c r="T767" s="14">
        <f t="shared" si="70"/>
        <v>7.3</v>
      </c>
      <c r="U767" s="15">
        <f t="shared" si="71"/>
        <v>6.6890000000000001</v>
      </c>
    </row>
    <row r="768" spans="6:21" x14ac:dyDescent="0.25">
      <c r="F768" s="24"/>
      <c r="G768" s="34">
        <v>40210.916666664809</v>
      </c>
      <c r="H768" s="21">
        <v>326</v>
      </c>
      <c r="I768" s="19"/>
      <c r="J768" s="19">
        <v>32.6</v>
      </c>
      <c r="K768" s="25">
        <f t="shared" si="66"/>
        <v>0.3</v>
      </c>
      <c r="L768" s="18">
        <v>220</v>
      </c>
      <c r="N768">
        <v>22</v>
      </c>
      <c r="O768" s="26">
        <f t="shared" si="67"/>
        <v>-5.6</v>
      </c>
      <c r="P768" s="11">
        <f t="shared" si="72"/>
        <v>0.64419840922028127</v>
      </c>
      <c r="Q768" s="12">
        <f t="shared" si="68"/>
        <v>1.5031235907318798</v>
      </c>
      <c r="R768" s="13">
        <f t="shared" si="69"/>
        <v>2.3333239716490706</v>
      </c>
      <c r="S768" s="14">
        <v>73</v>
      </c>
      <c r="T768" s="14">
        <f t="shared" si="70"/>
        <v>7.3</v>
      </c>
      <c r="U768" s="15">
        <f t="shared" si="71"/>
        <v>6.06</v>
      </c>
    </row>
    <row r="769" spans="6:21" x14ac:dyDescent="0.25">
      <c r="F769" s="24"/>
      <c r="G769" s="34">
        <v>40210.958333331473</v>
      </c>
      <c r="H769" s="21">
        <v>319</v>
      </c>
      <c r="I769" s="19"/>
      <c r="J769" s="19">
        <v>31.9</v>
      </c>
      <c r="K769" s="25">
        <f t="shared" si="66"/>
        <v>-0.1</v>
      </c>
      <c r="L769" s="18">
        <v>220</v>
      </c>
      <c r="N769">
        <v>22</v>
      </c>
      <c r="O769" s="26">
        <f t="shared" si="67"/>
        <v>-5.6</v>
      </c>
      <c r="P769" s="11">
        <f t="shared" si="72"/>
        <v>0.66321093954587995</v>
      </c>
      <c r="Q769" s="12">
        <f t="shared" si="68"/>
        <v>1.5031235907318798</v>
      </c>
      <c r="R769" s="13">
        <f t="shared" si="69"/>
        <v>2.266433650447794</v>
      </c>
      <c r="S769" s="14">
        <v>72</v>
      </c>
      <c r="T769" s="14">
        <f t="shared" si="70"/>
        <v>7.2</v>
      </c>
      <c r="U769" s="15">
        <f t="shared" si="71"/>
        <v>5.4960000000000004</v>
      </c>
    </row>
    <row r="770" spans="6:21" x14ac:dyDescent="0.25">
      <c r="F770" s="24"/>
      <c r="G770" s="34">
        <v>40210.999999998137</v>
      </c>
      <c r="H770" s="21">
        <v>314</v>
      </c>
      <c r="I770" s="19"/>
      <c r="J770" s="19">
        <v>31.4</v>
      </c>
      <c r="K770" s="25">
        <f t="shared" si="66"/>
        <v>-0.3</v>
      </c>
      <c r="L770" s="18">
        <v>219</v>
      </c>
      <c r="N770">
        <v>21.9</v>
      </c>
      <c r="O770" s="26">
        <f t="shared" si="67"/>
        <v>-5.6</v>
      </c>
      <c r="P770" s="11">
        <f t="shared" si="72"/>
        <v>0.67295137946519845</v>
      </c>
      <c r="Q770" s="12">
        <f t="shared" si="68"/>
        <v>1.5031235907318798</v>
      </c>
      <c r="R770" s="13">
        <f t="shared" si="69"/>
        <v>2.2336288127181314</v>
      </c>
      <c r="S770" s="14">
        <v>71</v>
      </c>
      <c r="T770" s="14">
        <f t="shared" si="70"/>
        <v>7.1</v>
      </c>
      <c r="U770" s="15">
        <f t="shared" si="71"/>
        <v>5.1870000000000003</v>
      </c>
    </row>
    <row r="771" spans="6:21" x14ac:dyDescent="0.25">
      <c r="F771" s="24"/>
      <c r="G771" s="34">
        <v>40211.041666664802</v>
      </c>
      <c r="H771" s="21">
        <v>309</v>
      </c>
      <c r="I771" s="19"/>
      <c r="J771" s="19">
        <v>30.9</v>
      </c>
      <c r="K771" s="25">
        <f t="shared" ref="K771:K834" si="73">ROUND((J771-32)/1.8,1)</f>
        <v>-0.6</v>
      </c>
      <c r="L771" s="18">
        <v>216</v>
      </c>
      <c r="N771">
        <v>21.6</v>
      </c>
      <c r="O771" s="26">
        <f t="shared" ref="O771:O834" si="74">ROUND((N771-32)/1.8,1)</f>
        <v>-5.8</v>
      </c>
      <c r="P771" s="11">
        <f t="shared" si="72"/>
        <v>0.67741783400104771</v>
      </c>
      <c r="Q771" s="12">
        <f t="shared" ref="Q771:Q834" si="75">611*EXP(17.27*O771/237.3+O771)</f>
        <v>1.2128705697432189</v>
      </c>
      <c r="R771" s="13">
        <f t="shared" ref="R771:R834" si="76">Q771/P771</f>
        <v>1.790432003508994</v>
      </c>
      <c r="S771" s="14">
        <v>71</v>
      </c>
      <c r="T771" s="14">
        <f t="shared" si="70"/>
        <v>7.1</v>
      </c>
      <c r="U771" s="15">
        <f t="shared" si="71"/>
        <v>4.101</v>
      </c>
    </row>
    <row r="772" spans="6:21" x14ac:dyDescent="0.25">
      <c r="F772" s="24"/>
      <c r="G772" s="34">
        <v>40211.083333331466</v>
      </c>
      <c r="H772" s="21">
        <v>303</v>
      </c>
      <c r="I772" s="19"/>
      <c r="J772" s="19">
        <v>30.3</v>
      </c>
      <c r="K772" s="25">
        <f t="shared" si="73"/>
        <v>-0.9</v>
      </c>
      <c r="L772" s="18">
        <v>214</v>
      </c>
      <c r="N772">
        <v>21.4</v>
      </c>
      <c r="O772" s="26">
        <f t="shared" si="74"/>
        <v>-5.9</v>
      </c>
      <c r="P772" s="11">
        <f t="shared" si="72"/>
        <v>0.68718231779779815</v>
      </c>
      <c r="Q772" s="12">
        <f t="shared" si="75"/>
        <v>1.089492742560261</v>
      </c>
      <c r="R772" s="13">
        <f t="shared" si="76"/>
        <v>1.5854493259543412</v>
      </c>
      <c r="S772" s="14">
        <v>71</v>
      </c>
      <c r="T772" s="14">
        <f t="shared" si="70"/>
        <v>7.1</v>
      </c>
      <c r="U772" s="15">
        <f t="shared" si="71"/>
        <v>3.5209999999999999</v>
      </c>
    </row>
    <row r="773" spans="6:21" x14ac:dyDescent="0.25">
      <c r="F773" s="24"/>
      <c r="G773" s="34">
        <v>40211.12499999813</v>
      </c>
      <c r="H773" s="21">
        <v>298</v>
      </c>
      <c r="I773" s="19"/>
      <c r="J773" s="19">
        <v>29.8</v>
      </c>
      <c r="K773" s="25">
        <f t="shared" si="73"/>
        <v>-1.2</v>
      </c>
      <c r="L773" s="18">
        <v>213</v>
      </c>
      <c r="N773">
        <v>21.3</v>
      </c>
      <c r="O773" s="26">
        <f t="shared" si="74"/>
        <v>-5.9</v>
      </c>
      <c r="P773" s="11">
        <f t="shared" si="72"/>
        <v>0.70248726612162005</v>
      </c>
      <c r="Q773" s="12">
        <f t="shared" si="75"/>
        <v>1.089492742560261</v>
      </c>
      <c r="R773" s="13">
        <f t="shared" si="76"/>
        <v>1.5509074613911074</v>
      </c>
      <c r="S773" s="14">
        <v>70</v>
      </c>
      <c r="T773" s="14">
        <f t="shared" ref="T773:T836" si="77">S773/10</f>
        <v>7</v>
      </c>
      <c r="U773" s="15">
        <f t="shared" ref="U773:U836" si="78">ROUND(T773*(1-P773)*R773,3)</f>
        <v>3.23</v>
      </c>
    </row>
    <row r="774" spans="6:21" x14ac:dyDescent="0.25">
      <c r="F774" s="24"/>
      <c r="G774" s="34">
        <v>40211.166666664794</v>
      </c>
      <c r="H774" s="21">
        <v>294</v>
      </c>
      <c r="I774" s="19"/>
      <c r="J774" s="19">
        <v>29.4</v>
      </c>
      <c r="K774" s="25">
        <f t="shared" si="73"/>
        <v>-1.4</v>
      </c>
      <c r="L774" s="18">
        <v>212</v>
      </c>
      <c r="N774">
        <v>21.2</v>
      </c>
      <c r="O774" s="26">
        <f t="shared" si="74"/>
        <v>-6</v>
      </c>
      <c r="P774" s="11">
        <f t="shared" si="72"/>
        <v>0.70745670409051475</v>
      </c>
      <c r="Q774" s="12">
        <f t="shared" si="75"/>
        <v>0.9786653792273835</v>
      </c>
      <c r="R774" s="13">
        <f t="shared" si="76"/>
        <v>1.3833572762385884</v>
      </c>
      <c r="S774" s="14">
        <v>68</v>
      </c>
      <c r="T774" s="14">
        <f t="shared" si="77"/>
        <v>6.8</v>
      </c>
      <c r="U774" s="15">
        <f t="shared" si="78"/>
        <v>2.7519999999999998</v>
      </c>
    </row>
    <row r="775" spans="6:21" x14ac:dyDescent="0.25">
      <c r="F775" s="24"/>
      <c r="G775" s="34">
        <v>40211.208333331459</v>
      </c>
      <c r="H775" s="21">
        <v>290</v>
      </c>
      <c r="I775" s="19"/>
      <c r="J775" s="19">
        <v>29</v>
      </c>
      <c r="K775" s="25">
        <f t="shared" si="73"/>
        <v>-1.7</v>
      </c>
      <c r="L775" s="18">
        <v>209</v>
      </c>
      <c r="N775">
        <v>20.9</v>
      </c>
      <c r="O775" s="26">
        <f t="shared" si="74"/>
        <v>-6.2</v>
      </c>
      <c r="P775" s="11">
        <f t="shared" si="72"/>
        <v>0.71226038548074411</v>
      </c>
      <c r="Q775" s="12">
        <f t="shared" si="75"/>
        <v>0.78968518850371139</v>
      </c>
      <c r="R775" s="13">
        <f t="shared" si="76"/>
        <v>1.1087029471261538</v>
      </c>
      <c r="S775" s="14">
        <v>68</v>
      </c>
      <c r="T775" s="14">
        <f t="shared" si="77"/>
        <v>6.8</v>
      </c>
      <c r="U775" s="15">
        <f t="shared" si="78"/>
        <v>2.169</v>
      </c>
    </row>
    <row r="776" spans="6:21" x14ac:dyDescent="0.25">
      <c r="F776" s="24"/>
      <c r="G776" s="34">
        <v>40211.249999998123</v>
      </c>
      <c r="H776" s="21">
        <v>287</v>
      </c>
      <c r="I776" s="19"/>
      <c r="J776" s="19">
        <v>28.7</v>
      </c>
      <c r="K776" s="25">
        <f t="shared" si="73"/>
        <v>-1.8</v>
      </c>
      <c r="L776" s="18">
        <v>208</v>
      </c>
      <c r="N776">
        <v>20.8</v>
      </c>
      <c r="O776" s="26">
        <f t="shared" si="74"/>
        <v>-6.2</v>
      </c>
      <c r="P776" s="11">
        <f t="shared" si="72"/>
        <v>0.71754079443937835</v>
      </c>
      <c r="Q776" s="12">
        <f t="shared" si="75"/>
        <v>0.78968518850371139</v>
      </c>
      <c r="R776" s="13">
        <f t="shared" si="76"/>
        <v>1.1005439615746171</v>
      </c>
      <c r="S776" s="14">
        <v>66</v>
      </c>
      <c r="T776" s="14">
        <f t="shared" si="77"/>
        <v>6.6</v>
      </c>
      <c r="U776" s="15">
        <f t="shared" si="78"/>
        <v>2.052</v>
      </c>
    </row>
    <row r="777" spans="6:21" x14ac:dyDescent="0.25">
      <c r="F777" s="24"/>
      <c r="G777" s="34">
        <v>40211.291666664787</v>
      </c>
      <c r="H777" s="21">
        <v>285</v>
      </c>
      <c r="I777" s="19"/>
      <c r="J777" s="19">
        <v>28.5</v>
      </c>
      <c r="K777" s="25">
        <f t="shared" si="73"/>
        <v>-1.9</v>
      </c>
      <c r="L777" s="18">
        <v>207</v>
      </c>
      <c r="N777">
        <v>20.7</v>
      </c>
      <c r="O777" s="26">
        <f t="shared" si="74"/>
        <v>-6.3</v>
      </c>
      <c r="P777" s="11">
        <f t="shared" si="72"/>
        <v>0.71732952142547313</v>
      </c>
      <c r="Q777" s="12">
        <f t="shared" si="75"/>
        <v>0.70935539475104514</v>
      </c>
      <c r="R777" s="13">
        <f t="shared" si="76"/>
        <v>0.98888359333297504</v>
      </c>
      <c r="S777" s="14">
        <v>67</v>
      </c>
      <c r="T777" s="14">
        <f t="shared" si="77"/>
        <v>6.7</v>
      </c>
      <c r="U777" s="15">
        <f t="shared" si="78"/>
        <v>1.873</v>
      </c>
    </row>
    <row r="778" spans="6:21" x14ac:dyDescent="0.25">
      <c r="F778" s="24"/>
      <c r="G778" s="34">
        <v>40211.333333331451</v>
      </c>
      <c r="H778" s="21">
        <v>293</v>
      </c>
      <c r="I778" s="19"/>
      <c r="J778" s="19">
        <v>29.3</v>
      </c>
      <c r="K778" s="25">
        <f t="shared" si="73"/>
        <v>-1.5</v>
      </c>
      <c r="L778" s="18">
        <v>212</v>
      </c>
      <c r="N778">
        <v>21.2</v>
      </c>
      <c r="O778" s="26">
        <f t="shared" si="74"/>
        <v>-6</v>
      </c>
      <c r="P778" s="11">
        <f t="shared" si="72"/>
        <v>0.71268811710476843</v>
      </c>
      <c r="Q778" s="12">
        <f t="shared" si="75"/>
        <v>0.9786653792273835</v>
      </c>
      <c r="R778" s="13">
        <f t="shared" si="76"/>
        <v>1.3732028860016972</v>
      </c>
      <c r="S778" s="14">
        <v>66</v>
      </c>
      <c r="T778" s="14">
        <f t="shared" si="77"/>
        <v>6.6</v>
      </c>
      <c r="U778" s="15">
        <f t="shared" si="78"/>
        <v>2.6040000000000001</v>
      </c>
    </row>
    <row r="779" spans="6:21" x14ac:dyDescent="0.25">
      <c r="F779" s="24"/>
      <c r="G779" s="34">
        <v>40211.374999998116</v>
      </c>
      <c r="H779" s="21">
        <v>321</v>
      </c>
      <c r="I779" s="19"/>
      <c r="J779" s="19">
        <v>32.1</v>
      </c>
      <c r="K779" s="25">
        <f t="shared" si="73"/>
        <v>0.1</v>
      </c>
      <c r="L779" s="18">
        <v>221</v>
      </c>
      <c r="N779">
        <v>22.1</v>
      </c>
      <c r="O779" s="26">
        <f t="shared" si="74"/>
        <v>-5.5</v>
      </c>
      <c r="P779" s="11">
        <f t="shared" si="72"/>
        <v>0.65864076285541828</v>
      </c>
      <c r="Q779" s="12">
        <f t="shared" si="75"/>
        <v>1.6733423681200972</v>
      </c>
      <c r="R779" s="13">
        <f t="shared" si="76"/>
        <v>2.540599462544078</v>
      </c>
      <c r="S779" s="14">
        <v>66</v>
      </c>
      <c r="T779" s="14">
        <f t="shared" si="77"/>
        <v>6.6</v>
      </c>
      <c r="U779" s="15">
        <f t="shared" si="78"/>
        <v>5.7240000000000002</v>
      </c>
    </row>
    <row r="780" spans="6:21" x14ac:dyDescent="0.25">
      <c r="F780" s="24"/>
      <c r="G780" s="34">
        <v>40211.41666666478</v>
      </c>
      <c r="H780" s="21">
        <v>347</v>
      </c>
      <c r="I780" s="19"/>
      <c r="J780" s="19">
        <v>34.700000000000003</v>
      </c>
      <c r="K780" s="25">
        <f t="shared" si="73"/>
        <v>1.5</v>
      </c>
      <c r="L780" s="18">
        <v>222</v>
      </c>
      <c r="N780">
        <v>22.2</v>
      </c>
      <c r="O780" s="26">
        <f t="shared" si="74"/>
        <v>-5.4</v>
      </c>
      <c r="P780" s="11">
        <f t="shared" si="72"/>
        <v>0.59980642952299723</v>
      </c>
      <c r="Q780" s="12">
        <f t="shared" si="75"/>
        <v>1.862837293094709</v>
      </c>
      <c r="R780" s="13">
        <f t="shared" si="76"/>
        <v>3.1057307848069438</v>
      </c>
      <c r="S780" s="14">
        <v>71</v>
      </c>
      <c r="T780" s="14">
        <f t="shared" si="77"/>
        <v>7.1</v>
      </c>
      <c r="U780" s="15">
        <f t="shared" si="78"/>
        <v>8.8249999999999993</v>
      </c>
    </row>
    <row r="781" spans="6:21" x14ac:dyDescent="0.25">
      <c r="F781" s="24"/>
      <c r="G781" s="34">
        <v>40211.458333331444</v>
      </c>
      <c r="H781" s="21">
        <v>369</v>
      </c>
      <c r="I781" s="19"/>
      <c r="J781" s="19">
        <v>36.9</v>
      </c>
      <c r="K781" s="25">
        <f t="shared" si="73"/>
        <v>2.7</v>
      </c>
      <c r="L781" s="18">
        <v>223</v>
      </c>
      <c r="N781">
        <v>22.3</v>
      </c>
      <c r="O781" s="26">
        <f t="shared" si="74"/>
        <v>-5.4</v>
      </c>
      <c r="P781" s="11">
        <f t="shared" si="72"/>
        <v>0.55048482239411045</v>
      </c>
      <c r="Q781" s="12">
        <f t="shared" si="75"/>
        <v>1.862837293094709</v>
      </c>
      <c r="R781" s="13">
        <f t="shared" si="76"/>
        <v>3.383993921926955</v>
      </c>
      <c r="S781" s="14">
        <v>85</v>
      </c>
      <c r="T781" s="14">
        <f t="shared" si="77"/>
        <v>8.5</v>
      </c>
      <c r="U781" s="15">
        <f t="shared" si="78"/>
        <v>12.93</v>
      </c>
    </row>
    <row r="782" spans="6:21" x14ac:dyDescent="0.25">
      <c r="F782" s="24"/>
      <c r="G782" s="34">
        <v>40211.499999998108</v>
      </c>
      <c r="H782" s="21">
        <v>385</v>
      </c>
      <c r="I782" s="19"/>
      <c r="J782" s="19">
        <v>38.5</v>
      </c>
      <c r="K782" s="25">
        <f t="shared" si="73"/>
        <v>3.6</v>
      </c>
      <c r="L782" s="18">
        <v>224</v>
      </c>
      <c r="N782">
        <v>22.4</v>
      </c>
      <c r="O782" s="26">
        <f t="shared" si="74"/>
        <v>-5.3</v>
      </c>
      <c r="P782" s="11">
        <f t="shared" si="72"/>
        <v>0.52041787046199217</v>
      </c>
      <c r="Q782" s="12">
        <f t="shared" si="75"/>
        <v>2.0737912615234597</v>
      </c>
      <c r="R782" s="13">
        <f t="shared" si="76"/>
        <v>3.9848578982933205</v>
      </c>
      <c r="S782" s="14">
        <v>97</v>
      </c>
      <c r="T782" s="14">
        <f t="shared" si="77"/>
        <v>9.6999999999999993</v>
      </c>
      <c r="U782" s="15">
        <f t="shared" si="78"/>
        <v>18.536999999999999</v>
      </c>
    </row>
    <row r="783" spans="6:21" x14ac:dyDescent="0.25">
      <c r="F783" s="24"/>
      <c r="G783" s="34">
        <v>40211.541666664772</v>
      </c>
      <c r="H783" s="21">
        <v>398</v>
      </c>
      <c r="I783" s="19"/>
      <c r="J783" s="19">
        <v>39.799999999999997</v>
      </c>
      <c r="K783" s="25">
        <f t="shared" si="73"/>
        <v>4.3</v>
      </c>
      <c r="L783" s="18">
        <v>224</v>
      </c>
      <c r="N783">
        <v>22.4</v>
      </c>
      <c r="O783" s="26">
        <f t="shared" si="74"/>
        <v>-5.3</v>
      </c>
      <c r="P783" s="11">
        <f t="shared" si="72"/>
        <v>0.49538864154470785</v>
      </c>
      <c r="Q783" s="12">
        <f t="shared" si="75"/>
        <v>2.0737912615234597</v>
      </c>
      <c r="R783" s="13">
        <f t="shared" si="76"/>
        <v>4.1861905736413707</v>
      </c>
      <c r="S783" s="14">
        <v>105</v>
      </c>
      <c r="T783" s="14">
        <f t="shared" si="77"/>
        <v>10.5</v>
      </c>
      <c r="U783" s="15">
        <f t="shared" si="78"/>
        <v>22.18</v>
      </c>
    </row>
    <row r="784" spans="6:21" x14ac:dyDescent="0.25">
      <c r="F784" s="24"/>
      <c r="G784" s="34">
        <v>40211.583333331437</v>
      </c>
      <c r="H784" s="21">
        <v>407</v>
      </c>
      <c r="I784" s="19"/>
      <c r="J784" s="19">
        <v>40.700000000000003</v>
      </c>
      <c r="K784" s="25">
        <f t="shared" si="73"/>
        <v>4.8</v>
      </c>
      <c r="L784" s="18">
        <v>224</v>
      </c>
      <c r="N784">
        <v>22.4</v>
      </c>
      <c r="O784" s="26">
        <f t="shared" si="74"/>
        <v>-5.3</v>
      </c>
      <c r="P784" s="11">
        <f t="shared" si="72"/>
        <v>0.4783345161852795</v>
      </c>
      <c r="Q784" s="12">
        <f t="shared" si="75"/>
        <v>2.0737912615234597</v>
      </c>
      <c r="R784" s="13">
        <f t="shared" si="76"/>
        <v>4.3354413937383338</v>
      </c>
      <c r="S784" s="14">
        <v>109</v>
      </c>
      <c r="T784" s="14">
        <f t="shared" si="77"/>
        <v>10.9</v>
      </c>
      <c r="U784" s="15">
        <f t="shared" si="78"/>
        <v>24.652000000000001</v>
      </c>
    </row>
    <row r="785" spans="6:21" x14ac:dyDescent="0.25">
      <c r="F785" s="24"/>
      <c r="G785" s="34">
        <v>40211.624999998101</v>
      </c>
      <c r="H785" s="21">
        <v>410</v>
      </c>
      <c r="I785" s="19"/>
      <c r="J785" s="19">
        <v>41</v>
      </c>
      <c r="K785" s="25">
        <f t="shared" si="73"/>
        <v>5</v>
      </c>
      <c r="L785" s="18">
        <v>224</v>
      </c>
      <c r="N785">
        <v>22.4</v>
      </c>
      <c r="O785" s="26">
        <f t="shared" si="74"/>
        <v>-5.3</v>
      </c>
      <c r="P785" s="11">
        <f t="shared" si="72"/>
        <v>0.47169749740029887</v>
      </c>
      <c r="Q785" s="12">
        <f t="shared" si="75"/>
        <v>2.0737912615234597</v>
      </c>
      <c r="R785" s="13">
        <f t="shared" si="76"/>
        <v>4.3964432140363225</v>
      </c>
      <c r="S785" s="14">
        <v>109</v>
      </c>
      <c r="T785" s="14">
        <f t="shared" si="77"/>
        <v>10.9</v>
      </c>
      <c r="U785" s="15">
        <f t="shared" si="78"/>
        <v>25.317</v>
      </c>
    </row>
    <row r="786" spans="6:21" x14ac:dyDescent="0.25">
      <c r="F786" s="24"/>
      <c r="G786" s="34">
        <v>40211.666666664765</v>
      </c>
      <c r="H786" s="21">
        <v>407</v>
      </c>
      <c r="I786" s="19"/>
      <c r="J786" s="19">
        <v>40.700000000000003</v>
      </c>
      <c r="K786" s="25">
        <f t="shared" si="73"/>
        <v>4.8</v>
      </c>
      <c r="L786" s="18">
        <v>224</v>
      </c>
      <c r="N786">
        <v>22.4</v>
      </c>
      <c r="O786" s="26">
        <f t="shared" si="74"/>
        <v>-5.3</v>
      </c>
      <c r="P786" s="11">
        <f t="shared" si="72"/>
        <v>0.4783345161852795</v>
      </c>
      <c r="Q786" s="12">
        <f t="shared" si="75"/>
        <v>2.0737912615234597</v>
      </c>
      <c r="R786" s="13">
        <f t="shared" si="76"/>
        <v>4.3354413937383338</v>
      </c>
      <c r="S786" s="14">
        <v>112</v>
      </c>
      <c r="T786" s="14">
        <f t="shared" si="77"/>
        <v>11.2</v>
      </c>
      <c r="U786" s="15">
        <f t="shared" si="78"/>
        <v>25.33</v>
      </c>
    </row>
    <row r="787" spans="6:21" x14ac:dyDescent="0.25">
      <c r="F787" s="24"/>
      <c r="G787" s="34">
        <v>40211.708333331429</v>
      </c>
      <c r="H787" s="21">
        <v>393</v>
      </c>
      <c r="I787" s="19"/>
      <c r="J787" s="19">
        <v>39.299999999999997</v>
      </c>
      <c r="K787" s="25">
        <f t="shared" si="73"/>
        <v>4.0999999999999996</v>
      </c>
      <c r="L787" s="18">
        <v>225</v>
      </c>
      <c r="N787">
        <v>22.5</v>
      </c>
      <c r="O787" s="26">
        <f t="shared" si="74"/>
        <v>-5.3</v>
      </c>
      <c r="P787" s="11">
        <f t="shared" si="72"/>
        <v>0.50239975803130577</v>
      </c>
      <c r="Q787" s="12">
        <f t="shared" si="75"/>
        <v>2.0737912615234597</v>
      </c>
      <c r="R787" s="13">
        <f t="shared" si="76"/>
        <v>4.1277712187796007</v>
      </c>
      <c r="S787" s="14">
        <v>108</v>
      </c>
      <c r="T787" s="14">
        <f t="shared" si="77"/>
        <v>10.8</v>
      </c>
      <c r="U787" s="15">
        <f t="shared" si="78"/>
        <v>22.183</v>
      </c>
    </row>
    <row r="788" spans="6:21" x14ac:dyDescent="0.25">
      <c r="F788" s="24"/>
      <c r="G788" s="34">
        <v>40211.749999998094</v>
      </c>
      <c r="H788" s="21">
        <v>373</v>
      </c>
      <c r="I788" s="19"/>
      <c r="J788" s="19">
        <v>37.299999999999997</v>
      </c>
      <c r="K788" s="25">
        <f t="shared" si="73"/>
        <v>2.9</v>
      </c>
      <c r="L788" s="18">
        <v>223</v>
      </c>
      <c r="N788">
        <v>22.3</v>
      </c>
      <c r="O788" s="26">
        <f t="shared" si="74"/>
        <v>-5.4</v>
      </c>
      <c r="P788" s="11">
        <f t="shared" si="72"/>
        <v>0.54271345477099731</v>
      </c>
      <c r="Q788" s="12">
        <f t="shared" si="75"/>
        <v>1.862837293094709</v>
      </c>
      <c r="R788" s="13">
        <f t="shared" si="76"/>
        <v>3.432450912573652</v>
      </c>
      <c r="S788" s="14">
        <v>106</v>
      </c>
      <c r="T788" s="14">
        <f t="shared" si="77"/>
        <v>10.6</v>
      </c>
      <c r="U788" s="15">
        <f t="shared" si="78"/>
        <v>16.638000000000002</v>
      </c>
    </row>
    <row r="789" spans="6:21" x14ac:dyDescent="0.25">
      <c r="F789" s="24"/>
      <c r="G789" s="34">
        <v>40211.791666664758</v>
      </c>
      <c r="H789" s="21">
        <v>358</v>
      </c>
      <c r="I789" s="19"/>
      <c r="J789" s="19">
        <v>35.799999999999997</v>
      </c>
      <c r="K789" s="25">
        <f t="shared" si="73"/>
        <v>2.1</v>
      </c>
      <c r="L789" s="18">
        <v>224</v>
      </c>
      <c r="N789">
        <v>22.4</v>
      </c>
      <c r="O789" s="26">
        <f t="shared" si="74"/>
        <v>-5.3</v>
      </c>
      <c r="P789" s="11">
        <f t="shared" si="72"/>
        <v>0.57895401303993455</v>
      </c>
      <c r="Q789" s="12">
        <f t="shared" si="75"/>
        <v>2.0737912615234597</v>
      </c>
      <c r="R789" s="13">
        <f t="shared" si="76"/>
        <v>3.5819619776612823</v>
      </c>
      <c r="S789" s="14">
        <v>94</v>
      </c>
      <c r="T789" s="14">
        <f t="shared" si="77"/>
        <v>9.4</v>
      </c>
      <c r="U789" s="15">
        <f t="shared" si="78"/>
        <v>14.177</v>
      </c>
    </row>
    <row r="790" spans="6:21" x14ac:dyDescent="0.25">
      <c r="F790" s="24"/>
      <c r="G790" s="34">
        <v>40211.833333331422</v>
      </c>
      <c r="H790" s="21">
        <v>346</v>
      </c>
      <c r="I790" s="19"/>
      <c r="J790" s="19">
        <v>34.6</v>
      </c>
      <c r="K790" s="25">
        <f t="shared" si="73"/>
        <v>1.4</v>
      </c>
      <c r="L790" s="18">
        <v>223</v>
      </c>
      <c r="N790">
        <v>22.3</v>
      </c>
      <c r="O790" s="26">
        <f t="shared" si="74"/>
        <v>-5.4</v>
      </c>
      <c r="P790" s="11">
        <f t="shared" si="72"/>
        <v>0.6041343232031281</v>
      </c>
      <c r="Q790" s="12">
        <f t="shared" si="75"/>
        <v>1.862837293094709</v>
      </c>
      <c r="R790" s="13">
        <f t="shared" si="76"/>
        <v>3.0834819700657317</v>
      </c>
      <c r="S790" s="14">
        <v>79</v>
      </c>
      <c r="T790" s="14">
        <f t="shared" si="77"/>
        <v>7.9</v>
      </c>
      <c r="U790" s="15">
        <f t="shared" si="78"/>
        <v>9.6430000000000007</v>
      </c>
    </row>
    <row r="791" spans="6:21" x14ac:dyDescent="0.25">
      <c r="F791" s="24"/>
      <c r="G791" s="34">
        <v>40211.874999998086</v>
      </c>
      <c r="H791" s="21">
        <v>336</v>
      </c>
      <c r="I791" s="19"/>
      <c r="J791" s="19">
        <v>33.6</v>
      </c>
      <c r="K791" s="25">
        <f t="shared" si="73"/>
        <v>0.9</v>
      </c>
      <c r="L791" s="18">
        <v>222</v>
      </c>
      <c r="N791">
        <v>22.2</v>
      </c>
      <c r="O791" s="26">
        <f t="shared" si="74"/>
        <v>-5.4</v>
      </c>
      <c r="P791" s="11">
        <f t="shared" si="72"/>
        <v>0.6263034487302076</v>
      </c>
      <c r="Q791" s="12">
        <f t="shared" si="75"/>
        <v>1.862837293094709</v>
      </c>
      <c r="R791" s="13">
        <f t="shared" si="76"/>
        <v>2.9743366364523443</v>
      </c>
      <c r="S791" s="14">
        <v>72</v>
      </c>
      <c r="T791" s="14">
        <f t="shared" si="77"/>
        <v>7.2</v>
      </c>
      <c r="U791" s="15">
        <f t="shared" si="78"/>
        <v>8.0030000000000001</v>
      </c>
    </row>
    <row r="792" spans="6:21" x14ac:dyDescent="0.25">
      <c r="F792" s="24"/>
      <c r="G792" s="34">
        <v>40211.916666664751</v>
      </c>
      <c r="H792" s="21">
        <v>327</v>
      </c>
      <c r="I792" s="19"/>
      <c r="J792" s="19">
        <v>32.700000000000003</v>
      </c>
      <c r="K792" s="25">
        <f t="shared" si="73"/>
        <v>0.4</v>
      </c>
      <c r="L792" s="18">
        <v>222</v>
      </c>
      <c r="N792">
        <v>22.2</v>
      </c>
      <c r="O792" s="26">
        <f t="shared" si="74"/>
        <v>-5.4</v>
      </c>
      <c r="P792" s="11">
        <f t="shared" si="72"/>
        <v>0.64938453334138946</v>
      </c>
      <c r="Q792" s="12">
        <f t="shared" si="75"/>
        <v>1.862837293094709</v>
      </c>
      <c r="R792" s="13">
        <f t="shared" si="76"/>
        <v>2.8686197429272502</v>
      </c>
      <c r="S792" s="14">
        <v>72</v>
      </c>
      <c r="T792" s="14">
        <f t="shared" si="77"/>
        <v>7.2</v>
      </c>
      <c r="U792" s="15">
        <f t="shared" si="78"/>
        <v>7.242</v>
      </c>
    </row>
    <row r="793" spans="6:21" x14ac:dyDescent="0.25">
      <c r="F793" s="24"/>
      <c r="G793" s="34">
        <v>40211.958333331415</v>
      </c>
      <c r="H793" s="21">
        <v>320</v>
      </c>
      <c r="I793" s="19"/>
      <c r="J793" s="19">
        <v>32</v>
      </c>
      <c r="K793" s="25">
        <f t="shared" si="73"/>
        <v>0</v>
      </c>
      <c r="L793" s="18">
        <v>221</v>
      </c>
      <c r="N793">
        <v>22.1</v>
      </c>
      <c r="O793" s="26">
        <f t="shared" si="74"/>
        <v>-5.5</v>
      </c>
      <c r="P793" s="11">
        <f t="shared" si="72"/>
        <v>0.66344960869050928</v>
      </c>
      <c r="Q793" s="12">
        <f t="shared" si="75"/>
        <v>1.6733423681200972</v>
      </c>
      <c r="R793" s="13">
        <f t="shared" si="76"/>
        <v>2.5221845731778703</v>
      </c>
      <c r="S793" s="14">
        <v>70</v>
      </c>
      <c r="T793" s="14">
        <f t="shared" si="77"/>
        <v>7</v>
      </c>
      <c r="U793" s="15">
        <f t="shared" si="78"/>
        <v>5.9420000000000002</v>
      </c>
    </row>
    <row r="794" spans="6:21" x14ac:dyDescent="0.25">
      <c r="F794" s="24"/>
      <c r="G794" s="34">
        <v>40211.999999998079</v>
      </c>
      <c r="H794" s="21">
        <v>316</v>
      </c>
      <c r="I794" s="19"/>
      <c r="J794" s="19">
        <v>31.6</v>
      </c>
      <c r="K794" s="25">
        <f t="shared" si="73"/>
        <v>-0.2</v>
      </c>
      <c r="L794" s="18">
        <v>220</v>
      </c>
      <c r="N794">
        <v>22</v>
      </c>
      <c r="O794" s="26">
        <f t="shared" si="74"/>
        <v>-5.6</v>
      </c>
      <c r="P794" s="11">
        <f t="shared" si="72"/>
        <v>0.66806135359507601</v>
      </c>
      <c r="Q794" s="12">
        <f t="shared" si="75"/>
        <v>1.5031235907318798</v>
      </c>
      <c r="R794" s="13">
        <f t="shared" si="76"/>
        <v>2.2499783629797423</v>
      </c>
      <c r="S794" s="14">
        <v>70</v>
      </c>
      <c r="T794" s="14">
        <f t="shared" si="77"/>
        <v>7</v>
      </c>
      <c r="U794" s="15">
        <f t="shared" si="78"/>
        <v>5.2279999999999998</v>
      </c>
    </row>
    <row r="795" spans="6:21" x14ac:dyDescent="0.25">
      <c r="F795" s="24"/>
      <c r="G795" s="34">
        <v>40212.041666664743</v>
      </c>
      <c r="H795" s="21">
        <v>311</v>
      </c>
      <c r="I795" s="19"/>
      <c r="J795" s="19">
        <v>31.1</v>
      </c>
      <c r="K795" s="25">
        <f t="shared" si="73"/>
        <v>-0.5</v>
      </c>
      <c r="L795" s="18">
        <v>218</v>
      </c>
      <c r="N795">
        <v>21.8</v>
      </c>
      <c r="O795" s="26">
        <f t="shared" si="74"/>
        <v>-5.7</v>
      </c>
      <c r="P795" s="11">
        <f t="shared" si="72"/>
        <v>0.67764971367252402</v>
      </c>
      <c r="Q795" s="12">
        <f t="shared" si="75"/>
        <v>1.3502201175680373</v>
      </c>
      <c r="R795" s="13">
        <f t="shared" si="76"/>
        <v>1.9925045201458385</v>
      </c>
      <c r="S795" s="14">
        <v>70</v>
      </c>
      <c r="T795" s="14">
        <f t="shared" si="77"/>
        <v>7</v>
      </c>
      <c r="U795" s="15">
        <f t="shared" si="78"/>
        <v>4.4960000000000004</v>
      </c>
    </row>
    <row r="796" spans="6:21" x14ac:dyDescent="0.25">
      <c r="F796" s="24"/>
      <c r="G796" s="34">
        <v>40212.083333331408</v>
      </c>
      <c r="H796" s="21">
        <v>304</v>
      </c>
      <c r="I796" s="19"/>
      <c r="J796" s="19">
        <v>30.4</v>
      </c>
      <c r="K796" s="25">
        <f t="shared" si="73"/>
        <v>-0.9</v>
      </c>
      <c r="L796" s="18">
        <v>216</v>
      </c>
      <c r="N796">
        <v>21.6</v>
      </c>
      <c r="O796" s="26">
        <f t="shared" si="74"/>
        <v>-5.8</v>
      </c>
      <c r="P796" s="11">
        <f t="shared" si="72"/>
        <v>0.69246664117303902</v>
      </c>
      <c r="Q796" s="12">
        <f t="shared" si="75"/>
        <v>1.2128705697432189</v>
      </c>
      <c r="R796" s="13">
        <f t="shared" si="76"/>
        <v>1.7515220194414207</v>
      </c>
      <c r="S796" s="14">
        <v>70</v>
      </c>
      <c r="T796" s="14">
        <f t="shared" si="77"/>
        <v>7</v>
      </c>
      <c r="U796" s="15">
        <f t="shared" si="78"/>
        <v>3.7709999999999999</v>
      </c>
    </row>
    <row r="797" spans="6:21" x14ac:dyDescent="0.25">
      <c r="F797" s="24"/>
      <c r="G797" s="34">
        <v>40212.124999998072</v>
      </c>
      <c r="H797" s="21">
        <v>300</v>
      </c>
      <c r="I797" s="19"/>
      <c r="J797" s="19">
        <v>30</v>
      </c>
      <c r="K797" s="25">
        <f t="shared" si="73"/>
        <v>-1.1000000000000001</v>
      </c>
      <c r="L797" s="18">
        <v>215</v>
      </c>
      <c r="N797">
        <v>21.5</v>
      </c>
      <c r="O797" s="26">
        <f t="shared" si="74"/>
        <v>-5.8</v>
      </c>
      <c r="P797" s="11">
        <f t="shared" si="72"/>
        <v>0.70270623991443593</v>
      </c>
      <c r="Q797" s="12">
        <f t="shared" si="75"/>
        <v>1.2128705697432189</v>
      </c>
      <c r="R797" s="13">
        <f t="shared" si="76"/>
        <v>1.7259994302753061</v>
      </c>
      <c r="S797" s="14">
        <v>69</v>
      </c>
      <c r="T797" s="14">
        <f t="shared" si="77"/>
        <v>6.9</v>
      </c>
      <c r="U797" s="15">
        <f t="shared" si="78"/>
        <v>3.5409999999999999</v>
      </c>
    </row>
    <row r="798" spans="6:21" x14ac:dyDescent="0.25">
      <c r="F798" s="24"/>
      <c r="G798" s="34">
        <v>40212.166666664736</v>
      </c>
      <c r="H798" s="21">
        <v>296</v>
      </c>
      <c r="I798" s="19"/>
      <c r="J798" s="19">
        <v>29.6</v>
      </c>
      <c r="K798" s="25">
        <f t="shared" si="73"/>
        <v>-1.3</v>
      </c>
      <c r="L798" s="18">
        <v>214</v>
      </c>
      <c r="N798">
        <v>21.4</v>
      </c>
      <c r="O798" s="26">
        <f t="shared" si="74"/>
        <v>-5.9</v>
      </c>
      <c r="P798" s="11">
        <f t="shared" si="72"/>
        <v>0.70767310043097431</v>
      </c>
      <c r="Q798" s="12">
        <f t="shared" si="75"/>
        <v>1.089492742560261</v>
      </c>
      <c r="R798" s="13">
        <f t="shared" si="76"/>
        <v>1.539542398738567</v>
      </c>
      <c r="S798" s="14">
        <v>67</v>
      </c>
      <c r="T798" s="14">
        <f t="shared" si="77"/>
        <v>6.7</v>
      </c>
      <c r="U798" s="15">
        <f t="shared" si="78"/>
        <v>3.0150000000000001</v>
      </c>
    </row>
    <row r="799" spans="6:21" x14ac:dyDescent="0.25">
      <c r="F799" s="24"/>
      <c r="G799" s="34">
        <v>40212.2083333314</v>
      </c>
      <c r="H799" s="21">
        <v>293</v>
      </c>
      <c r="I799" s="19"/>
      <c r="J799" s="19">
        <v>29.3</v>
      </c>
      <c r="K799" s="25">
        <f t="shared" si="73"/>
        <v>-1.5</v>
      </c>
      <c r="L799" s="18">
        <v>212</v>
      </c>
      <c r="N799">
        <v>21.2</v>
      </c>
      <c r="O799" s="26">
        <f t="shared" si="74"/>
        <v>-6</v>
      </c>
      <c r="P799" s="11">
        <f t="shared" si="72"/>
        <v>0.71268811710476843</v>
      </c>
      <c r="Q799" s="12">
        <f t="shared" si="75"/>
        <v>0.9786653792273835</v>
      </c>
      <c r="R799" s="13">
        <f t="shared" si="76"/>
        <v>1.3732028860016972</v>
      </c>
      <c r="S799" s="14">
        <v>66</v>
      </c>
      <c r="T799" s="14">
        <f t="shared" si="77"/>
        <v>6.6</v>
      </c>
      <c r="U799" s="15">
        <f t="shared" si="78"/>
        <v>2.6040000000000001</v>
      </c>
    </row>
    <row r="800" spans="6:21" x14ac:dyDescent="0.25">
      <c r="F800" s="24"/>
      <c r="G800" s="34">
        <v>40212.249999998065</v>
      </c>
      <c r="H800" s="21">
        <v>290</v>
      </c>
      <c r="I800" s="19"/>
      <c r="J800" s="19">
        <v>29</v>
      </c>
      <c r="K800" s="25">
        <f t="shared" si="73"/>
        <v>-1.7</v>
      </c>
      <c r="L800" s="18">
        <v>211</v>
      </c>
      <c r="N800">
        <v>21.1</v>
      </c>
      <c r="O800" s="26">
        <f t="shared" si="74"/>
        <v>-6.1</v>
      </c>
      <c r="P800" s="11">
        <f t="shared" si="72"/>
        <v>0.71775185491406068</v>
      </c>
      <c r="Q800" s="12">
        <f t="shared" si="75"/>
        <v>0.87911179862246913</v>
      </c>
      <c r="R800" s="13">
        <f t="shared" si="76"/>
        <v>1.2248129943568431</v>
      </c>
      <c r="S800" s="14">
        <v>65</v>
      </c>
      <c r="T800" s="14">
        <f t="shared" si="77"/>
        <v>6.5</v>
      </c>
      <c r="U800" s="15">
        <f t="shared" si="78"/>
        <v>2.2469999999999999</v>
      </c>
    </row>
    <row r="801" spans="6:21" x14ac:dyDescent="0.25">
      <c r="F801" s="24"/>
      <c r="G801" s="34">
        <v>40212.291666664729</v>
      </c>
      <c r="H801" s="21">
        <v>288</v>
      </c>
      <c r="I801" s="19"/>
      <c r="J801" s="19">
        <v>28.8</v>
      </c>
      <c r="K801" s="25">
        <f t="shared" si="73"/>
        <v>-1.8</v>
      </c>
      <c r="L801" s="18">
        <v>210</v>
      </c>
      <c r="N801">
        <v>21</v>
      </c>
      <c r="O801" s="26">
        <f t="shared" si="74"/>
        <v>-6.1</v>
      </c>
      <c r="P801" s="11">
        <f t="shared" si="72"/>
        <v>0.72307297539474902</v>
      </c>
      <c r="Q801" s="12">
        <f t="shared" si="75"/>
        <v>0.87911179862246913</v>
      </c>
      <c r="R801" s="13">
        <f t="shared" si="76"/>
        <v>1.2157995507196677</v>
      </c>
      <c r="S801" s="14">
        <v>66</v>
      </c>
      <c r="T801" s="14">
        <f t="shared" si="77"/>
        <v>6.6</v>
      </c>
      <c r="U801" s="15">
        <f t="shared" si="78"/>
        <v>2.222</v>
      </c>
    </row>
    <row r="802" spans="6:21" x14ac:dyDescent="0.25">
      <c r="F802" s="24"/>
      <c r="G802" s="34">
        <v>40212.333333331393</v>
      </c>
      <c r="H802" s="21">
        <v>296</v>
      </c>
      <c r="I802" s="19"/>
      <c r="J802" s="19">
        <v>29.6</v>
      </c>
      <c r="K802" s="25">
        <f t="shared" si="73"/>
        <v>-1.3</v>
      </c>
      <c r="L802" s="18">
        <v>214</v>
      </c>
      <c r="N802">
        <v>21.4</v>
      </c>
      <c r="O802" s="26">
        <f t="shared" si="74"/>
        <v>-5.9</v>
      </c>
      <c r="P802" s="11">
        <f t="shared" si="72"/>
        <v>0.70767310043097431</v>
      </c>
      <c r="Q802" s="12">
        <f t="shared" si="75"/>
        <v>1.089492742560261</v>
      </c>
      <c r="R802" s="13">
        <f t="shared" si="76"/>
        <v>1.539542398738567</v>
      </c>
      <c r="S802" s="14">
        <v>65</v>
      </c>
      <c r="T802" s="14">
        <f t="shared" si="77"/>
        <v>6.5</v>
      </c>
      <c r="U802" s="15">
        <f t="shared" si="78"/>
        <v>2.9249999999999998</v>
      </c>
    </row>
    <row r="803" spans="6:21" x14ac:dyDescent="0.25">
      <c r="F803" s="24"/>
      <c r="G803" s="34">
        <v>40212.374999998057</v>
      </c>
      <c r="H803" s="21">
        <v>324</v>
      </c>
      <c r="I803" s="19"/>
      <c r="J803" s="19">
        <v>32.4</v>
      </c>
      <c r="K803" s="25">
        <f t="shared" si="73"/>
        <v>0.2</v>
      </c>
      <c r="L803" s="18">
        <v>223</v>
      </c>
      <c r="N803">
        <v>22.3</v>
      </c>
      <c r="O803" s="26">
        <f t="shared" si="74"/>
        <v>-5.4</v>
      </c>
      <c r="P803" s="11">
        <f t="shared" si="72"/>
        <v>0.65888151770915737</v>
      </c>
      <c r="Q803" s="12">
        <f t="shared" si="75"/>
        <v>1.862837293094709</v>
      </c>
      <c r="R803" s="13">
        <f t="shared" si="76"/>
        <v>2.8272720406114051</v>
      </c>
      <c r="S803" s="14">
        <v>66</v>
      </c>
      <c r="T803" s="14">
        <f t="shared" si="77"/>
        <v>6.6</v>
      </c>
      <c r="U803" s="15">
        <f t="shared" si="78"/>
        <v>6.3650000000000002</v>
      </c>
    </row>
    <row r="804" spans="6:21" x14ac:dyDescent="0.25">
      <c r="F804" s="24"/>
      <c r="G804" s="34">
        <v>40212.416666664722</v>
      </c>
      <c r="H804" s="21">
        <v>350</v>
      </c>
      <c r="I804" s="19"/>
      <c r="J804" s="19">
        <v>35</v>
      </c>
      <c r="K804" s="25">
        <f t="shared" si="73"/>
        <v>1.7</v>
      </c>
      <c r="L804" s="18">
        <v>224</v>
      </c>
      <c r="N804">
        <v>22.4</v>
      </c>
      <c r="O804" s="26">
        <f t="shared" si="74"/>
        <v>-5.3</v>
      </c>
      <c r="P804" s="11">
        <f t="shared" si="72"/>
        <v>0.59578107365552113</v>
      </c>
      <c r="Q804" s="12">
        <f t="shared" si="75"/>
        <v>2.0737912615234597</v>
      </c>
      <c r="R804" s="13">
        <f t="shared" si="76"/>
        <v>3.4807941259351245</v>
      </c>
      <c r="S804" s="14">
        <v>71</v>
      </c>
      <c r="T804" s="14">
        <f t="shared" si="77"/>
        <v>7.1</v>
      </c>
      <c r="U804" s="15">
        <f t="shared" si="78"/>
        <v>9.99</v>
      </c>
    </row>
    <row r="805" spans="6:21" x14ac:dyDescent="0.25">
      <c r="F805" s="24"/>
      <c r="G805" s="34">
        <v>40212.458333331386</v>
      </c>
      <c r="H805" s="21">
        <v>372</v>
      </c>
      <c r="I805" s="19"/>
      <c r="J805" s="19">
        <v>37.200000000000003</v>
      </c>
      <c r="K805" s="25">
        <f t="shared" si="73"/>
        <v>2.9</v>
      </c>
      <c r="L805" s="18">
        <v>225</v>
      </c>
      <c r="N805">
        <v>22.5</v>
      </c>
      <c r="O805" s="26">
        <f t="shared" si="74"/>
        <v>-5.3</v>
      </c>
      <c r="P805" s="11">
        <f t="shared" si="72"/>
        <v>0.54686877026459346</v>
      </c>
      <c r="Q805" s="12">
        <f t="shared" si="75"/>
        <v>2.0737912615234597</v>
      </c>
      <c r="R805" s="13">
        <f t="shared" si="76"/>
        <v>3.792118647623798</v>
      </c>
      <c r="S805" s="14">
        <v>85</v>
      </c>
      <c r="T805" s="14">
        <f t="shared" si="77"/>
        <v>8.5</v>
      </c>
      <c r="U805" s="15">
        <f t="shared" si="78"/>
        <v>14.606</v>
      </c>
    </row>
    <row r="806" spans="6:21" x14ac:dyDescent="0.25">
      <c r="F806" s="24"/>
      <c r="G806" s="34">
        <v>40212.49999999805</v>
      </c>
      <c r="H806" s="21">
        <v>388</v>
      </c>
      <c r="I806" s="19"/>
      <c r="J806" s="19">
        <v>38.799999999999997</v>
      </c>
      <c r="K806" s="25">
        <f t="shared" si="73"/>
        <v>3.8</v>
      </c>
      <c r="L806" s="18">
        <v>226</v>
      </c>
      <c r="N806">
        <v>22.6</v>
      </c>
      <c r="O806" s="26">
        <f t="shared" si="74"/>
        <v>-5.2</v>
      </c>
      <c r="P806" s="11">
        <f t="shared" si="72"/>
        <v>0.51705072242518391</v>
      </c>
      <c r="Q806" s="12">
        <f t="shared" si="75"/>
        <v>2.3086343677533443</v>
      </c>
      <c r="R806" s="13">
        <f t="shared" si="76"/>
        <v>4.4650055935032533</v>
      </c>
      <c r="S806" s="14">
        <v>97</v>
      </c>
      <c r="T806" s="14">
        <f t="shared" si="77"/>
        <v>9.6999999999999993</v>
      </c>
      <c r="U806" s="15">
        <f t="shared" si="78"/>
        <v>20.917000000000002</v>
      </c>
    </row>
    <row r="807" spans="6:21" x14ac:dyDescent="0.25">
      <c r="F807" s="24"/>
      <c r="G807" s="34">
        <v>40212.541666664714</v>
      </c>
      <c r="H807" s="21">
        <v>401</v>
      </c>
      <c r="I807" s="19"/>
      <c r="J807" s="19">
        <v>40.1</v>
      </c>
      <c r="K807" s="25">
        <f t="shared" si="73"/>
        <v>4.5</v>
      </c>
      <c r="L807" s="18">
        <v>226</v>
      </c>
      <c r="N807">
        <v>22.6</v>
      </c>
      <c r="O807" s="26">
        <f t="shared" si="74"/>
        <v>-5.2</v>
      </c>
      <c r="P807" s="11">
        <f t="shared" si="72"/>
        <v>0.49222360947803884</v>
      </c>
      <c r="Q807" s="12">
        <f t="shared" si="75"/>
        <v>2.3086343677533443</v>
      </c>
      <c r="R807" s="13">
        <f t="shared" si="76"/>
        <v>4.690214616485898</v>
      </c>
      <c r="S807" s="14">
        <v>105</v>
      </c>
      <c r="T807" s="14">
        <f t="shared" si="77"/>
        <v>10.5</v>
      </c>
      <c r="U807" s="15">
        <f t="shared" si="78"/>
        <v>25.007000000000001</v>
      </c>
    </row>
    <row r="808" spans="6:21" x14ac:dyDescent="0.25">
      <c r="F808" s="24"/>
      <c r="G808" s="34">
        <v>40212.583333331379</v>
      </c>
      <c r="H808" s="21">
        <v>410</v>
      </c>
      <c r="I808" s="19"/>
      <c r="J808" s="19">
        <v>41</v>
      </c>
      <c r="K808" s="25">
        <f t="shared" si="73"/>
        <v>5</v>
      </c>
      <c r="L808" s="18">
        <v>226</v>
      </c>
      <c r="N808">
        <v>22.6</v>
      </c>
      <c r="O808" s="26">
        <f t="shared" si="74"/>
        <v>-5.2</v>
      </c>
      <c r="P808" s="11">
        <f t="shared" si="72"/>
        <v>0.47530594729595171</v>
      </c>
      <c r="Q808" s="12">
        <f t="shared" si="75"/>
        <v>2.3086343677533443</v>
      </c>
      <c r="R808" s="13">
        <f t="shared" si="76"/>
        <v>4.8571543884256538</v>
      </c>
      <c r="S808" s="14">
        <v>109</v>
      </c>
      <c r="T808" s="14">
        <f t="shared" si="77"/>
        <v>10.9</v>
      </c>
      <c r="U808" s="15">
        <f t="shared" si="78"/>
        <v>27.779</v>
      </c>
    </row>
    <row r="809" spans="6:21" x14ac:dyDescent="0.25">
      <c r="F809" s="24"/>
      <c r="G809" s="34">
        <v>40212.624999998043</v>
      </c>
      <c r="H809" s="21">
        <v>413</v>
      </c>
      <c r="I809" s="19"/>
      <c r="J809" s="19">
        <v>41.3</v>
      </c>
      <c r="K809" s="25">
        <f t="shared" si="73"/>
        <v>5.2</v>
      </c>
      <c r="L809" s="18">
        <v>227</v>
      </c>
      <c r="N809">
        <v>22.7</v>
      </c>
      <c r="O809" s="26">
        <f t="shared" si="74"/>
        <v>-5.2</v>
      </c>
      <c r="P809" s="11">
        <f t="shared" si="72"/>
        <v>0.46872175335867539</v>
      </c>
      <c r="Q809" s="12">
        <f t="shared" si="75"/>
        <v>2.3086343677533443</v>
      </c>
      <c r="R809" s="13">
        <f t="shared" si="76"/>
        <v>4.9253834523586333</v>
      </c>
      <c r="S809" s="14">
        <v>108</v>
      </c>
      <c r="T809" s="14">
        <f t="shared" si="77"/>
        <v>10.8</v>
      </c>
      <c r="U809" s="15">
        <f t="shared" si="78"/>
        <v>28.260999999999999</v>
      </c>
    </row>
    <row r="810" spans="6:21" x14ac:dyDescent="0.25">
      <c r="F810" s="24"/>
      <c r="G810" s="34">
        <v>40212.666666664707</v>
      </c>
      <c r="H810" s="21">
        <v>410</v>
      </c>
      <c r="I810" s="19"/>
      <c r="J810" s="19">
        <v>41</v>
      </c>
      <c r="K810" s="25">
        <f t="shared" si="73"/>
        <v>5</v>
      </c>
      <c r="L810" s="18">
        <v>227</v>
      </c>
      <c r="N810">
        <v>22.7</v>
      </c>
      <c r="O810" s="26">
        <f t="shared" si="74"/>
        <v>-5.2</v>
      </c>
      <c r="P810" s="11">
        <f t="shared" ref="P810:P873" si="79">EXP((17.27*O810/(237+O810))-(17.27*K810/(237.3+K810)))</f>
        <v>0.47530594729595171</v>
      </c>
      <c r="Q810" s="12">
        <f t="shared" si="75"/>
        <v>2.3086343677533443</v>
      </c>
      <c r="R810" s="13">
        <f t="shared" si="76"/>
        <v>4.8571543884256538</v>
      </c>
      <c r="S810" s="14">
        <v>112</v>
      </c>
      <c r="T810" s="14">
        <f t="shared" si="77"/>
        <v>11.2</v>
      </c>
      <c r="U810" s="15">
        <f t="shared" si="78"/>
        <v>28.542999999999999</v>
      </c>
    </row>
    <row r="811" spans="6:21" x14ac:dyDescent="0.25">
      <c r="F811" s="24"/>
      <c r="G811" s="34">
        <v>40212.708333331371</v>
      </c>
      <c r="H811" s="21">
        <v>397</v>
      </c>
      <c r="I811" s="19"/>
      <c r="J811" s="19">
        <v>39.700000000000003</v>
      </c>
      <c r="K811" s="25">
        <f t="shared" si="73"/>
        <v>4.3</v>
      </c>
      <c r="L811" s="18">
        <v>227</v>
      </c>
      <c r="N811">
        <v>22.7</v>
      </c>
      <c r="O811" s="26">
        <f t="shared" si="74"/>
        <v>-5.2</v>
      </c>
      <c r="P811" s="11">
        <f t="shared" si="79"/>
        <v>0.4991783268869911</v>
      </c>
      <c r="Q811" s="12">
        <f t="shared" si="75"/>
        <v>2.3086343677533443</v>
      </c>
      <c r="R811" s="13">
        <f t="shared" si="76"/>
        <v>4.624868996517943</v>
      </c>
      <c r="S811" s="14">
        <v>107</v>
      </c>
      <c r="T811" s="14">
        <f t="shared" si="77"/>
        <v>10.7</v>
      </c>
      <c r="U811" s="15">
        <f t="shared" si="78"/>
        <v>24.783999999999999</v>
      </c>
    </row>
    <row r="812" spans="6:21" x14ac:dyDescent="0.25">
      <c r="F812" s="24"/>
      <c r="G812" s="34">
        <v>40212.749999998035</v>
      </c>
      <c r="H812" s="21">
        <v>376</v>
      </c>
      <c r="I812" s="19"/>
      <c r="J812" s="19">
        <v>37.6</v>
      </c>
      <c r="K812" s="25">
        <f t="shared" si="73"/>
        <v>3.1</v>
      </c>
      <c r="L812" s="18">
        <v>225</v>
      </c>
      <c r="N812">
        <v>22.5</v>
      </c>
      <c r="O812" s="26">
        <f t="shared" si="74"/>
        <v>-5.3</v>
      </c>
      <c r="P812" s="11">
        <f t="shared" si="79"/>
        <v>0.5391612064236051</v>
      </c>
      <c r="Q812" s="12">
        <f t="shared" si="75"/>
        <v>2.0737912615234597</v>
      </c>
      <c r="R812" s="13">
        <f t="shared" si="76"/>
        <v>3.8463287729461291</v>
      </c>
      <c r="S812" s="14">
        <v>106</v>
      </c>
      <c r="T812" s="14">
        <f t="shared" si="77"/>
        <v>10.6</v>
      </c>
      <c r="U812" s="15">
        <f t="shared" si="78"/>
        <v>18.789000000000001</v>
      </c>
    </row>
    <row r="813" spans="6:21" x14ac:dyDescent="0.25">
      <c r="F813" s="24"/>
      <c r="G813" s="34">
        <v>40212.7916666647</v>
      </c>
      <c r="H813" s="21">
        <v>361</v>
      </c>
      <c r="I813" s="19"/>
      <c r="J813" s="19">
        <v>36.1</v>
      </c>
      <c r="K813" s="25">
        <f t="shared" si="73"/>
        <v>2.2999999999999998</v>
      </c>
      <c r="L813" s="18">
        <v>227</v>
      </c>
      <c r="N813">
        <v>22.7</v>
      </c>
      <c r="O813" s="26">
        <f t="shared" si="74"/>
        <v>-5.2</v>
      </c>
      <c r="P813" s="11">
        <f t="shared" si="79"/>
        <v>0.57510614382489589</v>
      </c>
      <c r="Q813" s="12">
        <f t="shared" si="75"/>
        <v>2.3086343677533443</v>
      </c>
      <c r="R813" s="13">
        <f t="shared" si="76"/>
        <v>4.0142752647348878</v>
      </c>
      <c r="S813" s="14">
        <v>94</v>
      </c>
      <c r="T813" s="14">
        <f t="shared" si="77"/>
        <v>9.4</v>
      </c>
      <c r="U813" s="15">
        <f t="shared" si="78"/>
        <v>16.033000000000001</v>
      </c>
    </row>
    <row r="814" spans="6:21" x14ac:dyDescent="0.25">
      <c r="F814" s="24"/>
      <c r="G814" s="34">
        <v>40212.833333331364</v>
      </c>
      <c r="H814" s="21">
        <v>349</v>
      </c>
      <c r="I814" s="19"/>
      <c r="J814" s="19">
        <v>34.9</v>
      </c>
      <c r="K814" s="25">
        <f t="shared" si="73"/>
        <v>1.6</v>
      </c>
      <c r="L814" s="18">
        <v>226</v>
      </c>
      <c r="N814">
        <v>22.6</v>
      </c>
      <c r="O814" s="26">
        <f t="shared" si="74"/>
        <v>-5.2</v>
      </c>
      <c r="P814" s="11">
        <f t="shared" si="79"/>
        <v>0.60466321381384225</v>
      </c>
      <c r="Q814" s="12">
        <f t="shared" si="75"/>
        <v>2.3086343677533443</v>
      </c>
      <c r="R814" s="13">
        <f t="shared" si="76"/>
        <v>3.8180499739547642</v>
      </c>
      <c r="S814" s="14">
        <v>79</v>
      </c>
      <c r="T814" s="14">
        <f t="shared" si="77"/>
        <v>7.9</v>
      </c>
      <c r="U814" s="15">
        <f t="shared" si="78"/>
        <v>11.923999999999999</v>
      </c>
    </row>
    <row r="815" spans="6:21" x14ac:dyDescent="0.25">
      <c r="F815" s="24"/>
      <c r="G815" s="34">
        <v>40212.874999998028</v>
      </c>
      <c r="H815" s="21">
        <v>339</v>
      </c>
      <c r="I815" s="19"/>
      <c r="J815" s="19">
        <v>33.9</v>
      </c>
      <c r="K815" s="25">
        <f t="shared" si="73"/>
        <v>1.1000000000000001</v>
      </c>
      <c r="L815" s="18">
        <v>225</v>
      </c>
      <c r="N815">
        <v>22.5</v>
      </c>
      <c r="O815" s="26">
        <f t="shared" si="74"/>
        <v>-5.3</v>
      </c>
      <c r="P815" s="11">
        <f t="shared" si="79"/>
        <v>0.62205522501943411</v>
      </c>
      <c r="Q815" s="12">
        <f t="shared" si="75"/>
        <v>2.0737912615234597</v>
      </c>
      <c r="R815" s="13">
        <f t="shared" si="76"/>
        <v>3.3337735591862776</v>
      </c>
      <c r="S815" s="14">
        <v>72</v>
      </c>
      <c r="T815" s="14">
        <f t="shared" si="77"/>
        <v>7.2</v>
      </c>
      <c r="U815" s="15">
        <f t="shared" si="78"/>
        <v>9.0719999999999992</v>
      </c>
    </row>
    <row r="816" spans="6:21" x14ac:dyDescent="0.25">
      <c r="F816" s="24"/>
      <c r="G816" s="34">
        <v>40212.916666664692</v>
      </c>
      <c r="H816" s="21">
        <v>330</v>
      </c>
      <c r="I816" s="19"/>
      <c r="J816" s="19">
        <v>33</v>
      </c>
      <c r="K816" s="25">
        <f t="shared" si="73"/>
        <v>0.6</v>
      </c>
      <c r="L816" s="18">
        <v>225</v>
      </c>
      <c r="N816">
        <v>22.5</v>
      </c>
      <c r="O816" s="26">
        <f t="shared" si="74"/>
        <v>-5.3</v>
      </c>
      <c r="P816" s="11">
        <f t="shared" si="79"/>
        <v>0.64494056268408173</v>
      </c>
      <c r="Q816" s="12">
        <f t="shared" si="75"/>
        <v>2.0737912615234597</v>
      </c>
      <c r="R816" s="13">
        <f t="shared" si="76"/>
        <v>3.2154765594101535</v>
      </c>
      <c r="S816" s="14">
        <v>72</v>
      </c>
      <c r="T816" s="14">
        <f t="shared" si="77"/>
        <v>7.2</v>
      </c>
      <c r="U816" s="15">
        <f t="shared" si="78"/>
        <v>8.2200000000000006</v>
      </c>
    </row>
    <row r="817" spans="6:21" x14ac:dyDescent="0.25">
      <c r="F817" s="24"/>
      <c r="G817" s="34">
        <v>40212.958333331357</v>
      </c>
      <c r="H817" s="21">
        <v>324</v>
      </c>
      <c r="I817" s="19"/>
      <c r="J817" s="19">
        <v>32.4</v>
      </c>
      <c r="K817" s="25">
        <f t="shared" si="73"/>
        <v>0.2</v>
      </c>
      <c r="L817" s="18">
        <v>224</v>
      </c>
      <c r="N817">
        <v>22.4</v>
      </c>
      <c r="O817" s="26">
        <f t="shared" si="74"/>
        <v>-5.3</v>
      </c>
      <c r="P817" s="11">
        <f t="shared" si="79"/>
        <v>0.66392628038255785</v>
      </c>
      <c r="Q817" s="12">
        <f t="shared" si="75"/>
        <v>2.0737912615234597</v>
      </c>
      <c r="R817" s="13">
        <f t="shared" si="76"/>
        <v>3.1235263956241197</v>
      </c>
      <c r="S817" s="14">
        <v>70</v>
      </c>
      <c r="T817" s="14">
        <f t="shared" si="77"/>
        <v>7</v>
      </c>
      <c r="U817" s="15">
        <f t="shared" si="78"/>
        <v>7.3479999999999999</v>
      </c>
    </row>
    <row r="818" spans="6:21" x14ac:dyDescent="0.25">
      <c r="F818" s="24"/>
      <c r="G818" s="34">
        <v>40212.999999998021</v>
      </c>
      <c r="H818" s="21">
        <v>319</v>
      </c>
      <c r="I818" s="19"/>
      <c r="J818" s="19">
        <v>31.9</v>
      </c>
      <c r="K818" s="25">
        <f t="shared" si="73"/>
        <v>-0.1</v>
      </c>
      <c r="L818" s="18">
        <v>223</v>
      </c>
      <c r="N818">
        <v>22.3</v>
      </c>
      <c r="O818" s="26">
        <f t="shared" si="74"/>
        <v>-5.4</v>
      </c>
      <c r="P818" s="11">
        <f t="shared" si="79"/>
        <v>0.6734189592980826</v>
      </c>
      <c r="Q818" s="12">
        <f t="shared" si="75"/>
        <v>1.862837293094709</v>
      </c>
      <c r="R818" s="13">
        <f t="shared" si="76"/>
        <v>2.7662382642692149</v>
      </c>
      <c r="S818" s="14">
        <v>70</v>
      </c>
      <c r="T818" s="14">
        <f t="shared" si="77"/>
        <v>7</v>
      </c>
      <c r="U818" s="15">
        <f t="shared" si="78"/>
        <v>6.3239999999999998</v>
      </c>
    </row>
    <row r="819" spans="6:21" x14ac:dyDescent="0.25">
      <c r="F819" s="24"/>
      <c r="G819" s="34">
        <v>40213.041666664685</v>
      </c>
      <c r="H819" s="21">
        <v>314</v>
      </c>
      <c r="I819" s="19"/>
      <c r="J819" s="19">
        <v>31.4</v>
      </c>
      <c r="K819" s="25">
        <f t="shared" si="73"/>
        <v>-0.3</v>
      </c>
      <c r="L819" s="18">
        <v>221</v>
      </c>
      <c r="N819">
        <v>22.1</v>
      </c>
      <c r="O819" s="26">
        <f t="shared" si="74"/>
        <v>-5.5</v>
      </c>
      <c r="P819" s="11">
        <f t="shared" si="79"/>
        <v>0.67811281144810009</v>
      </c>
      <c r="Q819" s="12">
        <f t="shared" si="75"/>
        <v>1.6733423681200972</v>
      </c>
      <c r="R819" s="13">
        <f t="shared" si="76"/>
        <v>2.4676460020666751</v>
      </c>
      <c r="S819" s="14">
        <v>70</v>
      </c>
      <c r="T819" s="14">
        <f t="shared" si="77"/>
        <v>7</v>
      </c>
      <c r="U819" s="15">
        <f t="shared" si="78"/>
        <v>5.56</v>
      </c>
    </row>
    <row r="820" spans="6:21" x14ac:dyDescent="0.25">
      <c r="F820" s="24"/>
      <c r="G820" s="34">
        <v>40213.083333331349</v>
      </c>
      <c r="H820" s="21">
        <v>307</v>
      </c>
      <c r="I820" s="19"/>
      <c r="J820" s="19">
        <v>30.7</v>
      </c>
      <c r="K820" s="25">
        <f t="shared" si="73"/>
        <v>-0.7</v>
      </c>
      <c r="L820" s="18">
        <v>220</v>
      </c>
      <c r="N820">
        <v>22</v>
      </c>
      <c r="O820" s="26">
        <f t="shared" si="74"/>
        <v>-5.6</v>
      </c>
      <c r="P820" s="11">
        <f t="shared" si="79"/>
        <v>0.69291476515269579</v>
      </c>
      <c r="Q820" s="12">
        <f t="shared" si="75"/>
        <v>1.5031235907318798</v>
      </c>
      <c r="R820" s="13">
        <f t="shared" si="76"/>
        <v>2.1692763184237247</v>
      </c>
      <c r="S820" s="14">
        <v>70</v>
      </c>
      <c r="T820" s="14">
        <f t="shared" si="77"/>
        <v>7</v>
      </c>
      <c r="U820" s="15">
        <f t="shared" si="78"/>
        <v>4.6630000000000003</v>
      </c>
    </row>
    <row r="821" spans="6:21" x14ac:dyDescent="0.25">
      <c r="F821" s="24"/>
      <c r="G821" s="34">
        <v>40213.124999998014</v>
      </c>
      <c r="H821" s="21">
        <v>303</v>
      </c>
      <c r="I821" s="19"/>
      <c r="J821" s="19">
        <v>30.3</v>
      </c>
      <c r="K821" s="25">
        <f t="shared" si="73"/>
        <v>-0.9</v>
      </c>
      <c r="L821" s="18">
        <v>219</v>
      </c>
      <c r="N821">
        <v>21.9</v>
      </c>
      <c r="O821" s="26">
        <f t="shared" si="74"/>
        <v>-5.6</v>
      </c>
      <c r="P821" s="11">
        <f t="shared" si="79"/>
        <v>0.70314354068975904</v>
      </c>
      <c r="Q821" s="12">
        <f t="shared" si="75"/>
        <v>1.5031235907318798</v>
      </c>
      <c r="R821" s="13">
        <f t="shared" si="76"/>
        <v>2.137719404003013</v>
      </c>
      <c r="S821" s="14">
        <v>69</v>
      </c>
      <c r="T821" s="14">
        <f t="shared" si="77"/>
        <v>6.9</v>
      </c>
      <c r="U821" s="15">
        <f t="shared" si="78"/>
        <v>4.3789999999999996</v>
      </c>
    </row>
    <row r="822" spans="6:21" x14ac:dyDescent="0.25">
      <c r="F822" s="24"/>
      <c r="G822" s="34">
        <v>40213.166666664678</v>
      </c>
      <c r="H822" s="21">
        <v>300</v>
      </c>
      <c r="I822" s="19"/>
      <c r="J822" s="19">
        <v>30</v>
      </c>
      <c r="K822" s="25">
        <f t="shared" si="73"/>
        <v>-1.1000000000000001</v>
      </c>
      <c r="L822" s="18">
        <v>217</v>
      </c>
      <c r="N822">
        <v>21.7</v>
      </c>
      <c r="O822" s="26">
        <f t="shared" si="74"/>
        <v>-5.7</v>
      </c>
      <c r="P822" s="11">
        <f t="shared" si="79"/>
        <v>0.7081052494325687</v>
      </c>
      <c r="Q822" s="12">
        <f t="shared" si="75"/>
        <v>1.3502201175680373</v>
      </c>
      <c r="R822" s="13">
        <f t="shared" si="76"/>
        <v>1.9068071005687635</v>
      </c>
      <c r="S822" s="14">
        <v>67</v>
      </c>
      <c r="T822" s="14">
        <f t="shared" si="77"/>
        <v>6.7</v>
      </c>
      <c r="U822" s="15">
        <f t="shared" si="78"/>
        <v>3.7290000000000001</v>
      </c>
    </row>
    <row r="823" spans="6:21" x14ac:dyDescent="0.25">
      <c r="F823" s="24"/>
      <c r="G823" s="34">
        <v>40213.208333331342</v>
      </c>
      <c r="H823" s="21">
        <v>296</v>
      </c>
      <c r="I823" s="19"/>
      <c r="J823" s="19">
        <v>29.6</v>
      </c>
      <c r="K823" s="25">
        <f t="shared" si="73"/>
        <v>-1.3</v>
      </c>
      <c r="L823" s="18">
        <v>215</v>
      </c>
      <c r="N823">
        <v>21.5</v>
      </c>
      <c r="O823" s="26">
        <f t="shared" si="74"/>
        <v>-5.8</v>
      </c>
      <c r="P823" s="11">
        <f t="shared" si="79"/>
        <v>0.71311499468491946</v>
      </c>
      <c r="Q823" s="12">
        <f t="shared" si="75"/>
        <v>1.2128705697432189</v>
      </c>
      <c r="R823" s="13">
        <f t="shared" si="76"/>
        <v>1.7008064320385101</v>
      </c>
      <c r="S823" s="14">
        <v>67</v>
      </c>
      <c r="T823" s="14">
        <f t="shared" si="77"/>
        <v>6.7</v>
      </c>
      <c r="U823" s="15">
        <f t="shared" si="78"/>
        <v>3.2690000000000001</v>
      </c>
    </row>
    <row r="824" spans="6:21" x14ac:dyDescent="0.25">
      <c r="F824" s="24"/>
      <c r="G824" s="34">
        <v>40213.249999998006</v>
      </c>
      <c r="H824" s="21">
        <v>293</v>
      </c>
      <c r="I824" s="19"/>
      <c r="J824" s="19">
        <v>29.3</v>
      </c>
      <c r="K824" s="25">
        <f t="shared" si="73"/>
        <v>-1.5</v>
      </c>
      <c r="L824" s="18">
        <v>214</v>
      </c>
      <c r="N824">
        <v>21.4</v>
      </c>
      <c r="O824" s="26">
        <f t="shared" si="74"/>
        <v>-5.9</v>
      </c>
      <c r="P824" s="11">
        <f t="shared" si="79"/>
        <v>0.71817333924342464</v>
      </c>
      <c r="Q824" s="12">
        <f t="shared" si="75"/>
        <v>1.089492742560261</v>
      </c>
      <c r="R824" s="13">
        <f t="shared" si="76"/>
        <v>1.517033121430003</v>
      </c>
      <c r="S824" s="14">
        <v>66</v>
      </c>
      <c r="T824" s="14">
        <f t="shared" si="77"/>
        <v>6.6</v>
      </c>
      <c r="U824" s="15">
        <f t="shared" si="78"/>
        <v>2.8220000000000001</v>
      </c>
    </row>
    <row r="825" spans="6:21" x14ac:dyDescent="0.25">
      <c r="F825" s="24"/>
      <c r="G825" s="34">
        <v>40213.291666664671</v>
      </c>
      <c r="H825" s="21">
        <v>292</v>
      </c>
      <c r="I825" s="19"/>
      <c r="J825" s="19">
        <v>29.2</v>
      </c>
      <c r="K825" s="25">
        <f t="shared" si="73"/>
        <v>-1.6</v>
      </c>
      <c r="L825" s="18">
        <v>213</v>
      </c>
      <c r="N825">
        <v>21.3</v>
      </c>
      <c r="O825" s="26">
        <f t="shared" si="74"/>
        <v>-5.9</v>
      </c>
      <c r="P825" s="11">
        <f t="shared" si="79"/>
        <v>0.7234885212223221</v>
      </c>
      <c r="Q825" s="12">
        <f t="shared" si="75"/>
        <v>1.089492742560261</v>
      </c>
      <c r="R825" s="13">
        <f t="shared" si="76"/>
        <v>1.5058880833652768</v>
      </c>
      <c r="S825" s="14">
        <v>67</v>
      </c>
      <c r="T825" s="14">
        <f t="shared" si="77"/>
        <v>6.7</v>
      </c>
      <c r="U825" s="15">
        <f t="shared" si="78"/>
        <v>2.79</v>
      </c>
    </row>
    <row r="826" spans="6:21" x14ac:dyDescent="0.25">
      <c r="F826" s="24"/>
      <c r="G826" s="34">
        <v>40213.333333331335</v>
      </c>
      <c r="H826" s="21">
        <v>300</v>
      </c>
      <c r="I826" s="19"/>
      <c r="J826" s="19">
        <v>30</v>
      </c>
      <c r="K826" s="25">
        <f t="shared" si="73"/>
        <v>-1.1000000000000001</v>
      </c>
      <c r="L826" s="18">
        <v>218</v>
      </c>
      <c r="N826">
        <v>21.8</v>
      </c>
      <c r="O826" s="26">
        <f t="shared" si="74"/>
        <v>-5.7</v>
      </c>
      <c r="P826" s="11">
        <f t="shared" si="79"/>
        <v>0.7081052494325687</v>
      </c>
      <c r="Q826" s="12">
        <f t="shared" si="75"/>
        <v>1.3502201175680373</v>
      </c>
      <c r="R826" s="13">
        <f t="shared" si="76"/>
        <v>1.9068071005687635</v>
      </c>
      <c r="S826" s="14">
        <v>66</v>
      </c>
      <c r="T826" s="14">
        <f t="shared" si="77"/>
        <v>6.6</v>
      </c>
      <c r="U826" s="15">
        <f t="shared" si="78"/>
        <v>3.673</v>
      </c>
    </row>
    <row r="827" spans="6:21" x14ac:dyDescent="0.25">
      <c r="F827" s="24"/>
      <c r="G827" s="34">
        <v>40213.374999997999</v>
      </c>
      <c r="H827" s="21">
        <v>328</v>
      </c>
      <c r="I827" s="19"/>
      <c r="J827" s="19">
        <v>32.799999999999997</v>
      </c>
      <c r="K827" s="25">
        <f t="shared" si="73"/>
        <v>0.4</v>
      </c>
      <c r="L827" s="18">
        <v>227</v>
      </c>
      <c r="N827">
        <v>22.7</v>
      </c>
      <c r="O827" s="26">
        <f t="shared" si="74"/>
        <v>-5.2</v>
      </c>
      <c r="P827" s="11">
        <f t="shared" si="79"/>
        <v>0.65936235979696234</v>
      </c>
      <c r="Q827" s="12">
        <f t="shared" si="75"/>
        <v>2.3086343677533443</v>
      </c>
      <c r="R827" s="13">
        <f t="shared" si="76"/>
        <v>3.5013135546048502</v>
      </c>
      <c r="S827" s="14">
        <v>66</v>
      </c>
      <c r="T827" s="14">
        <f t="shared" si="77"/>
        <v>6.6</v>
      </c>
      <c r="U827" s="15">
        <f t="shared" si="78"/>
        <v>7.8719999999999999</v>
      </c>
    </row>
    <row r="828" spans="6:21" x14ac:dyDescent="0.25">
      <c r="F828" s="24"/>
      <c r="G828" s="34">
        <v>40213.416666664663</v>
      </c>
      <c r="H828" s="21">
        <v>354</v>
      </c>
      <c r="I828" s="19"/>
      <c r="J828" s="19">
        <v>35.4</v>
      </c>
      <c r="K828" s="25">
        <f t="shared" si="73"/>
        <v>1.9</v>
      </c>
      <c r="L828" s="18">
        <v>227</v>
      </c>
      <c r="N828">
        <v>22.7</v>
      </c>
      <c r="O828" s="26">
        <f t="shared" si="74"/>
        <v>-5.2</v>
      </c>
      <c r="P828" s="11">
        <f t="shared" si="79"/>
        <v>0.59179304967632984</v>
      </c>
      <c r="Q828" s="12">
        <f t="shared" si="75"/>
        <v>2.3086343677533443</v>
      </c>
      <c r="R828" s="13">
        <f t="shared" si="76"/>
        <v>3.901083949897703</v>
      </c>
      <c r="S828" s="14">
        <v>71</v>
      </c>
      <c r="T828" s="14">
        <f t="shared" si="77"/>
        <v>7.1</v>
      </c>
      <c r="U828" s="15">
        <f t="shared" si="78"/>
        <v>11.305999999999999</v>
      </c>
    </row>
    <row r="829" spans="6:21" x14ac:dyDescent="0.25">
      <c r="F829" s="24"/>
      <c r="G829" s="34">
        <v>40213.458333331328</v>
      </c>
      <c r="H829" s="21">
        <v>375</v>
      </c>
      <c r="I829" s="19"/>
      <c r="J829" s="19">
        <v>37.5</v>
      </c>
      <c r="K829" s="25">
        <f t="shared" si="73"/>
        <v>3.1</v>
      </c>
      <c r="L829" s="18">
        <v>227</v>
      </c>
      <c r="N829">
        <v>22.7</v>
      </c>
      <c r="O829" s="26">
        <f t="shared" si="74"/>
        <v>-5.2</v>
      </c>
      <c r="P829" s="11">
        <f t="shared" si="79"/>
        <v>0.54328574855024747</v>
      </c>
      <c r="Q829" s="12">
        <f t="shared" si="75"/>
        <v>2.3086343677533443</v>
      </c>
      <c r="R829" s="13">
        <f t="shared" si="76"/>
        <v>4.2493924678015427</v>
      </c>
      <c r="S829" s="14">
        <v>85</v>
      </c>
      <c r="T829" s="14">
        <f t="shared" si="77"/>
        <v>8.5</v>
      </c>
      <c r="U829" s="15">
        <f t="shared" si="78"/>
        <v>16.495999999999999</v>
      </c>
    </row>
    <row r="830" spans="6:21" x14ac:dyDescent="0.25">
      <c r="F830" s="24"/>
      <c r="G830" s="34">
        <v>40213.499999997992</v>
      </c>
      <c r="H830" s="21">
        <v>391</v>
      </c>
      <c r="I830" s="19"/>
      <c r="J830" s="19">
        <v>39.1</v>
      </c>
      <c r="K830" s="25">
        <f t="shared" si="73"/>
        <v>3.9</v>
      </c>
      <c r="L830" s="18">
        <v>228</v>
      </c>
      <c r="N830">
        <v>22.8</v>
      </c>
      <c r="O830" s="26">
        <f t="shared" si="74"/>
        <v>-5.0999999999999996</v>
      </c>
      <c r="P830" s="11">
        <f t="shared" si="79"/>
        <v>0.51734400216752818</v>
      </c>
      <c r="Q830" s="12">
        <f t="shared" si="75"/>
        <v>2.5700718981988993</v>
      </c>
      <c r="R830" s="13">
        <f t="shared" si="76"/>
        <v>4.9678200335386302</v>
      </c>
      <c r="S830" s="14">
        <v>98</v>
      </c>
      <c r="T830" s="14">
        <f t="shared" si="77"/>
        <v>9.8000000000000007</v>
      </c>
      <c r="U830" s="15">
        <f t="shared" si="78"/>
        <v>23.498000000000001</v>
      </c>
    </row>
    <row r="831" spans="6:21" x14ac:dyDescent="0.25">
      <c r="F831" s="24"/>
      <c r="G831" s="34">
        <v>40213.541666664656</v>
      </c>
      <c r="H831" s="21">
        <v>403</v>
      </c>
      <c r="I831" s="19"/>
      <c r="J831" s="19">
        <v>40.299999999999997</v>
      </c>
      <c r="K831" s="25">
        <f t="shared" si="73"/>
        <v>4.5999999999999996</v>
      </c>
      <c r="L831" s="18">
        <v>228</v>
      </c>
      <c r="N831">
        <v>22.8</v>
      </c>
      <c r="O831" s="26">
        <f t="shared" si="74"/>
        <v>-5.0999999999999996</v>
      </c>
      <c r="P831" s="11">
        <f t="shared" si="79"/>
        <v>0.49252286941988632</v>
      </c>
      <c r="Q831" s="12">
        <f t="shared" si="75"/>
        <v>2.5700718981988993</v>
      </c>
      <c r="R831" s="13">
        <f t="shared" si="76"/>
        <v>5.2181777898476787</v>
      </c>
      <c r="S831" s="14">
        <v>106</v>
      </c>
      <c r="T831" s="14">
        <f t="shared" si="77"/>
        <v>10.6</v>
      </c>
      <c r="U831" s="15">
        <f t="shared" si="78"/>
        <v>28.07</v>
      </c>
    </row>
    <row r="832" spans="6:21" x14ac:dyDescent="0.25">
      <c r="F832" s="24"/>
      <c r="G832" s="34">
        <v>40213.58333333132</v>
      </c>
      <c r="H832" s="21">
        <v>412</v>
      </c>
      <c r="I832" s="19"/>
      <c r="J832" s="19">
        <v>41.2</v>
      </c>
      <c r="K832" s="25">
        <f t="shared" si="73"/>
        <v>5.0999999999999996</v>
      </c>
      <c r="L832" s="18">
        <v>228</v>
      </c>
      <c r="N832">
        <v>22.8</v>
      </c>
      <c r="O832" s="26">
        <f t="shared" si="74"/>
        <v>-5.0999999999999996</v>
      </c>
      <c r="P832" s="11">
        <f t="shared" si="79"/>
        <v>0.47560865739163266</v>
      </c>
      <c r="Q832" s="12">
        <f t="shared" si="75"/>
        <v>2.5700718981988993</v>
      </c>
      <c r="R832" s="13">
        <f t="shared" si="76"/>
        <v>5.4037533973705889</v>
      </c>
      <c r="S832" s="14">
        <v>110</v>
      </c>
      <c r="T832" s="14">
        <f t="shared" si="77"/>
        <v>11</v>
      </c>
      <c r="U832" s="15">
        <f t="shared" si="78"/>
        <v>31.17</v>
      </c>
    </row>
    <row r="833" spans="6:21" x14ac:dyDescent="0.25">
      <c r="F833" s="24"/>
      <c r="G833" s="34">
        <v>40213.624999997985</v>
      </c>
      <c r="H833" s="21">
        <v>416</v>
      </c>
      <c r="I833" s="19"/>
      <c r="J833" s="19">
        <v>41.6</v>
      </c>
      <c r="K833" s="25">
        <f t="shared" si="73"/>
        <v>5.3</v>
      </c>
      <c r="L833" s="18">
        <v>229</v>
      </c>
      <c r="N833">
        <v>22.9</v>
      </c>
      <c r="O833" s="26">
        <f t="shared" si="74"/>
        <v>-5.0999999999999996</v>
      </c>
      <c r="P833" s="11">
        <f t="shared" si="79"/>
        <v>0.46902566498150644</v>
      </c>
      <c r="Q833" s="12">
        <f t="shared" si="75"/>
        <v>2.5700718981988993</v>
      </c>
      <c r="R833" s="13">
        <f t="shared" si="76"/>
        <v>5.479597578738546</v>
      </c>
      <c r="S833" s="14">
        <v>109</v>
      </c>
      <c r="T833" s="14">
        <f t="shared" si="77"/>
        <v>10.9</v>
      </c>
      <c r="U833" s="15">
        <f t="shared" si="78"/>
        <v>31.713999999999999</v>
      </c>
    </row>
    <row r="834" spans="6:21" x14ac:dyDescent="0.25">
      <c r="F834" s="24"/>
      <c r="G834" s="34">
        <v>40213.666666664649</v>
      </c>
      <c r="H834" s="21">
        <v>413</v>
      </c>
      <c r="I834" s="19"/>
      <c r="J834" s="19">
        <v>41.3</v>
      </c>
      <c r="K834" s="25">
        <f t="shared" si="73"/>
        <v>5.2</v>
      </c>
      <c r="L834" s="18">
        <v>229</v>
      </c>
      <c r="N834">
        <v>22.9</v>
      </c>
      <c r="O834" s="26">
        <f t="shared" si="74"/>
        <v>-5.0999999999999996</v>
      </c>
      <c r="P834" s="11">
        <f t="shared" si="79"/>
        <v>0.47230433480974765</v>
      </c>
      <c r="Q834" s="12">
        <f t="shared" si="75"/>
        <v>2.5700718981988993</v>
      </c>
      <c r="R834" s="13">
        <f t="shared" si="76"/>
        <v>5.4415589880922193</v>
      </c>
      <c r="S834" s="14">
        <v>113</v>
      </c>
      <c r="T834" s="14">
        <f t="shared" si="77"/>
        <v>11.3</v>
      </c>
      <c r="U834" s="15">
        <f t="shared" si="78"/>
        <v>32.448</v>
      </c>
    </row>
    <row r="835" spans="6:21" x14ac:dyDescent="0.25">
      <c r="F835" s="24"/>
      <c r="G835" s="34">
        <v>40213.708333331313</v>
      </c>
      <c r="H835" s="21">
        <v>400</v>
      </c>
      <c r="I835" s="19"/>
      <c r="J835" s="19">
        <v>40</v>
      </c>
      <c r="K835" s="25">
        <f t="shared" ref="K835:K898" si="80">ROUND((J835-32)/1.8,1)</f>
        <v>4.4000000000000004</v>
      </c>
      <c r="L835" s="18">
        <v>229</v>
      </c>
      <c r="N835">
        <v>22.9</v>
      </c>
      <c r="O835" s="26">
        <f t="shared" ref="O835:O898" si="81">ROUND((N835-32)/1.8,1)</f>
        <v>-5.0999999999999996</v>
      </c>
      <c r="P835" s="11">
        <f t="shared" si="79"/>
        <v>0.49947601993346058</v>
      </c>
      <c r="Q835" s="12">
        <f t="shared" ref="Q835:Q898" si="82">611*EXP(17.27*O835/237.3+O835)</f>
        <v>2.5700718981988993</v>
      </c>
      <c r="R835" s="13">
        <f t="shared" ref="R835:R898" si="83">Q835/P835</f>
        <v>5.1455361131076529</v>
      </c>
      <c r="S835" s="14">
        <v>108</v>
      </c>
      <c r="T835" s="14">
        <f t="shared" si="77"/>
        <v>10.8</v>
      </c>
      <c r="U835" s="15">
        <f t="shared" si="78"/>
        <v>27.815000000000001</v>
      </c>
    </row>
    <row r="836" spans="6:21" x14ac:dyDescent="0.25">
      <c r="F836" s="24"/>
      <c r="G836" s="34">
        <v>40213.749999997977</v>
      </c>
      <c r="H836" s="21">
        <v>379</v>
      </c>
      <c r="I836" s="19"/>
      <c r="J836" s="19">
        <v>37.9</v>
      </c>
      <c r="K836" s="25">
        <f t="shared" si="80"/>
        <v>3.3</v>
      </c>
      <c r="L836" s="18">
        <v>227</v>
      </c>
      <c r="N836">
        <v>22.7</v>
      </c>
      <c r="O836" s="26">
        <f t="shared" si="81"/>
        <v>-5.2</v>
      </c>
      <c r="P836" s="11">
        <f t="shared" si="79"/>
        <v>0.53564132375364082</v>
      </c>
      <c r="Q836" s="12">
        <f t="shared" si="82"/>
        <v>2.3086343677533443</v>
      </c>
      <c r="R836" s="13">
        <f t="shared" si="83"/>
        <v>4.3100378282523284</v>
      </c>
      <c r="S836" s="14">
        <v>108</v>
      </c>
      <c r="T836" s="14">
        <f t="shared" si="77"/>
        <v>10.8</v>
      </c>
      <c r="U836" s="15">
        <f t="shared" si="78"/>
        <v>21.614999999999998</v>
      </c>
    </row>
    <row r="837" spans="6:21" x14ac:dyDescent="0.25">
      <c r="F837" s="24"/>
      <c r="G837" s="34">
        <v>40213.791666664642</v>
      </c>
      <c r="H837" s="21">
        <v>364</v>
      </c>
      <c r="I837" s="19"/>
      <c r="J837" s="19">
        <v>36.4</v>
      </c>
      <c r="K837" s="25">
        <f t="shared" si="80"/>
        <v>2.4</v>
      </c>
      <c r="L837" s="18">
        <v>228</v>
      </c>
      <c r="N837">
        <v>22.8</v>
      </c>
      <c r="O837" s="26">
        <f t="shared" si="81"/>
        <v>-5.0999999999999996</v>
      </c>
      <c r="P837" s="11">
        <f t="shared" si="79"/>
        <v>0.57538143320163826</v>
      </c>
      <c r="Q837" s="12">
        <f t="shared" si="82"/>
        <v>2.5700718981988993</v>
      </c>
      <c r="R837" s="13">
        <f t="shared" si="83"/>
        <v>4.4667272002470684</v>
      </c>
      <c r="S837" s="14">
        <v>96</v>
      </c>
      <c r="T837" s="14">
        <f t="shared" ref="T837:T900" si="84">S837/10</f>
        <v>9.6</v>
      </c>
      <c r="U837" s="15">
        <f t="shared" ref="U837:U900" si="85">ROUND(T837*(1-P837)*R837,3)</f>
        <v>18.207999999999998</v>
      </c>
    </row>
    <row r="838" spans="6:21" x14ac:dyDescent="0.25">
      <c r="F838" s="24"/>
      <c r="G838" s="34">
        <v>40213.833333331306</v>
      </c>
      <c r="H838" s="21">
        <v>352</v>
      </c>
      <c r="I838" s="19"/>
      <c r="J838" s="19">
        <v>35.200000000000003</v>
      </c>
      <c r="K838" s="25">
        <f t="shared" si="80"/>
        <v>1.8</v>
      </c>
      <c r="L838" s="18">
        <v>228</v>
      </c>
      <c r="N838">
        <v>22.8</v>
      </c>
      <c r="O838" s="26">
        <f t="shared" si="81"/>
        <v>-5.0999999999999996</v>
      </c>
      <c r="P838" s="11">
        <f t="shared" si="79"/>
        <v>0.60060457991713723</v>
      </c>
      <c r="Q838" s="12">
        <f t="shared" si="82"/>
        <v>2.5700718981988993</v>
      </c>
      <c r="R838" s="13">
        <f t="shared" si="83"/>
        <v>4.2791413587846447</v>
      </c>
      <c r="S838" s="14">
        <v>80</v>
      </c>
      <c r="T838" s="14">
        <f t="shared" si="84"/>
        <v>8</v>
      </c>
      <c r="U838" s="15">
        <f t="shared" si="85"/>
        <v>13.673</v>
      </c>
    </row>
    <row r="839" spans="6:21" x14ac:dyDescent="0.25">
      <c r="F839" s="24"/>
      <c r="G839" s="34">
        <v>40213.87499999797</v>
      </c>
      <c r="H839" s="21">
        <v>341</v>
      </c>
      <c r="I839" s="19"/>
      <c r="J839" s="19">
        <v>34.1</v>
      </c>
      <c r="K839" s="25">
        <f t="shared" si="80"/>
        <v>1.2</v>
      </c>
      <c r="L839" s="18">
        <v>227</v>
      </c>
      <c r="N839">
        <v>22.7</v>
      </c>
      <c r="O839" s="26">
        <f t="shared" si="81"/>
        <v>-5.2</v>
      </c>
      <c r="P839" s="11">
        <f t="shared" si="79"/>
        <v>0.62231226928018413</v>
      </c>
      <c r="Q839" s="12">
        <f t="shared" si="82"/>
        <v>2.3086343677533443</v>
      </c>
      <c r="R839" s="13">
        <f t="shared" si="83"/>
        <v>3.7097683618285311</v>
      </c>
      <c r="S839" s="14">
        <v>73</v>
      </c>
      <c r="T839" s="14">
        <f t="shared" si="84"/>
        <v>7.3</v>
      </c>
      <c r="U839" s="15">
        <f t="shared" si="85"/>
        <v>10.228</v>
      </c>
    </row>
    <row r="840" spans="6:21" x14ac:dyDescent="0.25">
      <c r="F840" s="24"/>
      <c r="G840" s="34">
        <v>40213.916666664634</v>
      </c>
      <c r="H840" s="21">
        <v>333</v>
      </c>
      <c r="I840" s="19"/>
      <c r="J840" s="19">
        <v>33.299999999999997</v>
      </c>
      <c r="K840" s="25">
        <f t="shared" si="80"/>
        <v>0.7</v>
      </c>
      <c r="L840" s="18">
        <v>226</v>
      </c>
      <c r="N840">
        <v>22.6</v>
      </c>
      <c r="O840" s="26">
        <f t="shared" si="81"/>
        <v>-5.2</v>
      </c>
      <c r="P840" s="11">
        <f t="shared" si="79"/>
        <v>0.64518749954221366</v>
      </c>
      <c r="Q840" s="12">
        <f t="shared" si="82"/>
        <v>2.3086343677533443</v>
      </c>
      <c r="R840" s="13">
        <f t="shared" si="83"/>
        <v>3.5782379066417325</v>
      </c>
      <c r="S840" s="14">
        <v>73</v>
      </c>
      <c r="T840" s="14">
        <f t="shared" si="84"/>
        <v>7.3</v>
      </c>
      <c r="U840" s="15">
        <f t="shared" si="85"/>
        <v>9.2680000000000007</v>
      </c>
    </row>
    <row r="841" spans="6:21" x14ac:dyDescent="0.25">
      <c r="F841" s="24"/>
      <c r="G841" s="34">
        <v>40213.958333331298</v>
      </c>
      <c r="H841" s="21">
        <v>326</v>
      </c>
      <c r="I841" s="19"/>
      <c r="J841" s="19">
        <v>32.6</v>
      </c>
      <c r="K841" s="25">
        <f t="shared" si="80"/>
        <v>0.3</v>
      </c>
      <c r="L841" s="18">
        <v>226</v>
      </c>
      <c r="N841">
        <v>22.6</v>
      </c>
      <c r="O841" s="26">
        <f t="shared" si="81"/>
        <v>-5.2</v>
      </c>
      <c r="P841" s="11">
        <f t="shared" si="79"/>
        <v>0.66416428338292177</v>
      </c>
      <c r="Q841" s="12">
        <f t="shared" si="82"/>
        <v>2.3086343677533443</v>
      </c>
      <c r="R841" s="13">
        <f t="shared" si="83"/>
        <v>3.4759989742211244</v>
      </c>
      <c r="S841" s="14">
        <v>72</v>
      </c>
      <c r="T841" s="14">
        <f t="shared" si="84"/>
        <v>7.2</v>
      </c>
      <c r="U841" s="15">
        <f t="shared" si="85"/>
        <v>8.4049999999999994</v>
      </c>
    </row>
    <row r="842" spans="6:21" x14ac:dyDescent="0.25">
      <c r="F842" s="24"/>
      <c r="G842" s="34">
        <v>40213.999999997963</v>
      </c>
      <c r="H842" s="21">
        <v>321</v>
      </c>
      <c r="I842" s="19"/>
      <c r="J842" s="19">
        <v>32.1</v>
      </c>
      <c r="K842" s="25">
        <f t="shared" si="80"/>
        <v>0.1</v>
      </c>
      <c r="L842" s="18">
        <v>225</v>
      </c>
      <c r="N842">
        <v>22.5</v>
      </c>
      <c r="O842" s="26">
        <f t="shared" si="81"/>
        <v>-5.3</v>
      </c>
      <c r="P842" s="11">
        <f t="shared" si="79"/>
        <v>0.66876961975605886</v>
      </c>
      <c r="Q842" s="12">
        <f t="shared" si="82"/>
        <v>2.0737912615234597</v>
      </c>
      <c r="R842" s="13">
        <f t="shared" si="83"/>
        <v>3.1009053046995438</v>
      </c>
      <c r="S842" s="14">
        <v>71</v>
      </c>
      <c r="T842" s="14">
        <f t="shared" si="84"/>
        <v>7.1</v>
      </c>
      <c r="U842" s="15">
        <f t="shared" si="85"/>
        <v>7.2930000000000001</v>
      </c>
    </row>
    <row r="843" spans="6:21" x14ac:dyDescent="0.25">
      <c r="F843" s="24"/>
      <c r="G843" s="34">
        <v>40214.041666664627</v>
      </c>
      <c r="H843" s="21">
        <v>316</v>
      </c>
      <c r="I843" s="19"/>
      <c r="J843" s="19">
        <v>31.6</v>
      </c>
      <c r="K843" s="25">
        <f t="shared" si="80"/>
        <v>-0.2</v>
      </c>
      <c r="L843" s="18">
        <v>222</v>
      </c>
      <c r="N843">
        <v>22.2</v>
      </c>
      <c r="O843" s="26">
        <f t="shared" si="81"/>
        <v>-5.4</v>
      </c>
      <c r="P843" s="11">
        <f t="shared" si="79"/>
        <v>0.67834403002054522</v>
      </c>
      <c r="Q843" s="12">
        <f t="shared" si="82"/>
        <v>1.862837293094709</v>
      </c>
      <c r="R843" s="13">
        <f t="shared" si="83"/>
        <v>2.7461541793745701</v>
      </c>
      <c r="S843" s="14">
        <v>71</v>
      </c>
      <c r="T843" s="14">
        <f t="shared" si="84"/>
        <v>7.1</v>
      </c>
      <c r="U843" s="15">
        <f t="shared" si="85"/>
        <v>6.2720000000000002</v>
      </c>
    </row>
    <row r="844" spans="6:21" x14ac:dyDescent="0.25">
      <c r="F844" s="24"/>
      <c r="G844" s="34">
        <v>40214.083333331291</v>
      </c>
      <c r="H844" s="21">
        <v>309</v>
      </c>
      <c r="I844" s="19"/>
      <c r="J844" s="19">
        <v>30.9</v>
      </c>
      <c r="K844" s="25">
        <f t="shared" si="80"/>
        <v>-0.6</v>
      </c>
      <c r="L844" s="18">
        <v>221</v>
      </c>
      <c r="N844">
        <v>22.1</v>
      </c>
      <c r="O844" s="26">
        <f t="shared" si="81"/>
        <v>-5.5</v>
      </c>
      <c r="P844" s="11">
        <f t="shared" si="79"/>
        <v>0.69313850074671479</v>
      </c>
      <c r="Q844" s="12">
        <f t="shared" si="82"/>
        <v>1.6733423681200972</v>
      </c>
      <c r="R844" s="13">
        <f t="shared" si="83"/>
        <v>2.4141529670006983</v>
      </c>
      <c r="S844" s="14">
        <v>71</v>
      </c>
      <c r="T844" s="14">
        <f t="shared" si="84"/>
        <v>7.1</v>
      </c>
      <c r="U844" s="15">
        <f t="shared" si="85"/>
        <v>5.26</v>
      </c>
    </row>
    <row r="845" spans="6:21" x14ac:dyDescent="0.25">
      <c r="F845" s="24"/>
      <c r="G845" s="34">
        <v>40214.124999997955</v>
      </c>
      <c r="H845" s="21">
        <v>305</v>
      </c>
      <c r="I845" s="19"/>
      <c r="J845" s="19">
        <v>30.5</v>
      </c>
      <c r="K845" s="25">
        <f t="shared" si="80"/>
        <v>-0.8</v>
      </c>
      <c r="L845" s="18">
        <v>220</v>
      </c>
      <c r="N845">
        <v>22</v>
      </c>
      <c r="O845" s="26">
        <f t="shared" si="81"/>
        <v>-5.6</v>
      </c>
      <c r="P845" s="11">
        <f t="shared" si="79"/>
        <v>0.69800825386421017</v>
      </c>
      <c r="Q845" s="12">
        <f t="shared" si="82"/>
        <v>1.5031235907318798</v>
      </c>
      <c r="R845" s="13">
        <f t="shared" si="83"/>
        <v>2.1534467284742109</v>
      </c>
      <c r="S845" s="14">
        <v>70</v>
      </c>
      <c r="T845" s="14">
        <f t="shared" si="84"/>
        <v>7</v>
      </c>
      <c r="U845" s="15">
        <f t="shared" si="85"/>
        <v>4.5519999999999996</v>
      </c>
    </row>
    <row r="846" spans="6:21" x14ac:dyDescent="0.25">
      <c r="F846" s="24"/>
      <c r="G846" s="34">
        <v>40214.16666666462</v>
      </c>
      <c r="H846" s="21">
        <v>301</v>
      </c>
      <c r="I846" s="19"/>
      <c r="J846" s="19">
        <v>30.1</v>
      </c>
      <c r="K846" s="25">
        <f t="shared" si="80"/>
        <v>-1.1000000000000001</v>
      </c>
      <c r="L846" s="18">
        <v>219</v>
      </c>
      <c r="N846">
        <v>21.9</v>
      </c>
      <c r="O846" s="26">
        <f t="shared" si="81"/>
        <v>-5.6</v>
      </c>
      <c r="P846" s="11">
        <f t="shared" si="79"/>
        <v>0.71354102020165511</v>
      </c>
      <c r="Q846" s="12">
        <f t="shared" si="82"/>
        <v>1.5031235907318798</v>
      </c>
      <c r="R846" s="13">
        <f t="shared" si="83"/>
        <v>2.1065692765737274</v>
      </c>
      <c r="S846" s="14">
        <v>68</v>
      </c>
      <c r="T846" s="14">
        <f t="shared" si="84"/>
        <v>6.8</v>
      </c>
      <c r="U846" s="15">
        <f t="shared" si="85"/>
        <v>4.1029999999999998</v>
      </c>
    </row>
    <row r="847" spans="6:21" x14ac:dyDescent="0.25">
      <c r="F847" s="24"/>
      <c r="G847" s="34">
        <v>40214.208333331284</v>
      </c>
      <c r="H847" s="21">
        <v>298</v>
      </c>
      <c r="I847" s="19"/>
      <c r="J847" s="19">
        <v>29.8</v>
      </c>
      <c r="K847" s="25">
        <f t="shared" si="80"/>
        <v>-1.2</v>
      </c>
      <c r="L847" s="18">
        <v>217</v>
      </c>
      <c r="N847">
        <v>21.7</v>
      </c>
      <c r="O847" s="26">
        <f t="shared" si="81"/>
        <v>-5.7</v>
      </c>
      <c r="P847" s="11">
        <f t="shared" si="79"/>
        <v>0.71332811382760686</v>
      </c>
      <c r="Q847" s="12">
        <f t="shared" si="82"/>
        <v>1.3502201175680373</v>
      </c>
      <c r="R847" s="13">
        <f t="shared" si="83"/>
        <v>1.8928457905899261</v>
      </c>
      <c r="S847" s="14">
        <v>68</v>
      </c>
      <c r="T847" s="14">
        <f t="shared" si="84"/>
        <v>6.8</v>
      </c>
      <c r="U847" s="15">
        <f t="shared" si="85"/>
        <v>3.69</v>
      </c>
    </row>
    <row r="848" spans="6:21" x14ac:dyDescent="0.25">
      <c r="F848" s="24"/>
      <c r="G848" s="34">
        <v>40214.249999997948</v>
      </c>
      <c r="H848" s="21">
        <v>295</v>
      </c>
      <c r="I848" s="19"/>
      <c r="J848" s="19">
        <v>29.5</v>
      </c>
      <c r="K848" s="25">
        <f t="shared" si="80"/>
        <v>-1.4</v>
      </c>
      <c r="L848" s="18">
        <v>216</v>
      </c>
      <c r="N848">
        <v>21.6</v>
      </c>
      <c r="O848" s="26">
        <f t="shared" si="81"/>
        <v>-5.8</v>
      </c>
      <c r="P848" s="11">
        <f t="shared" si="79"/>
        <v>0.71838376359623168</v>
      </c>
      <c r="Q848" s="12">
        <f t="shared" si="82"/>
        <v>1.2128705697432189</v>
      </c>
      <c r="R848" s="13">
        <f t="shared" si="83"/>
        <v>1.688332380553236</v>
      </c>
      <c r="S848" s="14">
        <v>67</v>
      </c>
      <c r="T848" s="14">
        <f t="shared" si="84"/>
        <v>6.7</v>
      </c>
      <c r="U848" s="15">
        <f t="shared" si="85"/>
        <v>3.1859999999999999</v>
      </c>
    </row>
    <row r="849" spans="6:21" x14ac:dyDescent="0.25">
      <c r="F849" s="24"/>
      <c r="G849" s="34">
        <v>40214.291666664612</v>
      </c>
      <c r="H849" s="21">
        <v>294</v>
      </c>
      <c r="I849" s="19"/>
      <c r="J849" s="19">
        <v>29.4</v>
      </c>
      <c r="K849" s="25">
        <f t="shared" si="80"/>
        <v>-1.4</v>
      </c>
      <c r="L849" s="18">
        <v>215</v>
      </c>
      <c r="N849">
        <v>21.5</v>
      </c>
      <c r="O849" s="26">
        <f t="shared" si="81"/>
        <v>-5.8</v>
      </c>
      <c r="P849" s="11">
        <f t="shared" si="79"/>
        <v>0.71838376359623168</v>
      </c>
      <c r="Q849" s="12">
        <f t="shared" si="82"/>
        <v>1.2128705697432189</v>
      </c>
      <c r="R849" s="13">
        <f t="shared" si="83"/>
        <v>1.688332380553236</v>
      </c>
      <c r="S849" s="14">
        <v>69</v>
      </c>
      <c r="T849" s="14">
        <f t="shared" si="84"/>
        <v>6.9</v>
      </c>
      <c r="U849" s="15">
        <f t="shared" si="85"/>
        <v>3.2810000000000001</v>
      </c>
    </row>
    <row r="850" spans="6:21" x14ac:dyDescent="0.25">
      <c r="F850" s="24"/>
      <c r="G850" s="34">
        <v>40214.333333331277</v>
      </c>
      <c r="H850" s="21">
        <v>302</v>
      </c>
      <c r="I850" s="19"/>
      <c r="J850" s="19">
        <v>30.2</v>
      </c>
      <c r="K850" s="25">
        <f t="shared" si="80"/>
        <v>-1</v>
      </c>
      <c r="L850" s="18">
        <v>220</v>
      </c>
      <c r="N850">
        <v>22</v>
      </c>
      <c r="O850" s="26">
        <f t="shared" si="81"/>
        <v>-5.6</v>
      </c>
      <c r="P850" s="11">
        <f t="shared" si="79"/>
        <v>0.70832100258552222</v>
      </c>
      <c r="Q850" s="12">
        <f t="shared" si="82"/>
        <v>1.5031235907318798</v>
      </c>
      <c r="R850" s="13">
        <f t="shared" si="83"/>
        <v>2.1220937756259652</v>
      </c>
      <c r="S850" s="14">
        <v>67</v>
      </c>
      <c r="T850" s="14">
        <f t="shared" si="84"/>
        <v>6.7</v>
      </c>
      <c r="U850" s="15">
        <f t="shared" si="85"/>
        <v>4.1470000000000002</v>
      </c>
    </row>
    <row r="851" spans="6:21" x14ac:dyDescent="0.25">
      <c r="F851" s="24"/>
      <c r="G851" s="34">
        <v>40214.374999997941</v>
      </c>
      <c r="H851" s="21">
        <v>329</v>
      </c>
      <c r="I851" s="19"/>
      <c r="J851" s="19">
        <v>32.9</v>
      </c>
      <c r="K851" s="25">
        <f t="shared" si="80"/>
        <v>0.5</v>
      </c>
      <c r="L851" s="18">
        <v>227</v>
      </c>
      <c r="N851">
        <v>22.7</v>
      </c>
      <c r="O851" s="26">
        <f t="shared" si="81"/>
        <v>-5.2</v>
      </c>
      <c r="P851" s="11">
        <f t="shared" si="79"/>
        <v>0.65459914914026296</v>
      </c>
      <c r="Q851" s="12">
        <f t="shared" si="82"/>
        <v>2.3086343677533443</v>
      </c>
      <c r="R851" s="13">
        <f t="shared" si="83"/>
        <v>3.5267909693824948</v>
      </c>
      <c r="S851" s="14">
        <v>67</v>
      </c>
      <c r="T851" s="14">
        <f t="shared" si="84"/>
        <v>6.7</v>
      </c>
      <c r="U851" s="15">
        <f t="shared" si="85"/>
        <v>8.1620000000000008</v>
      </c>
    </row>
    <row r="852" spans="6:21" x14ac:dyDescent="0.25">
      <c r="F852" s="24"/>
      <c r="G852" s="34">
        <v>40214.416666664605</v>
      </c>
      <c r="H852" s="21">
        <v>354</v>
      </c>
      <c r="I852" s="19"/>
      <c r="J852" s="19">
        <v>35.4</v>
      </c>
      <c r="K852" s="25">
        <f t="shared" si="80"/>
        <v>1.9</v>
      </c>
      <c r="L852" s="18">
        <v>226</v>
      </c>
      <c r="N852">
        <v>22.6</v>
      </c>
      <c r="O852" s="26">
        <f t="shared" si="81"/>
        <v>-5.2</v>
      </c>
      <c r="P852" s="11">
        <f t="shared" si="79"/>
        <v>0.59179304967632984</v>
      </c>
      <c r="Q852" s="12">
        <f t="shared" si="82"/>
        <v>2.3086343677533443</v>
      </c>
      <c r="R852" s="13">
        <f t="shared" si="83"/>
        <v>3.901083949897703</v>
      </c>
      <c r="S852" s="14">
        <v>73</v>
      </c>
      <c r="T852" s="14">
        <f t="shared" si="84"/>
        <v>7.3</v>
      </c>
      <c r="U852" s="15">
        <f t="shared" si="85"/>
        <v>11.625</v>
      </c>
    </row>
    <row r="853" spans="6:21" x14ac:dyDescent="0.25">
      <c r="F853" s="24"/>
      <c r="G853" s="34">
        <v>40214.458333331269</v>
      </c>
      <c r="H853" s="21">
        <v>375</v>
      </c>
      <c r="I853" s="19"/>
      <c r="J853" s="19">
        <v>37.5</v>
      </c>
      <c r="K853" s="25">
        <f t="shared" si="80"/>
        <v>3.1</v>
      </c>
      <c r="L853" s="18">
        <v>227</v>
      </c>
      <c r="N853">
        <v>22.7</v>
      </c>
      <c r="O853" s="26">
        <f t="shared" si="81"/>
        <v>-5.2</v>
      </c>
      <c r="P853" s="11">
        <f t="shared" si="79"/>
        <v>0.54328574855024747</v>
      </c>
      <c r="Q853" s="12">
        <f t="shared" si="82"/>
        <v>2.3086343677533443</v>
      </c>
      <c r="R853" s="13">
        <f t="shared" si="83"/>
        <v>4.2493924678015427</v>
      </c>
      <c r="S853" s="14">
        <v>87</v>
      </c>
      <c r="T853" s="14">
        <f t="shared" si="84"/>
        <v>8.6999999999999993</v>
      </c>
      <c r="U853" s="15">
        <f t="shared" si="85"/>
        <v>16.885000000000002</v>
      </c>
    </row>
    <row r="854" spans="6:21" x14ac:dyDescent="0.25">
      <c r="F854" s="24"/>
      <c r="G854" s="34">
        <v>40214.499999997934</v>
      </c>
      <c r="H854" s="21">
        <v>390</v>
      </c>
      <c r="I854" s="19"/>
      <c r="J854" s="19">
        <v>39</v>
      </c>
      <c r="K854" s="25">
        <f t="shared" si="80"/>
        <v>3.9</v>
      </c>
      <c r="L854" s="18">
        <v>228</v>
      </c>
      <c r="N854">
        <v>22.8</v>
      </c>
      <c r="O854" s="26">
        <f t="shared" si="81"/>
        <v>-5.0999999999999996</v>
      </c>
      <c r="P854" s="11">
        <f t="shared" si="79"/>
        <v>0.51734400216752818</v>
      </c>
      <c r="Q854" s="12">
        <f t="shared" si="82"/>
        <v>2.5700718981988993</v>
      </c>
      <c r="R854" s="13">
        <f t="shared" si="83"/>
        <v>4.9678200335386302</v>
      </c>
      <c r="S854" s="14">
        <v>99</v>
      </c>
      <c r="T854" s="14">
        <f t="shared" si="84"/>
        <v>9.9</v>
      </c>
      <c r="U854" s="15">
        <f t="shared" si="85"/>
        <v>23.738</v>
      </c>
    </row>
    <row r="855" spans="6:21" x14ac:dyDescent="0.25">
      <c r="F855" s="24"/>
      <c r="G855" s="34">
        <v>40214.541666664598</v>
      </c>
      <c r="H855" s="21">
        <v>402</v>
      </c>
      <c r="I855" s="19"/>
      <c r="J855" s="19">
        <v>40.200000000000003</v>
      </c>
      <c r="K855" s="25">
        <f t="shared" si="80"/>
        <v>4.5999999999999996</v>
      </c>
      <c r="L855" s="18">
        <v>228</v>
      </c>
      <c r="N855">
        <v>22.8</v>
      </c>
      <c r="O855" s="26">
        <f t="shared" si="81"/>
        <v>-5.0999999999999996</v>
      </c>
      <c r="P855" s="11">
        <f t="shared" si="79"/>
        <v>0.49252286941988632</v>
      </c>
      <c r="Q855" s="12">
        <f t="shared" si="82"/>
        <v>2.5700718981988993</v>
      </c>
      <c r="R855" s="13">
        <f t="shared" si="83"/>
        <v>5.2181777898476787</v>
      </c>
      <c r="S855" s="14">
        <v>108</v>
      </c>
      <c r="T855" s="14">
        <f t="shared" si="84"/>
        <v>10.8</v>
      </c>
      <c r="U855" s="15">
        <f t="shared" si="85"/>
        <v>28.6</v>
      </c>
    </row>
    <row r="856" spans="6:21" x14ac:dyDescent="0.25">
      <c r="F856" s="24"/>
      <c r="G856" s="34">
        <v>40214.583333331262</v>
      </c>
      <c r="H856" s="21">
        <v>411</v>
      </c>
      <c r="I856" s="19"/>
      <c r="J856" s="19">
        <v>41.1</v>
      </c>
      <c r="K856" s="25">
        <f t="shared" si="80"/>
        <v>5.0999999999999996</v>
      </c>
      <c r="L856" s="18">
        <v>228</v>
      </c>
      <c r="N856">
        <v>22.8</v>
      </c>
      <c r="O856" s="26">
        <f t="shared" si="81"/>
        <v>-5.0999999999999996</v>
      </c>
      <c r="P856" s="11">
        <f t="shared" si="79"/>
        <v>0.47560865739163266</v>
      </c>
      <c r="Q856" s="12">
        <f t="shared" si="82"/>
        <v>2.5700718981988993</v>
      </c>
      <c r="R856" s="13">
        <f t="shared" si="83"/>
        <v>5.4037533973705889</v>
      </c>
      <c r="S856" s="14">
        <v>112</v>
      </c>
      <c r="T856" s="14">
        <f t="shared" si="84"/>
        <v>11.2</v>
      </c>
      <c r="U856" s="15">
        <f t="shared" si="85"/>
        <v>31.736999999999998</v>
      </c>
    </row>
    <row r="857" spans="6:21" x14ac:dyDescent="0.25">
      <c r="F857" s="24"/>
      <c r="G857" s="34">
        <v>40214.624999997926</v>
      </c>
      <c r="H857" s="21">
        <v>414</v>
      </c>
      <c r="I857" s="19"/>
      <c r="J857" s="19">
        <v>41.4</v>
      </c>
      <c r="K857" s="25">
        <f t="shared" si="80"/>
        <v>5.2</v>
      </c>
      <c r="L857" s="18">
        <v>229</v>
      </c>
      <c r="N857">
        <v>22.9</v>
      </c>
      <c r="O857" s="26">
        <f t="shared" si="81"/>
        <v>-5.0999999999999996</v>
      </c>
      <c r="P857" s="11">
        <f t="shared" si="79"/>
        <v>0.47230433480974765</v>
      </c>
      <c r="Q857" s="12">
        <f t="shared" si="82"/>
        <v>2.5700718981988993</v>
      </c>
      <c r="R857" s="13">
        <f t="shared" si="83"/>
        <v>5.4415589880922193</v>
      </c>
      <c r="S857" s="14">
        <v>111</v>
      </c>
      <c r="T857" s="14">
        <f t="shared" si="84"/>
        <v>11.1</v>
      </c>
      <c r="U857" s="15">
        <f t="shared" si="85"/>
        <v>31.873999999999999</v>
      </c>
    </row>
    <row r="858" spans="6:21" x14ac:dyDescent="0.25">
      <c r="F858" s="24"/>
      <c r="G858" s="34">
        <v>40214.666666664591</v>
      </c>
      <c r="H858" s="21">
        <v>411</v>
      </c>
      <c r="I858" s="19"/>
      <c r="J858" s="19">
        <v>41.1</v>
      </c>
      <c r="K858" s="25">
        <f t="shared" si="80"/>
        <v>5.0999999999999996</v>
      </c>
      <c r="L858" s="18">
        <v>229</v>
      </c>
      <c r="N858">
        <v>22.9</v>
      </c>
      <c r="O858" s="26">
        <f t="shared" si="81"/>
        <v>-5.0999999999999996</v>
      </c>
      <c r="P858" s="11">
        <f t="shared" si="79"/>
        <v>0.47560865739163266</v>
      </c>
      <c r="Q858" s="12">
        <f t="shared" si="82"/>
        <v>2.5700718981988993</v>
      </c>
      <c r="R858" s="13">
        <f t="shared" si="83"/>
        <v>5.4037533973705889</v>
      </c>
      <c r="S858" s="14">
        <v>113</v>
      </c>
      <c r="T858" s="14">
        <f t="shared" si="84"/>
        <v>11.3</v>
      </c>
      <c r="U858" s="15">
        <f t="shared" si="85"/>
        <v>32.021000000000001</v>
      </c>
    </row>
    <row r="859" spans="6:21" x14ac:dyDescent="0.25">
      <c r="F859" s="24"/>
      <c r="G859" s="34">
        <v>40214.708333331255</v>
      </c>
      <c r="H859" s="21">
        <v>398</v>
      </c>
      <c r="I859" s="19"/>
      <c r="J859" s="19">
        <v>39.799999999999997</v>
      </c>
      <c r="K859" s="25">
        <f t="shared" si="80"/>
        <v>4.3</v>
      </c>
      <c r="L859" s="18">
        <v>228</v>
      </c>
      <c r="N859">
        <v>22.8</v>
      </c>
      <c r="O859" s="26">
        <f t="shared" si="81"/>
        <v>-5.0999999999999996</v>
      </c>
      <c r="P859" s="11">
        <f t="shared" si="79"/>
        <v>0.50299369709728758</v>
      </c>
      <c r="Q859" s="12">
        <f t="shared" si="82"/>
        <v>2.5700718981988993</v>
      </c>
      <c r="R859" s="13">
        <f t="shared" si="83"/>
        <v>5.1095509009962869</v>
      </c>
      <c r="S859" s="14">
        <v>109</v>
      </c>
      <c r="T859" s="14">
        <f t="shared" si="84"/>
        <v>10.9</v>
      </c>
      <c r="U859" s="15">
        <f t="shared" si="85"/>
        <v>27.68</v>
      </c>
    </row>
    <row r="860" spans="6:21" x14ac:dyDescent="0.25">
      <c r="F860" s="24"/>
      <c r="G860" s="34">
        <v>40214.749999997919</v>
      </c>
      <c r="H860" s="21">
        <v>377</v>
      </c>
      <c r="I860" s="19"/>
      <c r="J860" s="19">
        <v>37.700000000000003</v>
      </c>
      <c r="K860" s="25">
        <f t="shared" si="80"/>
        <v>3.2</v>
      </c>
      <c r="L860" s="18">
        <v>226</v>
      </c>
      <c r="N860">
        <v>22.6</v>
      </c>
      <c r="O860" s="26">
        <f t="shared" si="81"/>
        <v>-5.2</v>
      </c>
      <c r="P860" s="11">
        <f t="shared" si="79"/>
        <v>0.53944840613153655</v>
      </c>
      <c r="Q860" s="12">
        <f t="shared" si="82"/>
        <v>2.3086343677533443</v>
      </c>
      <c r="R860" s="13">
        <f t="shared" si="83"/>
        <v>4.2796203334975056</v>
      </c>
      <c r="S860" s="14">
        <v>109</v>
      </c>
      <c r="T860" s="14">
        <f t="shared" si="84"/>
        <v>10.9</v>
      </c>
      <c r="U860" s="15">
        <f t="shared" si="85"/>
        <v>21.484000000000002</v>
      </c>
    </row>
    <row r="861" spans="6:21" x14ac:dyDescent="0.25">
      <c r="F861" s="24"/>
      <c r="G861" s="34">
        <v>40214.791666664583</v>
      </c>
      <c r="H861" s="21">
        <v>362</v>
      </c>
      <c r="I861" s="19"/>
      <c r="J861" s="19">
        <v>36.200000000000003</v>
      </c>
      <c r="K861" s="25">
        <f t="shared" si="80"/>
        <v>2.2999999999999998</v>
      </c>
      <c r="L861" s="18">
        <v>228</v>
      </c>
      <c r="N861">
        <v>22.8</v>
      </c>
      <c r="O861" s="26">
        <f t="shared" si="81"/>
        <v>-5.0999999999999996</v>
      </c>
      <c r="P861" s="11">
        <f t="shared" si="79"/>
        <v>0.57950185319511605</v>
      </c>
      <c r="Q861" s="12">
        <f t="shared" si="82"/>
        <v>2.5700718981988993</v>
      </c>
      <c r="R861" s="13">
        <f t="shared" si="83"/>
        <v>4.434967522586275</v>
      </c>
      <c r="S861" s="14">
        <v>97</v>
      </c>
      <c r="T861" s="14">
        <f t="shared" si="84"/>
        <v>9.6999999999999993</v>
      </c>
      <c r="U861" s="15">
        <f t="shared" si="85"/>
        <v>18.088999999999999</v>
      </c>
    </row>
    <row r="862" spans="6:21" x14ac:dyDescent="0.25">
      <c r="F862" s="24"/>
      <c r="G862" s="34">
        <v>40214.833333331248</v>
      </c>
      <c r="H862" s="21">
        <v>351</v>
      </c>
      <c r="I862" s="19"/>
      <c r="J862" s="19">
        <v>35.1</v>
      </c>
      <c r="K862" s="25">
        <f t="shared" si="80"/>
        <v>1.7</v>
      </c>
      <c r="L862" s="18">
        <v>227</v>
      </c>
      <c r="N862">
        <v>22.7</v>
      </c>
      <c r="O862" s="26">
        <f t="shared" si="81"/>
        <v>-5.2</v>
      </c>
      <c r="P862" s="11">
        <f t="shared" si="79"/>
        <v>0.60033875345012</v>
      </c>
      <c r="Q862" s="12">
        <f t="shared" si="82"/>
        <v>2.3086343677533443</v>
      </c>
      <c r="R862" s="13">
        <f t="shared" si="83"/>
        <v>3.8455527891306795</v>
      </c>
      <c r="S862" s="14">
        <v>82</v>
      </c>
      <c r="T862" s="14">
        <f t="shared" si="84"/>
        <v>8.1999999999999993</v>
      </c>
      <c r="U862" s="15">
        <f t="shared" si="85"/>
        <v>12.603</v>
      </c>
    </row>
    <row r="863" spans="6:21" x14ac:dyDescent="0.25">
      <c r="F863" s="24"/>
      <c r="G863" s="34">
        <v>40214.874999997912</v>
      </c>
      <c r="H863" s="21">
        <v>340</v>
      </c>
      <c r="I863" s="19"/>
      <c r="J863" s="19">
        <v>34</v>
      </c>
      <c r="K863" s="25">
        <f t="shared" si="80"/>
        <v>1.1000000000000001</v>
      </c>
      <c r="L863" s="18">
        <v>226</v>
      </c>
      <c r="N863">
        <v>22.6</v>
      </c>
      <c r="O863" s="26">
        <f t="shared" si="81"/>
        <v>-5.2</v>
      </c>
      <c r="P863" s="11">
        <f t="shared" si="79"/>
        <v>0.62681390006897919</v>
      </c>
      <c r="Q863" s="12">
        <f t="shared" si="82"/>
        <v>2.3086343677533443</v>
      </c>
      <c r="R863" s="13">
        <f t="shared" si="83"/>
        <v>3.6831256733446485</v>
      </c>
      <c r="S863" s="14">
        <v>75</v>
      </c>
      <c r="T863" s="14">
        <f t="shared" si="84"/>
        <v>7.5</v>
      </c>
      <c r="U863" s="15">
        <f t="shared" si="85"/>
        <v>10.308999999999999</v>
      </c>
    </row>
    <row r="864" spans="6:21" x14ac:dyDescent="0.25">
      <c r="F864" s="24"/>
      <c r="G864" s="34">
        <v>40214.916666664576</v>
      </c>
      <c r="H864" s="21">
        <v>333</v>
      </c>
      <c r="I864" s="19"/>
      <c r="J864" s="19">
        <v>33.299999999999997</v>
      </c>
      <c r="K864" s="25">
        <f t="shared" si="80"/>
        <v>0.7</v>
      </c>
      <c r="L864" s="18">
        <v>226</v>
      </c>
      <c r="N864">
        <v>22.6</v>
      </c>
      <c r="O864" s="26">
        <f t="shared" si="81"/>
        <v>-5.2</v>
      </c>
      <c r="P864" s="11">
        <f t="shared" si="79"/>
        <v>0.64518749954221366</v>
      </c>
      <c r="Q864" s="12">
        <f t="shared" si="82"/>
        <v>2.3086343677533443</v>
      </c>
      <c r="R864" s="13">
        <f t="shared" si="83"/>
        <v>3.5782379066417325</v>
      </c>
      <c r="S864" s="14">
        <v>74</v>
      </c>
      <c r="T864" s="14">
        <f t="shared" si="84"/>
        <v>7.4</v>
      </c>
      <c r="U864" s="15">
        <f t="shared" si="85"/>
        <v>9.3949999999999996</v>
      </c>
    </row>
    <row r="865" spans="6:21" x14ac:dyDescent="0.25">
      <c r="F865" s="24"/>
      <c r="G865" s="34">
        <v>40214.95833333124</v>
      </c>
      <c r="H865" s="21">
        <v>326</v>
      </c>
      <c r="I865" s="19"/>
      <c r="J865" s="19">
        <v>32.6</v>
      </c>
      <c r="K865" s="25">
        <f t="shared" si="80"/>
        <v>0.3</v>
      </c>
      <c r="L865" s="18">
        <v>225</v>
      </c>
      <c r="N865">
        <v>22.5</v>
      </c>
      <c r="O865" s="26">
        <f t="shared" si="81"/>
        <v>-5.3</v>
      </c>
      <c r="P865" s="11">
        <f t="shared" si="79"/>
        <v>0.65912204994842793</v>
      </c>
      <c r="Q865" s="12">
        <f t="shared" si="82"/>
        <v>2.0737912615234597</v>
      </c>
      <c r="R865" s="13">
        <f t="shared" si="83"/>
        <v>3.1462932573500169</v>
      </c>
      <c r="S865" s="14">
        <v>73</v>
      </c>
      <c r="T865" s="14">
        <f t="shared" si="84"/>
        <v>7.3</v>
      </c>
      <c r="U865" s="15">
        <f t="shared" si="85"/>
        <v>7.8289999999999997</v>
      </c>
    </row>
    <row r="866" spans="6:21" x14ac:dyDescent="0.25">
      <c r="F866" s="24"/>
      <c r="G866" s="34">
        <v>40214.999999997905</v>
      </c>
      <c r="H866" s="21">
        <v>320</v>
      </c>
      <c r="I866" s="19"/>
      <c r="J866" s="19">
        <v>32</v>
      </c>
      <c r="K866" s="25">
        <f t="shared" si="80"/>
        <v>0</v>
      </c>
      <c r="L866" s="18">
        <v>225</v>
      </c>
      <c r="N866">
        <v>22.5</v>
      </c>
      <c r="O866" s="26">
        <f t="shared" si="81"/>
        <v>-5.3</v>
      </c>
      <c r="P866" s="11">
        <f t="shared" si="79"/>
        <v>0.67365241806124865</v>
      </c>
      <c r="Q866" s="12">
        <f t="shared" si="82"/>
        <v>2.0737912615234597</v>
      </c>
      <c r="R866" s="13">
        <f t="shared" si="83"/>
        <v>3.0784291808701116</v>
      </c>
      <c r="S866" s="14">
        <v>72</v>
      </c>
      <c r="T866" s="14">
        <f t="shared" si="84"/>
        <v>7.2</v>
      </c>
      <c r="U866" s="15">
        <f t="shared" si="85"/>
        <v>7.2329999999999997</v>
      </c>
    </row>
    <row r="867" spans="6:21" x14ac:dyDescent="0.25">
      <c r="F867" s="24"/>
      <c r="G867" s="34">
        <v>40215.041666664569</v>
      </c>
      <c r="H867" s="21">
        <v>315</v>
      </c>
      <c r="I867" s="19"/>
      <c r="J867" s="19">
        <v>31.5</v>
      </c>
      <c r="K867" s="25">
        <f t="shared" si="80"/>
        <v>-0.3</v>
      </c>
      <c r="L867" s="18">
        <v>222</v>
      </c>
      <c r="N867">
        <v>22.2</v>
      </c>
      <c r="O867" s="26">
        <f t="shared" si="81"/>
        <v>-5.4</v>
      </c>
      <c r="P867" s="11">
        <f t="shared" si="79"/>
        <v>0.6833093222617338</v>
      </c>
      <c r="Q867" s="12">
        <f t="shared" si="82"/>
        <v>1.862837293094709</v>
      </c>
      <c r="R867" s="13">
        <f t="shared" si="83"/>
        <v>2.7261991493527007</v>
      </c>
      <c r="S867" s="14">
        <v>72</v>
      </c>
      <c r="T867" s="14">
        <f t="shared" si="84"/>
        <v>7.2</v>
      </c>
      <c r="U867" s="15">
        <f t="shared" si="85"/>
        <v>6.2160000000000002</v>
      </c>
    </row>
    <row r="868" spans="6:21" x14ac:dyDescent="0.25">
      <c r="F868" s="24"/>
      <c r="G868" s="34">
        <v>40215.083333331233</v>
      </c>
      <c r="H868" s="21">
        <v>309</v>
      </c>
      <c r="I868" s="19"/>
      <c r="J868" s="19">
        <v>30.9</v>
      </c>
      <c r="K868" s="25">
        <f t="shared" si="80"/>
        <v>-0.6</v>
      </c>
      <c r="L868" s="18">
        <v>221</v>
      </c>
      <c r="N868">
        <v>22.1</v>
      </c>
      <c r="O868" s="26">
        <f t="shared" si="81"/>
        <v>-5.5</v>
      </c>
      <c r="P868" s="11">
        <f t="shared" si="79"/>
        <v>0.69313850074671479</v>
      </c>
      <c r="Q868" s="12">
        <f t="shared" si="82"/>
        <v>1.6733423681200972</v>
      </c>
      <c r="R868" s="13">
        <f t="shared" si="83"/>
        <v>2.4141529670006983</v>
      </c>
      <c r="S868" s="14">
        <v>72</v>
      </c>
      <c r="T868" s="14">
        <f t="shared" si="84"/>
        <v>7.2</v>
      </c>
      <c r="U868" s="15">
        <f t="shared" si="85"/>
        <v>5.3339999999999996</v>
      </c>
    </row>
    <row r="869" spans="6:21" x14ac:dyDescent="0.25">
      <c r="F869" s="24"/>
      <c r="G869" s="34">
        <v>40215.124999997897</v>
      </c>
      <c r="H869" s="21">
        <v>305</v>
      </c>
      <c r="I869" s="19"/>
      <c r="J869" s="19">
        <v>30.5</v>
      </c>
      <c r="K869" s="25">
        <f t="shared" si="80"/>
        <v>-0.8</v>
      </c>
      <c r="L869" s="18">
        <v>220</v>
      </c>
      <c r="N869">
        <v>22</v>
      </c>
      <c r="O869" s="26">
        <f t="shared" si="81"/>
        <v>-5.6</v>
      </c>
      <c r="P869" s="11">
        <f t="shared" si="79"/>
        <v>0.69800825386421017</v>
      </c>
      <c r="Q869" s="12">
        <f t="shared" si="82"/>
        <v>1.5031235907318798</v>
      </c>
      <c r="R869" s="13">
        <f t="shared" si="83"/>
        <v>2.1534467284742109</v>
      </c>
      <c r="S869" s="14">
        <v>72</v>
      </c>
      <c r="T869" s="14">
        <f t="shared" si="84"/>
        <v>7.2</v>
      </c>
      <c r="U869" s="15">
        <f t="shared" si="85"/>
        <v>4.6820000000000004</v>
      </c>
    </row>
    <row r="870" spans="6:21" x14ac:dyDescent="0.25">
      <c r="F870" s="24"/>
      <c r="G870" s="34">
        <v>40215.166666664561</v>
      </c>
      <c r="H870" s="21">
        <v>301</v>
      </c>
      <c r="I870" s="19"/>
      <c r="J870" s="19">
        <v>30.1</v>
      </c>
      <c r="K870" s="25">
        <f t="shared" si="80"/>
        <v>-1.1000000000000001</v>
      </c>
      <c r="L870" s="18">
        <v>218</v>
      </c>
      <c r="N870">
        <v>21.8</v>
      </c>
      <c r="O870" s="26">
        <f t="shared" si="81"/>
        <v>-5.7</v>
      </c>
      <c r="P870" s="11">
        <f t="shared" si="79"/>
        <v>0.7081052494325687</v>
      </c>
      <c r="Q870" s="12">
        <f t="shared" si="82"/>
        <v>1.3502201175680373</v>
      </c>
      <c r="R870" s="13">
        <f t="shared" si="83"/>
        <v>1.9068071005687635</v>
      </c>
      <c r="S870" s="14">
        <v>69</v>
      </c>
      <c r="T870" s="14">
        <f t="shared" si="84"/>
        <v>6.9</v>
      </c>
      <c r="U870" s="15">
        <f t="shared" si="85"/>
        <v>3.84</v>
      </c>
    </row>
    <row r="871" spans="6:21" x14ac:dyDescent="0.25">
      <c r="F871" s="24"/>
      <c r="G871" s="34">
        <v>40215.208333331226</v>
      </c>
      <c r="H871" s="21">
        <v>298</v>
      </c>
      <c r="I871" s="19"/>
      <c r="J871" s="19">
        <v>29.8</v>
      </c>
      <c r="K871" s="25">
        <f t="shared" si="80"/>
        <v>-1.2</v>
      </c>
      <c r="L871" s="18">
        <v>217</v>
      </c>
      <c r="N871">
        <v>21.7</v>
      </c>
      <c r="O871" s="26">
        <f t="shared" si="81"/>
        <v>-5.7</v>
      </c>
      <c r="P871" s="11">
        <f t="shared" si="79"/>
        <v>0.71332811382760686</v>
      </c>
      <c r="Q871" s="12">
        <f t="shared" si="82"/>
        <v>1.3502201175680373</v>
      </c>
      <c r="R871" s="13">
        <f t="shared" si="83"/>
        <v>1.8928457905899261</v>
      </c>
      <c r="S871" s="14">
        <v>69</v>
      </c>
      <c r="T871" s="14">
        <f t="shared" si="84"/>
        <v>6.9</v>
      </c>
      <c r="U871" s="15">
        <f t="shared" si="85"/>
        <v>3.7440000000000002</v>
      </c>
    </row>
    <row r="872" spans="6:21" x14ac:dyDescent="0.25">
      <c r="F872" s="24"/>
      <c r="G872" s="34">
        <v>40215.24999999789</v>
      </c>
      <c r="H872" s="21">
        <v>295</v>
      </c>
      <c r="I872" s="19"/>
      <c r="J872" s="19">
        <v>29.5</v>
      </c>
      <c r="K872" s="25">
        <f t="shared" si="80"/>
        <v>-1.4</v>
      </c>
      <c r="L872" s="18">
        <v>216</v>
      </c>
      <c r="N872">
        <v>21.6</v>
      </c>
      <c r="O872" s="26">
        <f t="shared" si="81"/>
        <v>-5.8</v>
      </c>
      <c r="P872" s="11">
        <f t="shared" si="79"/>
        <v>0.71838376359623168</v>
      </c>
      <c r="Q872" s="12">
        <f t="shared" si="82"/>
        <v>1.2128705697432189</v>
      </c>
      <c r="R872" s="13">
        <f t="shared" si="83"/>
        <v>1.688332380553236</v>
      </c>
      <c r="S872" s="14">
        <v>67</v>
      </c>
      <c r="T872" s="14">
        <f t="shared" si="84"/>
        <v>6.7</v>
      </c>
      <c r="U872" s="15">
        <f t="shared" si="85"/>
        <v>3.1859999999999999</v>
      </c>
    </row>
    <row r="873" spans="6:21" x14ac:dyDescent="0.25">
      <c r="F873" s="24"/>
      <c r="G873" s="34">
        <v>40215.291666664554</v>
      </c>
      <c r="H873" s="21">
        <v>294</v>
      </c>
      <c r="I873" s="19"/>
      <c r="J873" s="19">
        <v>29.4</v>
      </c>
      <c r="K873" s="25">
        <f t="shared" si="80"/>
        <v>-1.4</v>
      </c>
      <c r="L873" s="18">
        <v>215</v>
      </c>
      <c r="N873">
        <v>21.5</v>
      </c>
      <c r="O873" s="26">
        <f t="shared" si="81"/>
        <v>-5.8</v>
      </c>
      <c r="P873" s="11">
        <f t="shared" si="79"/>
        <v>0.71838376359623168</v>
      </c>
      <c r="Q873" s="12">
        <f t="shared" si="82"/>
        <v>1.2128705697432189</v>
      </c>
      <c r="R873" s="13">
        <f t="shared" si="83"/>
        <v>1.688332380553236</v>
      </c>
      <c r="S873" s="14">
        <v>69</v>
      </c>
      <c r="T873" s="14">
        <f t="shared" si="84"/>
        <v>6.9</v>
      </c>
      <c r="U873" s="15">
        <f t="shared" si="85"/>
        <v>3.2810000000000001</v>
      </c>
    </row>
    <row r="874" spans="6:21" x14ac:dyDescent="0.25">
      <c r="F874" s="24"/>
      <c r="G874" s="34">
        <v>40215.333333331218</v>
      </c>
      <c r="H874" s="21">
        <v>301</v>
      </c>
      <c r="I874" s="19"/>
      <c r="J874" s="19">
        <v>30.1</v>
      </c>
      <c r="K874" s="25">
        <f t="shared" si="80"/>
        <v>-1.1000000000000001</v>
      </c>
      <c r="L874" s="18">
        <v>219</v>
      </c>
      <c r="N874">
        <v>21.9</v>
      </c>
      <c r="O874" s="26">
        <f t="shared" si="81"/>
        <v>-5.6</v>
      </c>
      <c r="P874" s="11">
        <f t="shared" ref="P874:P937" si="86">EXP((17.27*O874/(237+O874))-(17.27*K874/(237.3+K874)))</f>
        <v>0.71354102020165511</v>
      </c>
      <c r="Q874" s="12">
        <f t="shared" si="82"/>
        <v>1.5031235907318798</v>
      </c>
      <c r="R874" s="13">
        <f t="shared" si="83"/>
        <v>2.1065692765737274</v>
      </c>
      <c r="S874" s="14">
        <v>67</v>
      </c>
      <c r="T874" s="14">
        <f t="shared" si="84"/>
        <v>6.7</v>
      </c>
      <c r="U874" s="15">
        <f t="shared" si="85"/>
        <v>4.0430000000000001</v>
      </c>
    </row>
    <row r="875" spans="6:21" x14ac:dyDescent="0.25">
      <c r="F875" s="24"/>
      <c r="G875" s="34">
        <v>40215.374999997883</v>
      </c>
      <c r="H875" s="21">
        <v>329</v>
      </c>
      <c r="I875" s="19"/>
      <c r="J875" s="19">
        <v>32.9</v>
      </c>
      <c r="K875" s="25">
        <f t="shared" si="80"/>
        <v>0.5</v>
      </c>
      <c r="L875" s="18">
        <v>226</v>
      </c>
      <c r="N875">
        <v>22.6</v>
      </c>
      <c r="O875" s="26">
        <f t="shared" si="81"/>
        <v>-5.2</v>
      </c>
      <c r="P875" s="11">
        <f t="shared" si="86"/>
        <v>0.65459914914026296</v>
      </c>
      <c r="Q875" s="12">
        <f t="shared" si="82"/>
        <v>2.3086343677533443</v>
      </c>
      <c r="R875" s="13">
        <f t="shared" si="83"/>
        <v>3.5267909693824948</v>
      </c>
      <c r="S875" s="14">
        <v>68</v>
      </c>
      <c r="T875" s="14">
        <f t="shared" si="84"/>
        <v>6.8</v>
      </c>
      <c r="U875" s="15">
        <f t="shared" si="85"/>
        <v>8.2829999999999995</v>
      </c>
    </row>
    <row r="876" spans="6:21" x14ac:dyDescent="0.25">
      <c r="F876" s="24"/>
      <c r="G876" s="34">
        <v>40215.416666664547</v>
      </c>
      <c r="H876" s="21">
        <v>353</v>
      </c>
      <c r="I876" s="19"/>
      <c r="J876" s="19">
        <v>35.299999999999997</v>
      </c>
      <c r="K876" s="25">
        <f t="shared" si="80"/>
        <v>1.8</v>
      </c>
      <c r="L876" s="18">
        <v>225</v>
      </c>
      <c r="N876">
        <v>22.5</v>
      </c>
      <c r="O876" s="26">
        <f t="shared" si="81"/>
        <v>-5.3</v>
      </c>
      <c r="P876" s="11">
        <f t="shared" si="86"/>
        <v>0.59152368840346059</v>
      </c>
      <c r="Q876" s="12">
        <f t="shared" si="82"/>
        <v>2.0737912615234597</v>
      </c>
      <c r="R876" s="13">
        <f t="shared" si="83"/>
        <v>3.5058465149902651</v>
      </c>
      <c r="S876" s="14">
        <v>73</v>
      </c>
      <c r="T876" s="14">
        <f t="shared" si="84"/>
        <v>7.3</v>
      </c>
      <c r="U876" s="15">
        <f t="shared" si="85"/>
        <v>10.454000000000001</v>
      </c>
    </row>
    <row r="877" spans="6:21" x14ac:dyDescent="0.25">
      <c r="F877" s="24"/>
      <c r="G877" s="34">
        <v>40215.458333331211</v>
      </c>
      <c r="H877" s="21">
        <v>374</v>
      </c>
      <c r="I877" s="19"/>
      <c r="J877" s="19">
        <v>37.4</v>
      </c>
      <c r="K877" s="25">
        <f t="shared" si="80"/>
        <v>3</v>
      </c>
      <c r="L877" s="18">
        <v>226</v>
      </c>
      <c r="N877">
        <v>22.6</v>
      </c>
      <c r="O877" s="26">
        <f t="shared" si="81"/>
        <v>-5.2</v>
      </c>
      <c r="P877" s="11">
        <f t="shared" si="86"/>
        <v>0.54715361566958631</v>
      </c>
      <c r="Q877" s="12">
        <f t="shared" si="82"/>
        <v>2.3086343677533443</v>
      </c>
      <c r="R877" s="13">
        <f t="shared" si="83"/>
        <v>4.219353215692677</v>
      </c>
      <c r="S877" s="14">
        <v>89</v>
      </c>
      <c r="T877" s="14">
        <f t="shared" si="84"/>
        <v>8.9</v>
      </c>
      <c r="U877" s="15">
        <f t="shared" si="85"/>
        <v>17.004999999999999</v>
      </c>
    </row>
    <row r="878" spans="6:21" x14ac:dyDescent="0.25">
      <c r="F878" s="24"/>
      <c r="G878" s="34">
        <v>40215.499999997875</v>
      </c>
      <c r="H878" s="21">
        <v>388</v>
      </c>
      <c r="I878" s="19"/>
      <c r="J878" s="19">
        <v>38.799999999999997</v>
      </c>
      <c r="K878" s="25">
        <f t="shared" si="80"/>
        <v>3.8</v>
      </c>
      <c r="L878" s="18">
        <v>226</v>
      </c>
      <c r="N878">
        <v>22.6</v>
      </c>
      <c r="O878" s="26">
        <f t="shared" si="81"/>
        <v>-5.2</v>
      </c>
      <c r="P878" s="11">
        <f t="shared" si="86"/>
        <v>0.51705072242518391</v>
      </c>
      <c r="Q878" s="12">
        <f t="shared" si="82"/>
        <v>2.3086343677533443</v>
      </c>
      <c r="R878" s="13">
        <f t="shared" si="83"/>
        <v>4.4650055935032533</v>
      </c>
      <c r="S878" s="14">
        <v>102</v>
      </c>
      <c r="T878" s="14">
        <f t="shared" si="84"/>
        <v>10.199999999999999</v>
      </c>
      <c r="U878" s="15">
        <f t="shared" si="85"/>
        <v>21.995000000000001</v>
      </c>
    </row>
    <row r="879" spans="6:21" x14ac:dyDescent="0.25">
      <c r="F879" s="24"/>
      <c r="G879" s="34">
        <v>40215.54166666454</v>
      </c>
      <c r="H879" s="21">
        <v>400</v>
      </c>
      <c r="I879" s="19"/>
      <c r="J879" s="19">
        <v>40</v>
      </c>
      <c r="K879" s="25">
        <f t="shared" si="80"/>
        <v>4.4000000000000004</v>
      </c>
      <c r="L879" s="18">
        <v>227</v>
      </c>
      <c r="N879">
        <v>22.7</v>
      </c>
      <c r="O879" s="26">
        <f t="shared" si="81"/>
        <v>-5.2</v>
      </c>
      <c r="P879" s="11">
        <f t="shared" si="86"/>
        <v>0.4956873324445138</v>
      </c>
      <c r="Q879" s="12">
        <f t="shared" si="82"/>
        <v>2.3086343677533443</v>
      </c>
      <c r="R879" s="13">
        <f t="shared" si="83"/>
        <v>4.6574407224977206</v>
      </c>
      <c r="S879" s="14">
        <v>110</v>
      </c>
      <c r="T879" s="14">
        <f t="shared" si="84"/>
        <v>11</v>
      </c>
      <c r="U879" s="15">
        <f t="shared" si="85"/>
        <v>25.837</v>
      </c>
    </row>
    <row r="880" spans="6:21" x14ac:dyDescent="0.25">
      <c r="F880" s="24"/>
      <c r="G880" s="34">
        <v>40215.583333331204</v>
      </c>
      <c r="H880" s="21">
        <v>409</v>
      </c>
      <c r="I880" s="19"/>
      <c r="J880" s="19">
        <v>40.9</v>
      </c>
      <c r="K880" s="25">
        <f t="shared" si="80"/>
        <v>4.9000000000000004</v>
      </c>
      <c r="L880" s="18">
        <v>226</v>
      </c>
      <c r="N880">
        <v>22.6</v>
      </c>
      <c r="O880" s="26">
        <f t="shared" si="81"/>
        <v>-5.2</v>
      </c>
      <c r="P880" s="11">
        <f t="shared" si="86"/>
        <v>0.47863678187369507</v>
      </c>
      <c r="Q880" s="12">
        <f t="shared" si="82"/>
        <v>2.3086343677533443</v>
      </c>
      <c r="R880" s="13">
        <f t="shared" si="83"/>
        <v>4.8233534387304102</v>
      </c>
      <c r="S880" s="14">
        <v>114</v>
      </c>
      <c r="T880" s="14">
        <f t="shared" si="84"/>
        <v>11.4</v>
      </c>
      <c r="U880" s="15">
        <f t="shared" si="85"/>
        <v>28.667999999999999</v>
      </c>
    </row>
    <row r="881" spans="6:21" x14ac:dyDescent="0.25">
      <c r="F881" s="24"/>
      <c r="G881" s="34">
        <v>40215.624999997868</v>
      </c>
      <c r="H881" s="21">
        <v>412</v>
      </c>
      <c r="I881" s="19"/>
      <c r="J881" s="19">
        <v>41.2</v>
      </c>
      <c r="K881" s="25">
        <f t="shared" si="80"/>
        <v>5.0999999999999996</v>
      </c>
      <c r="L881" s="18">
        <v>227</v>
      </c>
      <c r="N881">
        <v>22.7</v>
      </c>
      <c r="O881" s="26">
        <f t="shared" si="81"/>
        <v>-5.2</v>
      </c>
      <c r="P881" s="11">
        <f t="shared" si="86"/>
        <v>0.4720010115828619</v>
      </c>
      <c r="Q881" s="12">
        <f t="shared" si="82"/>
        <v>2.3086343677533443</v>
      </c>
      <c r="R881" s="13">
        <f t="shared" si="83"/>
        <v>4.8911640252873765</v>
      </c>
      <c r="S881" s="14">
        <v>113</v>
      </c>
      <c r="T881" s="14">
        <f t="shared" si="84"/>
        <v>11.3</v>
      </c>
      <c r="U881" s="15">
        <f t="shared" si="85"/>
        <v>29.183</v>
      </c>
    </row>
    <row r="882" spans="6:21" x14ac:dyDescent="0.25">
      <c r="F882" s="24"/>
      <c r="G882" s="34">
        <v>40215.666666664532</v>
      </c>
      <c r="H882" s="21">
        <v>409</v>
      </c>
      <c r="I882" s="19"/>
      <c r="J882" s="19">
        <v>40.9</v>
      </c>
      <c r="K882" s="25">
        <f t="shared" si="80"/>
        <v>4.9000000000000004</v>
      </c>
      <c r="L882" s="18">
        <v>227</v>
      </c>
      <c r="N882">
        <v>22.7</v>
      </c>
      <c r="O882" s="26">
        <f t="shared" si="81"/>
        <v>-5.2</v>
      </c>
      <c r="P882" s="11">
        <f t="shared" si="86"/>
        <v>0.47863678187369507</v>
      </c>
      <c r="Q882" s="12">
        <f t="shared" si="82"/>
        <v>2.3086343677533443</v>
      </c>
      <c r="R882" s="13">
        <f t="shared" si="83"/>
        <v>4.8233534387304102</v>
      </c>
      <c r="S882" s="14">
        <v>116</v>
      </c>
      <c r="T882" s="14">
        <f t="shared" si="84"/>
        <v>11.6</v>
      </c>
      <c r="U882" s="15">
        <f t="shared" si="85"/>
        <v>29.170999999999999</v>
      </c>
    </row>
    <row r="883" spans="6:21" x14ac:dyDescent="0.25">
      <c r="F883" s="24"/>
      <c r="G883" s="34">
        <v>40215.708333331197</v>
      </c>
      <c r="H883" s="21">
        <v>397</v>
      </c>
      <c r="I883" s="19"/>
      <c r="J883" s="19">
        <v>39.700000000000003</v>
      </c>
      <c r="K883" s="25">
        <f t="shared" si="80"/>
        <v>4.3</v>
      </c>
      <c r="L883" s="18">
        <v>227</v>
      </c>
      <c r="N883">
        <v>22.7</v>
      </c>
      <c r="O883" s="26">
        <f t="shared" si="81"/>
        <v>-5.2</v>
      </c>
      <c r="P883" s="11">
        <f t="shared" si="86"/>
        <v>0.4991783268869911</v>
      </c>
      <c r="Q883" s="12">
        <f t="shared" si="82"/>
        <v>2.3086343677533443</v>
      </c>
      <c r="R883" s="13">
        <f t="shared" si="83"/>
        <v>4.624868996517943</v>
      </c>
      <c r="S883" s="14">
        <v>111</v>
      </c>
      <c r="T883" s="14">
        <f t="shared" si="84"/>
        <v>11.1</v>
      </c>
      <c r="U883" s="15">
        <f t="shared" si="85"/>
        <v>25.71</v>
      </c>
    </row>
    <row r="884" spans="6:21" x14ac:dyDescent="0.25">
      <c r="F884" s="24"/>
      <c r="G884" s="34">
        <v>40215.749999997861</v>
      </c>
      <c r="H884" s="21">
        <v>377</v>
      </c>
      <c r="I884" s="19"/>
      <c r="J884" s="19">
        <v>37.700000000000003</v>
      </c>
      <c r="K884" s="25">
        <f t="shared" si="80"/>
        <v>3.2</v>
      </c>
      <c r="L884" s="18">
        <v>225</v>
      </c>
      <c r="N884">
        <v>22.5</v>
      </c>
      <c r="O884" s="26">
        <f t="shared" si="81"/>
        <v>-5.3</v>
      </c>
      <c r="P884" s="11">
        <f t="shared" si="86"/>
        <v>0.53535299652033863</v>
      </c>
      <c r="Q884" s="12">
        <f t="shared" si="82"/>
        <v>2.0737912615234597</v>
      </c>
      <c r="R884" s="13">
        <f t="shared" si="83"/>
        <v>3.8736894628452392</v>
      </c>
      <c r="S884" s="14">
        <v>111</v>
      </c>
      <c r="T884" s="14">
        <f t="shared" si="84"/>
        <v>11.1</v>
      </c>
      <c r="U884" s="15">
        <f t="shared" si="85"/>
        <v>19.978999999999999</v>
      </c>
    </row>
    <row r="885" spans="6:21" x14ac:dyDescent="0.25">
      <c r="F885" s="24"/>
      <c r="G885" s="34">
        <v>40215.791666664525</v>
      </c>
      <c r="H885" s="21">
        <v>362</v>
      </c>
      <c r="I885" s="19"/>
      <c r="J885" s="19">
        <v>36.200000000000003</v>
      </c>
      <c r="K885" s="25">
        <f t="shared" si="80"/>
        <v>2.2999999999999998</v>
      </c>
      <c r="L885" s="18">
        <v>226</v>
      </c>
      <c r="N885">
        <v>22.6</v>
      </c>
      <c r="O885" s="26">
        <f t="shared" si="81"/>
        <v>-5.2</v>
      </c>
      <c r="P885" s="11">
        <f t="shared" si="86"/>
        <v>0.57510614382489589</v>
      </c>
      <c r="Q885" s="12">
        <f t="shared" si="82"/>
        <v>2.3086343677533443</v>
      </c>
      <c r="R885" s="13">
        <f t="shared" si="83"/>
        <v>4.0142752647348878</v>
      </c>
      <c r="S885" s="14">
        <v>100</v>
      </c>
      <c r="T885" s="14">
        <f t="shared" si="84"/>
        <v>10</v>
      </c>
      <c r="U885" s="15">
        <f t="shared" si="85"/>
        <v>17.056000000000001</v>
      </c>
    </row>
    <row r="886" spans="6:21" x14ac:dyDescent="0.25">
      <c r="F886" s="24"/>
      <c r="G886" s="34">
        <v>40215.833333331189</v>
      </c>
      <c r="H886" s="21">
        <v>350</v>
      </c>
      <c r="I886" s="19"/>
      <c r="J886" s="19">
        <v>35</v>
      </c>
      <c r="K886" s="25">
        <f t="shared" si="80"/>
        <v>1.7</v>
      </c>
      <c r="L886" s="18">
        <v>225</v>
      </c>
      <c r="N886">
        <v>22.5</v>
      </c>
      <c r="O886" s="26">
        <f t="shared" si="81"/>
        <v>-5.3</v>
      </c>
      <c r="P886" s="11">
        <f t="shared" si="86"/>
        <v>0.59578107365552113</v>
      </c>
      <c r="Q886" s="12">
        <f t="shared" si="82"/>
        <v>2.0737912615234597</v>
      </c>
      <c r="R886" s="13">
        <f t="shared" si="83"/>
        <v>3.4807941259351245</v>
      </c>
      <c r="S886" s="14">
        <v>84</v>
      </c>
      <c r="T886" s="14">
        <f t="shared" si="84"/>
        <v>8.4</v>
      </c>
      <c r="U886" s="15">
        <f t="shared" si="85"/>
        <v>11.819000000000001</v>
      </c>
    </row>
    <row r="887" spans="6:21" x14ac:dyDescent="0.25">
      <c r="F887" s="24"/>
      <c r="G887" s="34">
        <v>40215.874999997854</v>
      </c>
      <c r="H887" s="21">
        <v>340</v>
      </c>
      <c r="I887" s="19"/>
      <c r="J887" s="19">
        <v>34</v>
      </c>
      <c r="K887" s="25">
        <f t="shared" si="80"/>
        <v>1.1000000000000001</v>
      </c>
      <c r="L887" s="18">
        <v>223</v>
      </c>
      <c r="N887">
        <v>22.3</v>
      </c>
      <c r="O887" s="26">
        <f t="shared" si="81"/>
        <v>-5.4</v>
      </c>
      <c r="P887" s="11">
        <f t="shared" si="86"/>
        <v>0.61732861444127829</v>
      </c>
      <c r="Q887" s="12">
        <f t="shared" si="82"/>
        <v>1.862837293094709</v>
      </c>
      <c r="R887" s="13">
        <f t="shared" si="83"/>
        <v>3.017578076760131</v>
      </c>
      <c r="S887" s="14">
        <v>76</v>
      </c>
      <c r="T887" s="14">
        <f t="shared" si="84"/>
        <v>7.6</v>
      </c>
      <c r="U887" s="15">
        <f t="shared" si="85"/>
        <v>8.7759999999999998</v>
      </c>
    </row>
    <row r="888" spans="6:21" x14ac:dyDescent="0.25">
      <c r="F888" s="24"/>
      <c r="G888" s="34">
        <v>40215.916666664518</v>
      </c>
      <c r="H888" s="21">
        <v>333</v>
      </c>
      <c r="I888" s="19"/>
      <c r="J888" s="19">
        <v>33.299999999999997</v>
      </c>
      <c r="K888" s="25">
        <f t="shared" si="80"/>
        <v>0.7</v>
      </c>
      <c r="L888" s="18">
        <v>224</v>
      </c>
      <c r="N888">
        <v>22.4</v>
      </c>
      <c r="O888" s="26">
        <f t="shared" si="81"/>
        <v>-5.3</v>
      </c>
      <c r="P888" s="11">
        <f t="shared" si="86"/>
        <v>0.64028933494182427</v>
      </c>
      <c r="Q888" s="12">
        <f t="shared" si="82"/>
        <v>2.0737912615234597</v>
      </c>
      <c r="R888" s="13">
        <f t="shared" si="83"/>
        <v>3.2388346148415565</v>
      </c>
      <c r="S888" s="14">
        <v>76</v>
      </c>
      <c r="T888" s="14">
        <f t="shared" si="84"/>
        <v>7.6</v>
      </c>
      <c r="U888" s="15">
        <f t="shared" si="85"/>
        <v>8.8539999999999992</v>
      </c>
    </row>
    <row r="889" spans="6:21" x14ac:dyDescent="0.25">
      <c r="F889" s="24"/>
      <c r="G889" s="34">
        <v>40215.958333331182</v>
      </c>
      <c r="H889" s="21">
        <v>326</v>
      </c>
      <c r="I889" s="19"/>
      <c r="J889" s="19">
        <v>32.6</v>
      </c>
      <c r="K889" s="25">
        <f t="shared" si="80"/>
        <v>0.3</v>
      </c>
      <c r="L889" s="18">
        <v>223</v>
      </c>
      <c r="N889">
        <v>22.3</v>
      </c>
      <c r="O889" s="26">
        <f t="shared" si="81"/>
        <v>-5.4</v>
      </c>
      <c r="P889" s="11">
        <f t="shared" si="86"/>
        <v>0.65411379163264149</v>
      </c>
      <c r="Q889" s="12">
        <f t="shared" si="82"/>
        <v>1.862837293094709</v>
      </c>
      <c r="R889" s="13">
        <f t="shared" si="83"/>
        <v>2.8478795538695838</v>
      </c>
      <c r="S889" s="14">
        <v>74</v>
      </c>
      <c r="T889" s="14">
        <f t="shared" si="84"/>
        <v>7.4</v>
      </c>
      <c r="U889" s="15">
        <f t="shared" si="85"/>
        <v>7.2889999999999997</v>
      </c>
    </row>
    <row r="890" spans="6:21" x14ac:dyDescent="0.25">
      <c r="F890" s="24"/>
      <c r="G890" s="34">
        <v>40215.999999997846</v>
      </c>
      <c r="H890" s="21">
        <v>320</v>
      </c>
      <c r="I890" s="19"/>
      <c r="J890" s="19">
        <v>32</v>
      </c>
      <c r="K890" s="25">
        <f t="shared" si="80"/>
        <v>0</v>
      </c>
      <c r="L890" s="18">
        <v>222</v>
      </c>
      <c r="N890">
        <v>22.2</v>
      </c>
      <c r="O890" s="26">
        <f t="shared" si="81"/>
        <v>-5.4</v>
      </c>
      <c r="P890" s="11">
        <f t="shared" si="86"/>
        <v>0.66853375251976221</v>
      </c>
      <c r="Q890" s="12">
        <f t="shared" si="82"/>
        <v>1.862837293094709</v>
      </c>
      <c r="R890" s="13">
        <f t="shared" si="83"/>
        <v>2.7864521216371085</v>
      </c>
      <c r="S890" s="14">
        <v>74</v>
      </c>
      <c r="T890" s="14">
        <f t="shared" si="84"/>
        <v>7.4</v>
      </c>
      <c r="U890" s="15">
        <f t="shared" si="85"/>
        <v>6.835</v>
      </c>
    </row>
    <row r="891" spans="6:21" x14ac:dyDescent="0.25">
      <c r="F891" s="24"/>
      <c r="G891" s="34">
        <v>40216.041666664511</v>
      </c>
      <c r="H891" s="21">
        <v>315</v>
      </c>
      <c r="I891" s="19"/>
      <c r="J891" s="19">
        <v>31.5</v>
      </c>
      <c r="K891" s="25">
        <f t="shared" si="80"/>
        <v>-0.3</v>
      </c>
      <c r="L891" s="18">
        <v>220</v>
      </c>
      <c r="N891">
        <v>22</v>
      </c>
      <c r="O891" s="26">
        <f t="shared" si="81"/>
        <v>-5.6</v>
      </c>
      <c r="P891" s="11">
        <f t="shared" si="86"/>
        <v>0.67295137946519845</v>
      </c>
      <c r="Q891" s="12">
        <f t="shared" si="82"/>
        <v>1.5031235907318798</v>
      </c>
      <c r="R891" s="13">
        <f t="shared" si="83"/>
        <v>2.2336288127181314</v>
      </c>
      <c r="S891" s="14">
        <v>74</v>
      </c>
      <c r="T891" s="14">
        <f t="shared" si="84"/>
        <v>7.4</v>
      </c>
      <c r="U891" s="15">
        <f t="shared" si="85"/>
        <v>5.4059999999999997</v>
      </c>
    </row>
    <row r="892" spans="6:21" x14ac:dyDescent="0.25">
      <c r="F892" s="24"/>
      <c r="G892" s="34">
        <v>40216.083333331175</v>
      </c>
      <c r="H892" s="21">
        <v>309</v>
      </c>
      <c r="I892" s="19"/>
      <c r="J892" s="19">
        <v>30.9</v>
      </c>
      <c r="K892" s="25">
        <f t="shared" si="80"/>
        <v>-0.6</v>
      </c>
      <c r="L892" s="18">
        <v>219</v>
      </c>
      <c r="N892">
        <v>21.9</v>
      </c>
      <c r="O892" s="26">
        <f t="shared" si="81"/>
        <v>-5.6</v>
      </c>
      <c r="P892" s="11">
        <f t="shared" si="86"/>
        <v>0.68786270125445226</v>
      </c>
      <c r="Q892" s="12">
        <f t="shared" si="82"/>
        <v>1.5031235907318798</v>
      </c>
      <c r="R892" s="13">
        <f t="shared" si="83"/>
        <v>2.1852087458596605</v>
      </c>
      <c r="S892" s="14">
        <v>74</v>
      </c>
      <c r="T892" s="14">
        <f t="shared" si="84"/>
        <v>7.4</v>
      </c>
      <c r="U892" s="15">
        <f t="shared" si="85"/>
        <v>5.0469999999999997</v>
      </c>
    </row>
    <row r="893" spans="6:21" x14ac:dyDescent="0.25">
      <c r="F893" s="24"/>
      <c r="G893" s="34">
        <v>40216.124999997839</v>
      </c>
      <c r="H893" s="21">
        <v>305</v>
      </c>
      <c r="I893" s="19"/>
      <c r="J893" s="19">
        <v>30.5</v>
      </c>
      <c r="K893" s="25">
        <f t="shared" si="80"/>
        <v>-0.8</v>
      </c>
      <c r="L893" s="18">
        <v>218</v>
      </c>
      <c r="N893">
        <v>21.8</v>
      </c>
      <c r="O893" s="26">
        <f t="shared" si="81"/>
        <v>-5.7</v>
      </c>
      <c r="P893" s="11">
        <f t="shared" si="86"/>
        <v>0.69269081204164495</v>
      </c>
      <c r="Q893" s="12">
        <f t="shared" si="82"/>
        <v>1.3502201175680373</v>
      </c>
      <c r="R893" s="13">
        <f t="shared" si="83"/>
        <v>1.9492392480107867</v>
      </c>
      <c r="S893" s="14">
        <v>74</v>
      </c>
      <c r="T893" s="14">
        <f t="shared" si="84"/>
        <v>7.4</v>
      </c>
      <c r="U893" s="15">
        <f t="shared" si="85"/>
        <v>4.4329999999999998</v>
      </c>
    </row>
    <row r="894" spans="6:21" x14ac:dyDescent="0.25">
      <c r="F894" s="24"/>
      <c r="G894" s="34">
        <v>40216.166666664503</v>
      </c>
      <c r="H894" s="21">
        <v>301</v>
      </c>
      <c r="I894" s="19"/>
      <c r="J894" s="19">
        <v>30.1</v>
      </c>
      <c r="K894" s="25">
        <f t="shared" si="80"/>
        <v>-1.1000000000000001</v>
      </c>
      <c r="L894" s="18">
        <v>217</v>
      </c>
      <c r="N894">
        <v>21.7</v>
      </c>
      <c r="O894" s="26">
        <f t="shared" si="81"/>
        <v>-5.7</v>
      </c>
      <c r="P894" s="11">
        <f t="shared" si="86"/>
        <v>0.7081052494325687</v>
      </c>
      <c r="Q894" s="12">
        <f t="shared" si="82"/>
        <v>1.3502201175680373</v>
      </c>
      <c r="R894" s="13">
        <f t="shared" si="83"/>
        <v>1.9068071005687635</v>
      </c>
      <c r="S894" s="14">
        <v>70</v>
      </c>
      <c r="T894" s="14">
        <f t="shared" si="84"/>
        <v>7</v>
      </c>
      <c r="U894" s="15">
        <f t="shared" si="85"/>
        <v>3.8959999999999999</v>
      </c>
    </row>
    <row r="895" spans="6:21" x14ac:dyDescent="0.25">
      <c r="F895" s="24"/>
      <c r="G895" s="34">
        <v>40216.208333331168</v>
      </c>
      <c r="H895" s="21">
        <v>298</v>
      </c>
      <c r="I895" s="19"/>
      <c r="J895" s="19">
        <v>29.8</v>
      </c>
      <c r="K895" s="25">
        <f t="shared" si="80"/>
        <v>-1.2</v>
      </c>
      <c r="L895" s="18">
        <v>216</v>
      </c>
      <c r="N895">
        <v>21.6</v>
      </c>
      <c r="O895" s="26">
        <f t="shared" si="81"/>
        <v>-5.8</v>
      </c>
      <c r="P895" s="11">
        <f t="shared" si="86"/>
        <v>0.70788928212964519</v>
      </c>
      <c r="Q895" s="12">
        <f t="shared" si="82"/>
        <v>1.2128705697432189</v>
      </c>
      <c r="R895" s="13">
        <f t="shared" si="83"/>
        <v>1.7133619626142182</v>
      </c>
      <c r="S895" s="14">
        <v>70</v>
      </c>
      <c r="T895" s="14">
        <f t="shared" si="84"/>
        <v>7</v>
      </c>
      <c r="U895" s="15">
        <f t="shared" si="85"/>
        <v>3.5030000000000001</v>
      </c>
    </row>
    <row r="896" spans="6:21" x14ac:dyDescent="0.25">
      <c r="F896" s="24"/>
      <c r="G896" s="34">
        <v>40216.249999997832</v>
      </c>
      <c r="H896" s="21">
        <v>295</v>
      </c>
      <c r="I896" s="19"/>
      <c r="J896" s="19">
        <v>29.5</v>
      </c>
      <c r="K896" s="25">
        <f t="shared" si="80"/>
        <v>-1.4</v>
      </c>
      <c r="L896" s="18">
        <v>215</v>
      </c>
      <c r="N896">
        <v>21.5</v>
      </c>
      <c r="O896" s="26">
        <f t="shared" si="81"/>
        <v>-5.8</v>
      </c>
      <c r="P896" s="11">
        <f t="shared" si="86"/>
        <v>0.71838376359623168</v>
      </c>
      <c r="Q896" s="12">
        <f t="shared" si="82"/>
        <v>1.2128705697432189</v>
      </c>
      <c r="R896" s="13">
        <f t="shared" si="83"/>
        <v>1.688332380553236</v>
      </c>
      <c r="S896" s="14">
        <v>68</v>
      </c>
      <c r="T896" s="14">
        <f t="shared" si="84"/>
        <v>6.8</v>
      </c>
      <c r="U896" s="15">
        <f t="shared" si="85"/>
        <v>3.2330000000000001</v>
      </c>
    </row>
    <row r="897" spans="6:21" x14ac:dyDescent="0.25">
      <c r="F897" s="24"/>
      <c r="G897" s="34">
        <v>40216.291666664496</v>
      </c>
      <c r="H897" s="21">
        <v>294</v>
      </c>
      <c r="I897" s="19"/>
      <c r="J897" s="19">
        <v>29.4</v>
      </c>
      <c r="K897" s="25">
        <f t="shared" si="80"/>
        <v>-1.4</v>
      </c>
      <c r="L897" s="18">
        <v>214</v>
      </c>
      <c r="N897">
        <v>21.4</v>
      </c>
      <c r="O897" s="26">
        <f t="shared" si="81"/>
        <v>-5.9</v>
      </c>
      <c r="P897" s="11">
        <f t="shared" si="86"/>
        <v>0.71290166252644671</v>
      </c>
      <c r="Q897" s="12">
        <f t="shared" si="82"/>
        <v>1.089492742560261</v>
      </c>
      <c r="R897" s="13">
        <f t="shared" si="83"/>
        <v>1.5282510896372663</v>
      </c>
      <c r="S897" s="14">
        <v>70</v>
      </c>
      <c r="T897" s="14">
        <f t="shared" si="84"/>
        <v>7</v>
      </c>
      <c r="U897" s="15">
        <f t="shared" si="85"/>
        <v>3.0710000000000002</v>
      </c>
    </row>
    <row r="898" spans="6:21" x14ac:dyDescent="0.25">
      <c r="F898" s="24"/>
      <c r="G898" s="34">
        <v>40216.33333333116</v>
      </c>
      <c r="H898" s="21">
        <v>302</v>
      </c>
      <c r="I898" s="19"/>
      <c r="J898" s="19">
        <v>30.2</v>
      </c>
      <c r="K898" s="25">
        <f t="shared" si="80"/>
        <v>-1</v>
      </c>
      <c r="L898" s="18">
        <v>219</v>
      </c>
      <c r="N898">
        <v>21.9</v>
      </c>
      <c r="O898" s="26">
        <f t="shared" si="81"/>
        <v>-5.6</v>
      </c>
      <c r="P898" s="11">
        <f t="shared" si="86"/>
        <v>0.70832100258552222</v>
      </c>
      <c r="Q898" s="12">
        <f t="shared" si="82"/>
        <v>1.5031235907318798</v>
      </c>
      <c r="R898" s="13">
        <f t="shared" si="83"/>
        <v>2.1220937756259652</v>
      </c>
      <c r="S898" s="14">
        <v>69</v>
      </c>
      <c r="T898" s="14">
        <f t="shared" si="84"/>
        <v>6.9</v>
      </c>
      <c r="U898" s="15">
        <f t="shared" si="85"/>
        <v>4.2709999999999999</v>
      </c>
    </row>
    <row r="899" spans="6:21" x14ac:dyDescent="0.25">
      <c r="F899" s="24"/>
      <c r="G899" s="34">
        <v>40216.374999997824</v>
      </c>
      <c r="H899" s="21">
        <v>330</v>
      </c>
      <c r="I899" s="19"/>
      <c r="J899" s="19">
        <v>33</v>
      </c>
      <c r="K899" s="25">
        <f t="shared" ref="K899:K962" si="87">ROUND((J899-32)/1.8,1)</f>
        <v>0.6</v>
      </c>
      <c r="L899" s="18">
        <v>225</v>
      </c>
      <c r="N899">
        <v>22.5</v>
      </c>
      <c r="O899" s="26">
        <f t="shared" ref="O899:O962" si="88">ROUND((N899-32)/1.8,1)</f>
        <v>-5.3</v>
      </c>
      <c r="P899" s="11">
        <f t="shared" si="86"/>
        <v>0.64494056268408173</v>
      </c>
      <c r="Q899" s="12">
        <f t="shared" ref="Q899:Q962" si="89">611*EXP(17.27*O899/237.3+O899)</f>
        <v>2.0737912615234597</v>
      </c>
      <c r="R899" s="13">
        <f t="shared" ref="R899:R962" si="90">Q899/P899</f>
        <v>3.2154765594101535</v>
      </c>
      <c r="S899" s="14">
        <v>68</v>
      </c>
      <c r="T899" s="14">
        <f t="shared" si="84"/>
        <v>6.8</v>
      </c>
      <c r="U899" s="15">
        <f t="shared" si="85"/>
        <v>7.7629999999999999</v>
      </c>
    </row>
    <row r="900" spans="6:21" x14ac:dyDescent="0.25">
      <c r="F900" s="24"/>
      <c r="G900" s="34">
        <v>40216.416666664489</v>
      </c>
      <c r="H900" s="21">
        <v>354</v>
      </c>
      <c r="I900" s="19"/>
      <c r="J900" s="19">
        <v>35.4</v>
      </c>
      <c r="K900" s="25">
        <f t="shared" si="87"/>
        <v>1.9</v>
      </c>
      <c r="L900" s="18">
        <v>225</v>
      </c>
      <c r="N900">
        <v>22.5</v>
      </c>
      <c r="O900" s="26">
        <f t="shared" si="88"/>
        <v>-5.3</v>
      </c>
      <c r="P900" s="11">
        <f t="shared" si="86"/>
        <v>0.58730024755487231</v>
      </c>
      <c r="Q900" s="12">
        <f t="shared" si="89"/>
        <v>2.0737912615234597</v>
      </c>
      <c r="R900" s="13">
        <f t="shared" si="90"/>
        <v>3.5310580408527792</v>
      </c>
      <c r="S900" s="14">
        <v>74</v>
      </c>
      <c r="T900" s="14">
        <f t="shared" si="84"/>
        <v>7.4</v>
      </c>
      <c r="U900" s="15">
        <f t="shared" si="85"/>
        <v>10.784000000000001</v>
      </c>
    </row>
    <row r="901" spans="6:21" x14ac:dyDescent="0.25">
      <c r="F901" s="24"/>
      <c r="G901" s="34">
        <v>40216.458333331153</v>
      </c>
      <c r="H901" s="21">
        <v>375</v>
      </c>
      <c r="I901" s="19"/>
      <c r="J901" s="19">
        <v>37.5</v>
      </c>
      <c r="K901" s="25">
        <f t="shared" si="87"/>
        <v>3.1</v>
      </c>
      <c r="L901" s="18">
        <v>225</v>
      </c>
      <c r="N901">
        <v>22.5</v>
      </c>
      <c r="O901" s="26">
        <f t="shared" si="88"/>
        <v>-5.3</v>
      </c>
      <c r="P901" s="11">
        <f t="shared" si="86"/>
        <v>0.5391612064236051</v>
      </c>
      <c r="Q901" s="12">
        <f t="shared" si="89"/>
        <v>2.0737912615234597</v>
      </c>
      <c r="R901" s="13">
        <f t="shared" si="90"/>
        <v>3.8463287729461291</v>
      </c>
      <c r="S901" s="14">
        <v>89</v>
      </c>
      <c r="T901" s="14">
        <f t="shared" ref="T901:T964" si="91">S901/10</f>
        <v>8.9</v>
      </c>
      <c r="U901" s="15">
        <f t="shared" ref="U901:U964" si="92">ROUND(T901*(1-P901)*R901,3)</f>
        <v>15.776</v>
      </c>
    </row>
    <row r="902" spans="6:21" x14ac:dyDescent="0.25">
      <c r="F902" s="24"/>
      <c r="G902" s="34">
        <v>40216.499999997817</v>
      </c>
      <c r="H902" s="21">
        <v>389</v>
      </c>
      <c r="I902" s="19"/>
      <c r="J902" s="19">
        <v>38.9</v>
      </c>
      <c r="K902" s="25">
        <f t="shared" si="87"/>
        <v>3.8</v>
      </c>
      <c r="L902" s="18">
        <v>226</v>
      </c>
      <c r="N902">
        <v>22.6</v>
      </c>
      <c r="O902" s="26">
        <f t="shared" si="88"/>
        <v>-5.2</v>
      </c>
      <c r="P902" s="11">
        <f t="shared" si="86"/>
        <v>0.51705072242518391</v>
      </c>
      <c r="Q902" s="12">
        <f t="shared" si="89"/>
        <v>2.3086343677533443</v>
      </c>
      <c r="R902" s="13">
        <f t="shared" si="90"/>
        <v>4.4650055935032533</v>
      </c>
      <c r="S902" s="14">
        <v>103</v>
      </c>
      <c r="T902" s="14">
        <f t="shared" si="91"/>
        <v>10.3</v>
      </c>
      <c r="U902" s="15">
        <f t="shared" si="92"/>
        <v>22.210999999999999</v>
      </c>
    </row>
    <row r="903" spans="6:21" x14ac:dyDescent="0.25">
      <c r="F903" s="24"/>
      <c r="G903" s="34">
        <v>40216.541666664481</v>
      </c>
      <c r="H903" s="21">
        <v>402</v>
      </c>
      <c r="I903" s="19"/>
      <c r="J903" s="19">
        <v>40.200000000000003</v>
      </c>
      <c r="K903" s="25">
        <f t="shared" si="87"/>
        <v>4.5999999999999996</v>
      </c>
      <c r="L903" s="18">
        <v>226</v>
      </c>
      <c r="N903">
        <v>22.6</v>
      </c>
      <c r="O903" s="26">
        <f t="shared" si="88"/>
        <v>-5.2</v>
      </c>
      <c r="P903" s="11">
        <f t="shared" si="86"/>
        <v>0.48878692383106731</v>
      </c>
      <c r="Q903" s="12">
        <f t="shared" si="89"/>
        <v>2.3086343677533443</v>
      </c>
      <c r="R903" s="13">
        <f t="shared" si="90"/>
        <v>4.7231917532868488</v>
      </c>
      <c r="S903" s="14">
        <v>112</v>
      </c>
      <c r="T903" s="14">
        <f t="shared" si="91"/>
        <v>11.2</v>
      </c>
      <c r="U903" s="15">
        <f t="shared" si="92"/>
        <v>27.042999999999999</v>
      </c>
    </row>
    <row r="904" spans="6:21" x14ac:dyDescent="0.25">
      <c r="F904" s="24"/>
      <c r="G904" s="34">
        <v>40216.583333331146</v>
      </c>
      <c r="H904" s="21">
        <v>410</v>
      </c>
      <c r="I904" s="19"/>
      <c r="J904" s="19">
        <v>41</v>
      </c>
      <c r="K904" s="25">
        <f t="shared" si="87"/>
        <v>5</v>
      </c>
      <c r="L904" s="18">
        <v>226</v>
      </c>
      <c r="N904">
        <v>22.6</v>
      </c>
      <c r="O904" s="26">
        <f t="shared" si="88"/>
        <v>-5.2</v>
      </c>
      <c r="P904" s="11">
        <f t="shared" si="86"/>
        <v>0.47530594729595171</v>
      </c>
      <c r="Q904" s="12">
        <f t="shared" si="89"/>
        <v>2.3086343677533443</v>
      </c>
      <c r="R904" s="13">
        <f t="shared" si="90"/>
        <v>4.8571543884256538</v>
      </c>
      <c r="S904" s="14">
        <v>115</v>
      </c>
      <c r="T904" s="14">
        <f t="shared" si="91"/>
        <v>11.5</v>
      </c>
      <c r="U904" s="15">
        <f t="shared" si="92"/>
        <v>29.308</v>
      </c>
    </row>
    <row r="905" spans="6:21" x14ac:dyDescent="0.25">
      <c r="F905" s="24"/>
      <c r="G905" s="34">
        <v>40216.62499999781</v>
      </c>
      <c r="H905" s="21">
        <v>414</v>
      </c>
      <c r="I905" s="19"/>
      <c r="J905" s="19">
        <v>41.4</v>
      </c>
      <c r="K905" s="25">
        <f t="shared" si="87"/>
        <v>5.2</v>
      </c>
      <c r="L905" s="18">
        <v>227</v>
      </c>
      <c r="N905">
        <v>22.7</v>
      </c>
      <c r="O905" s="26">
        <f t="shared" si="88"/>
        <v>-5.2</v>
      </c>
      <c r="P905" s="11">
        <f t="shared" si="86"/>
        <v>0.46872175335867539</v>
      </c>
      <c r="Q905" s="12">
        <f t="shared" si="89"/>
        <v>2.3086343677533443</v>
      </c>
      <c r="R905" s="13">
        <f t="shared" si="90"/>
        <v>4.9253834523586333</v>
      </c>
      <c r="S905" s="14">
        <v>114</v>
      </c>
      <c r="T905" s="14">
        <f t="shared" si="91"/>
        <v>11.4</v>
      </c>
      <c r="U905" s="15">
        <f t="shared" si="92"/>
        <v>29.831</v>
      </c>
    </row>
    <row r="906" spans="6:21" x14ac:dyDescent="0.25">
      <c r="F906" s="24"/>
      <c r="G906" s="34">
        <v>40216.666666664474</v>
      </c>
      <c r="H906" s="21">
        <v>411</v>
      </c>
      <c r="I906" s="19"/>
      <c r="J906" s="19">
        <v>41.1</v>
      </c>
      <c r="K906" s="25">
        <f t="shared" si="87"/>
        <v>5.0999999999999996</v>
      </c>
      <c r="L906" s="18">
        <v>227</v>
      </c>
      <c r="N906">
        <v>22.7</v>
      </c>
      <c r="O906" s="26">
        <f t="shared" si="88"/>
        <v>-5.2</v>
      </c>
      <c r="P906" s="11">
        <f t="shared" si="86"/>
        <v>0.4720010115828619</v>
      </c>
      <c r="Q906" s="12">
        <f t="shared" si="89"/>
        <v>2.3086343677533443</v>
      </c>
      <c r="R906" s="13">
        <f t="shared" si="90"/>
        <v>4.8911640252873765</v>
      </c>
      <c r="S906" s="14">
        <v>117</v>
      </c>
      <c r="T906" s="14">
        <f t="shared" si="91"/>
        <v>11.7</v>
      </c>
      <c r="U906" s="15">
        <f t="shared" si="92"/>
        <v>30.216000000000001</v>
      </c>
    </row>
    <row r="907" spans="6:21" x14ac:dyDescent="0.25">
      <c r="F907" s="24"/>
      <c r="G907" s="34">
        <v>40216.708333331138</v>
      </c>
      <c r="H907" s="21">
        <v>399</v>
      </c>
      <c r="I907" s="19"/>
      <c r="J907" s="19">
        <v>39.9</v>
      </c>
      <c r="K907" s="25">
        <f t="shared" si="87"/>
        <v>4.4000000000000004</v>
      </c>
      <c r="L907" s="18">
        <v>227</v>
      </c>
      <c r="N907">
        <v>22.7</v>
      </c>
      <c r="O907" s="26">
        <f t="shared" si="88"/>
        <v>-5.2</v>
      </c>
      <c r="P907" s="11">
        <f t="shared" si="86"/>
        <v>0.4956873324445138</v>
      </c>
      <c r="Q907" s="12">
        <f t="shared" si="89"/>
        <v>2.3086343677533443</v>
      </c>
      <c r="R907" s="13">
        <f t="shared" si="90"/>
        <v>4.6574407224977206</v>
      </c>
      <c r="S907" s="14">
        <v>112</v>
      </c>
      <c r="T907" s="14">
        <f t="shared" si="91"/>
        <v>11.2</v>
      </c>
      <c r="U907" s="15">
        <f t="shared" si="92"/>
        <v>26.306999999999999</v>
      </c>
    </row>
    <row r="908" spans="6:21" x14ac:dyDescent="0.25">
      <c r="F908" s="24"/>
      <c r="G908" s="34">
        <v>40216.749999997803</v>
      </c>
      <c r="H908" s="21">
        <v>378</v>
      </c>
      <c r="I908" s="19"/>
      <c r="J908" s="19">
        <v>37.799999999999997</v>
      </c>
      <c r="K908" s="25">
        <f t="shared" si="87"/>
        <v>3.2</v>
      </c>
      <c r="L908" s="18">
        <v>225</v>
      </c>
      <c r="N908">
        <v>22.5</v>
      </c>
      <c r="O908" s="26">
        <f t="shared" si="88"/>
        <v>-5.3</v>
      </c>
      <c r="P908" s="11">
        <f t="shared" si="86"/>
        <v>0.53535299652033863</v>
      </c>
      <c r="Q908" s="12">
        <f t="shared" si="89"/>
        <v>2.0737912615234597</v>
      </c>
      <c r="R908" s="13">
        <f t="shared" si="90"/>
        <v>3.8736894628452392</v>
      </c>
      <c r="S908" s="14">
        <v>111</v>
      </c>
      <c r="T908" s="14">
        <f t="shared" si="91"/>
        <v>11.1</v>
      </c>
      <c r="U908" s="15">
        <f t="shared" si="92"/>
        <v>19.978999999999999</v>
      </c>
    </row>
    <row r="909" spans="6:21" x14ac:dyDescent="0.25">
      <c r="F909" s="24"/>
      <c r="G909" s="34">
        <v>40216.791666664467</v>
      </c>
      <c r="H909" s="21">
        <v>363</v>
      </c>
      <c r="I909" s="19"/>
      <c r="J909" s="19">
        <v>36.299999999999997</v>
      </c>
      <c r="K909" s="25">
        <f t="shared" si="87"/>
        <v>2.4</v>
      </c>
      <c r="L909" s="18">
        <v>227</v>
      </c>
      <c r="N909">
        <v>22.7</v>
      </c>
      <c r="O909" s="26">
        <f t="shared" si="88"/>
        <v>-5.2</v>
      </c>
      <c r="P909" s="11">
        <f t="shared" si="86"/>
        <v>0.57101697855247668</v>
      </c>
      <c r="Q909" s="12">
        <f t="shared" si="89"/>
        <v>2.3086343677533443</v>
      </c>
      <c r="R909" s="13">
        <f t="shared" si="90"/>
        <v>4.043022282114471</v>
      </c>
      <c r="S909" s="14">
        <v>101</v>
      </c>
      <c r="T909" s="14">
        <f t="shared" si="91"/>
        <v>10.1</v>
      </c>
      <c r="U909" s="15">
        <f t="shared" si="92"/>
        <v>17.516999999999999</v>
      </c>
    </row>
    <row r="910" spans="6:21" x14ac:dyDescent="0.25">
      <c r="F910" s="24"/>
      <c r="G910" s="34">
        <v>40216.833333331131</v>
      </c>
      <c r="H910" s="21">
        <v>350</v>
      </c>
      <c r="I910" s="19"/>
      <c r="J910" s="19">
        <v>35</v>
      </c>
      <c r="K910" s="25">
        <f t="shared" si="87"/>
        <v>1.7</v>
      </c>
      <c r="L910" s="18">
        <v>226</v>
      </c>
      <c r="N910">
        <v>22.6</v>
      </c>
      <c r="O910" s="26">
        <f t="shared" si="88"/>
        <v>-5.2</v>
      </c>
      <c r="P910" s="11">
        <f t="shared" si="86"/>
        <v>0.60033875345012</v>
      </c>
      <c r="Q910" s="12">
        <f t="shared" si="89"/>
        <v>2.3086343677533443</v>
      </c>
      <c r="R910" s="13">
        <f t="shared" si="90"/>
        <v>3.8455527891306795</v>
      </c>
      <c r="S910" s="14">
        <v>84</v>
      </c>
      <c r="T910" s="14">
        <f t="shared" si="91"/>
        <v>8.4</v>
      </c>
      <c r="U910" s="15">
        <f t="shared" si="92"/>
        <v>12.91</v>
      </c>
    </row>
    <row r="911" spans="6:21" x14ac:dyDescent="0.25">
      <c r="F911" s="24"/>
      <c r="G911" s="34">
        <v>40216.874999997795</v>
      </c>
      <c r="H911" s="21">
        <v>340</v>
      </c>
      <c r="I911" s="19"/>
      <c r="J911" s="19">
        <v>34</v>
      </c>
      <c r="K911" s="25">
        <f t="shared" si="87"/>
        <v>1.1000000000000001</v>
      </c>
      <c r="L911" s="18">
        <v>225</v>
      </c>
      <c r="N911">
        <v>22.5</v>
      </c>
      <c r="O911" s="26">
        <f t="shared" si="88"/>
        <v>-5.3</v>
      </c>
      <c r="P911" s="11">
        <f t="shared" si="86"/>
        <v>0.62205522501943411</v>
      </c>
      <c r="Q911" s="12">
        <f t="shared" si="89"/>
        <v>2.0737912615234597</v>
      </c>
      <c r="R911" s="13">
        <f t="shared" si="90"/>
        <v>3.3337735591862776</v>
      </c>
      <c r="S911" s="14">
        <v>76</v>
      </c>
      <c r="T911" s="14">
        <f t="shared" si="91"/>
        <v>7.6</v>
      </c>
      <c r="U911" s="15">
        <f t="shared" si="92"/>
        <v>9.5760000000000005</v>
      </c>
    </row>
    <row r="912" spans="6:21" x14ac:dyDescent="0.25">
      <c r="F912" s="24"/>
      <c r="G912" s="34">
        <v>40216.91666666446</v>
      </c>
      <c r="H912" s="21">
        <v>333</v>
      </c>
      <c r="I912" s="19"/>
      <c r="J912" s="19">
        <v>33.299999999999997</v>
      </c>
      <c r="K912" s="25">
        <f t="shared" si="87"/>
        <v>0.7</v>
      </c>
      <c r="L912" s="18">
        <v>225</v>
      </c>
      <c r="N912">
        <v>22.5</v>
      </c>
      <c r="O912" s="26">
        <f t="shared" si="88"/>
        <v>-5.3</v>
      </c>
      <c r="P912" s="11">
        <f t="shared" si="86"/>
        <v>0.64028933494182427</v>
      </c>
      <c r="Q912" s="12">
        <f t="shared" si="89"/>
        <v>2.0737912615234597</v>
      </c>
      <c r="R912" s="13">
        <f t="shared" si="90"/>
        <v>3.2388346148415565</v>
      </c>
      <c r="S912" s="14">
        <v>76</v>
      </c>
      <c r="T912" s="14">
        <f t="shared" si="91"/>
        <v>7.6</v>
      </c>
      <c r="U912" s="15">
        <f t="shared" si="92"/>
        <v>8.8539999999999992</v>
      </c>
    </row>
    <row r="913" spans="6:21" x14ac:dyDescent="0.25">
      <c r="F913" s="24"/>
      <c r="G913" s="34">
        <v>40216.958333331124</v>
      </c>
      <c r="H913" s="21">
        <v>326</v>
      </c>
      <c r="I913" s="19"/>
      <c r="J913" s="19">
        <v>32.6</v>
      </c>
      <c r="K913" s="25">
        <f t="shared" si="87"/>
        <v>0.3</v>
      </c>
      <c r="L913" s="18">
        <v>224</v>
      </c>
      <c r="N913">
        <v>22.4</v>
      </c>
      <c r="O913" s="26">
        <f t="shared" si="88"/>
        <v>-5.3</v>
      </c>
      <c r="P913" s="11">
        <f t="shared" si="86"/>
        <v>0.65912204994842793</v>
      </c>
      <c r="Q913" s="12">
        <f t="shared" si="89"/>
        <v>2.0737912615234597</v>
      </c>
      <c r="R913" s="13">
        <f t="shared" si="90"/>
        <v>3.1462932573500169</v>
      </c>
      <c r="S913" s="14">
        <v>73</v>
      </c>
      <c r="T913" s="14">
        <f t="shared" si="91"/>
        <v>7.3</v>
      </c>
      <c r="U913" s="15">
        <f t="shared" si="92"/>
        <v>7.8289999999999997</v>
      </c>
    </row>
    <row r="914" spans="6:21" x14ac:dyDescent="0.25">
      <c r="F914" s="24"/>
      <c r="G914" s="34">
        <v>40216.999999997788</v>
      </c>
      <c r="H914" s="21">
        <v>320</v>
      </c>
      <c r="I914" s="19"/>
      <c r="J914" s="19">
        <v>32</v>
      </c>
      <c r="K914" s="25">
        <f t="shared" si="87"/>
        <v>0</v>
      </c>
      <c r="L914" s="18">
        <v>224</v>
      </c>
      <c r="N914">
        <v>22.4</v>
      </c>
      <c r="O914" s="26">
        <f t="shared" si="88"/>
        <v>-5.3</v>
      </c>
      <c r="P914" s="11">
        <f t="shared" si="86"/>
        <v>0.67365241806124865</v>
      </c>
      <c r="Q914" s="12">
        <f t="shared" si="89"/>
        <v>2.0737912615234597</v>
      </c>
      <c r="R914" s="13">
        <f t="shared" si="90"/>
        <v>3.0784291808701116</v>
      </c>
      <c r="S914" s="14">
        <v>73</v>
      </c>
      <c r="T914" s="14">
        <f t="shared" si="91"/>
        <v>7.3</v>
      </c>
      <c r="U914" s="15">
        <f t="shared" si="92"/>
        <v>7.3339999999999996</v>
      </c>
    </row>
    <row r="915" spans="6:21" x14ac:dyDescent="0.25">
      <c r="F915" s="24"/>
      <c r="G915" s="34">
        <v>40217.041666664452</v>
      </c>
      <c r="H915" s="21">
        <v>315</v>
      </c>
      <c r="I915" s="19"/>
      <c r="J915" s="19">
        <v>31.5</v>
      </c>
      <c r="K915" s="25">
        <f t="shared" si="87"/>
        <v>-0.3</v>
      </c>
      <c r="L915" s="18">
        <v>222</v>
      </c>
      <c r="N915">
        <v>22.2</v>
      </c>
      <c r="O915" s="26">
        <f t="shared" si="88"/>
        <v>-5.4</v>
      </c>
      <c r="P915" s="11">
        <f t="shared" si="86"/>
        <v>0.6833093222617338</v>
      </c>
      <c r="Q915" s="12">
        <f t="shared" si="89"/>
        <v>1.862837293094709</v>
      </c>
      <c r="R915" s="13">
        <f t="shared" si="90"/>
        <v>2.7261991493527007</v>
      </c>
      <c r="S915" s="14">
        <v>72</v>
      </c>
      <c r="T915" s="14">
        <f t="shared" si="91"/>
        <v>7.2</v>
      </c>
      <c r="U915" s="15">
        <f t="shared" si="92"/>
        <v>6.2160000000000002</v>
      </c>
    </row>
    <row r="916" spans="6:21" x14ac:dyDescent="0.25">
      <c r="F916" s="24"/>
      <c r="G916" s="34">
        <v>40217.083333331117</v>
      </c>
      <c r="H916" s="21">
        <v>309</v>
      </c>
      <c r="I916" s="19"/>
      <c r="J916" s="19">
        <v>30.9</v>
      </c>
      <c r="K916" s="25">
        <f t="shared" si="87"/>
        <v>-0.6</v>
      </c>
      <c r="L916" s="18">
        <v>220</v>
      </c>
      <c r="N916">
        <v>22</v>
      </c>
      <c r="O916" s="26">
        <f t="shared" si="88"/>
        <v>-5.6</v>
      </c>
      <c r="P916" s="11">
        <f t="shared" si="86"/>
        <v>0.68786270125445226</v>
      </c>
      <c r="Q916" s="12">
        <f t="shared" si="89"/>
        <v>1.5031235907318798</v>
      </c>
      <c r="R916" s="13">
        <f t="shared" si="90"/>
        <v>2.1852087458596605</v>
      </c>
      <c r="S916" s="14">
        <v>73</v>
      </c>
      <c r="T916" s="14">
        <f t="shared" si="91"/>
        <v>7.3</v>
      </c>
      <c r="U916" s="15">
        <f t="shared" si="92"/>
        <v>4.9790000000000001</v>
      </c>
    </row>
    <row r="917" spans="6:21" x14ac:dyDescent="0.25">
      <c r="F917" s="24"/>
      <c r="G917" s="34">
        <v>40217.124999997781</v>
      </c>
      <c r="H917" s="21">
        <v>304</v>
      </c>
      <c r="I917" s="19"/>
      <c r="J917" s="19">
        <v>30.4</v>
      </c>
      <c r="K917" s="25">
        <f t="shared" si="87"/>
        <v>-0.9</v>
      </c>
      <c r="L917" s="18">
        <v>219</v>
      </c>
      <c r="N917">
        <v>21.9</v>
      </c>
      <c r="O917" s="26">
        <f t="shared" si="88"/>
        <v>-5.6</v>
      </c>
      <c r="P917" s="11">
        <f t="shared" si="86"/>
        <v>0.70314354068975904</v>
      </c>
      <c r="Q917" s="12">
        <f t="shared" si="89"/>
        <v>1.5031235907318798</v>
      </c>
      <c r="R917" s="13">
        <f t="shared" si="90"/>
        <v>2.137719404003013</v>
      </c>
      <c r="S917" s="14">
        <v>71</v>
      </c>
      <c r="T917" s="14">
        <f t="shared" si="91"/>
        <v>7.1</v>
      </c>
      <c r="U917" s="15">
        <f t="shared" si="92"/>
        <v>4.5060000000000002</v>
      </c>
    </row>
    <row r="918" spans="6:21" x14ac:dyDescent="0.25">
      <c r="F918" s="24"/>
      <c r="G918" s="34">
        <v>40217.166666664445</v>
      </c>
      <c r="H918" s="21">
        <v>301</v>
      </c>
      <c r="I918" s="19"/>
      <c r="J918" s="19">
        <v>30.1</v>
      </c>
      <c r="K918" s="25">
        <f t="shared" si="87"/>
        <v>-1.1000000000000001</v>
      </c>
      <c r="L918" s="18">
        <v>219</v>
      </c>
      <c r="N918">
        <v>21.9</v>
      </c>
      <c r="O918" s="26">
        <f t="shared" si="88"/>
        <v>-5.6</v>
      </c>
      <c r="P918" s="11">
        <f t="shared" si="86"/>
        <v>0.71354102020165511</v>
      </c>
      <c r="Q918" s="12">
        <f t="shared" si="89"/>
        <v>1.5031235907318798</v>
      </c>
      <c r="R918" s="13">
        <f t="shared" si="90"/>
        <v>2.1065692765737274</v>
      </c>
      <c r="S918" s="14">
        <v>68</v>
      </c>
      <c r="T918" s="14">
        <f t="shared" si="91"/>
        <v>6.8</v>
      </c>
      <c r="U918" s="15">
        <f t="shared" si="92"/>
        <v>4.1029999999999998</v>
      </c>
    </row>
    <row r="919" spans="6:21" x14ac:dyDescent="0.25">
      <c r="F919" s="24"/>
      <c r="G919" s="34">
        <v>40217.208333331109</v>
      </c>
      <c r="H919" s="21">
        <v>298</v>
      </c>
      <c r="I919" s="19"/>
      <c r="J919" s="19">
        <v>29.8</v>
      </c>
      <c r="K919" s="25">
        <f t="shared" si="87"/>
        <v>-1.2</v>
      </c>
      <c r="L919" s="18">
        <v>218</v>
      </c>
      <c r="N919">
        <v>21.8</v>
      </c>
      <c r="O919" s="26">
        <f t="shared" si="88"/>
        <v>-5.7</v>
      </c>
      <c r="P919" s="11">
        <f t="shared" si="86"/>
        <v>0.71332811382760686</v>
      </c>
      <c r="Q919" s="12">
        <f t="shared" si="89"/>
        <v>1.3502201175680373</v>
      </c>
      <c r="R919" s="13">
        <f t="shared" si="90"/>
        <v>1.8928457905899261</v>
      </c>
      <c r="S919" s="14">
        <v>69</v>
      </c>
      <c r="T919" s="14">
        <f t="shared" si="91"/>
        <v>6.9</v>
      </c>
      <c r="U919" s="15">
        <f t="shared" si="92"/>
        <v>3.7440000000000002</v>
      </c>
    </row>
    <row r="920" spans="6:21" x14ac:dyDescent="0.25">
      <c r="F920" s="24"/>
      <c r="G920" s="34">
        <v>40217.249999997774</v>
      </c>
      <c r="H920" s="21">
        <v>295</v>
      </c>
      <c r="I920" s="19"/>
      <c r="J920" s="19">
        <v>29.5</v>
      </c>
      <c r="K920" s="25">
        <f t="shared" si="87"/>
        <v>-1.4</v>
      </c>
      <c r="L920" s="18">
        <v>217</v>
      </c>
      <c r="N920">
        <v>21.7</v>
      </c>
      <c r="O920" s="26">
        <f t="shared" si="88"/>
        <v>-5.7</v>
      </c>
      <c r="P920" s="11">
        <f t="shared" si="86"/>
        <v>0.72390322614974523</v>
      </c>
      <c r="Q920" s="12">
        <f t="shared" si="89"/>
        <v>1.3502201175680373</v>
      </c>
      <c r="R920" s="13">
        <f t="shared" si="90"/>
        <v>1.8651942259596082</v>
      </c>
      <c r="S920" s="14">
        <v>67</v>
      </c>
      <c r="T920" s="14">
        <f t="shared" si="91"/>
        <v>6.7</v>
      </c>
      <c r="U920" s="15">
        <f t="shared" si="92"/>
        <v>3.45</v>
      </c>
    </row>
    <row r="921" spans="6:21" x14ac:dyDescent="0.25">
      <c r="F921" s="24"/>
      <c r="G921" s="34">
        <v>40217.291666664438</v>
      </c>
      <c r="H921" s="21">
        <v>294</v>
      </c>
      <c r="I921" s="19"/>
      <c r="J921" s="19">
        <v>29.4</v>
      </c>
      <c r="K921" s="25">
        <f t="shared" si="87"/>
        <v>-1.4</v>
      </c>
      <c r="L921" s="18">
        <v>216</v>
      </c>
      <c r="N921">
        <v>21.6</v>
      </c>
      <c r="O921" s="26">
        <f t="shared" si="88"/>
        <v>-5.8</v>
      </c>
      <c r="P921" s="11">
        <f t="shared" si="86"/>
        <v>0.71838376359623168</v>
      </c>
      <c r="Q921" s="12">
        <f t="shared" si="89"/>
        <v>1.2128705697432189</v>
      </c>
      <c r="R921" s="13">
        <f t="shared" si="90"/>
        <v>1.688332380553236</v>
      </c>
      <c r="S921" s="14">
        <v>68</v>
      </c>
      <c r="T921" s="14">
        <f t="shared" si="91"/>
        <v>6.8</v>
      </c>
      <c r="U921" s="15">
        <f t="shared" si="92"/>
        <v>3.2330000000000001</v>
      </c>
    </row>
    <row r="922" spans="6:21" x14ac:dyDescent="0.25">
      <c r="F922" s="24"/>
      <c r="G922" s="34">
        <v>40217.333333331102</v>
      </c>
      <c r="H922" s="21">
        <v>303</v>
      </c>
      <c r="I922" s="19"/>
      <c r="J922" s="19">
        <v>30.3</v>
      </c>
      <c r="K922" s="25">
        <f t="shared" si="87"/>
        <v>-0.9</v>
      </c>
      <c r="L922" s="18">
        <v>221</v>
      </c>
      <c r="N922">
        <v>22.1</v>
      </c>
      <c r="O922" s="26">
        <f t="shared" si="88"/>
        <v>-5.5</v>
      </c>
      <c r="P922" s="11">
        <f t="shared" si="86"/>
        <v>0.7085365418340186</v>
      </c>
      <c r="Q922" s="12">
        <f t="shared" si="89"/>
        <v>1.6733423681200972</v>
      </c>
      <c r="R922" s="13">
        <f t="shared" si="90"/>
        <v>2.3616881689527505</v>
      </c>
      <c r="S922" s="14">
        <v>67</v>
      </c>
      <c r="T922" s="14">
        <f t="shared" si="91"/>
        <v>6.7</v>
      </c>
      <c r="U922" s="15">
        <f t="shared" si="92"/>
        <v>4.6120000000000001</v>
      </c>
    </row>
    <row r="923" spans="6:21" x14ac:dyDescent="0.25">
      <c r="F923" s="24"/>
      <c r="G923" s="34">
        <v>40217.374999997766</v>
      </c>
      <c r="H923" s="21">
        <v>331</v>
      </c>
      <c r="I923" s="19"/>
      <c r="J923" s="19">
        <v>33.1</v>
      </c>
      <c r="K923" s="25">
        <f t="shared" si="87"/>
        <v>0.6</v>
      </c>
      <c r="L923" s="18">
        <v>228</v>
      </c>
      <c r="N923">
        <v>22.8</v>
      </c>
      <c r="O923" s="26">
        <f t="shared" si="88"/>
        <v>-5.0999999999999996</v>
      </c>
      <c r="P923" s="11">
        <f t="shared" si="86"/>
        <v>0.65484149378341094</v>
      </c>
      <c r="Q923" s="12">
        <f t="shared" si="89"/>
        <v>2.5700718981988993</v>
      </c>
      <c r="R923" s="13">
        <f t="shared" si="90"/>
        <v>3.9247236508335122</v>
      </c>
      <c r="S923" s="14">
        <v>68</v>
      </c>
      <c r="T923" s="14">
        <f t="shared" si="91"/>
        <v>6.8</v>
      </c>
      <c r="U923" s="15">
        <f t="shared" si="92"/>
        <v>9.2119999999999997</v>
      </c>
    </row>
    <row r="924" spans="6:21" x14ac:dyDescent="0.25">
      <c r="F924" s="24"/>
      <c r="G924" s="34">
        <v>40217.416666664431</v>
      </c>
      <c r="H924" s="21">
        <v>355</v>
      </c>
      <c r="I924" s="19"/>
      <c r="J924" s="19">
        <v>35.5</v>
      </c>
      <c r="K924" s="25">
        <f t="shared" si="87"/>
        <v>1.9</v>
      </c>
      <c r="L924" s="18">
        <v>227</v>
      </c>
      <c r="N924">
        <v>22.7</v>
      </c>
      <c r="O924" s="26">
        <f t="shared" si="88"/>
        <v>-5.2</v>
      </c>
      <c r="P924" s="11">
        <f t="shared" si="86"/>
        <v>0.59179304967632984</v>
      </c>
      <c r="Q924" s="12">
        <f t="shared" si="89"/>
        <v>2.3086343677533443</v>
      </c>
      <c r="R924" s="13">
        <f t="shared" si="90"/>
        <v>3.901083949897703</v>
      </c>
      <c r="S924" s="14">
        <v>73</v>
      </c>
      <c r="T924" s="14">
        <f t="shared" si="91"/>
        <v>7.3</v>
      </c>
      <c r="U924" s="15">
        <f t="shared" si="92"/>
        <v>11.625</v>
      </c>
    </row>
    <row r="925" spans="6:21" x14ac:dyDescent="0.25">
      <c r="F925" s="24"/>
      <c r="G925" s="34">
        <v>40217.458333331095</v>
      </c>
      <c r="H925" s="21">
        <v>376</v>
      </c>
      <c r="I925" s="19"/>
      <c r="J925" s="19">
        <v>37.6</v>
      </c>
      <c r="K925" s="25">
        <f t="shared" si="87"/>
        <v>3.1</v>
      </c>
      <c r="L925" s="18">
        <v>228</v>
      </c>
      <c r="N925">
        <v>22.8</v>
      </c>
      <c r="O925" s="26">
        <f t="shared" si="88"/>
        <v>-5.0999999999999996</v>
      </c>
      <c r="P925" s="11">
        <f t="shared" si="86"/>
        <v>0.54743824506111161</v>
      </c>
      <c r="Q925" s="12">
        <f t="shared" si="89"/>
        <v>2.5700718981988993</v>
      </c>
      <c r="R925" s="13">
        <f t="shared" si="90"/>
        <v>4.6947247865592532</v>
      </c>
      <c r="S925" s="14">
        <v>88</v>
      </c>
      <c r="T925" s="14">
        <f t="shared" si="91"/>
        <v>8.8000000000000007</v>
      </c>
      <c r="U925" s="15">
        <f t="shared" si="92"/>
        <v>18.696999999999999</v>
      </c>
    </row>
    <row r="926" spans="6:21" x14ac:dyDescent="0.25">
      <c r="F926" s="24"/>
      <c r="G926" s="34">
        <v>40217.499999997759</v>
      </c>
      <c r="H926" s="21">
        <v>391</v>
      </c>
      <c r="I926" s="19"/>
      <c r="J926" s="19">
        <v>39.1</v>
      </c>
      <c r="K926" s="25">
        <f t="shared" si="87"/>
        <v>3.9</v>
      </c>
      <c r="L926" s="18">
        <v>229</v>
      </c>
      <c r="N926">
        <v>22.9</v>
      </c>
      <c r="O926" s="26">
        <f t="shared" si="88"/>
        <v>-5.0999999999999996</v>
      </c>
      <c r="P926" s="11">
        <f t="shared" si="86"/>
        <v>0.51734400216752818</v>
      </c>
      <c r="Q926" s="12">
        <f t="shared" si="89"/>
        <v>2.5700718981988993</v>
      </c>
      <c r="R926" s="13">
        <f t="shared" si="90"/>
        <v>4.9678200335386302</v>
      </c>
      <c r="S926" s="14">
        <v>102</v>
      </c>
      <c r="T926" s="14">
        <f t="shared" si="91"/>
        <v>10.199999999999999</v>
      </c>
      <c r="U926" s="15">
        <f t="shared" si="92"/>
        <v>24.457000000000001</v>
      </c>
    </row>
    <row r="927" spans="6:21" x14ac:dyDescent="0.25">
      <c r="F927" s="24"/>
      <c r="G927" s="34">
        <v>40217.541666664423</v>
      </c>
      <c r="H927" s="21">
        <v>403</v>
      </c>
      <c r="I927" s="19"/>
      <c r="J927" s="19">
        <v>40.299999999999997</v>
      </c>
      <c r="K927" s="25">
        <f t="shared" si="87"/>
        <v>4.5999999999999996</v>
      </c>
      <c r="L927" s="18">
        <v>229</v>
      </c>
      <c r="N927">
        <v>22.9</v>
      </c>
      <c r="O927" s="26">
        <f t="shared" si="88"/>
        <v>-5.0999999999999996</v>
      </c>
      <c r="P927" s="11">
        <f t="shared" si="86"/>
        <v>0.49252286941988632</v>
      </c>
      <c r="Q927" s="12">
        <f t="shared" si="89"/>
        <v>2.5700718981988993</v>
      </c>
      <c r="R927" s="13">
        <f t="shared" si="90"/>
        <v>5.2181777898476787</v>
      </c>
      <c r="S927" s="14">
        <v>111</v>
      </c>
      <c r="T927" s="14">
        <f t="shared" si="91"/>
        <v>11.1</v>
      </c>
      <c r="U927" s="15">
        <f t="shared" si="92"/>
        <v>29.393999999999998</v>
      </c>
    </row>
    <row r="928" spans="6:21" x14ac:dyDescent="0.25">
      <c r="F928" s="24"/>
      <c r="G928" s="34">
        <v>40217.583333331087</v>
      </c>
      <c r="H928" s="21">
        <v>412</v>
      </c>
      <c r="I928" s="19"/>
      <c r="J928" s="19">
        <v>41.2</v>
      </c>
      <c r="K928" s="25">
        <f t="shared" si="87"/>
        <v>5.0999999999999996</v>
      </c>
      <c r="L928" s="18">
        <v>230</v>
      </c>
      <c r="N928">
        <v>23</v>
      </c>
      <c r="O928" s="26">
        <f t="shared" si="88"/>
        <v>-5</v>
      </c>
      <c r="P928" s="11">
        <f t="shared" si="86"/>
        <v>0.47924073177719345</v>
      </c>
      <c r="Q928" s="12">
        <f t="shared" si="89"/>
        <v>2.8611154950186561</v>
      </c>
      <c r="R928" s="13">
        <f t="shared" si="90"/>
        <v>5.9701008393185448</v>
      </c>
      <c r="S928" s="14">
        <v>114</v>
      </c>
      <c r="T928" s="14">
        <f t="shared" si="91"/>
        <v>11.4</v>
      </c>
      <c r="U928" s="15">
        <f t="shared" si="92"/>
        <v>35.442</v>
      </c>
    </row>
    <row r="929" spans="6:21" x14ac:dyDescent="0.25">
      <c r="F929" s="24"/>
      <c r="G929" s="34">
        <v>40217.624999997752</v>
      </c>
      <c r="H929" s="21">
        <v>416</v>
      </c>
      <c r="I929" s="19"/>
      <c r="J929" s="19">
        <v>41.6</v>
      </c>
      <c r="K929" s="25">
        <f t="shared" si="87"/>
        <v>5.3</v>
      </c>
      <c r="L929" s="18">
        <v>231</v>
      </c>
      <c r="N929">
        <v>23.1</v>
      </c>
      <c r="O929" s="26">
        <f t="shared" si="88"/>
        <v>-4.9000000000000004</v>
      </c>
      <c r="P929" s="11">
        <f t="shared" si="86"/>
        <v>0.47621350051571498</v>
      </c>
      <c r="Q929" s="12">
        <f t="shared" si="89"/>
        <v>3.1851178488712955</v>
      </c>
      <c r="R929" s="13">
        <f t="shared" si="90"/>
        <v>6.6884240900813916</v>
      </c>
      <c r="S929" s="14">
        <v>113</v>
      </c>
      <c r="T929" s="14">
        <f t="shared" si="91"/>
        <v>11.3</v>
      </c>
      <c r="U929" s="15">
        <f t="shared" si="92"/>
        <v>39.587000000000003</v>
      </c>
    </row>
    <row r="930" spans="6:21" x14ac:dyDescent="0.25">
      <c r="F930" s="24"/>
      <c r="G930" s="34">
        <v>40217.666666664416</v>
      </c>
      <c r="H930" s="21">
        <v>413</v>
      </c>
      <c r="I930" s="19"/>
      <c r="J930" s="19">
        <v>41.3</v>
      </c>
      <c r="K930" s="25">
        <f t="shared" si="87"/>
        <v>5.2</v>
      </c>
      <c r="L930" s="18">
        <v>230</v>
      </c>
      <c r="N930">
        <v>23</v>
      </c>
      <c r="O930" s="26">
        <f t="shared" si="88"/>
        <v>-5</v>
      </c>
      <c r="P930" s="11">
        <f t="shared" si="86"/>
        <v>0.47591117511845821</v>
      </c>
      <c r="Q930" s="12">
        <f t="shared" si="89"/>
        <v>2.8611154950186561</v>
      </c>
      <c r="R930" s="13">
        <f t="shared" si="90"/>
        <v>6.011868694418661</v>
      </c>
      <c r="S930" s="14">
        <v>116</v>
      </c>
      <c r="T930" s="14">
        <f t="shared" si="91"/>
        <v>11.6</v>
      </c>
      <c r="U930" s="15">
        <f t="shared" si="92"/>
        <v>36.548999999999999</v>
      </c>
    </row>
    <row r="931" spans="6:21" x14ac:dyDescent="0.25">
      <c r="F931" s="24"/>
      <c r="G931" s="34">
        <v>40217.70833333108</v>
      </c>
      <c r="H931" s="21">
        <v>401</v>
      </c>
      <c r="I931" s="19"/>
      <c r="J931" s="19">
        <v>40.1</v>
      </c>
      <c r="K931" s="25">
        <f t="shared" si="87"/>
        <v>4.5</v>
      </c>
      <c r="L931" s="18">
        <v>230</v>
      </c>
      <c r="N931">
        <v>23</v>
      </c>
      <c r="O931" s="26">
        <f t="shared" si="88"/>
        <v>-5</v>
      </c>
      <c r="P931" s="11">
        <f t="shared" si="86"/>
        <v>0.49977351110582235</v>
      </c>
      <c r="Q931" s="12">
        <f t="shared" si="89"/>
        <v>2.8611154950186561</v>
      </c>
      <c r="R931" s="13">
        <f t="shared" si="90"/>
        <v>5.7248242082458862</v>
      </c>
      <c r="S931" s="14">
        <v>111</v>
      </c>
      <c r="T931" s="14">
        <f t="shared" si="91"/>
        <v>11.1</v>
      </c>
      <c r="U931" s="15">
        <f t="shared" si="92"/>
        <v>31.786999999999999</v>
      </c>
    </row>
    <row r="932" spans="6:21" x14ac:dyDescent="0.25">
      <c r="F932" s="24"/>
      <c r="G932" s="34">
        <v>40217.749999997744</v>
      </c>
      <c r="H932" s="21">
        <v>381</v>
      </c>
      <c r="I932" s="19"/>
      <c r="J932" s="19">
        <v>38.1</v>
      </c>
      <c r="K932" s="25">
        <f t="shared" si="87"/>
        <v>3.4</v>
      </c>
      <c r="L932" s="18">
        <v>229</v>
      </c>
      <c r="N932">
        <v>22.9</v>
      </c>
      <c r="O932" s="26">
        <f t="shared" si="88"/>
        <v>-5.0999999999999996</v>
      </c>
      <c r="P932" s="11">
        <f t="shared" si="86"/>
        <v>0.53592943772616031</v>
      </c>
      <c r="Q932" s="12">
        <f t="shared" si="89"/>
        <v>2.5700718981988993</v>
      </c>
      <c r="R932" s="13">
        <f t="shared" si="90"/>
        <v>4.7955415718591459</v>
      </c>
      <c r="S932" s="14">
        <v>110</v>
      </c>
      <c r="T932" s="14">
        <f t="shared" si="91"/>
        <v>11</v>
      </c>
      <c r="U932" s="15">
        <f t="shared" si="92"/>
        <v>24.48</v>
      </c>
    </row>
    <row r="933" spans="6:21" x14ac:dyDescent="0.25">
      <c r="F933" s="24"/>
      <c r="G933" s="34">
        <v>40217.791666664409</v>
      </c>
      <c r="H933" s="21">
        <v>365</v>
      </c>
      <c r="I933" s="19"/>
      <c r="J933" s="19">
        <v>36.5</v>
      </c>
      <c r="K933" s="25">
        <f t="shared" si="87"/>
        <v>2.5</v>
      </c>
      <c r="L933" s="18">
        <v>230</v>
      </c>
      <c r="N933">
        <v>23</v>
      </c>
      <c r="O933" s="26">
        <f t="shared" si="88"/>
        <v>-5</v>
      </c>
      <c r="P933" s="11">
        <f t="shared" si="86"/>
        <v>0.57565650168154081</v>
      </c>
      <c r="Q933" s="12">
        <f t="shared" si="89"/>
        <v>2.8611154950186561</v>
      </c>
      <c r="R933" s="13">
        <f t="shared" si="90"/>
        <v>4.9701783731463092</v>
      </c>
      <c r="S933" s="14">
        <v>101</v>
      </c>
      <c r="T933" s="14">
        <f t="shared" si="91"/>
        <v>10.1</v>
      </c>
      <c r="U933" s="15">
        <f t="shared" si="92"/>
        <v>21.302</v>
      </c>
    </row>
    <row r="934" spans="6:21" x14ac:dyDescent="0.25">
      <c r="F934" s="24"/>
      <c r="G934" s="34">
        <v>40217.833333331073</v>
      </c>
      <c r="H934" s="21">
        <v>352</v>
      </c>
      <c r="I934" s="19"/>
      <c r="J934" s="19">
        <v>35.200000000000003</v>
      </c>
      <c r="K934" s="25">
        <f t="shared" si="87"/>
        <v>1.8</v>
      </c>
      <c r="L934" s="18">
        <v>229</v>
      </c>
      <c r="N934">
        <v>22.9</v>
      </c>
      <c r="O934" s="26">
        <f t="shared" si="88"/>
        <v>-5.0999999999999996</v>
      </c>
      <c r="P934" s="11">
        <f t="shared" si="86"/>
        <v>0.60060457991713723</v>
      </c>
      <c r="Q934" s="12">
        <f t="shared" si="89"/>
        <v>2.5700718981988993</v>
      </c>
      <c r="R934" s="13">
        <f t="shared" si="90"/>
        <v>4.2791413587846447</v>
      </c>
      <c r="S934" s="14">
        <v>85</v>
      </c>
      <c r="T934" s="14">
        <f t="shared" si="91"/>
        <v>8.5</v>
      </c>
      <c r="U934" s="15">
        <f t="shared" si="92"/>
        <v>14.526999999999999</v>
      </c>
    </row>
    <row r="935" spans="6:21" x14ac:dyDescent="0.25">
      <c r="F935" s="24"/>
      <c r="G935" s="34">
        <v>40217.874999997737</v>
      </c>
      <c r="H935" s="21">
        <v>342</v>
      </c>
      <c r="I935" s="19"/>
      <c r="J935" s="19">
        <v>34.200000000000003</v>
      </c>
      <c r="K935" s="25">
        <f t="shared" si="87"/>
        <v>1.2</v>
      </c>
      <c r="L935" s="18">
        <v>228</v>
      </c>
      <c r="N935">
        <v>22.8</v>
      </c>
      <c r="O935" s="26">
        <f t="shared" si="88"/>
        <v>-5.0999999999999996</v>
      </c>
      <c r="P935" s="11">
        <f t="shared" si="86"/>
        <v>0.62706878927679666</v>
      </c>
      <c r="Q935" s="12">
        <f t="shared" si="89"/>
        <v>2.5700718981988993</v>
      </c>
      <c r="R935" s="13">
        <f t="shared" si="90"/>
        <v>4.0985485837414792</v>
      </c>
      <c r="S935" s="14">
        <v>76</v>
      </c>
      <c r="T935" s="14">
        <f t="shared" si="91"/>
        <v>7.6</v>
      </c>
      <c r="U935" s="15">
        <f t="shared" si="92"/>
        <v>11.616</v>
      </c>
    </row>
    <row r="936" spans="6:21" x14ac:dyDescent="0.25">
      <c r="F936" s="24"/>
      <c r="G936" s="34">
        <v>40217.916666664401</v>
      </c>
      <c r="H936" s="21">
        <v>335</v>
      </c>
      <c r="I936" s="19"/>
      <c r="J936" s="19">
        <v>33.5</v>
      </c>
      <c r="K936" s="25">
        <f t="shared" si="87"/>
        <v>0.8</v>
      </c>
      <c r="L936" s="18">
        <v>228</v>
      </c>
      <c r="N936">
        <v>22.8</v>
      </c>
      <c r="O936" s="26">
        <f t="shared" si="88"/>
        <v>-5.0999999999999996</v>
      </c>
      <c r="P936" s="11">
        <f t="shared" si="86"/>
        <v>0.64543421294390702</v>
      </c>
      <c r="Q936" s="12">
        <f t="shared" si="89"/>
        <v>2.5700718981988993</v>
      </c>
      <c r="R936" s="13">
        <f t="shared" si="90"/>
        <v>3.981926967392194</v>
      </c>
      <c r="S936" s="14">
        <v>75</v>
      </c>
      <c r="T936" s="14">
        <f t="shared" si="91"/>
        <v>7.5</v>
      </c>
      <c r="U936" s="15">
        <f t="shared" si="92"/>
        <v>10.589</v>
      </c>
    </row>
    <row r="937" spans="6:21" x14ac:dyDescent="0.25">
      <c r="F937" s="24"/>
      <c r="G937" s="34">
        <v>40217.958333331066</v>
      </c>
      <c r="H937" s="21">
        <v>328</v>
      </c>
      <c r="I937" s="19"/>
      <c r="J937" s="19">
        <v>32.799999999999997</v>
      </c>
      <c r="K937" s="25">
        <f t="shared" si="87"/>
        <v>0.4</v>
      </c>
      <c r="L937" s="18">
        <v>226</v>
      </c>
      <c r="N937">
        <v>22.6</v>
      </c>
      <c r="O937" s="26">
        <f t="shared" si="88"/>
        <v>-5.2</v>
      </c>
      <c r="P937" s="11">
        <f t="shared" si="86"/>
        <v>0.65936235979696234</v>
      </c>
      <c r="Q937" s="12">
        <f t="shared" si="89"/>
        <v>2.3086343677533443</v>
      </c>
      <c r="R937" s="13">
        <f t="shared" si="90"/>
        <v>3.5013135546048502</v>
      </c>
      <c r="S937" s="14">
        <v>73</v>
      </c>
      <c r="T937" s="14">
        <f t="shared" si="91"/>
        <v>7.3</v>
      </c>
      <c r="U937" s="15">
        <f t="shared" si="92"/>
        <v>8.7070000000000007</v>
      </c>
    </row>
    <row r="938" spans="6:21" x14ac:dyDescent="0.25">
      <c r="F938" s="24"/>
      <c r="G938" s="34">
        <v>40217.99999999773</v>
      </c>
      <c r="H938" s="21">
        <v>323</v>
      </c>
      <c r="I938" s="19"/>
      <c r="J938" s="19">
        <v>32.299999999999997</v>
      </c>
      <c r="K938" s="25">
        <f t="shared" si="87"/>
        <v>0.2</v>
      </c>
      <c r="L938" s="18">
        <v>226</v>
      </c>
      <c r="N938">
        <v>22.6</v>
      </c>
      <c r="O938" s="26">
        <f t="shared" si="88"/>
        <v>-5.2</v>
      </c>
      <c r="P938" s="11">
        <f t="shared" ref="P938:P1001" si="93">EXP((17.27*O938/(237+O938))-(17.27*K938/(237.3+K938)))</f>
        <v>0.6690052658136264</v>
      </c>
      <c r="Q938" s="12">
        <f t="shared" si="89"/>
        <v>2.3086343677533443</v>
      </c>
      <c r="R938" s="13">
        <f t="shared" si="90"/>
        <v>3.4508463321968694</v>
      </c>
      <c r="S938" s="14">
        <v>73</v>
      </c>
      <c r="T938" s="14">
        <f t="shared" si="91"/>
        <v>7.3</v>
      </c>
      <c r="U938" s="15">
        <f t="shared" si="92"/>
        <v>8.3379999999999992</v>
      </c>
    </row>
    <row r="939" spans="6:21" x14ac:dyDescent="0.25">
      <c r="F939" s="24"/>
      <c r="G939" s="34">
        <v>40218.041666664394</v>
      </c>
      <c r="H939" s="21">
        <v>317</v>
      </c>
      <c r="I939" s="19"/>
      <c r="J939" s="19">
        <v>31.7</v>
      </c>
      <c r="K939" s="25">
        <f t="shared" si="87"/>
        <v>-0.2</v>
      </c>
      <c r="L939" s="18">
        <v>224</v>
      </c>
      <c r="N939">
        <v>22.4</v>
      </c>
      <c r="O939" s="26">
        <f t="shared" si="88"/>
        <v>-5.3</v>
      </c>
      <c r="P939" s="11">
        <f t="shared" si="93"/>
        <v>0.68353780849268975</v>
      </c>
      <c r="Q939" s="12">
        <f t="shared" si="89"/>
        <v>2.0737912615234597</v>
      </c>
      <c r="R939" s="13">
        <f t="shared" si="90"/>
        <v>3.0339086379091471</v>
      </c>
      <c r="S939" s="14">
        <v>72</v>
      </c>
      <c r="T939" s="14">
        <f t="shared" si="91"/>
        <v>7.2</v>
      </c>
      <c r="U939" s="15">
        <f t="shared" si="92"/>
        <v>6.9130000000000003</v>
      </c>
    </row>
    <row r="940" spans="6:21" x14ac:dyDescent="0.25">
      <c r="F940" s="24"/>
      <c r="G940" s="34">
        <v>40218.083333331058</v>
      </c>
      <c r="H940" s="21">
        <v>311</v>
      </c>
      <c r="I940" s="19"/>
      <c r="J940" s="19">
        <v>31.1</v>
      </c>
      <c r="K940" s="25">
        <f t="shared" si="87"/>
        <v>-0.5</v>
      </c>
      <c r="L940" s="18">
        <v>222</v>
      </c>
      <c r="N940">
        <v>22.2</v>
      </c>
      <c r="O940" s="26">
        <f t="shared" si="88"/>
        <v>-5.4</v>
      </c>
      <c r="P940" s="11">
        <f t="shared" si="93"/>
        <v>0.69336201906399109</v>
      </c>
      <c r="Q940" s="12">
        <f t="shared" si="89"/>
        <v>1.862837293094709</v>
      </c>
      <c r="R940" s="13">
        <f t="shared" si="90"/>
        <v>2.6866733998632624</v>
      </c>
      <c r="S940" s="14">
        <v>73</v>
      </c>
      <c r="T940" s="14">
        <f t="shared" si="91"/>
        <v>7.3</v>
      </c>
      <c r="U940" s="15">
        <f t="shared" si="92"/>
        <v>6.0140000000000002</v>
      </c>
    </row>
    <row r="941" spans="6:21" x14ac:dyDescent="0.25">
      <c r="F941" s="24"/>
      <c r="G941" s="34">
        <v>40218.124999997723</v>
      </c>
      <c r="H941" s="21">
        <v>306</v>
      </c>
      <c r="I941" s="19"/>
      <c r="J941" s="19">
        <v>30.6</v>
      </c>
      <c r="K941" s="25">
        <f t="shared" si="87"/>
        <v>-0.8</v>
      </c>
      <c r="L941" s="18">
        <v>221</v>
      </c>
      <c r="N941">
        <v>22.1</v>
      </c>
      <c r="O941" s="26">
        <f t="shared" si="88"/>
        <v>-5.5</v>
      </c>
      <c r="P941" s="11">
        <f t="shared" si="93"/>
        <v>0.70336186816051671</v>
      </c>
      <c r="Q941" s="12">
        <f t="shared" si="89"/>
        <v>1.6733423681200972</v>
      </c>
      <c r="R941" s="13">
        <f t="shared" si="90"/>
        <v>2.379063244495105</v>
      </c>
      <c r="S941" s="14">
        <v>72</v>
      </c>
      <c r="T941" s="14">
        <f t="shared" si="91"/>
        <v>7.2</v>
      </c>
      <c r="U941" s="15">
        <f t="shared" si="92"/>
        <v>5.0810000000000004</v>
      </c>
    </row>
    <row r="942" spans="6:21" x14ac:dyDescent="0.25">
      <c r="F942" s="24"/>
      <c r="G942" s="34">
        <v>40218.166666664387</v>
      </c>
      <c r="H942" s="21">
        <v>302</v>
      </c>
      <c r="I942" s="19"/>
      <c r="J942" s="19">
        <v>30.2</v>
      </c>
      <c r="K942" s="25">
        <f t="shared" si="87"/>
        <v>-1</v>
      </c>
      <c r="L942" s="18">
        <v>220</v>
      </c>
      <c r="N942">
        <v>22</v>
      </c>
      <c r="O942" s="26">
        <f t="shared" si="88"/>
        <v>-5.6</v>
      </c>
      <c r="P942" s="11">
        <f t="shared" si="93"/>
        <v>0.70832100258552222</v>
      </c>
      <c r="Q942" s="12">
        <f t="shared" si="89"/>
        <v>1.5031235907318798</v>
      </c>
      <c r="R942" s="13">
        <f t="shared" si="90"/>
        <v>2.1220937756259652</v>
      </c>
      <c r="S942" s="14">
        <v>69</v>
      </c>
      <c r="T942" s="14">
        <f t="shared" si="91"/>
        <v>6.9</v>
      </c>
      <c r="U942" s="15">
        <f t="shared" si="92"/>
        <v>4.2709999999999999</v>
      </c>
    </row>
    <row r="943" spans="6:21" x14ac:dyDescent="0.25">
      <c r="F943" s="24"/>
      <c r="G943" s="34">
        <v>40218.208333331051</v>
      </c>
      <c r="H943" s="21">
        <v>299</v>
      </c>
      <c r="I943" s="19"/>
      <c r="J943" s="19">
        <v>29.9</v>
      </c>
      <c r="K943" s="25">
        <f t="shared" si="87"/>
        <v>-1.2</v>
      </c>
      <c r="L943" s="18">
        <v>220</v>
      </c>
      <c r="N943">
        <v>22</v>
      </c>
      <c r="O943" s="26">
        <f t="shared" si="88"/>
        <v>-5.6</v>
      </c>
      <c r="P943" s="11">
        <f t="shared" si="93"/>
        <v>0.71880397792128337</v>
      </c>
      <c r="Q943" s="12">
        <f t="shared" si="89"/>
        <v>1.5031235907318798</v>
      </c>
      <c r="R943" s="13">
        <f t="shared" si="90"/>
        <v>2.0911453426826858</v>
      </c>
      <c r="S943" s="14">
        <v>69</v>
      </c>
      <c r="T943" s="14">
        <f t="shared" si="91"/>
        <v>6.9</v>
      </c>
      <c r="U943" s="15">
        <f t="shared" si="92"/>
        <v>4.0570000000000004</v>
      </c>
    </row>
    <row r="944" spans="6:21" x14ac:dyDescent="0.25">
      <c r="F944" s="24"/>
      <c r="G944" s="34">
        <v>40218.249999997715</v>
      </c>
      <c r="H944" s="21">
        <v>297</v>
      </c>
      <c r="I944" s="19"/>
      <c r="J944" s="19">
        <v>29.7</v>
      </c>
      <c r="K944" s="25">
        <f t="shared" si="87"/>
        <v>-1.3</v>
      </c>
      <c r="L944" s="18">
        <v>218</v>
      </c>
      <c r="N944">
        <v>21.8</v>
      </c>
      <c r="O944" s="26">
        <f t="shared" si="88"/>
        <v>-5.7</v>
      </c>
      <c r="P944" s="11">
        <f t="shared" si="93"/>
        <v>0.71859397640606648</v>
      </c>
      <c r="Q944" s="12">
        <f t="shared" si="89"/>
        <v>1.3502201175680373</v>
      </c>
      <c r="R944" s="13">
        <f t="shared" si="90"/>
        <v>1.8789750010443289</v>
      </c>
      <c r="S944" s="14">
        <v>67</v>
      </c>
      <c r="T944" s="14">
        <f t="shared" si="91"/>
        <v>6.7</v>
      </c>
      <c r="U944" s="15">
        <f t="shared" si="92"/>
        <v>3.5430000000000001</v>
      </c>
    </row>
    <row r="945" spans="6:21" x14ac:dyDescent="0.25">
      <c r="F945" s="24"/>
      <c r="G945" s="34">
        <v>40218.29166666438</v>
      </c>
      <c r="H945" s="21">
        <v>296</v>
      </c>
      <c r="I945" s="19"/>
      <c r="J945" s="19">
        <v>29.6</v>
      </c>
      <c r="K945" s="25">
        <f t="shared" si="87"/>
        <v>-1.3</v>
      </c>
      <c r="L945" s="18">
        <v>218</v>
      </c>
      <c r="N945">
        <v>21.8</v>
      </c>
      <c r="O945" s="26">
        <f t="shared" si="88"/>
        <v>-5.7</v>
      </c>
      <c r="P945" s="11">
        <f t="shared" si="93"/>
        <v>0.71859397640606648</v>
      </c>
      <c r="Q945" s="12">
        <f t="shared" si="89"/>
        <v>1.3502201175680373</v>
      </c>
      <c r="R945" s="13">
        <f t="shared" si="90"/>
        <v>1.8789750010443289</v>
      </c>
      <c r="S945" s="14">
        <v>68</v>
      </c>
      <c r="T945" s="14">
        <f t="shared" si="91"/>
        <v>6.8</v>
      </c>
      <c r="U945" s="15">
        <f t="shared" si="92"/>
        <v>3.5960000000000001</v>
      </c>
    </row>
    <row r="946" spans="6:21" x14ac:dyDescent="0.25">
      <c r="F946" s="24"/>
      <c r="G946" s="34">
        <v>40218.333333331044</v>
      </c>
      <c r="H946" s="21">
        <v>304</v>
      </c>
      <c r="I946" s="19"/>
      <c r="J946" s="19">
        <v>30.4</v>
      </c>
      <c r="K946" s="25">
        <f t="shared" si="87"/>
        <v>-0.9</v>
      </c>
      <c r="L946" s="18">
        <v>223</v>
      </c>
      <c r="N946">
        <v>22.3</v>
      </c>
      <c r="O946" s="26">
        <f t="shared" si="88"/>
        <v>-5.4</v>
      </c>
      <c r="P946" s="11">
        <f t="shared" si="93"/>
        <v>0.71396619563105035</v>
      </c>
      <c r="Q946" s="12">
        <f t="shared" si="89"/>
        <v>1.862837293094709</v>
      </c>
      <c r="R946" s="13">
        <f t="shared" si="90"/>
        <v>2.6091393465039485</v>
      </c>
      <c r="S946" s="14">
        <v>67</v>
      </c>
      <c r="T946" s="14">
        <f t="shared" si="91"/>
        <v>6.7</v>
      </c>
      <c r="U946" s="15">
        <f t="shared" si="92"/>
        <v>5</v>
      </c>
    </row>
    <row r="947" spans="6:21" x14ac:dyDescent="0.25">
      <c r="F947" s="24"/>
      <c r="G947" s="34">
        <v>40218.374999997708</v>
      </c>
      <c r="H947" s="21">
        <v>331</v>
      </c>
      <c r="I947" s="19"/>
      <c r="J947" s="19">
        <v>33.1</v>
      </c>
      <c r="K947" s="25">
        <f t="shared" si="87"/>
        <v>0.6</v>
      </c>
      <c r="L947" s="18">
        <v>229</v>
      </c>
      <c r="N947">
        <v>22.9</v>
      </c>
      <c r="O947" s="26">
        <f t="shared" si="88"/>
        <v>-5.0999999999999996</v>
      </c>
      <c r="P947" s="11">
        <f t="shared" si="93"/>
        <v>0.65484149378341094</v>
      </c>
      <c r="Q947" s="12">
        <f t="shared" si="89"/>
        <v>2.5700718981988993</v>
      </c>
      <c r="R947" s="13">
        <f t="shared" si="90"/>
        <v>3.9247236508335122</v>
      </c>
      <c r="S947" s="14">
        <v>68</v>
      </c>
      <c r="T947" s="14">
        <f t="shared" si="91"/>
        <v>6.8</v>
      </c>
      <c r="U947" s="15">
        <f t="shared" si="92"/>
        <v>9.2119999999999997</v>
      </c>
    </row>
    <row r="948" spans="6:21" x14ac:dyDescent="0.25">
      <c r="F948" s="24"/>
      <c r="G948" s="34">
        <v>40218.416666664372</v>
      </c>
      <c r="H948" s="21">
        <v>356</v>
      </c>
      <c r="I948" s="19"/>
      <c r="J948" s="19">
        <v>35.6</v>
      </c>
      <c r="K948" s="25">
        <f t="shared" si="87"/>
        <v>2</v>
      </c>
      <c r="L948" s="18">
        <v>229</v>
      </c>
      <c r="N948">
        <v>22.9</v>
      </c>
      <c r="O948" s="26">
        <f t="shared" si="88"/>
        <v>-5.0999999999999996</v>
      </c>
      <c r="P948" s="11">
        <f t="shared" si="93"/>
        <v>0.59206218799617638</v>
      </c>
      <c r="Q948" s="12">
        <f t="shared" si="89"/>
        <v>2.5700718981988993</v>
      </c>
      <c r="R948" s="13">
        <f t="shared" si="90"/>
        <v>4.3408816680174436</v>
      </c>
      <c r="S948" s="14">
        <v>74</v>
      </c>
      <c r="T948" s="14">
        <f t="shared" si="91"/>
        <v>7.4</v>
      </c>
      <c r="U948" s="15">
        <f t="shared" si="92"/>
        <v>13.103999999999999</v>
      </c>
    </row>
    <row r="949" spans="6:21" x14ac:dyDescent="0.25">
      <c r="F949" s="24"/>
      <c r="G949" s="34">
        <v>40218.458333331037</v>
      </c>
      <c r="H949" s="21">
        <v>376</v>
      </c>
      <c r="I949" s="19"/>
      <c r="J949" s="19">
        <v>37.6</v>
      </c>
      <c r="K949" s="25">
        <f t="shared" si="87"/>
        <v>3.1</v>
      </c>
      <c r="L949" s="18">
        <v>229</v>
      </c>
      <c r="N949">
        <v>22.9</v>
      </c>
      <c r="O949" s="26">
        <f t="shared" si="88"/>
        <v>-5.0999999999999996</v>
      </c>
      <c r="P949" s="11">
        <f t="shared" si="93"/>
        <v>0.54743824506111161</v>
      </c>
      <c r="Q949" s="12">
        <f t="shared" si="89"/>
        <v>2.5700718981988993</v>
      </c>
      <c r="R949" s="13">
        <f t="shared" si="90"/>
        <v>4.6947247865592532</v>
      </c>
      <c r="S949" s="14">
        <v>88</v>
      </c>
      <c r="T949" s="14">
        <f t="shared" si="91"/>
        <v>8.8000000000000007</v>
      </c>
      <c r="U949" s="15">
        <f t="shared" si="92"/>
        <v>18.696999999999999</v>
      </c>
    </row>
    <row r="950" spans="6:21" x14ac:dyDescent="0.25">
      <c r="F950" s="24"/>
      <c r="G950" s="34">
        <v>40218.499999997701</v>
      </c>
      <c r="H950" s="21">
        <v>391</v>
      </c>
      <c r="I950" s="19"/>
      <c r="J950" s="19">
        <v>39.1</v>
      </c>
      <c r="K950" s="25">
        <f t="shared" si="87"/>
        <v>3.9</v>
      </c>
      <c r="L950" s="18">
        <v>230</v>
      </c>
      <c r="N950">
        <v>23</v>
      </c>
      <c r="O950" s="26">
        <f t="shared" si="88"/>
        <v>-5</v>
      </c>
      <c r="P950" s="11">
        <f t="shared" si="93"/>
        <v>0.52129479631223807</v>
      </c>
      <c r="Q950" s="12">
        <f t="shared" si="89"/>
        <v>2.8611154950186561</v>
      </c>
      <c r="R950" s="13">
        <f t="shared" si="90"/>
        <v>5.4884789091678252</v>
      </c>
      <c r="S950" s="14">
        <v>102</v>
      </c>
      <c r="T950" s="14">
        <f t="shared" si="91"/>
        <v>10.199999999999999</v>
      </c>
      <c r="U950" s="15">
        <f t="shared" si="92"/>
        <v>26.798999999999999</v>
      </c>
    </row>
    <row r="951" spans="6:21" x14ac:dyDescent="0.25">
      <c r="F951" s="24"/>
      <c r="G951" s="34">
        <v>40218.541666664365</v>
      </c>
      <c r="H951" s="21">
        <v>404</v>
      </c>
      <c r="I951" s="19"/>
      <c r="J951" s="19">
        <v>40.4</v>
      </c>
      <c r="K951" s="25">
        <f t="shared" si="87"/>
        <v>4.7</v>
      </c>
      <c r="L951" s="18">
        <v>230</v>
      </c>
      <c r="N951">
        <v>23</v>
      </c>
      <c r="O951" s="26">
        <f t="shared" si="88"/>
        <v>-5</v>
      </c>
      <c r="P951" s="11">
        <f t="shared" si="93"/>
        <v>0.49282193008383429</v>
      </c>
      <c r="Q951" s="12">
        <f t="shared" si="89"/>
        <v>2.8611154950186561</v>
      </c>
      <c r="R951" s="13">
        <f t="shared" si="90"/>
        <v>5.8055766603810621</v>
      </c>
      <c r="S951" s="14">
        <v>109</v>
      </c>
      <c r="T951" s="14">
        <f t="shared" si="91"/>
        <v>10.9</v>
      </c>
      <c r="U951" s="15">
        <f t="shared" si="92"/>
        <v>32.094999999999999</v>
      </c>
    </row>
    <row r="952" spans="6:21" x14ac:dyDescent="0.25">
      <c r="F952" s="24"/>
      <c r="G952" s="34">
        <v>40218.583333331029</v>
      </c>
      <c r="H952" s="21">
        <v>412</v>
      </c>
      <c r="I952" s="19"/>
      <c r="J952" s="19">
        <v>41.2</v>
      </c>
      <c r="K952" s="25">
        <f t="shared" si="87"/>
        <v>5.0999999999999996</v>
      </c>
      <c r="L952" s="18">
        <v>231</v>
      </c>
      <c r="N952">
        <v>23.1</v>
      </c>
      <c r="O952" s="26">
        <f t="shared" si="88"/>
        <v>-4.9000000000000004</v>
      </c>
      <c r="P952" s="11">
        <f t="shared" si="93"/>
        <v>0.4828973775261941</v>
      </c>
      <c r="Q952" s="12">
        <f t="shared" si="89"/>
        <v>3.1851178488712955</v>
      </c>
      <c r="R952" s="13">
        <f t="shared" si="90"/>
        <v>6.5958483046400955</v>
      </c>
      <c r="S952" s="14">
        <v>113</v>
      </c>
      <c r="T952" s="14">
        <f t="shared" si="91"/>
        <v>11.3</v>
      </c>
      <c r="U952" s="15">
        <f t="shared" si="92"/>
        <v>38.540999999999997</v>
      </c>
    </row>
    <row r="953" spans="6:21" x14ac:dyDescent="0.25">
      <c r="F953" s="24"/>
      <c r="G953" s="34">
        <v>40218.624999997694</v>
      </c>
      <c r="H953" s="21">
        <v>416</v>
      </c>
      <c r="I953" s="19"/>
      <c r="J953" s="19">
        <v>41.6</v>
      </c>
      <c r="K953" s="25">
        <f t="shared" si="87"/>
        <v>5.3</v>
      </c>
      <c r="L953" s="18">
        <v>232</v>
      </c>
      <c r="N953">
        <v>23.2</v>
      </c>
      <c r="O953" s="26">
        <f t="shared" si="88"/>
        <v>-4.9000000000000004</v>
      </c>
      <c r="P953" s="11">
        <f t="shared" si="93"/>
        <v>0.47621350051571498</v>
      </c>
      <c r="Q953" s="12">
        <f t="shared" si="89"/>
        <v>3.1851178488712955</v>
      </c>
      <c r="R953" s="13">
        <f t="shared" si="90"/>
        <v>6.6884240900813916</v>
      </c>
      <c r="S953" s="14">
        <v>114</v>
      </c>
      <c r="T953" s="14">
        <f t="shared" si="91"/>
        <v>11.4</v>
      </c>
      <c r="U953" s="15">
        <f t="shared" si="92"/>
        <v>39.938000000000002</v>
      </c>
    </row>
    <row r="954" spans="6:21" x14ac:dyDescent="0.25">
      <c r="F954" s="24"/>
      <c r="G954" s="34">
        <v>40218.666666664358</v>
      </c>
      <c r="H954" s="21">
        <v>412</v>
      </c>
      <c r="I954" s="19"/>
      <c r="J954" s="19">
        <v>41.2</v>
      </c>
      <c r="K954" s="25">
        <f t="shared" si="87"/>
        <v>5.0999999999999996</v>
      </c>
      <c r="L954" s="18">
        <v>231</v>
      </c>
      <c r="N954">
        <v>23.1</v>
      </c>
      <c r="O954" s="26">
        <f t="shared" si="88"/>
        <v>-4.9000000000000004</v>
      </c>
      <c r="P954" s="11">
        <f t="shared" si="93"/>
        <v>0.4828973775261941</v>
      </c>
      <c r="Q954" s="12">
        <f t="shared" si="89"/>
        <v>3.1851178488712955</v>
      </c>
      <c r="R954" s="13">
        <f t="shared" si="90"/>
        <v>6.5958483046400955</v>
      </c>
      <c r="S954" s="14">
        <v>117</v>
      </c>
      <c r="T954" s="14">
        <f t="shared" si="91"/>
        <v>11.7</v>
      </c>
      <c r="U954" s="15">
        <f t="shared" si="92"/>
        <v>39.905999999999999</v>
      </c>
    </row>
    <row r="955" spans="6:21" x14ac:dyDescent="0.25">
      <c r="F955" s="24"/>
      <c r="G955" s="34">
        <v>40218.708333331022</v>
      </c>
      <c r="H955" s="21">
        <v>401</v>
      </c>
      <c r="I955" s="19"/>
      <c r="J955" s="19">
        <v>40.1</v>
      </c>
      <c r="K955" s="25">
        <f t="shared" si="87"/>
        <v>4.5</v>
      </c>
      <c r="L955" s="18">
        <v>231</v>
      </c>
      <c r="N955">
        <v>23.1</v>
      </c>
      <c r="O955" s="26">
        <f t="shared" si="88"/>
        <v>-4.9000000000000004</v>
      </c>
      <c r="P955" s="11">
        <f t="shared" si="93"/>
        <v>0.50358682363055551</v>
      </c>
      <c r="Q955" s="12">
        <f t="shared" si="89"/>
        <v>3.1851178488712955</v>
      </c>
      <c r="R955" s="13">
        <f t="shared" si="90"/>
        <v>6.3248633590301822</v>
      </c>
      <c r="S955" s="14">
        <v>111</v>
      </c>
      <c r="T955" s="14">
        <f t="shared" si="91"/>
        <v>11.1</v>
      </c>
      <c r="U955" s="15">
        <f t="shared" si="92"/>
        <v>34.850999999999999</v>
      </c>
    </row>
    <row r="956" spans="6:21" x14ac:dyDescent="0.25">
      <c r="F956" s="24"/>
      <c r="G956" s="34">
        <v>40218.749999997686</v>
      </c>
      <c r="H956" s="21">
        <v>381</v>
      </c>
      <c r="I956" s="19"/>
      <c r="J956" s="19">
        <v>38.1</v>
      </c>
      <c r="K956" s="25">
        <f t="shared" si="87"/>
        <v>3.4</v>
      </c>
      <c r="L956" s="18">
        <v>229</v>
      </c>
      <c r="N956">
        <v>22.9</v>
      </c>
      <c r="O956" s="26">
        <f t="shared" si="88"/>
        <v>-5.0999999999999996</v>
      </c>
      <c r="P956" s="11">
        <f t="shared" si="93"/>
        <v>0.53592943772616031</v>
      </c>
      <c r="Q956" s="12">
        <f t="shared" si="89"/>
        <v>2.5700718981988993</v>
      </c>
      <c r="R956" s="13">
        <f t="shared" si="90"/>
        <v>4.7955415718591459</v>
      </c>
      <c r="S956" s="14">
        <v>111</v>
      </c>
      <c r="T956" s="14">
        <f t="shared" si="91"/>
        <v>11.1</v>
      </c>
      <c r="U956" s="15">
        <f t="shared" si="92"/>
        <v>24.702999999999999</v>
      </c>
    </row>
    <row r="957" spans="6:21" x14ac:dyDescent="0.25">
      <c r="F957" s="24"/>
      <c r="G957" s="34">
        <v>40218.79166666435</v>
      </c>
      <c r="H957" s="21">
        <v>365</v>
      </c>
      <c r="I957" s="19"/>
      <c r="J957" s="19">
        <v>36.5</v>
      </c>
      <c r="K957" s="25">
        <f t="shared" si="87"/>
        <v>2.5</v>
      </c>
      <c r="L957" s="18">
        <v>231</v>
      </c>
      <c r="N957">
        <v>23.1</v>
      </c>
      <c r="O957" s="26">
        <f t="shared" si="88"/>
        <v>-4.9000000000000004</v>
      </c>
      <c r="P957" s="11">
        <f t="shared" si="93"/>
        <v>0.58004880759417143</v>
      </c>
      <c r="Q957" s="12">
        <f t="shared" si="89"/>
        <v>3.1851178488712955</v>
      </c>
      <c r="R957" s="13">
        <f t="shared" si="90"/>
        <v>5.4911204146457777</v>
      </c>
      <c r="S957" s="14">
        <v>102</v>
      </c>
      <c r="T957" s="14">
        <f t="shared" si="91"/>
        <v>10.199999999999999</v>
      </c>
      <c r="U957" s="15">
        <f t="shared" si="92"/>
        <v>23.521000000000001</v>
      </c>
    </row>
    <row r="958" spans="6:21" x14ac:dyDescent="0.25">
      <c r="F958" s="24"/>
      <c r="G958" s="34">
        <v>40218.833333331015</v>
      </c>
      <c r="H958" s="21">
        <v>353</v>
      </c>
      <c r="I958" s="19"/>
      <c r="J958" s="19">
        <v>35.299999999999997</v>
      </c>
      <c r="K958" s="25">
        <f t="shared" si="87"/>
        <v>1.8</v>
      </c>
      <c r="L958" s="18">
        <v>230</v>
      </c>
      <c r="N958">
        <v>23</v>
      </c>
      <c r="O958" s="26">
        <f t="shared" si="88"/>
        <v>-5</v>
      </c>
      <c r="P958" s="11">
        <f t="shared" si="93"/>
        <v>0.60519120902210599</v>
      </c>
      <c r="Q958" s="12">
        <f t="shared" si="89"/>
        <v>2.8611154950186561</v>
      </c>
      <c r="R958" s="13">
        <f t="shared" si="90"/>
        <v>4.727622365238533</v>
      </c>
      <c r="S958" s="14">
        <v>86</v>
      </c>
      <c r="T958" s="14">
        <f t="shared" si="91"/>
        <v>8.6</v>
      </c>
      <c r="U958" s="15">
        <f t="shared" si="92"/>
        <v>16.052</v>
      </c>
    </row>
    <row r="959" spans="6:21" x14ac:dyDescent="0.25">
      <c r="F959" s="24"/>
      <c r="G959" s="34">
        <v>40218.874999997679</v>
      </c>
      <c r="H959" s="21">
        <v>343</v>
      </c>
      <c r="I959" s="19"/>
      <c r="J959" s="19">
        <v>34.299999999999997</v>
      </c>
      <c r="K959" s="25">
        <f t="shared" si="87"/>
        <v>1.3</v>
      </c>
      <c r="L959" s="18">
        <v>229</v>
      </c>
      <c r="N959">
        <v>22.9</v>
      </c>
      <c r="O959" s="26">
        <f t="shared" si="88"/>
        <v>-5.0999999999999996</v>
      </c>
      <c r="P959" s="11">
        <f t="shared" si="93"/>
        <v>0.62256908926162591</v>
      </c>
      <c r="Q959" s="12">
        <f t="shared" si="89"/>
        <v>2.5700718981988993</v>
      </c>
      <c r="R959" s="13">
        <f t="shared" si="90"/>
        <v>4.1281713829496969</v>
      </c>
      <c r="S959" s="14">
        <v>77</v>
      </c>
      <c r="T959" s="14">
        <f t="shared" si="91"/>
        <v>7.7</v>
      </c>
      <c r="U959" s="15">
        <f t="shared" si="92"/>
        <v>11.997</v>
      </c>
    </row>
    <row r="960" spans="6:21" x14ac:dyDescent="0.25">
      <c r="F960" s="24"/>
      <c r="G960" s="34">
        <v>40218.916666664343</v>
      </c>
      <c r="H960" s="21">
        <v>336</v>
      </c>
      <c r="I960" s="19"/>
      <c r="J960" s="19">
        <v>33.6</v>
      </c>
      <c r="K960" s="25">
        <f t="shared" si="87"/>
        <v>0.9</v>
      </c>
      <c r="L960" s="18">
        <v>228</v>
      </c>
      <c r="N960">
        <v>22.8</v>
      </c>
      <c r="O960" s="26">
        <f t="shared" si="88"/>
        <v>-5.0999999999999996</v>
      </c>
      <c r="P960" s="11">
        <f t="shared" si="93"/>
        <v>0.64078721182191956</v>
      </c>
      <c r="Q960" s="12">
        <f t="shared" si="89"/>
        <v>2.5700718981988993</v>
      </c>
      <c r="R960" s="13">
        <f t="shared" si="90"/>
        <v>4.0108039779563285</v>
      </c>
      <c r="S960" s="14">
        <v>75</v>
      </c>
      <c r="T960" s="14">
        <f t="shared" si="91"/>
        <v>7.5</v>
      </c>
      <c r="U960" s="15">
        <f t="shared" si="92"/>
        <v>10.805</v>
      </c>
    </row>
    <row r="961" spans="6:21" x14ac:dyDescent="0.25">
      <c r="F961" s="24"/>
      <c r="G961" s="34">
        <v>40218.958333331007</v>
      </c>
      <c r="H961" s="21">
        <v>329</v>
      </c>
      <c r="I961" s="19"/>
      <c r="J961" s="19">
        <v>32.9</v>
      </c>
      <c r="K961" s="25">
        <f t="shared" si="87"/>
        <v>0.5</v>
      </c>
      <c r="L961" s="18">
        <v>227</v>
      </c>
      <c r="N961">
        <v>22.7</v>
      </c>
      <c r="O961" s="26">
        <f t="shared" si="88"/>
        <v>-5.2</v>
      </c>
      <c r="P961" s="11">
        <f t="shared" si="93"/>
        <v>0.65459914914026296</v>
      </c>
      <c r="Q961" s="12">
        <f t="shared" si="89"/>
        <v>2.3086343677533443</v>
      </c>
      <c r="R961" s="13">
        <f t="shared" si="90"/>
        <v>3.5267909693824948</v>
      </c>
      <c r="S961" s="14">
        <v>74</v>
      </c>
      <c r="T961" s="14">
        <f t="shared" si="91"/>
        <v>7.4</v>
      </c>
      <c r="U961" s="15">
        <f t="shared" si="92"/>
        <v>9.0139999999999993</v>
      </c>
    </row>
    <row r="962" spans="6:21" x14ac:dyDescent="0.25">
      <c r="F962" s="24"/>
      <c r="G962" s="34">
        <v>40218.999999997672</v>
      </c>
      <c r="H962" s="21">
        <v>324</v>
      </c>
      <c r="I962" s="19"/>
      <c r="J962" s="19">
        <v>32.4</v>
      </c>
      <c r="K962" s="25">
        <f t="shared" si="87"/>
        <v>0.2</v>
      </c>
      <c r="L962" s="18">
        <v>226</v>
      </c>
      <c r="N962">
        <v>22.6</v>
      </c>
      <c r="O962" s="26">
        <f t="shared" si="88"/>
        <v>-5.2</v>
      </c>
      <c r="P962" s="11">
        <f t="shared" si="93"/>
        <v>0.6690052658136264</v>
      </c>
      <c r="Q962" s="12">
        <f t="shared" si="89"/>
        <v>2.3086343677533443</v>
      </c>
      <c r="R962" s="13">
        <f t="shared" si="90"/>
        <v>3.4508463321968694</v>
      </c>
      <c r="S962" s="14">
        <v>75</v>
      </c>
      <c r="T962" s="14">
        <f t="shared" si="91"/>
        <v>7.5</v>
      </c>
      <c r="U962" s="15">
        <f t="shared" si="92"/>
        <v>8.5670000000000002</v>
      </c>
    </row>
    <row r="963" spans="6:21" x14ac:dyDescent="0.25">
      <c r="F963" s="24"/>
      <c r="G963" s="34">
        <v>40219.041666664336</v>
      </c>
      <c r="H963" s="21">
        <v>318</v>
      </c>
      <c r="I963" s="19"/>
      <c r="J963" s="19">
        <v>31.8</v>
      </c>
      <c r="K963" s="25">
        <f t="shared" ref="K963:K1026" si="94">ROUND((J963-32)/1.8,1)</f>
        <v>-0.1</v>
      </c>
      <c r="L963" s="18">
        <v>224</v>
      </c>
      <c r="N963">
        <v>22.4</v>
      </c>
      <c r="O963" s="26">
        <f t="shared" ref="O963:O1026" si="95">ROUND((N963-32)/1.8,1)</f>
        <v>-5.3</v>
      </c>
      <c r="P963" s="11">
        <f t="shared" si="93"/>
        <v>0.67857502869465469</v>
      </c>
      <c r="Q963" s="12">
        <f t="shared" ref="Q963:Q1026" si="96">611*EXP(17.27*O963/237.3+O963)</f>
        <v>2.0737912615234597</v>
      </c>
      <c r="R963" s="13">
        <f t="shared" ref="R963:R1026" si="97">Q963/P963</f>
        <v>3.0560972240795863</v>
      </c>
      <c r="S963" s="14">
        <v>73</v>
      </c>
      <c r="T963" s="14">
        <f t="shared" si="91"/>
        <v>7.3</v>
      </c>
      <c r="U963" s="15">
        <f t="shared" si="92"/>
        <v>7.1710000000000003</v>
      </c>
    </row>
    <row r="964" spans="6:21" x14ac:dyDescent="0.25">
      <c r="F964" s="24"/>
      <c r="G964" s="34">
        <v>40219.083333331</v>
      </c>
      <c r="H964" s="21">
        <v>312</v>
      </c>
      <c r="I964" s="19"/>
      <c r="J964" s="19">
        <v>31.2</v>
      </c>
      <c r="K964" s="25">
        <f t="shared" si="94"/>
        <v>-0.4</v>
      </c>
      <c r="L964" s="18">
        <v>221</v>
      </c>
      <c r="N964">
        <v>22.1</v>
      </c>
      <c r="O964" s="26">
        <f t="shared" si="95"/>
        <v>-5.5</v>
      </c>
      <c r="P964" s="11">
        <f t="shared" si="93"/>
        <v>0.68308061700485878</v>
      </c>
      <c r="Q964" s="12">
        <f t="shared" si="96"/>
        <v>1.6733423681200972</v>
      </c>
      <c r="R964" s="13">
        <f t="shared" si="97"/>
        <v>2.4496996788714247</v>
      </c>
      <c r="S964" s="14">
        <v>74</v>
      </c>
      <c r="T964" s="14">
        <f t="shared" si="91"/>
        <v>7.4</v>
      </c>
      <c r="U964" s="15">
        <f t="shared" si="92"/>
        <v>5.7450000000000001</v>
      </c>
    </row>
    <row r="965" spans="6:21" x14ac:dyDescent="0.25">
      <c r="F965" s="24"/>
      <c r="G965" s="34">
        <v>40219.124999997664</v>
      </c>
      <c r="H965" s="21">
        <v>306</v>
      </c>
      <c r="I965" s="19"/>
      <c r="J965" s="19">
        <v>30.6</v>
      </c>
      <c r="K965" s="25">
        <f t="shared" si="94"/>
        <v>-0.8</v>
      </c>
      <c r="L965" s="18">
        <v>219</v>
      </c>
      <c r="N965">
        <v>21.9</v>
      </c>
      <c r="O965" s="26">
        <f t="shared" si="95"/>
        <v>-5.6</v>
      </c>
      <c r="P965" s="11">
        <f t="shared" si="93"/>
        <v>0.69800825386421017</v>
      </c>
      <c r="Q965" s="12">
        <f t="shared" si="96"/>
        <v>1.5031235907318798</v>
      </c>
      <c r="R965" s="13">
        <f t="shared" si="97"/>
        <v>2.1534467284742109</v>
      </c>
      <c r="S965" s="14">
        <v>73</v>
      </c>
      <c r="T965" s="14">
        <f t="shared" ref="T965:T1028" si="98">S965/10</f>
        <v>7.3</v>
      </c>
      <c r="U965" s="15">
        <f t="shared" ref="U965:U1028" si="99">ROUND(T965*(1-P965)*R965,3)</f>
        <v>4.7469999999999999</v>
      </c>
    </row>
    <row r="966" spans="6:21" x14ac:dyDescent="0.25">
      <c r="F966" s="24"/>
      <c r="G966" s="34">
        <v>40219.166666664329</v>
      </c>
      <c r="H966" s="21">
        <v>303</v>
      </c>
      <c r="I966" s="19"/>
      <c r="J966" s="19">
        <v>30.3</v>
      </c>
      <c r="K966" s="25">
        <f t="shared" si="94"/>
        <v>-0.9</v>
      </c>
      <c r="L966" s="18">
        <v>219</v>
      </c>
      <c r="N966">
        <v>21.9</v>
      </c>
      <c r="O966" s="26">
        <f t="shared" si="95"/>
        <v>-5.6</v>
      </c>
      <c r="P966" s="11">
        <f t="shared" si="93"/>
        <v>0.70314354068975904</v>
      </c>
      <c r="Q966" s="12">
        <f t="shared" si="96"/>
        <v>1.5031235907318798</v>
      </c>
      <c r="R966" s="13">
        <f t="shared" si="97"/>
        <v>2.137719404003013</v>
      </c>
      <c r="S966" s="14">
        <v>71</v>
      </c>
      <c r="T966" s="14">
        <f t="shared" si="98"/>
        <v>7.1</v>
      </c>
      <c r="U966" s="15">
        <f t="shared" si="99"/>
        <v>4.5060000000000002</v>
      </c>
    </row>
    <row r="967" spans="6:21" x14ac:dyDescent="0.25">
      <c r="F967" s="24"/>
      <c r="G967" s="34">
        <v>40219.208333330993</v>
      </c>
      <c r="H967" s="21">
        <v>300</v>
      </c>
      <c r="I967" s="19"/>
      <c r="J967" s="19">
        <v>30</v>
      </c>
      <c r="K967" s="25">
        <f t="shared" si="94"/>
        <v>-1.1000000000000001</v>
      </c>
      <c r="L967" s="18">
        <v>219</v>
      </c>
      <c r="N967">
        <v>21.9</v>
      </c>
      <c r="O967" s="26">
        <f t="shared" si="95"/>
        <v>-5.6</v>
      </c>
      <c r="P967" s="11">
        <f t="shared" si="93"/>
        <v>0.71354102020165511</v>
      </c>
      <c r="Q967" s="12">
        <f t="shared" si="96"/>
        <v>1.5031235907318798</v>
      </c>
      <c r="R967" s="13">
        <f t="shared" si="97"/>
        <v>2.1065692765737274</v>
      </c>
      <c r="S967" s="14">
        <v>69</v>
      </c>
      <c r="T967" s="14">
        <f t="shared" si="98"/>
        <v>6.9</v>
      </c>
      <c r="U967" s="15">
        <f t="shared" si="99"/>
        <v>4.1639999999999997</v>
      </c>
    </row>
    <row r="968" spans="6:21" x14ac:dyDescent="0.25">
      <c r="F968" s="24"/>
      <c r="G968" s="34">
        <v>40219.249999997657</v>
      </c>
      <c r="H968" s="21">
        <v>298</v>
      </c>
      <c r="I968" s="19"/>
      <c r="J968" s="19">
        <v>29.8</v>
      </c>
      <c r="K968" s="25">
        <f t="shared" si="94"/>
        <v>-1.2</v>
      </c>
      <c r="L968" s="18">
        <v>217</v>
      </c>
      <c r="N968">
        <v>21.7</v>
      </c>
      <c r="O968" s="26">
        <f t="shared" si="95"/>
        <v>-5.7</v>
      </c>
      <c r="P968" s="11">
        <f t="shared" si="93"/>
        <v>0.71332811382760686</v>
      </c>
      <c r="Q968" s="12">
        <f t="shared" si="96"/>
        <v>1.3502201175680373</v>
      </c>
      <c r="R968" s="13">
        <f t="shared" si="97"/>
        <v>1.8928457905899261</v>
      </c>
      <c r="S968" s="14">
        <v>69</v>
      </c>
      <c r="T968" s="14">
        <f t="shared" si="98"/>
        <v>6.9</v>
      </c>
      <c r="U968" s="15">
        <f t="shared" si="99"/>
        <v>3.7440000000000002</v>
      </c>
    </row>
    <row r="969" spans="6:21" x14ac:dyDescent="0.25">
      <c r="F969" s="24"/>
      <c r="G969" s="34">
        <v>40219.291666664321</v>
      </c>
      <c r="H969" s="21">
        <v>296</v>
      </c>
      <c r="I969" s="19"/>
      <c r="J969" s="19">
        <v>29.6</v>
      </c>
      <c r="K969" s="25">
        <f t="shared" si="94"/>
        <v>-1.3</v>
      </c>
      <c r="L969" s="18">
        <v>216</v>
      </c>
      <c r="N969">
        <v>21.6</v>
      </c>
      <c r="O969" s="26">
        <f t="shared" si="95"/>
        <v>-5.8</v>
      </c>
      <c r="P969" s="11">
        <f t="shared" si="93"/>
        <v>0.71311499468491946</v>
      </c>
      <c r="Q969" s="12">
        <f t="shared" si="96"/>
        <v>1.2128705697432189</v>
      </c>
      <c r="R969" s="13">
        <f t="shared" si="97"/>
        <v>1.7008064320385101</v>
      </c>
      <c r="S969" s="14">
        <v>69</v>
      </c>
      <c r="T969" s="14">
        <f t="shared" si="98"/>
        <v>6.9</v>
      </c>
      <c r="U969" s="15">
        <f t="shared" si="99"/>
        <v>3.367</v>
      </c>
    </row>
    <row r="970" spans="6:21" x14ac:dyDescent="0.25">
      <c r="F970" s="24"/>
      <c r="G970" s="34">
        <v>40219.333333330986</v>
      </c>
      <c r="H970" s="21">
        <v>305</v>
      </c>
      <c r="I970" s="19"/>
      <c r="J970" s="19">
        <v>30.5</v>
      </c>
      <c r="K970" s="25">
        <f t="shared" si="94"/>
        <v>-0.8</v>
      </c>
      <c r="L970" s="18">
        <v>221</v>
      </c>
      <c r="N970">
        <v>22.1</v>
      </c>
      <c r="O970" s="26">
        <f t="shared" si="95"/>
        <v>-5.5</v>
      </c>
      <c r="P970" s="11">
        <f t="shared" si="93"/>
        <v>0.70336186816051671</v>
      </c>
      <c r="Q970" s="12">
        <f t="shared" si="96"/>
        <v>1.6733423681200972</v>
      </c>
      <c r="R970" s="13">
        <f t="shared" si="97"/>
        <v>2.379063244495105</v>
      </c>
      <c r="S970" s="14">
        <v>69</v>
      </c>
      <c r="T970" s="14">
        <f t="shared" si="98"/>
        <v>6.9</v>
      </c>
      <c r="U970" s="15">
        <f t="shared" si="99"/>
        <v>4.8689999999999998</v>
      </c>
    </row>
    <row r="971" spans="6:21" x14ac:dyDescent="0.25">
      <c r="F971" s="24"/>
      <c r="G971" s="34">
        <v>40219.37499999765</v>
      </c>
      <c r="H971" s="21">
        <v>332</v>
      </c>
      <c r="I971" s="19"/>
      <c r="J971" s="19">
        <v>33.200000000000003</v>
      </c>
      <c r="K971" s="25">
        <f t="shared" si="94"/>
        <v>0.7</v>
      </c>
      <c r="L971" s="18">
        <v>227</v>
      </c>
      <c r="N971">
        <v>22.7</v>
      </c>
      <c r="O971" s="26">
        <f t="shared" si="95"/>
        <v>-5.2</v>
      </c>
      <c r="P971" s="11">
        <f t="shared" si="93"/>
        <v>0.64518749954221366</v>
      </c>
      <c r="Q971" s="12">
        <f t="shared" si="96"/>
        <v>2.3086343677533443</v>
      </c>
      <c r="R971" s="13">
        <f t="shared" si="97"/>
        <v>3.5782379066417325</v>
      </c>
      <c r="S971" s="14">
        <v>69</v>
      </c>
      <c r="T971" s="14">
        <f t="shared" si="98"/>
        <v>6.9</v>
      </c>
      <c r="U971" s="15">
        <f t="shared" si="99"/>
        <v>8.76</v>
      </c>
    </row>
    <row r="972" spans="6:21" x14ac:dyDescent="0.25">
      <c r="F972" s="24"/>
      <c r="G972" s="34">
        <v>40219.416666664314</v>
      </c>
      <c r="H972" s="21">
        <v>355</v>
      </c>
      <c r="I972" s="19"/>
      <c r="J972" s="19">
        <v>35.5</v>
      </c>
      <c r="K972" s="25">
        <f t="shared" si="94"/>
        <v>1.9</v>
      </c>
      <c r="L972" s="18">
        <v>226</v>
      </c>
      <c r="N972">
        <v>22.6</v>
      </c>
      <c r="O972" s="26">
        <f t="shared" si="95"/>
        <v>-5.2</v>
      </c>
      <c r="P972" s="11">
        <f t="shared" si="93"/>
        <v>0.59179304967632984</v>
      </c>
      <c r="Q972" s="12">
        <f t="shared" si="96"/>
        <v>2.3086343677533443</v>
      </c>
      <c r="R972" s="13">
        <f t="shared" si="97"/>
        <v>3.901083949897703</v>
      </c>
      <c r="S972" s="14">
        <v>76</v>
      </c>
      <c r="T972" s="14">
        <f t="shared" si="98"/>
        <v>7.6</v>
      </c>
      <c r="U972" s="15">
        <f t="shared" si="99"/>
        <v>12.103</v>
      </c>
    </row>
    <row r="973" spans="6:21" x14ac:dyDescent="0.25">
      <c r="F973" s="24"/>
      <c r="G973" s="34">
        <v>40219.458333330978</v>
      </c>
      <c r="H973" s="21">
        <v>375</v>
      </c>
      <c r="I973" s="19"/>
      <c r="J973" s="19">
        <v>37.5</v>
      </c>
      <c r="K973" s="25">
        <f t="shared" si="94"/>
        <v>3.1</v>
      </c>
      <c r="L973" s="18">
        <v>227</v>
      </c>
      <c r="N973">
        <v>22.7</v>
      </c>
      <c r="O973" s="26">
        <f t="shared" si="95"/>
        <v>-5.2</v>
      </c>
      <c r="P973" s="11">
        <f t="shared" si="93"/>
        <v>0.54328574855024747</v>
      </c>
      <c r="Q973" s="12">
        <f t="shared" si="96"/>
        <v>2.3086343677533443</v>
      </c>
      <c r="R973" s="13">
        <f t="shared" si="97"/>
        <v>4.2493924678015427</v>
      </c>
      <c r="S973" s="14">
        <v>90</v>
      </c>
      <c r="T973" s="14">
        <f t="shared" si="98"/>
        <v>9</v>
      </c>
      <c r="U973" s="15">
        <f t="shared" si="99"/>
        <v>17.466999999999999</v>
      </c>
    </row>
    <row r="974" spans="6:21" x14ac:dyDescent="0.25">
      <c r="F974" s="24"/>
      <c r="G974" s="34">
        <v>40219.499999997643</v>
      </c>
      <c r="H974" s="21">
        <v>390</v>
      </c>
      <c r="I974" s="19"/>
      <c r="J974" s="19">
        <v>39</v>
      </c>
      <c r="K974" s="25">
        <f t="shared" si="94"/>
        <v>3.9</v>
      </c>
      <c r="L974" s="18">
        <v>227</v>
      </c>
      <c r="N974">
        <v>22.7</v>
      </c>
      <c r="O974" s="26">
        <f t="shared" si="95"/>
        <v>-5.2</v>
      </c>
      <c r="P974" s="11">
        <f t="shared" si="93"/>
        <v>0.51341978024240975</v>
      </c>
      <c r="Q974" s="12">
        <f t="shared" si="96"/>
        <v>2.3086343677533443</v>
      </c>
      <c r="R974" s="13">
        <f t="shared" si="97"/>
        <v>4.4965824391559845</v>
      </c>
      <c r="S974" s="14">
        <v>104</v>
      </c>
      <c r="T974" s="14">
        <f t="shared" si="98"/>
        <v>10.4</v>
      </c>
      <c r="U974" s="15">
        <f t="shared" si="99"/>
        <v>22.754999999999999</v>
      </c>
    </row>
    <row r="975" spans="6:21" x14ac:dyDescent="0.25">
      <c r="F975" s="24"/>
      <c r="G975" s="34">
        <v>40219.541666664307</v>
      </c>
      <c r="H975" s="21">
        <v>402</v>
      </c>
      <c r="I975" s="19"/>
      <c r="J975" s="19">
        <v>40.200000000000003</v>
      </c>
      <c r="K975" s="25">
        <f t="shared" si="94"/>
        <v>4.5999999999999996</v>
      </c>
      <c r="L975" s="18">
        <v>227</v>
      </c>
      <c r="N975">
        <v>22.7</v>
      </c>
      <c r="O975" s="26">
        <f t="shared" si="95"/>
        <v>-5.2</v>
      </c>
      <c r="P975" s="11">
        <f t="shared" si="93"/>
        <v>0.48878692383106731</v>
      </c>
      <c r="Q975" s="12">
        <f t="shared" si="96"/>
        <v>2.3086343677533443</v>
      </c>
      <c r="R975" s="13">
        <f t="shared" si="97"/>
        <v>4.7231917532868488</v>
      </c>
      <c r="S975" s="14">
        <v>111</v>
      </c>
      <c r="T975" s="14">
        <f t="shared" si="98"/>
        <v>11.1</v>
      </c>
      <c r="U975" s="15">
        <f t="shared" si="99"/>
        <v>26.802</v>
      </c>
    </row>
    <row r="976" spans="6:21" x14ac:dyDescent="0.25">
      <c r="F976" s="24"/>
      <c r="G976" s="34">
        <v>40219.583333330971</v>
      </c>
      <c r="H976" s="21">
        <v>411</v>
      </c>
      <c r="I976" s="19"/>
      <c r="J976" s="19">
        <v>41.1</v>
      </c>
      <c r="K976" s="25">
        <f t="shared" si="94"/>
        <v>5.0999999999999996</v>
      </c>
      <c r="L976" s="18">
        <v>228</v>
      </c>
      <c r="N976">
        <v>22.8</v>
      </c>
      <c r="O976" s="26">
        <f t="shared" si="95"/>
        <v>-5.0999999999999996</v>
      </c>
      <c r="P976" s="11">
        <f t="shared" si="93"/>
        <v>0.47560865739163266</v>
      </c>
      <c r="Q976" s="12">
        <f t="shared" si="96"/>
        <v>2.5700718981988993</v>
      </c>
      <c r="R976" s="13">
        <f t="shared" si="97"/>
        <v>5.4037533973705889</v>
      </c>
      <c r="S976" s="14">
        <v>115</v>
      </c>
      <c r="T976" s="14">
        <f t="shared" si="98"/>
        <v>11.5</v>
      </c>
      <c r="U976" s="15">
        <f t="shared" si="99"/>
        <v>32.587000000000003</v>
      </c>
    </row>
    <row r="977" spans="6:21" x14ac:dyDescent="0.25">
      <c r="F977" s="24"/>
      <c r="G977" s="34">
        <v>40219.624999997635</v>
      </c>
      <c r="H977" s="21">
        <v>414</v>
      </c>
      <c r="I977" s="19"/>
      <c r="J977" s="19">
        <v>41.4</v>
      </c>
      <c r="K977" s="25">
        <f t="shared" si="94"/>
        <v>5.2</v>
      </c>
      <c r="L977" s="18">
        <v>229</v>
      </c>
      <c r="N977">
        <v>22.9</v>
      </c>
      <c r="O977" s="26">
        <f t="shared" si="95"/>
        <v>-5.0999999999999996</v>
      </c>
      <c r="P977" s="11">
        <f t="shared" si="93"/>
        <v>0.47230433480974765</v>
      </c>
      <c r="Q977" s="12">
        <f t="shared" si="96"/>
        <v>2.5700718981988993</v>
      </c>
      <c r="R977" s="13">
        <f t="shared" si="97"/>
        <v>5.4415589880922193</v>
      </c>
      <c r="S977" s="14">
        <v>116</v>
      </c>
      <c r="T977" s="14">
        <f t="shared" si="98"/>
        <v>11.6</v>
      </c>
      <c r="U977" s="15">
        <f t="shared" si="99"/>
        <v>33.308999999999997</v>
      </c>
    </row>
    <row r="978" spans="6:21" x14ac:dyDescent="0.25">
      <c r="F978" s="24"/>
      <c r="G978" s="34">
        <v>40219.6666666643</v>
      </c>
      <c r="H978" s="21">
        <v>411</v>
      </c>
      <c r="I978" s="19"/>
      <c r="J978" s="19">
        <v>41.1</v>
      </c>
      <c r="K978" s="25">
        <f t="shared" si="94"/>
        <v>5.0999999999999996</v>
      </c>
      <c r="L978" s="18">
        <v>228</v>
      </c>
      <c r="N978">
        <v>22.8</v>
      </c>
      <c r="O978" s="26">
        <f t="shared" si="95"/>
        <v>-5.0999999999999996</v>
      </c>
      <c r="P978" s="11">
        <f t="shared" si="93"/>
        <v>0.47560865739163266</v>
      </c>
      <c r="Q978" s="12">
        <f t="shared" si="96"/>
        <v>2.5700718981988993</v>
      </c>
      <c r="R978" s="13">
        <f t="shared" si="97"/>
        <v>5.4037533973705889</v>
      </c>
      <c r="S978" s="14">
        <v>118</v>
      </c>
      <c r="T978" s="14">
        <f t="shared" si="98"/>
        <v>11.8</v>
      </c>
      <c r="U978" s="15">
        <f t="shared" si="99"/>
        <v>33.436999999999998</v>
      </c>
    </row>
    <row r="979" spans="6:21" x14ac:dyDescent="0.25">
      <c r="F979" s="24"/>
      <c r="G979" s="34">
        <v>40219.708333330964</v>
      </c>
      <c r="H979" s="21">
        <v>400</v>
      </c>
      <c r="I979" s="19"/>
      <c r="J979" s="19">
        <v>40</v>
      </c>
      <c r="K979" s="25">
        <f t="shared" si="94"/>
        <v>4.4000000000000004</v>
      </c>
      <c r="L979" s="18">
        <v>229</v>
      </c>
      <c r="N979">
        <v>22.9</v>
      </c>
      <c r="O979" s="26">
        <f t="shared" si="95"/>
        <v>-5.0999999999999996</v>
      </c>
      <c r="P979" s="11">
        <f t="shared" si="93"/>
        <v>0.49947601993346058</v>
      </c>
      <c r="Q979" s="12">
        <f t="shared" si="96"/>
        <v>2.5700718981988993</v>
      </c>
      <c r="R979" s="13">
        <f t="shared" si="97"/>
        <v>5.1455361131076529</v>
      </c>
      <c r="S979" s="14">
        <v>113</v>
      </c>
      <c r="T979" s="14">
        <f t="shared" si="98"/>
        <v>11.3</v>
      </c>
      <c r="U979" s="15">
        <f t="shared" si="99"/>
        <v>29.103000000000002</v>
      </c>
    </row>
    <row r="980" spans="6:21" x14ac:dyDescent="0.25">
      <c r="F980" s="24"/>
      <c r="G980" s="34">
        <v>40219.749999997628</v>
      </c>
      <c r="H980" s="21">
        <v>380</v>
      </c>
      <c r="I980" s="19"/>
      <c r="J980" s="19">
        <v>38</v>
      </c>
      <c r="K980" s="25">
        <f t="shared" si="94"/>
        <v>3.3</v>
      </c>
      <c r="L980" s="18">
        <v>228</v>
      </c>
      <c r="N980">
        <v>22.8</v>
      </c>
      <c r="O980" s="26">
        <f t="shared" si="95"/>
        <v>-5.0999999999999996</v>
      </c>
      <c r="P980" s="11">
        <f t="shared" si="93"/>
        <v>0.53973539162473261</v>
      </c>
      <c r="Q980" s="12">
        <f t="shared" si="96"/>
        <v>2.5700718981988993</v>
      </c>
      <c r="R980" s="13">
        <f t="shared" si="97"/>
        <v>4.7617257235297616</v>
      </c>
      <c r="S980" s="14">
        <v>111</v>
      </c>
      <c r="T980" s="14">
        <f t="shared" si="98"/>
        <v>11.1</v>
      </c>
      <c r="U980" s="15">
        <f t="shared" si="99"/>
        <v>24.327000000000002</v>
      </c>
    </row>
    <row r="981" spans="6:21" x14ac:dyDescent="0.25">
      <c r="F981" s="24"/>
      <c r="G981" s="34">
        <v>40219.791666664292</v>
      </c>
      <c r="H981" s="21">
        <v>365</v>
      </c>
      <c r="I981" s="19"/>
      <c r="J981" s="19">
        <v>36.5</v>
      </c>
      <c r="K981" s="25">
        <f t="shared" si="94"/>
        <v>2.5</v>
      </c>
      <c r="L981" s="18">
        <v>229</v>
      </c>
      <c r="N981">
        <v>22.9</v>
      </c>
      <c r="O981" s="26">
        <f t="shared" si="95"/>
        <v>-5.0999999999999996</v>
      </c>
      <c r="P981" s="11">
        <f t="shared" si="93"/>
        <v>0.57129371050791589</v>
      </c>
      <c r="Q981" s="12">
        <f t="shared" si="96"/>
        <v>2.5700718981988993</v>
      </c>
      <c r="R981" s="13">
        <f t="shared" si="97"/>
        <v>4.4986875418494359</v>
      </c>
      <c r="S981" s="14">
        <v>102</v>
      </c>
      <c r="T981" s="14">
        <f t="shared" si="98"/>
        <v>10.199999999999999</v>
      </c>
      <c r="U981" s="15">
        <f t="shared" si="99"/>
        <v>19.672000000000001</v>
      </c>
    </row>
    <row r="982" spans="6:21" x14ac:dyDescent="0.25">
      <c r="F982" s="24"/>
      <c r="G982" s="34">
        <v>40219.833333330957</v>
      </c>
      <c r="H982" s="21">
        <v>353</v>
      </c>
      <c r="I982" s="19"/>
      <c r="J982" s="19">
        <v>35.299999999999997</v>
      </c>
      <c r="K982" s="25">
        <f t="shared" si="94"/>
        <v>1.8</v>
      </c>
      <c r="L982" s="18">
        <v>229</v>
      </c>
      <c r="N982">
        <v>22.9</v>
      </c>
      <c r="O982" s="26">
        <f t="shared" si="95"/>
        <v>-5.0999999999999996</v>
      </c>
      <c r="P982" s="11">
        <f t="shared" si="93"/>
        <v>0.60060457991713723</v>
      </c>
      <c r="Q982" s="12">
        <f t="shared" si="96"/>
        <v>2.5700718981988993</v>
      </c>
      <c r="R982" s="13">
        <f t="shared" si="97"/>
        <v>4.2791413587846447</v>
      </c>
      <c r="S982" s="14">
        <v>86</v>
      </c>
      <c r="T982" s="14">
        <f t="shared" si="98"/>
        <v>8.6</v>
      </c>
      <c r="U982" s="15">
        <f t="shared" si="99"/>
        <v>14.698</v>
      </c>
    </row>
    <row r="983" spans="6:21" x14ac:dyDescent="0.25">
      <c r="F983" s="24"/>
      <c r="G983" s="34">
        <v>40219.874999997621</v>
      </c>
      <c r="H983" s="21">
        <v>343</v>
      </c>
      <c r="I983" s="19"/>
      <c r="J983" s="19">
        <v>34.299999999999997</v>
      </c>
      <c r="K983" s="25">
        <f t="shared" si="94"/>
        <v>1.3</v>
      </c>
      <c r="L983" s="18">
        <v>229</v>
      </c>
      <c r="N983">
        <v>22.9</v>
      </c>
      <c r="O983" s="26">
        <f t="shared" si="95"/>
        <v>-5.0999999999999996</v>
      </c>
      <c r="P983" s="11">
        <f t="shared" si="93"/>
        <v>0.62256908926162591</v>
      </c>
      <c r="Q983" s="12">
        <f t="shared" si="96"/>
        <v>2.5700718981988993</v>
      </c>
      <c r="R983" s="13">
        <f t="shared" si="97"/>
        <v>4.1281713829496969</v>
      </c>
      <c r="S983" s="14">
        <v>77</v>
      </c>
      <c r="T983" s="14">
        <f t="shared" si="98"/>
        <v>7.7</v>
      </c>
      <c r="U983" s="15">
        <f t="shared" si="99"/>
        <v>11.997</v>
      </c>
    </row>
    <row r="984" spans="6:21" x14ac:dyDescent="0.25">
      <c r="F984" s="24"/>
      <c r="G984" s="34">
        <v>40219.916666664285</v>
      </c>
      <c r="H984" s="21">
        <v>337</v>
      </c>
      <c r="I984" s="19"/>
      <c r="J984" s="19">
        <v>33.700000000000003</v>
      </c>
      <c r="K984" s="25">
        <f t="shared" si="94"/>
        <v>0.9</v>
      </c>
      <c r="L984" s="18">
        <v>228</v>
      </c>
      <c r="N984">
        <v>22.8</v>
      </c>
      <c r="O984" s="26">
        <f t="shared" si="95"/>
        <v>-5.0999999999999996</v>
      </c>
      <c r="P984" s="11">
        <f t="shared" si="93"/>
        <v>0.64078721182191956</v>
      </c>
      <c r="Q984" s="12">
        <f t="shared" si="96"/>
        <v>2.5700718981988993</v>
      </c>
      <c r="R984" s="13">
        <f t="shared" si="97"/>
        <v>4.0108039779563285</v>
      </c>
      <c r="S984" s="14">
        <v>76</v>
      </c>
      <c r="T984" s="14">
        <f t="shared" si="98"/>
        <v>7.6</v>
      </c>
      <c r="U984" s="15">
        <f t="shared" si="99"/>
        <v>10.95</v>
      </c>
    </row>
    <row r="985" spans="6:21" x14ac:dyDescent="0.25">
      <c r="F985" s="24"/>
      <c r="G985" s="34">
        <v>40219.958333330949</v>
      </c>
      <c r="H985" s="21">
        <v>330</v>
      </c>
      <c r="I985" s="19"/>
      <c r="J985" s="19">
        <v>33</v>
      </c>
      <c r="K985" s="25">
        <f t="shared" si="94"/>
        <v>0.6</v>
      </c>
      <c r="L985" s="18">
        <v>227</v>
      </c>
      <c r="N985">
        <v>22.7</v>
      </c>
      <c r="O985" s="26">
        <f t="shared" si="95"/>
        <v>-5.2</v>
      </c>
      <c r="P985" s="11">
        <f t="shared" si="93"/>
        <v>0.64987430882211705</v>
      </c>
      <c r="Q985" s="12">
        <f t="shared" si="96"/>
        <v>2.3086343677533443</v>
      </c>
      <c r="R985" s="13">
        <f t="shared" si="97"/>
        <v>3.5524321186625971</v>
      </c>
      <c r="S985" s="14">
        <v>74</v>
      </c>
      <c r="T985" s="14">
        <f t="shared" si="98"/>
        <v>7.4</v>
      </c>
      <c r="U985" s="15">
        <f t="shared" si="99"/>
        <v>9.2040000000000006</v>
      </c>
    </row>
    <row r="986" spans="6:21" x14ac:dyDescent="0.25">
      <c r="F986" s="24"/>
      <c r="G986" s="34">
        <v>40219.999999997613</v>
      </c>
      <c r="H986" s="21">
        <v>325</v>
      </c>
      <c r="I986" s="19"/>
      <c r="J986" s="19">
        <v>32.5</v>
      </c>
      <c r="K986" s="25">
        <f t="shared" si="94"/>
        <v>0.3</v>
      </c>
      <c r="L986" s="18">
        <v>226</v>
      </c>
      <c r="N986">
        <v>22.6</v>
      </c>
      <c r="O986" s="26">
        <f t="shared" si="95"/>
        <v>-5.2</v>
      </c>
      <c r="P986" s="11">
        <f t="shared" si="93"/>
        <v>0.66416428338292177</v>
      </c>
      <c r="Q986" s="12">
        <f t="shared" si="96"/>
        <v>2.3086343677533443</v>
      </c>
      <c r="R986" s="13">
        <f t="shared" si="97"/>
        <v>3.4759989742211244</v>
      </c>
      <c r="S986" s="14">
        <v>75</v>
      </c>
      <c r="T986" s="14">
        <f t="shared" si="98"/>
        <v>7.5</v>
      </c>
      <c r="U986" s="15">
        <f t="shared" si="99"/>
        <v>8.7550000000000008</v>
      </c>
    </row>
    <row r="987" spans="6:21" x14ac:dyDescent="0.25">
      <c r="F987" s="24"/>
      <c r="G987" s="34">
        <v>40220.041666664278</v>
      </c>
      <c r="H987" s="21">
        <v>319</v>
      </c>
      <c r="I987" s="19"/>
      <c r="J987" s="19">
        <v>31.9</v>
      </c>
      <c r="K987" s="25">
        <f t="shared" si="94"/>
        <v>-0.1</v>
      </c>
      <c r="L987" s="18">
        <v>223</v>
      </c>
      <c r="N987">
        <v>22.3</v>
      </c>
      <c r="O987" s="26">
        <f t="shared" si="95"/>
        <v>-5.4</v>
      </c>
      <c r="P987" s="11">
        <f t="shared" si="93"/>
        <v>0.6734189592980826</v>
      </c>
      <c r="Q987" s="12">
        <f t="shared" si="96"/>
        <v>1.862837293094709</v>
      </c>
      <c r="R987" s="13">
        <f t="shared" si="97"/>
        <v>2.7662382642692149</v>
      </c>
      <c r="S987" s="14">
        <v>73</v>
      </c>
      <c r="T987" s="14">
        <f t="shared" si="98"/>
        <v>7.3</v>
      </c>
      <c r="U987" s="15">
        <f t="shared" si="99"/>
        <v>6.5949999999999998</v>
      </c>
    </row>
    <row r="988" spans="6:21" x14ac:dyDescent="0.25">
      <c r="F988" s="24"/>
      <c r="G988" s="34">
        <v>40220.083333330942</v>
      </c>
      <c r="H988" s="21">
        <v>313</v>
      </c>
      <c r="I988" s="19"/>
      <c r="J988" s="19">
        <v>31.3</v>
      </c>
      <c r="K988" s="25">
        <f t="shared" si="94"/>
        <v>-0.4</v>
      </c>
      <c r="L988" s="18">
        <v>221</v>
      </c>
      <c r="N988">
        <v>22.1</v>
      </c>
      <c r="O988" s="26">
        <f t="shared" si="95"/>
        <v>-5.5</v>
      </c>
      <c r="P988" s="11">
        <f t="shared" si="93"/>
        <v>0.68308061700485878</v>
      </c>
      <c r="Q988" s="12">
        <f t="shared" si="96"/>
        <v>1.6733423681200972</v>
      </c>
      <c r="R988" s="13">
        <f t="shared" si="97"/>
        <v>2.4496996788714247</v>
      </c>
      <c r="S988" s="14">
        <v>74</v>
      </c>
      <c r="T988" s="14">
        <f t="shared" si="98"/>
        <v>7.4</v>
      </c>
      <c r="U988" s="15">
        <f t="shared" si="99"/>
        <v>5.7450000000000001</v>
      </c>
    </row>
    <row r="989" spans="6:21" x14ac:dyDescent="0.25">
      <c r="F989" s="24"/>
      <c r="G989" s="34">
        <v>40220.124999997606</v>
      </c>
      <c r="H989" s="21">
        <v>307</v>
      </c>
      <c r="I989" s="19"/>
      <c r="J989" s="19">
        <v>30.7</v>
      </c>
      <c r="K989" s="25">
        <f t="shared" si="94"/>
        <v>-0.7</v>
      </c>
      <c r="L989" s="18">
        <v>219</v>
      </c>
      <c r="N989">
        <v>21.9</v>
      </c>
      <c r="O989" s="26">
        <f t="shared" si="95"/>
        <v>-5.6</v>
      </c>
      <c r="P989" s="11">
        <f t="shared" si="93"/>
        <v>0.69291476515269579</v>
      </c>
      <c r="Q989" s="12">
        <f t="shared" si="96"/>
        <v>1.5031235907318798</v>
      </c>
      <c r="R989" s="13">
        <f t="shared" si="97"/>
        <v>2.1692763184237247</v>
      </c>
      <c r="S989" s="14">
        <v>73</v>
      </c>
      <c r="T989" s="14">
        <f t="shared" si="98"/>
        <v>7.3</v>
      </c>
      <c r="U989" s="15">
        <f t="shared" si="99"/>
        <v>4.8630000000000004</v>
      </c>
    </row>
    <row r="990" spans="6:21" x14ac:dyDescent="0.25">
      <c r="F990" s="24"/>
      <c r="G990" s="34">
        <v>40220.16666666427</v>
      </c>
      <c r="H990" s="21">
        <v>304</v>
      </c>
      <c r="I990" s="19"/>
      <c r="J990" s="19">
        <v>30.4</v>
      </c>
      <c r="K990" s="25">
        <f t="shared" si="94"/>
        <v>-0.9</v>
      </c>
      <c r="L990" s="18">
        <v>219</v>
      </c>
      <c r="N990">
        <v>21.9</v>
      </c>
      <c r="O990" s="26">
        <f t="shared" si="95"/>
        <v>-5.6</v>
      </c>
      <c r="P990" s="11">
        <f t="shared" si="93"/>
        <v>0.70314354068975904</v>
      </c>
      <c r="Q990" s="12">
        <f t="shared" si="96"/>
        <v>1.5031235907318798</v>
      </c>
      <c r="R990" s="13">
        <f t="shared" si="97"/>
        <v>2.137719404003013</v>
      </c>
      <c r="S990" s="14">
        <v>71</v>
      </c>
      <c r="T990" s="14">
        <f t="shared" si="98"/>
        <v>7.1</v>
      </c>
      <c r="U990" s="15">
        <f t="shared" si="99"/>
        <v>4.5060000000000002</v>
      </c>
    </row>
    <row r="991" spans="6:21" x14ac:dyDescent="0.25">
      <c r="F991" s="24"/>
      <c r="G991" s="34">
        <v>40220.208333330935</v>
      </c>
      <c r="H991" s="21">
        <v>301</v>
      </c>
      <c r="I991" s="19"/>
      <c r="J991" s="19">
        <v>30.1</v>
      </c>
      <c r="K991" s="25">
        <f t="shared" si="94"/>
        <v>-1.1000000000000001</v>
      </c>
      <c r="L991" s="18">
        <v>219</v>
      </c>
      <c r="N991">
        <v>21.9</v>
      </c>
      <c r="O991" s="26">
        <f t="shared" si="95"/>
        <v>-5.6</v>
      </c>
      <c r="P991" s="11">
        <f t="shared" si="93"/>
        <v>0.71354102020165511</v>
      </c>
      <c r="Q991" s="12">
        <f t="shared" si="96"/>
        <v>1.5031235907318798</v>
      </c>
      <c r="R991" s="13">
        <f t="shared" si="97"/>
        <v>2.1065692765737274</v>
      </c>
      <c r="S991" s="14">
        <v>69</v>
      </c>
      <c r="T991" s="14">
        <f t="shared" si="98"/>
        <v>6.9</v>
      </c>
      <c r="U991" s="15">
        <f t="shared" si="99"/>
        <v>4.1639999999999997</v>
      </c>
    </row>
    <row r="992" spans="6:21" x14ac:dyDescent="0.25">
      <c r="F992" s="24"/>
      <c r="G992" s="34">
        <v>40220.249999997599</v>
      </c>
      <c r="H992" s="21">
        <v>299</v>
      </c>
      <c r="I992" s="19"/>
      <c r="J992" s="19">
        <v>29.9</v>
      </c>
      <c r="K992" s="25">
        <f t="shared" si="94"/>
        <v>-1.2</v>
      </c>
      <c r="L992" s="18">
        <v>218</v>
      </c>
      <c r="N992">
        <v>21.8</v>
      </c>
      <c r="O992" s="26">
        <f t="shared" si="95"/>
        <v>-5.7</v>
      </c>
      <c r="P992" s="11">
        <f t="shared" si="93"/>
        <v>0.71332811382760686</v>
      </c>
      <c r="Q992" s="12">
        <f t="shared" si="96"/>
        <v>1.3502201175680373</v>
      </c>
      <c r="R992" s="13">
        <f t="shared" si="97"/>
        <v>1.8928457905899261</v>
      </c>
      <c r="S992" s="14">
        <v>69</v>
      </c>
      <c r="T992" s="14">
        <f t="shared" si="98"/>
        <v>6.9</v>
      </c>
      <c r="U992" s="15">
        <f t="shared" si="99"/>
        <v>3.7440000000000002</v>
      </c>
    </row>
    <row r="993" spans="6:21" x14ac:dyDescent="0.25">
      <c r="F993" s="24"/>
      <c r="G993" s="34">
        <v>40220.291666664263</v>
      </c>
      <c r="H993" s="21">
        <v>297</v>
      </c>
      <c r="I993" s="19"/>
      <c r="J993" s="19">
        <v>29.7</v>
      </c>
      <c r="K993" s="25">
        <f t="shared" si="94"/>
        <v>-1.3</v>
      </c>
      <c r="L993" s="18">
        <v>217</v>
      </c>
      <c r="N993">
        <v>21.7</v>
      </c>
      <c r="O993" s="26">
        <f t="shared" si="95"/>
        <v>-5.7</v>
      </c>
      <c r="P993" s="11">
        <f t="shared" si="93"/>
        <v>0.71859397640606648</v>
      </c>
      <c r="Q993" s="12">
        <f t="shared" si="96"/>
        <v>1.3502201175680373</v>
      </c>
      <c r="R993" s="13">
        <f t="shared" si="97"/>
        <v>1.8789750010443289</v>
      </c>
      <c r="S993" s="14">
        <v>68</v>
      </c>
      <c r="T993" s="14">
        <f t="shared" si="98"/>
        <v>6.8</v>
      </c>
      <c r="U993" s="15">
        <f t="shared" si="99"/>
        <v>3.5960000000000001</v>
      </c>
    </row>
    <row r="994" spans="6:21" x14ac:dyDescent="0.25">
      <c r="F994" s="24"/>
      <c r="G994" s="34">
        <v>40220.333333330927</v>
      </c>
      <c r="H994" s="21">
        <v>306</v>
      </c>
      <c r="I994" s="19"/>
      <c r="J994" s="19">
        <v>30.6</v>
      </c>
      <c r="K994" s="25">
        <f t="shared" si="94"/>
        <v>-0.8</v>
      </c>
      <c r="L994" s="18">
        <v>221</v>
      </c>
      <c r="N994">
        <v>22.1</v>
      </c>
      <c r="O994" s="26">
        <f t="shared" si="95"/>
        <v>-5.5</v>
      </c>
      <c r="P994" s="11">
        <f t="shared" si="93"/>
        <v>0.70336186816051671</v>
      </c>
      <c r="Q994" s="12">
        <f t="shared" si="96"/>
        <v>1.6733423681200972</v>
      </c>
      <c r="R994" s="13">
        <f t="shared" si="97"/>
        <v>2.379063244495105</v>
      </c>
      <c r="S994" s="14">
        <v>68</v>
      </c>
      <c r="T994" s="14">
        <f t="shared" si="98"/>
        <v>6.8</v>
      </c>
      <c r="U994" s="15">
        <f t="shared" si="99"/>
        <v>4.7990000000000004</v>
      </c>
    </row>
    <row r="995" spans="6:21" x14ac:dyDescent="0.25">
      <c r="F995" s="24"/>
      <c r="G995" s="34">
        <v>40220.374999997592</v>
      </c>
      <c r="H995" s="21">
        <v>333</v>
      </c>
      <c r="I995" s="19"/>
      <c r="J995" s="19">
        <v>33.299999999999997</v>
      </c>
      <c r="K995" s="25">
        <f t="shared" si="94"/>
        <v>0.7</v>
      </c>
      <c r="L995" s="18">
        <v>228</v>
      </c>
      <c r="N995">
        <v>22.8</v>
      </c>
      <c r="O995" s="26">
        <f t="shared" si="95"/>
        <v>-5.0999999999999996</v>
      </c>
      <c r="P995" s="11">
        <f t="shared" si="93"/>
        <v>0.6501188618094027</v>
      </c>
      <c r="Q995" s="12">
        <f t="shared" si="96"/>
        <v>2.5700718981988993</v>
      </c>
      <c r="R995" s="13">
        <f t="shared" si="97"/>
        <v>3.9532338610295157</v>
      </c>
      <c r="S995" s="14">
        <v>69</v>
      </c>
      <c r="T995" s="14">
        <f t="shared" si="98"/>
        <v>6.9</v>
      </c>
      <c r="U995" s="15">
        <f t="shared" si="99"/>
        <v>9.5440000000000005</v>
      </c>
    </row>
    <row r="996" spans="6:21" x14ac:dyDescent="0.25">
      <c r="F996" s="24"/>
      <c r="G996" s="34">
        <v>40220.416666664256</v>
      </c>
      <c r="H996" s="21">
        <v>356</v>
      </c>
      <c r="I996" s="19"/>
      <c r="J996" s="19">
        <v>35.6</v>
      </c>
      <c r="K996" s="25">
        <f t="shared" si="94"/>
        <v>2</v>
      </c>
      <c r="L996" s="18">
        <v>226</v>
      </c>
      <c r="N996">
        <v>22.6</v>
      </c>
      <c r="O996" s="26">
        <f t="shared" si="95"/>
        <v>-5.2</v>
      </c>
      <c r="P996" s="11">
        <f t="shared" si="93"/>
        <v>0.58757120441574673</v>
      </c>
      <c r="Q996" s="12">
        <f t="shared" si="96"/>
        <v>2.3086343677533443</v>
      </c>
      <c r="R996" s="13">
        <f t="shared" si="97"/>
        <v>3.9291142084625168</v>
      </c>
      <c r="S996" s="14">
        <v>75</v>
      </c>
      <c r="T996" s="14">
        <f t="shared" si="98"/>
        <v>7.5</v>
      </c>
      <c r="U996" s="15">
        <f t="shared" si="99"/>
        <v>12.154</v>
      </c>
    </row>
    <row r="997" spans="6:21" x14ac:dyDescent="0.25">
      <c r="F997" s="24"/>
      <c r="G997" s="34">
        <v>40220.45833333092</v>
      </c>
      <c r="H997" s="21">
        <v>376</v>
      </c>
      <c r="I997" s="19"/>
      <c r="J997" s="19">
        <v>37.6</v>
      </c>
      <c r="K997" s="25">
        <f t="shared" si="94"/>
        <v>3.1</v>
      </c>
      <c r="L997" s="18">
        <v>227</v>
      </c>
      <c r="N997">
        <v>22.7</v>
      </c>
      <c r="O997" s="26">
        <f t="shared" si="95"/>
        <v>-5.2</v>
      </c>
      <c r="P997" s="11">
        <f t="shared" si="93"/>
        <v>0.54328574855024747</v>
      </c>
      <c r="Q997" s="12">
        <f t="shared" si="96"/>
        <v>2.3086343677533443</v>
      </c>
      <c r="R997" s="13">
        <f t="shared" si="97"/>
        <v>4.2493924678015427</v>
      </c>
      <c r="S997" s="14">
        <v>90</v>
      </c>
      <c r="T997" s="14">
        <f t="shared" si="98"/>
        <v>9</v>
      </c>
      <c r="U997" s="15">
        <f t="shared" si="99"/>
        <v>17.466999999999999</v>
      </c>
    </row>
    <row r="998" spans="6:21" x14ac:dyDescent="0.25">
      <c r="F998" s="24"/>
      <c r="G998" s="34">
        <v>40220.499999997584</v>
      </c>
      <c r="H998" s="21">
        <v>391</v>
      </c>
      <c r="I998" s="19"/>
      <c r="J998" s="19">
        <v>39.1</v>
      </c>
      <c r="K998" s="25">
        <f t="shared" si="94"/>
        <v>3.9</v>
      </c>
      <c r="L998" s="18">
        <v>227</v>
      </c>
      <c r="N998">
        <v>22.7</v>
      </c>
      <c r="O998" s="26">
        <f t="shared" si="95"/>
        <v>-5.2</v>
      </c>
      <c r="P998" s="11">
        <f t="shared" si="93"/>
        <v>0.51341978024240975</v>
      </c>
      <c r="Q998" s="12">
        <f t="shared" si="96"/>
        <v>2.3086343677533443</v>
      </c>
      <c r="R998" s="13">
        <f t="shared" si="97"/>
        <v>4.4965824391559845</v>
      </c>
      <c r="S998" s="14">
        <v>104</v>
      </c>
      <c r="T998" s="14">
        <f t="shared" si="98"/>
        <v>10.4</v>
      </c>
      <c r="U998" s="15">
        <f t="shared" si="99"/>
        <v>22.754999999999999</v>
      </c>
    </row>
    <row r="999" spans="6:21" x14ac:dyDescent="0.25">
      <c r="F999" s="24"/>
      <c r="G999" s="34">
        <v>40220.541666664249</v>
      </c>
      <c r="H999" s="21">
        <v>403</v>
      </c>
      <c r="I999" s="19"/>
      <c r="J999" s="19">
        <v>40.299999999999997</v>
      </c>
      <c r="K999" s="25">
        <f t="shared" si="94"/>
        <v>4.5999999999999996</v>
      </c>
      <c r="L999" s="18">
        <v>227</v>
      </c>
      <c r="N999">
        <v>22.7</v>
      </c>
      <c r="O999" s="26">
        <f t="shared" si="95"/>
        <v>-5.2</v>
      </c>
      <c r="P999" s="11">
        <f t="shared" si="93"/>
        <v>0.48878692383106731</v>
      </c>
      <c r="Q999" s="12">
        <f t="shared" si="96"/>
        <v>2.3086343677533443</v>
      </c>
      <c r="R999" s="13">
        <f t="shared" si="97"/>
        <v>4.7231917532868488</v>
      </c>
      <c r="S999" s="14">
        <v>112</v>
      </c>
      <c r="T999" s="14">
        <f t="shared" si="98"/>
        <v>11.2</v>
      </c>
      <c r="U999" s="15">
        <f t="shared" si="99"/>
        <v>27.042999999999999</v>
      </c>
    </row>
    <row r="1000" spans="6:21" x14ac:dyDescent="0.25">
      <c r="F1000" s="24"/>
      <c r="G1000" s="34">
        <v>40220.583333330913</v>
      </c>
      <c r="H1000" s="21">
        <v>411</v>
      </c>
      <c r="I1000" s="19"/>
      <c r="J1000" s="19">
        <v>41.1</v>
      </c>
      <c r="K1000" s="25">
        <f t="shared" si="94"/>
        <v>5.0999999999999996</v>
      </c>
      <c r="L1000" s="18">
        <v>228</v>
      </c>
      <c r="N1000">
        <v>22.8</v>
      </c>
      <c r="O1000" s="26">
        <f t="shared" si="95"/>
        <v>-5.0999999999999996</v>
      </c>
      <c r="P1000" s="11">
        <f t="shared" si="93"/>
        <v>0.47560865739163266</v>
      </c>
      <c r="Q1000" s="12">
        <f t="shared" si="96"/>
        <v>2.5700718981988993</v>
      </c>
      <c r="R1000" s="13">
        <f t="shared" si="97"/>
        <v>5.4037533973705889</v>
      </c>
      <c r="S1000" s="14">
        <v>115</v>
      </c>
      <c r="T1000" s="14">
        <f t="shared" si="98"/>
        <v>11.5</v>
      </c>
      <c r="U1000" s="15">
        <f t="shared" si="99"/>
        <v>32.587000000000003</v>
      </c>
    </row>
    <row r="1001" spans="6:21" x14ac:dyDescent="0.25">
      <c r="F1001" s="24"/>
      <c r="G1001" s="34">
        <v>40220.624999997577</v>
      </c>
      <c r="H1001" s="21">
        <v>414</v>
      </c>
      <c r="I1001" s="19"/>
      <c r="J1001" s="19">
        <v>41.4</v>
      </c>
      <c r="K1001" s="25">
        <f t="shared" si="94"/>
        <v>5.2</v>
      </c>
      <c r="L1001" s="18">
        <v>229</v>
      </c>
      <c r="N1001">
        <v>22.9</v>
      </c>
      <c r="O1001" s="26">
        <f t="shared" si="95"/>
        <v>-5.0999999999999996</v>
      </c>
      <c r="P1001" s="11">
        <f t="shared" si="93"/>
        <v>0.47230433480974765</v>
      </c>
      <c r="Q1001" s="12">
        <f t="shared" si="96"/>
        <v>2.5700718981988993</v>
      </c>
      <c r="R1001" s="13">
        <f t="shared" si="97"/>
        <v>5.4415589880922193</v>
      </c>
      <c r="S1001" s="14">
        <v>116</v>
      </c>
      <c r="T1001" s="14">
        <f t="shared" si="98"/>
        <v>11.6</v>
      </c>
      <c r="U1001" s="15">
        <f t="shared" si="99"/>
        <v>33.308999999999997</v>
      </c>
    </row>
    <row r="1002" spans="6:21" x14ac:dyDescent="0.25">
      <c r="F1002" s="24"/>
      <c r="G1002" s="34">
        <v>40220.666666664241</v>
      </c>
      <c r="H1002" s="21">
        <v>412</v>
      </c>
      <c r="I1002" s="19"/>
      <c r="J1002" s="19">
        <v>41.2</v>
      </c>
      <c r="K1002" s="25">
        <f t="shared" si="94"/>
        <v>5.0999999999999996</v>
      </c>
      <c r="L1002" s="18">
        <v>229</v>
      </c>
      <c r="N1002">
        <v>22.9</v>
      </c>
      <c r="O1002" s="26">
        <f t="shared" si="95"/>
        <v>-5.0999999999999996</v>
      </c>
      <c r="P1002" s="11">
        <f t="shared" ref="P1002:P1065" si="100">EXP((17.27*O1002/(237+O1002))-(17.27*K1002/(237.3+K1002)))</f>
        <v>0.47560865739163266</v>
      </c>
      <c r="Q1002" s="12">
        <f t="shared" si="96"/>
        <v>2.5700718981988993</v>
      </c>
      <c r="R1002" s="13">
        <f t="shared" si="97"/>
        <v>5.4037533973705889</v>
      </c>
      <c r="S1002" s="14">
        <v>119</v>
      </c>
      <c r="T1002" s="14">
        <f t="shared" si="98"/>
        <v>11.9</v>
      </c>
      <c r="U1002" s="15">
        <f t="shared" si="99"/>
        <v>33.720999999999997</v>
      </c>
    </row>
    <row r="1003" spans="6:21" x14ac:dyDescent="0.25">
      <c r="F1003" s="24"/>
      <c r="G1003" s="34">
        <v>40220.708333330906</v>
      </c>
      <c r="H1003" s="21">
        <v>401</v>
      </c>
      <c r="I1003" s="19"/>
      <c r="J1003" s="19">
        <v>40.1</v>
      </c>
      <c r="K1003" s="25">
        <f t="shared" si="94"/>
        <v>4.5</v>
      </c>
      <c r="L1003" s="18">
        <v>228</v>
      </c>
      <c r="N1003">
        <v>22.8</v>
      </c>
      <c r="O1003" s="26">
        <f t="shared" si="95"/>
        <v>-5.0999999999999996</v>
      </c>
      <c r="P1003" s="11">
        <f t="shared" si="100"/>
        <v>0.49598582268973596</v>
      </c>
      <c r="Q1003" s="12">
        <f t="shared" si="96"/>
        <v>2.5700718981988993</v>
      </c>
      <c r="R1003" s="13">
        <f t="shared" si="97"/>
        <v>5.1817446802438312</v>
      </c>
      <c r="S1003" s="14">
        <v>113</v>
      </c>
      <c r="T1003" s="14">
        <f t="shared" si="98"/>
        <v>11.3</v>
      </c>
      <c r="U1003" s="15">
        <f t="shared" si="99"/>
        <v>29.512</v>
      </c>
    </row>
    <row r="1004" spans="6:21" x14ac:dyDescent="0.25">
      <c r="F1004" s="24"/>
      <c r="G1004" s="34">
        <v>40220.74999999757</v>
      </c>
      <c r="H1004" s="21">
        <v>381</v>
      </c>
      <c r="I1004" s="19"/>
      <c r="J1004" s="19">
        <v>38.1</v>
      </c>
      <c r="K1004" s="25">
        <f t="shared" si="94"/>
        <v>3.4</v>
      </c>
      <c r="L1004" s="18">
        <v>227</v>
      </c>
      <c r="N1004">
        <v>22.7</v>
      </c>
      <c r="O1004" s="26">
        <f t="shared" si="95"/>
        <v>-5.2</v>
      </c>
      <c r="P1004" s="11">
        <f t="shared" si="100"/>
        <v>0.53186423924888038</v>
      </c>
      <c r="Q1004" s="12">
        <f t="shared" si="96"/>
        <v>2.3086343677533443</v>
      </c>
      <c r="R1004" s="13">
        <f t="shared" si="97"/>
        <v>4.3406459720128741</v>
      </c>
      <c r="S1004" s="14">
        <v>112</v>
      </c>
      <c r="T1004" s="14">
        <f t="shared" si="98"/>
        <v>11.2</v>
      </c>
      <c r="U1004" s="15">
        <f t="shared" si="99"/>
        <v>22.759</v>
      </c>
    </row>
    <row r="1005" spans="6:21" x14ac:dyDescent="0.25">
      <c r="F1005" s="24"/>
      <c r="G1005" s="34">
        <v>40220.791666664234</v>
      </c>
      <c r="H1005" s="21">
        <v>365</v>
      </c>
      <c r="I1005" s="19"/>
      <c r="J1005" s="19">
        <v>36.5</v>
      </c>
      <c r="K1005" s="25">
        <f t="shared" si="94"/>
        <v>2.5</v>
      </c>
      <c r="L1005" s="18">
        <v>229</v>
      </c>
      <c r="N1005">
        <v>22.9</v>
      </c>
      <c r="O1005" s="26">
        <f t="shared" si="95"/>
        <v>-5.0999999999999996</v>
      </c>
      <c r="P1005" s="11">
        <f t="shared" si="100"/>
        <v>0.57129371050791589</v>
      </c>
      <c r="Q1005" s="12">
        <f t="shared" si="96"/>
        <v>2.5700718981988993</v>
      </c>
      <c r="R1005" s="13">
        <f t="shared" si="97"/>
        <v>4.4986875418494359</v>
      </c>
      <c r="S1005" s="14">
        <v>103</v>
      </c>
      <c r="T1005" s="14">
        <f t="shared" si="98"/>
        <v>10.3</v>
      </c>
      <c r="U1005" s="15">
        <f t="shared" si="99"/>
        <v>19.864999999999998</v>
      </c>
    </row>
    <row r="1006" spans="6:21" x14ac:dyDescent="0.25">
      <c r="F1006" s="24"/>
      <c r="G1006" s="34">
        <v>40220.833333330898</v>
      </c>
      <c r="H1006" s="21">
        <v>353</v>
      </c>
      <c r="I1006" s="19"/>
      <c r="J1006" s="19">
        <v>35.299999999999997</v>
      </c>
      <c r="K1006" s="25">
        <f t="shared" si="94"/>
        <v>1.8</v>
      </c>
      <c r="L1006" s="18">
        <v>228</v>
      </c>
      <c r="N1006">
        <v>22.8</v>
      </c>
      <c r="O1006" s="26">
        <f t="shared" si="95"/>
        <v>-5.0999999999999996</v>
      </c>
      <c r="P1006" s="11">
        <f t="shared" si="100"/>
        <v>0.60060457991713723</v>
      </c>
      <c r="Q1006" s="12">
        <f t="shared" si="96"/>
        <v>2.5700718981988993</v>
      </c>
      <c r="R1006" s="13">
        <f t="shared" si="97"/>
        <v>4.2791413587846447</v>
      </c>
      <c r="S1006" s="14">
        <v>86</v>
      </c>
      <c r="T1006" s="14">
        <f t="shared" si="98"/>
        <v>8.6</v>
      </c>
      <c r="U1006" s="15">
        <f t="shared" si="99"/>
        <v>14.698</v>
      </c>
    </row>
    <row r="1007" spans="6:21" x14ac:dyDescent="0.25">
      <c r="F1007" s="24"/>
      <c r="G1007" s="34">
        <v>40220.874999997563</v>
      </c>
      <c r="H1007" s="21">
        <v>344</v>
      </c>
      <c r="I1007" s="19"/>
      <c r="J1007" s="19">
        <v>34.4</v>
      </c>
      <c r="K1007" s="25">
        <f t="shared" si="94"/>
        <v>1.3</v>
      </c>
      <c r="L1007" s="18">
        <v>228</v>
      </c>
      <c r="N1007">
        <v>22.8</v>
      </c>
      <c r="O1007" s="26">
        <f t="shared" si="95"/>
        <v>-5.0999999999999996</v>
      </c>
      <c r="P1007" s="11">
        <f t="shared" si="100"/>
        <v>0.62256908926162591</v>
      </c>
      <c r="Q1007" s="12">
        <f t="shared" si="96"/>
        <v>2.5700718981988993</v>
      </c>
      <c r="R1007" s="13">
        <f t="shared" si="97"/>
        <v>4.1281713829496969</v>
      </c>
      <c r="S1007" s="14">
        <v>77</v>
      </c>
      <c r="T1007" s="14">
        <f t="shared" si="98"/>
        <v>7.7</v>
      </c>
      <c r="U1007" s="15">
        <f t="shared" si="99"/>
        <v>11.997</v>
      </c>
    </row>
    <row r="1008" spans="6:21" x14ac:dyDescent="0.25">
      <c r="F1008" s="24"/>
      <c r="G1008" s="34">
        <v>40220.916666664227</v>
      </c>
      <c r="H1008" s="21">
        <v>337</v>
      </c>
      <c r="I1008" s="19"/>
      <c r="J1008" s="19">
        <v>33.700000000000003</v>
      </c>
      <c r="K1008" s="25">
        <f t="shared" si="94"/>
        <v>0.9</v>
      </c>
      <c r="L1008" s="18">
        <v>227</v>
      </c>
      <c r="N1008">
        <v>22.7</v>
      </c>
      <c r="O1008" s="26">
        <f t="shared" si="95"/>
        <v>-5.2</v>
      </c>
      <c r="P1008" s="11">
        <f t="shared" si="100"/>
        <v>0.63592663314422804</v>
      </c>
      <c r="Q1008" s="12">
        <f t="shared" si="96"/>
        <v>2.3086343677533443</v>
      </c>
      <c r="R1008" s="13">
        <f t="shared" si="97"/>
        <v>3.6303470360074486</v>
      </c>
      <c r="S1008" s="14">
        <v>75</v>
      </c>
      <c r="T1008" s="14">
        <f t="shared" si="98"/>
        <v>7.5</v>
      </c>
      <c r="U1008" s="15">
        <f t="shared" si="99"/>
        <v>9.9130000000000003</v>
      </c>
    </row>
    <row r="1009" spans="6:21" x14ac:dyDescent="0.25">
      <c r="F1009" s="24"/>
      <c r="G1009" s="34">
        <v>40220.958333330891</v>
      </c>
      <c r="H1009" s="21">
        <v>330</v>
      </c>
      <c r="I1009" s="19"/>
      <c r="J1009" s="19">
        <v>33</v>
      </c>
      <c r="K1009" s="25">
        <f t="shared" si="94"/>
        <v>0.6</v>
      </c>
      <c r="L1009" s="18">
        <v>226</v>
      </c>
      <c r="N1009">
        <v>22.6</v>
      </c>
      <c r="O1009" s="26">
        <f t="shared" si="95"/>
        <v>-5.2</v>
      </c>
      <c r="P1009" s="11">
        <f t="shared" si="100"/>
        <v>0.64987430882211705</v>
      </c>
      <c r="Q1009" s="12">
        <f t="shared" si="96"/>
        <v>2.3086343677533443</v>
      </c>
      <c r="R1009" s="13">
        <f t="shared" si="97"/>
        <v>3.5524321186625971</v>
      </c>
      <c r="S1009" s="14">
        <v>73</v>
      </c>
      <c r="T1009" s="14">
        <f t="shared" si="98"/>
        <v>7.3</v>
      </c>
      <c r="U1009" s="15">
        <f t="shared" si="99"/>
        <v>9.08</v>
      </c>
    </row>
    <row r="1010" spans="6:21" x14ac:dyDescent="0.25">
      <c r="F1010" s="24"/>
      <c r="G1010" s="34">
        <v>40220.999999997555</v>
      </c>
      <c r="H1010" s="21">
        <v>325</v>
      </c>
      <c r="I1010" s="19"/>
      <c r="J1010" s="19">
        <v>32.5</v>
      </c>
      <c r="K1010" s="25">
        <f t="shared" si="94"/>
        <v>0.3</v>
      </c>
      <c r="L1010" s="18">
        <v>225</v>
      </c>
      <c r="N1010">
        <v>22.5</v>
      </c>
      <c r="O1010" s="26">
        <f t="shared" si="95"/>
        <v>-5.3</v>
      </c>
      <c r="P1010" s="11">
        <f t="shared" si="100"/>
        <v>0.65912204994842793</v>
      </c>
      <c r="Q1010" s="12">
        <f t="shared" si="96"/>
        <v>2.0737912615234597</v>
      </c>
      <c r="R1010" s="13">
        <f t="shared" si="97"/>
        <v>3.1462932573500169</v>
      </c>
      <c r="S1010" s="14">
        <v>75</v>
      </c>
      <c r="T1010" s="14">
        <f t="shared" si="98"/>
        <v>7.5</v>
      </c>
      <c r="U1010" s="15">
        <f t="shared" si="99"/>
        <v>8.0440000000000005</v>
      </c>
    </row>
    <row r="1011" spans="6:21" x14ac:dyDescent="0.25">
      <c r="F1011" s="24"/>
      <c r="G1011" s="34">
        <v>40221.04166666422</v>
      </c>
      <c r="H1011" s="21">
        <v>319</v>
      </c>
      <c r="I1011" s="19"/>
      <c r="J1011" s="19">
        <v>31.9</v>
      </c>
      <c r="K1011" s="25">
        <f t="shared" si="94"/>
        <v>-0.1</v>
      </c>
      <c r="L1011" s="18">
        <v>222</v>
      </c>
      <c r="N1011">
        <v>22.2</v>
      </c>
      <c r="O1011" s="26">
        <f t="shared" si="95"/>
        <v>-5.4</v>
      </c>
      <c r="P1011" s="11">
        <f t="shared" si="100"/>
        <v>0.6734189592980826</v>
      </c>
      <c r="Q1011" s="12">
        <f t="shared" si="96"/>
        <v>1.862837293094709</v>
      </c>
      <c r="R1011" s="13">
        <f t="shared" si="97"/>
        <v>2.7662382642692149</v>
      </c>
      <c r="S1011" s="14">
        <v>73</v>
      </c>
      <c r="T1011" s="14">
        <f t="shared" si="98"/>
        <v>7.3</v>
      </c>
      <c r="U1011" s="15">
        <f t="shared" si="99"/>
        <v>6.5949999999999998</v>
      </c>
    </row>
    <row r="1012" spans="6:21" x14ac:dyDescent="0.25">
      <c r="F1012" s="24"/>
      <c r="G1012" s="34">
        <v>40221.083333330884</v>
      </c>
      <c r="H1012" s="21">
        <v>313</v>
      </c>
      <c r="I1012" s="19"/>
      <c r="J1012" s="19">
        <v>31.3</v>
      </c>
      <c r="K1012" s="25">
        <f t="shared" si="94"/>
        <v>-0.4</v>
      </c>
      <c r="L1012" s="18">
        <v>220</v>
      </c>
      <c r="N1012">
        <v>22</v>
      </c>
      <c r="O1012" s="26">
        <f t="shared" si="95"/>
        <v>-5.6</v>
      </c>
      <c r="P1012" s="11">
        <f t="shared" si="100"/>
        <v>0.67788137274345028</v>
      </c>
      <c r="Q1012" s="12">
        <f t="shared" si="96"/>
        <v>1.5031235907318798</v>
      </c>
      <c r="R1012" s="13">
        <f t="shared" si="97"/>
        <v>2.2173844143977521</v>
      </c>
      <c r="S1012" s="14">
        <v>73</v>
      </c>
      <c r="T1012" s="14">
        <f t="shared" si="98"/>
        <v>7.3</v>
      </c>
      <c r="U1012" s="15">
        <f t="shared" si="99"/>
        <v>5.2140000000000004</v>
      </c>
    </row>
    <row r="1013" spans="6:21" x14ac:dyDescent="0.25">
      <c r="F1013" s="24"/>
      <c r="G1013" s="34">
        <v>40221.124999997548</v>
      </c>
      <c r="H1013" s="21">
        <v>307</v>
      </c>
      <c r="I1013" s="19"/>
      <c r="J1013" s="19">
        <v>30.7</v>
      </c>
      <c r="K1013" s="25">
        <f t="shared" si="94"/>
        <v>-0.7</v>
      </c>
      <c r="L1013" s="18">
        <v>219</v>
      </c>
      <c r="N1013">
        <v>21.9</v>
      </c>
      <c r="O1013" s="26">
        <f t="shared" si="95"/>
        <v>-5.6</v>
      </c>
      <c r="P1013" s="11">
        <f t="shared" si="100"/>
        <v>0.69291476515269579</v>
      </c>
      <c r="Q1013" s="12">
        <f t="shared" si="96"/>
        <v>1.5031235907318798</v>
      </c>
      <c r="R1013" s="13">
        <f t="shared" si="97"/>
        <v>2.1692763184237247</v>
      </c>
      <c r="S1013" s="14">
        <v>71</v>
      </c>
      <c r="T1013" s="14">
        <f t="shared" si="98"/>
        <v>7.1</v>
      </c>
      <c r="U1013" s="15">
        <f t="shared" si="99"/>
        <v>4.7300000000000004</v>
      </c>
    </row>
    <row r="1014" spans="6:21" x14ac:dyDescent="0.25">
      <c r="F1014" s="24"/>
      <c r="G1014" s="34">
        <v>40221.166666664212</v>
      </c>
      <c r="H1014" s="21">
        <v>304</v>
      </c>
      <c r="I1014" s="19"/>
      <c r="J1014" s="19">
        <v>30.4</v>
      </c>
      <c r="K1014" s="25">
        <f t="shared" si="94"/>
        <v>-0.9</v>
      </c>
      <c r="L1014" s="18">
        <v>219</v>
      </c>
      <c r="N1014">
        <v>21.9</v>
      </c>
      <c r="O1014" s="26">
        <f t="shared" si="95"/>
        <v>-5.6</v>
      </c>
      <c r="P1014" s="11">
        <f t="shared" si="100"/>
        <v>0.70314354068975904</v>
      </c>
      <c r="Q1014" s="12">
        <f t="shared" si="96"/>
        <v>1.5031235907318798</v>
      </c>
      <c r="R1014" s="13">
        <f t="shared" si="97"/>
        <v>2.137719404003013</v>
      </c>
      <c r="S1014" s="14">
        <v>69</v>
      </c>
      <c r="T1014" s="14">
        <f t="shared" si="98"/>
        <v>6.9</v>
      </c>
      <c r="U1014" s="15">
        <f t="shared" si="99"/>
        <v>4.3789999999999996</v>
      </c>
    </row>
    <row r="1015" spans="6:21" x14ac:dyDescent="0.25">
      <c r="F1015" s="24"/>
      <c r="G1015" s="34">
        <v>40221.208333330876</v>
      </c>
      <c r="H1015" s="21">
        <v>301</v>
      </c>
      <c r="I1015" s="19"/>
      <c r="J1015" s="19">
        <v>30.1</v>
      </c>
      <c r="K1015" s="25">
        <f t="shared" si="94"/>
        <v>-1.1000000000000001</v>
      </c>
      <c r="L1015" s="18">
        <v>218</v>
      </c>
      <c r="N1015">
        <v>21.8</v>
      </c>
      <c r="O1015" s="26">
        <f t="shared" si="95"/>
        <v>-5.7</v>
      </c>
      <c r="P1015" s="11">
        <f t="shared" si="100"/>
        <v>0.7081052494325687</v>
      </c>
      <c r="Q1015" s="12">
        <f t="shared" si="96"/>
        <v>1.3502201175680373</v>
      </c>
      <c r="R1015" s="13">
        <f t="shared" si="97"/>
        <v>1.9068071005687635</v>
      </c>
      <c r="S1015" s="14">
        <v>67</v>
      </c>
      <c r="T1015" s="14">
        <f t="shared" si="98"/>
        <v>6.7</v>
      </c>
      <c r="U1015" s="15">
        <f t="shared" si="99"/>
        <v>3.7290000000000001</v>
      </c>
    </row>
    <row r="1016" spans="6:21" x14ac:dyDescent="0.25">
      <c r="F1016" s="24"/>
      <c r="G1016" s="34">
        <v>40221.249999997541</v>
      </c>
      <c r="H1016" s="21">
        <v>299</v>
      </c>
      <c r="I1016" s="19"/>
      <c r="J1016" s="19">
        <v>29.9</v>
      </c>
      <c r="K1016" s="25">
        <f t="shared" si="94"/>
        <v>-1.2</v>
      </c>
      <c r="L1016" s="18">
        <v>218</v>
      </c>
      <c r="N1016">
        <v>21.8</v>
      </c>
      <c r="O1016" s="26">
        <f t="shared" si="95"/>
        <v>-5.7</v>
      </c>
      <c r="P1016" s="11">
        <f t="shared" si="100"/>
        <v>0.71332811382760686</v>
      </c>
      <c r="Q1016" s="12">
        <f t="shared" si="96"/>
        <v>1.3502201175680373</v>
      </c>
      <c r="R1016" s="13">
        <f t="shared" si="97"/>
        <v>1.8928457905899261</v>
      </c>
      <c r="S1016" s="14">
        <v>68</v>
      </c>
      <c r="T1016" s="14">
        <f t="shared" si="98"/>
        <v>6.8</v>
      </c>
      <c r="U1016" s="15">
        <f t="shared" si="99"/>
        <v>3.69</v>
      </c>
    </row>
    <row r="1017" spans="6:21" x14ac:dyDescent="0.25">
      <c r="F1017" s="24"/>
      <c r="G1017" s="34">
        <v>40221.291666664205</v>
      </c>
      <c r="H1017" s="21">
        <v>297</v>
      </c>
      <c r="I1017" s="19"/>
      <c r="J1017" s="19">
        <v>29.7</v>
      </c>
      <c r="K1017" s="25">
        <f t="shared" si="94"/>
        <v>-1.3</v>
      </c>
      <c r="L1017" s="18">
        <v>217</v>
      </c>
      <c r="N1017">
        <v>21.7</v>
      </c>
      <c r="O1017" s="26">
        <f t="shared" si="95"/>
        <v>-5.7</v>
      </c>
      <c r="P1017" s="11">
        <f t="shared" si="100"/>
        <v>0.71859397640606648</v>
      </c>
      <c r="Q1017" s="12">
        <f t="shared" si="96"/>
        <v>1.3502201175680373</v>
      </c>
      <c r="R1017" s="13">
        <f t="shared" si="97"/>
        <v>1.8789750010443289</v>
      </c>
      <c r="S1017" s="14">
        <v>68</v>
      </c>
      <c r="T1017" s="14">
        <f t="shared" si="98"/>
        <v>6.8</v>
      </c>
      <c r="U1017" s="15">
        <f t="shared" si="99"/>
        <v>3.5960000000000001</v>
      </c>
    </row>
    <row r="1018" spans="6:21" x14ac:dyDescent="0.25">
      <c r="F1018" s="24"/>
      <c r="G1018" s="34">
        <v>40221.333333330869</v>
      </c>
      <c r="H1018" s="21">
        <v>307</v>
      </c>
      <c r="I1018" s="19"/>
      <c r="J1018" s="19">
        <v>30.7</v>
      </c>
      <c r="K1018" s="25">
        <f t="shared" si="94"/>
        <v>-0.7</v>
      </c>
      <c r="L1018" s="18">
        <v>222</v>
      </c>
      <c r="N1018">
        <v>22.2</v>
      </c>
      <c r="O1018" s="26">
        <f t="shared" si="95"/>
        <v>-5.4</v>
      </c>
      <c r="P1018" s="11">
        <f t="shared" si="100"/>
        <v>0.70357998067841498</v>
      </c>
      <c r="Q1018" s="12">
        <f t="shared" si="96"/>
        <v>1.862837293094709</v>
      </c>
      <c r="R1018" s="13">
        <f t="shared" si="97"/>
        <v>2.6476553401910325</v>
      </c>
      <c r="S1018" s="14">
        <v>67</v>
      </c>
      <c r="T1018" s="14">
        <f t="shared" si="98"/>
        <v>6.7</v>
      </c>
      <c r="U1018" s="15">
        <f t="shared" si="99"/>
        <v>5.258</v>
      </c>
    </row>
    <row r="1019" spans="6:21" x14ac:dyDescent="0.25">
      <c r="F1019" s="24"/>
      <c r="G1019" s="34">
        <v>40221.374999997533</v>
      </c>
      <c r="H1019" s="21">
        <v>334</v>
      </c>
      <c r="I1019" s="19"/>
      <c r="J1019" s="19">
        <v>33.4</v>
      </c>
      <c r="K1019" s="25">
        <f t="shared" si="94"/>
        <v>0.8</v>
      </c>
      <c r="L1019" s="18">
        <v>228</v>
      </c>
      <c r="N1019">
        <v>22.8</v>
      </c>
      <c r="O1019" s="26">
        <f t="shared" si="95"/>
        <v>-5.0999999999999996</v>
      </c>
      <c r="P1019" s="11">
        <f t="shared" si="100"/>
        <v>0.64543421294390702</v>
      </c>
      <c r="Q1019" s="12">
        <f t="shared" si="96"/>
        <v>2.5700718981988993</v>
      </c>
      <c r="R1019" s="13">
        <f t="shared" si="97"/>
        <v>3.981926967392194</v>
      </c>
      <c r="S1019" s="14">
        <v>67</v>
      </c>
      <c r="T1019" s="14">
        <f t="shared" si="98"/>
        <v>6.7</v>
      </c>
      <c r="U1019" s="15">
        <f t="shared" si="99"/>
        <v>9.4589999999999996</v>
      </c>
    </row>
    <row r="1020" spans="6:21" x14ac:dyDescent="0.25">
      <c r="F1020" s="24"/>
      <c r="G1020" s="34">
        <v>40221.416666664198</v>
      </c>
      <c r="H1020" s="21">
        <v>359</v>
      </c>
      <c r="I1020" s="19"/>
      <c r="J1020" s="19">
        <v>35.9</v>
      </c>
      <c r="K1020" s="25">
        <f t="shared" si="94"/>
        <v>2.2000000000000002</v>
      </c>
      <c r="L1020" s="18">
        <v>228</v>
      </c>
      <c r="N1020">
        <v>22.8</v>
      </c>
      <c r="O1020" s="26">
        <f t="shared" si="95"/>
        <v>-5.0999999999999996</v>
      </c>
      <c r="P1020" s="11">
        <f t="shared" si="100"/>
        <v>0.5836552582110961</v>
      </c>
      <c r="Q1020" s="12">
        <f t="shared" si="96"/>
        <v>2.5700718981988993</v>
      </c>
      <c r="R1020" s="13">
        <f t="shared" si="97"/>
        <v>4.4034074259455354</v>
      </c>
      <c r="S1020" s="14">
        <v>74</v>
      </c>
      <c r="T1020" s="14">
        <f t="shared" si="98"/>
        <v>7.4</v>
      </c>
      <c r="U1020" s="15">
        <f t="shared" si="99"/>
        <v>13.567</v>
      </c>
    </row>
    <row r="1021" spans="6:21" x14ac:dyDescent="0.25">
      <c r="F1021" s="24"/>
      <c r="G1021" s="34">
        <v>40221.458333330862</v>
      </c>
      <c r="H1021" s="21">
        <v>379</v>
      </c>
      <c r="I1021" s="19"/>
      <c r="J1021" s="19">
        <v>37.9</v>
      </c>
      <c r="K1021" s="25">
        <f t="shared" si="94"/>
        <v>3.3</v>
      </c>
      <c r="L1021" s="18">
        <v>229</v>
      </c>
      <c r="N1021">
        <v>22.9</v>
      </c>
      <c r="O1021" s="26">
        <f t="shared" si="95"/>
        <v>-5.0999999999999996</v>
      </c>
      <c r="P1021" s="11">
        <f t="shared" si="100"/>
        <v>0.53973539162473261</v>
      </c>
      <c r="Q1021" s="12">
        <f t="shared" si="96"/>
        <v>2.5700718981988993</v>
      </c>
      <c r="R1021" s="13">
        <f t="shared" si="97"/>
        <v>4.7617257235297616</v>
      </c>
      <c r="S1021" s="14">
        <v>88</v>
      </c>
      <c r="T1021" s="14">
        <f t="shared" si="98"/>
        <v>8.8000000000000007</v>
      </c>
      <c r="U1021" s="15">
        <f t="shared" si="99"/>
        <v>19.286999999999999</v>
      </c>
    </row>
    <row r="1022" spans="6:21" x14ac:dyDescent="0.25">
      <c r="F1022" s="24"/>
      <c r="G1022" s="34">
        <v>40221.499999997526</v>
      </c>
      <c r="H1022" s="21">
        <v>394</v>
      </c>
      <c r="I1022" s="19"/>
      <c r="J1022" s="19">
        <v>39.4</v>
      </c>
      <c r="K1022" s="25">
        <f t="shared" si="94"/>
        <v>4.0999999999999996</v>
      </c>
      <c r="L1022" s="18">
        <v>229</v>
      </c>
      <c r="N1022">
        <v>22.9</v>
      </c>
      <c r="O1022" s="26">
        <f t="shared" si="95"/>
        <v>-5.0999999999999996</v>
      </c>
      <c r="P1022" s="11">
        <f t="shared" si="100"/>
        <v>0.51011244610892659</v>
      </c>
      <c r="Q1022" s="12">
        <f t="shared" si="96"/>
        <v>2.5700718981988993</v>
      </c>
      <c r="R1022" s="13">
        <f t="shared" si="97"/>
        <v>5.0382458177664233</v>
      </c>
      <c r="S1022" s="14">
        <v>102</v>
      </c>
      <c r="T1022" s="14">
        <f t="shared" si="98"/>
        <v>10.199999999999999</v>
      </c>
      <c r="U1022" s="15">
        <f t="shared" si="99"/>
        <v>25.175000000000001</v>
      </c>
    </row>
    <row r="1023" spans="6:21" x14ac:dyDescent="0.25">
      <c r="F1023" s="24"/>
      <c r="G1023" s="34">
        <v>40221.54166666419</v>
      </c>
      <c r="H1023" s="21">
        <v>407</v>
      </c>
      <c r="I1023" s="19"/>
      <c r="J1023" s="19">
        <v>40.700000000000003</v>
      </c>
      <c r="K1023" s="25">
        <f t="shared" si="94"/>
        <v>4.8</v>
      </c>
      <c r="L1023" s="18">
        <v>229</v>
      </c>
      <c r="N1023">
        <v>22.9</v>
      </c>
      <c r="O1023" s="26">
        <f t="shared" si="95"/>
        <v>-5.0999999999999996</v>
      </c>
      <c r="P1023" s="11">
        <f t="shared" si="100"/>
        <v>0.48567776199923723</v>
      </c>
      <c r="Q1023" s="12">
        <f t="shared" si="96"/>
        <v>2.5700718981988993</v>
      </c>
      <c r="R1023" s="13">
        <f t="shared" si="97"/>
        <v>5.2917224120361013</v>
      </c>
      <c r="S1023" s="14">
        <v>110</v>
      </c>
      <c r="T1023" s="14">
        <f t="shared" si="98"/>
        <v>11</v>
      </c>
      <c r="U1023" s="15">
        <f t="shared" si="99"/>
        <v>29.937999999999999</v>
      </c>
    </row>
    <row r="1024" spans="6:21" x14ac:dyDescent="0.25">
      <c r="F1024" s="24"/>
      <c r="G1024" s="34">
        <v>40221.583333330855</v>
      </c>
      <c r="H1024" s="21">
        <v>416</v>
      </c>
      <c r="I1024" s="19"/>
      <c r="J1024" s="19">
        <v>41.6</v>
      </c>
      <c r="K1024" s="25">
        <f t="shared" si="94"/>
        <v>5.3</v>
      </c>
      <c r="L1024" s="18">
        <v>231</v>
      </c>
      <c r="N1024">
        <v>23.1</v>
      </c>
      <c r="O1024" s="26">
        <f t="shared" si="95"/>
        <v>-4.9000000000000004</v>
      </c>
      <c r="P1024" s="11">
        <f t="shared" si="100"/>
        <v>0.47621350051571498</v>
      </c>
      <c r="Q1024" s="12">
        <f t="shared" si="96"/>
        <v>3.1851178488712955</v>
      </c>
      <c r="R1024" s="13">
        <f t="shared" si="97"/>
        <v>6.6884240900813916</v>
      </c>
      <c r="S1024" s="14">
        <v>115</v>
      </c>
      <c r="T1024" s="14">
        <f t="shared" si="98"/>
        <v>11.5</v>
      </c>
      <c r="U1024" s="15">
        <f t="shared" si="99"/>
        <v>40.287999999999997</v>
      </c>
    </row>
    <row r="1025" spans="6:21" x14ac:dyDescent="0.25">
      <c r="F1025" s="24"/>
      <c r="G1025" s="34">
        <v>40221.624999997519</v>
      </c>
      <c r="H1025" s="21">
        <v>419</v>
      </c>
      <c r="I1025" s="19"/>
      <c r="J1025" s="19">
        <v>41.9</v>
      </c>
      <c r="K1025" s="25">
        <f t="shared" si="94"/>
        <v>5.5</v>
      </c>
      <c r="L1025" s="18">
        <v>232</v>
      </c>
      <c r="N1025">
        <v>23.2</v>
      </c>
      <c r="O1025" s="26">
        <f t="shared" si="95"/>
        <v>-4.9000000000000004</v>
      </c>
      <c r="P1025" s="11">
        <f t="shared" si="100"/>
        <v>0.46963291989764955</v>
      </c>
      <c r="Q1025" s="12">
        <f t="shared" si="96"/>
        <v>3.1851178488712955</v>
      </c>
      <c r="R1025" s="13">
        <f t="shared" si="97"/>
        <v>6.7821434868012469</v>
      </c>
      <c r="S1025" s="14">
        <v>116</v>
      </c>
      <c r="T1025" s="14">
        <f t="shared" si="98"/>
        <v>11.6</v>
      </c>
      <c r="U1025" s="15">
        <f t="shared" si="99"/>
        <v>41.725000000000001</v>
      </c>
    </row>
    <row r="1026" spans="6:21" x14ac:dyDescent="0.25">
      <c r="F1026" s="24"/>
      <c r="G1026" s="34">
        <v>40221.666666664183</v>
      </c>
      <c r="H1026" s="21">
        <v>416</v>
      </c>
      <c r="I1026" s="19"/>
      <c r="J1026" s="19">
        <v>41.6</v>
      </c>
      <c r="K1026" s="25">
        <f t="shared" si="94"/>
        <v>5.3</v>
      </c>
      <c r="L1026" s="18">
        <v>232</v>
      </c>
      <c r="N1026">
        <v>23.2</v>
      </c>
      <c r="O1026" s="26">
        <f t="shared" si="95"/>
        <v>-4.9000000000000004</v>
      </c>
      <c r="P1026" s="11">
        <f t="shared" si="100"/>
        <v>0.47621350051571498</v>
      </c>
      <c r="Q1026" s="12">
        <f t="shared" si="96"/>
        <v>3.1851178488712955</v>
      </c>
      <c r="R1026" s="13">
        <f t="shared" si="97"/>
        <v>6.6884240900813916</v>
      </c>
      <c r="S1026" s="14">
        <v>119</v>
      </c>
      <c r="T1026" s="14">
        <f t="shared" si="98"/>
        <v>11.9</v>
      </c>
      <c r="U1026" s="15">
        <f t="shared" si="99"/>
        <v>41.689</v>
      </c>
    </row>
    <row r="1027" spans="6:21" x14ac:dyDescent="0.25">
      <c r="F1027" s="24"/>
      <c r="G1027" s="34">
        <v>40221.708333330847</v>
      </c>
      <c r="H1027" s="21">
        <v>405</v>
      </c>
      <c r="I1027" s="19"/>
      <c r="J1027" s="19">
        <v>40.5</v>
      </c>
      <c r="K1027" s="25">
        <f t="shared" ref="K1027:K1090" si="101">ROUND((J1027-32)/1.8,1)</f>
        <v>4.7</v>
      </c>
      <c r="L1027" s="18">
        <v>231</v>
      </c>
      <c r="N1027">
        <v>23.1</v>
      </c>
      <c r="O1027" s="26">
        <f t="shared" ref="O1027:O1090" si="102">ROUND((N1027-32)/1.8,1)</f>
        <v>-4.9000000000000004</v>
      </c>
      <c r="P1027" s="11">
        <f t="shared" si="100"/>
        <v>0.49658220148015869</v>
      </c>
      <c r="Q1027" s="12">
        <f t="shared" ref="Q1027:Q1090" si="103">611*EXP(17.27*O1027/237.3+O1027)</f>
        <v>3.1851178488712955</v>
      </c>
      <c r="R1027" s="13">
        <f t="shared" ref="R1027:R1090" si="104">Q1027/P1027</f>
        <v>6.4140797623785941</v>
      </c>
      <c r="S1027" s="14">
        <v>114</v>
      </c>
      <c r="T1027" s="14">
        <f t="shared" si="98"/>
        <v>11.4</v>
      </c>
      <c r="U1027" s="15">
        <f t="shared" si="99"/>
        <v>36.81</v>
      </c>
    </row>
    <row r="1028" spans="6:21" x14ac:dyDescent="0.25">
      <c r="F1028" s="24"/>
      <c r="G1028" s="34">
        <v>40221.749999997512</v>
      </c>
      <c r="H1028" s="21">
        <v>385</v>
      </c>
      <c r="I1028" s="19"/>
      <c r="J1028" s="19">
        <v>38.5</v>
      </c>
      <c r="K1028" s="25">
        <f t="shared" si="101"/>
        <v>3.6</v>
      </c>
      <c r="L1028" s="18">
        <v>231</v>
      </c>
      <c r="N1028">
        <v>23.1</v>
      </c>
      <c r="O1028" s="26">
        <f t="shared" si="102"/>
        <v>-4.9000000000000004</v>
      </c>
      <c r="P1028" s="11">
        <f t="shared" si="100"/>
        <v>0.53650502634850872</v>
      </c>
      <c r="Q1028" s="12">
        <f t="shared" si="103"/>
        <v>3.1851178488712955</v>
      </c>
      <c r="R1028" s="13">
        <f t="shared" si="104"/>
        <v>5.9367903233813735</v>
      </c>
      <c r="S1028" s="14">
        <v>111</v>
      </c>
      <c r="T1028" s="14">
        <f t="shared" si="98"/>
        <v>11.1</v>
      </c>
      <c r="U1028" s="15">
        <f t="shared" si="99"/>
        <v>30.544</v>
      </c>
    </row>
    <row r="1029" spans="6:21" x14ac:dyDescent="0.25">
      <c r="F1029" s="24"/>
      <c r="G1029" s="34">
        <v>40221.791666664176</v>
      </c>
      <c r="H1029" s="21">
        <v>369</v>
      </c>
      <c r="I1029" s="19"/>
      <c r="J1029" s="19">
        <v>36.9</v>
      </c>
      <c r="K1029" s="25">
        <f t="shared" si="101"/>
        <v>2.7</v>
      </c>
      <c r="L1029" s="18">
        <v>233</v>
      </c>
      <c r="N1029">
        <v>23.3</v>
      </c>
      <c r="O1029" s="26">
        <f t="shared" si="102"/>
        <v>-4.8</v>
      </c>
      <c r="P1029" s="11">
        <f t="shared" si="100"/>
        <v>0.57620597658043737</v>
      </c>
      <c r="Q1029" s="12">
        <f t="shared" si="103"/>
        <v>3.5458113203963357</v>
      </c>
      <c r="R1029" s="13">
        <f t="shared" si="104"/>
        <v>6.1537218711950423</v>
      </c>
      <c r="S1029" s="14">
        <v>103</v>
      </c>
      <c r="T1029" s="14">
        <f t="shared" ref="T1029:T1092" si="105">S1029/10</f>
        <v>10.3</v>
      </c>
      <c r="U1029" s="15">
        <f t="shared" ref="U1029:U1092" si="106">ROUND(T1029*(1-P1029)*R1029,3)</f>
        <v>26.861000000000001</v>
      </c>
    </row>
    <row r="1030" spans="6:21" x14ac:dyDescent="0.25">
      <c r="F1030" s="24"/>
      <c r="G1030" s="34">
        <v>40221.83333333084</v>
      </c>
      <c r="H1030" s="21">
        <v>357</v>
      </c>
      <c r="I1030" s="19"/>
      <c r="J1030" s="19">
        <v>35.700000000000003</v>
      </c>
      <c r="K1030" s="25">
        <f t="shared" si="101"/>
        <v>2.1</v>
      </c>
      <c r="L1030" s="18">
        <v>232</v>
      </c>
      <c r="N1030">
        <v>23.2</v>
      </c>
      <c r="O1030" s="26">
        <f t="shared" si="102"/>
        <v>-4.9000000000000004</v>
      </c>
      <c r="P1030" s="11">
        <f t="shared" si="100"/>
        <v>0.59685063801676264</v>
      </c>
      <c r="Q1030" s="12">
        <f t="shared" si="103"/>
        <v>3.1851178488712955</v>
      </c>
      <c r="R1030" s="13">
        <f t="shared" si="104"/>
        <v>5.3365409132424197</v>
      </c>
      <c r="S1030" s="14">
        <v>85</v>
      </c>
      <c r="T1030" s="14">
        <f t="shared" si="105"/>
        <v>8.5</v>
      </c>
      <c r="U1030" s="15">
        <f t="shared" si="106"/>
        <v>18.286999999999999</v>
      </c>
    </row>
    <row r="1031" spans="6:21" x14ac:dyDescent="0.25">
      <c r="F1031" s="24"/>
      <c r="G1031" s="34">
        <v>40221.874999997504</v>
      </c>
      <c r="H1031" s="21">
        <v>347</v>
      </c>
      <c r="I1031" s="19"/>
      <c r="J1031" s="19">
        <v>34.700000000000003</v>
      </c>
      <c r="K1031" s="25">
        <f t="shared" si="101"/>
        <v>1.5</v>
      </c>
      <c r="L1031" s="18">
        <v>233</v>
      </c>
      <c r="N1031">
        <v>23.3</v>
      </c>
      <c r="O1031" s="26">
        <f t="shared" si="102"/>
        <v>-4.8</v>
      </c>
      <c r="P1031" s="11">
        <f t="shared" si="100"/>
        <v>0.62783211348030343</v>
      </c>
      <c r="Q1031" s="12">
        <f t="shared" si="103"/>
        <v>3.5458113203963357</v>
      </c>
      <c r="R1031" s="13">
        <f t="shared" si="104"/>
        <v>5.6477062008513776</v>
      </c>
      <c r="S1031" s="14">
        <v>75</v>
      </c>
      <c r="T1031" s="14">
        <f t="shared" si="105"/>
        <v>7.5</v>
      </c>
      <c r="U1031" s="15">
        <f t="shared" si="106"/>
        <v>15.763999999999999</v>
      </c>
    </row>
    <row r="1032" spans="6:21" x14ac:dyDescent="0.25">
      <c r="F1032" s="24"/>
      <c r="G1032" s="34">
        <v>40221.916666664169</v>
      </c>
      <c r="H1032" s="21">
        <v>340</v>
      </c>
      <c r="I1032" s="19"/>
      <c r="J1032" s="19">
        <v>34</v>
      </c>
      <c r="K1032" s="25">
        <f t="shared" si="101"/>
        <v>1.1000000000000001</v>
      </c>
      <c r="L1032" s="18">
        <v>232</v>
      </c>
      <c r="N1032">
        <v>23.2</v>
      </c>
      <c r="O1032" s="26">
        <f t="shared" si="102"/>
        <v>-4.9000000000000004</v>
      </c>
      <c r="P1032" s="11">
        <f t="shared" si="100"/>
        <v>0.64128419455121854</v>
      </c>
      <c r="Q1032" s="12">
        <f t="shared" si="103"/>
        <v>3.1851178488712955</v>
      </c>
      <c r="R1032" s="13">
        <f t="shared" si="104"/>
        <v>4.9667805255987858</v>
      </c>
      <c r="S1032" s="14">
        <v>73</v>
      </c>
      <c r="T1032" s="14">
        <f t="shared" si="105"/>
        <v>7.3</v>
      </c>
      <c r="U1032" s="15">
        <f t="shared" si="106"/>
        <v>13.006</v>
      </c>
    </row>
    <row r="1033" spans="6:21" x14ac:dyDescent="0.25">
      <c r="F1033" s="24"/>
      <c r="G1033" s="34">
        <v>40221.958333330833</v>
      </c>
      <c r="H1033" s="21">
        <v>333</v>
      </c>
      <c r="I1033" s="19"/>
      <c r="J1033" s="19">
        <v>33.299999999999997</v>
      </c>
      <c r="K1033" s="25">
        <f t="shared" si="101"/>
        <v>0.7</v>
      </c>
      <c r="L1033" s="18">
        <v>231</v>
      </c>
      <c r="N1033">
        <v>23.1</v>
      </c>
      <c r="O1033" s="26">
        <f t="shared" si="102"/>
        <v>-4.9000000000000004</v>
      </c>
      <c r="P1033" s="11">
        <f t="shared" si="100"/>
        <v>0.66008195723309793</v>
      </c>
      <c r="Q1033" s="12">
        <f t="shared" si="103"/>
        <v>3.1851178488712955</v>
      </c>
      <c r="R1033" s="13">
        <f t="shared" si="104"/>
        <v>4.8253369357685978</v>
      </c>
      <c r="S1033" s="14">
        <v>71</v>
      </c>
      <c r="T1033" s="14">
        <f t="shared" si="105"/>
        <v>7.1</v>
      </c>
      <c r="U1033" s="15">
        <f t="shared" si="106"/>
        <v>11.646000000000001</v>
      </c>
    </row>
    <row r="1034" spans="6:21" x14ac:dyDescent="0.25">
      <c r="F1034" s="24"/>
      <c r="G1034" s="34">
        <v>40221.999999997497</v>
      </c>
      <c r="H1034" s="21">
        <v>329</v>
      </c>
      <c r="I1034" s="19"/>
      <c r="J1034" s="19">
        <v>32.9</v>
      </c>
      <c r="K1034" s="25">
        <f t="shared" si="101"/>
        <v>0.5</v>
      </c>
      <c r="L1034" s="18">
        <v>230</v>
      </c>
      <c r="N1034">
        <v>23</v>
      </c>
      <c r="O1034" s="26">
        <f t="shared" si="102"/>
        <v>-5</v>
      </c>
      <c r="P1034" s="11">
        <f t="shared" si="100"/>
        <v>0.66463962482341954</v>
      </c>
      <c r="Q1034" s="12">
        <f t="shared" si="103"/>
        <v>2.8611154950186561</v>
      </c>
      <c r="R1034" s="13">
        <f t="shared" si="104"/>
        <v>4.3047621420086006</v>
      </c>
      <c r="S1034" s="14">
        <v>72</v>
      </c>
      <c r="T1034" s="14">
        <f t="shared" si="105"/>
        <v>7.2</v>
      </c>
      <c r="U1034" s="15">
        <f t="shared" si="106"/>
        <v>10.394</v>
      </c>
    </row>
    <row r="1035" spans="6:21" x14ac:dyDescent="0.25">
      <c r="F1035" s="24"/>
      <c r="G1035" s="34">
        <v>40222.041666664161</v>
      </c>
      <c r="H1035" s="21">
        <v>323</v>
      </c>
      <c r="I1035" s="19"/>
      <c r="J1035" s="19">
        <v>32.299999999999997</v>
      </c>
      <c r="K1035" s="25">
        <f t="shared" si="101"/>
        <v>0.2</v>
      </c>
      <c r="L1035" s="18">
        <v>228</v>
      </c>
      <c r="N1035">
        <v>22.8</v>
      </c>
      <c r="O1035" s="26">
        <f t="shared" si="102"/>
        <v>-5.0999999999999996</v>
      </c>
      <c r="P1035" s="11">
        <f t="shared" si="100"/>
        <v>0.67411867443782458</v>
      </c>
      <c r="Q1035" s="12">
        <f t="shared" si="103"/>
        <v>2.5700718981988993</v>
      </c>
      <c r="R1035" s="13">
        <f t="shared" si="104"/>
        <v>3.8124917698537106</v>
      </c>
      <c r="S1035" s="14">
        <v>71</v>
      </c>
      <c r="T1035" s="14">
        <f t="shared" si="105"/>
        <v>7.1</v>
      </c>
      <c r="U1035" s="15">
        <f t="shared" si="106"/>
        <v>8.8209999999999997</v>
      </c>
    </row>
    <row r="1036" spans="6:21" x14ac:dyDescent="0.25">
      <c r="F1036" s="24"/>
      <c r="G1036" s="34">
        <v>40222.083333330826</v>
      </c>
      <c r="H1036" s="21">
        <v>317</v>
      </c>
      <c r="I1036" s="19"/>
      <c r="J1036" s="19">
        <v>31.7</v>
      </c>
      <c r="K1036" s="25">
        <f t="shared" si="101"/>
        <v>-0.2</v>
      </c>
      <c r="L1036" s="18">
        <v>226</v>
      </c>
      <c r="N1036">
        <v>22.6</v>
      </c>
      <c r="O1036" s="26">
        <f t="shared" si="102"/>
        <v>-5.2</v>
      </c>
      <c r="P1036" s="11">
        <f t="shared" si="100"/>
        <v>0.68876682061873262</v>
      </c>
      <c r="Q1036" s="12">
        <f t="shared" si="103"/>
        <v>2.3086343677533443</v>
      </c>
      <c r="R1036" s="13">
        <f t="shared" si="104"/>
        <v>3.3518373688201955</v>
      </c>
      <c r="S1036" s="14">
        <v>71</v>
      </c>
      <c r="T1036" s="14">
        <f t="shared" si="105"/>
        <v>7.1</v>
      </c>
      <c r="U1036" s="15">
        <f t="shared" si="106"/>
        <v>7.407</v>
      </c>
    </row>
    <row r="1037" spans="6:21" x14ac:dyDescent="0.25">
      <c r="F1037" s="24"/>
      <c r="G1037" s="34">
        <v>40222.12499999749</v>
      </c>
      <c r="H1037" s="21">
        <v>312</v>
      </c>
      <c r="I1037" s="19"/>
      <c r="J1037" s="19">
        <v>31.2</v>
      </c>
      <c r="K1037" s="25">
        <f t="shared" si="101"/>
        <v>-0.4</v>
      </c>
      <c r="L1037" s="18">
        <v>225</v>
      </c>
      <c r="N1037">
        <v>22.5</v>
      </c>
      <c r="O1037" s="26">
        <f t="shared" si="102"/>
        <v>-5.3</v>
      </c>
      <c r="P1037" s="11">
        <f t="shared" si="100"/>
        <v>0.69358532034457943</v>
      </c>
      <c r="Q1037" s="12">
        <f t="shared" si="103"/>
        <v>2.0737912615234597</v>
      </c>
      <c r="R1037" s="13">
        <f t="shared" si="104"/>
        <v>2.9899584098653955</v>
      </c>
      <c r="S1037" s="14">
        <v>69</v>
      </c>
      <c r="T1037" s="14">
        <f t="shared" si="105"/>
        <v>6.9</v>
      </c>
      <c r="U1037" s="15">
        <f t="shared" si="106"/>
        <v>6.3220000000000001</v>
      </c>
    </row>
    <row r="1038" spans="6:21" x14ac:dyDescent="0.25">
      <c r="F1038" s="24"/>
      <c r="G1038" s="34">
        <v>40222.166666664154</v>
      </c>
      <c r="H1038" s="21">
        <v>309</v>
      </c>
      <c r="I1038" s="19"/>
      <c r="J1038" s="19">
        <v>30.9</v>
      </c>
      <c r="K1038" s="25">
        <f t="shared" si="101"/>
        <v>-0.6</v>
      </c>
      <c r="L1038" s="18">
        <v>225</v>
      </c>
      <c r="N1038">
        <v>22.5</v>
      </c>
      <c r="O1038" s="26">
        <f t="shared" si="102"/>
        <v>-5.3</v>
      </c>
      <c r="P1038" s="11">
        <f t="shared" si="100"/>
        <v>0.7037978784869432</v>
      </c>
      <c r="Q1038" s="12">
        <f t="shared" si="103"/>
        <v>2.0737912615234597</v>
      </c>
      <c r="R1038" s="13">
        <f t="shared" si="104"/>
        <v>2.946572197662475</v>
      </c>
      <c r="S1038" s="14">
        <v>68</v>
      </c>
      <c r="T1038" s="14">
        <f t="shared" si="105"/>
        <v>6.8</v>
      </c>
      <c r="U1038" s="15">
        <f t="shared" si="106"/>
        <v>5.9349999999999996</v>
      </c>
    </row>
    <row r="1039" spans="6:21" x14ac:dyDescent="0.25">
      <c r="F1039" s="24"/>
      <c r="G1039" s="34">
        <v>40222.208333330818</v>
      </c>
      <c r="H1039" s="21">
        <v>306</v>
      </c>
      <c r="I1039" s="19"/>
      <c r="J1039" s="19">
        <v>30.6</v>
      </c>
      <c r="K1039" s="25">
        <f t="shared" si="101"/>
        <v>-0.8</v>
      </c>
      <c r="L1039" s="18">
        <v>224</v>
      </c>
      <c r="N1039">
        <v>22.4</v>
      </c>
      <c r="O1039" s="26">
        <f t="shared" si="102"/>
        <v>-5.3</v>
      </c>
      <c r="P1039" s="11">
        <f t="shared" si="100"/>
        <v>0.71417846517932138</v>
      </c>
      <c r="Q1039" s="12">
        <f t="shared" si="103"/>
        <v>2.0737912615234597</v>
      </c>
      <c r="R1039" s="13">
        <f t="shared" si="104"/>
        <v>2.9037437596256228</v>
      </c>
      <c r="S1039" s="14">
        <v>66</v>
      </c>
      <c r="T1039" s="14">
        <f t="shared" si="105"/>
        <v>6.6</v>
      </c>
      <c r="U1039" s="15">
        <f t="shared" si="106"/>
        <v>5.4779999999999998</v>
      </c>
    </row>
    <row r="1040" spans="6:21" x14ac:dyDescent="0.25">
      <c r="F1040" s="24"/>
      <c r="G1040" s="34">
        <v>40222.249999997483</v>
      </c>
      <c r="H1040" s="21">
        <v>303</v>
      </c>
      <c r="I1040" s="19"/>
      <c r="J1040" s="19">
        <v>30.3</v>
      </c>
      <c r="K1040" s="25">
        <f t="shared" si="101"/>
        <v>-0.9</v>
      </c>
      <c r="L1040" s="18">
        <v>224</v>
      </c>
      <c r="N1040">
        <v>22.4</v>
      </c>
      <c r="O1040" s="26">
        <f t="shared" si="102"/>
        <v>-5.3</v>
      </c>
      <c r="P1040" s="11">
        <f t="shared" si="100"/>
        <v>0.71943271717852408</v>
      </c>
      <c r="Q1040" s="12">
        <f t="shared" si="103"/>
        <v>2.0737912615234597</v>
      </c>
      <c r="R1040" s="13">
        <f t="shared" si="104"/>
        <v>2.8825367709943297</v>
      </c>
      <c r="S1040" s="14">
        <v>67</v>
      </c>
      <c r="T1040" s="14">
        <f t="shared" si="105"/>
        <v>6.7</v>
      </c>
      <c r="U1040" s="15">
        <f t="shared" si="106"/>
        <v>5.4189999999999996</v>
      </c>
    </row>
    <row r="1041" spans="6:21" x14ac:dyDescent="0.25">
      <c r="F1041" s="24"/>
      <c r="G1041" s="34">
        <v>40222.291666664147</v>
      </c>
      <c r="H1041" s="21">
        <v>302</v>
      </c>
      <c r="I1041" s="19"/>
      <c r="J1041" s="19">
        <v>30.2</v>
      </c>
      <c r="K1041" s="25">
        <f t="shared" si="101"/>
        <v>-1</v>
      </c>
      <c r="L1041" s="18">
        <v>223</v>
      </c>
      <c r="N1041">
        <v>22.3</v>
      </c>
      <c r="O1041" s="26">
        <f t="shared" si="102"/>
        <v>-5.4</v>
      </c>
      <c r="P1041" s="11">
        <f t="shared" si="100"/>
        <v>0.71922334805986543</v>
      </c>
      <c r="Q1041" s="12">
        <f t="shared" si="103"/>
        <v>1.862837293094709</v>
      </c>
      <c r="R1041" s="13">
        <f t="shared" si="104"/>
        <v>2.5900678810272071</v>
      </c>
      <c r="S1041" s="14">
        <v>67</v>
      </c>
      <c r="T1041" s="14">
        <f t="shared" si="105"/>
        <v>6.7</v>
      </c>
      <c r="U1041" s="15">
        <f t="shared" si="106"/>
        <v>4.8719999999999999</v>
      </c>
    </row>
    <row r="1042" spans="6:21" x14ac:dyDescent="0.25">
      <c r="F1042" s="24"/>
      <c r="G1042" s="34">
        <v>40222.333333330811</v>
      </c>
      <c r="H1042" s="16">
        <v>312</v>
      </c>
      <c r="J1042" s="19">
        <v>31.2</v>
      </c>
      <c r="K1042" s="25">
        <f t="shared" si="101"/>
        <v>-0.4</v>
      </c>
      <c r="L1042" s="16">
        <v>228</v>
      </c>
      <c r="N1042">
        <v>22.8</v>
      </c>
      <c r="O1042" s="26">
        <f t="shared" si="102"/>
        <v>-5.0999999999999996</v>
      </c>
      <c r="P1042" s="11">
        <f t="shared" si="100"/>
        <v>0.70423303094857448</v>
      </c>
      <c r="Q1042" s="12">
        <f t="shared" si="103"/>
        <v>2.5700718981988993</v>
      </c>
      <c r="R1042" s="13">
        <f t="shared" si="104"/>
        <v>3.6494623018990069</v>
      </c>
      <c r="S1042" s="14">
        <v>66</v>
      </c>
      <c r="T1042" s="14">
        <f t="shared" si="105"/>
        <v>6.6</v>
      </c>
      <c r="U1042" s="15">
        <f t="shared" si="106"/>
        <v>7.1239999999999997</v>
      </c>
    </row>
    <row r="1043" spans="6:21" x14ac:dyDescent="0.25">
      <c r="F1043" s="24"/>
      <c r="G1043" s="34">
        <v>40222.374999997475</v>
      </c>
      <c r="H1043" s="16">
        <v>340</v>
      </c>
      <c r="J1043" s="19">
        <v>34</v>
      </c>
      <c r="K1043" s="25">
        <f t="shared" si="101"/>
        <v>1.1000000000000001</v>
      </c>
      <c r="L1043" s="16">
        <v>235</v>
      </c>
      <c r="N1043">
        <v>23.5</v>
      </c>
      <c r="O1043" s="26">
        <f t="shared" si="102"/>
        <v>-4.7</v>
      </c>
      <c r="P1043" s="11">
        <f t="shared" si="100"/>
        <v>0.65109484715254295</v>
      </c>
      <c r="Q1043" s="12">
        <f t="shared" si="103"/>
        <v>3.947350935321337</v>
      </c>
      <c r="R1043" s="13">
        <f t="shared" si="104"/>
        <v>6.0626358088755152</v>
      </c>
      <c r="S1043" s="14">
        <v>67</v>
      </c>
      <c r="T1043" s="14">
        <f t="shared" si="105"/>
        <v>6.7</v>
      </c>
      <c r="U1043" s="15">
        <f t="shared" si="106"/>
        <v>14.172000000000001</v>
      </c>
    </row>
    <row r="1044" spans="6:21" x14ac:dyDescent="0.25">
      <c r="F1044" s="24"/>
      <c r="G1044" s="34">
        <v>40222.416666664139</v>
      </c>
      <c r="H1044" s="16">
        <v>365</v>
      </c>
      <c r="J1044" s="19">
        <v>36.5</v>
      </c>
      <c r="K1044" s="25">
        <f t="shared" si="101"/>
        <v>2.5</v>
      </c>
      <c r="L1044" s="16">
        <v>234</v>
      </c>
      <c r="N1044">
        <v>23.4</v>
      </c>
      <c r="O1044" s="26">
        <f t="shared" si="102"/>
        <v>-4.8</v>
      </c>
      <c r="P1044" s="11">
        <f t="shared" si="100"/>
        <v>0.58447080058877077</v>
      </c>
      <c r="Q1044" s="12">
        <f t="shared" si="103"/>
        <v>3.5458113203963357</v>
      </c>
      <c r="R1044" s="13">
        <f t="shared" si="104"/>
        <v>6.0667039599316812</v>
      </c>
      <c r="S1044" s="14">
        <v>74</v>
      </c>
      <c r="T1044" s="14">
        <f t="shared" si="105"/>
        <v>7.4</v>
      </c>
      <c r="U1044" s="15">
        <f t="shared" si="106"/>
        <v>18.655000000000001</v>
      </c>
    </row>
    <row r="1045" spans="6:21" x14ac:dyDescent="0.25">
      <c r="F1045" s="24"/>
      <c r="G1045" s="34">
        <v>40222.458333330804</v>
      </c>
      <c r="H1045" s="16">
        <v>386</v>
      </c>
      <c r="J1045" s="19">
        <v>38.6</v>
      </c>
      <c r="K1045" s="25">
        <f t="shared" si="101"/>
        <v>3.7</v>
      </c>
      <c r="L1045" s="16">
        <v>235</v>
      </c>
      <c r="N1045">
        <v>23.5</v>
      </c>
      <c r="O1045" s="26">
        <f t="shared" si="102"/>
        <v>-4.7</v>
      </c>
      <c r="P1045" s="11">
        <f t="shared" si="100"/>
        <v>0.54088119383753464</v>
      </c>
      <c r="Q1045" s="12">
        <f t="shared" si="103"/>
        <v>3.947350935321337</v>
      </c>
      <c r="R1045" s="13">
        <f t="shared" si="104"/>
        <v>7.2979999680059295</v>
      </c>
      <c r="S1045" s="14">
        <v>87</v>
      </c>
      <c r="T1045" s="14">
        <f t="shared" si="105"/>
        <v>8.6999999999999993</v>
      </c>
      <c r="U1045" s="15">
        <f t="shared" si="106"/>
        <v>29.151</v>
      </c>
    </row>
    <row r="1046" spans="6:21" x14ac:dyDescent="0.25">
      <c r="F1046" s="24"/>
      <c r="G1046" s="34">
        <v>40222.499999997468</v>
      </c>
      <c r="H1046" s="16">
        <v>401</v>
      </c>
      <c r="J1046" s="19">
        <v>40.1</v>
      </c>
      <c r="K1046" s="25">
        <f t="shared" si="101"/>
        <v>4.5</v>
      </c>
      <c r="L1046" s="16">
        <v>235</v>
      </c>
      <c r="N1046">
        <v>23.5</v>
      </c>
      <c r="O1046" s="26">
        <f t="shared" si="102"/>
        <v>-4.7</v>
      </c>
      <c r="P1046" s="11">
        <f t="shared" si="100"/>
        <v>0.5112909202280107</v>
      </c>
      <c r="Q1046" s="12">
        <f t="shared" si="103"/>
        <v>3.947350935321337</v>
      </c>
      <c r="R1046" s="13">
        <f t="shared" si="104"/>
        <v>7.7203618901759725</v>
      </c>
      <c r="S1046" s="14">
        <v>101</v>
      </c>
      <c r="T1046" s="14">
        <f t="shared" si="105"/>
        <v>10.1</v>
      </c>
      <c r="U1046" s="15">
        <f t="shared" si="106"/>
        <v>38.106999999999999</v>
      </c>
    </row>
    <row r="1047" spans="6:21" x14ac:dyDescent="0.25">
      <c r="F1047" s="24"/>
      <c r="G1047" s="34">
        <v>40222.541666664132</v>
      </c>
      <c r="H1047" s="16">
        <v>413</v>
      </c>
      <c r="J1047" s="19">
        <v>41.3</v>
      </c>
      <c r="K1047" s="25">
        <f t="shared" si="101"/>
        <v>5.2</v>
      </c>
      <c r="L1047" s="16">
        <v>235</v>
      </c>
      <c r="N1047">
        <v>23.5</v>
      </c>
      <c r="O1047" s="26">
        <f t="shared" si="102"/>
        <v>-4.7</v>
      </c>
      <c r="P1047" s="11">
        <f t="shared" si="100"/>
        <v>0.48687867056961276</v>
      </c>
      <c r="Q1047" s="12">
        <f t="shared" si="103"/>
        <v>3.947350935321337</v>
      </c>
      <c r="R1047" s="13">
        <f t="shared" si="104"/>
        <v>8.1074632632873858</v>
      </c>
      <c r="S1047" s="14">
        <v>109</v>
      </c>
      <c r="T1047" s="14">
        <f t="shared" si="105"/>
        <v>10.9</v>
      </c>
      <c r="U1047" s="15">
        <f t="shared" si="106"/>
        <v>45.344999999999999</v>
      </c>
    </row>
    <row r="1048" spans="6:21" x14ac:dyDescent="0.25">
      <c r="F1048" s="24"/>
      <c r="G1048" s="34">
        <v>40222.583333330796</v>
      </c>
      <c r="H1048" s="16">
        <v>422</v>
      </c>
      <c r="J1048" s="19">
        <v>42.2</v>
      </c>
      <c r="K1048" s="25">
        <f t="shared" si="101"/>
        <v>5.7</v>
      </c>
      <c r="L1048" s="16">
        <v>237</v>
      </c>
      <c r="N1048">
        <v>23.7</v>
      </c>
      <c r="O1048" s="26">
        <f t="shared" si="102"/>
        <v>-4.5999999999999996</v>
      </c>
      <c r="P1048" s="11">
        <f t="shared" si="100"/>
        <v>0.47381808782786039</v>
      </c>
      <c r="Q1048" s="12">
        <f t="shared" si="103"/>
        <v>4.394362248479883</v>
      </c>
      <c r="R1048" s="13">
        <f t="shared" si="104"/>
        <v>9.2743657563287645</v>
      </c>
      <c r="S1048" s="14">
        <v>114</v>
      </c>
      <c r="T1048" s="14">
        <f t="shared" si="105"/>
        <v>11.4</v>
      </c>
      <c r="U1048" s="15">
        <f t="shared" si="106"/>
        <v>55.631999999999998</v>
      </c>
    </row>
    <row r="1049" spans="6:21" x14ac:dyDescent="0.25">
      <c r="F1049" s="24"/>
      <c r="G1049" s="34">
        <v>40222.624999997461</v>
      </c>
      <c r="H1049" s="16">
        <v>425</v>
      </c>
      <c r="J1049" s="19">
        <v>42.5</v>
      </c>
      <c r="K1049" s="25">
        <f t="shared" si="101"/>
        <v>5.8</v>
      </c>
      <c r="L1049" s="16">
        <v>237</v>
      </c>
      <c r="N1049">
        <v>23.7</v>
      </c>
      <c r="O1049" s="26">
        <f t="shared" si="102"/>
        <v>-4.5999999999999996</v>
      </c>
      <c r="P1049" s="11">
        <f t="shared" si="100"/>
        <v>0.47054238190926606</v>
      </c>
      <c r="Q1049" s="12">
        <f t="shared" si="103"/>
        <v>4.394362248479883</v>
      </c>
      <c r="R1049" s="13">
        <f t="shared" si="104"/>
        <v>9.3389297487919816</v>
      </c>
      <c r="S1049" s="14">
        <v>114</v>
      </c>
      <c r="T1049" s="14">
        <f t="shared" si="105"/>
        <v>11.4</v>
      </c>
      <c r="U1049" s="15">
        <f t="shared" si="106"/>
        <v>56.368000000000002</v>
      </c>
    </row>
    <row r="1050" spans="6:21" x14ac:dyDescent="0.25">
      <c r="F1050" s="24"/>
      <c r="G1050" s="34">
        <v>40222.666666664125</v>
      </c>
      <c r="H1050" s="16">
        <v>422</v>
      </c>
      <c r="J1050" s="19">
        <v>42.2</v>
      </c>
      <c r="K1050" s="25">
        <f t="shared" si="101"/>
        <v>5.7</v>
      </c>
      <c r="L1050" s="16">
        <v>238</v>
      </c>
      <c r="N1050">
        <v>23.8</v>
      </c>
      <c r="O1050" s="26">
        <f t="shared" si="102"/>
        <v>-4.5999999999999996</v>
      </c>
      <c r="P1050" s="11">
        <f t="shared" si="100"/>
        <v>0.47381808782786039</v>
      </c>
      <c r="Q1050" s="12">
        <f t="shared" si="103"/>
        <v>4.394362248479883</v>
      </c>
      <c r="R1050" s="13">
        <f t="shared" si="104"/>
        <v>9.2743657563287645</v>
      </c>
      <c r="S1050" s="14">
        <v>118</v>
      </c>
      <c r="T1050" s="14">
        <f t="shared" si="105"/>
        <v>11.8</v>
      </c>
      <c r="U1050" s="15">
        <f t="shared" si="106"/>
        <v>57.584000000000003</v>
      </c>
    </row>
    <row r="1051" spans="6:21" x14ac:dyDescent="0.25">
      <c r="F1051" s="24"/>
      <c r="G1051" s="34">
        <v>40222.708333330789</v>
      </c>
      <c r="H1051" s="16">
        <v>411</v>
      </c>
      <c r="J1051" s="19">
        <v>41.1</v>
      </c>
      <c r="K1051" s="25">
        <f t="shared" si="101"/>
        <v>5.0999999999999996</v>
      </c>
      <c r="L1051" s="16">
        <v>237</v>
      </c>
      <c r="N1051">
        <v>23.7</v>
      </c>
      <c r="O1051" s="26">
        <f t="shared" si="102"/>
        <v>-4.5999999999999996</v>
      </c>
      <c r="P1051" s="11">
        <f t="shared" si="100"/>
        <v>0.49401618119873325</v>
      </c>
      <c r="Q1051" s="12">
        <f t="shared" si="103"/>
        <v>4.394362248479883</v>
      </c>
      <c r="R1051" s="13">
        <f t="shared" si="104"/>
        <v>8.8951787729238667</v>
      </c>
      <c r="S1051" s="14">
        <v>113</v>
      </c>
      <c r="T1051" s="14">
        <f t="shared" si="105"/>
        <v>11.3</v>
      </c>
      <c r="U1051" s="15">
        <f t="shared" si="106"/>
        <v>50.859000000000002</v>
      </c>
    </row>
    <row r="1052" spans="6:21" x14ac:dyDescent="0.25">
      <c r="F1052" s="24"/>
      <c r="G1052" s="34">
        <v>40222.749999997453</v>
      </c>
      <c r="H1052" s="16">
        <v>391</v>
      </c>
      <c r="J1052" s="19">
        <v>39.1</v>
      </c>
      <c r="K1052" s="25">
        <f t="shared" si="101"/>
        <v>3.9</v>
      </c>
      <c r="L1052" s="16">
        <v>237</v>
      </c>
      <c r="N1052">
        <v>23.7</v>
      </c>
      <c r="O1052" s="26">
        <f t="shared" si="102"/>
        <v>-4.5999999999999996</v>
      </c>
      <c r="P1052" s="11">
        <f t="shared" si="100"/>
        <v>0.53736681270379205</v>
      </c>
      <c r="Q1052" s="12">
        <f t="shared" si="103"/>
        <v>4.394362248479883</v>
      </c>
      <c r="R1052" s="13">
        <f t="shared" si="104"/>
        <v>8.1775839977340556</v>
      </c>
      <c r="S1052" s="14">
        <v>111</v>
      </c>
      <c r="T1052" s="14">
        <f t="shared" si="105"/>
        <v>11.1</v>
      </c>
      <c r="U1052" s="15">
        <f t="shared" si="106"/>
        <v>41.994</v>
      </c>
    </row>
    <row r="1053" spans="6:21" x14ac:dyDescent="0.25">
      <c r="F1053" s="24"/>
      <c r="G1053" s="34">
        <v>40222.791666664118</v>
      </c>
      <c r="H1053" s="16">
        <v>374</v>
      </c>
      <c r="J1053" s="19">
        <v>37.4</v>
      </c>
      <c r="K1053" s="25">
        <f t="shared" si="101"/>
        <v>3</v>
      </c>
      <c r="L1053" s="16">
        <v>238</v>
      </c>
      <c r="N1053">
        <v>23.8</v>
      </c>
      <c r="O1053" s="26">
        <f t="shared" si="102"/>
        <v>-4.5999999999999996</v>
      </c>
      <c r="P1053" s="11">
        <f t="shared" si="100"/>
        <v>0.57267406871799797</v>
      </c>
      <c r="Q1053" s="12">
        <f t="shared" si="103"/>
        <v>4.394362248479883</v>
      </c>
      <c r="R1053" s="13">
        <f t="shared" si="104"/>
        <v>7.6734088175446962</v>
      </c>
      <c r="S1053" s="14">
        <v>102</v>
      </c>
      <c r="T1053" s="14">
        <f t="shared" si="105"/>
        <v>10.199999999999999</v>
      </c>
      <c r="U1053" s="15">
        <f t="shared" si="106"/>
        <v>33.445999999999998</v>
      </c>
    </row>
    <row r="1054" spans="6:21" x14ac:dyDescent="0.25">
      <c r="F1054" s="24"/>
      <c r="G1054" s="34">
        <v>40222.833333330782</v>
      </c>
      <c r="H1054" s="16">
        <v>362</v>
      </c>
      <c r="J1054" s="19">
        <v>36.200000000000003</v>
      </c>
      <c r="K1054" s="25">
        <f t="shared" si="101"/>
        <v>2.2999999999999998</v>
      </c>
      <c r="L1054" s="16">
        <v>239</v>
      </c>
      <c r="N1054">
        <v>23.9</v>
      </c>
      <c r="O1054" s="26">
        <f t="shared" si="102"/>
        <v>-4.5</v>
      </c>
      <c r="P1054" s="11">
        <f t="shared" si="100"/>
        <v>0.60650728934663523</v>
      </c>
      <c r="Q1054" s="12">
        <f t="shared" si="103"/>
        <v>4.8919946281120703</v>
      </c>
      <c r="R1054" s="13">
        <f t="shared" si="104"/>
        <v>8.0658463864169061</v>
      </c>
      <c r="S1054" s="14">
        <v>84</v>
      </c>
      <c r="T1054" s="14">
        <f t="shared" si="105"/>
        <v>8.4</v>
      </c>
      <c r="U1054" s="15">
        <f t="shared" si="106"/>
        <v>26.66</v>
      </c>
    </row>
    <row r="1055" spans="6:21" x14ac:dyDescent="0.25">
      <c r="F1055" s="24"/>
      <c r="G1055" s="34">
        <v>40222.874999997446</v>
      </c>
      <c r="H1055" s="16">
        <v>352</v>
      </c>
      <c r="J1055" s="19">
        <v>35.200000000000003</v>
      </c>
      <c r="K1055" s="25">
        <f t="shared" si="101"/>
        <v>1.8</v>
      </c>
      <c r="L1055" s="16">
        <v>239</v>
      </c>
      <c r="N1055">
        <v>23.9</v>
      </c>
      <c r="O1055" s="26">
        <f t="shared" si="102"/>
        <v>-4.5</v>
      </c>
      <c r="P1055" s="11">
        <f t="shared" si="100"/>
        <v>0.62859342679628805</v>
      </c>
      <c r="Q1055" s="12">
        <f t="shared" si="103"/>
        <v>4.8919946281120703</v>
      </c>
      <c r="R1055" s="13">
        <f t="shared" si="104"/>
        <v>7.7824463628975362</v>
      </c>
      <c r="S1055" s="14">
        <v>75</v>
      </c>
      <c r="T1055" s="14">
        <f t="shared" si="105"/>
        <v>7.5</v>
      </c>
      <c r="U1055" s="15">
        <f t="shared" si="106"/>
        <v>21.678000000000001</v>
      </c>
    </row>
    <row r="1056" spans="6:21" x14ac:dyDescent="0.25">
      <c r="F1056" s="24"/>
      <c r="G1056" s="34">
        <v>40222.91666666411</v>
      </c>
      <c r="H1056" s="16">
        <v>345</v>
      </c>
      <c r="J1056" s="19">
        <v>34.5</v>
      </c>
      <c r="K1056" s="25">
        <f t="shared" si="101"/>
        <v>1.4</v>
      </c>
      <c r="L1056" s="16">
        <v>238</v>
      </c>
      <c r="N1056">
        <v>23.8</v>
      </c>
      <c r="O1056" s="26">
        <f t="shared" si="102"/>
        <v>-4.5999999999999996</v>
      </c>
      <c r="P1056" s="11">
        <f t="shared" si="100"/>
        <v>0.64202799581642678</v>
      </c>
      <c r="Q1056" s="12">
        <f t="shared" si="103"/>
        <v>4.394362248479883</v>
      </c>
      <c r="R1056" s="13">
        <f t="shared" si="104"/>
        <v>6.8445025405657702</v>
      </c>
      <c r="S1056" s="14">
        <v>72</v>
      </c>
      <c r="T1056" s="14">
        <f t="shared" si="105"/>
        <v>7.2</v>
      </c>
      <c r="U1056" s="15">
        <f t="shared" si="106"/>
        <v>17.640999999999998</v>
      </c>
    </row>
    <row r="1057" spans="6:21" x14ac:dyDescent="0.25">
      <c r="F1057" s="24"/>
      <c r="G1057" s="34">
        <v>40222.958333330775</v>
      </c>
      <c r="H1057" s="16">
        <v>338</v>
      </c>
      <c r="J1057" s="19">
        <v>33.799999999999997</v>
      </c>
      <c r="K1057" s="25">
        <f t="shared" si="101"/>
        <v>1</v>
      </c>
      <c r="L1057" s="16">
        <v>237</v>
      </c>
      <c r="N1057">
        <v>23.7</v>
      </c>
      <c r="O1057" s="26">
        <f t="shared" si="102"/>
        <v>-4.5999999999999996</v>
      </c>
      <c r="P1057" s="11">
        <f t="shared" si="100"/>
        <v>0.66079956119175431</v>
      </c>
      <c r="Q1057" s="12">
        <f t="shared" si="103"/>
        <v>4.394362248479883</v>
      </c>
      <c r="R1057" s="13">
        <f t="shared" si="104"/>
        <v>6.6500683513691135</v>
      </c>
      <c r="S1057" s="14">
        <v>70</v>
      </c>
      <c r="T1057" s="14">
        <f t="shared" si="105"/>
        <v>7</v>
      </c>
      <c r="U1057" s="15">
        <f t="shared" si="106"/>
        <v>15.79</v>
      </c>
    </row>
    <row r="1058" spans="6:21" x14ac:dyDescent="0.25">
      <c r="F1058" s="24"/>
      <c r="G1058" s="34">
        <v>40222.999999997439</v>
      </c>
      <c r="H1058" s="16">
        <v>333</v>
      </c>
      <c r="J1058" s="19">
        <v>33.299999999999997</v>
      </c>
      <c r="K1058" s="25">
        <f t="shared" si="101"/>
        <v>0.7</v>
      </c>
      <c r="L1058" s="16">
        <v>236</v>
      </c>
      <c r="N1058">
        <v>23.6</v>
      </c>
      <c r="O1058" s="26">
        <f t="shared" si="102"/>
        <v>-4.7</v>
      </c>
      <c r="P1058" s="11">
        <f t="shared" si="100"/>
        <v>0.67018018642046784</v>
      </c>
      <c r="Q1058" s="12">
        <f t="shared" si="103"/>
        <v>3.947350935321337</v>
      </c>
      <c r="R1058" s="13">
        <f t="shared" si="104"/>
        <v>5.8899845374491386</v>
      </c>
      <c r="S1058" s="14">
        <v>71</v>
      </c>
      <c r="T1058" s="14">
        <f t="shared" si="105"/>
        <v>7.1</v>
      </c>
      <c r="U1058" s="15">
        <f t="shared" si="106"/>
        <v>13.792999999999999</v>
      </c>
    </row>
    <row r="1059" spans="6:21" x14ac:dyDescent="0.25">
      <c r="F1059" s="24"/>
      <c r="G1059" s="34">
        <v>40223.041666664103</v>
      </c>
      <c r="H1059" s="16">
        <v>327</v>
      </c>
      <c r="J1059" s="19">
        <v>32.700000000000003</v>
      </c>
      <c r="K1059" s="25">
        <f t="shared" si="101"/>
        <v>0.4</v>
      </c>
      <c r="L1059" s="16">
        <v>234</v>
      </c>
      <c r="N1059">
        <v>23.4</v>
      </c>
      <c r="O1059" s="26">
        <f t="shared" si="102"/>
        <v>-4.8</v>
      </c>
      <c r="P1059" s="11">
        <f t="shared" si="100"/>
        <v>0.67972673176140619</v>
      </c>
      <c r="Q1059" s="12">
        <f t="shared" si="103"/>
        <v>3.5458113203963357</v>
      </c>
      <c r="R1059" s="13">
        <f t="shared" si="104"/>
        <v>5.2165247513628259</v>
      </c>
      <c r="S1059" s="14">
        <v>69</v>
      </c>
      <c r="T1059" s="14">
        <f t="shared" si="105"/>
        <v>6.9</v>
      </c>
      <c r="U1059" s="15">
        <f t="shared" si="106"/>
        <v>11.528</v>
      </c>
    </row>
    <row r="1060" spans="6:21" x14ac:dyDescent="0.25">
      <c r="F1060" s="24"/>
      <c r="G1060" s="34">
        <v>40223.083333330767</v>
      </c>
      <c r="H1060" s="16">
        <v>321</v>
      </c>
      <c r="J1060" s="19">
        <v>32.1</v>
      </c>
      <c r="K1060" s="25">
        <f t="shared" si="101"/>
        <v>0.1</v>
      </c>
      <c r="L1060" s="16">
        <v>232</v>
      </c>
      <c r="N1060">
        <v>23.2</v>
      </c>
      <c r="O1060" s="26">
        <f t="shared" si="102"/>
        <v>-4.9000000000000004</v>
      </c>
      <c r="P1060" s="11">
        <f t="shared" si="100"/>
        <v>0.68944262453898719</v>
      </c>
      <c r="Q1060" s="12">
        <f t="shared" si="103"/>
        <v>3.1851178488712955</v>
      </c>
      <c r="R1060" s="13">
        <f t="shared" si="104"/>
        <v>4.6198446912114015</v>
      </c>
      <c r="S1060" s="14">
        <v>69</v>
      </c>
      <c r="T1060" s="14">
        <f t="shared" si="105"/>
        <v>6.9</v>
      </c>
      <c r="U1060" s="15">
        <f t="shared" si="106"/>
        <v>9.9</v>
      </c>
    </row>
    <row r="1061" spans="6:21" x14ac:dyDescent="0.25">
      <c r="F1061" s="24"/>
      <c r="G1061" s="34">
        <v>40223.124999997432</v>
      </c>
      <c r="H1061" s="16">
        <v>316</v>
      </c>
      <c r="J1061" s="19">
        <v>31.6</v>
      </c>
      <c r="K1061" s="25">
        <f t="shared" si="101"/>
        <v>-0.2</v>
      </c>
      <c r="L1061" s="16">
        <v>231</v>
      </c>
      <c r="N1061">
        <v>23.1</v>
      </c>
      <c r="O1061" s="26">
        <f t="shared" si="102"/>
        <v>-4.9000000000000004</v>
      </c>
      <c r="P1061" s="11">
        <f t="shared" si="100"/>
        <v>0.70466732748823879</v>
      </c>
      <c r="Q1061" s="12">
        <f t="shared" si="103"/>
        <v>3.1851178488712955</v>
      </c>
      <c r="R1061" s="13">
        <f t="shared" si="104"/>
        <v>4.5200305514724697</v>
      </c>
      <c r="S1061" s="14">
        <v>68</v>
      </c>
      <c r="T1061" s="14">
        <f t="shared" si="105"/>
        <v>6.8</v>
      </c>
      <c r="U1061" s="15">
        <f t="shared" si="106"/>
        <v>9.077</v>
      </c>
    </row>
    <row r="1062" spans="6:21" x14ac:dyDescent="0.25">
      <c r="F1062" s="24"/>
      <c r="G1062" s="34">
        <v>40223.166666664096</v>
      </c>
      <c r="H1062" s="16">
        <v>313</v>
      </c>
      <c r="J1062" s="19">
        <v>31.3</v>
      </c>
      <c r="K1062" s="25">
        <f t="shared" si="101"/>
        <v>-0.4</v>
      </c>
      <c r="L1062" s="16">
        <v>230</v>
      </c>
      <c r="N1062">
        <v>23</v>
      </c>
      <c r="O1062" s="26">
        <f t="shared" si="102"/>
        <v>-5</v>
      </c>
      <c r="P1062" s="11">
        <f t="shared" si="100"/>
        <v>0.70961103808410897</v>
      </c>
      <c r="Q1062" s="12">
        <f t="shared" si="103"/>
        <v>2.8611154950186561</v>
      </c>
      <c r="R1062" s="13">
        <f t="shared" si="104"/>
        <v>4.0319489712891601</v>
      </c>
      <c r="S1062" s="14">
        <v>67</v>
      </c>
      <c r="T1062" s="14">
        <f t="shared" si="105"/>
        <v>6.7</v>
      </c>
      <c r="U1062" s="15">
        <f t="shared" si="106"/>
        <v>7.8449999999999998</v>
      </c>
    </row>
    <row r="1063" spans="6:21" x14ac:dyDescent="0.25">
      <c r="F1063" s="24"/>
      <c r="G1063" s="34">
        <v>40223.20833333076</v>
      </c>
      <c r="H1063" s="16">
        <v>309</v>
      </c>
      <c r="J1063" s="19">
        <v>30.9</v>
      </c>
      <c r="K1063" s="25">
        <f t="shared" si="101"/>
        <v>-0.6</v>
      </c>
      <c r="L1063" s="16">
        <v>229</v>
      </c>
      <c r="N1063">
        <v>22.9</v>
      </c>
      <c r="O1063" s="26">
        <f t="shared" si="102"/>
        <v>-5.0999999999999996</v>
      </c>
      <c r="P1063" s="11">
        <f t="shared" si="100"/>
        <v>0.71460236917326803</v>
      </c>
      <c r="Q1063" s="12">
        <f t="shared" si="103"/>
        <v>2.5700718981988993</v>
      </c>
      <c r="R1063" s="13">
        <f t="shared" si="104"/>
        <v>3.596506265676457</v>
      </c>
      <c r="S1063" s="14">
        <v>65</v>
      </c>
      <c r="T1063" s="14">
        <f t="shared" si="105"/>
        <v>6.5</v>
      </c>
      <c r="U1063" s="15">
        <f t="shared" si="106"/>
        <v>6.6719999999999997</v>
      </c>
    </row>
    <row r="1064" spans="6:21" x14ac:dyDescent="0.25">
      <c r="F1064" s="24"/>
      <c r="G1064" s="34">
        <v>40223.249999997424</v>
      </c>
      <c r="H1064" s="16">
        <v>307</v>
      </c>
      <c r="J1064" s="19">
        <v>30.7</v>
      </c>
      <c r="K1064" s="25">
        <f t="shared" si="101"/>
        <v>-0.7</v>
      </c>
      <c r="L1064" s="16">
        <v>229</v>
      </c>
      <c r="N1064">
        <v>22.9</v>
      </c>
      <c r="O1064" s="26">
        <f t="shared" si="102"/>
        <v>-5.0999999999999996</v>
      </c>
      <c r="P1064" s="11">
        <f t="shared" si="100"/>
        <v>0.71985082475069018</v>
      </c>
      <c r="Q1064" s="12">
        <f t="shared" si="103"/>
        <v>2.5700718981988993</v>
      </c>
      <c r="R1064" s="13">
        <f t="shared" si="104"/>
        <v>3.5702840225112005</v>
      </c>
      <c r="S1064" s="14">
        <v>66</v>
      </c>
      <c r="T1064" s="14">
        <f t="shared" si="105"/>
        <v>6.6</v>
      </c>
      <c r="U1064" s="15">
        <f t="shared" si="106"/>
        <v>6.601</v>
      </c>
    </row>
    <row r="1065" spans="6:21" x14ac:dyDescent="0.25">
      <c r="F1065" s="24"/>
      <c r="G1065" s="34">
        <v>40223.291666664089</v>
      </c>
      <c r="H1065" s="16">
        <v>306</v>
      </c>
      <c r="J1065" s="19">
        <v>30.6</v>
      </c>
      <c r="K1065" s="25">
        <f t="shared" si="101"/>
        <v>-0.8</v>
      </c>
      <c r="L1065" s="16">
        <v>228</v>
      </c>
      <c r="N1065">
        <v>22.8</v>
      </c>
      <c r="O1065" s="26">
        <f t="shared" si="102"/>
        <v>-5.0999999999999996</v>
      </c>
      <c r="P1065" s="11">
        <f t="shared" si="100"/>
        <v>0.72514231547110208</v>
      </c>
      <c r="Q1065" s="12">
        <f t="shared" si="103"/>
        <v>2.5700718981988993</v>
      </c>
      <c r="R1065" s="13">
        <f t="shared" si="104"/>
        <v>3.5442310335029954</v>
      </c>
      <c r="S1065" s="14">
        <v>66</v>
      </c>
      <c r="T1065" s="14">
        <f t="shared" si="105"/>
        <v>6.6</v>
      </c>
      <c r="U1065" s="15">
        <f t="shared" si="106"/>
        <v>6.4290000000000003</v>
      </c>
    </row>
    <row r="1066" spans="6:21" x14ac:dyDescent="0.25">
      <c r="F1066" s="24"/>
      <c r="G1066" s="34">
        <v>40223.333333330753</v>
      </c>
      <c r="H1066" s="16">
        <v>316</v>
      </c>
      <c r="J1066" s="19">
        <v>31.6</v>
      </c>
      <c r="K1066" s="25">
        <f t="shared" si="101"/>
        <v>-0.2</v>
      </c>
      <c r="L1066" s="16">
        <v>234</v>
      </c>
      <c r="N1066">
        <v>23.4</v>
      </c>
      <c r="O1066" s="26">
        <f t="shared" si="102"/>
        <v>-4.8</v>
      </c>
      <c r="P1066" s="11">
        <f t="shared" ref="P1066:P1129" si="107">EXP((17.27*O1066/(237+O1066))-(17.27*K1066/(237.3+K1066)))</f>
        <v>0.7100393478163215</v>
      </c>
      <c r="Q1066" s="12">
        <f t="shared" si="103"/>
        <v>3.5458113203963357</v>
      </c>
      <c r="R1066" s="13">
        <f t="shared" si="104"/>
        <v>4.9938236962518223</v>
      </c>
      <c r="S1066" s="14">
        <v>66</v>
      </c>
      <c r="T1066" s="14">
        <f t="shared" si="105"/>
        <v>6.6</v>
      </c>
      <c r="U1066" s="15">
        <f t="shared" si="106"/>
        <v>9.5570000000000004</v>
      </c>
    </row>
    <row r="1067" spans="6:21" x14ac:dyDescent="0.25">
      <c r="F1067" s="24"/>
      <c r="G1067" s="34">
        <v>40223.374999997417</v>
      </c>
      <c r="H1067" s="16">
        <v>344</v>
      </c>
      <c r="J1067" s="19">
        <v>34.4</v>
      </c>
      <c r="K1067" s="25">
        <f t="shared" si="101"/>
        <v>1.3</v>
      </c>
      <c r="L1067" s="16">
        <v>240</v>
      </c>
      <c r="N1067">
        <v>24</v>
      </c>
      <c r="O1067" s="26">
        <f t="shared" si="102"/>
        <v>-4.4000000000000004</v>
      </c>
      <c r="P1067" s="11">
        <f t="shared" si="107"/>
        <v>0.65653169013225521</v>
      </c>
      <c r="Q1067" s="12">
        <f t="shared" si="103"/>
        <v>5.4459805742587282</v>
      </c>
      <c r="R1067" s="13">
        <f t="shared" si="104"/>
        <v>8.2950764694414989</v>
      </c>
      <c r="S1067" s="14">
        <v>66</v>
      </c>
      <c r="T1067" s="14">
        <f t="shared" si="105"/>
        <v>6.6</v>
      </c>
      <c r="U1067" s="15">
        <f t="shared" si="106"/>
        <v>18.803999999999998</v>
      </c>
    </row>
    <row r="1068" spans="6:21" x14ac:dyDescent="0.25">
      <c r="F1068" s="24"/>
      <c r="G1068" s="34">
        <v>40223.416666664081</v>
      </c>
      <c r="H1068" s="16">
        <v>370</v>
      </c>
      <c r="J1068" s="19">
        <v>37</v>
      </c>
      <c r="K1068" s="25">
        <f t="shared" si="101"/>
        <v>2.8</v>
      </c>
      <c r="L1068" s="16">
        <v>239</v>
      </c>
      <c r="N1068">
        <v>23.9</v>
      </c>
      <c r="O1068" s="26">
        <f t="shared" si="102"/>
        <v>-4.5</v>
      </c>
      <c r="P1068" s="11">
        <f t="shared" si="107"/>
        <v>0.58528435002424795</v>
      </c>
      <c r="Q1068" s="12">
        <f t="shared" si="103"/>
        <v>4.8919946281120703</v>
      </c>
      <c r="R1068" s="13">
        <f t="shared" si="104"/>
        <v>8.358321263689005</v>
      </c>
      <c r="S1068" s="14">
        <v>73</v>
      </c>
      <c r="T1068" s="14">
        <f t="shared" si="105"/>
        <v>7.3</v>
      </c>
      <c r="U1068" s="15">
        <f t="shared" si="106"/>
        <v>25.303999999999998</v>
      </c>
    </row>
    <row r="1069" spans="6:21" x14ac:dyDescent="0.25">
      <c r="F1069" s="24"/>
      <c r="G1069" s="34">
        <v>40223.458333330746</v>
      </c>
      <c r="H1069" s="16">
        <v>391</v>
      </c>
      <c r="J1069" s="19">
        <v>39.1</v>
      </c>
      <c r="K1069" s="25">
        <f t="shared" si="101"/>
        <v>3.9</v>
      </c>
      <c r="L1069" s="16">
        <v>240</v>
      </c>
      <c r="N1069">
        <v>24</v>
      </c>
      <c r="O1069" s="26">
        <f t="shared" si="102"/>
        <v>-4.4000000000000004</v>
      </c>
      <c r="P1069" s="11">
        <f t="shared" si="107"/>
        <v>0.54556632826995055</v>
      </c>
      <c r="Q1069" s="12">
        <f t="shared" si="103"/>
        <v>5.4459805742587282</v>
      </c>
      <c r="R1069" s="13">
        <f t="shared" si="104"/>
        <v>9.9822520050467887</v>
      </c>
      <c r="S1069" s="14">
        <v>86</v>
      </c>
      <c r="T1069" s="14">
        <f t="shared" si="105"/>
        <v>8.6</v>
      </c>
      <c r="U1069" s="15">
        <f t="shared" si="106"/>
        <v>39.012</v>
      </c>
    </row>
    <row r="1070" spans="6:21" x14ac:dyDescent="0.25">
      <c r="F1070" s="24"/>
      <c r="G1070" s="34">
        <v>40223.49999999741</v>
      </c>
      <c r="H1070" s="16">
        <v>406</v>
      </c>
      <c r="J1070" s="19">
        <v>40.6</v>
      </c>
      <c r="K1070" s="25">
        <f t="shared" si="101"/>
        <v>4.8</v>
      </c>
      <c r="L1070" s="16">
        <v>240</v>
      </c>
      <c r="N1070">
        <v>24</v>
      </c>
      <c r="O1070" s="26">
        <f t="shared" si="102"/>
        <v>-4.4000000000000004</v>
      </c>
      <c r="P1070" s="11">
        <f t="shared" si="107"/>
        <v>0.51217262058928326</v>
      </c>
      <c r="Q1070" s="12">
        <f t="shared" si="103"/>
        <v>5.4459805742587282</v>
      </c>
      <c r="R1070" s="13">
        <f t="shared" si="104"/>
        <v>10.633095865204242</v>
      </c>
      <c r="S1070" s="14">
        <v>101</v>
      </c>
      <c r="T1070" s="14">
        <f t="shared" si="105"/>
        <v>10.1</v>
      </c>
      <c r="U1070" s="15">
        <f t="shared" si="106"/>
        <v>52.39</v>
      </c>
    </row>
    <row r="1071" spans="6:21" x14ac:dyDescent="0.25">
      <c r="F1071" s="24"/>
      <c r="G1071" s="34">
        <v>40223.541666664074</v>
      </c>
      <c r="H1071" s="16">
        <v>419</v>
      </c>
      <c r="J1071" s="19">
        <v>41.9</v>
      </c>
      <c r="K1071" s="25">
        <f t="shared" si="101"/>
        <v>5.5</v>
      </c>
      <c r="L1071" s="16">
        <v>240</v>
      </c>
      <c r="N1071">
        <v>24</v>
      </c>
      <c r="O1071" s="26">
        <f t="shared" si="102"/>
        <v>-4.4000000000000004</v>
      </c>
      <c r="P1071" s="11">
        <f t="shared" si="107"/>
        <v>0.48777728992508651</v>
      </c>
      <c r="Q1071" s="12">
        <f t="shared" si="103"/>
        <v>5.4459805742587282</v>
      </c>
      <c r="R1071" s="13">
        <f t="shared" si="104"/>
        <v>11.164891614972746</v>
      </c>
      <c r="S1071" s="14">
        <v>108</v>
      </c>
      <c r="T1071" s="14">
        <f t="shared" si="105"/>
        <v>10.8</v>
      </c>
      <c r="U1071" s="15">
        <f t="shared" si="106"/>
        <v>61.764000000000003</v>
      </c>
    </row>
    <row r="1072" spans="6:21" x14ac:dyDescent="0.25">
      <c r="F1072" s="24"/>
      <c r="G1072" s="34">
        <v>40223.583333330738</v>
      </c>
      <c r="H1072" s="16">
        <v>427</v>
      </c>
      <c r="J1072" s="19">
        <v>42.7</v>
      </c>
      <c r="K1072" s="25">
        <f t="shared" si="101"/>
        <v>5.9</v>
      </c>
      <c r="L1072" s="16">
        <v>242</v>
      </c>
      <c r="N1072">
        <v>24.2</v>
      </c>
      <c r="O1072" s="26">
        <f t="shared" si="102"/>
        <v>-4.3</v>
      </c>
      <c r="P1072" s="11">
        <f t="shared" si="107"/>
        <v>0.47802341622316874</v>
      </c>
      <c r="Q1072" s="12">
        <f t="shared" si="103"/>
        <v>6.0627017545702904</v>
      </c>
      <c r="R1072" s="13">
        <f t="shared" si="104"/>
        <v>12.682855167370867</v>
      </c>
      <c r="S1072" s="14">
        <v>114</v>
      </c>
      <c r="T1072" s="14">
        <f t="shared" si="105"/>
        <v>11.4</v>
      </c>
      <c r="U1072" s="15">
        <f t="shared" si="106"/>
        <v>75.47</v>
      </c>
    </row>
    <row r="1073" spans="6:21" x14ac:dyDescent="0.25">
      <c r="F1073" s="24"/>
      <c r="G1073" s="34">
        <v>40223.624999997402</v>
      </c>
      <c r="H1073" s="16">
        <v>430</v>
      </c>
      <c r="J1073" s="19">
        <v>43</v>
      </c>
      <c r="K1073" s="25">
        <f t="shared" si="101"/>
        <v>6.1</v>
      </c>
      <c r="L1073" s="16">
        <v>242</v>
      </c>
      <c r="N1073">
        <v>24.2</v>
      </c>
      <c r="O1073" s="26">
        <f t="shared" si="102"/>
        <v>-4.3</v>
      </c>
      <c r="P1073" s="11">
        <f t="shared" si="107"/>
        <v>0.47145014024381104</v>
      </c>
      <c r="Q1073" s="12">
        <f t="shared" si="103"/>
        <v>6.0627017545702904</v>
      </c>
      <c r="R1073" s="13">
        <f t="shared" si="104"/>
        <v>12.859688092223191</v>
      </c>
      <c r="S1073" s="14">
        <v>115</v>
      </c>
      <c r="T1073" s="14">
        <f t="shared" si="105"/>
        <v>11.5</v>
      </c>
      <c r="U1073" s="15">
        <f t="shared" si="106"/>
        <v>78.165000000000006</v>
      </c>
    </row>
    <row r="1074" spans="6:21" x14ac:dyDescent="0.25">
      <c r="F1074" s="24"/>
      <c r="G1074" s="34">
        <v>40223.666666664067</v>
      </c>
      <c r="H1074" s="16">
        <v>427</v>
      </c>
      <c r="J1074" s="19">
        <v>42.7</v>
      </c>
      <c r="K1074" s="25">
        <f t="shared" si="101"/>
        <v>5.9</v>
      </c>
      <c r="L1074" s="16">
        <v>243</v>
      </c>
      <c r="N1074">
        <v>24.3</v>
      </c>
      <c r="O1074" s="26">
        <f t="shared" si="102"/>
        <v>-4.3</v>
      </c>
      <c r="P1074" s="11">
        <f t="shared" si="107"/>
        <v>0.47802341622316874</v>
      </c>
      <c r="Q1074" s="12">
        <f t="shared" si="103"/>
        <v>6.0627017545702904</v>
      </c>
      <c r="R1074" s="13">
        <f t="shared" si="104"/>
        <v>12.682855167370867</v>
      </c>
      <c r="S1074" s="14">
        <v>119</v>
      </c>
      <c r="T1074" s="14">
        <f t="shared" si="105"/>
        <v>11.9</v>
      </c>
      <c r="U1074" s="15">
        <f t="shared" si="106"/>
        <v>78.78</v>
      </c>
    </row>
    <row r="1075" spans="6:21" x14ac:dyDescent="0.25">
      <c r="F1075" s="24"/>
      <c r="G1075" s="34">
        <v>40223.708333330731</v>
      </c>
      <c r="H1075" s="16">
        <v>417</v>
      </c>
      <c r="J1075" s="19">
        <v>41.7</v>
      </c>
      <c r="K1075" s="25">
        <f t="shared" si="101"/>
        <v>5.4</v>
      </c>
      <c r="L1075" s="16">
        <v>243</v>
      </c>
      <c r="N1075">
        <v>24.3</v>
      </c>
      <c r="O1075" s="26">
        <f t="shared" si="102"/>
        <v>-4.3</v>
      </c>
      <c r="P1075" s="11">
        <f t="shared" si="107"/>
        <v>0.49490978016963916</v>
      </c>
      <c r="Q1075" s="12">
        <f t="shared" si="103"/>
        <v>6.0627017545702904</v>
      </c>
      <c r="R1075" s="13">
        <f t="shared" si="104"/>
        <v>12.250115066411077</v>
      </c>
      <c r="S1075" s="14">
        <v>114</v>
      </c>
      <c r="T1075" s="14">
        <f t="shared" si="105"/>
        <v>11.4</v>
      </c>
      <c r="U1075" s="15">
        <f t="shared" si="106"/>
        <v>70.537000000000006</v>
      </c>
    </row>
    <row r="1076" spans="6:21" x14ac:dyDescent="0.25">
      <c r="F1076" s="24"/>
      <c r="G1076" s="34">
        <v>40223.749999997395</v>
      </c>
      <c r="H1076" s="16">
        <v>397</v>
      </c>
      <c r="J1076" s="19">
        <v>39.700000000000003</v>
      </c>
      <c r="K1076" s="25">
        <f t="shared" si="101"/>
        <v>4.3</v>
      </c>
      <c r="L1076" s="16">
        <v>242</v>
      </c>
      <c r="N1076">
        <v>24.2</v>
      </c>
      <c r="O1076" s="26">
        <f t="shared" si="102"/>
        <v>-4.3</v>
      </c>
      <c r="P1076" s="11">
        <f t="shared" si="107"/>
        <v>0.53445950120309282</v>
      </c>
      <c r="Q1076" s="12">
        <f t="shared" si="103"/>
        <v>6.0627017545702904</v>
      </c>
      <c r="R1076" s="13">
        <f t="shared" si="104"/>
        <v>11.343613016370503</v>
      </c>
      <c r="S1076" s="14">
        <v>112</v>
      </c>
      <c r="T1076" s="14">
        <f t="shared" si="105"/>
        <v>11.2</v>
      </c>
      <c r="U1076" s="15">
        <f t="shared" si="106"/>
        <v>59.146000000000001</v>
      </c>
    </row>
    <row r="1077" spans="6:21" x14ac:dyDescent="0.25">
      <c r="F1077" s="24"/>
      <c r="G1077" s="34">
        <v>40223.791666664059</v>
      </c>
      <c r="H1077" s="16">
        <v>379</v>
      </c>
      <c r="J1077" s="19">
        <v>37.9</v>
      </c>
      <c r="K1077" s="25">
        <f t="shared" si="101"/>
        <v>3.3</v>
      </c>
      <c r="L1077" s="16">
        <v>244</v>
      </c>
      <c r="N1077">
        <v>24.4</v>
      </c>
      <c r="O1077" s="26">
        <f t="shared" si="102"/>
        <v>-4.2</v>
      </c>
      <c r="P1077" s="11">
        <f t="shared" si="107"/>
        <v>0.57784911613443724</v>
      </c>
      <c r="Q1077" s="12">
        <f t="shared" si="103"/>
        <v>6.7492625182330279</v>
      </c>
      <c r="R1077" s="13">
        <f t="shared" si="104"/>
        <v>11.679973767862966</v>
      </c>
      <c r="S1077" s="14">
        <v>103</v>
      </c>
      <c r="T1077" s="14">
        <f t="shared" si="105"/>
        <v>10.3</v>
      </c>
      <c r="U1077" s="15">
        <f t="shared" si="106"/>
        <v>50.786000000000001</v>
      </c>
    </row>
    <row r="1078" spans="6:21" x14ac:dyDescent="0.25">
      <c r="F1078" s="24"/>
      <c r="G1078" s="34">
        <v>40223.833333330724</v>
      </c>
      <c r="H1078" s="16">
        <v>368</v>
      </c>
      <c r="J1078" s="19">
        <v>36.799999999999997</v>
      </c>
      <c r="K1078" s="25">
        <f t="shared" si="101"/>
        <v>2.7</v>
      </c>
      <c r="L1078" s="16">
        <v>244</v>
      </c>
      <c r="N1078">
        <v>24.4</v>
      </c>
      <c r="O1078" s="26">
        <f t="shared" si="102"/>
        <v>-4.2</v>
      </c>
      <c r="P1078" s="11">
        <f t="shared" si="107"/>
        <v>0.60298698577625975</v>
      </c>
      <c r="Q1078" s="12">
        <f t="shared" si="103"/>
        <v>6.7492625182330279</v>
      </c>
      <c r="R1078" s="13">
        <f t="shared" si="104"/>
        <v>11.193048403099969</v>
      </c>
      <c r="S1078" s="14">
        <v>86</v>
      </c>
      <c r="T1078" s="14">
        <f t="shared" si="105"/>
        <v>8.6</v>
      </c>
      <c r="U1078" s="15">
        <f t="shared" si="106"/>
        <v>38.216999999999999</v>
      </c>
    </row>
    <row r="1079" spans="6:21" x14ac:dyDescent="0.25">
      <c r="F1079" s="24"/>
      <c r="G1079" s="34">
        <v>40223.874999997388</v>
      </c>
      <c r="H1079" s="16">
        <v>358</v>
      </c>
      <c r="J1079" s="19">
        <v>35.799999999999997</v>
      </c>
      <c r="K1079" s="25">
        <f t="shared" si="101"/>
        <v>2.1</v>
      </c>
      <c r="L1079" s="16">
        <v>244</v>
      </c>
      <c r="N1079">
        <v>24.4</v>
      </c>
      <c r="O1079" s="26">
        <f t="shared" si="102"/>
        <v>-4.2</v>
      </c>
      <c r="P1079" s="11">
        <f t="shared" si="107"/>
        <v>0.62935273467392072</v>
      </c>
      <c r="Q1079" s="12">
        <f t="shared" si="103"/>
        <v>6.7492625182330279</v>
      </c>
      <c r="R1079" s="13">
        <f t="shared" si="104"/>
        <v>10.724133139311686</v>
      </c>
      <c r="S1079" s="14">
        <v>76</v>
      </c>
      <c r="T1079" s="14">
        <f t="shared" si="105"/>
        <v>7.6</v>
      </c>
      <c r="U1079" s="15">
        <f t="shared" si="106"/>
        <v>30.209</v>
      </c>
    </row>
    <row r="1080" spans="6:21" x14ac:dyDescent="0.25">
      <c r="F1080" s="24"/>
      <c r="G1080" s="34">
        <v>40223.916666664052</v>
      </c>
      <c r="H1080" s="16">
        <v>350</v>
      </c>
      <c r="J1080" s="19">
        <v>35</v>
      </c>
      <c r="K1080" s="25">
        <f t="shared" si="101"/>
        <v>1.7</v>
      </c>
      <c r="L1080" s="16">
        <v>243</v>
      </c>
      <c r="N1080">
        <v>24.3</v>
      </c>
      <c r="O1080" s="26">
        <f t="shared" si="102"/>
        <v>-4.3</v>
      </c>
      <c r="P1080" s="11">
        <f t="shared" si="107"/>
        <v>0.64276979476009255</v>
      </c>
      <c r="Q1080" s="12">
        <f t="shared" si="103"/>
        <v>6.0627017545702904</v>
      </c>
      <c r="R1080" s="13">
        <f t="shared" si="104"/>
        <v>9.432150987793591</v>
      </c>
      <c r="S1080" s="14">
        <v>73</v>
      </c>
      <c r="T1080" s="14">
        <f t="shared" si="105"/>
        <v>7.3</v>
      </c>
      <c r="U1080" s="15">
        <f t="shared" si="106"/>
        <v>24.597000000000001</v>
      </c>
    </row>
    <row r="1081" spans="6:21" x14ac:dyDescent="0.25">
      <c r="F1081" s="24"/>
      <c r="G1081" s="34">
        <v>40223.958333330716</v>
      </c>
      <c r="H1081" s="16">
        <v>343</v>
      </c>
      <c r="J1081" s="19">
        <v>34.299999999999997</v>
      </c>
      <c r="K1081" s="25">
        <f t="shared" si="101"/>
        <v>1.3</v>
      </c>
      <c r="L1081" s="16">
        <v>242</v>
      </c>
      <c r="N1081">
        <v>24.2</v>
      </c>
      <c r="O1081" s="26">
        <f t="shared" si="102"/>
        <v>-4.3</v>
      </c>
      <c r="P1081" s="11">
        <f t="shared" si="107"/>
        <v>0.66151517768795254</v>
      </c>
      <c r="Q1081" s="12">
        <f t="shared" si="103"/>
        <v>6.0627017545702904</v>
      </c>
      <c r="R1081" s="13">
        <f t="shared" si="104"/>
        <v>9.1648717354602631</v>
      </c>
      <c r="S1081" s="14">
        <v>71</v>
      </c>
      <c r="T1081" s="14">
        <f t="shared" si="105"/>
        <v>7.1</v>
      </c>
      <c r="U1081" s="15">
        <f t="shared" si="106"/>
        <v>22.024999999999999</v>
      </c>
    </row>
    <row r="1082" spans="6:21" x14ac:dyDescent="0.25">
      <c r="F1082" s="24"/>
      <c r="G1082" s="34">
        <v>40223.999999997381</v>
      </c>
      <c r="H1082" s="16">
        <v>338</v>
      </c>
      <c r="J1082" s="19">
        <v>33.799999999999997</v>
      </c>
      <c r="K1082" s="25">
        <f t="shared" si="101"/>
        <v>1</v>
      </c>
      <c r="L1082" s="16">
        <v>241</v>
      </c>
      <c r="N1082">
        <v>24.1</v>
      </c>
      <c r="O1082" s="26">
        <f t="shared" si="102"/>
        <v>-4.4000000000000004</v>
      </c>
      <c r="P1082" s="11">
        <f t="shared" si="107"/>
        <v>0.67088249925196008</v>
      </c>
      <c r="Q1082" s="12">
        <f t="shared" si="103"/>
        <v>5.4459805742587282</v>
      </c>
      <c r="R1082" s="13">
        <f t="shared" si="104"/>
        <v>8.1176369637470707</v>
      </c>
      <c r="S1082" s="14">
        <v>71</v>
      </c>
      <c r="T1082" s="14">
        <f t="shared" si="105"/>
        <v>7.1</v>
      </c>
      <c r="U1082" s="15">
        <f t="shared" si="106"/>
        <v>18.969000000000001</v>
      </c>
    </row>
    <row r="1083" spans="6:21" x14ac:dyDescent="0.25">
      <c r="F1083" s="24"/>
      <c r="G1083" s="34">
        <v>40224.041666664045</v>
      </c>
      <c r="H1083" s="16">
        <v>332</v>
      </c>
      <c r="J1083" s="19">
        <v>33.200000000000003</v>
      </c>
      <c r="K1083" s="25">
        <f t="shared" si="101"/>
        <v>0.7</v>
      </c>
      <c r="L1083" s="16">
        <v>239</v>
      </c>
      <c r="N1083">
        <v>23.9</v>
      </c>
      <c r="O1083" s="26">
        <f t="shared" si="102"/>
        <v>-4.5</v>
      </c>
      <c r="P1083" s="11">
        <f t="shared" si="107"/>
        <v>0.68041512974485796</v>
      </c>
      <c r="Q1083" s="12">
        <f t="shared" si="103"/>
        <v>4.8919946281120703</v>
      </c>
      <c r="R1083" s="13">
        <f t="shared" si="104"/>
        <v>7.1897205312681249</v>
      </c>
      <c r="S1083" s="14">
        <v>69</v>
      </c>
      <c r="T1083" s="14">
        <f t="shared" si="105"/>
        <v>6.9</v>
      </c>
      <c r="U1083" s="15">
        <f t="shared" si="106"/>
        <v>15.853999999999999</v>
      </c>
    </row>
    <row r="1084" spans="6:21" x14ac:dyDescent="0.25">
      <c r="F1084" s="24"/>
      <c r="G1084" s="34">
        <v>40224.083333330709</v>
      </c>
      <c r="H1084" s="16">
        <v>326</v>
      </c>
      <c r="J1084" s="19">
        <v>32.6</v>
      </c>
      <c r="K1084" s="25">
        <f t="shared" si="101"/>
        <v>0.3</v>
      </c>
      <c r="L1084" s="16">
        <v>238</v>
      </c>
      <c r="N1084">
        <v>23.8</v>
      </c>
      <c r="O1084" s="26">
        <f t="shared" si="102"/>
        <v>-4.5999999999999996</v>
      </c>
      <c r="P1084" s="11">
        <f t="shared" si="107"/>
        <v>0.69514237239685128</v>
      </c>
      <c r="Q1084" s="12">
        <f t="shared" si="103"/>
        <v>4.394362248479883</v>
      </c>
      <c r="R1084" s="13">
        <f t="shared" si="104"/>
        <v>6.3215283990358975</v>
      </c>
      <c r="S1084" s="14">
        <v>69</v>
      </c>
      <c r="T1084" s="14">
        <f t="shared" si="105"/>
        <v>6.9</v>
      </c>
      <c r="U1084" s="15">
        <f t="shared" si="106"/>
        <v>13.297000000000001</v>
      </c>
    </row>
    <row r="1085" spans="6:21" x14ac:dyDescent="0.25">
      <c r="F1085" s="24"/>
      <c r="G1085" s="34">
        <v>40224.124999997373</v>
      </c>
      <c r="H1085" s="16">
        <v>321</v>
      </c>
      <c r="J1085" s="19">
        <v>32.1</v>
      </c>
      <c r="K1085" s="25">
        <f t="shared" si="101"/>
        <v>0.1</v>
      </c>
      <c r="L1085" s="16">
        <v>236</v>
      </c>
      <c r="N1085">
        <v>23.6</v>
      </c>
      <c r="O1085" s="26">
        <f t="shared" si="102"/>
        <v>-4.7</v>
      </c>
      <c r="P1085" s="11">
        <f t="shared" si="107"/>
        <v>0.69999002635454388</v>
      </c>
      <c r="Q1085" s="12">
        <f t="shared" si="103"/>
        <v>3.947350935321337</v>
      </c>
      <c r="R1085" s="13">
        <f t="shared" si="104"/>
        <v>5.6391531117644949</v>
      </c>
      <c r="S1085" s="14">
        <v>68</v>
      </c>
      <c r="T1085" s="14">
        <f t="shared" si="105"/>
        <v>6.8</v>
      </c>
      <c r="U1085" s="15">
        <f t="shared" si="106"/>
        <v>11.504</v>
      </c>
    </row>
    <row r="1086" spans="6:21" x14ac:dyDescent="0.25">
      <c r="F1086" s="24"/>
      <c r="G1086" s="34">
        <v>40224.166666664038</v>
      </c>
      <c r="H1086" s="16">
        <v>319</v>
      </c>
      <c r="J1086" s="19">
        <v>31.9</v>
      </c>
      <c r="K1086" s="25">
        <f t="shared" si="101"/>
        <v>-0.1</v>
      </c>
      <c r="L1086" s="16">
        <v>236</v>
      </c>
      <c r="N1086">
        <v>23.6</v>
      </c>
      <c r="O1086" s="26">
        <f t="shared" si="102"/>
        <v>-4.7</v>
      </c>
      <c r="P1086" s="11">
        <f t="shared" si="107"/>
        <v>0.71025318463593889</v>
      </c>
      <c r="Q1086" s="12">
        <f t="shared" si="103"/>
        <v>3.947350935321337</v>
      </c>
      <c r="R1086" s="13">
        <f t="shared" si="104"/>
        <v>5.5576673511779715</v>
      </c>
      <c r="S1086" s="14">
        <v>66</v>
      </c>
      <c r="T1086" s="14">
        <f t="shared" si="105"/>
        <v>6.6</v>
      </c>
      <c r="U1086" s="15">
        <f t="shared" si="106"/>
        <v>10.628</v>
      </c>
    </row>
    <row r="1087" spans="6:21" x14ac:dyDescent="0.25">
      <c r="F1087" s="24"/>
      <c r="G1087" s="34">
        <v>40224.208333330702</v>
      </c>
      <c r="H1087" s="16">
        <v>315</v>
      </c>
      <c r="J1087" s="19">
        <v>31.5</v>
      </c>
      <c r="K1087" s="25">
        <f t="shared" si="101"/>
        <v>-0.3</v>
      </c>
      <c r="L1087" s="16">
        <v>235</v>
      </c>
      <c r="N1087">
        <v>23.5</v>
      </c>
      <c r="O1087" s="26">
        <f t="shared" si="102"/>
        <v>-4.7</v>
      </c>
      <c r="P1087" s="11">
        <f t="shared" si="107"/>
        <v>0.72068452413885487</v>
      </c>
      <c r="Q1087" s="12">
        <f t="shared" si="103"/>
        <v>3.947350935321337</v>
      </c>
      <c r="R1087" s="13">
        <f t="shared" si="104"/>
        <v>5.4772245040755134</v>
      </c>
      <c r="S1087" s="14">
        <v>64</v>
      </c>
      <c r="T1087" s="14">
        <f t="shared" si="105"/>
        <v>6.4</v>
      </c>
      <c r="U1087" s="15">
        <f t="shared" si="106"/>
        <v>9.7910000000000004</v>
      </c>
    </row>
    <row r="1088" spans="6:21" x14ac:dyDescent="0.25">
      <c r="F1088" s="24"/>
      <c r="G1088" s="34">
        <v>40224.249999997366</v>
      </c>
      <c r="H1088" s="16">
        <v>313</v>
      </c>
      <c r="J1088" s="19">
        <v>31.3</v>
      </c>
      <c r="K1088" s="25">
        <f t="shared" si="101"/>
        <v>-0.4</v>
      </c>
      <c r="L1088" s="16">
        <v>234</v>
      </c>
      <c r="N1088">
        <v>23.4</v>
      </c>
      <c r="O1088" s="26">
        <f t="shared" si="102"/>
        <v>-4.8</v>
      </c>
      <c r="P1088" s="11">
        <f t="shared" si="107"/>
        <v>0.72047641314592537</v>
      </c>
      <c r="Q1088" s="12">
        <f t="shared" si="103"/>
        <v>3.5458113203963357</v>
      </c>
      <c r="R1088" s="13">
        <f t="shared" si="104"/>
        <v>4.9214814748948159</v>
      </c>
      <c r="S1088" s="14">
        <v>66</v>
      </c>
      <c r="T1088" s="14">
        <f t="shared" si="105"/>
        <v>6.6</v>
      </c>
      <c r="U1088" s="15">
        <f t="shared" si="106"/>
        <v>9.0790000000000006</v>
      </c>
    </row>
    <row r="1089" spans="6:21" x14ac:dyDescent="0.25">
      <c r="F1089" s="24"/>
      <c r="G1089" s="34">
        <v>40224.29166666403</v>
      </c>
      <c r="H1089" s="16">
        <v>311</v>
      </c>
      <c r="J1089" s="19">
        <v>31.1</v>
      </c>
      <c r="K1089" s="25">
        <f t="shared" si="101"/>
        <v>-0.5</v>
      </c>
      <c r="L1089" s="16">
        <v>233</v>
      </c>
      <c r="N1089">
        <v>23.3</v>
      </c>
      <c r="O1089" s="26">
        <f t="shared" si="102"/>
        <v>-4.8</v>
      </c>
      <c r="P1089" s="11">
        <f t="shared" si="107"/>
        <v>0.72575904560093674</v>
      </c>
      <c r="Q1089" s="12">
        <f t="shared" si="103"/>
        <v>3.5458113203963357</v>
      </c>
      <c r="R1089" s="13">
        <f t="shared" si="104"/>
        <v>4.8856591480170444</v>
      </c>
      <c r="S1089" s="14">
        <v>66</v>
      </c>
      <c r="T1089" s="14">
        <f t="shared" si="105"/>
        <v>6.6</v>
      </c>
      <c r="U1089" s="15">
        <f t="shared" si="106"/>
        <v>8.843</v>
      </c>
    </row>
    <row r="1090" spans="6:21" x14ac:dyDescent="0.25">
      <c r="F1090" s="24"/>
      <c r="G1090" s="34">
        <v>40224.333333330695</v>
      </c>
      <c r="H1090" s="16">
        <v>322</v>
      </c>
      <c r="J1090" s="19">
        <v>32.200000000000003</v>
      </c>
      <c r="K1090" s="25">
        <f t="shared" si="101"/>
        <v>0.1</v>
      </c>
      <c r="L1090" s="16">
        <v>240</v>
      </c>
      <c r="N1090">
        <v>24</v>
      </c>
      <c r="O1090" s="26">
        <f t="shared" si="102"/>
        <v>-4.4000000000000004</v>
      </c>
      <c r="P1090" s="11">
        <f t="shared" si="107"/>
        <v>0.71607939032416457</v>
      </c>
      <c r="Q1090" s="12">
        <f t="shared" si="103"/>
        <v>5.4459805742587282</v>
      </c>
      <c r="R1090" s="13">
        <f t="shared" si="104"/>
        <v>7.6052748450047805</v>
      </c>
      <c r="S1090" s="14">
        <v>66</v>
      </c>
      <c r="T1090" s="14">
        <f t="shared" si="105"/>
        <v>6.6</v>
      </c>
      <c r="U1090" s="15">
        <f t="shared" si="106"/>
        <v>14.250999999999999</v>
      </c>
    </row>
    <row r="1091" spans="6:21" x14ac:dyDescent="0.25">
      <c r="F1091" s="24"/>
      <c r="G1091" s="34">
        <v>40224.374999997359</v>
      </c>
      <c r="H1091" s="16">
        <v>350</v>
      </c>
      <c r="J1091" s="19">
        <v>35</v>
      </c>
      <c r="K1091" s="25">
        <f t="shared" ref="K1091:K1154" si="108">ROUND((J1091-32)/1.8,1)</f>
        <v>1.7</v>
      </c>
      <c r="L1091" s="16">
        <v>246</v>
      </c>
      <c r="N1091">
        <v>24.6</v>
      </c>
      <c r="O1091" s="26">
        <f t="shared" ref="O1091:O1154" si="109">ROUND((N1091-32)/1.8,1)</f>
        <v>-4.0999999999999996</v>
      </c>
      <c r="P1091" s="11">
        <f t="shared" si="107"/>
        <v>0.65255216925455695</v>
      </c>
      <c r="Q1091" s="12">
        <f t="shared" ref="Q1091:Q1154" si="110">611*EXP(17.27*O1091/237.3+O1091)</f>
        <v>7.5135717348599682</v>
      </c>
      <c r="R1091" s="13">
        <f t="shared" ref="R1091:R1154" si="111">Q1091/P1091</f>
        <v>11.514131879207602</v>
      </c>
      <c r="S1091" s="14">
        <v>67</v>
      </c>
      <c r="T1091" s="14">
        <f t="shared" si="105"/>
        <v>6.7</v>
      </c>
      <c r="U1091" s="15">
        <f t="shared" si="106"/>
        <v>26.803999999999998</v>
      </c>
    </row>
    <row r="1092" spans="6:21" x14ac:dyDescent="0.25">
      <c r="F1092" s="24"/>
      <c r="G1092" s="34">
        <v>40224.416666664023</v>
      </c>
      <c r="H1092" s="16">
        <v>375</v>
      </c>
      <c r="J1092" s="19">
        <v>37.5</v>
      </c>
      <c r="K1092" s="25">
        <f t="shared" si="108"/>
        <v>3.1</v>
      </c>
      <c r="L1092" s="16">
        <v>245</v>
      </c>
      <c r="N1092">
        <v>24.5</v>
      </c>
      <c r="O1092" s="26">
        <f t="shared" si="109"/>
        <v>-4.2</v>
      </c>
      <c r="P1092" s="11">
        <f t="shared" si="107"/>
        <v>0.58609591098797809</v>
      </c>
      <c r="Q1092" s="12">
        <f t="shared" si="110"/>
        <v>6.7492625182330279</v>
      </c>
      <c r="R1092" s="13">
        <f t="shared" si="111"/>
        <v>11.515628059673441</v>
      </c>
      <c r="S1092" s="14">
        <v>74</v>
      </c>
      <c r="T1092" s="14">
        <f t="shared" si="105"/>
        <v>7.4</v>
      </c>
      <c r="U1092" s="15">
        <f t="shared" si="106"/>
        <v>35.271000000000001</v>
      </c>
    </row>
    <row r="1093" spans="6:21" x14ac:dyDescent="0.25">
      <c r="F1093" s="24"/>
      <c r="G1093" s="34">
        <v>40224.458333330687</v>
      </c>
      <c r="H1093" s="16">
        <v>396</v>
      </c>
      <c r="J1093" s="19">
        <v>39.6</v>
      </c>
      <c r="K1093" s="25">
        <f t="shared" si="108"/>
        <v>4.2</v>
      </c>
      <c r="L1093" s="16">
        <v>246</v>
      </c>
      <c r="N1093">
        <v>24.6</v>
      </c>
      <c r="O1093" s="26">
        <f t="shared" si="109"/>
        <v>-4.0999999999999996</v>
      </c>
      <c r="P1093" s="11">
        <f t="shared" si="107"/>
        <v>0.54641800894241921</v>
      </c>
      <c r="Q1093" s="12">
        <f t="shared" si="110"/>
        <v>7.5135717348599682</v>
      </c>
      <c r="R1093" s="13">
        <f t="shared" si="111"/>
        <v>13.750593157429659</v>
      </c>
      <c r="S1093" s="14">
        <v>87</v>
      </c>
      <c r="T1093" s="14">
        <f t="shared" ref="T1093:T1156" si="112">S1093/10</f>
        <v>8.6999999999999993</v>
      </c>
      <c r="U1093" s="15">
        <f t="shared" ref="U1093:U1156" si="113">ROUND(T1093*(1-P1093)*R1093,3)</f>
        <v>54.262</v>
      </c>
    </row>
    <row r="1094" spans="6:21" x14ac:dyDescent="0.25">
      <c r="F1094" s="24"/>
      <c r="G1094" s="34">
        <v>40224.499999997352</v>
      </c>
      <c r="H1094" s="16">
        <v>412</v>
      </c>
      <c r="J1094" s="19">
        <v>41.2</v>
      </c>
      <c r="K1094" s="25">
        <f t="shared" si="108"/>
        <v>5.0999999999999996</v>
      </c>
      <c r="L1094" s="16">
        <v>246</v>
      </c>
      <c r="N1094">
        <v>24.6</v>
      </c>
      <c r="O1094" s="26">
        <f t="shared" si="109"/>
        <v>-4.0999999999999996</v>
      </c>
      <c r="P1094" s="11">
        <f t="shared" si="107"/>
        <v>0.51305247617057725</v>
      </c>
      <c r="Q1094" s="12">
        <f t="shared" si="110"/>
        <v>7.5135717348599682</v>
      </c>
      <c r="R1094" s="13">
        <f t="shared" si="111"/>
        <v>14.644840603716123</v>
      </c>
      <c r="S1094" s="14">
        <v>102</v>
      </c>
      <c r="T1094" s="14">
        <f t="shared" si="112"/>
        <v>10.199999999999999</v>
      </c>
      <c r="U1094" s="15">
        <f t="shared" si="113"/>
        <v>72.739000000000004</v>
      </c>
    </row>
    <row r="1095" spans="6:21" x14ac:dyDescent="0.25">
      <c r="F1095" s="24"/>
      <c r="G1095" s="34">
        <v>40224.541666664016</v>
      </c>
      <c r="H1095" s="16">
        <v>424</v>
      </c>
      <c r="J1095" s="19">
        <v>42.4</v>
      </c>
      <c r="K1095" s="25">
        <f t="shared" si="108"/>
        <v>5.8</v>
      </c>
      <c r="L1095" s="16">
        <v>245</v>
      </c>
      <c r="N1095">
        <v>24.5</v>
      </c>
      <c r="O1095" s="26">
        <f t="shared" si="109"/>
        <v>-4.2</v>
      </c>
      <c r="P1095" s="11">
        <f t="shared" si="107"/>
        <v>0.48499904164151797</v>
      </c>
      <c r="Q1095" s="12">
        <f t="shared" si="110"/>
        <v>6.7492625182330279</v>
      </c>
      <c r="R1095" s="13">
        <f t="shared" si="111"/>
        <v>13.916032690270088</v>
      </c>
      <c r="S1095" s="14">
        <v>108</v>
      </c>
      <c r="T1095" s="14">
        <f t="shared" si="112"/>
        <v>10.8</v>
      </c>
      <c r="U1095" s="15">
        <f t="shared" si="113"/>
        <v>77.400999999999996</v>
      </c>
    </row>
    <row r="1096" spans="6:21" x14ac:dyDescent="0.25">
      <c r="F1096" s="24"/>
      <c r="G1096" s="34">
        <v>40224.58333333068</v>
      </c>
      <c r="H1096" s="16">
        <v>432</v>
      </c>
      <c r="J1096" s="19">
        <v>43.2</v>
      </c>
      <c r="K1096" s="25">
        <f t="shared" si="108"/>
        <v>6.2</v>
      </c>
      <c r="L1096" s="16">
        <v>246</v>
      </c>
      <c r="N1096">
        <v>24.6</v>
      </c>
      <c r="O1096" s="26">
        <f t="shared" si="109"/>
        <v>-4.0999999999999996</v>
      </c>
      <c r="P1096" s="11">
        <f t="shared" si="107"/>
        <v>0.47532707227783172</v>
      </c>
      <c r="Q1096" s="12">
        <f t="shared" si="110"/>
        <v>7.5135717348599682</v>
      </c>
      <c r="R1096" s="13">
        <f t="shared" si="111"/>
        <v>15.807161369652089</v>
      </c>
      <c r="S1096" s="14">
        <v>114</v>
      </c>
      <c r="T1096" s="14">
        <f t="shared" si="112"/>
        <v>11.4</v>
      </c>
      <c r="U1096" s="15">
        <f t="shared" si="113"/>
        <v>94.546999999999997</v>
      </c>
    </row>
    <row r="1097" spans="6:21" x14ac:dyDescent="0.25">
      <c r="F1097" s="24"/>
      <c r="G1097" s="34">
        <v>40224.624999997344</v>
      </c>
      <c r="H1097" s="16">
        <v>435</v>
      </c>
      <c r="J1097" s="19">
        <v>43.5</v>
      </c>
      <c r="K1097" s="25">
        <f t="shared" si="108"/>
        <v>6.4</v>
      </c>
      <c r="L1097" s="16">
        <v>247</v>
      </c>
      <c r="N1097">
        <v>24.7</v>
      </c>
      <c r="O1097" s="26">
        <f t="shared" si="109"/>
        <v>-4.0999999999999996</v>
      </c>
      <c r="P1097" s="11">
        <f t="shared" si="107"/>
        <v>0.46880685183119658</v>
      </c>
      <c r="Q1097" s="12">
        <f t="shared" si="110"/>
        <v>7.5135717348599682</v>
      </c>
      <c r="R1097" s="13">
        <f t="shared" si="111"/>
        <v>16.027009216079851</v>
      </c>
      <c r="S1097" s="14">
        <v>116</v>
      </c>
      <c r="T1097" s="14">
        <f t="shared" si="112"/>
        <v>11.6</v>
      </c>
      <c r="U1097" s="15">
        <f t="shared" si="113"/>
        <v>98.756</v>
      </c>
    </row>
    <row r="1098" spans="6:21" x14ac:dyDescent="0.25">
      <c r="F1098" s="24"/>
      <c r="G1098" s="34">
        <v>40224.666666664009</v>
      </c>
      <c r="H1098" s="16">
        <v>431</v>
      </c>
      <c r="J1098" s="19">
        <v>43.1</v>
      </c>
      <c r="K1098" s="25">
        <f t="shared" si="108"/>
        <v>6.2</v>
      </c>
      <c r="L1098" s="16">
        <v>248</v>
      </c>
      <c r="N1098">
        <v>24.8</v>
      </c>
      <c r="O1098" s="26">
        <f t="shared" si="109"/>
        <v>-4</v>
      </c>
      <c r="P1098" s="11">
        <f t="shared" si="107"/>
        <v>0.47892578091831811</v>
      </c>
      <c r="Q1098" s="12">
        <f t="shared" si="110"/>
        <v>8.3644339010932871</v>
      </c>
      <c r="R1098" s="13">
        <f t="shared" si="111"/>
        <v>17.464989846766802</v>
      </c>
      <c r="S1098" s="14">
        <v>119</v>
      </c>
      <c r="T1098" s="14">
        <f t="shared" si="112"/>
        <v>11.9</v>
      </c>
      <c r="U1098" s="15">
        <f t="shared" si="113"/>
        <v>108.297</v>
      </c>
    </row>
    <row r="1099" spans="6:21" x14ac:dyDescent="0.25">
      <c r="F1099" s="24"/>
      <c r="G1099" s="34">
        <v>40224.708333330673</v>
      </c>
      <c r="H1099" s="16">
        <v>421</v>
      </c>
      <c r="J1099" s="19">
        <v>42.1</v>
      </c>
      <c r="K1099" s="25">
        <f t="shared" si="108"/>
        <v>5.6</v>
      </c>
      <c r="L1099" s="16">
        <v>247</v>
      </c>
      <c r="N1099">
        <v>24.7</v>
      </c>
      <c r="O1099" s="26">
        <f t="shared" si="109"/>
        <v>-4.0999999999999996</v>
      </c>
      <c r="P1099" s="11">
        <f t="shared" si="107"/>
        <v>0.49550451883138547</v>
      </c>
      <c r="Q1099" s="12">
        <f t="shared" si="110"/>
        <v>7.5135717348599682</v>
      </c>
      <c r="R1099" s="13">
        <f t="shared" si="111"/>
        <v>15.163477726863579</v>
      </c>
      <c r="S1099" s="14">
        <v>115</v>
      </c>
      <c r="T1099" s="14">
        <f t="shared" si="112"/>
        <v>11.5</v>
      </c>
      <c r="U1099" s="15">
        <f t="shared" si="113"/>
        <v>87.974000000000004</v>
      </c>
    </row>
    <row r="1100" spans="6:21" x14ac:dyDescent="0.25">
      <c r="F1100" s="24"/>
      <c r="G1100" s="34">
        <v>40224.749999997337</v>
      </c>
      <c r="H1100" s="16">
        <v>401</v>
      </c>
      <c r="J1100" s="19">
        <v>40.1</v>
      </c>
      <c r="K1100" s="25">
        <f t="shared" si="108"/>
        <v>4.5</v>
      </c>
      <c r="L1100" s="16">
        <v>247</v>
      </c>
      <c r="N1100">
        <v>24.7</v>
      </c>
      <c r="O1100" s="26">
        <f t="shared" si="109"/>
        <v>-4.0999999999999996</v>
      </c>
      <c r="P1100" s="11">
        <f t="shared" si="107"/>
        <v>0.53503389923983913</v>
      </c>
      <c r="Q1100" s="12">
        <f t="shared" si="110"/>
        <v>7.5135717348599682</v>
      </c>
      <c r="R1100" s="13">
        <f t="shared" si="111"/>
        <v>14.043169499231798</v>
      </c>
      <c r="S1100" s="14">
        <v>112</v>
      </c>
      <c r="T1100" s="14">
        <f t="shared" si="112"/>
        <v>11.2</v>
      </c>
      <c r="U1100" s="15">
        <f t="shared" si="113"/>
        <v>73.131</v>
      </c>
    </row>
    <row r="1101" spans="6:21" x14ac:dyDescent="0.25">
      <c r="F1101" s="24"/>
      <c r="G1101" s="34">
        <v>40224.791666664001</v>
      </c>
      <c r="H1101" s="16">
        <v>384</v>
      </c>
      <c r="J1101" s="19">
        <v>38.4</v>
      </c>
      <c r="K1101" s="25">
        <f t="shared" si="108"/>
        <v>3.6</v>
      </c>
      <c r="L1101" s="16">
        <v>248</v>
      </c>
      <c r="N1101">
        <v>24.8</v>
      </c>
      <c r="O1101" s="26">
        <f t="shared" si="109"/>
        <v>-4</v>
      </c>
      <c r="P1101" s="11">
        <f t="shared" si="107"/>
        <v>0.57432325539156437</v>
      </c>
      <c r="Q1101" s="12">
        <f t="shared" si="110"/>
        <v>8.3644339010932871</v>
      </c>
      <c r="R1101" s="13">
        <f t="shared" si="111"/>
        <v>14.563982604866924</v>
      </c>
      <c r="S1101" s="14">
        <v>104</v>
      </c>
      <c r="T1101" s="14">
        <f t="shared" si="112"/>
        <v>10.4</v>
      </c>
      <c r="U1101" s="15">
        <f t="shared" si="113"/>
        <v>64.474999999999994</v>
      </c>
    </row>
    <row r="1102" spans="6:21" x14ac:dyDescent="0.25">
      <c r="F1102" s="24"/>
      <c r="G1102" s="34">
        <v>40224.833333330665</v>
      </c>
      <c r="H1102" s="16">
        <v>372</v>
      </c>
      <c r="J1102" s="19">
        <v>37.200000000000003</v>
      </c>
      <c r="K1102" s="25">
        <f t="shared" si="108"/>
        <v>2.9</v>
      </c>
      <c r="L1102" s="16">
        <v>249</v>
      </c>
      <c r="N1102">
        <v>24.9</v>
      </c>
      <c r="O1102" s="26">
        <f t="shared" si="109"/>
        <v>-3.9</v>
      </c>
      <c r="P1102" s="11">
        <f t="shared" si="107"/>
        <v>0.60807924331980012</v>
      </c>
      <c r="Q1102" s="12">
        <f t="shared" si="110"/>
        <v>9.3116505644252889</v>
      </c>
      <c r="R1102" s="13">
        <f t="shared" si="111"/>
        <v>15.313218904806655</v>
      </c>
      <c r="S1102" s="14">
        <v>87</v>
      </c>
      <c r="T1102" s="14">
        <f t="shared" si="112"/>
        <v>8.6999999999999993</v>
      </c>
      <c r="U1102" s="15">
        <f t="shared" si="113"/>
        <v>52.213999999999999</v>
      </c>
    </row>
    <row r="1103" spans="6:21" x14ac:dyDescent="0.25">
      <c r="F1103" s="24"/>
      <c r="G1103" s="34">
        <v>40224.87499999733</v>
      </c>
      <c r="H1103" s="16">
        <v>363</v>
      </c>
      <c r="J1103" s="19">
        <v>36.299999999999997</v>
      </c>
      <c r="K1103" s="25">
        <f t="shared" si="108"/>
        <v>2.4</v>
      </c>
      <c r="L1103" s="16">
        <v>249</v>
      </c>
      <c r="N1103">
        <v>24.9</v>
      </c>
      <c r="O1103" s="26">
        <f t="shared" si="109"/>
        <v>-3.9</v>
      </c>
      <c r="P1103" s="11">
        <f t="shared" si="107"/>
        <v>0.6301100425558539</v>
      </c>
      <c r="Q1103" s="12">
        <f t="shared" si="110"/>
        <v>9.3116505644252889</v>
      </c>
      <c r="R1103" s="13">
        <f t="shared" si="111"/>
        <v>14.777816469414372</v>
      </c>
      <c r="S1103" s="14">
        <v>77</v>
      </c>
      <c r="T1103" s="14">
        <f t="shared" si="112"/>
        <v>7.7</v>
      </c>
      <c r="U1103" s="15">
        <f t="shared" si="113"/>
        <v>42.088999999999999</v>
      </c>
    </row>
    <row r="1104" spans="6:21" x14ac:dyDescent="0.25">
      <c r="F1104" s="24"/>
      <c r="G1104" s="34">
        <v>40224.916666663994</v>
      </c>
      <c r="H1104" s="16">
        <v>355</v>
      </c>
      <c r="J1104" s="19">
        <v>35.5</v>
      </c>
      <c r="K1104" s="25">
        <f t="shared" si="108"/>
        <v>1.9</v>
      </c>
      <c r="L1104" s="16">
        <v>248</v>
      </c>
      <c r="N1104">
        <v>24.8</v>
      </c>
      <c r="O1104" s="26">
        <f t="shared" si="109"/>
        <v>-4</v>
      </c>
      <c r="P1104" s="11">
        <f t="shared" si="107"/>
        <v>0.64813337360716194</v>
      </c>
      <c r="Q1104" s="12">
        <f t="shared" si="110"/>
        <v>8.3644339010932871</v>
      </c>
      <c r="R1104" s="13">
        <f t="shared" si="111"/>
        <v>12.905420769403285</v>
      </c>
      <c r="S1104" s="14">
        <v>74</v>
      </c>
      <c r="T1104" s="14">
        <f t="shared" si="112"/>
        <v>7.4</v>
      </c>
      <c r="U1104" s="15">
        <f t="shared" si="113"/>
        <v>33.603000000000002</v>
      </c>
    </row>
    <row r="1105" spans="6:21" x14ac:dyDescent="0.25">
      <c r="F1105" s="24"/>
      <c r="G1105" s="34">
        <v>40224.958333330658</v>
      </c>
      <c r="H1105" s="16">
        <v>348</v>
      </c>
      <c r="J1105" s="19">
        <v>34.799999999999997</v>
      </c>
      <c r="K1105" s="25">
        <f t="shared" si="108"/>
        <v>1.6</v>
      </c>
      <c r="L1105" s="16">
        <v>247</v>
      </c>
      <c r="N1105">
        <v>24.7</v>
      </c>
      <c r="O1105" s="26">
        <f t="shared" si="109"/>
        <v>-4.0999999999999996</v>
      </c>
      <c r="P1105" s="11">
        <f t="shared" si="107"/>
        <v>0.65725274201449413</v>
      </c>
      <c r="Q1105" s="12">
        <f t="shared" si="110"/>
        <v>7.5135717348599682</v>
      </c>
      <c r="R1105" s="13">
        <f t="shared" si="111"/>
        <v>11.431784539735363</v>
      </c>
      <c r="S1105" s="14">
        <v>71</v>
      </c>
      <c r="T1105" s="14">
        <f t="shared" si="112"/>
        <v>7.1</v>
      </c>
      <c r="U1105" s="15">
        <f t="shared" si="113"/>
        <v>27.818999999999999</v>
      </c>
    </row>
    <row r="1106" spans="6:21" x14ac:dyDescent="0.25">
      <c r="F1106" s="24"/>
      <c r="G1106" s="34">
        <v>40224.999999997322</v>
      </c>
      <c r="H1106" s="16">
        <v>342</v>
      </c>
      <c r="J1106" s="19">
        <v>34.200000000000003</v>
      </c>
      <c r="K1106" s="25">
        <f t="shared" si="108"/>
        <v>1.2</v>
      </c>
      <c r="L1106" s="16">
        <v>246</v>
      </c>
      <c r="N1106">
        <v>24.6</v>
      </c>
      <c r="O1106" s="26">
        <f t="shared" si="109"/>
        <v>-4.0999999999999996</v>
      </c>
      <c r="P1106" s="11">
        <f t="shared" si="107"/>
        <v>0.67643679329165729</v>
      </c>
      <c r="Q1106" s="12">
        <f t="shared" si="110"/>
        <v>7.5135717348599682</v>
      </c>
      <c r="R1106" s="13">
        <f t="shared" si="111"/>
        <v>11.10757399563918</v>
      </c>
      <c r="S1106" s="14">
        <v>72</v>
      </c>
      <c r="T1106" s="14">
        <f t="shared" si="112"/>
        <v>7.2</v>
      </c>
      <c r="U1106" s="15">
        <f t="shared" si="113"/>
        <v>25.876999999999999</v>
      </c>
    </row>
    <row r="1107" spans="6:21" x14ac:dyDescent="0.25">
      <c r="F1107" s="24"/>
      <c r="G1107" s="34">
        <v>40225.041666663987</v>
      </c>
      <c r="H1107" s="16">
        <v>336</v>
      </c>
      <c r="J1107" s="19">
        <v>33.6</v>
      </c>
      <c r="K1107" s="25">
        <f t="shared" si="108"/>
        <v>0.9</v>
      </c>
      <c r="L1107" s="16">
        <v>244</v>
      </c>
      <c r="N1107">
        <v>24.4</v>
      </c>
      <c r="O1107" s="26">
        <f t="shared" si="109"/>
        <v>-4.2</v>
      </c>
      <c r="P1107" s="11">
        <f t="shared" si="107"/>
        <v>0.68603676862271401</v>
      </c>
      <c r="Q1107" s="12">
        <f t="shared" si="110"/>
        <v>6.7492625182330279</v>
      </c>
      <c r="R1107" s="13">
        <f t="shared" si="111"/>
        <v>9.8380477941187223</v>
      </c>
      <c r="S1107" s="14">
        <v>70</v>
      </c>
      <c r="T1107" s="14">
        <f t="shared" si="112"/>
        <v>7</v>
      </c>
      <c r="U1107" s="15">
        <f t="shared" si="113"/>
        <v>21.620999999999999</v>
      </c>
    </row>
    <row r="1108" spans="6:21" x14ac:dyDescent="0.25">
      <c r="F1108" s="24"/>
      <c r="G1108" s="34">
        <v>40225.083333330651</v>
      </c>
      <c r="H1108" s="16">
        <v>331</v>
      </c>
      <c r="J1108" s="19">
        <v>33.1</v>
      </c>
      <c r="K1108" s="25">
        <f t="shared" si="108"/>
        <v>0.6</v>
      </c>
      <c r="L1108" s="16">
        <v>243</v>
      </c>
      <c r="N1108">
        <v>24.3</v>
      </c>
      <c r="O1108" s="26">
        <f t="shared" si="109"/>
        <v>-4.3</v>
      </c>
      <c r="P1108" s="11">
        <f t="shared" si="107"/>
        <v>0.69580644877718356</v>
      </c>
      <c r="Q1108" s="12">
        <f t="shared" si="110"/>
        <v>6.0627017545702904</v>
      </c>
      <c r="R1108" s="13">
        <f t="shared" si="111"/>
        <v>8.7132014444892487</v>
      </c>
      <c r="S1108" s="14">
        <v>70</v>
      </c>
      <c r="T1108" s="14">
        <f t="shared" si="112"/>
        <v>7</v>
      </c>
      <c r="U1108" s="15">
        <f t="shared" si="113"/>
        <v>18.553000000000001</v>
      </c>
    </row>
    <row r="1109" spans="6:21" x14ac:dyDescent="0.25">
      <c r="F1109" s="24"/>
      <c r="G1109" s="34">
        <v>40225.124999997315</v>
      </c>
      <c r="H1109" s="16">
        <v>326</v>
      </c>
      <c r="J1109" s="19">
        <v>32.6</v>
      </c>
      <c r="K1109" s="25">
        <f t="shared" si="108"/>
        <v>0.3</v>
      </c>
      <c r="L1109" s="16">
        <v>241</v>
      </c>
      <c r="N1109">
        <v>24.1</v>
      </c>
      <c r="O1109" s="26">
        <f t="shared" si="109"/>
        <v>-4.4000000000000004</v>
      </c>
      <c r="P1109" s="11">
        <f t="shared" si="107"/>
        <v>0.70574933689189578</v>
      </c>
      <c r="Q1109" s="12">
        <f t="shared" si="110"/>
        <v>5.4459805742587282</v>
      </c>
      <c r="R1109" s="13">
        <f t="shared" si="111"/>
        <v>7.7165932570942317</v>
      </c>
      <c r="S1109" s="14">
        <v>69</v>
      </c>
      <c r="T1109" s="14">
        <f t="shared" si="112"/>
        <v>6.9</v>
      </c>
      <c r="U1109" s="15">
        <f t="shared" si="113"/>
        <v>15.667</v>
      </c>
    </row>
    <row r="1110" spans="6:21" x14ac:dyDescent="0.25">
      <c r="F1110" s="24"/>
      <c r="G1110" s="34">
        <v>40225.166666663979</v>
      </c>
      <c r="H1110" s="16">
        <v>324</v>
      </c>
      <c r="J1110" s="19">
        <v>32.4</v>
      </c>
      <c r="K1110" s="25">
        <f t="shared" si="108"/>
        <v>0.2</v>
      </c>
      <c r="L1110" s="16">
        <v>241</v>
      </c>
      <c r="N1110">
        <v>24.1</v>
      </c>
      <c r="O1110" s="26">
        <f t="shared" si="109"/>
        <v>-4.4000000000000004</v>
      </c>
      <c r="P1110" s="11">
        <f t="shared" si="107"/>
        <v>0.71089342582569548</v>
      </c>
      <c r="Q1110" s="12">
        <f t="shared" si="110"/>
        <v>5.4459805742587282</v>
      </c>
      <c r="R1110" s="13">
        <f t="shared" si="111"/>
        <v>7.6607552924452458</v>
      </c>
      <c r="S1110" s="14">
        <v>66</v>
      </c>
      <c r="T1110" s="14">
        <f t="shared" si="112"/>
        <v>6.6</v>
      </c>
      <c r="U1110" s="15">
        <f t="shared" si="113"/>
        <v>14.618</v>
      </c>
    </row>
    <row r="1111" spans="6:21" x14ac:dyDescent="0.25">
      <c r="F1111" s="24"/>
      <c r="G1111" s="34">
        <v>40225.208333330644</v>
      </c>
      <c r="H1111" s="16">
        <v>320</v>
      </c>
      <c r="J1111" s="19">
        <v>32</v>
      </c>
      <c r="K1111" s="25">
        <f t="shared" si="108"/>
        <v>0</v>
      </c>
      <c r="L1111" s="16">
        <v>241</v>
      </c>
      <c r="N1111">
        <v>24.1</v>
      </c>
      <c r="O1111" s="26">
        <f t="shared" si="109"/>
        <v>-4.4000000000000004</v>
      </c>
      <c r="P1111" s="11">
        <f t="shared" si="107"/>
        <v>0.72130760513860481</v>
      </c>
      <c r="Q1111" s="12">
        <f t="shared" si="110"/>
        <v>5.4459805742587282</v>
      </c>
      <c r="R1111" s="13">
        <f t="shared" si="111"/>
        <v>7.5501499436044917</v>
      </c>
      <c r="S1111" s="14">
        <v>65</v>
      </c>
      <c r="T1111" s="14">
        <f t="shared" si="112"/>
        <v>6.5</v>
      </c>
      <c r="U1111" s="15">
        <f t="shared" si="113"/>
        <v>13.677</v>
      </c>
    </row>
    <row r="1112" spans="6:21" x14ac:dyDescent="0.25">
      <c r="F1112" s="24"/>
      <c r="G1112" s="34">
        <v>40225.249999997308</v>
      </c>
      <c r="H1112" s="16">
        <v>318</v>
      </c>
      <c r="J1112" s="19">
        <v>31.8</v>
      </c>
      <c r="K1112" s="25">
        <f t="shared" si="108"/>
        <v>-0.1</v>
      </c>
      <c r="L1112" s="16">
        <v>240</v>
      </c>
      <c r="N1112">
        <v>24</v>
      </c>
      <c r="O1112" s="26">
        <f t="shared" si="109"/>
        <v>-4.4000000000000004</v>
      </c>
      <c r="P1112" s="11">
        <f t="shared" si="107"/>
        <v>0.72657844866534638</v>
      </c>
      <c r="Q1112" s="12">
        <f t="shared" si="110"/>
        <v>5.4459805742587282</v>
      </c>
      <c r="R1112" s="13">
        <f t="shared" si="111"/>
        <v>7.4953786260278745</v>
      </c>
      <c r="S1112" s="14">
        <v>67</v>
      </c>
      <c r="T1112" s="14">
        <f t="shared" si="112"/>
        <v>6.7</v>
      </c>
      <c r="U1112" s="15">
        <f t="shared" si="113"/>
        <v>13.731</v>
      </c>
    </row>
    <row r="1113" spans="6:21" x14ac:dyDescent="0.25">
      <c r="F1113" s="24"/>
      <c r="G1113" s="34">
        <v>40225.291666663972</v>
      </c>
      <c r="H1113" s="16">
        <v>317</v>
      </c>
      <c r="J1113" s="19">
        <v>31.7</v>
      </c>
      <c r="K1113" s="25">
        <f t="shared" si="108"/>
        <v>-0.2</v>
      </c>
      <c r="L1113" s="16">
        <v>240</v>
      </c>
      <c r="N1113">
        <v>24</v>
      </c>
      <c r="O1113" s="26">
        <f t="shared" si="109"/>
        <v>-4.4000000000000004</v>
      </c>
      <c r="P1113" s="11">
        <f t="shared" si="107"/>
        <v>0.73189230298394758</v>
      </c>
      <c r="Q1113" s="12">
        <f t="shared" si="110"/>
        <v>5.4459805742587282</v>
      </c>
      <c r="R1113" s="13">
        <f t="shared" si="111"/>
        <v>7.4409589389795423</v>
      </c>
      <c r="S1113" s="14">
        <v>67</v>
      </c>
      <c r="T1113" s="14">
        <f t="shared" si="112"/>
        <v>6.7</v>
      </c>
      <c r="U1113" s="15">
        <f t="shared" si="113"/>
        <v>13.366</v>
      </c>
    </row>
    <row r="1114" spans="6:21" x14ac:dyDescent="0.25">
      <c r="F1114" s="24"/>
      <c r="G1114" s="34">
        <v>40225.333333330636</v>
      </c>
      <c r="H1114" s="16">
        <v>328</v>
      </c>
      <c r="J1114" s="19">
        <v>32.799999999999997</v>
      </c>
      <c r="K1114" s="25">
        <f t="shared" si="108"/>
        <v>0.4</v>
      </c>
      <c r="L1114" s="16">
        <v>246</v>
      </c>
      <c r="N1114">
        <v>24.6</v>
      </c>
      <c r="O1114" s="26">
        <f t="shared" si="109"/>
        <v>-4.0999999999999996</v>
      </c>
      <c r="P1114" s="11">
        <f t="shared" si="107"/>
        <v>0.71670925079811765</v>
      </c>
      <c r="Q1114" s="12">
        <f t="shared" si="110"/>
        <v>7.5135717348599682</v>
      </c>
      <c r="R1114" s="13">
        <f t="shared" si="111"/>
        <v>10.483430661028802</v>
      </c>
      <c r="S1114" s="14">
        <v>67</v>
      </c>
      <c r="T1114" s="14">
        <f t="shared" si="112"/>
        <v>6.7</v>
      </c>
      <c r="U1114" s="15">
        <f t="shared" si="113"/>
        <v>19.898</v>
      </c>
    </row>
    <row r="1115" spans="6:21" x14ac:dyDescent="0.25">
      <c r="F1115" s="24"/>
      <c r="G1115" s="34">
        <v>40225.374999997301</v>
      </c>
      <c r="H1115" s="16">
        <v>355</v>
      </c>
      <c r="J1115" s="19">
        <v>35.5</v>
      </c>
      <c r="K1115" s="25">
        <f t="shared" si="108"/>
        <v>1.9</v>
      </c>
      <c r="L1115" s="16">
        <v>251</v>
      </c>
      <c r="N1115">
        <v>25.1</v>
      </c>
      <c r="O1115" s="26">
        <f t="shared" si="109"/>
        <v>-3.8</v>
      </c>
      <c r="P1115" s="11">
        <f t="shared" si="107"/>
        <v>0.65797181166778973</v>
      </c>
      <c r="Q1115" s="12">
        <f t="shared" si="110"/>
        <v>10.366133232594333</v>
      </c>
      <c r="R1115" s="13">
        <f t="shared" si="111"/>
        <v>15.754676794312578</v>
      </c>
      <c r="S1115" s="14">
        <v>67</v>
      </c>
      <c r="T1115" s="14">
        <f t="shared" si="112"/>
        <v>6.7</v>
      </c>
      <c r="U1115" s="15">
        <f t="shared" si="113"/>
        <v>36.103000000000002</v>
      </c>
    </row>
    <row r="1116" spans="6:21" x14ac:dyDescent="0.25">
      <c r="F1116" s="24"/>
      <c r="G1116" s="34">
        <v>40225.416666663965</v>
      </c>
      <c r="H1116" s="16">
        <v>379</v>
      </c>
      <c r="J1116" s="19">
        <v>37.9</v>
      </c>
      <c r="K1116" s="25">
        <f t="shared" si="108"/>
        <v>3.3</v>
      </c>
      <c r="L1116" s="16">
        <v>251</v>
      </c>
      <c r="N1116">
        <v>25.1</v>
      </c>
      <c r="O1116" s="26">
        <f t="shared" si="109"/>
        <v>-3.8</v>
      </c>
      <c r="P1116" s="11">
        <f t="shared" si="107"/>
        <v>0.59554077626811419</v>
      </c>
      <c r="Q1116" s="12">
        <f t="shared" si="110"/>
        <v>10.366133232594333</v>
      </c>
      <c r="R1116" s="13">
        <f t="shared" si="111"/>
        <v>17.406252679375676</v>
      </c>
      <c r="S1116" s="14">
        <v>75</v>
      </c>
      <c r="T1116" s="14">
        <f t="shared" si="112"/>
        <v>7.5</v>
      </c>
      <c r="U1116" s="15">
        <f t="shared" si="113"/>
        <v>52.801000000000002</v>
      </c>
    </row>
    <row r="1117" spans="6:21" x14ac:dyDescent="0.25">
      <c r="F1117" s="24"/>
      <c r="G1117" s="34">
        <v>40225.458333330629</v>
      </c>
      <c r="H1117" s="16">
        <v>400</v>
      </c>
      <c r="J1117" s="19">
        <v>40</v>
      </c>
      <c r="K1117" s="25">
        <f t="shared" si="108"/>
        <v>4.4000000000000004</v>
      </c>
      <c r="L1117" s="16">
        <v>251</v>
      </c>
      <c r="N1117">
        <v>25.1</v>
      </c>
      <c r="O1117" s="26">
        <f t="shared" si="109"/>
        <v>-3.8</v>
      </c>
      <c r="P1117" s="11">
        <f t="shared" si="107"/>
        <v>0.55111882832634052</v>
      </c>
      <c r="Q1117" s="12">
        <f t="shared" si="110"/>
        <v>10.366133232594333</v>
      </c>
      <c r="R1117" s="13">
        <f t="shared" si="111"/>
        <v>18.809252560059718</v>
      </c>
      <c r="S1117" s="14">
        <v>88</v>
      </c>
      <c r="T1117" s="14">
        <f t="shared" si="112"/>
        <v>8.8000000000000007</v>
      </c>
      <c r="U1117" s="15">
        <f t="shared" si="113"/>
        <v>74.299000000000007</v>
      </c>
    </row>
    <row r="1118" spans="6:21" x14ac:dyDescent="0.25">
      <c r="F1118" s="24"/>
      <c r="G1118" s="34">
        <v>40225.499999997293</v>
      </c>
      <c r="H1118" s="16">
        <v>416</v>
      </c>
      <c r="J1118" s="19">
        <v>41.6</v>
      </c>
      <c r="K1118" s="25">
        <f t="shared" si="108"/>
        <v>5.3</v>
      </c>
      <c r="L1118" s="16">
        <v>252</v>
      </c>
      <c r="N1118">
        <v>25.2</v>
      </c>
      <c r="O1118" s="26">
        <f t="shared" si="109"/>
        <v>-3.8</v>
      </c>
      <c r="P1118" s="11">
        <f t="shared" si="107"/>
        <v>0.51752009030188484</v>
      </c>
      <c r="Q1118" s="12">
        <f t="shared" si="110"/>
        <v>10.366133232594333</v>
      </c>
      <c r="R1118" s="13">
        <f t="shared" si="111"/>
        <v>20.030397711801797</v>
      </c>
      <c r="S1118" s="14">
        <v>102</v>
      </c>
      <c r="T1118" s="14">
        <f t="shared" si="112"/>
        <v>10.199999999999999</v>
      </c>
      <c r="U1118" s="15">
        <f t="shared" si="113"/>
        <v>98.575000000000003</v>
      </c>
    </row>
    <row r="1119" spans="6:21" x14ac:dyDescent="0.25">
      <c r="F1119" s="24"/>
      <c r="G1119" s="34">
        <v>40225.541666663958</v>
      </c>
      <c r="H1119" s="16">
        <v>428</v>
      </c>
      <c r="J1119" s="19">
        <v>42.8</v>
      </c>
      <c r="K1119" s="25">
        <f t="shared" si="108"/>
        <v>6</v>
      </c>
      <c r="L1119" s="16">
        <v>250</v>
      </c>
      <c r="N1119">
        <v>25</v>
      </c>
      <c r="O1119" s="26">
        <f t="shared" si="109"/>
        <v>-3.9</v>
      </c>
      <c r="P1119" s="11">
        <f t="shared" si="107"/>
        <v>0.48927106544730015</v>
      </c>
      <c r="Q1119" s="12">
        <f t="shared" si="110"/>
        <v>9.3116505644252889</v>
      </c>
      <c r="R1119" s="13">
        <f t="shared" si="111"/>
        <v>19.031680436513071</v>
      </c>
      <c r="S1119" s="14">
        <v>108</v>
      </c>
      <c r="T1119" s="14">
        <f t="shared" si="112"/>
        <v>10.8</v>
      </c>
      <c r="U1119" s="15">
        <f t="shared" si="113"/>
        <v>104.976</v>
      </c>
    </row>
    <row r="1120" spans="6:21" x14ac:dyDescent="0.25">
      <c r="F1120" s="24"/>
      <c r="G1120" s="34">
        <v>40225.583333330622</v>
      </c>
      <c r="H1120" s="16">
        <v>436</v>
      </c>
      <c r="J1120" s="19">
        <v>43.6</v>
      </c>
      <c r="K1120" s="25">
        <f t="shared" si="108"/>
        <v>6.4</v>
      </c>
      <c r="L1120" s="16">
        <v>251</v>
      </c>
      <c r="N1120">
        <v>25.1</v>
      </c>
      <c r="O1120" s="26">
        <f t="shared" si="109"/>
        <v>-3.8</v>
      </c>
      <c r="P1120" s="11">
        <f t="shared" si="107"/>
        <v>0.47952639772448152</v>
      </c>
      <c r="Q1120" s="12">
        <f t="shared" si="110"/>
        <v>10.366133232594333</v>
      </c>
      <c r="R1120" s="13">
        <f t="shared" si="111"/>
        <v>21.617440211394445</v>
      </c>
      <c r="S1120" s="14">
        <v>114</v>
      </c>
      <c r="T1120" s="14">
        <f t="shared" si="112"/>
        <v>11.4</v>
      </c>
      <c r="U1120" s="15">
        <f t="shared" si="113"/>
        <v>128.26499999999999</v>
      </c>
    </row>
    <row r="1121" spans="6:21" x14ac:dyDescent="0.25">
      <c r="F1121" s="24"/>
      <c r="G1121" s="34">
        <v>40225.624999997286</v>
      </c>
      <c r="H1121" s="16">
        <v>439</v>
      </c>
      <c r="J1121" s="19">
        <v>43.9</v>
      </c>
      <c r="K1121" s="25">
        <f t="shared" si="108"/>
        <v>6.6</v>
      </c>
      <c r="L1121" s="16">
        <v>251</v>
      </c>
      <c r="N1121">
        <v>25.1</v>
      </c>
      <c r="O1121" s="26">
        <f t="shared" si="109"/>
        <v>-3.8</v>
      </c>
      <c r="P1121" s="11">
        <f t="shared" si="107"/>
        <v>0.4729592872564381</v>
      </c>
      <c r="Q1121" s="12">
        <f t="shared" si="110"/>
        <v>10.366133232594333</v>
      </c>
      <c r="R1121" s="13">
        <f t="shared" si="111"/>
        <v>21.917601603145652</v>
      </c>
      <c r="S1121" s="14">
        <v>116</v>
      </c>
      <c r="T1121" s="14">
        <f t="shared" si="112"/>
        <v>11.6</v>
      </c>
      <c r="U1121" s="15">
        <f t="shared" si="113"/>
        <v>133.99700000000001</v>
      </c>
    </row>
    <row r="1122" spans="6:21" x14ac:dyDescent="0.25">
      <c r="F1122" s="24"/>
      <c r="G1122" s="34">
        <v>40225.66666666395</v>
      </c>
      <c r="H1122" s="16">
        <v>435</v>
      </c>
      <c r="J1122" s="19">
        <v>43.5</v>
      </c>
      <c r="K1122" s="25">
        <f t="shared" si="108"/>
        <v>6.4</v>
      </c>
      <c r="L1122" s="16">
        <v>252</v>
      </c>
      <c r="N1122">
        <v>25.2</v>
      </c>
      <c r="O1122" s="26">
        <f t="shared" si="109"/>
        <v>-3.8</v>
      </c>
      <c r="P1122" s="11">
        <f t="shared" si="107"/>
        <v>0.47952639772448152</v>
      </c>
      <c r="Q1122" s="12">
        <f t="shared" si="110"/>
        <v>10.366133232594333</v>
      </c>
      <c r="R1122" s="13">
        <f t="shared" si="111"/>
        <v>21.617440211394445</v>
      </c>
      <c r="S1122" s="14">
        <v>120</v>
      </c>
      <c r="T1122" s="14">
        <f t="shared" si="112"/>
        <v>12</v>
      </c>
      <c r="U1122" s="15">
        <f t="shared" si="113"/>
        <v>135.01599999999999</v>
      </c>
    </row>
    <row r="1123" spans="6:21" x14ac:dyDescent="0.25">
      <c r="F1123" s="24"/>
      <c r="G1123" s="34">
        <v>40225.708333330615</v>
      </c>
      <c r="H1123" s="16">
        <v>425</v>
      </c>
      <c r="J1123" s="19">
        <v>42.5</v>
      </c>
      <c r="K1123" s="25">
        <f t="shared" si="108"/>
        <v>5.8</v>
      </c>
      <c r="L1123" s="16">
        <v>251</v>
      </c>
      <c r="N1123">
        <v>25.1</v>
      </c>
      <c r="O1123" s="26">
        <f t="shared" si="109"/>
        <v>-3.8</v>
      </c>
      <c r="P1123" s="11">
        <f t="shared" si="107"/>
        <v>0.49984796668146653</v>
      </c>
      <c r="Q1123" s="12">
        <f t="shared" si="110"/>
        <v>10.366133232594333</v>
      </c>
      <c r="R1123" s="13">
        <f t="shared" si="111"/>
        <v>20.738572373147736</v>
      </c>
      <c r="S1123" s="14">
        <v>116</v>
      </c>
      <c r="T1123" s="14">
        <f t="shared" si="112"/>
        <v>11.6</v>
      </c>
      <c r="U1123" s="15">
        <f t="shared" si="113"/>
        <v>120.32</v>
      </c>
    </row>
    <row r="1124" spans="6:21" x14ac:dyDescent="0.25">
      <c r="F1124" s="24"/>
      <c r="G1124" s="34">
        <v>40225.749999997279</v>
      </c>
      <c r="H1124" s="16">
        <v>405</v>
      </c>
      <c r="J1124" s="19">
        <v>40.5</v>
      </c>
      <c r="K1124" s="25">
        <f t="shared" si="108"/>
        <v>4.7</v>
      </c>
      <c r="L1124" s="16">
        <v>251</v>
      </c>
      <c r="N1124">
        <v>25.1</v>
      </c>
      <c r="O1124" s="26">
        <f t="shared" si="109"/>
        <v>-3.8</v>
      </c>
      <c r="P1124" s="11">
        <f t="shared" si="107"/>
        <v>0.53965556514885027</v>
      </c>
      <c r="Q1124" s="12">
        <f t="shared" si="110"/>
        <v>10.366133232594333</v>
      </c>
      <c r="R1124" s="13">
        <f t="shared" si="111"/>
        <v>19.208795205762584</v>
      </c>
      <c r="S1124" s="14">
        <v>113</v>
      </c>
      <c r="T1124" s="14">
        <f t="shared" si="112"/>
        <v>11.3</v>
      </c>
      <c r="U1124" s="15">
        <f t="shared" si="113"/>
        <v>99.921999999999997</v>
      </c>
    </row>
    <row r="1125" spans="6:21" x14ac:dyDescent="0.25">
      <c r="F1125" s="24"/>
      <c r="G1125" s="34">
        <v>40225.791666663943</v>
      </c>
      <c r="H1125" s="16">
        <v>388</v>
      </c>
      <c r="J1125" s="19">
        <v>38.799999999999997</v>
      </c>
      <c r="K1125" s="25">
        <f t="shared" si="108"/>
        <v>3.8</v>
      </c>
      <c r="L1125" s="16">
        <v>253</v>
      </c>
      <c r="N1125">
        <v>25.3</v>
      </c>
      <c r="O1125" s="26">
        <f t="shared" si="109"/>
        <v>-3.7</v>
      </c>
      <c r="P1125" s="11">
        <f t="shared" si="107"/>
        <v>0.57921236200547976</v>
      </c>
      <c r="Q1125" s="12">
        <f t="shared" si="110"/>
        <v>11.540029069221069</v>
      </c>
      <c r="R1125" s="13">
        <f t="shared" si="111"/>
        <v>19.923658102297015</v>
      </c>
      <c r="S1125" s="14">
        <v>105</v>
      </c>
      <c r="T1125" s="14">
        <f t="shared" si="112"/>
        <v>10.5</v>
      </c>
      <c r="U1125" s="15">
        <f t="shared" si="113"/>
        <v>88.028000000000006</v>
      </c>
    </row>
    <row r="1126" spans="6:21" x14ac:dyDescent="0.25">
      <c r="F1126" s="24"/>
      <c r="G1126" s="34">
        <v>40225.833333330607</v>
      </c>
      <c r="H1126" s="16">
        <v>377</v>
      </c>
      <c r="J1126" s="19">
        <v>37.700000000000003</v>
      </c>
      <c r="K1126" s="25">
        <f t="shared" si="108"/>
        <v>3.2</v>
      </c>
      <c r="L1126" s="16">
        <v>254</v>
      </c>
      <c r="N1126">
        <v>25.4</v>
      </c>
      <c r="O1126" s="26">
        <f t="shared" si="109"/>
        <v>-3.7</v>
      </c>
      <c r="P1126" s="11">
        <f t="shared" si="107"/>
        <v>0.60430277329464566</v>
      </c>
      <c r="Q1126" s="12">
        <f t="shared" si="110"/>
        <v>11.540029069221069</v>
      </c>
      <c r="R1126" s="13">
        <f t="shared" si="111"/>
        <v>19.096435725927716</v>
      </c>
      <c r="S1126" s="14">
        <v>88</v>
      </c>
      <c r="T1126" s="14">
        <f t="shared" si="112"/>
        <v>8.8000000000000007</v>
      </c>
      <c r="U1126" s="15">
        <f t="shared" si="113"/>
        <v>66.495999999999995</v>
      </c>
    </row>
    <row r="1127" spans="6:21" x14ac:dyDescent="0.25">
      <c r="F1127" s="24"/>
      <c r="G1127" s="34">
        <v>40225.874999997272</v>
      </c>
      <c r="H1127" s="16">
        <v>368</v>
      </c>
      <c r="J1127" s="19">
        <v>36.799999999999997</v>
      </c>
      <c r="K1127" s="25">
        <f t="shared" si="108"/>
        <v>2.7</v>
      </c>
      <c r="L1127" s="16">
        <v>254</v>
      </c>
      <c r="N1127">
        <v>25.4</v>
      </c>
      <c r="O1127" s="26">
        <f t="shared" si="109"/>
        <v>-3.7</v>
      </c>
      <c r="P1127" s="11">
        <f t="shared" si="107"/>
        <v>0.62614113090032164</v>
      </c>
      <c r="Q1127" s="12">
        <f t="shared" si="110"/>
        <v>11.540029069221069</v>
      </c>
      <c r="R1127" s="13">
        <f t="shared" si="111"/>
        <v>18.430396119526254</v>
      </c>
      <c r="S1127" s="14">
        <v>78</v>
      </c>
      <c r="T1127" s="14">
        <f t="shared" si="112"/>
        <v>7.8</v>
      </c>
      <c r="U1127" s="15">
        <f t="shared" si="113"/>
        <v>53.744999999999997</v>
      </c>
    </row>
    <row r="1128" spans="6:21" x14ac:dyDescent="0.25">
      <c r="F1128" s="24"/>
      <c r="G1128" s="34">
        <v>40225.916666663936</v>
      </c>
      <c r="H1128" s="16">
        <v>360</v>
      </c>
      <c r="J1128" s="19">
        <v>36</v>
      </c>
      <c r="K1128" s="25">
        <f t="shared" si="108"/>
        <v>2.2000000000000002</v>
      </c>
      <c r="L1128" s="16">
        <v>253</v>
      </c>
      <c r="N1128">
        <v>25.3</v>
      </c>
      <c r="O1128" s="26">
        <f t="shared" si="109"/>
        <v>-3.7</v>
      </c>
      <c r="P1128" s="11">
        <f t="shared" si="107"/>
        <v>0.64886485775280678</v>
      </c>
      <c r="Q1128" s="12">
        <f t="shared" si="110"/>
        <v>11.540029069221069</v>
      </c>
      <c r="R1128" s="13">
        <f t="shared" si="111"/>
        <v>17.784950026708625</v>
      </c>
      <c r="S1128" s="14">
        <v>74</v>
      </c>
      <c r="T1128" s="14">
        <f t="shared" si="112"/>
        <v>7.4</v>
      </c>
      <c r="U1128" s="15">
        <f t="shared" si="113"/>
        <v>46.212000000000003</v>
      </c>
    </row>
    <row r="1129" spans="6:21" x14ac:dyDescent="0.25">
      <c r="F1129" s="24"/>
      <c r="G1129" s="34">
        <v>40225.9583333306</v>
      </c>
      <c r="H1129" s="16">
        <v>353</v>
      </c>
      <c r="J1129" s="19">
        <v>35.299999999999997</v>
      </c>
      <c r="K1129" s="25">
        <f t="shared" si="108"/>
        <v>1.8</v>
      </c>
      <c r="L1129" s="16">
        <v>252</v>
      </c>
      <c r="N1129">
        <v>25.2</v>
      </c>
      <c r="O1129" s="26">
        <f t="shared" si="109"/>
        <v>-3.8</v>
      </c>
      <c r="P1129" s="11">
        <f t="shared" si="107"/>
        <v>0.66270347156098208</v>
      </c>
      <c r="Q1129" s="12">
        <f t="shared" si="110"/>
        <v>10.366133232594333</v>
      </c>
      <c r="R1129" s="13">
        <f t="shared" si="111"/>
        <v>15.64218942172908</v>
      </c>
      <c r="S1129" s="14">
        <v>72</v>
      </c>
      <c r="T1129" s="14">
        <f t="shared" si="112"/>
        <v>7.2</v>
      </c>
      <c r="U1129" s="15">
        <f t="shared" si="113"/>
        <v>37.988</v>
      </c>
    </row>
    <row r="1130" spans="6:21" x14ac:dyDescent="0.25">
      <c r="F1130" s="24"/>
      <c r="G1130" s="34">
        <v>40225.999999997264</v>
      </c>
      <c r="H1130" s="16">
        <v>347</v>
      </c>
      <c r="J1130" s="19">
        <v>34.700000000000003</v>
      </c>
      <c r="K1130" s="25">
        <f t="shared" si="108"/>
        <v>1.5</v>
      </c>
      <c r="L1130" s="16">
        <v>252</v>
      </c>
      <c r="N1130">
        <v>25.2</v>
      </c>
      <c r="O1130" s="26">
        <f t="shared" si="109"/>
        <v>-3.8</v>
      </c>
      <c r="P1130" s="11">
        <f t="shared" ref="P1130:P1193" si="114">EXP((17.27*O1130/(237+O1130))-(17.27*K1130/(237.3+K1130)))</f>
        <v>0.67712797337545882</v>
      </c>
      <c r="Q1130" s="12">
        <f t="shared" si="110"/>
        <v>10.366133232594333</v>
      </c>
      <c r="R1130" s="13">
        <f t="shared" si="111"/>
        <v>15.308972070551935</v>
      </c>
      <c r="S1130" s="14">
        <v>73</v>
      </c>
      <c r="T1130" s="14">
        <f t="shared" si="112"/>
        <v>7.3</v>
      </c>
      <c r="U1130" s="15">
        <f t="shared" si="113"/>
        <v>36.082999999999998</v>
      </c>
    </row>
    <row r="1131" spans="6:21" x14ac:dyDescent="0.25">
      <c r="F1131" s="24"/>
      <c r="G1131" s="34">
        <v>40226.041666663928</v>
      </c>
      <c r="H1131" s="16">
        <v>341</v>
      </c>
      <c r="J1131" s="19">
        <v>34.1</v>
      </c>
      <c r="K1131" s="25">
        <f t="shared" si="108"/>
        <v>1.2</v>
      </c>
      <c r="L1131" s="16">
        <v>249</v>
      </c>
      <c r="N1131">
        <v>24.9</v>
      </c>
      <c r="O1131" s="26">
        <f t="shared" si="109"/>
        <v>-3.9</v>
      </c>
      <c r="P1131" s="11">
        <f t="shared" si="114"/>
        <v>0.68671374969129806</v>
      </c>
      <c r="Q1131" s="12">
        <f t="shared" si="110"/>
        <v>9.3116505644252889</v>
      </c>
      <c r="R1131" s="13">
        <f t="shared" si="111"/>
        <v>13.55972640508684</v>
      </c>
      <c r="S1131" s="14">
        <v>70</v>
      </c>
      <c r="T1131" s="14">
        <f t="shared" si="112"/>
        <v>7</v>
      </c>
      <c r="U1131" s="15">
        <f t="shared" si="113"/>
        <v>29.736999999999998</v>
      </c>
    </row>
    <row r="1132" spans="6:21" x14ac:dyDescent="0.25">
      <c r="F1132" s="24"/>
      <c r="G1132" s="34">
        <v>40226.083333330593</v>
      </c>
      <c r="H1132" s="16">
        <v>336</v>
      </c>
      <c r="J1132" s="19">
        <v>33.6</v>
      </c>
      <c r="K1132" s="25">
        <f t="shared" si="108"/>
        <v>0.9</v>
      </c>
      <c r="L1132" s="16">
        <v>248</v>
      </c>
      <c r="N1132">
        <v>24.8</v>
      </c>
      <c r="O1132" s="26">
        <f t="shared" si="109"/>
        <v>-4</v>
      </c>
      <c r="P1132" s="11">
        <f t="shared" si="114"/>
        <v>0.69646859545214101</v>
      </c>
      <c r="Q1132" s="12">
        <f t="shared" si="110"/>
        <v>8.3644339010932871</v>
      </c>
      <c r="R1132" s="13">
        <f t="shared" si="111"/>
        <v>12.009778984597537</v>
      </c>
      <c r="S1132" s="14">
        <v>70</v>
      </c>
      <c r="T1132" s="14">
        <f t="shared" si="112"/>
        <v>7</v>
      </c>
      <c r="U1132" s="15">
        <f t="shared" si="113"/>
        <v>25.516999999999999</v>
      </c>
    </row>
    <row r="1133" spans="6:21" x14ac:dyDescent="0.25">
      <c r="F1133" s="24"/>
      <c r="G1133" s="34">
        <v>40226.124999997257</v>
      </c>
      <c r="H1133" s="16">
        <v>331</v>
      </c>
      <c r="J1133" s="19">
        <v>33.1</v>
      </c>
      <c r="K1133" s="25">
        <f t="shared" si="108"/>
        <v>0.6</v>
      </c>
      <c r="L1133" s="16">
        <v>247</v>
      </c>
      <c r="N1133">
        <v>24.7</v>
      </c>
      <c r="O1133" s="26">
        <f t="shared" si="109"/>
        <v>-4.0999999999999996</v>
      </c>
      <c r="P1133" s="11">
        <f t="shared" si="114"/>
        <v>0.70639599314141788</v>
      </c>
      <c r="Q1133" s="12">
        <f t="shared" si="110"/>
        <v>7.5135717348599682</v>
      </c>
      <c r="R1133" s="13">
        <f t="shared" si="111"/>
        <v>10.636486910757121</v>
      </c>
      <c r="S1133" s="14">
        <v>70</v>
      </c>
      <c r="T1133" s="14">
        <f t="shared" si="112"/>
        <v>7</v>
      </c>
      <c r="U1133" s="15">
        <f t="shared" si="113"/>
        <v>21.86</v>
      </c>
    </row>
    <row r="1134" spans="6:21" x14ac:dyDescent="0.25">
      <c r="F1134" s="24"/>
      <c r="G1134" s="34">
        <v>40226.166666663921</v>
      </c>
      <c r="H1134" s="16">
        <v>329</v>
      </c>
      <c r="J1134" s="19">
        <v>32.9</v>
      </c>
      <c r="K1134" s="25">
        <f t="shared" si="108"/>
        <v>0.5</v>
      </c>
      <c r="L1134" s="16">
        <v>246</v>
      </c>
      <c r="N1134">
        <v>24.6</v>
      </c>
      <c r="O1134" s="26">
        <f t="shared" si="109"/>
        <v>-4.0999999999999996</v>
      </c>
      <c r="P1134" s="11">
        <f t="shared" si="114"/>
        <v>0.71153176820386121</v>
      </c>
      <c r="Q1134" s="12">
        <f t="shared" si="110"/>
        <v>7.5135717348599682</v>
      </c>
      <c r="R1134" s="13">
        <f t="shared" si="111"/>
        <v>10.559713663701453</v>
      </c>
      <c r="S1134" s="14">
        <v>67</v>
      </c>
      <c r="T1134" s="14">
        <f t="shared" si="112"/>
        <v>6.7</v>
      </c>
      <c r="U1134" s="15">
        <f t="shared" si="113"/>
        <v>20.408999999999999</v>
      </c>
    </row>
    <row r="1135" spans="6:21" x14ac:dyDescent="0.25">
      <c r="F1135" s="24"/>
      <c r="G1135" s="34">
        <v>40226.208333330585</v>
      </c>
      <c r="H1135" s="16">
        <v>325</v>
      </c>
      <c r="J1135" s="19">
        <v>32.5</v>
      </c>
      <c r="K1135" s="25">
        <f t="shared" si="108"/>
        <v>0.3</v>
      </c>
      <c r="L1135" s="16">
        <v>245</v>
      </c>
      <c r="N1135">
        <v>24.5</v>
      </c>
      <c r="O1135" s="26">
        <f t="shared" si="109"/>
        <v>-4.2</v>
      </c>
      <c r="P1135" s="11">
        <f t="shared" si="114"/>
        <v>0.71649950648206429</v>
      </c>
      <c r="Q1135" s="12">
        <f t="shared" si="110"/>
        <v>6.7492625182330279</v>
      </c>
      <c r="R1135" s="13">
        <f t="shared" si="111"/>
        <v>9.4197727383947303</v>
      </c>
      <c r="S1135" s="14">
        <v>66</v>
      </c>
      <c r="T1135" s="14">
        <f t="shared" si="112"/>
        <v>6.6</v>
      </c>
      <c r="U1135" s="15">
        <f t="shared" si="113"/>
        <v>17.625</v>
      </c>
    </row>
    <row r="1136" spans="6:21" x14ac:dyDescent="0.25">
      <c r="F1136" s="24"/>
      <c r="G1136" s="34">
        <v>40226.24999999725</v>
      </c>
      <c r="H1136" s="16">
        <v>323</v>
      </c>
      <c r="J1136" s="19">
        <v>32.299999999999997</v>
      </c>
      <c r="K1136" s="25">
        <f t="shared" si="108"/>
        <v>0.2</v>
      </c>
      <c r="L1136" s="16">
        <v>244</v>
      </c>
      <c r="N1136">
        <v>24.4</v>
      </c>
      <c r="O1136" s="26">
        <f t="shared" si="109"/>
        <v>-4.2</v>
      </c>
      <c r="P1136" s="11">
        <f t="shared" si="114"/>
        <v>0.72172195160485986</v>
      </c>
      <c r="Q1136" s="12">
        <f t="shared" si="110"/>
        <v>6.7492625182330279</v>
      </c>
      <c r="R1136" s="13">
        <f t="shared" si="111"/>
        <v>9.3516104134355391</v>
      </c>
      <c r="S1136" s="14">
        <v>69</v>
      </c>
      <c r="T1136" s="14">
        <f t="shared" si="112"/>
        <v>6.9</v>
      </c>
      <c r="U1136" s="15">
        <f t="shared" si="113"/>
        <v>17.956</v>
      </c>
    </row>
    <row r="1137" spans="6:21" x14ac:dyDescent="0.25">
      <c r="F1137" s="24"/>
      <c r="G1137" s="34">
        <v>40226.291666663914</v>
      </c>
      <c r="H1137" s="16">
        <v>321</v>
      </c>
      <c r="J1137" s="19">
        <v>32.1</v>
      </c>
      <c r="K1137" s="25">
        <f t="shared" si="108"/>
        <v>0.1</v>
      </c>
      <c r="L1137" s="16">
        <v>243</v>
      </c>
      <c r="N1137">
        <v>24.3</v>
      </c>
      <c r="O1137" s="26">
        <f t="shared" si="109"/>
        <v>-4.3</v>
      </c>
      <c r="P1137" s="11">
        <f t="shared" si="114"/>
        <v>0.7215148822953944</v>
      </c>
      <c r="Q1137" s="12">
        <f t="shared" si="110"/>
        <v>6.0627017545702904</v>
      </c>
      <c r="R1137" s="13">
        <f t="shared" si="111"/>
        <v>8.4027397124265661</v>
      </c>
      <c r="S1137" s="14">
        <v>69</v>
      </c>
      <c r="T1137" s="14">
        <f t="shared" si="112"/>
        <v>6.9</v>
      </c>
      <c r="U1137" s="15">
        <f t="shared" si="113"/>
        <v>16.146000000000001</v>
      </c>
    </row>
    <row r="1138" spans="6:21" x14ac:dyDescent="0.25">
      <c r="F1138" s="24"/>
      <c r="G1138" s="34">
        <v>40226.333333330578</v>
      </c>
      <c r="H1138" s="16">
        <v>332</v>
      </c>
      <c r="J1138" s="19">
        <v>33.200000000000003</v>
      </c>
      <c r="K1138" s="25">
        <f t="shared" si="108"/>
        <v>0.7</v>
      </c>
      <c r="L1138" s="16">
        <v>249</v>
      </c>
      <c r="N1138">
        <v>24.9</v>
      </c>
      <c r="O1138" s="26">
        <f t="shared" si="109"/>
        <v>-3.9</v>
      </c>
      <c r="P1138" s="11">
        <f t="shared" si="114"/>
        <v>0.71195627811912454</v>
      </c>
      <c r="Q1138" s="12">
        <f t="shared" si="110"/>
        <v>9.3116505644252889</v>
      </c>
      <c r="R1138" s="13">
        <f t="shared" si="111"/>
        <v>13.078964046816457</v>
      </c>
      <c r="S1138" s="14">
        <v>70</v>
      </c>
      <c r="T1138" s="14">
        <f t="shared" si="112"/>
        <v>7</v>
      </c>
      <c r="U1138" s="15">
        <f t="shared" si="113"/>
        <v>26.370999999999999</v>
      </c>
    </row>
    <row r="1139" spans="6:21" x14ac:dyDescent="0.25">
      <c r="F1139" s="24"/>
      <c r="G1139" s="34">
        <v>40226.374999997242</v>
      </c>
      <c r="H1139" s="16">
        <v>359</v>
      </c>
      <c r="J1139" s="19">
        <v>35.9</v>
      </c>
      <c r="K1139" s="25">
        <f t="shared" si="108"/>
        <v>2.2000000000000002</v>
      </c>
      <c r="L1139" s="16">
        <v>253</v>
      </c>
      <c r="N1139">
        <v>25.3</v>
      </c>
      <c r="O1139" s="26">
        <f t="shared" si="109"/>
        <v>-3.7</v>
      </c>
      <c r="P1139" s="11">
        <f t="shared" si="114"/>
        <v>0.64886485775280678</v>
      </c>
      <c r="Q1139" s="12">
        <f t="shared" si="110"/>
        <v>11.540029069221069</v>
      </c>
      <c r="R1139" s="13">
        <f t="shared" si="111"/>
        <v>17.784950026708625</v>
      </c>
      <c r="S1139" s="14">
        <v>69</v>
      </c>
      <c r="T1139" s="14">
        <f t="shared" si="112"/>
        <v>6.9</v>
      </c>
      <c r="U1139" s="15">
        <f t="shared" si="113"/>
        <v>43.09</v>
      </c>
    </row>
    <row r="1140" spans="6:21" x14ac:dyDescent="0.25">
      <c r="F1140" s="24"/>
      <c r="G1140" s="34">
        <v>40226.416666663907</v>
      </c>
      <c r="H1140" s="16">
        <v>383</v>
      </c>
      <c r="J1140" s="19">
        <v>38.299999999999997</v>
      </c>
      <c r="K1140" s="25">
        <f t="shared" si="108"/>
        <v>3.5</v>
      </c>
      <c r="L1140" s="16">
        <v>252</v>
      </c>
      <c r="N1140">
        <v>25.2</v>
      </c>
      <c r="O1140" s="26">
        <f t="shared" si="109"/>
        <v>-3.8</v>
      </c>
      <c r="P1140" s="11">
        <f t="shared" si="114"/>
        <v>0.58717490682705598</v>
      </c>
      <c r="Q1140" s="12">
        <f t="shared" si="110"/>
        <v>10.366133232594333</v>
      </c>
      <c r="R1140" s="13">
        <f t="shared" si="111"/>
        <v>17.654251079308349</v>
      </c>
      <c r="S1140" s="14">
        <v>77</v>
      </c>
      <c r="T1140" s="14">
        <f t="shared" si="112"/>
        <v>7.7</v>
      </c>
      <c r="U1140" s="15">
        <f t="shared" si="113"/>
        <v>56.119</v>
      </c>
    </row>
    <row r="1141" spans="6:21" x14ac:dyDescent="0.25">
      <c r="F1141" s="24"/>
      <c r="G1141" s="34">
        <v>40226.458333330571</v>
      </c>
      <c r="H1141" s="16">
        <v>403</v>
      </c>
      <c r="J1141" s="19">
        <v>40.299999999999997</v>
      </c>
      <c r="K1141" s="25">
        <f t="shared" si="108"/>
        <v>4.5999999999999996</v>
      </c>
      <c r="L1141" s="16">
        <v>252</v>
      </c>
      <c r="N1141">
        <v>25.2</v>
      </c>
      <c r="O1141" s="26">
        <f t="shared" si="109"/>
        <v>-3.8</v>
      </c>
      <c r="P1141" s="11">
        <f t="shared" si="114"/>
        <v>0.54344676398033198</v>
      </c>
      <c r="Q1141" s="12">
        <f t="shared" si="110"/>
        <v>10.366133232594333</v>
      </c>
      <c r="R1141" s="13">
        <f t="shared" si="111"/>
        <v>19.074790613657047</v>
      </c>
      <c r="S1141" s="14">
        <v>90</v>
      </c>
      <c r="T1141" s="14">
        <f t="shared" si="112"/>
        <v>9</v>
      </c>
      <c r="U1141" s="15">
        <f t="shared" si="113"/>
        <v>78.378</v>
      </c>
    </row>
    <row r="1142" spans="6:21" x14ac:dyDescent="0.25">
      <c r="F1142" s="24"/>
      <c r="G1142" s="34">
        <v>40226.499999997235</v>
      </c>
      <c r="H1142" s="16">
        <v>418</v>
      </c>
      <c r="J1142" s="19">
        <v>41.8</v>
      </c>
      <c r="K1142" s="25">
        <f t="shared" si="108"/>
        <v>5.4</v>
      </c>
      <c r="L1142" s="16">
        <v>252</v>
      </c>
      <c r="N1142">
        <v>25.2</v>
      </c>
      <c r="O1142" s="26">
        <f t="shared" si="109"/>
        <v>-3.8</v>
      </c>
      <c r="P1142" s="11">
        <f t="shared" si="114"/>
        <v>0.51393048929635354</v>
      </c>
      <c r="Q1142" s="12">
        <f t="shared" si="110"/>
        <v>10.366133232594333</v>
      </c>
      <c r="R1142" s="13">
        <f t="shared" si="111"/>
        <v>20.170302109896408</v>
      </c>
      <c r="S1142" s="14">
        <v>103</v>
      </c>
      <c r="T1142" s="14">
        <f t="shared" si="112"/>
        <v>10.3</v>
      </c>
      <c r="U1142" s="15">
        <f t="shared" si="113"/>
        <v>100.983</v>
      </c>
    </row>
    <row r="1143" spans="6:21" x14ac:dyDescent="0.25">
      <c r="F1143" s="24"/>
      <c r="G1143" s="34">
        <v>40226.541666663899</v>
      </c>
      <c r="H1143" s="16">
        <v>430</v>
      </c>
      <c r="J1143" s="19">
        <v>43</v>
      </c>
      <c r="K1143" s="25">
        <f t="shared" si="108"/>
        <v>6.1</v>
      </c>
      <c r="L1143" s="16">
        <v>251</v>
      </c>
      <c r="N1143">
        <v>25.1</v>
      </c>
      <c r="O1143" s="26">
        <f t="shared" si="109"/>
        <v>-3.8</v>
      </c>
      <c r="P1143" s="11">
        <f t="shared" si="114"/>
        <v>0.489569232540295</v>
      </c>
      <c r="Q1143" s="12">
        <f t="shared" si="110"/>
        <v>10.366133232594333</v>
      </c>
      <c r="R1143" s="13">
        <f t="shared" si="111"/>
        <v>21.173988362802451</v>
      </c>
      <c r="S1143" s="14">
        <v>109</v>
      </c>
      <c r="T1143" s="14">
        <f t="shared" si="112"/>
        <v>10.9</v>
      </c>
      <c r="U1143" s="15">
        <f t="shared" si="113"/>
        <v>117.806</v>
      </c>
    </row>
    <row r="1144" spans="6:21" x14ac:dyDescent="0.25">
      <c r="F1144" s="24"/>
      <c r="G1144" s="34">
        <v>40226.583333330564</v>
      </c>
      <c r="H1144" s="16">
        <v>438</v>
      </c>
      <c r="J1144" s="19">
        <v>43.8</v>
      </c>
      <c r="K1144" s="25">
        <f t="shared" si="108"/>
        <v>6.6</v>
      </c>
      <c r="L1144" s="16">
        <v>252</v>
      </c>
      <c r="N1144">
        <v>25.2</v>
      </c>
      <c r="O1144" s="26">
        <f t="shared" si="109"/>
        <v>-3.8</v>
      </c>
      <c r="P1144" s="11">
        <f t="shared" si="114"/>
        <v>0.4729592872564381</v>
      </c>
      <c r="Q1144" s="12">
        <f t="shared" si="110"/>
        <v>10.366133232594333</v>
      </c>
      <c r="R1144" s="13">
        <f t="shared" si="111"/>
        <v>21.917601603145652</v>
      </c>
      <c r="S1144" s="14">
        <v>115</v>
      </c>
      <c r="T1144" s="14">
        <f t="shared" si="112"/>
        <v>11.5</v>
      </c>
      <c r="U1144" s="15">
        <f t="shared" si="113"/>
        <v>132.84200000000001</v>
      </c>
    </row>
    <row r="1145" spans="6:21" x14ac:dyDescent="0.25">
      <c r="F1145" s="24"/>
      <c r="G1145" s="34">
        <v>40226.624999997228</v>
      </c>
      <c r="H1145" s="16">
        <v>440</v>
      </c>
      <c r="J1145" s="19">
        <v>44</v>
      </c>
      <c r="K1145" s="25">
        <f t="shared" si="108"/>
        <v>6.7</v>
      </c>
      <c r="L1145" s="16">
        <v>251</v>
      </c>
      <c r="N1145">
        <v>25.1</v>
      </c>
      <c r="O1145" s="26">
        <f t="shared" si="109"/>
        <v>-3.8</v>
      </c>
      <c r="P1145" s="11">
        <f t="shared" si="114"/>
        <v>0.46971351745351775</v>
      </c>
      <c r="Q1145" s="12">
        <f t="shared" si="110"/>
        <v>10.366133232594333</v>
      </c>
      <c r="R1145" s="13">
        <f t="shared" si="111"/>
        <v>22.069054535183039</v>
      </c>
      <c r="S1145" s="14">
        <v>117</v>
      </c>
      <c r="T1145" s="14">
        <f t="shared" si="112"/>
        <v>11.7</v>
      </c>
      <c r="U1145" s="15">
        <f t="shared" si="113"/>
        <v>136.92400000000001</v>
      </c>
    </row>
    <row r="1146" spans="6:21" x14ac:dyDescent="0.25">
      <c r="F1146" s="24"/>
      <c r="G1146" s="34">
        <v>40226.666666663892</v>
      </c>
      <c r="H1146" s="16">
        <v>437</v>
      </c>
      <c r="J1146" s="19">
        <v>43.7</v>
      </c>
      <c r="K1146" s="25">
        <f t="shared" si="108"/>
        <v>6.5</v>
      </c>
      <c r="L1146" s="16">
        <v>252</v>
      </c>
      <c r="N1146">
        <v>25.2</v>
      </c>
      <c r="O1146" s="26">
        <f t="shared" si="109"/>
        <v>-3.8</v>
      </c>
      <c r="P1146" s="11">
        <f t="shared" si="114"/>
        <v>0.4762301759682771</v>
      </c>
      <c r="Q1146" s="12">
        <f t="shared" si="110"/>
        <v>10.366133232594333</v>
      </c>
      <c r="R1146" s="13">
        <f t="shared" si="111"/>
        <v>21.767065078389418</v>
      </c>
      <c r="S1146" s="14">
        <v>121</v>
      </c>
      <c r="T1146" s="14">
        <f t="shared" si="112"/>
        <v>12.1</v>
      </c>
      <c r="U1146" s="15">
        <f t="shared" si="113"/>
        <v>137.95099999999999</v>
      </c>
    </row>
    <row r="1147" spans="6:21" x14ac:dyDescent="0.25">
      <c r="F1147" s="24"/>
      <c r="G1147" s="34">
        <v>40226.708333330556</v>
      </c>
      <c r="H1147" s="16">
        <v>426</v>
      </c>
      <c r="J1147" s="19">
        <v>42.6</v>
      </c>
      <c r="K1147" s="25">
        <f t="shared" si="108"/>
        <v>5.9</v>
      </c>
      <c r="L1147" s="16">
        <v>251</v>
      </c>
      <c r="N1147">
        <v>25.1</v>
      </c>
      <c r="O1147" s="26">
        <f t="shared" si="109"/>
        <v>-3.8</v>
      </c>
      <c r="P1147" s="11">
        <f t="shared" si="114"/>
        <v>0.49639513713081113</v>
      </c>
      <c r="Q1147" s="12">
        <f t="shared" si="110"/>
        <v>10.366133232594333</v>
      </c>
      <c r="R1147" s="13">
        <f t="shared" si="111"/>
        <v>20.882825912661239</v>
      </c>
      <c r="S1147" s="14">
        <v>117</v>
      </c>
      <c r="T1147" s="14">
        <f t="shared" si="112"/>
        <v>11.7</v>
      </c>
      <c r="U1147" s="15">
        <f t="shared" si="113"/>
        <v>123.045</v>
      </c>
    </row>
    <row r="1148" spans="6:21" x14ac:dyDescent="0.25">
      <c r="F1148" s="24"/>
      <c r="G1148" s="34">
        <v>40226.749999997221</v>
      </c>
      <c r="H1148" s="16">
        <v>407</v>
      </c>
      <c r="J1148" s="19">
        <v>40.700000000000003</v>
      </c>
      <c r="K1148" s="25">
        <f t="shared" si="108"/>
        <v>4.8</v>
      </c>
      <c r="L1148" s="16">
        <v>252</v>
      </c>
      <c r="N1148">
        <v>25.2</v>
      </c>
      <c r="O1148" s="26">
        <f t="shared" si="109"/>
        <v>-3.8</v>
      </c>
      <c r="P1148" s="11">
        <f t="shared" si="114"/>
        <v>0.53589391373150796</v>
      </c>
      <c r="Q1148" s="12">
        <f t="shared" si="110"/>
        <v>10.366133232594333</v>
      </c>
      <c r="R1148" s="13">
        <f t="shared" si="111"/>
        <v>19.343629339645652</v>
      </c>
      <c r="S1148" s="14">
        <v>114</v>
      </c>
      <c r="T1148" s="14">
        <f t="shared" si="112"/>
        <v>11.4</v>
      </c>
      <c r="U1148" s="15">
        <f t="shared" si="113"/>
        <v>102.343</v>
      </c>
    </row>
    <row r="1149" spans="6:21" x14ac:dyDescent="0.25">
      <c r="F1149" s="24"/>
      <c r="G1149" s="34">
        <v>40226.791666663885</v>
      </c>
      <c r="H1149" s="16">
        <v>390</v>
      </c>
      <c r="J1149" s="19">
        <v>39</v>
      </c>
      <c r="K1149" s="25">
        <f t="shared" si="108"/>
        <v>3.9</v>
      </c>
      <c r="L1149" s="16">
        <v>253</v>
      </c>
      <c r="N1149">
        <v>25.3</v>
      </c>
      <c r="O1149" s="26">
        <f t="shared" si="109"/>
        <v>-3.7</v>
      </c>
      <c r="P1149" s="11">
        <f t="shared" si="114"/>
        <v>0.57514489530100343</v>
      </c>
      <c r="Q1149" s="12">
        <f t="shared" si="110"/>
        <v>11.540029069221069</v>
      </c>
      <c r="R1149" s="13">
        <f t="shared" si="111"/>
        <v>20.064559667493125</v>
      </c>
      <c r="S1149" s="14">
        <v>107</v>
      </c>
      <c r="T1149" s="14">
        <f t="shared" si="112"/>
        <v>10.7</v>
      </c>
      <c r="U1149" s="15">
        <f t="shared" si="113"/>
        <v>91.212000000000003</v>
      </c>
    </row>
    <row r="1150" spans="6:21" x14ac:dyDescent="0.25">
      <c r="F1150" s="24"/>
      <c r="G1150" s="34">
        <v>40226.833333330549</v>
      </c>
      <c r="H1150" s="16">
        <v>379</v>
      </c>
      <c r="J1150" s="19">
        <v>37.9</v>
      </c>
      <c r="K1150" s="25">
        <f t="shared" si="108"/>
        <v>3.3</v>
      </c>
      <c r="L1150" s="16">
        <v>254</v>
      </c>
      <c r="N1150">
        <v>25.4</v>
      </c>
      <c r="O1150" s="26">
        <f t="shared" si="109"/>
        <v>-3.7</v>
      </c>
      <c r="P1150" s="11">
        <f t="shared" si="114"/>
        <v>0.60003799020700666</v>
      </c>
      <c r="Q1150" s="12">
        <f t="shared" si="110"/>
        <v>11.540029069221069</v>
      </c>
      <c r="R1150" s="13">
        <f t="shared" si="111"/>
        <v>19.232164058878809</v>
      </c>
      <c r="S1150" s="14">
        <v>90</v>
      </c>
      <c r="T1150" s="14">
        <f t="shared" si="112"/>
        <v>9</v>
      </c>
      <c r="U1150" s="15">
        <f t="shared" si="113"/>
        <v>69.228999999999999</v>
      </c>
    </row>
    <row r="1151" spans="6:21" x14ac:dyDescent="0.25">
      <c r="F1151" s="24"/>
      <c r="G1151" s="34">
        <v>40226.874999997213</v>
      </c>
      <c r="H1151" s="16">
        <v>370</v>
      </c>
      <c r="J1151" s="19">
        <v>37</v>
      </c>
      <c r="K1151" s="25">
        <f t="shared" si="108"/>
        <v>2.8</v>
      </c>
      <c r="L1151" s="16">
        <v>254</v>
      </c>
      <c r="N1151">
        <v>25.4</v>
      </c>
      <c r="O1151" s="26">
        <f t="shared" si="109"/>
        <v>-3.7</v>
      </c>
      <c r="P1151" s="11">
        <f t="shared" si="114"/>
        <v>0.62170386464095939</v>
      </c>
      <c r="Q1151" s="12">
        <f t="shared" si="110"/>
        <v>11.540029069221069</v>
      </c>
      <c r="R1151" s="13">
        <f t="shared" si="111"/>
        <v>18.561938771098934</v>
      </c>
      <c r="S1151" s="14">
        <v>80</v>
      </c>
      <c r="T1151" s="14">
        <f t="shared" si="112"/>
        <v>8</v>
      </c>
      <c r="U1151" s="15">
        <f t="shared" si="113"/>
        <v>56.174999999999997</v>
      </c>
    </row>
    <row r="1152" spans="6:21" x14ac:dyDescent="0.25">
      <c r="F1152" s="24"/>
      <c r="G1152" s="34">
        <v>40226.916666663878</v>
      </c>
      <c r="H1152" s="16">
        <v>362</v>
      </c>
      <c r="J1152" s="19">
        <v>36.200000000000003</v>
      </c>
      <c r="K1152" s="25">
        <f t="shared" si="108"/>
        <v>2.2999999999999998</v>
      </c>
      <c r="L1152" s="16">
        <v>252</v>
      </c>
      <c r="N1152">
        <v>25.2</v>
      </c>
      <c r="O1152" s="26">
        <f t="shared" si="109"/>
        <v>-3.8</v>
      </c>
      <c r="P1152" s="11">
        <f t="shared" si="114"/>
        <v>0.63941885015497213</v>
      </c>
      <c r="Q1152" s="12">
        <f t="shared" si="110"/>
        <v>10.366133232594333</v>
      </c>
      <c r="R1152" s="13">
        <f t="shared" si="111"/>
        <v>16.211804250190553</v>
      </c>
      <c r="S1152" s="14">
        <v>76</v>
      </c>
      <c r="T1152" s="14">
        <f t="shared" si="112"/>
        <v>7.6</v>
      </c>
      <c r="U1152" s="15">
        <f t="shared" si="113"/>
        <v>44.427</v>
      </c>
    </row>
    <row r="1153" spans="6:21" x14ac:dyDescent="0.25">
      <c r="F1153" s="24"/>
      <c r="G1153" s="34">
        <v>40226.958333330542</v>
      </c>
      <c r="H1153" s="16">
        <v>355</v>
      </c>
      <c r="J1153" s="19">
        <v>35.5</v>
      </c>
      <c r="K1153" s="25">
        <f t="shared" si="108"/>
        <v>1.9</v>
      </c>
      <c r="L1153" s="16">
        <v>252</v>
      </c>
      <c r="N1153">
        <v>25.2</v>
      </c>
      <c r="O1153" s="26">
        <f t="shared" si="109"/>
        <v>-3.8</v>
      </c>
      <c r="P1153" s="11">
        <f t="shared" si="114"/>
        <v>0.65797181166778973</v>
      </c>
      <c r="Q1153" s="12">
        <f t="shared" si="110"/>
        <v>10.366133232594333</v>
      </c>
      <c r="R1153" s="13">
        <f t="shared" si="111"/>
        <v>15.754676794312578</v>
      </c>
      <c r="S1153" s="14">
        <v>74</v>
      </c>
      <c r="T1153" s="14">
        <f t="shared" si="112"/>
        <v>7.4</v>
      </c>
      <c r="U1153" s="15">
        <f t="shared" si="113"/>
        <v>39.875</v>
      </c>
    </row>
    <row r="1154" spans="6:21" x14ac:dyDescent="0.25">
      <c r="F1154" s="24"/>
      <c r="G1154" s="34">
        <v>40226.999999997206</v>
      </c>
      <c r="H1154" s="16">
        <v>349</v>
      </c>
      <c r="J1154" s="19">
        <v>34.9</v>
      </c>
      <c r="K1154" s="25">
        <f t="shared" si="108"/>
        <v>1.6</v>
      </c>
      <c r="L1154" s="16">
        <v>252</v>
      </c>
      <c r="N1154">
        <v>25.2</v>
      </c>
      <c r="O1154" s="26">
        <f t="shared" si="109"/>
        <v>-3.8</v>
      </c>
      <c r="P1154" s="11">
        <f t="shared" si="114"/>
        <v>0.67228121462318502</v>
      </c>
      <c r="Q1154" s="12">
        <f t="shared" si="110"/>
        <v>10.366133232594333</v>
      </c>
      <c r="R1154" s="13">
        <f t="shared" si="111"/>
        <v>15.4193409054343</v>
      </c>
      <c r="S1154" s="14">
        <v>74</v>
      </c>
      <c r="T1154" s="14">
        <f t="shared" si="112"/>
        <v>7.4</v>
      </c>
      <c r="U1154" s="15">
        <f t="shared" si="113"/>
        <v>37.393999999999998</v>
      </c>
    </row>
    <row r="1155" spans="6:21" x14ac:dyDescent="0.25">
      <c r="F1155" s="24"/>
      <c r="G1155" s="34">
        <v>40227.04166666387</v>
      </c>
      <c r="H1155" s="16">
        <v>343</v>
      </c>
      <c r="J1155" s="19">
        <v>34.299999999999997</v>
      </c>
      <c r="K1155" s="25">
        <f t="shared" ref="K1155:K1218" si="115">ROUND((J1155-32)/1.8,1)</f>
        <v>1.3</v>
      </c>
      <c r="L1155" s="16">
        <v>249</v>
      </c>
      <c r="N1155">
        <v>24.9</v>
      </c>
      <c r="O1155" s="26">
        <f t="shared" ref="O1155:O1218" si="116">ROUND((N1155-32)/1.8,1)</f>
        <v>-3.9</v>
      </c>
      <c r="P1155" s="11">
        <f t="shared" si="114"/>
        <v>0.68178605129082814</v>
      </c>
      <c r="Q1155" s="12">
        <f t="shared" ref="Q1155:Q1218" si="117">611*EXP(17.27*O1155/237.3+O1155)</f>
        <v>9.3116505644252889</v>
      </c>
      <c r="R1155" s="13">
        <f t="shared" ref="R1155:R1218" si="118">Q1155/P1155</f>
        <v>13.657731111974945</v>
      </c>
      <c r="S1155" s="14">
        <v>71</v>
      </c>
      <c r="T1155" s="14">
        <f t="shared" si="112"/>
        <v>7.1</v>
      </c>
      <c r="U1155" s="15">
        <f t="shared" si="113"/>
        <v>30.856999999999999</v>
      </c>
    </row>
    <row r="1156" spans="6:21" x14ac:dyDescent="0.25">
      <c r="F1156" s="24"/>
      <c r="G1156" s="34">
        <v>40227.083333330535</v>
      </c>
      <c r="H1156" s="16">
        <v>338</v>
      </c>
      <c r="J1156" s="19">
        <v>33.799999999999997</v>
      </c>
      <c r="K1156" s="25">
        <f t="shared" si="115"/>
        <v>1</v>
      </c>
      <c r="L1156" s="16">
        <v>248</v>
      </c>
      <c r="N1156">
        <v>24.8</v>
      </c>
      <c r="O1156" s="26">
        <f t="shared" si="116"/>
        <v>-4</v>
      </c>
      <c r="P1156" s="11">
        <f t="shared" si="114"/>
        <v>0.69145835001177758</v>
      </c>
      <c r="Q1156" s="12">
        <f t="shared" si="117"/>
        <v>8.3644339010932871</v>
      </c>
      <c r="R1156" s="13">
        <f t="shared" si="118"/>
        <v>12.096800770358499</v>
      </c>
      <c r="S1156" s="14">
        <v>72</v>
      </c>
      <c r="T1156" s="14">
        <f t="shared" si="112"/>
        <v>7.2</v>
      </c>
      <c r="U1156" s="15">
        <f t="shared" si="113"/>
        <v>26.873000000000001</v>
      </c>
    </row>
    <row r="1157" spans="6:21" x14ac:dyDescent="0.25">
      <c r="F1157" s="24"/>
      <c r="G1157" s="34">
        <v>40227.124999997199</v>
      </c>
      <c r="H1157" s="16">
        <v>332</v>
      </c>
      <c r="J1157" s="19">
        <v>33.200000000000003</v>
      </c>
      <c r="K1157" s="25">
        <f t="shared" si="115"/>
        <v>0.7</v>
      </c>
      <c r="L1157" s="16">
        <v>246</v>
      </c>
      <c r="N1157">
        <v>24.6</v>
      </c>
      <c r="O1157" s="26">
        <f t="shared" si="116"/>
        <v>-4.0999999999999996</v>
      </c>
      <c r="P1157" s="11">
        <f t="shared" si="114"/>
        <v>0.70130155680042383</v>
      </c>
      <c r="Q1157" s="12">
        <f t="shared" si="117"/>
        <v>7.5135717348599682</v>
      </c>
      <c r="R1157" s="13">
        <f t="shared" si="118"/>
        <v>10.71375310948893</v>
      </c>
      <c r="S1157" s="14">
        <v>70</v>
      </c>
      <c r="T1157" s="14">
        <f t="shared" ref="T1157:T1220" si="119">S1157/10</f>
        <v>7</v>
      </c>
      <c r="U1157" s="15">
        <f t="shared" ref="U1157:U1220" si="120">ROUND(T1157*(1-P1157)*R1157,3)</f>
        <v>22.401</v>
      </c>
    </row>
    <row r="1158" spans="6:21" x14ac:dyDescent="0.25">
      <c r="F1158" s="24"/>
      <c r="G1158" s="34">
        <v>40227.166666663863</v>
      </c>
      <c r="H1158" s="16">
        <v>330</v>
      </c>
      <c r="J1158" s="19">
        <v>33</v>
      </c>
      <c r="K1158" s="25">
        <f t="shared" si="115"/>
        <v>0.6</v>
      </c>
      <c r="L1158" s="16">
        <v>246</v>
      </c>
      <c r="N1158">
        <v>24.6</v>
      </c>
      <c r="O1158" s="26">
        <f t="shared" si="116"/>
        <v>-4.0999999999999996</v>
      </c>
      <c r="P1158" s="11">
        <f t="shared" si="114"/>
        <v>0.70639599314141788</v>
      </c>
      <c r="Q1158" s="12">
        <f t="shared" si="117"/>
        <v>7.5135717348599682</v>
      </c>
      <c r="R1158" s="13">
        <f t="shared" si="118"/>
        <v>10.636486910757121</v>
      </c>
      <c r="S1158" s="14">
        <v>68</v>
      </c>
      <c r="T1158" s="14">
        <f t="shared" si="119"/>
        <v>6.8</v>
      </c>
      <c r="U1158" s="15">
        <f t="shared" si="120"/>
        <v>21.236000000000001</v>
      </c>
    </row>
    <row r="1159" spans="6:21" x14ac:dyDescent="0.25">
      <c r="F1159" s="24"/>
      <c r="G1159" s="34">
        <v>40227.208333330527</v>
      </c>
      <c r="H1159" s="16">
        <v>326</v>
      </c>
      <c r="J1159" s="19">
        <v>32.6</v>
      </c>
      <c r="K1159" s="25">
        <f t="shared" si="115"/>
        <v>0.3</v>
      </c>
      <c r="L1159" s="16">
        <v>244</v>
      </c>
      <c r="N1159">
        <v>24.4</v>
      </c>
      <c r="O1159" s="26">
        <f t="shared" si="116"/>
        <v>-4.2</v>
      </c>
      <c r="P1159" s="11">
        <f t="shared" si="114"/>
        <v>0.71649950648206429</v>
      </c>
      <c r="Q1159" s="12">
        <f t="shared" si="117"/>
        <v>6.7492625182330279</v>
      </c>
      <c r="R1159" s="13">
        <f t="shared" si="118"/>
        <v>9.4197727383947303</v>
      </c>
      <c r="S1159" s="14">
        <v>68</v>
      </c>
      <c r="T1159" s="14">
        <f t="shared" si="119"/>
        <v>6.8</v>
      </c>
      <c r="U1159" s="15">
        <f t="shared" si="120"/>
        <v>18.158999999999999</v>
      </c>
    </row>
    <row r="1160" spans="6:21" x14ac:dyDescent="0.25">
      <c r="F1160" s="24"/>
      <c r="G1160" s="34">
        <v>40227.249999997191</v>
      </c>
      <c r="H1160" s="16">
        <v>324</v>
      </c>
      <c r="J1160" s="19">
        <v>32.4</v>
      </c>
      <c r="K1160" s="25">
        <f t="shared" si="115"/>
        <v>0.2</v>
      </c>
      <c r="L1160" s="16">
        <v>243</v>
      </c>
      <c r="N1160">
        <v>24.3</v>
      </c>
      <c r="O1160" s="26">
        <f t="shared" si="116"/>
        <v>-4.3</v>
      </c>
      <c r="P1160" s="11">
        <f t="shared" si="114"/>
        <v>0.71628955307176301</v>
      </c>
      <c r="Q1160" s="12">
        <f t="shared" si="117"/>
        <v>6.0627017545702904</v>
      </c>
      <c r="R1160" s="13">
        <f t="shared" si="118"/>
        <v>8.4640376626613811</v>
      </c>
      <c r="S1160" s="14">
        <v>70</v>
      </c>
      <c r="T1160" s="14">
        <f t="shared" si="119"/>
        <v>7</v>
      </c>
      <c r="U1160" s="15">
        <f t="shared" si="120"/>
        <v>16.809000000000001</v>
      </c>
    </row>
    <row r="1161" spans="6:21" x14ac:dyDescent="0.25">
      <c r="F1161" s="24"/>
      <c r="G1161" s="34">
        <v>40227.291666663856</v>
      </c>
      <c r="H1161" s="16">
        <v>322</v>
      </c>
      <c r="J1161" s="19">
        <v>32.200000000000003</v>
      </c>
      <c r="K1161" s="25">
        <f t="shared" si="115"/>
        <v>0.1</v>
      </c>
      <c r="L1161" s="16">
        <v>242</v>
      </c>
      <c r="N1161">
        <v>24.2</v>
      </c>
      <c r="O1161" s="26">
        <f t="shared" si="116"/>
        <v>-4.3</v>
      </c>
      <c r="P1161" s="11">
        <f t="shared" si="114"/>
        <v>0.7215148822953944</v>
      </c>
      <c r="Q1161" s="12">
        <f t="shared" si="117"/>
        <v>6.0627017545702904</v>
      </c>
      <c r="R1161" s="13">
        <f t="shared" si="118"/>
        <v>8.4027397124265661</v>
      </c>
      <c r="S1161" s="14">
        <v>69</v>
      </c>
      <c r="T1161" s="14">
        <f t="shared" si="119"/>
        <v>6.9</v>
      </c>
      <c r="U1161" s="15">
        <f t="shared" si="120"/>
        <v>16.146000000000001</v>
      </c>
    </row>
    <row r="1162" spans="6:21" x14ac:dyDescent="0.25">
      <c r="F1162" s="24"/>
      <c r="G1162" s="34">
        <v>40227.33333333052</v>
      </c>
      <c r="H1162" s="16">
        <v>334</v>
      </c>
      <c r="J1162" s="19">
        <v>33.4</v>
      </c>
      <c r="K1162" s="25">
        <f t="shared" si="115"/>
        <v>0.8</v>
      </c>
      <c r="L1162" s="16">
        <v>248</v>
      </c>
      <c r="N1162">
        <v>24.8</v>
      </c>
      <c r="O1162" s="26">
        <f t="shared" si="116"/>
        <v>-4</v>
      </c>
      <c r="P1162" s="11">
        <f t="shared" si="114"/>
        <v>0.70151939903371219</v>
      </c>
      <c r="Q1162" s="12">
        <f t="shared" si="117"/>
        <v>8.3644339010932871</v>
      </c>
      <c r="R1162" s="13">
        <f t="shared" si="118"/>
        <v>11.923310905749203</v>
      </c>
      <c r="S1162" s="14">
        <v>71</v>
      </c>
      <c r="T1162" s="14">
        <f t="shared" si="119"/>
        <v>7.1</v>
      </c>
      <c r="U1162" s="15">
        <f t="shared" si="120"/>
        <v>25.268000000000001</v>
      </c>
    </row>
    <row r="1163" spans="6:21" x14ac:dyDescent="0.25">
      <c r="F1163" s="24"/>
      <c r="G1163" s="34">
        <v>40227.374999997184</v>
      </c>
      <c r="H1163" s="16">
        <v>360</v>
      </c>
      <c r="J1163" s="19">
        <v>36</v>
      </c>
      <c r="K1163" s="25">
        <f t="shared" si="115"/>
        <v>2.2000000000000002</v>
      </c>
      <c r="L1163" s="16">
        <v>252</v>
      </c>
      <c r="N1163">
        <v>25.2</v>
      </c>
      <c r="O1163" s="26">
        <f t="shared" si="116"/>
        <v>-3.8</v>
      </c>
      <c r="P1163" s="11">
        <f t="shared" si="114"/>
        <v>0.64400169220267767</v>
      </c>
      <c r="Q1163" s="12">
        <f t="shared" si="117"/>
        <v>10.366133232594333</v>
      </c>
      <c r="R1163" s="13">
        <f t="shared" si="118"/>
        <v>16.096437879128963</v>
      </c>
      <c r="S1163" s="14">
        <v>70</v>
      </c>
      <c r="T1163" s="14">
        <f t="shared" si="119"/>
        <v>7</v>
      </c>
      <c r="U1163" s="15">
        <f t="shared" si="120"/>
        <v>40.112000000000002</v>
      </c>
    </row>
    <row r="1164" spans="6:21" x14ac:dyDescent="0.25">
      <c r="F1164" s="24"/>
      <c r="G1164" s="34">
        <v>40227.416666663848</v>
      </c>
      <c r="H1164" s="16">
        <v>384</v>
      </c>
      <c r="J1164" s="19">
        <v>38.4</v>
      </c>
      <c r="K1164" s="25">
        <f t="shared" si="115"/>
        <v>3.6</v>
      </c>
      <c r="L1164" s="16">
        <v>251</v>
      </c>
      <c r="N1164">
        <v>25.1</v>
      </c>
      <c r="O1164" s="26">
        <f t="shared" si="116"/>
        <v>-3.8</v>
      </c>
      <c r="P1164" s="11">
        <f t="shared" si="114"/>
        <v>0.58304128165751745</v>
      </c>
      <c r="Q1164" s="12">
        <f t="shared" si="117"/>
        <v>10.366133232594333</v>
      </c>
      <c r="R1164" s="13">
        <f t="shared" si="118"/>
        <v>17.779415555489727</v>
      </c>
      <c r="S1164" s="14">
        <v>79</v>
      </c>
      <c r="T1164" s="14">
        <f t="shared" si="119"/>
        <v>7.9</v>
      </c>
      <c r="U1164" s="15">
        <f t="shared" si="120"/>
        <v>58.564999999999998</v>
      </c>
    </row>
    <row r="1165" spans="6:21" x14ac:dyDescent="0.25">
      <c r="F1165" s="24"/>
      <c r="G1165" s="34">
        <v>40227.458333330513</v>
      </c>
      <c r="H1165" s="16">
        <v>404</v>
      </c>
      <c r="J1165" s="19">
        <v>40.4</v>
      </c>
      <c r="K1165" s="25">
        <f t="shared" si="115"/>
        <v>4.7</v>
      </c>
      <c r="L1165" s="16">
        <v>251</v>
      </c>
      <c r="N1165">
        <v>25.1</v>
      </c>
      <c r="O1165" s="26">
        <f t="shared" si="116"/>
        <v>-3.8</v>
      </c>
      <c r="P1165" s="11">
        <f t="shared" si="114"/>
        <v>0.53965556514885027</v>
      </c>
      <c r="Q1165" s="12">
        <f t="shared" si="117"/>
        <v>10.366133232594333</v>
      </c>
      <c r="R1165" s="13">
        <f t="shared" si="118"/>
        <v>19.208795205762584</v>
      </c>
      <c r="S1165" s="14">
        <v>92</v>
      </c>
      <c r="T1165" s="14">
        <f t="shared" si="119"/>
        <v>9.1999999999999993</v>
      </c>
      <c r="U1165" s="15">
        <f t="shared" si="120"/>
        <v>81.352000000000004</v>
      </c>
    </row>
    <row r="1166" spans="6:21" x14ac:dyDescent="0.25">
      <c r="F1166" s="24"/>
      <c r="G1166" s="34">
        <v>40227.499999997177</v>
      </c>
      <c r="H1166" s="16">
        <v>419</v>
      </c>
      <c r="J1166" s="19">
        <v>41.9</v>
      </c>
      <c r="K1166" s="25">
        <f t="shared" si="115"/>
        <v>5.5</v>
      </c>
      <c r="L1166" s="16">
        <v>250</v>
      </c>
      <c r="N1166">
        <v>25</v>
      </c>
      <c r="O1166" s="26">
        <f t="shared" si="116"/>
        <v>-3.9</v>
      </c>
      <c r="P1166" s="11">
        <f t="shared" si="114"/>
        <v>0.5065402895332799</v>
      </c>
      <c r="Q1166" s="12">
        <f t="shared" si="117"/>
        <v>9.3116505644252889</v>
      </c>
      <c r="R1166" s="13">
        <f t="shared" si="118"/>
        <v>18.3828428988441</v>
      </c>
      <c r="S1166" s="14">
        <v>104</v>
      </c>
      <c r="T1166" s="14">
        <f t="shared" si="119"/>
        <v>10.4</v>
      </c>
      <c r="U1166" s="15">
        <f t="shared" si="120"/>
        <v>94.34</v>
      </c>
    </row>
    <row r="1167" spans="6:21" x14ac:dyDescent="0.25">
      <c r="F1167" s="24"/>
      <c r="G1167" s="34">
        <v>40227.541666663841</v>
      </c>
      <c r="H1167" s="16">
        <v>431</v>
      </c>
      <c r="J1167" s="19">
        <v>43.1</v>
      </c>
      <c r="K1167" s="25">
        <f t="shared" si="115"/>
        <v>6.2</v>
      </c>
      <c r="L1167" s="16">
        <v>250</v>
      </c>
      <c r="N1167">
        <v>25</v>
      </c>
      <c r="O1167" s="26">
        <f t="shared" si="116"/>
        <v>-3.9</v>
      </c>
      <c r="P1167" s="11">
        <f t="shared" si="114"/>
        <v>0.48254861262840509</v>
      </c>
      <c r="Q1167" s="12">
        <f t="shared" si="117"/>
        <v>9.3116505644252889</v>
      </c>
      <c r="R1167" s="13">
        <f t="shared" si="118"/>
        <v>19.296813462389718</v>
      </c>
      <c r="S1167" s="14">
        <v>110</v>
      </c>
      <c r="T1167" s="14">
        <f t="shared" si="119"/>
        <v>11</v>
      </c>
      <c r="U1167" s="15">
        <f t="shared" si="120"/>
        <v>109.837</v>
      </c>
    </row>
    <row r="1168" spans="6:21" x14ac:dyDescent="0.25">
      <c r="F1168" s="24"/>
      <c r="G1168" s="34">
        <v>40227.583333330505</v>
      </c>
      <c r="H1168" s="16">
        <v>439</v>
      </c>
      <c r="J1168" s="19">
        <v>43.9</v>
      </c>
      <c r="K1168" s="25">
        <f t="shared" si="115"/>
        <v>6.6</v>
      </c>
      <c r="L1168" s="16">
        <v>250</v>
      </c>
      <c r="N1168">
        <v>25</v>
      </c>
      <c r="O1168" s="26">
        <f t="shared" si="116"/>
        <v>-3.9</v>
      </c>
      <c r="P1168" s="11">
        <f t="shared" si="114"/>
        <v>0.46941148321902743</v>
      </c>
      <c r="Q1168" s="12">
        <f t="shared" si="117"/>
        <v>9.3116505644252889</v>
      </c>
      <c r="R1168" s="13">
        <f t="shared" si="118"/>
        <v>19.83686146868391</v>
      </c>
      <c r="S1168" s="14">
        <v>115</v>
      </c>
      <c r="T1168" s="14">
        <f t="shared" si="119"/>
        <v>11.5</v>
      </c>
      <c r="U1168" s="15">
        <f t="shared" si="120"/>
        <v>121.04</v>
      </c>
    </row>
    <row r="1169" spans="6:21" x14ac:dyDescent="0.25">
      <c r="F1169" s="24"/>
      <c r="G1169" s="34">
        <v>40227.62499999717</v>
      </c>
      <c r="H1169" s="16">
        <v>442</v>
      </c>
      <c r="J1169" s="19">
        <v>44.2</v>
      </c>
      <c r="K1169" s="25">
        <f t="shared" si="115"/>
        <v>6.8</v>
      </c>
      <c r="L1169" s="16">
        <v>249</v>
      </c>
      <c r="N1169">
        <v>24.9</v>
      </c>
      <c r="O1169" s="26">
        <f t="shared" si="116"/>
        <v>-3.9</v>
      </c>
      <c r="P1169" s="11">
        <f t="shared" si="114"/>
        <v>0.46299335843250883</v>
      </c>
      <c r="Q1169" s="12">
        <f t="shared" si="117"/>
        <v>9.3116505644252889</v>
      </c>
      <c r="R1169" s="13">
        <f t="shared" si="118"/>
        <v>20.111844791792322</v>
      </c>
      <c r="S1169" s="14">
        <v>119</v>
      </c>
      <c r="T1169" s="14">
        <f t="shared" si="119"/>
        <v>11.9</v>
      </c>
      <c r="U1169" s="15">
        <f t="shared" si="120"/>
        <v>128.52199999999999</v>
      </c>
    </row>
    <row r="1170" spans="6:21" x14ac:dyDescent="0.25">
      <c r="F1170" s="24"/>
      <c r="G1170" s="34">
        <v>40227.666666663834</v>
      </c>
      <c r="H1170" s="16">
        <v>438</v>
      </c>
      <c r="J1170" s="19">
        <v>43.8</v>
      </c>
      <c r="K1170" s="25">
        <f t="shared" si="115"/>
        <v>6.6</v>
      </c>
      <c r="L1170" s="16">
        <v>250</v>
      </c>
      <c r="N1170">
        <v>25</v>
      </c>
      <c r="O1170" s="26">
        <f t="shared" si="116"/>
        <v>-3.9</v>
      </c>
      <c r="P1170" s="11">
        <f t="shared" si="114"/>
        <v>0.46941148321902743</v>
      </c>
      <c r="Q1170" s="12">
        <f t="shared" si="117"/>
        <v>9.3116505644252889</v>
      </c>
      <c r="R1170" s="13">
        <f t="shared" si="118"/>
        <v>19.83686146868391</v>
      </c>
      <c r="S1170" s="14">
        <v>122</v>
      </c>
      <c r="T1170" s="14">
        <f t="shared" si="119"/>
        <v>12.2</v>
      </c>
      <c r="U1170" s="15">
        <f t="shared" si="120"/>
        <v>128.40799999999999</v>
      </c>
    </row>
    <row r="1171" spans="6:21" x14ac:dyDescent="0.25">
      <c r="F1171" s="24"/>
      <c r="G1171" s="34">
        <v>40227.708333330498</v>
      </c>
      <c r="H1171" s="16">
        <v>428</v>
      </c>
      <c r="J1171" s="19">
        <v>42.8</v>
      </c>
      <c r="K1171" s="25">
        <f t="shared" si="115"/>
        <v>6</v>
      </c>
      <c r="L1171" s="16">
        <v>250</v>
      </c>
      <c r="N1171">
        <v>25</v>
      </c>
      <c r="O1171" s="26">
        <f t="shared" si="116"/>
        <v>-3.9</v>
      </c>
      <c r="P1171" s="11">
        <f t="shared" si="114"/>
        <v>0.48927106544730015</v>
      </c>
      <c r="Q1171" s="12">
        <f t="shared" si="117"/>
        <v>9.3116505644252889</v>
      </c>
      <c r="R1171" s="13">
        <f t="shared" si="118"/>
        <v>19.031680436513071</v>
      </c>
      <c r="S1171" s="14">
        <v>119</v>
      </c>
      <c r="T1171" s="14">
        <f t="shared" si="119"/>
        <v>11.9</v>
      </c>
      <c r="U1171" s="15">
        <f t="shared" si="120"/>
        <v>115.66800000000001</v>
      </c>
    </row>
    <row r="1172" spans="6:21" x14ac:dyDescent="0.25">
      <c r="F1172" s="24"/>
      <c r="G1172" s="34">
        <v>40227.749999997162</v>
      </c>
      <c r="H1172" s="16">
        <v>408</v>
      </c>
      <c r="J1172" s="19">
        <v>40.799999999999997</v>
      </c>
      <c r="K1172" s="25">
        <f t="shared" si="115"/>
        <v>4.9000000000000004</v>
      </c>
      <c r="L1172" s="16">
        <v>250</v>
      </c>
      <c r="N1172">
        <v>25</v>
      </c>
      <c r="O1172" s="26">
        <f t="shared" si="116"/>
        <v>-3.9</v>
      </c>
      <c r="P1172" s="11">
        <f t="shared" si="114"/>
        <v>0.5281696592626175</v>
      </c>
      <c r="Q1172" s="12">
        <f t="shared" si="117"/>
        <v>9.3116505644252889</v>
      </c>
      <c r="R1172" s="13">
        <f t="shared" si="118"/>
        <v>17.630036866232281</v>
      </c>
      <c r="S1172" s="14">
        <v>116</v>
      </c>
      <c r="T1172" s="14">
        <f t="shared" si="119"/>
        <v>11.6</v>
      </c>
      <c r="U1172" s="15">
        <f t="shared" si="120"/>
        <v>96.492999999999995</v>
      </c>
    </row>
    <row r="1173" spans="6:21" x14ac:dyDescent="0.25">
      <c r="F1173" s="24"/>
      <c r="G1173" s="34">
        <v>40227.791666663827</v>
      </c>
      <c r="H1173" s="16">
        <v>391</v>
      </c>
      <c r="J1173" s="19">
        <v>39.1</v>
      </c>
      <c r="K1173" s="25">
        <f t="shared" si="115"/>
        <v>3.9</v>
      </c>
      <c r="L1173" s="16">
        <v>252</v>
      </c>
      <c r="N1173">
        <v>25.2</v>
      </c>
      <c r="O1173" s="26">
        <f t="shared" si="116"/>
        <v>-3.8</v>
      </c>
      <c r="P1173" s="11">
        <f t="shared" si="114"/>
        <v>0.57083425217132722</v>
      </c>
      <c r="Q1173" s="12">
        <f t="shared" si="117"/>
        <v>10.366133232594333</v>
      </c>
      <c r="R1173" s="13">
        <f t="shared" si="118"/>
        <v>18.159620228050183</v>
      </c>
      <c r="S1173" s="14">
        <v>108</v>
      </c>
      <c r="T1173" s="14">
        <f t="shared" si="119"/>
        <v>10.8</v>
      </c>
      <c r="U1173" s="15">
        <f t="shared" si="120"/>
        <v>84.17</v>
      </c>
    </row>
    <row r="1174" spans="6:21" x14ac:dyDescent="0.25">
      <c r="F1174" s="24"/>
      <c r="G1174" s="34">
        <v>40227.833333330491</v>
      </c>
      <c r="H1174" s="16">
        <v>381</v>
      </c>
      <c r="J1174" s="19">
        <v>38.1</v>
      </c>
      <c r="K1174" s="25">
        <f t="shared" si="115"/>
        <v>3.4</v>
      </c>
      <c r="L1174" s="16">
        <v>252</v>
      </c>
      <c r="N1174">
        <v>25.2</v>
      </c>
      <c r="O1174" s="26">
        <f t="shared" si="116"/>
        <v>-3.8</v>
      </c>
      <c r="P1174" s="11">
        <f t="shared" si="114"/>
        <v>0.59134130968806764</v>
      </c>
      <c r="Q1174" s="12">
        <f t="shared" si="117"/>
        <v>10.366133232594333</v>
      </c>
      <c r="R1174" s="13">
        <f t="shared" si="118"/>
        <v>17.529864839076549</v>
      </c>
      <c r="S1174" s="14">
        <v>92</v>
      </c>
      <c r="T1174" s="14">
        <f t="shared" si="119"/>
        <v>9.1999999999999993</v>
      </c>
      <c r="U1174" s="15">
        <f t="shared" si="120"/>
        <v>65.906000000000006</v>
      </c>
    </row>
    <row r="1175" spans="6:21" x14ac:dyDescent="0.25">
      <c r="F1175" s="24"/>
      <c r="G1175" s="34">
        <v>40227.874999997155</v>
      </c>
      <c r="H1175" s="16">
        <v>372</v>
      </c>
      <c r="J1175" s="19">
        <v>37.200000000000003</v>
      </c>
      <c r="K1175" s="25">
        <f t="shared" si="115"/>
        <v>2.9</v>
      </c>
      <c r="L1175" s="16">
        <v>252</v>
      </c>
      <c r="N1175">
        <v>25.2</v>
      </c>
      <c r="O1175" s="26">
        <f t="shared" si="116"/>
        <v>-3.8</v>
      </c>
      <c r="P1175" s="11">
        <f t="shared" si="114"/>
        <v>0.61267509593874625</v>
      </c>
      <c r="Q1175" s="12">
        <f t="shared" si="117"/>
        <v>10.366133232594333</v>
      </c>
      <c r="R1175" s="13">
        <f t="shared" si="118"/>
        <v>16.919462372974785</v>
      </c>
      <c r="S1175" s="14">
        <v>82</v>
      </c>
      <c r="T1175" s="14">
        <f t="shared" si="119"/>
        <v>8.1999999999999993</v>
      </c>
      <c r="U1175" s="15">
        <f t="shared" si="120"/>
        <v>53.737000000000002</v>
      </c>
    </row>
    <row r="1176" spans="6:21" x14ac:dyDescent="0.25">
      <c r="F1176" s="24"/>
      <c r="G1176" s="34">
        <v>40227.916666663819</v>
      </c>
      <c r="H1176" s="16">
        <v>364</v>
      </c>
      <c r="J1176" s="19">
        <v>36.4</v>
      </c>
      <c r="K1176" s="25">
        <f t="shared" si="115"/>
        <v>2.4</v>
      </c>
      <c r="L1176" s="16">
        <v>251</v>
      </c>
      <c r="N1176">
        <v>25.1</v>
      </c>
      <c r="O1176" s="26">
        <f t="shared" si="116"/>
        <v>-3.8</v>
      </c>
      <c r="P1176" s="11">
        <f t="shared" si="114"/>
        <v>0.63487240358218089</v>
      </c>
      <c r="Q1176" s="12">
        <f t="shared" si="117"/>
        <v>10.366133232594333</v>
      </c>
      <c r="R1176" s="13">
        <f t="shared" si="118"/>
        <v>16.327900179791783</v>
      </c>
      <c r="S1176" s="14">
        <v>78</v>
      </c>
      <c r="T1176" s="14">
        <f t="shared" si="119"/>
        <v>7.8</v>
      </c>
      <c r="U1176" s="15">
        <f t="shared" si="120"/>
        <v>46.502000000000002</v>
      </c>
    </row>
    <row r="1177" spans="6:21" x14ac:dyDescent="0.25">
      <c r="F1177" s="24"/>
      <c r="G1177" s="34">
        <v>40227.958333330484</v>
      </c>
      <c r="H1177" s="16">
        <v>356</v>
      </c>
      <c r="J1177" s="19">
        <v>35.6</v>
      </c>
      <c r="K1177" s="25">
        <f t="shared" si="115"/>
        <v>2</v>
      </c>
      <c r="L1177" s="16">
        <v>251</v>
      </c>
      <c r="N1177">
        <v>25.1</v>
      </c>
      <c r="O1177" s="26">
        <f t="shared" si="116"/>
        <v>-3.8</v>
      </c>
      <c r="P1177" s="11">
        <f t="shared" si="114"/>
        <v>0.65327784782991383</v>
      </c>
      <c r="Q1177" s="12">
        <f t="shared" si="117"/>
        <v>10.366133232594333</v>
      </c>
      <c r="R1177" s="13">
        <f t="shared" si="118"/>
        <v>15.867878066015855</v>
      </c>
      <c r="S1177" s="14">
        <v>75</v>
      </c>
      <c r="T1177" s="14">
        <f t="shared" si="119"/>
        <v>7.5</v>
      </c>
      <c r="U1177" s="15">
        <f t="shared" si="120"/>
        <v>41.262999999999998</v>
      </c>
    </row>
    <row r="1178" spans="6:21" x14ac:dyDescent="0.25">
      <c r="F1178" s="24"/>
      <c r="G1178" s="34">
        <v>40227.999999997148</v>
      </c>
      <c r="H1178" s="16">
        <v>350</v>
      </c>
      <c r="J1178" s="19">
        <v>35</v>
      </c>
      <c r="K1178" s="25">
        <f t="shared" si="115"/>
        <v>1.7</v>
      </c>
      <c r="L1178" s="16">
        <v>251</v>
      </c>
      <c r="N1178">
        <v>25.1</v>
      </c>
      <c r="O1178" s="26">
        <f t="shared" si="116"/>
        <v>-3.8</v>
      </c>
      <c r="P1178" s="11">
        <f t="shared" si="114"/>
        <v>0.66747316048743588</v>
      </c>
      <c r="Q1178" s="12">
        <f t="shared" si="117"/>
        <v>10.366133232594333</v>
      </c>
      <c r="R1178" s="13">
        <f t="shared" si="118"/>
        <v>15.530412076830554</v>
      </c>
      <c r="S1178" s="14">
        <v>76</v>
      </c>
      <c r="T1178" s="14">
        <f t="shared" si="119"/>
        <v>7.6</v>
      </c>
      <c r="U1178" s="15">
        <f t="shared" si="120"/>
        <v>39.249000000000002</v>
      </c>
    </row>
    <row r="1179" spans="6:21" x14ac:dyDescent="0.25">
      <c r="F1179" s="24"/>
      <c r="G1179" s="34">
        <v>40228.041666663812</v>
      </c>
      <c r="H1179" s="16">
        <v>344</v>
      </c>
      <c r="J1179" s="19">
        <v>34.4</v>
      </c>
      <c r="K1179" s="25">
        <f t="shared" si="115"/>
        <v>1.3</v>
      </c>
      <c r="L1179" s="16">
        <v>249</v>
      </c>
      <c r="N1179">
        <v>24.9</v>
      </c>
      <c r="O1179" s="26">
        <f t="shared" si="116"/>
        <v>-3.9</v>
      </c>
      <c r="P1179" s="11">
        <f t="shared" si="114"/>
        <v>0.68178605129082814</v>
      </c>
      <c r="Q1179" s="12">
        <f t="shared" si="117"/>
        <v>9.3116505644252889</v>
      </c>
      <c r="R1179" s="13">
        <f t="shared" si="118"/>
        <v>13.657731111974945</v>
      </c>
      <c r="S1179" s="14">
        <v>72</v>
      </c>
      <c r="T1179" s="14">
        <f t="shared" si="119"/>
        <v>7.2</v>
      </c>
      <c r="U1179" s="15">
        <f t="shared" si="120"/>
        <v>31.292000000000002</v>
      </c>
    </row>
    <row r="1180" spans="6:21" x14ac:dyDescent="0.25">
      <c r="F1180" s="24"/>
      <c r="G1180" s="34">
        <v>40228.083333330476</v>
      </c>
      <c r="H1180" s="16">
        <v>339</v>
      </c>
      <c r="J1180" s="19">
        <v>33.9</v>
      </c>
      <c r="K1180" s="25">
        <f t="shared" si="115"/>
        <v>1.1000000000000001</v>
      </c>
      <c r="L1180" s="16">
        <v>247</v>
      </c>
      <c r="N1180">
        <v>24.7</v>
      </c>
      <c r="O1180" s="26">
        <f t="shared" si="116"/>
        <v>-4.0999999999999996</v>
      </c>
      <c r="P1180" s="11">
        <f t="shared" si="114"/>
        <v>0.68132994556531845</v>
      </c>
      <c r="Q1180" s="12">
        <f t="shared" si="117"/>
        <v>7.5135717348599682</v>
      </c>
      <c r="R1180" s="13">
        <f t="shared" si="118"/>
        <v>11.027801997790878</v>
      </c>
      <c r="S1180" s="14">
        <v>72</v>
      </c>
      <c r="T1180" s="14">
        <f t="shared" si="119"/>
        <v>7.2</v>
      </c>
      <c r="U1180" s="15">
        <f t="shared" si="120"/>
        <v>25.302</v>
      </c>
    </row>
    <row r="1181" spans="6:21" x14ac:dyDescent="0.25">
      <c r="F1181" s="24"/>
      <c r="G1181" s="34">
        <v>40228.124999997141</v>
      </c>
      <c r="H1181" s="16">
        <v>333</v>
      </c>
      <c r="J1181" s="19">
        <v>33.299999999999997</v>
      </c>
      <c r="K1181" s="25">
        <f t="shared" si="115"/>
        <v>0.7</v>
      </c>
      <c r="L1181" s="16">
        <v>245</v>
      </c>
      <c r="N1181">
        <v>24.5</v>
      </c>
      <c r="O1181" s="26">
        <f t="shared" si="116"/>
        <v>-4.2</v>
      </c>
      <c r="P1181" s="11">
        <f t="shared" si="114"/>
        <v>0.69602737843081075</v>
      </c>
      <c r="Q1181" s="12">
        <f t="shared" si="117"/>
        <v>6.7492625182330279</v>
      </c>
      <c r="R1181" s="13">
        <f t="shared" si="118"/>
        <v>9.6968348191262201</v>
      </c>
      <c r="S1181" s="14">
        <v>71</v>
      </c>
      <c r="T1181" s="14">
        <f t="shared" si="119"/>
        <v>7.1</v>
      </c>
      <c r="U1181" s="15">
        <f t="shared" si="120"/>
        <v>20.928000000000001</v>
      </c>
    </row>
    <row r="1182" spans="6:21" x14ac:dyDescent="0.25">
      <c r="F1182" s="24"/>
      <c r="G1182" s="34">
        <v>40228.166666663805</v>
      </c>
      <c r="H1182" s="16">
        <v>330</v>
      </c>
      <c r="J1182" s="19">
        <v>33</v>
      </c>
      <c r="K1182" s="25">
        <f t="shared" si="115"/>
        <v>0.6</v>
      </c>
      <c r="L1182" s="16">
        <v>245</v>
      </c>
      <c r="N1182">
        <v>24.5</v>
      </c>
      <c r="O1182" s="26">
        <f t="shared" si="116"/>
        <v>-4.2</v>
      </c>
      <c r="P1182" s="11">
        <f t="shared" si="114"/>
        <v>0.701083501772647</v>
      </c>
      <c r="Q1182" s="12">
        <f t="shared" si="117"/>
        <v>6.7492625182330279</v>
      </c>
      <c r="R1182" s="13">
        <f t="shared" si="118"/>
        <v>9.6269025032937279</v>
      </c>
      <c r="S1182" s="14">
        <v>69</v>
      </c>
      <c r="T1182" s="14">
        <f t="shared" si="119"/>
        <v>6.9</v>
      </c>
      <c r="U1182" s="15">
        <f t="shared" si="120"/>
        <v>19.856000000000002</v>
      </c>
    </row>
    <row r="1183" spans="6:21" x14ac:dyDescent="0.25">
      <c r="F1183" s="24"/>
      <c r="G1183" s="34">
        <v>40228.208333330469</v>
      </c>
      <c r="H1183" s="16">
        <v>326</v>
      </c>
      <c r="J1183" s="19">
        <v>32.6</v>
      </c>
      <c r="K1183" s="25">
        <f t="shared" si="115"/>
        <v>0.3</v>
      </c>
      <c r="L1183" s="16">
        <v>243</v>
      </c>
      <c r="N1183">
        <v>24.3</v>
      </c>
      <c r="O1183" s="26">
        <f t="shared" si="116"/>
        <v>-4.3</v>
      </c>
      <c r="P1183" s="11">
        <f t="shared" si="114"/>
        <v>0.71110641727461721</v>
      </c>
      <c r="Q1183" s="12">
        <f t="shared" si="117"/>
        <v>6.0627017545702904</v>
      </c>
      <c r="R1183" s="13">
        <f t="shared" si="118"/>
        <v>8.5257306182190984</v>
      </c>
      <c r="S1183" s="14">
        <v>68</v>
      </c>
      <c r="T1183" s="14">
        <f t="shared" si="119"/>
        <v>6.8</v>
      </c>
      <c r="U1183" s="15">
        <f t="shared" si="120"/>
        <v>16.748999999999999</v>
      </c>
    </row>
    <row r="1184" spans="6:21" x14ac:dyDescent="0.25">
      <c r="F1184" s="24"/>
      <c r="G1184" s="34">
        <v>40228.249999997133</v>
      </c>
      <c r="H1184" s="16">
        <v>324</v>
      </c>
      <c r="J1184" s="19">
        <v>32.4</v>
      </c>
      <c r="K1184" s="25">
        <f t="shared" si="115"/>
        <v>0.2</v>
      </c>
      <c r="L1184" s="16">
        <v>242</v>
      </c>
      <c r="N1184">
        <v>24.2</v>
      </c>
      <c r="O1184" s="26">
        <f t="shared" si="116"/>
        <v>-4.3</v>
      </c>
      <c r="P1184" s="11">
        <f t="shared" si="114"/>
        <v>0.71628955307176301</v>
      </c>
      <c r="Q1184" s="12">
        <f t="shared" si="117"/>
        <v>6.0627017545702904</v>
      </c>
      <c r="R1184" s="13">
        <f t="shared" si="118"/>
        <v>8.4640376626613811</v>
      </c>
      <c r="S1184" s="14">
        <v>72</v>
      </c>
      <c r="T1184" s="14">
        <f t="shared" si="119"/>
        <v>7.2</v>
      </c>
      <c r="U1184" s="15">
        <f t="shared" si="120"/>
        <v>17.29</v>
      </c>
    </row>
    <row r="1185" spans="6:21" x14ac:dyDescent="0.25">
      <c r="F1185" s="24"/>
      <c r="G1185" s="34">
        <v>40228.291666663798</v>
      </c>
      <c r="H1185" s="16">
        <v>322</v>
      </c>
      <c r="J1185" s="19">
        <v>32.200000000000003</v>
      </c>
      <c r="K1185" s="25">
        <f t="shared" si="115"/>
        <v>0.1</v>
      </c>
      <c r="L1185" s="16">
        <v>241</v>
      </c>
      <c r="N1185">
        <v>24.1</v>
      </c>
      <c r="O1185" s="26">
        <f t="shared" si="116"/>
        <v>-4.4000000000000004</v>
      </c>
      <c r="P1185" s="11">
        <f t="shared" si="114"/>
        <v>0.71607939032416457</v>
      </c>
      <c r="Q1185" s="12">
        <f t="shared" si="117"/>
        <v>5.4459805742587282</v>
      </c>
      <c r="R1185" s="13">
        <f t="shared" si="118"/>
        <v>7.6052748450047805</v>
      </c>
      <c r="S1185" s="14">
        <v>71</v>
      </c>
      <c r="T1185" s="14">
        <f t="shared" si="119"/>
        <v>7.1</v>
      </c>
      <c r="U1185" s="15">
        <f t="shared" si="120"/>
        <v>15.331</v>
      </c>
    </row>
    <row r="1186" spans="6:21" x14ac:dyDescent="0.25">
      <c r="F1186" s="24"/>
      <c r="G1186" s="34">
        <v>40228.333333330462</v>
      </c>
      <c r="H1186" s="16">
        <v>335</v>
      </c>
      <c r="J1186" s="19">
        <v>33.5</v>
      </c>
      <c r="K1186" s="25">
        <f t="shared" si="115"/>
        <v>0.8</v>
      </c>
      <c r="L1186" s="16">
        <v>247</v>
      </c>
      <c r="N1186">
        <v>24.7</v>
      </c>
      <c r="O1186" s="26">
        <f t="shared" si="116"/>
        <v>-4.0999999999999996</v>
      </c>
      <c r="P1186" s="11">
        <f t="shared" si="114"/>
        <v>0.69624809391012765</v>
      </c>
      <c r="Q1186" s="12">
        <f t="shared" si="117"/>
        <v>7.5135717348599682</v>
      </c>
      <c r="R1186" s="13">
        <f t="shared" si="118"/>
        <v>10.791514979471996</v>
      </c>
      <c r="S1186" s="14">
        <v>71</v>
      </c>
      <c r="T1186" s="14">
        <f t="shared" si="119"/>
        <v>7.1</v>
      </c>
      <c r="U1186" s="15">
        <f t="shared" si="120"/>
        <v>23.273</v>
      </c>
    </row>
    <row r="1187" spans="6:21" x14ac:dyDescent="0.25">
      <c r="F1187" s="24"/>
      <c r="G1187" s="34">
        <v>40228.374999997126</v>
      </c>
      <c r="H1187" s="16">
        <v>361</v>
      </c>
      <c r="J1187" s="19">
        <v>36.1</v>
      </c>
      <c r="K1187" s="25">
        <f t="shared" si="115"/>
        <v>2.2999999999999998</v>
      </c>
      <c r="L1187" s="16">
        <v>252</v>
      </c>
      <c r="N1187">
        <v>25.2</v>
      </c>
      <c r="O1187" s="26">
        <f t="shared" si="116"/>
        <v>-3.8</v>
      </c>
      <c r="P1187" s="11">
        <f t="shared" si="114"/>
        <v>0.63941885015497213</v>
      </c>
      <c r="Q1187" s="12">
        <f t="shared" si="117"/>
        <v>10.366133232594333</v>
      </c>
      <c r="R1187" s="13">
        <f t="shared" si="118"/>
        <v>16.211804250190553</v>
      </c>
      <c r="S1187" s="14">
        <v>71</v>
      </c>
      <c r="T1187" s="14">
        <f t="shared" si="119"/>
        <v>7.1</v>
      </c>
      <c r="U1187" s="15">
        <f t="shared" si="120"/>
        <v>41.503999999999998</v>
      </c>
    </row>
    <row r="1188" spans="6:21" x14ac:dyDescent="0.25">
      <c r="F1188" s="24"/>
      <c r="G1188" s="34">
        <v>40228.41666666379</v>
      </c>
      <c r="H1188" s="16">
        <v>384</v>
      </c>
      <c r="J1188" s="19">
        <v>38.4</v>
      </c>
      <c r="K1188" s="25">
        <f t="shared" si="115"/>
        <v>3.6</v>
      </c>
      <c r="L1188" s="16">
        <v>250</v>
      </c>
      <c r="N1188">
        <v>25</v>
      </c>
      <c r="O1188" s="26">
        <f t="shared" si="116"/>
        <v>-3.9</v>
      </c>
      <c r="P1188" s="11">
        <f t="shared" si="114"/>
        <v>0.57866772082728035</v>
      </c>
      <c r="Q1188" s="12">
        <f t="shared" si="117"/>
        <v>9.3116505644252889</v>
      </c>
      <c r="R1188" s="13">
        <f t="shared" si="118"/>
        <v>16.091532721253365</v>
      </c>
      <c r="S1188" s="14">
        <v>80</v>
      </c>
      <c r="T1188" s="14">
        <f t="shared" si="119"/>
        <v>8</v>
      </c>
      <c r="U1188" s="15">
        <f t="shared" si="120"/>
        <v>54.238999999999997</v>
      </c>
    </row>
    <row r="1189" spans="6:21" x14ac:dyDescent="0.25">
      <c r="F1189" s="24"/>
      <c r="G1189" s="34">
        <v>40228.458333330454</v>
      </c>
      <c r="H1189" s="16">
        <v>404</v>
      </c>
      <c r="J1189" s="19">
        <v>40.4</v>
      </c>
      <c r="K1189" s="25">
        <f t="shared" si="115"/>
        <v>4.7</v>
      </c>
      <c r="L1189" s="16">
        <v>251</v>
      </c>
      <c r="N1189">
        <v>25.1</v>
      </c>
      <c r="O1189" s="26">
        <f t="shared" si="116"/>
        <v>-3.8</v>
      </c>
      <c r="P1189" s="11">
        <f t="shared" si="114"/>
        <v>0.53965556514885027</v>
      </c>
      <c r="Q1189" s="12">
        <f t="shared" si="117"/>
        <v>10.366133232594333</v>
      </c>
      <c r="R1189" s="13">
        <f t="shared" si="118"/>
        <v>19.208795205762584</v>
      </c>
      <c r="S1189" s="14">
        <v>93</v>
      </c>
      <c r="T1189" s="14">
        <f t="shared" si="119"/>
        <v>9.3000000000000007</v>
      </c>
      <c r="U1189" s="15">
        <f t="shared" si="120"/>
        <v>82.236999999999995</v>
      </c>
    </row>
    <row r="1190" spans="6:21" x14ac:dyDescent="0.25">
      <c r="F1190" s="24"/>
      <c r="G1190" s="34">
        <v>40228.499999997119</v>
      </c>
      <c r="H1190" s="16">
        <v>419</v>
      </c>
      <c r="J1190" s="19">
        <v>41.9</v>
      </c>
      <c r="K1190" s="25">
        <f t="shared" si="115"/>
        <v>5.5</v>
      </c>
      <c r="L1190" s="16">
        <v>251</v>
      </c>
      <c r="N1190">
        <v>25.1</v>
      </c>
      <c r="O1190" s="26">
        <f t="shared" si="116"/>
        <v>-3.8</v>
      </c>
      <c r="P1190" s="11">
        <f t="shared" si="114"/>
        <v>0.51036871245977833</v>
      </c>
      <c r="Q1190" s="12">
        <f t="shared" si="117"/>
        <v>10.366133232594333</v>
      </c>
      <c r="R1190" s="13">
        <f t="shared" si="118"/>
        <v>20.311067233399967</v>
      </c>
      <c r="S1190" s="14">
        <v>106</v>
      </c>
      <c r="T1190" s="14">
        <f t="shared" si="119"/>
        <v>10.6</v>
      </c>
      <c r="U1190" s="15">
        <f t="shared" si="120"/>
        <v>105.416</v>
      </c>
    </row>
    <row r="1191" spans="6:21" x14ac:dyDescent="0.25">
      <c r="F1191" s="24"/>
      <c r="G1191" s="34">
        <v>40228.541666663783</v>
      </c>
      <c r="H1191" s="16">
        <v>431</v>
      </c>
      <c r="J1191" s="19">
        <v>43.1</v>
      </c>
      <c r="K1191" s="25">
        <f t="shared" si="115"/>
        <v>6.2</v>
      </c>
      <c r="L1191" s="16">
        <v>250</v>
      </c>
      <c r="N1191">
        <v>25</v>
      </c>
      <c r="O1191" s="26">
        <f t="shared" si="116"/>
        <v>-3.9</v>
      </c>
      <c r="P1191" s="11">
        <f t="shared" si="114"/>
        <v>0.48254861262840509</v>
      </c>
      <c r="Q1191" s="12">
        <f t="shared" si="117"/>
        <v>9.3116505644252889</v>
      </c>
      <c r="R1191" s="13">
        <f t="shared" si="118"/>
        <v>19.296813462389718</v>
      </c>
      <c r="S1191" s="14">
        <v>110</v>
      </c>
      <c r="T1191" s="14">
        <f t="shared" si="119"/>
        <v>11</v>
      </c>
      <c r="U1191" s="15">
        <f t="shared" si="120"/>
        <v>109.837</v>
      </c>
    </row>
    <row r="1192" spans="6:21" x14ac:dyDescent="0.25">
      <c r="F1192" s="24"/>
      <c r="G1192" s="34">
        <v>40228.583333330447</v>
      </c>
      <c r="H1192" s="16">
        <v>439</v>
      </c>
      <c r="J1192" s="19">
        <v>43.9</v>
      </c>
      <c r="K1192" s="25">
        <f t="shared" si="115"/>
        <v>6.6</v>
      </c>
      <c r="L1192" s="16">
        <v>251</v>
      </c>
      <c r="N1192">
        <v>25.1</v>
      </c>
      <c r="O1192" s="26">
        <f t="shared" si="116"/>
        <v>-3.8</v>
      </c>
      <c r="P1192" s="11">
        <f t="shared" si="114"/>
        <v>0.4729592872564381</v>
      </c>
      <c r="Q1192" s="12">
        <f t="shared" si="117"/>
        <v>10.366133232594333</v>
      </c>
      <c r="R1192" s="13">
        <f t="shared" si="118"/>
        <v>21.917601603145652</v>
      </c>
      <c r="S1192" s="14">
        <v>115</v>
      </c>
      <c r="T1192" s="14">
        <f t="shared" si="119"/>
        <v>11.5</v>
      </c>
      <c r="U1192" s="15">
        <f t="shared" si="120"/>
        <v>132.84200000000001</v>
      </c>
    </row>
    <row r="1193" spans="6:21" x14ac:dyDescent="0.25">
      <c r="F1193" s="24"/>
      <c r="G1193" s="34">
        <v>40228.624999997111</v>
      </c>
      <c r="H1193" s="16">
        <v>441</v>
      </c>
      <c r="J1193" s="19">
        <v>44.1</v>
      </c>
      <c r="K1193" s="25">
        <f t="shared" si="115"/>
        <v>6.7</v>
      </c>
      <c r="L1193" s="16">
        <v>250</v>
      </c>
      <c r="N1193">
        <v>25</v>
      </c>
      <c r="O1193" s="26">
        <f t="shared" si="116"/>
        <v>-3.9</v>
      </c>
      <c r="P1193" s="11">
        <f t="shared" si="114"/>
        <v>0.4661900608716314</v>
      </c>
      <c r="Q1193" s="12">
        <f t="shared" si="117"/>
        <v>9.3116505644252889</v>
      </c>
      <c r="R1193" s="13">
        <f t="shared" si="118"/>
        <v>19.973936267571599</v>
      </c>
      <c r="S1193" s="14">
        <v>118</v>
      </c>
      <c r="T1193" s="14">
        <f t="shared" si="119"/>
        <v>11.8</v>
      </c>
      <c r="U1193" s="15">
        <f t="shared" si="120"/>
        <v>125.815</v>
      </c>
    </row>
    <row r="1194" spans="6:21" x14ac:dyDescent="0.25">
      <c r="F1194" s="24"/>
      <c r="G1194" s="34">
        <v>40228.666666663776</v>
      </c>
      <c r="H1194" s="16">
        <v>438</v>
      </c>
      <c r="J1194" s="19">
        <v>43.8</v>
      </c>
      <c r="K1194" s="25">
        <f t="shared" si="115"/>
        <v>6.6</v>
      </c>
      <c r="L1194" s="16">
        <v>251</v>
      </c>
      <c r="N1194">
        <v>25.1</v>
      </c>
      <c r="O1194" s="26">
        <f t="shared" si="116"/>
        <v>-3.8</v>
      </c>
      <c r="P1194" s="11">
        <f t="shared" ref="P1194:P1257" si="121">EXP((17.27*O1194/(237+O1194))-(17.27*K1194/(237.3+K1194)))</f>
        <v>0.4729592872564381</v>
      </c>
      <c r="Q1194" s="12">
        <f t="shared" si="117"/>
        <v>10.366133232594333</v>
      </c>
      <c r="R1194" s="13">
        <f t="shared" si="118"/>
        <v>21.917601603145652</v>
      </c>
      <c r="S1194" s="14">
        <v>121</v>
      </c>
      <c r="T1194" s="14">
        <f t="shared" si="119"/>
        <v>12.1</v>
      </c>
      <c r="U1194" s="15">
        <f t="shared" si="120"/>
        <v>139.773</v>
      </c>
    </row>
    <row r="1195" spans="6:21" x14ac:dyDescent="0.25">
      <c r="F1195" s="24"/>
      <c r="G1195" s="34">
        <v>40228.70833333044</v>
      </c>
      <c r="H1195" s="16">
        <v>428</v>
      </c>
      <c r="J1195" s="19">
        <v>42.8</v>
      </c>
      <c r="K1195" s="25">
        <f t="shared" si="115"/>
        <v>6</v>
      </c>
      <c r="L1195" s="16">
        <v>251</v>
      </c>
      <c r="N1195">
        <v>25.1</v>
      </c>
      <c r="O1195" s="26">
        <f t="shared" si="116"/>
        <v>-3.8</v>
      </c>
      <c r="P1195" s="11">
        <f t="shared" si="121"/>
        <v>0.49296896787073147</v>
      </c>
      <c r="Q1195" s="12">
        <f t="shared" si="117"/>
        <v>10.366133232594333</v>
      </c>
      <c r="R1195" s="13">
        <f t="shared" si="118"/>
        <v>21.027963032578931</v>
      </c>
      <c r="S1195" s="14">
        <v>118</v>
      </c>
      <c r="T1195" s="14">
        <f t="shared" si="119"/>
        <v>11.8</v>
      </c>
      <c r="U1195" s="15">
        <f t="shared" si="120"/>
        <v>125.81</v>
      </c>
    </row>
    <row r="1196" spans="6:21" x14ac:dyDescent="0.25">
      <c r="F1196" s="24"/>
      <c r="G1196" s="34">
        <v>40228.749999997104</v>
      </c>
      <c r="H1196" s="16">
        <v>409</v>
      </c>
      <c r="J1196" s="19">
        <v>40.9</v>
      </c>
      <c r="K1196" s="25">
        <f t="shared" si="115"/>
        <v>4.9000000000000004</v>
      </c>
      <c r="L1196" s="16">
        <v>252</v>
      </c>
      <c r="N1196">
        <v>25.2</v>
      </c>
      <c r="O1196" s="26">
        <f t="shared" si="116"/>
        <v>-3.8</v>
      </c>
      <c r="P1196" s="11">
        <f t="shared" si="121"/>
        <v>0.53216155659908582</v>
      </c>
      <c r="Q1196" s="12">
        <f t="shared" si="117"/>
        <v>10.366133232594333</v>
      </c>
      <c r="R1196" s="13">
        <f t="shared" si="118"/>
        <v>19.479297412691274</v>
      </c>
      <c r="S1196" s="14">
        <v>115</v>
      </c>
      <c r="T1196" s="14">
        <f t="shared" si="119"/>
        <v>11.5</v>
      </c>
      <c r="U1196" s="15">
        <f t="shared" si="120"/>
        <v>104.801</v>
      </c>
    </row>
    <row r="1197" spans="6:21" x14ac:dyDescent="0.25">
      <c r="F1197" s="24"/>
      <c r="G1197" s="34">
        <v>40228.791666663768</v>
      </c>
      <c r="H1197" s="16">
        <v>392</v>
      </c>
      <c r="J1197" s="19">
        <v>39.200000000000003</v>
      </c>
      <c r="K1197" s="25">
        <f t="shared" si="115"/>
        <v>4</v>
      </c>
      <c r="L1197" s="16">
        <v>254</v>
      </c>
      <c r="N1197">
        <v>25.4</v>
      </c>
      <c r="O1197" s="26">
        <f t="shared" si="116"/>
        <v>-3.7</v>
      </c>
      <c r="P1197" s="11">
        <f t="shared" si="121"/>
        <v>0.5711093278632865</v>
      </c>
      <c r="Q1197" s="12">
        <f t="shared" si="117"/>
        <v>11.540029069221069</v>
      </c>
      <c r="R1197" s="13">
        <f t="shared" si="118"/>
        <v>20.206339672994361</v>
      </c>
      <c r="S1197" s="14">
        <v>108</v>
      </c>
      <c r="T1197" s="14">
        <f t="shared" si="119"/>
        <v>10.8</v>
      </c>
      <c r="U1197" s="15">
        <f t="shared" si="120"/>
        <v>93.596000000000004</v>
      </c>
    </row>
    <row r="1198" spans="6:21" x14ac:dyDescent="0.25">
      <c r="F1198" s="24"/>
      <c r="G1198" s="34">
        <v>40228.833333330433</v>
      </c>
      <c r="H1198" s="16">
        <v>381</v>
      </c>
      <c r="J1198" s="19">
        <v>38.1</v>
      </c>
      <c r="K1198" s="25">
        <f t="shared" si="115"/>
        <v>3.4</v>
      </c>
      <c r="L1198" s="16">
        <v>255</v>
      </c>
      <c r="N1198">
        <v>25.5</v>
      </c>
      <c r="O1198" s="26">
        <f t="shared" si="116"/>
        <v>-3.6</v>
      </c>
      <c r="P1198" s="11">
        <f t="shared" si="121"/>
        <v>0.60030216445623186</v>
      </c>
      <c r="Q1198" s="12">
        <f t="shared" si="117"/>
        <v>12.846860823641785</v>
      </c>
      <c r="R1198" s="13">
        <f t="shared" si="118"/>
        <v>21.400657176171904</v>
      </c>
      <c r="S1198" s="14">
        <v>91</v>
      </c>
      <c r="T1198" s="14">
        <f t="shared" si="119"/>
        <v>9.1</v>
      </c>
      <c r="U1198" s="15">
        <f t="shared" si="120"/>
        <v>77.84</v>
      </c>
    </row>
    <row r="1199" spans="6:21" x14ac:dyDescent="0.25">
      <c r="F1199" s="24"/>
      <c r="G1199" s="34">
        <v>40228.874999997097</v>
      </c>
      <c r="H1199" s="16">
        <v>373</v>
      </c>
      <c r="J1199" s="19">
        <v>37.299999999999997</v>
      </c>
      <c r="K1199" s="25">
        <f t="shared" si="115"/>
        <v>2.9</v>
      </c>
      <c r="L1199" s="16">
        <v>254</v>
      </c>
      <c r="N1199">
        <v>25.4</v>
      </c>
      <c r="O1199" s="26">
        <f t="shared" si="116"/>
        <v>-3.7</v>
      </c>
      <c r="P1199" s="11">
        <f t="shared" si="121"/>
        <v>0.6173016993406728</v>
      </c>
      <c r="Q1199" s="12">
        <f t="shared" si="117"/>
        <v>11.540029069221069</v>
      </c>
      <c r="R1199" s="13">
        <f t="shared" si="118"/>
        <v>18.694309575928166</v>
      </c>
      <c r="S1199" s="14">
        <v>81</v>
      </c>
      <c r="T1199" s="14">
        <f t="shared" si="119"/>
        <v>8.1</v>
      </c>
      <c r="U1199" s="15">
        <f t="shared" si="120"/>
        <v>57.95</v>
      </c>
    </row>
    <row r="1200" spans="6:21" x14ac:dyDescent="0.25">
      <c r="F1200" s="24"/>
      <c r="G1200" s="34">
        <v>40228.916666663761</v>
      </c>
      <c r="H1200" s="16">
        <v>365</v>
      </c>
      <c r="J1200" s="19">
        <v>36.5</v>
      </c>
      <c r="K1200" s="25">
        <f t="shared" si="115"/>
        <v>2.5</v>
      </c>
      <c r="L1200" s="16">
        <v>253</v>
      </c>
      <c r="N1200">
        <v>25.3</v>
      </c>
      <c r="O1200" s="26">
        <f t="shared" si="116"/>
        <v>-3.7</v>
      </c>
      <c r="P1200" s="11">
        <f t="shared" si="121"/>
        <v>0.63512220097179395</v>
      </c>
      <c r="Q1200" s="12">
        <f t="shared" si="117"/>
        <v>11.540029069221069</v>
      </c>
      <c r="R1200" s="13">
        <f t="shared" si="118"/>
        <v>18.169777487802801</v>
      </c>
      <c r="S1200" s="14">
        <v>78</v>
      </c>
      <c r="T1200" s="14">
        <f t="shared" si="119"/>
        <v>7.8</v>
      </c>
      <c r="U1200" s="15">
        <f t="shared" si="120"/>
        <v>51.712000000000003</v>
      </c>
    </row>
    <row r="1201" spans="6:21" x14ac:dyDescent="0.25">
      <c r="F1201" s="24"/>
      <c r="G1201" s="34">
        <v>40228.958333330425</v>
      </c>
      <c r="H1201" s="16">
        <v>357</v>
      </c>
      <c r="J1201" s="19">
        <v>35.700000000000003</v>
      </c>
      <c r="K1201" s="25">
        <f t="shared" si="115"/>
        <v>2.1</v>
      </c>
      <c r="L1201" s="16">
        <v>253</v>
      </c>
      <c r="N1201">
        <v>25.3</v>
      </c>
      <c r="O1201" s="26">
        <f t="shared" si="116"/>
        <v>-3.7</v>
      </c>
      <c r="P1201" s="11">
        <f t="shared" si="121"/>
        <v>0.65351930028247307</v>
      </c>
      <c r="Q1201" s="12">
        <f t="shared" si="117"/>
        <v>11.540029069221069</v>
      </c>
      <c r="R1201" s="13">
        <f t="shared" si="118"/>
        <v>17.658283487929246</v>
      </c>
      <c r="S1201" s="14">
        <v>74</v>
      </c>
      <c r="T1201" s="14">
        <f t="shared" si="119"/>
        <v>7.4</v>
      </c>
      <c r="U1201" s="15">
        <f t="shared" si="120"/>
        <v>45.274999999999999</v>
      </c>
    </row>
    <row r="1202" spans="6:21" x14ac:dyDescent="0.25">
      <c r="F1202" s="24"/>
      <c r="G1202" s="34">
        <v>40228.99999999709</v>
      </c>
      <c r="H1202" s="16">
        <v>351</v>
      </c>
      <c r="J1202" s="19">
        <v>35.1</v>
      </c>
      <c r="K1202" s="25">
        <f t="shared" si="115"/>
        <v>1.7</v>
      </c>
      <c r="L1202" s="16">
        <v>252</v>
      </c>
      <c r="N1202">
        <v>25.2</v>
      </c>
      <c r="O1202" s="26">
        <f t="shared" si="116"/>
        <v>-3.8</v>
      </c>
      <c r="P1202" s="11">
        <f t="shared" si="121"/>
        <v>0.66747316048743588</v>
      </c>
      <c r="Q1202" s="12">
        <f t="shared" si="117"/>
        <v>10.366133232594333</v>
      </c>
      <c r="R1202" s="13">
        <f t="shared" si="118"/>
        <v>15.530412076830554</v>
      </c>
      <c r="S1202" s="14">
        <v>75</v>
      </c>
      <c r="T1202" s="14">
        <f t="shared" si="119"/>
        <v>7.5</v>
      </c>
      <c r="U1202" s="15">
        <f t="shared" si="120"/>
        <v>38.731999999999999</v>
      </c>
    </row>
    <row r="1203" spans="6:21" x14ac:dyDescent="0.25">
      <c r="F1203" s="24"/>
      <c r="G1203" s="34">
        <v>40229.041666663754</v>
      </c>
      <c r="H1203" s="16">
        <v>345</v>
      </c>
      <c r="J1203" s="19">
        <v>34.5</v>
      </c>
      <c r="K1203" s="25">
        <f t="shared" si="115"/>
        <v>1.4</v>
      </c>
      <c r="L1203" s="16">
        <v>250</v>
      </c>
      <c r="N1203">
        <v>25</v>
      </c>
      <c r="O1203" s="26">
        <f t="shared" si="116"/>
        <v>-3.9</v>
      </c>
      <c r="P1203" s="11">
        <f t="shared" si="121"/>
        <v>0.67689779733190703</v>
      </c>
      <c r="Q1203" s="12">
        <f t="shared" si="117"/>
        <v>9.3116505644252889</v>
      </c>
      <c r="R1203" s="13">
        <f t="shared" si="118"/>
        <v>13.756361153971159</v>
      </c>
      <c r="S1203" s="14">
        <v>72</v>
      </c>
      <c r="T1203" s="14">
        <f t="shared" si="119"/>
        <v>7.2</v>
      </c>
      <c r="U1203" s="15">
        <f t="shared" si="120"/>
        <v>32.002000000000002</v>
      </c>
    </row>
    <row r="1204" spans="6:21" x14ac:dyDescent="0.25">
      <c r="F1204" s="24"/>
      <c r="G1204" s="34">
        <v>40229.083333330418</v>
      </c>
      <c r="H1204" s="16">
        <v>340</v>
      </c>
      <c r="J1204" s="19">
        <v>34</v>
      </c>
      <c r="K1204" s="25">
        <f t="shared" si="115"/>
        <v>1.1000000000000001</v>
      </c>
      <c r="L1204" s="16">
        <v>248</v>
      </c>
      <c r="N1204">
        <v>24.8</v>
      </c>
      <c r="O1204" s="26">
        <f t="shared" si="116"/>
        <v>-4</v>
      </c>
      <c r="P1204" s="11">
        <f t="shared" si="121"/>
        <v>0.68648830515628001</v>
      </c>
      <c r="Q1204" s="12">
        <f t="shared" si="117"/>
        <v>8.3644339010932871</v>
      </c>
      <c r="R1204" s="13">
        <f t="shared" si="118"/>
        <v>12.18437930882029</v>
      </c>
      <c r="S1204" s="14">
        <v>71</v>
      </c>
      <c r="T1204" s="14">
        <f t="shared" si="119"/>
        <v>7.1</v>
      </c>
      <c r="U1204" s="15">
        <f t="shared" si="120"/>
        <v>27.122</v>
      </c>
    </row>
    <row r="1205" spans="6:21" x14ac:dyDescent="0.25">
      <c r="F1205" s="24"/>
      <c r="G1205" s="34">
        <v>40229.124999997082</v>
      </c>
      <c r="H1205" s="16">
        <v>334</v>
      </c>
      <c r="J1205" s="19">
        <v>33.4</v>
      </c>
      <c r="K1205" s="25">
        <f t="shared" si="115"/>
        <v>0.8</v>
      </c>
      <c r="L1205" s="16">
        <v>247</v>
      </c>
      <c r="N1205">
        <v>24.7</v>
      </c>
      <c r="O1205" s="26">
        <f t="shared" si="116"/>
        <v>-4.0999999999999996</v>
      </c>
      <c r="P1205" s="11">
        <f t="shared" si="121"/>
        <v>0.69624809391012765</v>
      </c>
      <c r="Q1205" s="12">
        <f t="shared" si="117"/>
        <v>7.5135717348599682</v>
      </c>
      <c r="R1205" s="13">
        <f t="shared" si="118"/>
        <v>10.791514979471996</v>
      </c>
      <c r="S1205" s="14">
        <v>70</v>
      </c>
      <c r="T1205" s="14">
        <f t="shared" si="119"/>
        <v>7</v>
      </c>
      <c r="U1205" s="15">
        <f t="shared" si="120"/>
        <v>22.946000000000002</v>
      </c>
    </row>
    <row r="1206" spans="6:21" x14ac:dyDescent="0.25">
      <c r="F1206" s="24"/>
      <c r="G1206" s="34">
        <v>40229.166666663747</v>
      </c>
      <c r="H1206" s="16">
        <v>331</v>
      </c>
      <c r="J1206" s="19">
        <v>33.1</v>
      </c>
      <c r="K1206" s="25">
        <f t="shared" si="115"/>
        <v>0.6</v>
      </c>
      <c r="L1206" s="16">
        <v>247</v>
      </c>
      <c r="N1206">
        <v>24.7</v>
      </c>
      <c r="O1206" s="26">
        <f t="shared" si="116"/>
        <v>-4.0999999999999996</v>
      </c>
      <c r="P1206" s="11">
        <f t="shared" si="121"/>
        <v>0.70639599314141788</v>
      </c>
      <c r="Q1206" s="12">
        <f t="shared" si="117"/>
        <v>7.5135717348599682</v>
      </c>
      <c r="R1206" s="13">
        <f t="shared" si="118"/>
        <v>10.636486910757121</v>
      </c>
      <c r="S1206" s="14">
        <v>68</v>
      </c>
      <c r="T1206" s="14">
        <f t="shared" si="119"/>
        <v>6.8</v>
      </c>
      <c r="U1206" s="15">
        <f t="shared" si="120"/>
        <v>21.236000000000001</v>
      </c>
    </row>
    <row r="1207" spans="6:21" x14ac:dyDescent="0.25">
      <c r="F1207" s="24"/>
      <c r="G1207" s="34">
        <v>40229.208333330411</v>
      </c>
      <c r="H1207" s="16">
        <v>327</v>
      </c>
      <c r="J1207" s="19">
        <v>32.700000000000003</v>
      </c>
      <c r="K1207" s="25">
        <f t="shared" si="115"/>
        <v>0.4</v>
      </c>
      <c r="L1207" s="16">
        <v>245</v>
      </c>
      <c r="N1207">
        <v>24.5</v>
      </c>
      <c r="O1207" s="26">
        <f t="shared" si="116"/>
        <v>-4.2</v>
      </c>
      <c r="P1207" s="11">
        <f t="shared" si="121"/>
        <v>0.71131919798673238</v>
      </c>
      <c r="Q1207" s="12">
        <f t="shared" si="117"/>
        <v>6.7492625182330279</v>
      </c>
      <c r="R1207" s="13">
        <f t="shared" si="118"/>
        <v>9.4883739077135321</v>
      </c>
      <c r="S1207" s="14">
        <v>68</v>
      </c>
      <c r="T1207" s="14">
        <f t="shared" si="119"/>
        <v>6.8</v>
      </c>
      <c r="U1207" s="15">
        <f t="shared" si="120"/>
        <v>18.626000000000001</v>
      </c>
    </row>
    <row r="1208" spans="6:21" x14ac:dyDescent="0.25">
      <c r="F1208" s="24"/>
      <c r="G1208" s="34">
        <v>40229.249999997075</v>
      </c>
      <c r="H1208" s="16">
        <v>325</v>
      </c>
      <c r="J1208" s="19">
        <v>32.5</v>
      </c>
      <c r="K1208" s="25">
        <f t="shared" si="115"/>
        <v>0.3</v>
      </c>
      <c r="L1208" s="16">
        <v>244</v>
      </c>
      <c r="N1208">
        <v>24.4</v>
      </c>
      <c r="O1208" s="26">
        <f t="shared" si="116"/>
        <v>-4.2</v>
      </c>
      <c r="P1208" s="11">
        <f t="shared" si="121"/>
        <v>0.71649950648206429</v>
      </c>
      <c r="Q1208" s="12">
        <f t="shared" si="117"/>
        <v>6.7492625182330279</v>
      </c>
      <c r="R1208" s="13">
        <f t="shared" si="118"/>
        <v>9.4197727383947303</v>
      </c>
      <c r="S1208" s="14">
        <v>70</v>
      </c>
      <c r="T1208" s="14">
        <f t="shared" si="119"/>
        <v>7</v>
      </c>
      <c r="U1208" s="15">
        <f t="shared" si="120"/>
        <v>18.693999999999999</v>
      </c>
    </row>
    <row r="1209" spans="6:21" x14ac:dyDescent="0.25">
      <c r="F1209" s="24"/>
      <c r="G1209" s="34">
        <v>40229.291666663739</v>
      </c>
      <c r="H1209" s="16">
        <v>324</v>
      </c>
      <c r="J1209" s="19">
        <v>32.4</v>
      </c>
      <c r="K1209" s="25">
        <f t="shared" si="115"/>
        <v>0.2</v>
      </c>
      <c r="L1209" s="16">
        <v>244</v>
      </c>
      <c r="N1209">
        <v>24.4</v>
      </c>
      <c r="O1209" s="26">
        <f t="shared" si="116"/>
        <v>-4.2</v>
      </c>
      <c r="P1209" s="11">
        <f t="shared" si="121"/>
        <v>0.72172195160485986</v>
      </c>
      <c r="Q1209" s="12">
        <f t="shared" si="117"/>
        <v>6.7492625182330279</v>
      </c>
      <c r="R1209" s="13">
        <f t="shared" si="118"/>
        <v>9.3516104134355391</v>
      </c>
      <c r="S1209" s="14">
        <v>69</v>
      </c>
      <c r="T1209" s="14">
        <f t="shared" si="119"/>
        <v>6.9</v>
      </c>
      <c r="U1209" s="15">
        <f t="shared" si="120"/>
        <v>17.956</v>
      </c>
    </row>
    <row r="1210" spans="6:21" x14ac:dyDescent="0.25">
      <c r="F1210" s="24"/>
      <c r="G1210" s="34">
        <v>40229.333333330404</v>
      </c>
      <c r="H1210" s="16">
        <v>337</v>
      </c>
      <c r="J1210" s="19">
        <v>33.700000000000003</v>
      </c>
      <c r="K1210" s="25">
        <f t="shared" si="115"/>
        <v>0.9</v>
      </c>
      <c r="L1210" s="16">
        <v>250</v>
      </c>
      <c r="N1210">
        <v>25</v>
      </c>
      <c r="O1210" s="26">
        <f t="shared" si="116"/>
        <v>-3.9</v>
      </c>
      <c r="P1210" s="11">
        <f t="shared" si="121"/>
        <v>0.70173702871093457</v>
      </c>
      <c r="Q1210" s="12">
        <f t="shared" si="117"/>
        <v>9.3116505644252889</v>
      </c>
      <c r="R1210" s="13">
        <f t="shared" si="118"/>
        <v>13.26943026154748</v>
      </c>
      <c r="S1210" s="14">
        <v>70</v>
      </c>
      <c r="T1210" s="14">
        <f t="shared" si="119"/>
        <v>7</v>
      </c>
      <c r="U1210" s="15">
        <f t="shared" si="120"/>
        <v>27.704000000000001</v>
      </c>
    </row>
    <row r="1211" spans="6:21" x14ac:dyDescent="0.25">
      <c r="F1211" s="24"/>
      <c r="G1211" s="34">
        <v>40229.374999997068</v>
      </c>
      <c r="H1211" s="16">
        <v>364</v>
      </c>
      <c r="J1211" s="19">
        <v>36.4</v>
      </c>
      <c r="K1211" s="25">
        <f t="shared" si="115"/>
        <v>2.4</v>
      </c>
      <c r="L1211" s="16">
        <v>254</v>
      </c>
      <c r="N1211">
        <v>25.4</v>
      </c>
      <c r="O1211" s="26">
        <f t="shared" si="116"/>
        <v>-3.7</v>
      </c>
      <c r="P1211" s="11">
        <f t="shared" si="121"/>
        <v>0.63966662949681852</v>
      </c>
      <c r="Q1211" s="12">
        <f t="shared" si="117"/>
        <v>11.540029069221069</v>
      </c>
      <c r="R1211" s="13">
        <f t="shared" si="118"/>
        <v>18.040692662518303</v>
      </c>
      <c r="S1211" s="14">
        <v>70</v>
      </c>
      <c r="T1211" s="14">
        <f t="shared" si="119"/>
        <v>7</v>
      </c>
      <c r="U1211" s="15">
        <f t="shared" si="120"/>
        <v>45.505000000000003</v>
      </c>
    </row>
    <row r="1212" spans="6:21" x14ac:dyDescent="0.25">
      <c r="F1212" s="24"/>
      <c r="G1212" s="34">
        <v>40229.416666663732</v>
      </c>
      <c r="H1212" s="16">
        <v>387</v>
      </c>
      <c r="J1212" s="19">
        <v>38.700000000000003</v>
      </c>
      <c r="K1212" s="25">
        <f t="shared" si="115"/>
        <v>3.7</v>
      </c>
      <c r="L1212" s="16">
        <v>253</v>
      </c>
      <c r="N1212">
        <v>25.3</v>
      </c>
      <c r="O1212" s="26">
        <f t="shared" si="116"/>
        <v>-3.7</v>
      </c>
      <c r="P1212" s="11">
        <f t="shared" si="121"/>
        <v>0.58331200549632212</v>
      </c>
      <c r="Q1212" s="12">
        <f t="shared" si="117"/>
        <v>11.540029069221069</v>
      </c>
      <c r="R1212" s="13">
        <f t="shared" si="118"/>
        <v>19.783630305023493</v>
      </c>
      <c r="S1212" s="14">
        <v>78</v>
      </c>
      <c r="T1212" s="14">
        <f t="shared" si="119"/>
        <v>7.8</v>
      </c>
      <c r="U1212" s="15">
        <f t="shared" si="120"/>
        <v>64.3</v>
      </c>
    </row>
    <row r="1213" spans="6:21" x14ac:dyDescent="0.25">
      <c r="F1213" s="24"/>
      <c r="G1213" s="34">
        <v>40229.458333330396</v>
      </c>
      <c r="H1213" s="16">
        <v>407</v>
      </c>
      <c r="J1213" s="19">
        <v>40.700000000000003</v>
      </c>
      <c r="K1213" s="25">
        <f t="shared" si="115"/>
        <v>4.8</v>
      </c>
      <c r="L1213" s="16">
        <v>253</v>
      </c>
      <c r="N1213">
        <v>25.3</v>
      </c>
      <c r="O1213" s="26">
        <f t="shared" si="116"/>
        <v>-3.7</v>
      </c>
      <c r="P1213" s="11">
        <f t="shared" si="121"/>
        <v>0.53994070561317087</v>
      </c>
      <c r="Q1213" s="12">
        <f t="shared" si="117"/>
        <v>11.540029069221069</v>
      </c>
      <c r="R1213" s="13">
        <f t="shared" si="118"/>
        <v>21.372771026988801</v>
      </c>
      <c r="S1213" s="14">
        <v>92</v>
      </c>
      <c r="T1213" s="14">
        <f t="shared" si="119"/>
        <v>9.1999999999999993</v>
      </c>
      <c r="U1213" s="15">
        <f t="shared" si="120"/>
        <v>90.460999999999999</v>
      </c>
    </row>
    <row r="1214" spans="6:21" x14ac:dyDescent="0.25">
      <c r="F1214" s="24"/>
      <c r="G1214" s="34">
        <v>40229.499999997061</v>
      </c>
      <c r="H1214" s="16">
        <v>423</v>
      </c>
      <c r="J1214" s="19">
        <v>42.3</v>
      </c>
      <c r="K1214" s="25">
        <f t="shared" si="115"/>
        <v>5.7</v>
      </c>
      <c r="L1214" s="16">
        <v>252</v>
      </c>
      <c r="N1214">
        <v>25.2</v>
      </c>
      <c r="O1214" s="26">
        <f t="shared" si="116"/>
        <v>-3.8</v>
      </c>
      <c r="P1214" s="11">
        <f t="shared" si="121"/>
        <v>0.50332768499336888</v>
      </c>
      <c r="Q1214" s="12">
        <f t="shared" si="117"/>
        <v>10.366133232594333</v>
      </c>
      <c r="R1214" s="13">
        <f t="shared" si="118"/>
        <v>20.595197803853967</v>
      </c>
      <c r="S1214" s="14">
        <v>105</v>
      </c>
      <c r="T1214" s="14">
        <f t="shared" si="119"/>
        <v>10.5</v>
      </c>
      <c r="U1214" s="15">
        <f t="shared" si="120"/>
        <v>107.405</v>
      </c>
    </row>
    <row r="1215" spans="6:21" x14ac:dyDescent="0.25">
      <c r="F1215" s="24"/>
      <c r="G1215" s="34">
        <v>40229.541666663725</v>
      </c>
      <c r="H1215" s="16">
        <v>435</v>
      </c>
      <c r="J1215" s="19">
        <v>43.5</v>
      </c>
      <c r="K1215" s="25">
        <f t="shared" si="115"/>
        <v>6.4</v>
      </c>
      <c r="L1215" s="16">
        <v>252</v>
      </c>
      <c r="N1215">
        <v>25.2</v>
      </c>
      <c r="O1215" s="26">
        <f t="shared" si="116"/>
        <v>-3.8</v>
      </c>
      <c r="P1215" s="11">
        <f t="shared" si="121"/>
        <v>0.47952639772448152</v>
      </c>
      <c r="Q1215" s="12">
        <f t="shared" si="117"/>
        <v>10.366133232594333</v>
      </c>
      <c r="R1215" s="13">
        <f t="shared" si="118"/>
        <v>21.617440211394445</v>
      </c>
      <c r="S1215" s="14">
        <v>109</v>
      </c>
      <c r="T1215" s="14">
        <f t="shared" si="119"/>
        <v>10.9</v>
      </c>
      <c r="U1215" s="15">
        <f t="shared" si="120"/>
        <v>122.639</v>
      </c>
    </row>
    <row r="1216" spans="6:21" x14ac:dyDescent="0.25">
      <c r="F1216" s="24"/>
      <c r="G1216" s="34">
        <v>40229.583333330389</v>
      </c>
      <c r="H1216" s="16">
        <v>443</v>
      </c>
      <c r="J1216" s="19">
        <v>44.3</v>
      </c>
      <c r="K1216" s="25">
        <f t="shared" si="115"/>
        <v>6.8</v>
      </c>
      <c r="L1216" s="16">
        <v>252</v>
      </c>
      <c r="N1216">
        <v>25.2</v>
      </c>
      <c r="O1216" s="26">
        <f t="shared" si="116"/>
        <v>-3.8</v>
      </c>
      <c r="P1216" s="11">
        <f t="shared" si="121"/>
        <v>0.46649265439151877</v>
      </c>
      <c r="Q1216" s="12">
        <f t="shared" si="117"/>
        <v>10.366133232594333</v>
      </c>
      <c r="R1216" s="13">
        <f t="shared" si="118"/>
        <v>22.221428644178019</v>
      </c>
      <c r="S1216" s="14">
        <v>114</v>
      </c>
      <c r="T1216" s="14">
        <f t="shared" si="119"/>
        <v>11.4</v>
      </c>
      <c r="U1216" s="15">
        <f t="shared" si="120"/>
        <v>135.15</v>
      </c>
    </row>
    <row r="1217" spans="6:21" x14ac:dyDescent="0.25">
      <c r="F1217" s="24"/>
      <c r="G1217" s="34">
        <v>40229.624999997053</v>
      </c>
      <c r="H1217" s="16">
        <v>446</v>
      </c>
      <c r="J1217" s="19">
        <v>44.6</v>
      </c>
      <c r="K1217" s="25">
        <f t="shared" si="115"/>
        <v>7</v>
      </c>
      <c r="L1217" s="16">
        <v>252</v>
      </c>
      <c r="N1217">
        <v>25.2</v>
      </c>
      <c r="O1217" s="26">
        <f t="shared" si="116"/>
        <v>-3.8</v>
      </c>
      <c r="P1217" s="11">
        <f t="shared" si="121"/>
        <v>0.46012480953890539</v>
      </c>
      <c r="Q1217" s="12">
        <f t="shared" si="117"/>
        <v>10.366133232594333</v>
      </c>
      <c r="R1217" s="13">
        <f t="shared" si="118"/>
        <v>22.52895957290874</v>
      </c>
      <c r="S1217" s="14">
        <v>117</v>
      </c>
      <c r="T1217" s="14">
        <f t="shared" si="119"/>
        <v>11.7</v>
      </c>
      <c r="U1217" s="15">
        <f t="shared" si="120"/>
        <v>142.30500000000001</v>
      </c>
    </row>
    <row r="1218" spans="6:21" x14ac:dyDescent="0.25">
      <c r="F1218" s="24"/>
      <c r="G1218" s="34">
        <v>40229.666666663717</v>
      </c>
      <c r="H1218" s="16">
        <v>443</v>
      </c>
      <c r="J1218" s="19">
        <v>44.3</v>
      </c>
      <c r="K1218" s="25">
        <f t="shared" si="115"/>
        <v>6.8</v>
      </c>
      <c r="L1218" s="16">
        <v>253</v>
      </c>
      <c r="N1218">
        <v>25.3</v>
      </c>
      <c r="O1218" s="26">
        <f t="shared" si="116"/>
        <v>-3.7</v>
      </c>
      <c r="P1218" s="11">
        <f t="shared" si="121"/>
        <v>0.4700153640888578</v>
      </c>
      <c r="Q1218" s="12">
        <f t="shared" si="117"/>
        <v>11.540029069221069</v>
      </c>
      <c r="R1218" s="13">
        <f t="shared" si="118"/>
        <v>24.552450730183772</v>
      </c>
      <c r="S1218" s="14">
        <v>121</v>
      </c>
      <c r="T1218" s="14">
        <f t="shared" si="119"/>
        <v>12.1</v>
      </c>
      <c r="U1218" s="15">
        <f t="shared" si="120"/>
        <v>157.44999999999999</v>
      </c>
    </row>
    <row r="1219" spans="6:21" x14ac:dyDescent="0.25">
      <c r="F1219" s="24"/>
      <c r="G1219" s="34">
        <v>40229.708333330382</v>
      </c>
      <c r="H1219" s="16">
        <v>433</v>
      </c>
      <c r="J1219" s="19">
        <v>43.3</v>
      </c>
      <c r="K1219" s="25">
        <f t="shared" ref="K1219:K1282" si="122">ROUND((J1219-32)/1.8,1)</f>
        <v>6.3</v>
      </c>
      <c r="L1219" s="16">
        <v>253</v>
      </c>
      <c r="N1219">
        <v>25.3</v>
      </c>
      <c r="O1219" s="26">
        <f t="shared" ref="O1219:O1282" si="123">ROUND((N1219-32)/1.8,1)</f>
        <v>-3.7</v>
      </c>
      <c r="P1219" s="11">
        <f t="shared" si="121"/>
        <v>0.48649438667491224</v>
      </c>
      <c r="Q1219" s="12">
        <f t="shared" ref="Q1219:Q1282" si="124">611*EXP(17.27*O1219/237.3+O1219)</f>
        <v>11.540029069221069</v>
      </c>
      <c r="R1219" s="13">
        <f t="shared" ref="R1219:R1282" si="125">Q1219/P1219</f>
        <v>23.720785656119823</v>
      </c>
      <c r="S1219" s="14">
        <v>117</v>
      </c>
      <c r="T1219" s="14">
        <f t="shared" si="119"/>
        <v>11.7</v>
      </c>
      <c r="U1219" s="15">
        <f t="shared" si="120"/>
        <v>142.51499999999999</v>
      </c>
    </row>
    <row r="1220" spans="6:21" x14ac:dyDescent="0.25">
      <c r="F1220" s="24"/>
      <c r="G1220" s="34">
        <v>40229.749999997046</v>
      </c>
      <c r="H1220" s="16">
        <v>414</v>
      </c>
      <c r="J1220" s="19">
        <v>41.4</v>
      </c>
      <c r="K1220" s="25">
        <f t="shared" si="122"/>
        <v>5.2</v>
      </c>
      <c r="L1220" s="16">
        <v>255</v>
      </c>
      <c r="N1220">
        <v>25.5</v>
      </c>
      <c r="O1220" s="26">
        <f t="shared" si="123"/>
        <v>-3.6</v>
      </c>
      <c r="P1220" s="11">
        <f t="shared" si="121"/>
        <v>0.52903478426431028</v>
      </c>
      <c r="Q1220" s="12">
        <f t="shared" si="124"/>
        <v>12.846860823641785</v>
      </c>
      <c r="R1220" s="13">
        <f t="shared" si="125"/>
        <v>24.283584380008147</v>
      </c>
      <c r="S1220" s="14">
        <v>115</v>
      </c>
      <c r="T1220" s="14">
        <f t="shared" si="119"/>
        <v>11.5</v>
      </c>
      <c r="U1220" s="15">
        <f t="shared" si="120"/>
        <v>131.52199999999999</v>
      </c>
    </row>
    <row r="1221" spans="6:21" x14ac:dyDescent="0.25">
      <c r="F1221" s="24"/>
      <c r="G1221" s="34">
        <v>40229.79166666371</v>
      </c>
      <c r="H1221" s="16">
        <v>397</v>
      </c>
      <c r="J1221" s="19">
        <v>39.700000000000003</v>
      </c>
      <c r="K1221" s="25">
        <f t="shared" si="122"/>
        <v>4.3</v>
      </c>
      <c r="L1221" s="16">
        <v>257</v>
      </c>
      <c r="N1221">
        <v>25.7</v>
      </c>
      <c r="O1221" s="26">
        <f t="shared" si="123"/>
        <v>-3.5</v>
      </c>
      <c r="P1221" s="11">
        <f t="shared" si="121"/>
        <v>0.56765764190907764</v>
      </c>
      <c r="Q1221" s="12">
        <f t="shared" si="124"/>
        <v>14.301682606867312</v>
      </c>
      <c r="R1221" s="13">
        <f t="shared" si="125"/>
        <v>25.194204307317381</v>
      </c>
      <c r="S1221" s="14">
        <v>108</v>
      </c>
      <c r="T1221" s="14">
        <f t="shared" ref="T1221:T1284" si="126">S1221/10</f>
        <v>10.8</v>
      </c>
      <c r="U1221" s="15">
        <f t="shared" ref="U1221:U1284" si="127">ROUND(T1221*(1-P1221)*R1221,3)</f>
        <v>117.639</v>
      </c>
    </row>
    <row r="1222" spans="6:21" x14ac:dyDescent="0.25">
      <c r="F1222" s="24"/>
      <c r="G1222" s="34">
        <v>40229.833333330374</v>
      </c>
      <c r="H1222" s="16">
        <v>386</v>
      </c>
      <c r="J1222" s="19">
        <v>38.6</v>
      </c>
      <c r="K1222" s="25">
        <f t="shared" si="122"/>
        <v>3.7</v>
      </c>
      <c r="L1222" s="16">
        <v>258</v>
      </c>
      <c r="N1222">
        <v>25.8</v>
      </c>
      <c r="O1222" s="26">
        <f t="shared" si="123"/>
        <v>-3.4</v>
      </c>
      <c r="P1222" s="11">
        <f t="shared" si="121"/>
        <v>0.59660359553614783</v>
      </c>
      <c r="Q1222" s="12">
        <f t="shared" si="124"/>
        <v>15.921253308136103</v>
      </c>
      <c r="R1222" s="13">
        <f t="shared" si="125"/>
        <v>26.686485678699608</v>
      </c>
      <c r="S1222" s="14">
        <v>91</v>
      </c>
      <c r="T1222" s="14">
        <f t="shared" si="126"/>
        <v>9.1</v>
      </c>
      <c r="U1222" s="15">
        <f t="shared" si="127"/>
        <v>97.963999999999999</v>
      </c>
    </row>
    <row r="1223" spans="6:21" x14ac:dyDescent="0.25">
      <c r="F1223" s="24"/>
      <c r="G1223" s="34">
        <v>40229.874999997039</v>
      </c>
      <c r="H1223" s="16">
        <v>378</v>
      </c>
      <c r="J1223" s="19">
        <v>37.799999999999997</v>
      </c>
      <c r="K1223" s="25">
        <f t="shared" si="122"/>
        <v>3.2</v>
      </c>
      <c r="L1223" s="16">
        <v>258</v>
      </c>
      <c r="N1223">
        <v>25.8</v>
      </c>
      <c r="O1223" s="26">
        <f t="shared" si="123"/>
        <v>-3.4</v>
      </c>
      <c r="P1223" s="11">
        <f t="shared" si="121"/>
        <v>0.61807266770257563</v>
      </c>
      <c r="Q1223" s="12">
        <f t="shared" si="124"/>
        <v>15.921253308136103</v>
      </c>
      <c r="R1223" s="13">
        <f t="shared" si="125"/>
        <v>25.759516866061471</v>
      </c>
      <c r="S1223" s="14">
        <v>80</v>
      </c>
      <c r="T1223" s="14">
        <f t="shared" si="126"/>
        <v>8</v>
      </c>
      <c r="U1223" s="15">
        <f t="shared" si="127"/>
        <v>78.706000000000003</v>
      </c>
    </row>
    <row r="1224" spans="6:21" x14ac:dyDescent="0.25">
      <c r="F1224" s="24"/>
      <c r="G1224" s="34">
        <v>40229.916666663703</v>
      </c>
      <c r="H1224" s="16">
        <v>369</v>
      </c>
      <c r="J1224" s="19">
        <v>36.9</v>
      </c>
      <c r="K1224" s="25">
        <f t="shared" si="122"/>
        <v>2.7</v>
      </c>
      <c r="L1224" s="16">
        <v>257</v>
      </c>
      <c r="N1224">
        <v>25.7</v>
      </c>
      <c r="O1224" s="26">
        <f t="shared" si="123"/>
        <v>-3.5</v>
      </c>
      <c r="P1224" s="11">
        <f t="shared" si="121"/>
        <v>0.63562113275457843</v>
      </c>
      <c r="Q1224" s="12">
        <f t="shared" si="124"/>
        <v>14.301682606867312</v>
      </c>
      <c r="R1224" s="13">
        <f t="shared" si="125"/>
        <v>22.500325854315761</v>
      </c>
      <c r="S1224" s="14">
        <v>77</v>
      </c>
      <c r="T1224" s="14">
        <f t="shared" si="126"/>
        <v>7.7</v>
      </c>
      <c r="U1224" s="15">
        <f t="shared" si="127"/>
        <v>63.13</v>
      </c>
    </row>
    <row r="1225" spans="6:21" x14ac:dyDescent="0.25">
      <c r="F1225" s="24"/>
      <c r="G1225" s="34">
        <v>40229.958333330367</v>
      </c>
      <c r="H1225" s="16">
        <v>361</v>
      </c>
      <c r="J1225" s="19">
        <v>36.1</v>
      </c>
      <c r="K1225" s="25">
        <f t="shared" si="122"/>
        <v>2.2999999999999998</v>
      </c>
      <c r="L1225" s="16">
        <v>257</v>
      </c>
      <c r="N1225">
        <v>25.7</v>
      </c>
      <c r="O1225" s="26">
        <f t="shared" si="123"/>
        <v>-3.5</v>
      </c>
      <c r="P1225" s="11">
        <f t="shared" si="121"/>
        <v>0.65400154587434889</v>
      </c>
      <c r="Q1225" s="12">
        <f t="shared" si="124"/>
        <v>14.301682606867312</v>
      </c>
      <c r="R1225" s="13">
        <f t="shared" si="125"/>
        <v>21.867964528657314</v>
      </c>
      <c r="S1225" s="14">
        <v>73</v>
      </c>
      <c r="T1225" s="14">
        <f t="shared" si="126"/>
        <v>7.3</v>
      </c>
      <c r="U1225" s="15">
        <f t="shared" si="127"/>
        <v>55.234000000000002</v>
      </c>
    </row>
    <row r="1226" spans="6:21" x14ac:dyDescent="0.25">
      <c r="F1226" s="24"/>
      <c r="G1226" s="34">
        <v>40229.999999997031</v>
      </c>
      <c r="H1226" s="16">
        <v>356</v>
      </c>
      <c r="J1226" s="19">
        <v>35.6</v>
      </c>
      <c r="K1226" s="25">
        <f t="shared" si="122"/>
        <v>2</v>
      </c>
      <c r="L1226" s="16">
        <v>257</v>
      </c>
      <c r="N1226">
        <v>25.7</v>
      </c>
      <c r="O1226" s="26">
        <f t="shared" si="123"/>
        <v>-3.5</v>
      </c>
      <c r="P1226" s="11">
        <f t="shared" si="121"/>
        <v>0.66817661422193375</v>
      </c>
      <c r="Q1226" s="12">
        <f t="shared" si="124"/>
        <v>14.301682606867312</v>
      </c>
      <c r="R1226" s="13">
        <f t="shared" si="125"/>
        <v>21.404045431193484</v>
      </c>
      <c r="S1226" s="14">
        <v>74</v>
      </c>
      <c r="T1226" s="14">
        <f t="shared" si="126"/>
        <v>7.4</v>
      </c>
      <c r="U1226" s="15">
        <f t="shared" si="127"/>
        <v>52.557000000000002</v>
      </c>
    </row>
    <row r="1227" spans="6:21" x14ac:dyDescent="0.25">
      <c r="F1227" s="24"/>
      <c r="G1227" s="34">
        <v>40230.041666663696</v>
      </c>
      <c r="H1227" s="16">
        <v>350</v>
      </c>
      <c r="J1227" s="19">
        <v>35</v>
      </c>
      <c r="K1227" s="25">
        <f t="shared" si="122"/>
        <v>1.7</v>
      </c>
      <c r="L1227" s="16">
        <v>255</v>
      </c>
      <c r="N1227">
        <v>25.5</v>
      </c>
      <c r="O1227" s="26">
        <f t="shared" si="123"/>
        <v>-3.6</v>
      </c>
      <c r="P1227" s="11">
        <f t="shared" si="121"/>
        <v>0.67758767465173553</v>
      </c>
      <c r="Q1227" s="12">
        <f t="shared" si="124"/>
        <v>12.846860823641785</v>
      </c>
      <c r="R1227" s="13">
        <f t="shared" si="125"/>
        <v>18.959702639580591</v>
      </c>
      <c r="S1227" s="14">
        <v>71</v>
      </c>
      <c r="T1227" s="14">
        <f t="shared" si="126"/>
        <v>7.1</v>
      </c>
      <c r="U1227" s="15">
        <f t="shared" si="127"/>
        <v>43.401000000000003</v>
      </c>
    </row>
    <row r="1228" spans="6:21" x14ac:dyDescent="0.25">
      <c r="F1228" s="24"/>
      <c r="G1228" s="34">
        <v>40230.08333333036</v>
      </c>
      <c r="H1228" s="16">
        <v>345</v>
      </c>
      <c r="J1228" s="19">
        <v>34.5</v>
      </c>
      <c r="K1228" s="25">
        <f t="shared" si="122"/>
        <v>1.4</v>
      </c>
      <c r="L1228" s="16">
        <v>253</v>
      </c>
      <c r="N1228">
        <v>25.3</v>
      </c>
      <c r="O1228" s="26">
        <f t="shared" si="123"/>
        <v>-3.7</v>
      </c>
      <c r="P1228" s="11">
        <f t="shared" si="121"/>
        <v>0.68716399246206383</v>
      </c>
      <c r="Q1228" s="12">
        <f t="shared" si="124"/>
        <v>11.540029069221069</v>
      </c>
      <c r="R1228" s="13">
        <f t="shared" si="125"/>
        <v>16.793704553514068</v>
      </c>
      <c r="S1228" s="14">
        <v>72</v>
      </c>
      <c r="T1228" s="14">
        <f t="shared" si="126"/>
        <v>7.2</v>
      </c>
      <c r="U1228" s="15">
        <f t="shared" si="127"/>
        <v>37.826000000000001</v>
      </c>
    </row>
    <row r="1229" spans="6:21" x14ac:dyDescent="0.25">
      <c r="F1229" s="24"/>
      <c r="G1229" s="34">
        <v>40230.124999997024</v>
      </c>
      <c r="H1229" s="16">
        <v>338</v>
      </c>
      <c r="J1229" s="19">
        <v>33.799999999999997</v>
      </c>
      <c r="K1229" s="25">
        <f t="shared" si="122"/>
        <v>1</v>
      </c>
      <c r="L1229" s="16">
        <v>252</v>
      </c>
      <c r="N1229">
        <v>25.2</v>
      </c>
      <c r="O1229" s="26">
        <f t="shared" si="123"/>
        <v>-3.8</v>
      </c>
      <c r="P1229" s="11">
        <f t="shared" si="121"/>
        <v>0.7019544460702688</v>
      </c>
      <c r="Q1229" s="12">
        <f t="shared" si="124"/>
        <v>10.366133232594333</v>
      </c>
      <c r="R1229" s="13">
        <f t="shared" si="125"/>
        <v>14.767529845600032</v>
      </c>
      <c r="S1229" s="14">
        <v>70</v>
      </c>
      <c r="T1229" s="14">
        <f t="shared" si="126"/>
        <v>7</v>
      </c>
      <c r="U1229" s="15">
        <f t="shared" si="127"/>
        <v>30.81</v>
      </c>
    </row>
    <row r="1230" spans="6:21" x14ac:dyDescent="0.25">
      <c r="F1230" s="24"/>
      <c r="G1230" s="34">
        <v>40230.166666663688</v>
      </c>
      <c r="H1230" s="16">
        <v>336</v>
      </c>
      <c r="J1230" s="19">
        <v>33.6</v>
      </c>
      <c r="K1230" s="25">
        <f t="shared" si="122"/>
        <v>0.9</v>
      </c>
      <c r="L1230" s="16">
        <v>251</v>
      </c>
      <c r="N1230">
        <v>25.1</v>
      </c>
      <c r="O1230" s="26">
        <f t="shared" si="123"/>
        <v>-3.8</v>
      </c>
      <c r="P1230" s="11">
        <f t="shared" si="121"/>
        <v>0.70704074528511884</v>
      </c>
      <c r="Q1230" s="12">
        <f t="shared" si="124"/>
        <v>10.366133232594333</v>
      </c>
      <c r="R1230" s="13">
        <f t="shared" si="125"/>
        <v>14.661295408674249</v>
      </c>
      <c r="S1230" s="14">
        <v>69</v>
      </c>
      <c r="T1230" s="14">
        <f t="shared" si="126"/>
        <v>6.9</v>
      </c>
      <c r="U1230" s="15">
        <f t="shared" si="127"/>
        <v>29.637</v>
      </c>
    </row>
    <row r="1231" spans="6:21" x14ac:dyDescent="0.25">
      <c r="F1231" s="24"/>
      <c r="G1231" s="34">
        <v>40230.208333330353</v>
      </c>
      <c r="H1231" s="16">
        <v>332</v>
      </c>
      <c r="J1231" s="19">
        <v>33.200000000000003</v>
      </c>
      <c r="K1231" s="25">
        <f t="shared" si="122"/>
        <v>0.7</v>
      </c>
      <c r="L1231" s="16">
        <v>249</v>
      </c>
      <c r="N1231">
        <v>24.9</v>
      </c>
      <c r="O1231" s="26">
        <f t="shared" si="123"/>
        <v>-3.9</v>
      </c>
      <c r="P1231" s="11">
        <f t="shared" si="121"/>
        <v>0.71195627811912454</v>
      </c>
      <c r="Q1231" s="12">
        <f t="shared" si="124"/>
        <v>9.3116505644252889</v>
      </c>
      <c r="R1231" s="13">
        <f t="shared" si="125"/>
        <v>13.078964046816457</v>
      </c>
      <c r="S1231" s="14">
        <v>68</v>
      </c>
      <c r="T1231" s="14">
        <f t="shared" si="126"/>
        <v>6.8</v>
      </c>
      <c r="U1231" s="15">
        <f t="shared" si="127"/>
        <v>25.617999999999999</v>
      </c>
    </row>
    <row r="1232" spans="6:21" x14ac:dyDescent="0.25">
      <c r="F1232" s="24"/>
      <c r="G1232" s="34">
        <v>40230.249999997017</v>
      </c>
      <c r="H1232" s="16">
        <v>329</v>
      </c>
      <c r="J1232" s="19">
        <v>32.9</v>
      </c>
      <c r="K1232" s="25">
        <f t="shared" si="122"/>
        <v>0.5</v>
      </c>
      <c r="L1232" s="16">
        <v>248</v>
      </c>
      <c r="N1232">
        <v>24.8</v>
      </c>
      <c r="O1232" s="26">
        <f t="shared" si="123"/>
        <v>-4</v>
      </c>
      <c r="P1232" s="11">
        <f t="shared" si="121"/>
        <v>0.71691878626270034</v>
      </c>
      <c r="Q1232" s="12">
        <f t="shared" si="124"/>
        <v>8.3644339010932871</v>
      </c>
      <c r="R1232" s="13">
        <f t="shared" si="125"/>
        <v>11.667198658159183</v>
      </c>
      <c r="S1232" s="14">
        <v>71</v>
      </c>
      <c r="T1232" s="14">
        <f t="shared" si="126"/>
        <v>7.1</v>
      </c>
      <c r="U1232" s="15">
        <f t="shared" si="127"/>
        <v>23.45</v>
      </c>
    </row>
    <row r="1233" spans="6:21" x14ac:dyDescent="0.25">
      <c r="F1233" s="24"/>
      <c r="G1233" s="34">
        <v>40230.291666663681</v>
      </c>
      <c r="H1233" s="16">
        <v>327</v>
      </c>
      <c r="J1233" s="19">
        <v>32.700000000000003</v>
      </c>
      <c r="K1233" s="25">
        <f t="shared" si="122"/>
        <v>0.4</v>
      </c>
      <c r="L1233" s="16">
        <v>248</v>
      </c>
      <c r="N1233">
        <v>24.8</v>
      </c>
      <c r="O1233" s="26">
        <f t="shared" si="123"/>
        <v>-4</v>
      </c>
      <c r="P1233" s="11">
        <f t="shared" si="121"/>
        <v>0.72213546765802372</v>
      </c>
      <c r="Q1233" s="12">
        <f t="shared" si="124"/>
        <v>8.3644339010932871</v>
      </c>
      <c r="R1233" s="13">
        <f t="shared" si="125"/>
        <v>11.58291522256925</v>
      </c>
      <c r="S1233" s="14">
        <v>70</v>
      </c>
      <c r="T1233" s="14">
        <f t="shared" si="126"/>
        <v>7</v>
      </c>
      <c r="U1233" s="15">
        <f t="shared" si="127"/>
        <v>22.529</v>
      </c>
    </row>
    <row r="1234" spans="6:21" x14ac:dyDescent="0.25">
      <c r="F1234" s="24"/>
      <c r="G1234" s="34">
        <v>40230.333333330345</v>
      </c>
      <c r="H1234" s="16">
        <v>341</v>
      </c>
      <c r="J1234" s="19">
        <v>34.1</v>
      </c>
      <c r="K1234" s="25">
        <f t="shared" si="122"/>
        <v>1.2</v>
      </c>
      <c r="L1234" s="16">
        <v>254</v>
      </c>
      <c r="N1234">
        <v>25.4</v>
      </c>
      <c r="O1234" s="26">
        <f t="shared" si="123"/>
        <v>-3.7</v>
      </c>
      <c r="P1234" s="11">
        <f t="shared" si="121"/>
        <v>0.69712881882090805</v>
      </c>
      <c r="Q1234" s="12">
        <f t="shared" si="124"/>
        <v>11.540029069221069</v>
      </c>
      <c r="R1234" s="13">
        <f t="shared" si="125"/>
        <v>16.55365372606364</v>
      </c>
      <c r="S1234" s="14">
        <v>70</v>
      </c>
      <c r="T1234" s="14">
        <f t="shared" si="126"/>
        <v>7</v>
      </c>
      <c r="U1234" s="15">
        <f t="shared" si="127"/>
        <v>35.094999999999999</v>
      </c>
    </row>
    <row r="1235" spans="6:21" x14ac:dyDescent="0.25">
      <c r="F1235" s="24"/>
      <c r="G1235" s="34">
        <v>40230.37499999701</v>
      </c>
      <c r="H1235" s="16">
        <v>368</v>
      </c>
      <c r="J1235" s="19">
        <v>36.799999999999997</v>
      </c>
      <c r="K1235" s="25">
        <f t="shared" si="122"/>
        <v>2.7</v>
      </c>
      <c r="L1235" s="16">
        <v>258</v>
      </c>
      <c r="N1235">
        <v>25.8</v>
      </c>
      <c r="O1235" s="26">
        <f t="shared" si="123"/>
        <v>-3.4</v>
      </c>
      <c r="P1235" s="11">
        <f t="shared" si="121"/>
        <v>0.64040864321033941</v>
      </c>
      <c r="Q1235" s="12">
        <f t="shared" si="124"/>
        <v>15.921253308136103</v>
      </c>
      <c r="R1235" s="13">
        <f t="shared" si="125"/>
        <v>24.861084366887344</v>
      </c>
      <c r="S1235" s="14">
        <v>70</v>
      </c>
      <c r="T1235" s="14">
        <f t="shared" si="126"/>
        <v>7</v>
      </c>
      <c r="U1235" s="15">
        <f t="shared" si="127"/>
        <v>62.579000000000001</v>
      </c>
    </row>
    <row r="1236" spans="6:21" x14ac:dyDescent="0.25">
      <c r="F1236" s="24"/>
      <c r="G1236" s="34">
        <v>40230.416666663674</v>
      </c>
      <c r="H1236" s="16">
        <v>392</v>
      </c>
      <c r="J1236" s="19">
        <v>39.200000000000003</v>
      </c>
      <c r="K1236" s="25">
        <f t="shared" si="122"/>
        <v>4</v>
      </c>
      <c r="L1236" s="16">
        <v>257</v>
      </c>
      <c r="N1236">
        <v>25.7</v>
      </c>
      <c r="O1236" s="26">
        <f t="shared" si="123"/>
        <v>-3.5</v>
      </c>
      <c r="P1236" s="11">
        <f t="shared" si="121"/>
        <v>0.57975612843258051</v>
      </c>
      <c r="Q1236" s="12">
        <f t="shared" si="124"/>
        <v>14.301682606867312</v>
      </c>
      <c r="R1236" s="13">
        <f t="shared" si="125"/>
        <v>24.668445757586237</v>
      </c>
      <c r="S1236" s="14">
        <v>78</v>
      </c>
      <c r="T1236" s="14">
        <f t="shared" si="126"/>
        <v>7.8</v>
      </c>
      <c r="U1236" s="15">
        <f t="shared" si="127"/>
        <v>80.861000000000004</v>
      </c>
    </row>
    <row r="1237" spans="6:21" x14ac:dyDescent="0.25">
      <c r="F1237" s="24"/>
      <c r="G1237" s="34">
        <v>40230.458333330338</v>
      </c>
      <c r="H1237" s="16">
        <v>412</v>
      </c>
      <c r="J1237" s="19">
        <v>41.2</v>
      </c>
      <c r="K1237" s="25">
        <f t="shared" si="122"/>
        <v>5.0999999999999996</v>
      </c>
      <c r="L1237" s="16">
        <v>256</v>
      </c>
      <c r="N1237">
        <v>25.6</v>
      </c>
      <c r="O1237" s="26">
        <f t="shared" si="123"/>
        <v>-3.6</v>
      </c>
      <c r="P1237" s="11">
        <f t="shared" si="121"/>
        <v>0.53273600285454692</v>
      </c>
      <c r="Q1237" s="12">
        <f t="shared" si="124"/>
        <v>12.846860823641785</v>
      </c>
      <c r="R1237" s="13">
        <f t="shared" si="125"/>
        <v>24.11487257254015</v>
      </c>
      <c r="S1237" s="14">
        <v>91</v>
      </c>
      <c r="T1237" s="14">
        <f t="shared" si="126"/>
        <v>9.1</v>
      </c>
      <c r="U1237" s="15">
        <f t="shared" si="127"/>
        <v>102.539</v>
      </c>
    </row>
    <row r="1238" spans="6:21" x14ac:dyDescent="0.25">
      <c r="F1238" s="24"/>
      <c r="G1238" s="34">
        <v>40230.499999997002</v>
      </c>
      <c r="H1238" s="16">
        <v>428</v>
      </c>
      <c r="J1238" s="19">
        <v>42.8</v>
      </c>
      <c r="K1238" s="25">
        <f t="shared" si="122"/>
        <v>6</v>
      </c>
      <c r="L1238" s="16">
        <v>256</v>
      </c>
      <c r="N1238">
        <v>25.6</v>
      </c>
      <c r="O1238" s="26">
        <f t="shared" si="123"/>
        <v>-3.6</v>
      </c>
      <c r="P1238" s="11">
        <f t="shared" si="121"/>
        <v>0.50043914330737005</v>
      </c>
      <c r="Q1238" s="12">
        <f t="shared" si="124"/>
        <v>12.846860823641785</v>
      </c>
      <c r="R1238" s="13">
        <f t="shared" si="125"/>
        <v>25.671174997898266</v>
      </c>
      <c r="S1238" s="14">
        <v>104</v>
      </c>
      <c r="T1238" s="14">
        <f t="shared" si="126"/>
        <v>10.4</v>
      </c>
      <c r="U1238" s="15">
        <f t="shared" si="127"/>
        <v>133.37299999999999</v>
      </c>
    </row>
    <row r="1239" spans="6:21" x14ac:dyDescent="0.25">
      <c r="F1239" s="24"/>
      <c r="G1239" s="34">
        <v>40230.541666663667</v>
      </c>
      <c r="H1239" s="16">
        <v>440</v>
      </c>
      <c r="J1239" s="19">
        <v>44</v>
      </c>
      <c r="K1239" s="25">
        <f t="shared" si="122"/>
        <v>6.7</v>
      </c>
      <c r="L1239" s="16">
        <v>255</v>
      </c>
      <c r="N1239">
        <v>25.5</v>
      </c>
      <c r="O1239" s="26">
        <f t="shared" si="123"/>
        <v>-3.6</v>
      </c>
      <c r="P1239" s="11">
        <f t="shared" si="121"/>
        <v>0.47683129282890091</v>
      </c>
      <c r="Q1239" s="12">
        <f t="shared" si="124"/>
        <v>12.846860823641785</v>
      </c>
      <c r="R1239" s="13">
        <f t="shared" si="125"/>
        <v>26.942151274143754</v>
      </c>
      <c r="S1239" s="14">
        <v>107</v>
      </c>
      <c r="T1239" s="14">
        <f t="shared" si="126"/>
        <v>10.7</v>
      </c>
      <c r="U1239" s="15">
        <f t="shared" si="127"/>
        <v>150.82</v>
      </c>
    </row>
    <row r="1240" spans="6:21" x14ac:dyDescent="0.25">
      <c r="F1240" s="24"/>
      <c r="G1240" s="34">
        <v>40230.583333330331</v>
      </c>
      <c r="H1240" s="16">
        <v>448</v>
      </c>
      <c r="J1240" s="19">
        <v>44.8</v>
      </c>
      <c r="K1240" s="25">
        <f t="shared" si="122"/>
        <v>7.1</v>
      </c>
      <c r="L1240" s="16">
        <v>256</v>
      </c>
      <c r="N1240">
        <v>25.6</v>
      </c>
      <c r="O1240" s="26">
        <f t="shared" si="123"/>
        <v>-3.6</v>
      </c>
      <c r="P1240" s="11">
        <f t="shared" si="121"/>
        <v>0.46390219266335958</v>
      </c>
      <c r="Q1240" s="12">
        <f t="shared" si="124"/>
        <v>12.846860823641785</v>
      </c>
      <c r="R1240" s="13">
        <f t="shared" si="125"/>
        <v>27.693037512681862</v>
      </c>
      <c r="S1240" s="14">
        <v>112</v>
      </c>
      <c r="T1240" s="14">
        <f t="shared" si="126"/>
        <v>11.2</v>
      </c>
      <c r="U1240" s="15">
        <f t="shared" si="127"/>
        <v>166.27699999999999</v>
      </c>
    </row>
    <row r="1241" spans="6:21" x14ac:dyDescent="0.25">
      <c r="F1241" s="24"/>
      <c r="G1241" s="34">
        <v>40230.624999996995</v>
      </c>
      <c r="H1241" s="16">
        <v>451</v>
      </c>
      <c r="J1241" s="19">
        <v>45.1</v>
      </c>
      <c r="K1241" s="25">
        <f t="shared" si="122"/>
        <v>7.3</v>
      </c>
      <c r="L1241" s="16">
        <v>256</v>
      </c>
      <c r="N1241">
        <v>25.6</v>
      </c>
      <c r="O1241" s="26">
        <f t="shared" si="123"/>
        <v>-3.6</v>
      </c>
      <c r="P1241" s="11">
        <f t="shared" si="121"/>
        <v>0.45758513291856934</v>
      </c>
      <c r="Q1241" s="12">
        <f t="shared" si="124"/>
        <v>12.846860823641785</v>
      </c>
      <c r="R1241" s="13">
        <f t="shared" si="125"/>
        <v>28.075345765064398</v>
      </c>
      <c r="S1241" s="14">
        <v>117</v>
      </c>
      <c r="T1241" s="14">
        <f t="shared" si="126"/>
        <v>11.7</v>
      </c>
      <c r="U1241" s="15">
        <f t="shared" si="127"/>
        <v>178.173</v>
      </c>
    </row>
    <row r="1242" spans="6:21" x14ac:dyDescent="0.25">
      <c r="F1242" s="24"/>
      <c r="G1242" s="34">
        <v>40230.666666663659</v>
      </c>
      <c r="H1242" s="16">
        <v>448</v>
      </c>
      <c r="J1242" s="19">
        <v>44.8</v>
      </c>
      <c r="K1242" s="25">
        <f t="shared" si="122"/>
        <v>7.1</v>
      </c>
      <c r="L1242" s="16">
        <v>256</v>
      </c>
      <c r="N1242">
        <v>25.6</v>
      </c>
      <c r="O1242" s="26">
        <f t="shared" si="123"/>
        <v>-3.6</v>
      </c>
      <c r="P1242" s="11">
        <f t="shared" si="121"/>
        <v>0.46390219266335958</v>
      </c>
      <c r="Q1242" s="12">
        <f t="shared" si="124"/>
        <v>12.846860823641785</v>
      </c>
      <c r="R1242" s="13">
        <f t="shared" si="125"/>
        <v>27.693037512681862</v>
      </c>
      <c r="S1242" s="14">
        <v>119</v>
      </c>
      <c r="T1242" s="14">
        <f t="shared" si="126"/>
        <v>11.9</v>
      </c>
      <c r="U1242" s="15">
        <f t="shared" si="127"/>
        <v>176.67</v>
      </c>
    </row>
    <row r="1243" spans="6:21" x14ac:dyDescent="0.25">
      <c r="F1243" s="24"/>
      <c r="G1243" s="34">
        <v>40230.708333330324</v>
      </c>
      <c r="H1243" s="16">
        <v>438</v>
      </c>
      <c r="J1243" s="19">
        <v>43.8</v>
      </c>
      <c r="K1243" s="25">
        <f t="shared" si="122"/>
        <v>6.6</v>
      </c>
      <c r="L1243" s="16">
        <v>257</v>
      </c>
      <c r="N1243">
        <v>25.7</v>
      </c>
      <c r="O1243" s="26">
        <f t="shared" si="123"/>
        <v>-3.5</v>
      </c>
      <c r="P1243" s="11">
        <f t="shared" si="121"/>
        <v>0.48374567769838756</v>
      </c>
      <c r="Q1243" s="12">
        <f t="shared" si="124"/>
        <v>14.301682606867312</v>
      </c>
      <c r="R1243" s="13">
        <f t="shared" si="125"/>
        <v>29.564465929521592</v>
      </c>
      <c r="S1243" s="14">
        <v>116</v>
      </c>
      <c r="T1243" s="14">
        <f t="shared" si="126"/>
        <v>11.6</v>
      </c>
      <c r="U1243" s="15">
        <f t="shared" si="127"/>
        <v>177.048</v>
      </c>
    </row>
    <row r="1244" spans="6:21" x14ac:dyDescent="0.25">
      <c r="F1244" s="24"/>
      <c r="G1244" s="34">
        <v>40230.749999996988</v>
      </c>
      <c r="H1244" s="16">
        <v>418</v>
      </c>
      <c r="J1244" s="19">
        <v>41.8</v>
      </c>
      <c r="K1244" s="25">
        <f t="shared" si="122"/>
        <v>5.4</v>
      </c>
      <c r="L1244" s="16">
        <v>259</v>
      </c>
      <c r="N1244">
        <v>25.9</v>
      </c>
      <c r="O1244" s="26">
        <f t="shared" si="123"/>
        <v>-3.4</v>
      </c>
      <c r="P1244" s="11">
        <f t="shared" si="121"/>
        <v>0.52961049138727567</v>
      </c>
      <c r="Q1244" s="12">
        <f t="shared" si="124"/>
        <v>15.921253308136103</v>
      </c>
      <c r="R1244" s="13">
        <f t="shared" si="125"/>
        <v>30.062193946406826</v>
      </c>
      <c r="S1244" s="14">
        <v>114</v>
      </c>
      <c r="T1244" s="14">
        <f t="shared" si="126"/>
        <v>11.4</v>
      </c>
      <c r="U1244" s="15">
        <f t="shared" si="127"/>
        <v>161.20699999999999</v>
      </c>
    </row>
    <row r="1245" spans="6:21" x14ac:dyDescent="0.25">
      <c r="F1245" s="24"/>
      <c r="G1245" s="34">
        <v>40230.791666663652</v>
      </c>
      <c r="H1245" s="16">
        <v>401</v>
      </c>
      <c r="J1245" s="19">
        <v>40.1</v>
      </c>
      <c r="K1245" s="25">
        <f t="shared" si="122"/>
        <v>4.5</v>
      </c>
      <c r="L1245" s="16">
        <v>260</v>
      </c>
      <c r="N1245">
        <v>26</v>
      </c>
      <c r="O1245" s="26">
        <f t="shared" si="123"/>
        <v>-3.3</v>
      </c>
      <c r="P1245" s="11">
        <f t="shared" si="121"/>
        <v>0.56820903237071363</v>
      </c>
      <c r="Q1245" s="12">
        <f t="shared" si="124"/>
        <v>17.724229649741854</v>
      </c>
      <c r="R1245" s="13">
        <f t="shared" si="125"/>
        <v>31.193150126093258</v>
      </c>
      <c r="S1245" s="14">
        <v>106</v>
      </c>
      <c r="T1245" s="14">
        <f t="shared" si="126"/>
        <v>10.6</v>
      </c>
      <c r="U1245" s="15">
        <f t="shared" si="127"/>
        <v>142.77099999999999</v>
      </c>
    </row>
    <row r="1246" spans="6:21" x14ac:dyDescent="0.25">
      <c r="F1246" s="24"/>
      <c r="G1246" s="34">
        <v>40230.833333330316</v>
      </c>
      <c r="H1246" s="16">
        <v>390</v>
      </c>
      <c r="J1246" s="19">
        <v>39</v>
      </c>
      <c r="K1246" s="25">
        <f t="shared" si="122"/>
        <v>3.9</v>
      </c>
      <c r="L1246" s="16">
        <v>262</v>
      </c>
      <c r="N1246">
        <v>26.2</v>
      </c>
      <c r="O1246" s="26">
        <f t="shared" si="123"/>
        <v>-3.2</v>
      </c>
      <c r="P1246" s="11">
        <f t="shared" si="121"/>
        <v>0.59713368547956258</v>
      </c>
      <c r="Q1246" s="12">
        <f t="shared" si="124"/>
        <v>19.731381104039812</v>
      </c>
      <c r="R1246" s="13">
        <f t="shared" si="125"/>
        <v>33.043490233168455</v>
      </c>
      <c r="S1246" s="14">
        <v>91</v>
      </c>
      <c r="T1246" s="14">
        <f t="shared" si="126"/>
        <v>9.1</v>
      </c>
      <c r="U1246" s="15">
        <f t="shared" si="127"/>
        <v>121.14</v>
      </c>
    </row>
    <row r="1247" spans="6:21" x14ac:dyDescent="0.25">
      <c r="F1247" s="24"/>
      <c r="G1247" s="34">
        <v>40230.87499999698</v>
      </c>
      <c r="H1247" s="16">
        <v>381</v>
      </c>
      <c r="J1247" s="19">
        <v>38.1</v>
      </c>
      <c r="K1247" s="25">
        <f t="shared" si="122"/>
        <v>3.4</v>
      </c>
      <c r="L1247" s="16">
        <v>261</v>
      </c>
      <c r="N1247">
        <v>26.1</v>
      </c>
      <c r="O1247" s="26">
        <f t="shared" si="123"/>
        <v>-3.3</v>
      </c>
      <c r="P1247" s="11">
        <f t="shared" si="121"/>
        <v>0.61396905576443206</v>
      </c>
      <c r="Q1247" s="12">
        <f t="shared" si="124"/>
        <v>17.724229649741854</v>
      </c>
      <c r="R1247" s="13">
        <f t="shared" si="125"/>
        <v>28.868278430863288</v>
      </c>
      <c r="S1247" s="14">
        <v>79</v>
      </c>
      <c r="T1247" s="14">
        <f t="shared" si="126"/>
        <v>7.9</v>
      </c>
      <c r="U1247" s="15">
        <f t="shared" si="127"/>
        <v>88.037999999999997</v>
      </c>
    </row>
    <row r="1248" spans="6:21" x14ac:dyDescent="0.25">
      <c r="F1248" s="24"/>
      <c r="G1248" s="34">
        <v>40230.916666663645</v>
      </c>
      <c r="H1248" s="16">
        <v>372</v>
      </c>
      <c r="J1248" s="19">
        <v>37.200000000000003</v>
      </c>
      <c r="K1248" s="25">
        <f t="shared" si="122"/>
        <v>2.9</v>
      </c>
      <c r="L1248" s="16">
        <v>261</v>
      </c>
      <c r="N1248">
        <v>26.1</v>
      </c>
      <c r="O1248" s="26">
        <f t="shared" si="123"/>
        <v>-3.3</v>
      </c>
      <c r="P1248" s="11">
        <f t="shared" si="121"/>
        <v>0.63611918190244654</v>
      </c>
      <c r="Q1248" s="12">
        <f t="shared" si="124"/>
        <v>17.724229649741854</v>
      </c>
      <c r="R1248" s="13">
        <f t="shared" si="125"/>
        <v>27.8630642715943</v>
      </c>
      <c r="S1248" s="14">
        <v>76</v>
      </c>
      <c r="T1248" s="14">
        <f t="shared" si="126"/>
        <v>7.6</v>
      </c>
      <c r="U1248" s="15">
        <f t="shared" si="127"/>
        <v>77.055000000000007</v>
      </c>
    </row>
    <row r="1249" spans="6:21" x14ac:dyDescent="0.25">
      <c r="F1249" s="24"/>
      <c r="G1249" s="34">
        <v>40230.958333330309</v>
      </c>
      <c r="H1249" s="16">
        <v>364</v>
      </c>
      <c r="J1249" s="19">
        <v>36.4</v>
      </c>
      <c r="K1249" s="25">
        <f t="shared" si="122"/>
        <v>2.4</v>
      </c>
      <c r="L1249" s="16">
        <v>260</v>
      </c>
      <c r="N1249">
        <v>26</v>
      </c>
      <c r="O1249" s="26">
        <f t="shared" si="123"/>
        <v>-3.3</v>
      </c>
      <c r="P1249" s="11">
        <f t="shared" si="121"/>
        <v>0.65916587218278766</v>
      </c>
      <c r="Q1249" s="12">
        <f t="shared" si="124"/>
        <v>17.724229649741854</v>
      </c>
      <c r="R1249" s="13">
        <f t="shared" si="125"/>
        <v>26.888876378033874</v>
      </c>
      <c r="S1249" s="14">
        <v>72</v>
      </c>
      <c r="T1249" s="14">
        <f t="shared" si="126"/>
        <v>7.2</v>
      </c>
      <c r="U1249" s="15">
        <f t="shared" si="127"/>
        <v>65.984999999999999</v>
      </c>
    </row>
    <row r="1250" spans="6:21" x14ac:dyDescent="0.25">
      <c r="F1250" s="24"/>
      <c r="G1250" s="34">
        <v>40230.999999996973</v>
      </c>
      <c r="H1250" s="16">
        <v>358</v>
      </c>
      <c r="J1250" s="19">
        <v>35.799999999999997</v>
      </c>
      <c r="K1250" s="25">
        <f t="shared" si="122"/>
        <v>2.1</v>
      </c>
      <c r="L1250" s="16">
        <v>260</v>
      </c>
      <c r="N1250">
        <v>26</v>
      </c>
      <c r="O1250" s="26">
        <f t="shared" si="123"/>
        <v>-3.3</v>
      </c>
      <c r="P1250" s="11">
        <f t="shared" si="121"/>
        <v>0.67344082010006434</v>
      </c>
      <c r="Q1250" s="12">
        <f t="shared" si="124"/>
        <v>17.724229649741854</v>
      </c>
      <c r="R1250" s="13">
        <f t="shared" si="125"/>
        <v>26.318911952958643</v>
      </c>
      <c r="S1250" s="14">
        <v>73</v>
      </c>
      <c r="T1250" s="14">
        <f t="shared" si="126"/>
        <v>7.3</v>
      </c>
      <c r="U1250" s="15">
        <f t="shared" si="127"/>
        <v>62.741</v>
      </c>
    </row>
    <row r="1251" spans="6:21" x14ac:dyDescent="0.25">
      <c r="F1251" s="24"/>
      <c r="G1251" s="34">
        <v>40231.041666663637</v>
      </c>
      <c r="H1251" s="16">
        <v>352</v>
      </c>
      <c r="J1251" s="19">
        <v>35.200000000000003</v>
      </c>
      <c r="K1251" s="25">
        <f t="shared" si="122"/>
        <v>1.8</v>
      </c>
      <c r="L1251" s="16">
        <v>258</v>
      </c>
      <c r="N1251">
        <v>25.8</v>
      </c>
      <c r="O1251" s="26">
        <f t="shared" si="123"/>
        <v>-3.4</v>
      </c>
      <c r="P1251" s="11">
        <f t="shared" si="121"/>
        <v>0.68292253237981881</v>
      </c>
      <c r="Q1251" s="12">
        <f t="shared" si="124"/>
        <v>15.921253308136103</v>
      </c>
      <c r="R1251" s="13">
        <f t="shared" si="125"/>
        <v>23.313410457631864</v>
      </c>
      <c r="S1251" s="14">
        <v>71</v>
      </c>
      <c r="T1251" s="14">
        <f t="shared" si="126"/>
        <v>7.1</v>
      </c>
      <c r="U1251" s="15">
        <f t="shared" si="127"/>
        <v>52.484000000000002</v>
      </c>
    </row>
    <row r="1252" spans="6:21" x14ac:dyDescent="0.25">
      <c r="F1252" s="24"/>
      <c r="G1252" s="34">
        <v>40231.083333330302</v>
      </c>
      <c r="H1252" s="16">
        <v>347</v>
      </c>
      <c r="J1252" s="19">
        <v>34.700000000000003</v>
      </c>
      <c r="K1252" s="25">
        <f t="shared" si="122"/>
        <v>1.5</v>
      </c>
      <c r="L1252" s="16">
        <v>256</v>
      </c>
      <c r="N1252">
        <v>25.6</v>
      </c>
      <c r="O1252" s="26">
        <f t="shared" si="123"/>
        <v>-3.6</v>
      </c>
      <c r="P1252" s="11">
        <f t="shared" si="121"/>
        <v>0.68738879116287088</v>
      </c>
      <c r="Q1252" s="12">
        <f t="shared" si="124"/>
        <v>12.846860823641785</v>
      </c>
      <c r="R1252" s="13">
        <f t="shared" si="125"/>
        <v>18.689366176466837</v>
      </c>
      <c r="S1252" s="14">
        <v>70</v>
      </c>
      <c r="T1252" s="14">
        <f t="shared" si="126"/>
        <v>7</v>
      </c>
      <c r="U1252" s="15">
        <f t="shared" si="127"/>
        <v>40.898000000000003</v>
      </c>
    </row>
    <row r="1253" spans="6:21" x14ac:dyDescent="0.25">
      <c r="F1253" s="24"/>
      <c r="G1253" s="34">
        <v>40231.124999996966</v>
      </c>
      <c r="H1253" s="16">
        <v>341</v>
      </c>
      <c r="J1253" s="19">
        <v>34.1</v>
      </c>
      <c r="K1253" s="25">
        <f t="shared" si="122"/>
        <v>1.2</v>
      </c>
      <c r="L1253" s="16">
        <v>254</v>
      </c>
      <c r="N1253">
        <v>25.4</v>
      </c>
      <c r="O1253" s="26">
        <f t="shared" si="123"/>
        <v>-3.7</v>
      </c>
      <c r="P1253" s="11">
        <f t="shared" si="121"/>
        <v>0.69712881882090805</v>
      </c>
      <c r="Q1253" s="12">
        <f t="shared" si="124"/>
        <v>11.540029069221069</v>
      </c>
      <c r="R1253" s="13">
        <f t="shared" si="125"/>
        <v>16.55365372606364</v>
      </c>
      <c r="S1253" s="14">
        <v>70</v>
      </c>
      <c r="T1253" s="14">
        <f t="shared" si="126"/>
        <v>7</v>
      </c>
      <c r="U1253" s="15">
        <f t="shared" si="127"/>
        <v>35.094999999999999</v>
      </c>
    </row>
    <row r="1254" spans="6:21" x14ac:dyDescent="0.25">
      <c r="F1254" s="24"/>
      <c r="G1254" s="34">
        <v>40231.16666666363</v>
      </c>
      <c r="H1254" s="16">
        <v>338</v>
      </c>
      <c r="J1254" s="19">
        <v>33.799999999999997</v>
      </c>
      <c r="K1254" s="25">
        <f t="shared" si="122"/>
        <v>1</v>
      </c>
      <c r="L1254" s="16">
        <v>253</v>
      </c>
      <c r="N1254">
        <v>25.3</v>
      </c>
      <c r="O1254" s="26">
        <f t="shared" si="123"/>
        <v>-3.7</v>
      </c>
      <c r="P1254" s="11">
        <f t="shared" si="121"/>
        <v>0.70725524065081258</v>
      </c>
      <c r="Q1254" s="12">
        <f t="shared" si="124"/>
        <v>11.540029069221069</v>
      </c>
      <c r="R1254" s="13">
        <f t="shared" si="125"/>
        <v>16.316639886050183</v>
      </c>
      <c r="S1254" s="14">
        <v>69</v>
      </c>
      <c r="T1254" s="14">
        <f t="shared" si="126"/>
        <v>6.9</v>
      </c>
      <c r="U1254" s="15">
        <f t="shared" si="127"/>
        <v>32.959000000000003</v>
      </c>
    </row>
    <row r="1255" spans="6:21" x14ac:dyDescent="0.25">
      <c r="F1255" s="24"/>
      <c r="G1255" s="34">
        <v>40231.208333330294</v>
      </c>
      <c r="H1255" s="16">
        <v>333</v>
      </c>
      <c r="J1255" s="19">
        <v>33.299999999999997</v>
      </c>
      <c r="K1255" s="25">
        <f t="shared" si="122"/>
        <v>0.7</v>
      </c>
      <c r="L1255" s="16">
        <v>251</v>
      </c>
      <c r="N1255">
        <v>25.1</v>
      </c>
      <c r="O1255" s="26">
        <f t="shared" si="123"/>
        <v>-3.8</v>
      </c>
      <c r="P1255" s="11">
        <f t="shared" si="121"/>
        <v>0.71733723160720164</v>
      </c>
      <c r="Q1255" s="12">
        <f t="shared" si="124"/>
        <v>10.366133232594333</v>
      </c>
      <c r="R1255" s="13">
        <f t="shared" si="125"/>
        <v>14.450850695939623</v>
      </c>
      <c r="S1255" s="14">
        <v>68</v>
      </c>
      <c r="T1255" s="14">
        <f t="shared" si="126"/>
        <v>6.8</v>
      </c>
      <c r="U1255" s="15">
        <f t="shared" si="127"/>
        <v>27.776</v>
      </c>
    </row>
    <row r="1256" spans="6:21" x14ac:dyDescent="0.25">
      <c r="F1256" s="24"/>
      <c r="G1256" s="34">
        <v>40231.249999996959</v>
      </c>
      <c r="H1256" s="16">
        <v>330</v>
      </c>
      <c r="J1256" s="19">
        <v>33</v>
      </c>
      <c r="K1256" s="25">
        <f t="shared" si="122"/>
        <v>0.6</v>
      </c>
      <c r="L1256" s="16">
        <v>249</v>
      </c>
      <c r="N1256">
        <v>24.9</v>
      </c>
      <c r="O1256" s="26">
        <f t="shared" si="123"/>
        <v>-3.9</v>
      </c>
      <c r="P1256" s="11">
        <f t="shared" si="121"/>
        <v>0.71712811311831737</v>
      </c>
      <c r="Q1256" s="12">
        <f t="shared" si="124"/>
        <v>9.3116505644252889</v>
      </c>
      <c r="R1256" s="13">
        <f t="shared" si="125"/>
        <v>12.984640253378242</v>
      </c>
      <c r="S1256" s="14">
        <v>70</v>
      </c>
      <c r="T1256" s="14">
        <f t="shared" si="126"/>
        <v>7</v>
      </c>
      <c r="U1256" s="15">
        <f t="shared" si="127"/>
        <v>25.710999999999999</v>
      </c>
    </row>
    <row r="1257" spans="6:21" x14ac:dyDescent="0.25">
      <c r="F1257" s="24"/>
      <c r="G1257" s="34">
        <v>40231.291666663623</v>
      </c>
      <c r="H1257" s="16">
        <v>328</v>
      </c>
      <c r="J1257" s="19">
        <v>32.799999999999997</v>
      </c>
      <c r="K1257" s="25">
        <f t="shared" si="122"/>
        <v>0.4</v>
      </c>
      <c r="L1257" s="16">
        <v>249</v>
      </c>
      <c r="N1257">
        <v>24.9</v>
      </c>
      <c r="O1257" s="26">
        <f t="shared" si="123"/>
        <v>-3.9</v>
      </c>
      <c r="P1257" s="11">
        <f t="shared" si="121"/>
        <v>0.72759805784515785</v>
      </c>
      <c r="Q1257" s="12">
        <f t="shared" si="124"/>
        <v>9.3116505644252889</v>
      </c>
      <c r="R1257" s="13">
        <f t="shared" si="125"/>
        <v>12.797794694508278</v>
      </c>
      <c r="S1257" s="14">
        <v>69</v>
      </c>
      <c r="T1257" s="14">
        <f t="shared" si="126"/>
        <v>6.9</v>
      </c>
      <c r="U1257" s="15">
        <f t="shared" si="127"/>
        <v>24.053999999999998</v>
      </c>
    </row>
    <row r="1258" spans="6:21" x14ac:dyDescent="0.25">
      <c r="F1258" s="24"/>
      <c r="G1258" s="34">
        <v>40231.333333330287</v>
      </c>
      <c r="H1258" s="16">
        <v>343</v>
      </c>
      <c r="J1258" s="19">
        <v>34.299999999999997</v>
      </c>
      <c r="K1258" s="25">
        <f t="shared" si="122"/>
        <v>1.3</v>
      </c>
      <c r="L1258" s="16">
        <v>256</v>
      </c>
      <c r="N1258">
        <v>25.6</v>
      </c>
      <c r="O1258" s="26">
        <f t="shared" si="123"/>
        <v>-3.6</v>
      </c>
      <c r="P1258" s="11">
        <f t="shared" ref="P1258:P1321" si="128">EXP((17.27*O1258/(237+O1258))-(17.27*K1258/(237.3+K1258)))</f>
        <v>0.69734846697908159</v>
      </c>
      <c r="Q1258" s="12">
        <f t="shared" si="124"/>
        <v>12.846860823641785</v>
      </c>
      <c r="R1258" s="13">
        <f t="shared" si="125"/>
        <v>18.422440762355837</v>
      </c>
      <c r="S1258" s="14">
        <v>70</v>
      </c>
      <c r="T1258" s="14">
        <f t="shared" si="126"/>
        <v>7</v>
      </c>
      <c r="U1258" s="15">
        <f t="shared" si="127"/>
        <v>39.029000000000003</v>
      </c>
    </row>
    <row r="1259" spans="6:21" x14ac:dyDescent="0.25">
      <c r="F1259" s="24"/>
      <c r="G1259" s="34">
        <v>40231.374999996951</v>
      </c>
      <c r="H1259" s="16">
        <v>371</v>
      </c>
      <c r="J1259" s="19">
        <v>37.1</v>
      </c>
      <c r="K1259" s="25">
        <f t="shared" si="122"/>
        <v>2.8</v>
      </c>
      <c r="L1259" s="16">
        <v>260</v>
      </c>
      <c r="N1259">
        <v>26</v>
      </c>
      <c r="O1259" s="26">
        <f t="shared" si="123"/>
        <v>-3.3</v>
      </c>
      <c r="P1259" s="11">
        <f t="shared" si="128"/>
        <v>0.64065554036769712</v>
      </c>
      <c r="Q1259" s="12">
        <f t="shared" si="124"/>
        <v>17.724229649741854</v>
      </c>
      <c r="R1259" s="13">
        <f t="shared" si="125"/>
        <v>27.665771281036967</v>
      </c>
      <c r="S1259" s="14">
        <v>71</v>
      </c>
      <c r="T1259" s="14">
        <f t="shared" si="126"/>
        <v>7.1</v>
      </c>
      <c r="U1259" s="15">
        <f t="shared" si="127"/>
        <v>70.584999999999994</v>
      </c>
    </row>
    <row r="1260" spans="6:21" x14ac:dyDescent="0.25">
      <c r="F1260" s="24"/>
      <c r="G1260" s="34">
        <v>40231.416666663616</v>
      </c>
      <c r="H1260" s="16">
        <v>394</v>
      </c>
      <c r="J1260" s="19">
        <v>39.4</v>
      </c>
      <c r="K1260" s="25">
        <f t="shared" si="122"/>
        <v>4.0999999999999996</v>
      </c>
      <c r="L1260" s="16">
        <v>257</v>
      </c>
      <c r="N1260">
        <v>25.7</v>
      </c>
      <c r="O1260" s="26">
        <f t="shared" si="123"/>
        <v>-3.5</v>
      </c>
      <c r="P1260" s="11">
        <f t="shared" si="128"/>
        <v>0.57569156420394896</v>
      </c>
      <c r="Q1260" s="12">
        <f t="shared" si="124"/>
        <v>14.301682606867312</v>
      </c>
      <c r="R1260" s="13">
        <f t="shared" si="125"/>
        <v>24.842612774156766</v>
      </c>
      <c r="S1260" s="14">
        <v>79</v>
      </c>
      <c r="T1260" s="14">
        <f t="shared" si="126"/>
        <v>7.9</v>
      </c>
      <c r="U1260" s="15">
        <f t="shared" si="127"/>
        <v>83.272999999999996</v>
      </c>
    </row>
    <row r="1261" spans="6:21" x14ac:dyDescent="0.25">
      <c r="F1261" s="24"/>
      <c r="G1261" s="34">
        <v>40231.45833333028</v>
      </c>
      <c r="H1261" s="16">
        <v>414</v>
      </c>
      <c r="J1261" s="19">
        <v>41.4</v>
      </c>
      <c r="K1261" s="25">
        <f t="shared" si="122"/>
        <v>5.2</v>
      </c>
      <c r="L1261" s="16">
        <v>256</v>
      </c>
      <c r="N1261">
        <v>25.6</v>
      </c>
      <c r="O1261" s="26">
        <f t="shared" si="123"/>
        <v>-3.6</v>
      </c>
      <c r="P1261" s="11">
        <f t="shared" si="128"/>
        <v>0.52903478426431028</v>
      </c>
      <c r="Q1261" s="12">
        <f t="shared" si="124"/>
        <v>12.846860823641785</v>
      </c>
      <c r="R1261" s="13">
        <f t="shared" si="125"/>
        <v>24.283584380008147</v>
      </c>
      <c r="S1261" s="14">
        <v>92</v>
      </c>
      <c r="T1261" s="14">
        <f t="shared" si="126"/>
        <v>9.1999999999999993</v>
      </c>
      <c r="U1261" s="15">
        <f t="shared" si="127"/>
        <v>105.218</v>
      </c>
    </row>
    <row r="1262" spans="6:21" x14ac:dyDescent="0.25">
      <c r="F1262" s="24"/>
      <c r="G1262" s="34">
        <v>40231.499999996944</v>
      </c>
      <c r="H1262" s="16">
        <v>430</v>
      </c>
      <c r="J1262" s="19">
        <v>43</v>
      </c>
      <c r="K1262" s="25">
        <f t="shared" si="122"/>
        <v>6.1</v>
      </c>
      <c r="L1262" s="16">
        <v>256</v>
      </c>
      <c r="N1262">
        <v>25.6</v>
      </c>
      <c r="O1262" s="26">
        <f t="shared" si="123"/>
        <v>-3.6</v>
      </c>
      <c r="P1262" s="11">
        <f t="shared" si="128"/>
        <v>0.49698789029324203</v>
      </c>
      <c r="Q1262" s="12">
        <f t="shared" si="124"/>
        <v>12.846860823641785</v>
      </c>
      <c r="R1262" s="13">
        <f t="shared" si="125"/>
        <v>25.849444371897356</v>
      </c>
      <c r="S1262" s="14">
        <v>104</v>
      </c>
      <c r="T1262" s="14">
        <f t="shared" si="126"/>
        <v>10.4</v>
      </c>
      <c r="U1262" s="15">
        <f t="shared" si="127"/>
        <v>135.227</v>
      </c>
    </row>
    <row r="1263" spans="6:21" x14ac:dyDescent="0.25">
      <c r="F1263" s="24"/>
      <c r="G1263" s="34">
        <v>40231.541666663608</v>
      </c>
      <c r="H1263" s="16">
        <v>442</v>
      </c>
      <c r="J1263" s="19">
        <v>44.2</v>
      </c>
      <c r="K1263" s="25">
        <f t="shared" si="122"/>
        <v>6.8</v>
      </c>
      <c r="L1263" s="16">
        <v>255</v>
      </c>
      <c r="N1263">
        <v>25.5</v>
      </c>
      <c r="O1263" s="26">
        <f t="shared" si="123"/>
        <v>-3.6</v>
      </c>
      <c r="P1263" s="11">
        <f t="shared" si="128"/>
        <v>0.47356162261331081</v>
      </c>
      <c r="Q1263" s="12">
        <f t="shared" si="124"/>
        <v>12.846860823641785</v>
      </c>
      <c r="R1263" s="13">
        <f t="shared" si="125"/>
        <v>27.128171309041981</v>
      </c>
      <c r="S1263" s="14">
        <v>107</v>
      </c>
      <c r="T1263" s="14">
        <f t="shared" si="126"/>
        <v>10.7</v>
      </c>
      <c r="U1263" s="15">
        <f t="shared" si="127"/>
        <v>152.81</v>
      </c>
    </row>
    <row r="1264" spans="6:21" x14ac:dyDescent="0.25">
      <c r="F1264" s="24"/>
      <c r="G1264" s="34">
        <v>40231.583333330273</v>
      </c>
      <c r="H1264" s="16">
        <v>450</v>
      </c>
      <c r="J1264" s="19">
        <v>45</v>
      </c>
      <c r="K1264" s="25">
        <f t="shared" si="122"/>
        <v>7.2</v>
      </c>
      <c r="L1264" s="16">
        <v>256</v>
      </c>
      <c r="N1264">
        <v>25.6</v>
      </c>
      <c r="O1264" s="26">
        <f t="shared" si="123"/>
        <v>-3.6</v>
      </c>
      <c r="P1264" s="11">
        <f t="shared" si="128"/>
        <v>0.46073154452963105</v>
      </c>
      <c r="Q1264" s="12">
        <f t="shared" si="124"/>
        <v>12.846860823641785</v>
      </c>
      <c r="R1264" s="13">
        <f t="shared" si="125"/>
        <v>27.88361460415603</v>
      </c>
      <c r="S1264" s="14">
        <v>113</v>
      </c>
      <c r="T1264" s="14">
        <f t="shared" si="126"/>
        <v>11.3</v>
      </c>
      <c r="U1264" s="15">
        <f t="shared" si="127"/>
        <v>169.91499999999999</v>
      </c>
    </row>
    <row r="1265" spans="6:21" x14ac:dyDescent="0.25">
      <c r="F1265" s="24"/>
      <c r="G1265" s="34">
        <v>40231.624999996937</v>
      </c>
      <c r="H1265" s="16">
        <v>453</v>
      </c>
      <c r="J1265" s="19">
        <v>45.3</v>
      </c>
      <c r="K1265" s="25">
        <f t="shared" si="122"/>
        <v>7.4</v>
      </c>
      <c r="L1265" s="16">
        <v>255</v>
      </c>
      <c r="N1265">
        <v>25.5</v>
      </c>
      <c r="O1265" s="26">
        <f t="shared" si="123"/>
        <v>-3.6</v>
      </c>
      <c r="P1265" s="11">
        <f t="shared" si="128"/>
        <v>0.45446275402278069</v>
      </c>
      <c r="Q1265" s="12">
        <f t="shared" si="124"/>
        <v>12.846860823641785</v>
      </c>
      <c r="R1265" s="13">
        <f t="shared" si="125"/>
        <v>28.268236967550955</v>
      </c>
      <c r="S1265" s="14">
        <v>117</v>
      </c>
      <c r="T1265" s="14">
        <f t="shared" si="126"/>
        <v>11.7</v>
      </c>
      <c r="U1265" s="15">
        <f t="shared" si="127"/>
        <v>180.43</v>
      </c>
    </row>
    <row r="1266" spans="6:21" x14ac:dyDescent="0.25">
      <c r="F1266" s="24"/>
      <c r="G1266" s="34">
        <v>40231.666666663601</v>
      </c>
      <c r="H1266" s="16">
        <v>450</v>
      </c>
      <c r="J1266" s="19">
        <v>45</v>
      </c>
      <c r="K1266" s="25">
        <f t="shared" si="122"/>
        <v>7.2</v>
      </c>
      <c r="L1266" s="16">
        <v>256</v>
      </c>
      <c r="N1266">
        <v>25.6</v>
      </c>
      <c r="O1266" s="26">
        <f t="shared" si="123"/>
        <v>-3.6</v>
      </c>
      <c r="P1266" s="11">
        <f t="shared" si="128"/>
        <v>0.46073154452963105</v>
      </c>
      <c r="Q1266" s="12">
        <f t="shared" si="124"/>
        <v>12.846860823641785</v>
      </c>
      <c r="R1266" s="13">
        <f t="shared" si="125"/>
        <v>27.88361460415603</v>
      </c>
      <c r="S1266" s="14">
        <v>119</v>
      </c>
      <c r="T1266" s="14">
        <f t="shared" si="126"/>
        <v>11.9</v>
      </c>
      <c r="U1266" s="15">
        <f t="shared" si="127"/>
        <v>178.93700000000001</v>
      </c>
    </row>
    <row r="1267" spans="6:21" x14ac:dyDescent="0.25">
      <c r="F1267" s="24"/>
      <c r="G1267" s="34">
        <v>40231.708333330265</v>
      </c>
      <c r="H1267" s="16">
        <v>440</v>
      </c>
      <c r="J1267" s="19">
        <v>44</v>
      </c>
      <c r="K1267" s="25">
        <f t="shared" si="122"/>
        <v>6.7</v>
      </c>
      <c r="L1267" s="16">
        <v>256</v>
      </c>
      <c r="N1267">
        <v>25.6</v>
      </c>
      <c r="O1267" s="26">
        <f t="shared" si="123"/>
        <v>-3.6</v>
      </c>
      <c r="P1267" s="11">
        <f t="shared" si="128"/>
        <v>0.47683129282890091</v>
      </c>
      <c r="Q1267" s="12">
        <f t="shared" si="124"/>
        <v>12.846860823641785</v>
      </c>
      <c r="R1267" s="13">
        <f t="shared" si="125"/>
        <v>26.942151274143754</v>
      </c>
      <c r="S1267" s="14">
        <v>117</v>
      </c>
      <c r="T1267" s="14">
        <f t="shared" si="126"/>
        <v>11.7</v>
      </c>
      <c r="U1267" s="15">
        <f t="shared" si="127"/>
        <v>164.91499999999999</v>
      </c>
    </row>
    <row r="1268" spans="6:21" x14ac:dyDescent="0.25">
      <c r="F1268" s="24"/>
      <c r="G1268" s="34">
        <v>40231.74999999693</v>
      </c>
      <c r="H1268" s="16">
        <v>420</v>
      </c>
      <c r="J1268" s="19">
        <v>42</v>
      </c>
      <c r="K1268" s="25">
        <f t="shared" si="122"/>
        <v>5.6</v>
      </c>
      <c r="L1268" s="16">
        <v>257</v>
      </c>
      <c r="N1268">
        <v>25.7</v>
      </c>
      <c r="O1268" s="26">
        <f t="shared" si="123"/>
        <v>-3.5</v>
      </c>
      <c r="P1268" s="11">
        <f t="shared" si="128"/>
        <v>0.51839347752590192</v>
      </c>
      <c r="Q1268" s="12">
        <f t="shared" si="124"/>
        <v>14.301682606867312</v>
      </c>
      <c r="R1268" s="13">
        <f t="shared" si="125"/>
        <v>27.588469428905416</v>
      </c>
      <c r="S1268" s="14">
        <v>115</v>
      </c>
      <c r="T1268" s="14">
        <f t="shared" si="126"/>
        <v>11.5</v>
      </c>
      <c r="U1268" s="15">
        <f t="shared" si="127"/>
        <v>152.798</v>
      </c>
    </row>
    <row r="1269" spans="6:21" x14ac:dyDescent="0.25">
      <c r="F1269" s="24"/>
      <c r="G1269" s="34">
        <v>40231.791666663594</v>
      </c>
      <c r="H1269" s="16">
        <v>403</v>
      </c>
      <c r="J1269" s="19">
        <v>40.299999999999997</v>
      </c>
      <c r="K1269" s="25">
        <f t="shared" si="122"/>
        <v>4.5999999999999996</v>
      </c>
      <c r="L1269" s="16">
        <v>259</v>
      </c>
      <c r="N1269">
        <v>25.9</v>
      </c>
      <c r="O1269" s="26">
        <f t="shared" si="123"/>
        <v>-3.4</v>
      </c>
      <c r="P1269" s="11">
        <f t="shared" si="128"/>
        <v>0.56002730662761346</v>
      </c>
      <c r="Q1269" s="12">
        <f t="shared" si="124"/>
        <v>15.921253308136103</v>
      </c>
      <c r="R1269" s="13">
        <f t="shared" si="125"/>
        <v>28.429423207970174</v>
      </c>
      <c r="S1269" s="14">
        <v>107</v>
      </c>
      <c r="T1269" s="14">
        <f t="shared" si="126"/>
        <v>10.7</v>
      </c>
      <c r="U1269" s="15">
        <f t="shared" si="127"/>
        <v>133.83699999999999</v>
      </c>
    </row>
    <row r="1270" spans="6:21" x14ac:dyDescent="0.25">
      <c r="F1270" s="24"/>
      <c r="G1270" s="34">
        <v>40231.833333330258</v>
      </c>
      <c r="H1270" s="16">
        <v>393</v>
      </c>
      <c r="J1270" s="19">
        <v>39.299999999999997</v>
      </c>
      <c r="K1270" s="25">
        <f t="shared" si="122"/>
        <v>4.0999999999999996</v>
      </c>
      <c r="L1270" s="16">
        <v>262</v>
      </c>
      <c r="N1270">
        <v>26.2</v>
      </c>
      <c r="O1270" s="26">
        <f t="shared" si="123"/>
        <v>-3.2</v>
      </c>
      <c r="P1270" s="11">
        <f t="shared" si="128"/>
        <v>0.5887868104738937</v>
      </c>
      <c r="Q1270" s="12">
        <f t="shared" si="124"/>
        <v>19.731381104039812</v>
      </c>
      <c r="R1270" s="13">
        <f t="shared" si="125"/>
        <v>33.511927837104096</v>
      </c>
      <c r="S1270" s="14">
        <v>92</v>
      </c>
      <c r="T1270" s="14">
        <f t="shared" si="126"/>
        <v>9.1999999999999993</v>
      </c>
      <c r="U1270" s="15">
        <f t="shared" si="127"/>
        <v>126.78100000000001</v>
      </c>
    </row>
    <row r="1271" spans="6:21" x14ac:dyDescent="0.25">
      <c r="F1271" s="24"/>
      <c r="G1271" s="34">
        <v>40231.874999996922</v>
      </c>
      <c r="H1271" s="16">
        <v>384</v>
      </c>
      <c r="J1271" s="19">
        <v>38.4</v>
      </c>
      <c r="K1271" s="25">
        <f t="shared" si="122"/>
        <v>3.6</v>
      </c>
      <c r="L1271" s="16">
        <v>261</v>
      </c>
      <c r="N1271">
        <v>26.1</v>
      </c>
      <c r="O1271" s="26">
        <f t="shared" si="123"/>
        <v>-3.3</v>
      </c>
      <c r="P1271" s="11">
        <f t="shared" si="128"/>
        <v>0.60535142616669035</v>
      </c>
      <c r="Q1271" s="12">
        <f t="shared" si="124"/>
        <v>17.724229649741854</v>
      </c>
      <c r="R1271" s="13">
        <f t="shared" si="125"/>
        <v>29.279239931717427</v>
      </c>
      <c r="S1271" s="14">
        <v>81</v>
      </c>
      <c r="T1271" s="14">
        <f t="shared" si="126"/>
        <v>8.1</v>
      </c>
      <c r="U1271" s="15">
        <f t="shared" si="127"/>
        <v>93.596000000000004</v>
      </c>
    </row>
    <row r="1272" spans="6:21" x14ac:dyDescent="0.25">
      <c r="F1272" s="24"/>
      <c r="G1272" s="34">
        <v>40231.916666663587</v>
      </c>
      <c r="H1272" s="16">
        <v>375</v>
      </c>
      <c r="J1272" s="19">
        <v>37.5</v>
      </c>
      <c r="K1272" s="25">
        <f t="shared" si="122"/>
        <v>3.1</v>
      </c>
      <c r="L1272" s="16">
        <v>260</v>
      </c>
      <c r="N1272">
        <v>26</v>
      </c>
      <c r="O1272" s="26">
        <f t="shared" si="123"/>
        <v>-3.3</v>
      </c>
      <c r="P1272" s="11">
        <f t="shared" si="128"/>
        <v>0.62715372351172838</v>
      </c>
      <c r="Q1272" s="12">
        <f t="shared" si="124"/>
        <v>17.724229649741854</v>
      </c>
      <c r="R1272" s="13">
        <f t="shared" si="125"/>
        <v>28.261379922127489</v>
      </c>
      <c r="S1272" s="14">
        <v>77</v>
      </c>
      <c r="T1272" s="14">
        <f t="shared" si="126"/>
        <v>7.7</v>
      </c>
      <c r="U1272" s="15">
        <f t="shared" si="127"/>
        <v>81.135999999999996</v>
      </c>
    </row>
    <row r="1273" spans="6:21" x14ac:dyDescent="0.25">
      <c r="F1273" s="24"/>
      <c r="G1273" s="34">
        <v>40231.958333330251</v>
      </c>
      <c r="H1273" s="16">
        <v>367</v>
      </c>
      <c r="J1273" s="19">
        <v>36.700000000000003</v>
      </c>
      <c r="K1273" s="25">
        <f t="shared" si="122"/>
        <v>2.6</v>
      </c>
      <c r="L1273" s="16">
        <v>261</v>
      </c>
      <c r="N1273">
        <v>26.1</v>
      </c>
      <c r="O1273" s="26">
        <f t="shared" si="123"/>
        <v>-3.3</v>
      </c>
      <c r="P1273" s="11">
        <f t="shared" si="128"/>
        <v>0.64983708749120672</v>
      </c>
      <c r="Q1273" s="12">
        <f t="shared" si="124"/>
        <v>17.724229649741854</v>
      </c>
      <c r="R1273" s="13">
        <f t="shared" si="125"/>
        <v>27.274881644827158</v>
      </c>
      <c r="S1273" s="14">
        <v>74</v>
      </c>
      <c r="T1273" s="14">
        <f t="shared" si="126"/>
        <v>7.4</v>
      </c>
      <c r="U1273" s="15">
        <f t="shared" si="127"/>
        <v>70.674999999999997</v>
      </c>
    </row>
    <row r="1274" spans="6:21" x14ac:dyDescent="0.25">
      <c r="F1274" s="24"/>
      <c r="G1274" s="34">
        <v>40231.999999996915</v>
      </c>
      <c r="H1274" s="16">
        <v>361</v>
      </c>
      <c r="J1274" s="19">
        <v>36.1</v>
      </c>
      <c r="K1274" s="25">
        <f t="shared" si="122"/>
        <v>2.2999999999999998</v>
      </c>
      <c r="L1274" s="16">
        <v>261</v>
      </c>
      <c r="N1274">
        <v>26.1</v>
      </c>
      <c r="O1274" s="26">
        <f t="shared" si="123"/>
        <v>-3.3</v>
      </c>
      <c r="P1274" s="11">
        <f t="shared" si="128"/>
        <v>0.66388628907849301</v>
      </c>
      <c r="Q1274" s="12">
        <f t="shared" si="124"/>
        <v>17.724229649741854</v>
      </c>
      <c r="R1274" s="13">
        <f t="shared" si="125"/>
        <v>26.69768895866785</v>
      </c>
      <c r="S1274" s="14">
        <v>74</v>
      </c>
      <c r="T1274" s="14">
        <f t="shared" si="126"/>
        <v>7.4</v>
      </c>
      <c r="U1274" s="15">
        <f t="shared" si="127"/>
        <v>66.403999999999996</v>
      </c>
    </row>
    <row r="1275" spans="6:21" x14ac:dyDescent="0.25">
      <c r="F1275" s="24"/>
      <c r="G1275" s="34">
        <v>40232.041666663579</v>
      </c>
      <c r="H1275" s="16">
        <v>354</v>
      </c>
      <c r="J1275" s="19">
        <v>35.4</v>
      </c>
      <c r="K1275" s="25">
        <f t="shared" si="122"/>
        <v>1.9</v>
      </c>
      <c r="L1275" s="16">
        <v>259</v>
      </c>
      <c r="N1275">
        <v>25.9</v>
      </c>
      <c r="O1275" s="26">
        <f t="shared" si="123"/>
        <v>-3.4</v>
      </c>
      <c r="P1275" s="11">
        <f t="shared" si="128"/>
        <v>0.67804650970106695</v>
      </c>
      <c r="Q1275" s="12">
        <f t="shared" si="124"/>
        <v>15.921253308136103</v>
      </c>
      <c r="R1275" s="13">
        <f t="shared" si="125"/>
        <v>23.48106373286306</v>
      </c>
      <c r="S1275" s="14">
        <v>72</v>
      </c>
      <c r="T1275" s="14">
        <f t="shared" si="126"/>
        <v>7.2</v>
      </c>
      <c r="U1275" s="15">
        <f t="shared" si="127"/>
        <v>54.430999999999997</v>
      </c>
    </row>
    <row r="1276" spans="6:21" x14ac:dyDescent="0.25">
      <c r="F1276" s="24"/>
      <c r="G1276" s="34">
        <v>40232.083333330243</v>
      </c>
      <c r="H1276" s="16">
        <v>349</v>
      </c>
      <c r="J1276" s="19">
        <v>34.9</v>
      </c>
      <c r="K1276" s="25">
        <f t="shared" si="122"/>
        <v>1.6</v>
      </c>
      <c r="L1276" s="16">
        <v>257</v>
      </c>
      <c r="N1276">
        <v>25.7</v>
      </c>
      <c r="O1276" s="26">
        <f t="shared" si="123"/>
        <v>-3.5</v>
      </c>
      <c r="P1276" s="11">
        <f t="shared" si="128"/>
        <v>0.68761337505030851</v>
      </c>
      <c r="Q1276" s="12">
        <f t="shared" si="124"/>
        <v>14.301682606867312</v>
      </c>
      <c r="R1276" s="13">
        <f t="shared" si="125"/>
        <v>20.799017479584286</v>
      </c>
      <c r="S1276" s="14">
        <v>72</v>
      </c>
      <c r="T1276" s="14">
        <f t="shared" si="126"/>
        <v>7.2</v>
      </c>
      <c r="U1276" s="15">
        <f t="shared" si="127"/>
        <v>46.780999999999999</v>
      </c>
    </row>
    <row r="1277" spans="6:21" x14ac:dyDescent="0.25">
      <c r="F1277" s="24"/>
      <c r="G1277" s="34">
        <v>40232.124999996908</v>
      </c>
      <c r="H1277" s="16">
        <v>343</v>
      </c>
      <c r="J1277" s="19">
        <v>34.299999999999997</v>
      </c>
      <c r="K1277" s="25">
        <f t="shared" si="122"/>
        <v>1.3</v>
      </c>
      <c r="L1277" s="16">
        <v>255</v>
      </c>
      <c r="N1277">
        <v>25.5</v>
      </c>
      <c r="O1277" s="26">
        <f t="shared" si="123"/>
        <v>-3.6</v>
      </c>
      <c r="P1277" s="11">
        <f t="shared" si="128"/>
        <v>0.69734846697908159</v>
      </c>
      <c r="Q1277" s="12">
        <f t="shared" si="124"/>
        <v>12.846860823641785</v>
      </c>
      <c r="R1277" s="13">
        <f t="shared" si="125"/>
        <v>18.422440762355837</v>
      </c>
      <c r="S1277" s="14">
        <v>71</v>
      </c>
      <c r="T1277" s="14">
        <f t="shared" si="126"/>
        <v>7.1</v>
      </c>
      <c r="U1277" s="15">
        <f t="shared" si="127"/>
        <v>39.587000000000003</v>
      </c>
    </row>
    <row r="1278" spans="6:21" x14ac:dyDescent="0.25">
      <c r="F1278" s="24"/>
      <c r="G1278" s="34">
        <v>40232.166666663572</v>
      </c>
      <c r="H1278" s="16">
        <v>340</v>
      </c>
      <c r="J1278" s="19">
        <v>34</v>
      </c>
      <c r="K1278" s="25">
        <f t="shared" si="122"/>
        <v>1.1000000000000001</v>
      </c>
      <c r="L1278" s="16">
        <v>254</v>
      </c>
      <c r="N1278">
        <v>25.4</v>
      </c>
      <c r="O1278" s="26">
        <f t="shared" si="123"/>
        <v>-3.7</v>
      </c>
      <c r="P1278" s="11">
        <f t="shared" si="128"/>
        <v>0.70217165134964876</v>
      </c>
      <c r="Q1278" s="12">
        <f t="shared" si="124"/>
        <v>11.540029069221069</v>
      </c>
      <c r="R1278" s="13">
        <f t="shared" si="125"/>
        <v>16.43476925768778</v>
      </c>
      <c r="S1278" s="14">
        <v>70</v>
      </c>
      <c r="T1278" s="14">
        <f t="shared" si="126"/>
        <v>7</v>
      </c>
      <c r="U1278" s="15">
        <f t="shared" si="127"/>
        <v>34.262999999999998</v>
      </c>
    </row>
    <row r="1279" spans="6:21" x14ac:dyDescent="0.25">
      <c r="F1279" s="24"/>
      <c r="G1279" s="34">
        <v>40232.208333330236</v>
      </c>
      <c r="H1279" s="16">
        <v>336</v>
      </c>
      <c r="J1279" s="19">
        <v>33.6</v>
      </c>
      <c r="K1279" s="25">
        <f t="shared" si="122"/>
        <v>0.9</v>
      </c>
      <c r="L1279" s="16">
        <v>252</v>
      </c>
      <c r="N1279">
        <v>25.2</v>
      </c>
      <c r="O1279" s="26">
        <f t="shared" si="123"/>
        <v>-3.8</v>
      </c>
      <c r="P1279" s="11">
        <f t="shared" si="128"/>
        <v>0.70704074528511884</v>
      </c>
      <c r="Q1279" s="12">
        <f t="shared" si="124"/>
        <v>10.366133232594333</v>
      </c>
      <c r="R1279" s="13">
        <f t="shared" si="125"/>
        <v>14.661295408674249</v>
      </c>
      <c r="S1279" s="14">
        <v>69</v>
      </c>
      <c r="T1279" s="14">
        <f t="shared" si="126"/>
        <v>6.9</v>
      </c>
      <c r="U1279" s="15">
        <f t="shared" si="127"/>
        <v>29.637</v>
      </c>
    </row>
    <row r="1280" spans="6:21" x14ac:dyDescent="0.25">
      <c r="F1280" s="24"/>
      <c r="G1280" s="34">
        <v>40232.2499999969</v>
      </c>
      <c r="H1280" s="16">
        <v>333</v>
      </c>
      <c r="J1280" s="19">
        <v>33.299999999999997</v>
      </c>
      <c r="K1280" s="25">
        <f t="shared" si="122"/>
        <v>0.7</v>
      </c>
      <c r="L1280" s="16">
        <v>251</v>
      </c>
      <c r="N1280">
        <v>25.1</v>
      </c>
      <c r="O1280" s="26">
        <f t="shared" si="123"/>
        <v>-3.8</v>
      </c>
      <c r="P1280" s="11">
        <f t="shared" si="128"/>
        <v>0.71733723160720164</v>
      </c>
      <c r="Q1280" s="12">
        <f t="shared" si="124"/>
        <v>10.366133232594333</v>
      </c>
      <c r="R1280" s="13">
        <f t="shared" si="125"/>
        <v>14.450850695939623</v>
      </c>
      <c r="S1280" s="14">
        <v>71</v>
      </c>
      <c r="T1280" s="14">
        <f t="shared" si="126"/>
        <v>7.1</v>
      </c>
      <c r="U1280" s="15">
        <f t="shared" si="127"/>
        <v>29.001000000000001</v>
      </c>
    </row>
    <row r="1281" spans="6:21" x14ac:dyDescent="0.25">
      <c r="F1281" s="24"/>
      <c r="G1281" s="34">
        <v>40232.291666663565</v>
      </c>
      <c r="H1281" s="16">
        <v>331</v>
      </c>
      <c r="J1281" s="19">
        <v>33.1</v>
      </c>
      <c r="K1281" s="25">
        <f t="shared" si="122"/>
        <v>0.6</v>
      </c>
      <c r="L1281" s="16">
        <v>251</v>
      </c>
      <c r="N1281">
        <v>25.1</v>
      </c>
      <c r="O1281" s="26">
        <f t="shared" si="123"/>
        <v>-3.8</v>
      </c>
      <c r="P1281" s="11">
        <f t="shared" si="128"/>
        <v>0.72254815524769733</v>
      </c>
      <c r="Q1281" s="12">
        <f t="shared" si="124"/>
        <v>10.366133232594333</v>
      </c>
      <c r="R1281" s="13">
        <f t="shared" si="125"/>
        <v>14.346633033808951</v>
      </c>
      <c r="S1281" s="14">
        <v>71</v>
      </c>
      <c r="T1281" s="14">
        <f t="shared" si="126"/>
        <v>7.1</v>
      </c>
      <c r="U1281" s="15">
        <f t="shared" si="127"/>
        <v>28.262</v>
      </c>
    </row>
    <row r="1282" spans="6:21" x14ac:dyDescent="0.25">
      <c r="F1282" s="24"/>
      <c r="G1282" s="34">
        <v>40232.333333330229</v>
      </c>
      <c r="H1282" s="16">
        <v>347</v>
      </c>
      <c r="J1282" s="19">
        <v>34.700000000000003</v>
      </c>
      <c r="K1282" s="25">
        <f t="shared" si="122"/>
        <v>1.5</v>
      </c>
      <c r="L1282" s="16">
        <v>257</v>
      </c>
      <c r="N1282">
        <v>25.7</v>
      </c>
      <c r="O1282" s="26">
        <f t="shared" si="123"/>
        <v>-3.5</v>
      </c>
      <c r="P1282" s="11">
        <f t="shared" si="128"/>
        <v>0.69257066981210491</v>
      </c>
      <c r="Q1282" s="12">
        <f t="shared" si="124"/>
        <v>14.301682606867312</v>
      </c>
      <c r="R1282" s="13">
        <f t="shared" si="125"/>
        <v>20.650141899233724</v>
      </c>
      <c r="S1282" s="14">
        <v>71</v>
      </c>
      <c r="T1282" s="14">
        <f t="shared" si="126"/>
        <v>7.1</v>
      </c>
      <c r="U1282" s="15">
        <f t="shared" si="127"/>
        <v>45.073999999999998</v>
      </c>
    </row>
    <row r="1283" spans="6:21" x14ac:dyDescent="0.25">
      <c r="F1283" s="24"/>
      <c r="G1283" s="34">
        <v>40232.374999996893</v>
      </c>
      <c r="H1283" s="16">
        <v>374</v>
      </c>
      <c r="J1283" s="19">
        <v>37.4</v>
      </c>
      <c r="K1283" s="25">
        <f t="shared" ref="K1283:K1346" si="129">ROUND((J1283-32)/1.8,1)</f>
        <v>3</v>
      </c>
      <c r="L1283" s="16">
        <v>261</v>
      </c>
      <c r="N1283">
        <v>26.1</v>
      </c>
      <c r="O1283" s="26">
        <f t="shared" ref="O1283:O1346" si="130">ROUND((N1283-32)/1.8,1)</f>
        <v>-3.3</v>
      </c>
      <c r="P1283" s="11">
        <f t="shared" si="128"/>
        <v>0.63161868006988409</v>
      </c>
      <c r="Q1283" s="12">
        <f t="shared" ref="Q1283:Q1346" si="131">611*EXP(17.27*O1283/237.3+O1283)</f>
        <v>17.724229649741854</v>
      </c>
      <c r="R1283" s="13">
        <f t="shared" ref="R1283:R1346" si="132">Q1283/P1283</f>
        <v>28.06159825384011</v>
      </c>
      <c r="S1283" s="14">
        <v>71</v>
      </c>
      <c r="T1283" s="14">
        <f t="shared" si="126"/>
        <v>7.1</v>
      </c>
      <c r="U1283" s="15">
        <f t="shared" si="127"/>
        <v>73.394999999999996</v>
      </c>
    </row>
    <row r="1284" spans="6:21" x14ac:dyDescent="0.25">
      <c r="F1284" s="24"/>
      <c r="G1284" s="34">
        <v>40232.416666663557</v>
      </c>
      <c r="H1284" s="16">
        <v>398</v>
      </c>
      <c r="J1284" s="19">
        <v>39.799999999999997</v>
      </c>
      <c r="K1284" s="25">
        <f t="shared" si="129"/>
        <v>4.3</v>
      </c>
      <c r="L1284" s="16">
        <v>259</v>
      </c>
      <c r="N1284">
        <v>25.9</v>
      </c>
      <c r="O1284" s="26">
        <f t="shared" si="130"/>
        <v>-3.4</v>
      </c>
      <c r="P1284" s="11">
        <f t="shared" si="128"/>
        <v>0.57193325005972995</v>
      </c>
      <c r="Q1284" s="12">
        <f t="shared" si="131"/>
        <v>15.921253308136103</v>
      </c>
      <c r="R1284" s="13">
        <f t="shared" si="132"/>
        <v>27.837607459390348</v>
      </c>
      <c r="S1284" s="14">
        <v>79</v>
      </c>
      <c r="T1284" s="14">
        <f t="shared" si="126"/>
        <v>7.9</v>
      </c>
      <c r="U1284" s="15">
        <f t="shared" si="127"/>
        <v>94.138999999999996</v>
      </c>
    </row>
    <row r="1285" spans="6:21" x14ac:dyDescent="0.25">
      <c r="F1285" s="24"/>
      <c r="G1285" s="34">
        <v>40232.458333330222</v>
      </c>
      <c r="H1285" s="16">
        <v>418</v>
      </c>
      <c r="J1285" s="19">
        <v>41.8</v>
      </c>
      <c r="K1285" s="25">
        <f t="shared" si="129"/>
        <v>5.4</v>
      </c>
      <c r="L1285" s="16">
        <v>257</v>
      </c>
      <c r="N1285">
        <v>25.7</v>
      </c>
      <c r="O1285" s="26">
        <f t="shared" si="130"/>
        <v>-3.5</v>
      </c>
      <c r="P1285" s="11">
        <f t="shared" si="128"/>
        <v>0.52565127598336281</v>
      </c>
      <c r="Q1285" s="12">
        <f t="shared" si="131"/>
        <v>14.301682606867312</v>
      </c>
      <c r="R1285" s="13">
        <f t="shared" si="132"/>
        <v>27.207548540831411</v>
      </c>
      <c r="S1285" s="14">
        <v>93</v>
      </c>
      <c r="T1285" s="14">
        <f t="shared" ref="T1285:T1348" si="133">S1285/10</f>
        <v>9.3000000000000007</v>
      </c>
      <c r="U1285" s="15">
        <f t="shared" ref="U1285:U1348" si="134">ROUND(T1285*(1-P1285)*R1285,3)</f>
        <v>120.02500000000001</v>
      </c>
    </row>
    <row r="1286" spans="6:21" x14ac:dyDescent="0.25">
      <c r="F1286" s="24"/>
      <c r="G1286" s="34">
        <v>40232.499999996886</v>
      </c>
      <c r="H1286" s="16">
        <v>434</v>
      </c>
      <c r="J1286" s="19">
        <v>43.4</v>
      </c>
      <c r="K1286" s="25">
        <f t="shared" si="129"/>
        <v>6.3</v>
      </c>
      <c r="L1286" s="16">
        <v>257</v>
      </c>
      <c r="N1286">
        <v>25.7</v>
      </c>
      <c r="O1286" s="26">
        <f t="shared" si="130"/>
        <v>-3.5</v>
      </c>
      <c r="P1286" s="11">
        <f t="shared" si="128"/>
        <v>0.49386008661085506</v>
      </c>
      <c r="Q1286" s="12">
        <f t="shared" si="131"/>
        <v>14.301682606867312</v>
      </c>
      <c r="R1286" s="13">
        <f t="shared" si="132"/>
        <v>28.958976427946386</v>
      </c>
      <c r="S1286" s="14">
        <v>106</v>
      </c>
      <c r="T1286" s="14">
        <f t="shared" si="133"/>
        <v>10.6</v>
      </c>
      <c r="U1286" s="15">
        <f t="shared" si="134"/>
        <v>155.36699999999999</v>
      </c>
    </row>
    <row r="1287" spans="6:21" x14ac:dyDescent="0.25">
      <c r="F1287" s="24"/>
      <c r="G1287" s="34">
        <v>40232.54166666355</v>
      </c>
      <c r="H1287" s="16">
        <v>446</v>
      </c>
      <c r="J1287" s="19">
        <v>44.6</v>
      </c>
      <c r="K1287" s="25">
        <f t="shared" si="129"/>
        <v>7</v>
      </c>
      <c r="L1287" s="16">
        <v>257</v>
      </c>
      <c r="N1287">
        <v>25.7</v>
      </c>
      <c r="O1287" s="26">
        <f t="shared" si="130"/>
        <v>-3.5</v>
      </c>
      <c r="P1287" s="11">
        <f t="shared" si="128"/>
        <v>0.47061849468568484</v>
      </c>
      <c r="Q1287" s="12">
        <f t="shared" si="131"/>
        <v>14.301682606867312</v>
      </c>
      <c r="R1287" s="13">
        <f t="shared" si="132"/>
        <v>30.389121482399609</v>
      </c>
      <c r="S1287" s="14">
        <v>110</v>
      </c>
      <c r="T1287" s="14">
        <f t="shared" si="133"/>
        <v>11</v>
      </c>
      <c r="U1287" s="15">
        <f t="shared" si="134"/>
        <v>176.96199999999999</v>
      </c>
    </row>
    <row r="1288" spans="6:21" x14ac:dyDescent="0.25">
      <c r="F1288" s="24"/>
      <c r="G1288" s="34">
        <v>40232.583333330214</v>
      </c>
      <c r="H1288" s="16">
        <v>454</v>
      </c>
      <c r="J1288" s="19">
        <v>45.4</v>
      </c>
      <c r="K1288" s="25">
        <f t="shared" si="129"/>
        <v>7.4</v>
      </c>
      <c r="L1288" s="16">
        <v>256</v>
      </c>
      <c r="N1288">
        <v>25.6</v>
      </c>
      <c r="O1288" s="26">
        <f t="shared" si="130"/>
        <v>-3.6</v>
      </c>
      <c r="P1288" s="11">
        <f t="shared" si="128"/>
        <v>0.45446275402278069</v>
      </c>
      <c r="Q1288" s="12">
        <f t="shared" si="131"/>
        <v>12.846860823641785</v>
      </c>
      <c r="R1288" s="13">
        <f t="shared" si="132"/>
        <v>28.268236967550955</v>
      </c>
      <c r="S1288" s="14">
        <v>115</v>
      </c>
      <c r="T1288" s="14">
        <f t="shared" si="133"/>
        <v>11.5</v>
      </c>
      <c r="U1288" s="15">
        <f t="shared" si="134"/>
        <v>177.346</v>
      </c>
    </row>
    <row r="1289" spans="6:21" x14ac:dyDescent="0.25">
      <c r="F1289" s="24"/>
      <c r="G1289" s="34">
        <v>40232.624999996879</v>
      </c>
      <c r="H1289" s="16">
        <v>457</v>
      </c>
      <c r="J1289" s="19">
        <v>45.7</v>
      </c>
      <c r="K1289" s="25">
        <f t="shared" si="129"/>
        <v>7.6</v>
      </c>
      <c r="L1289" s="16">
        <v>256</v>
      </c>
      <c r="N1289">
        <v>25.6</v>
      </c>
      <c r="O1289" s="26">
        <f t="shared" si="130"/>
        <v>-3.6</v>
      </c>
      <c r="P1289" s="11">
        <f t="shared" si="128"/>
        <v>0.44828928844507565</v>
      </c>
      <c r="Q1289" s="12">
        <f t="shared" si="131"/>
        <v>12.846860823641785</v>
      </c>
      <c r="R1289" s="13">
        <f t="shared" si="132"/>
        <v>28.65752351166379</v>
      </c>
      <c r="S1289" s="14">
        <v>119</v>
      </c>
      <c r="T1289" s="14">
        <f t="shared" si="133"/>
        <v>11.9</v>
      </c>
      <c r="U1289" s="15">
        <f t="shared" si="134"/>
        <v>188.14699999999999</v>
      </c>
    </row>
    <row r="1290" spans="6:21" x14ac:dyDescent="0.25">
      <c r="F1290" s="24"/>
      <c r="G1290" s="34">
        <v>40232.666666663543</v>
      </c>
      <c r="H1290" s="16">
        <v>454</v>
      </c>
      <c r="J1290" s="19">
        <v>45.4</v>
      </c>
      <c r="K1290" s="25">
        <f t="shared" si="129"/>
        <v>7.4</v>
      </c>
      <c r="L1290" s="16">
        <v>257</v>
      </c>
      <c r="N1290">
        <v>25.7</v>
      </c>
      <c r="O1290" s="26">
        <f t="shared" si="130"/>
        <v>-3.5</v>
      </c>
      <c r="P1290" s="11">
        <f t="shared" si="128"/>
        <v>0.45788872033503147</v>
      </c>
      <c r="Q1290" s="12">
        <f t="shared" si="131"/>
        <v>14.301682606867312</v>
      </c>
      <c r="R1290" s="13">
        <f t="shared" si="132"/>
        <v>31.233970114841327</v>
      </c>
      <c r="S1290" s="14">
        <v>121</v>
      </c>
      <c r="T1290" s="14">
        <f t="shared" si="133"/>
        <v>12.1</v>
      </c>
      <c r="U1290" s="15">
        <f t="shared" si="134"/>
        <v>204.881</v>
      </c>
    </row>
    <row r="1291" spans="6:21" x14ac:dyDescent="0.25">
      <c r="F1291" s="24"/>
      <c r="G1291" s="34">
        <v>40232.708333330207</v>
      </c>
      <c r="H1291" s="16">
        <v>444</v>
      </c>
      <c r="J1291" s="19">
        <v>44.4</v>
      </c>
      <c r="K1291" s="25">
        <f t="shared" si="129"/>
        <v>6.9</v>
      </c>
      <c r="L1291" s="16">
        <v>256</v>
      </c>
      <c r="N1291">
        <v>25.6</v>
      </c>
      <c r="O1291" s="26">
        <f t="shared" si="130"/>
        <v>-3.6</v>
      </c>
      <c r="P1291" s="11">
        <f t="shared" si="128"/>
        <v>0.47031702315585572</v>
      </c>
      <c r="Q1291" s="12">
        <f t="shared" si="131"/>
        <v>12.846860823641785</v>
      </c>
      <c r="R1291" s="13">
        <f t="shared" si="132"/>
        <v>27.315321774743705</v>
      </c>
      <c r="S1291" s="14">
        <v>120</v>
      </c>
      <c r="T1291" s="14">
        <f t="shared" si="133"/>
        <v>12</v>
      </c>
      <c r="U1291" s="15">
        <f t="shared" si="134"/>
        <v>173.62200000000001</v>
      </c>
    </row>
    <row r="1292" spans="6:21" x14ac:dyDescent="0.25">
      <c r="F1292" s="24"/>
      <c r="G1292" s="34">
        <v>40232.749999996871</v>
      </c>
      <c r="H1292" s="16">
        <v>424</v>
      </c>
      <c r="J1292" s="19">
        <v>42.4</v>
      </c>
      <c r="K1292" s="25">
        <f t="shared" si="129"/>
        <v>5.8</v>
      </c>
      <c r="L1292" s="16">
        <v>258</v>
      </c>
      <c r="N1292">
        <v>25.8</v>
      </c>
      <c r="O1292" s="26">
        <f t="shared" si="130"/>
        <v>-3.4</v>
      </c>
      <c r="P1292" s="11">
        <f t="shared" si="128"/>
        <v>0.5150983114770038</v>
      </c>
      <c r="Q1292" s="12">
        <f t="shared" si="131"/>
        <v>15.921253308136103</v>
      </c>
      <c r="R1292" s="13">
        <f t="shared" si="132"/>
        <v>30.909154531070321</v>
      </c>
      <c r="S1292" s="14">
        <v>117</v>
      </c>
      <c r="T1292" s="14">
        <f t="shared" si="133"/>
        <v>11.7</v>
      </c>
      <c r="U1292" s="15">
        <f t="shared" si="134"/>
        <v>175.358</v>
      </c>
    </row>
    <row r="1293" spans="6:21" x14ac:dyDescent="0.25">
      <c r="F1293" s="24"/>
      <c r="G1293" s="34">
        <v>40232.791666663536</v>
      </c>
      <c r="H1293" s="16">
        <v>407</v>
      </c>
      <c r="J1293" s="19">
        <v>40.700000000000003</v>
      </c>
      <c r="K1293" s="25">
        <f t="shared" si="129"/>
        <v>4.8</v>
      </c>
      <c r="L1293" s="16">
        <v>260</v>
      </c>
      <c r="N1293">
        <v>26</v>
      </c>
      <c r="O1293" s="26">
        <f t="shared" si="130"/>
        <v>-3.3</v>
      </c>
      <c r="P1293" s="11">
        <f t="shared" si="128"/>
        <v>0.55639995855726554</v>
      </c>
      <c r="Q1293" s="12">
        <f t="shared" si="131"/>
        <v>17.724229649741854</v>
      </c>
      <c r="R1293" s="13">
        <f t="shared" si="132"/>
        <v>31.855195848145716</v>
      </c>
      <c r="S1293" s="14">
        <v>109</v>
      </c>
      <c r="T1293" s="14">
        <f t="shared" si="133"/>
        <v>10.9</v>
      </c>
      <c r="U1293" s="15">
        <f t="shared" si="134"/>
        <v>154.02799999999999</v>
      </c>
    </row>
    <row r="1294" spans="6:21" x14ac:dyDescent="0.25">
      <c r="F1294" s="24"/>
      <c r="G1294" s="34">
        <v>40232.8333333302</v>
      </c>
      <c r="H1294" s="16">
        <v>397</v>
      </c>
      <c r="J1294" s="19">
        <v>39.700000000000003</v>
      </c>
      <c r="K1294" s="25">
        <f t="shared" si="129"/>
        <v>4.3</v>
      </c>
      <c r="L1294" s="16">
        <v>262</v>
      </c>
      <c r="N1294">
        <v>26.2</v>
      </c>
      <c r="O1294" s="26">
        <f t="shared" si="130"/>
        <v>-3.2</v>
      </c>
      <c r="P1294" s="11">
        <f t="shared" si="128"/>
        <v>0.58057014068451918</v>
      </c>
      <c r="Q1294" s="12">
        <f t="shared" si="131"/>
        <v>19.731381104039812</v>
      </c>
      <c r="R1294" s="13">
        <f t="shared" si="132"/>
        <v>33.986214104596556</v>
      </c>
      <c r="S1294" s="14">
        <v>94</v>
      </c>
      <c r="T1294" s="14">
        <f t="shared" si="133"/>
        <v>9.4</v>
      </c>
      <c r="U1294" s="15">
        <f t="shared" si="134"/>
        <v>133.995</v>
      </c>
    </row>
    <row r="1295" spans="6:21" x14ac:dyDescent="0.25">
      <c r="F1295" s="24"/>
      <c r="G1295" s="34">
        <v>40232.874999996864</v>
      </c>
      <c r="H1295" s="16">
        <v>387</v>
      </c>
      <c r="J1295" s="19">
        <v>38.700000000000003</v>
      </c>
      <c r="K1295" s="25">
        <f t="shared" si="129"/>
        <v>3.7</v>
      </c>
      <c r="L1295" s="16">
        <v>262</v>
      </c>
      <c r="N1295">
        <v>26.2</v>
      </c>
      <c r="O1295" s="26">
        <f t="shared" si="130"/>
        <v>-3.2</v>
      </c>
      <c r="P1295" s="11">
        <f t="shared" si="128"/>
        <v>0.60561303850954296</v>
      </c>
      <c r="Q1295" s="12">
        <f t="shared" si="131"/>
        <v>19.731381104039812</v>
      </c>
      <c r="R1295" s="13">
        <f t="shared" si="132"/>
        <v>32.580839330342279</v>
      </c>
      <c r="S1295" s="14">
        <v>82</v>
      </c>
      <c r="T1295" s="14">
        <f t="shared" si="133"/>
        <v>8.1999999999999993</v>
      </c>
      <c r="U1295" s="15">
        <f t="shared" si="134"/>
        <v>105.366</v>
      </c>
    </row>
    <row r="1296" spans="6:21" x14ac:dyDescent="0.25">
      <c r="F1296" s="24"/>
      <c r="G1296" s="34">
        <v>40232.916666663528</v>
      </c>
      <c r="H1296" s="16">
        <v>377</v>
      </c>
      <c r="J1296" s="19">
        <v>37.700000000000003</v>
      </c>
      <c r="K1296" s="25">
        <f t="shared" si="129"/>
        <v>3.2</v>
      </c>
      <c r="L1296" s="16">
        <v>262</v>
      </c>
      <c r="N1296">
        <v>26.2</v>
      </c>
      <c r="O1296" s="26">
        <f t="shared" si="130"/>
        <v>-3.2</v>
      </c>
      <c r="P1296" s="11">
        <f t="shared" si="128"/>
        <v>0.62740631988761875</v>
      </c>
      <c r="Q1296" s="12">
        <f t="shared" si="131"/>
        <v>19.731381104039812</v>
      </c>
      <c r="R1296" s="13">
        <f t="shared" si="132"/>
        <v>31.449127110441133</v>
      </c>
      <c r="S1296" s="14">
        <v>78</v>
      </c>
      <c r="T1296" s="14">
        <f t="shared" si="133"/>
        <v>7.8</v>
      </c>
      <c r="U1296" s="15">
        <f t="shared" si="134"/>
        <v>91.397999999999996</v>
      </c>
    </row>
    <row r="1297" spans="6:21" x14ac:dyDescent="0.25">
      <c r="F1297" s="24"/>
      <c r="G1297" s="34">
        <v>40232.958333330193</v>
      </c>
      <c r="H1297" s="16">
        <v>370</v>
      </c>
      <c r="J1297" s="19">
        <v>37</v>
      </c>
      <c r="K1297" s="25">
        <f t="shared" si="129"/>
        <v>2.8</v>
      </c>
      <c r="L1297" s="16">
        <v>262</v>
      </c>
      <c r="N1297">
        <v>26.2</v>
      </c>
      <c r="O1297" s="26">
        <f t="shared" si="130"/>
        <v>-3.2</v>
      </c>
      <c r="P1297" s="11">
        <f t="shared" si="128"/>
        <v>0.64547268523639367</v>
      </c>
      <c r="Q1297" s="12">
        <f t="shared" si="131"/>
        <v>19.731381104039812</v>
      </c>
      <c r="R1297" s="13">
        <f t="shared" si="132"/>
        <v>30.568886267919332</v>
      </c>
      <c r="S1297" s="14">
        <v>75</v>
      </c>
      <c r="T1297" s="14">
        <f t="shared" si="133"/>
        <v>7.5</v>
      </c>
      <c r="U1297" s="15">
        <f t="shared" si="134"/>
        <v>81.281000000000006</v>
      </c>
    </row>
    <row r="1298" spans="6:21" x14ac:dyDescent="0.25">
      <c r="F1298" s="24"/>
      <c r="G1298" s="34">
        <v>40232.999999996857</v>
      </c>
      <c r="H1298" s="16">
        <v>363</v>
      </c>
      <c r="J1298" s="19">
        <v>36.299999999999997</v>
      </c>
      <c r="K1298" s="25">
        <f t="shared" si="129"/>
        <v>2.4</v>
      </c>
      <c r="L1298" s="16">
        <v>262</v>
      </c>
      <c r="N1298">
        <v>26.2</v>
      </c>
      <c r="O1298" s="26">
        <f t="shared" si="130"/>
        <v>-3.2</v>
      </c>
      <c r="P1298" s="11">
        <f t="shared" si="128"/>
        <v>0.66412219785037296</v>
      </c>
      <c r="Q1298" s="12">
        <f t="shared" si="131"/>
        <v>19.731381104039812</v>
      </c>
      <c r="R1298" s="13">
        <f t="shared" si="132"/>
        <v>29.71046769390669</v>
      </c>
      <c r="S1298" s="14">
        <v>75</v>
      </c>
      <c r="T1298" s="14">
        <f t="shared" si="133"/>
        <v>7.5</v>
      </c>
      <c r="U1298" s="15">
        <f t="shared" si="134"/>
        <v>74.843000000000004</v>
      </c>
    </row>
    <row r="1299" spans="6:21" x14ac:dyDescent="0.25">
      <c r="F1299" s="24"/>
      <c r="G1299" s="34">
        <v>40233.041666663521</v>
      </c>
      <c r="H1299" s="16">
        <v>357</v>
      </c>
      <c r="J1299" s="19">
        <v>35.700000000000003</v>
      </c>
      <c r="K1299" s="25">
        <f t="shared" si="129"/>
        <v>2.1</v>
      </c>
      <c r="L1299" s="16">
        <v>260</v>
      </c>
      <c r="N1299">
        <v>26</v>
      </c>
      <c r="O1299" s="26">
        <f t="shared" si="130"/>
        <v>-3.3</v>
      </c>
      <c r="P1299" s="11">
        <f t="shared" si="128"/>
        <v>0.67344082010006434</v>
      </c>
      <c r="Q1299" s="12">
        <f t="shared" si="131"/>
        <v>17.724229649741854</v>
      </c>
      <c r="R1299" s="13">
        <f t="shared" si="132"/>
        <v>26.318911952958643</v>
      </c>
      <c r="S1299" s="14">
        <v>73</v>
      </c>
      <c r="T1299" s="14">
        <f t="shared" si="133"/>
        <v>7.3</v>
      </c>
      <c r="U1299" s="15">
        <f t="shared" si="134"/>
        <v>62.741</v>
      </c>
    </row>
    <row r="1300" spans="6:21" x14ac:dyDescent="0.25">
      <c r="F1300" s="24"/>
      <c r="G1300" s="34">
        <v>40233.083333330185</v>
      </c>
      <c r="H1300" s="16">
        <v>352</v>
      </c>
      <c r="J1300" s="19">
        <v>35.200000000000003</v>
      </c>
      <c r="K1300" s="25">
        <f t="shared" si="129"/>
        <v>1.8</v>
      </c>
      <c r="L1300" s="16">
        <v>259</v>
      </c>
      <c r="N1300">
        <v>25.9</v>
      </c>
      <c r="O1300" s="26">
        <f t="shared" si="130"/>
        <v>-3.4</v>
      </c>
      <c r="P1300" s="11">
        <f t="shared" si="128"/>
        <v>0.68292253237981881</v>
      </c>
      <c r="Q1300" s="12">
        <f t="shared" si="131"/>
        <v>15.921253308136103</v>
      </c>
      <c r="R1300" s="13">
        <f t="shared" si="132"/>
        <v>23.313410457631864</v>
      </c>
      <c r="S1300" s="14">
        <v>72</v>
      </c>
      <c r="T1300" s="14">
        <f t="shared" si="133"/>
        <v>7.2</v>
      </c>
      <c r="U1300" s="15">
        <f t="shared" si="134"/>
        <v>53.223999999999997</v>
      </c>
    </row>
    <row r="1301" spans="6:21" x14ac:dyDescent="0.25">
      <c r="F1301" s="24"/>
      <c r="G1301" s="34">
        <v>40233.12499999685</v>
      </c>
      <c r="H1301" s="16">
        <v>346</v>
      </c>
      <c r="J1301" s="19">
        <v>34.6</v>
      </c>
      <c r="K1301" s="25">
        <f t="shared" si="129"/>
        <v>1.4</v>
      </c>
      <c r="L1301" s="16">
        <v>257</v>
      </c>
      <c r="N1301">
        <v>25.7</v>
      </c>
      <c r="O1301" s="26">
        <f t="shared" si="130"/>
        <v>-3.5</v>
      </c>
      <c r="P1301" s="11">
        <f t="shared" si="128"/>
        <v>0.69756790238146493</v>
      </c>
      <c r="Q1301" s="12">
        <f t="shared" si="131"/>
        <v>14.301682606867312</v>
      </c>
      <c r="R1301" s="13">
        <f t="shared" si="132"/>
        <v>20.502208542053069</v>
      </c>
      <c r="S1301" s="14">
        <v>72</v>
      </c>
      <c r="T1301" s="14">
        <f t="shared" si="133"/>
        <v>7.2</v>
      </c>
      <c r="U1301" s="15">
        <f t="shared" si="134"/>
        <v>44.643999999999998</v>
      </c>
    </row>
    <row r="1302" spans="6:21" x14ac:dyDescent="0.25">
      <c r="F1302" s="24"/>
      <c r="G1302" s="34">
        <v>40233.166666663514</v>
      </c>
      <c r="H1302" s="16">
        <v>343</v>
      </c>
      <c r="J1302" s="19">
        <v>34.299999999999997</v>
      </c>
      <c r="K1302" s="25">
        <f t="shared" si="129"/>
        <v>1.3</v>
      </c>
      <c r="L1302" s="16">
        <v>256</v>
      </c>
      <c r="N1302">
        <v>25.6</v>
      </c>
      <c r="O1302" s="26">
        <f t="shared" si="130"/>
        <v>-3.6</v>
      </c>
      <c r="P1302" s="11">
        <f t="shared" si="128"/>
        <v>0.69734846697908159</v>
      </c>
      <c r="Q1302" s="12">
        <f t="shared" si="131"/>
        <v>12.846860823641785</v>
      </c>
      <c r="R1302" s="13">
        <f t="shared" si="132"/>
        <v>18.422440762355837</v>
      </c>
      <c r="S1302" s="14">
        <v>70</v>
      </c>
      <c r="T1302" s="14">
        <f t="shared" si="133"/>
        <v>7</v>
      </c>
      <c r="U1302" s="15">
        <f t="shared" si="134"/>
        <v>39.029000000000003</v>
      </c>
    </row>
    <row r="1303" spans="6:21" x14ac:dyDescent="0.25">
      <c r="F1303" s="24"/>
      <c r="G1303" s="34">
        <v>40233.208333330178</v>
      </c>
      <c r="H1303" s="16">
        <v>339</v>
      </c>
      <c r="J1303" s="19">
        <v>33.9</v>
      </c>
      <c r="K1303" s="25">
        <f t="shared" si="129"/>
        <v>1.1000000000000001</v>
      </c>
      <c r="L1303" s="16">
        <v>254</v>
      </c>
      <c r="N1303">
        <v>25.4</v>
      </c>
      <c r="O1303" s="26">
        <f t="shared" si="130"/>
        <v>-3.7</v>
      </c>
      <c r="P1303" s="11">
        <f t="shared" si="128"/>
        <v>0.70217165134964876</v>
      </c>
      <c r="Q1303" s="12">
        <f t="shared" si="131"/>
        <v>11.540029069221069</v>
      </c>
      <c r="R1303" s="13">
        <f t="shared" si="132"/>
        <v>16.43476925768778</v>
      </c>
      <c r="S1303" s="14">
        <v>70</v>
      </c>
      <c r="T1303" s="14">
        <f t="shared" si="133"/>
        <v>7</v>
      </c>
      <c r="U1303" s="15">
        <f t="shared" si="134"/>
        <v>34.262999999999998</v>
      </c>
    </row>
    <row r="1304" spans="6:21" x14ac:dyDescent="0.25">
      <c r="F1304" s="24"/>
      <c r="G1304" s="34">
        <v>40233.249999996842</v>
      </c>
      <c r="H1304" s="16">
        <v>335</v>
      </c>
      <c r="J1304" s="19">
        <v>33.5</v>
      </c>
      <c r="K1304" s="25">
        <f t="shared" si="129"/>
        <v>0.8</v>
      </c>
      <c r="L1304" s="16">
        <v>253</v>
      </c>
      <c r="N1304">
        <v>25.3</v>
      </c>
      <c r="O1304" s="26">
        <f t="shared" si="130"/>
        <v>-3.7</v>
      </c>
      <c r="P1304" s="11">
        <f t="shared" si="128"/>
        <v>0.71754614197131406</v>
      </c>
      <c r="Q1304" s="12">
        <f t="shared" si="131"/>
        <v>11.540029069221069</v>
      </c>
      <c r="R1304" s="13">
        <f t="shared" si="132"/>
        <v>16.082629944211188</v>
      </c>
      <c r="S1304" s="14">
        <v>71</v>
      </c>
      <c r="T1304" s="14">
        <f t="shared" si="133"/>
        <v>7.1</v>
      </c>
      <c r="U1304" s="15">
        <f t="shared" si="134"/>
        <v>32.252000000000002</v>
      </c>
    </row>
    <row r="1305" spans="6:21" x14ac:dyDescent="0.25">
      <c r="F1305" s="24"/>
      <c r="G1305" s="34">
        <v>40233.291666663506</v>
      </c>
      <c r="H1305" s="16">
        <v>334</v>
      </c>
      <c r="J1305" s="19">
        <v>33.4</v>
      </c>
      <c r="K1305" s="25">
        <f t="shared" si="129"/>
        <v>0.8</v>
      </c>
      <c r="L1305" s="16">
        <v>252</v>
      </c>
      <c r="N1305">
        <v>25.2</v>
      </c>
      <c r="O1305" s="26">
        <f t="shared" si="130"/>
        <v>-3.8</v>
      </c>
      <c r="P1305" s="11">
        <f t="shared" si="128"/>
        <v>0.71216821829958332</v>
      </c>
      <c r="Q1305" s="12">
        <f t="shared" si="131"/>
        <v>10.366133232594333</v>
      </c>
      <c r="R1305" s="13">
        <f t="shared" si="132"/>
        <v>14.555736925954307</v>
      </c>
      <c r="S1305" s="14">
        <v>71</v>
      </c>
      <c r="T1305" s="14">
        <f t="shared" si="133"/>
        <v>7.1</v>
      </c>
      <c r="U1305" s="15">
        <f t="shared" si="134"/>
        <v>29.745999999999999</v>
      </c>
    </row>
    <row r="1306" spans="6:21" x14ac:dyDescent="0.25">
      <c r="F1306" s="24"/>
      <c r="G1306" s="34">
        <v>40233.333333330171</v>
      </c>
      <c r="H1306" s="16">
        <v>350</v>
      </c>
      <c r="J1306" s="19">
        <v>35</v>
      </c>
      <c r="K1306" s="25">
        <f t="shared" si="129"/>
        <v>1.7</v>
      </c>
      <c r="L1306" s="16">
        <v>259</v>
      </c>
      <c r="N1306">
        <v>25.9</v>
      </c>
      <c r="O1306" s="26">
        <f t="shared" si="130"/>
        <v>-3.4</v>
      </c>
      <c r="P1306" s="11">
        <f t="shared" si="128"/>
        <v>0.6878377443563688</v>
      </c>
      <c r="Q1306" s="12">
        <f t="shared" si="131"/>
        <v>15.921253308136103</v>
      </c>
      <c r="R1306" s="13">
        <f t="shared" si="132"/>
        <v>23.146815420886966</v>
      </c>
      <c r="S1306" s="14">
        <v>73</v>
      </c>
      <c r="T1306" s="14">
        <f t="shared" si="133"/>
        <v>7.3</v>
      </c>
      <c r="U1306" s="15">
        <f t="shared" si="134"/>
        <v>52.747</v>
      </c>
    </row>
    <row r="1307" spans="6:21" x14ac:dyDescent="0.25">
      <c r="F1307" s="24"/>
      <c r="G1307" s="34">
        <v>40233.374999996835</v>
      </c>
      <c r="H1307" s="16">
        <v>377</v>
      </c>
      <c r="J1307" s="19">
        <v>37.700000000000003</v>
      </c>
      <c r="K1307" s="25">
        <f t="shared" si="129"/>
        <v>3.2</v>
      </c>
      <c r="L1307" s="16">
        <v>263</v>
      </c>
      <c r="N1307">
        <v>26.3</v>
      </c>
      <c r="O1307" s="26">
        <f t="shared" si="130"/>
        <v>-3.2</v>
      </c>
      <c r="P1307" s="11">
        <f t="shared" si="128"/>
        <v>0.62740631988761875</v>
      </c>
      <c r="Q1307" s="12">
        <f t="shared" si="131"/>
        <v>19.731381104039812</v>
      </c>
      <c r="R1307" s="13">
        <f t="shared" si="132"/>
        <v>31.449127110441133</v>
      </c>
      <c r="S1307" s="14">
        <v>72</v>
      </c>
      <c r="T1307" s="14">
        <f t="shared" si="133"/>
        <v>7.2</v>
      </c>
      <c r="U1307" s="15">
        <f t="shared" si="134"/>
        <v>84.367999999999995</v>
      </c>
    </row>
    <row r="1308" spans="6:21" x14ac:dyDescent="0.25">
      <c r="F1308" s="24"/>
      <c r="G1308" s="34">
        <v>40233.416666663499</v>
      </c>
      <c r="H1308" s="16">
        <v>401</v>
      </c>
      <c r="J1308" s="19">
        <v>40.1</v>
      </c>
      <c r="K1308" s="25">
        <f t="shared" si="129"/>
        <v>4.5</v>
      </c>
      <c r="L1308" s="16">
        <v>260</v>
      </c>
      <c r="N1308">
        <v>26</v>
      </c>
      <c r="O1308" s="26">
        <f t="shared" si="130"/>
        <v>-3.3</v>
      </c>
      <c r="P1308" s="11">
        <f t="shared" si="128"/>
        <v>0.56820903237071363</v>
      </c>
      <c r="Q1308" s="12">
        <f t="shared" si="131"/>
        <v>17.724229649741854</v>
      </c>
      <c r="R1308" s="13">
        <f t="shared" si="132"/>
        <v>31.193150126093258</v>
      </c>
      <c r="S1308" s="14">
        <v>79</v>
      </c>
      <c r="T1308" s="14">
        <f t="shared" si="133"/>
        <v>7.9</v>
      </c>
      <c r="U1308" s="15">
        <f t="shared" si="134"/>
        <v>106.404</v>
      </c>
    </row>
    <row r="1309" spans="6:21" x14ac:dyDescent="0.25">
      <c r="F1309" s="24"/>
      <c r="G1309" s="34">
        <v>40233.458333330163</v>
      </c>
      <c r="H1309" s="16">
        <v>421</v>
      </c>
      <c r="J1309" s="19">
        <v>42.1</v>
      </c>
      <c r="K1309" s="25">
        <f t="shared" si="129"/>
        <v>5.6</v>
      </c>
      <c r="L1309" s="16">
        <v>258</v>
      </c>
      <c r="N1309">
        <v>25.8</v>
      </c>
      <c r="O1309" s="26">
        <f t="shared" si="130"/>
        <v>-3.4</v>
      </c>
      <c r="P1309" s="11">
        <f t="shared" si="128"/>
        <v>0.52229802705385453</v>
      </c>
      <c r="Q1309" s="12">
        <f t="shared" si="131"/>
        <v>15.921253308136103</v>
      </c>
      <c r="R1309" s="13">
        <f t="shared" si="132"/>
        <v>30.483081465851395</v>
      </c>
      <c r="S1309" s="14">
        <v>95</v>
      </c>
      <c r="T1309" s="14">
        <f t="shared" si="133"/>
        <v>9.5</v>
      </c>
      <c r="U1309" s="15">
        <f t="shared" si="134"/>
        <v>138.33699999999999</v>
      </c>
    </row>
    <row r="1310" spans="6:21" x14ac:dyDescent="0.25">
      <c r="F1310" s="24"/>
      <c r="G1310" s="34">
        <v>40233.499999996828</v>
      </c>
      <c r="H1310" s="16">
        <v>436</v>
      </c>
      <c r="J1310" s="19">
        <v>43.6</v>
      </c>
      <c r="K1310" s="25">
        <f t="shared" si="129"/>
        <v>6.4</v>
      </c>
      <c r="L1310" s="16">
        <v>258</v>
      </c>
      <c r="N1310">
        <v>25.8</v>
      </c>
      <c r="O1310" s="26">
        <f t="shared" si="130"/>
        <v>-3.4</v>
      </c>
      <c r="P1310" s="11">
        <f t="shared" si="128"/>
        <v>0.49415673212878347</v>
      </c>
      <c r="Q1310" s="12">
        <f t="shared" si="131"/>
        <v>15.921253308136103</v>
      </c>
      <c r="R1310" s="13">
        <f t="shared" si="132"/>
        <v>32.219035526539834</v>
      </c>
      <c r="S1310" s="14">
        <v>107</v>
      </c>
      <c r="T1310" s="14">
        <f t="shared" si="133"/>
        <v>10.7</v>
      </c>
      <c r="U1310" s="15">
        <f t="shared" si="134"/>
        <v>174.386</v>
      </c>
    </row>
    <row r="1311" spans="6:21" x14ac:dyDescent="0.25">
      <c r="F1311" s="24"/>
      <c r="G1311" s="34">
        <v>40233.541666663492</v>
      </c>
      <c r="H1311" s="16">
        <v>448</v>
      </c>
      <c r="J1311" s="19">
        <v>44.8</v>
      </c>
      <c r="K1311" s="25">
        <f t="shared" si="129"/>
        <v>7.1</v>
      </c>
      <c r="L1311" s="16">
        <v>257</v>
      </c>
      <c r="N1311">
        <v>25.7</v>
      </c>
      <c r="O1311" s="26">
        <f t="shared" si="130"/>
        <v>-3.5</v>
      </c>
      <c r="P1311" s="11">
        <f t="shared" si="128"/>
        <v>0.46739931815973035</v>
      </c>
      <c r="Q1311" s="12">
        <f t="shared" si="131"/>
        <v>14.301682606867312</v>
      </c>
      <c r="R1311" s="13">
        <f t="shared" si="132"/>
        <v>30.598424197914245</v>
      </c>
      <c r="S1311" s="14">
        <v>111</v>
      </c>
      <c r="T1311" s="14">
        <f t="shared" si="133"/>
        <v>11.1</v>
      </c>
      <c r="U1311" s="15">
        <f t="shared" si="134"/>
        <v>180.89400000000001</v>
      </c>
    </row>
    <row r="1312" spans="6:21" x14ac:dyDescent="0.25">
      <c r="F1312" s="24"/>
      <c r="G1312" s="34">
        <v>40233.583333330156</v>
      </c>
      <c r="H1312" s="16">
        <v>456</v>
      </c>
      <c r="J1312" s="19">
        <v>45.6</v>
      </c>
      <c r="K1312" s="25">
        <f t="shared" si="129"/>
        <v>7.6</v>
      </c>
      <c r="L1312" s="16">
        <v>257</v>
      </c>
      <c r="N1312">
        <v>25.7</v>
      </c>
      <c r="O1312" s="26">
        <f t="shared" si="130"/>
        <v>-3.5</v>
      </c>
      <c r="P1312" s="11">
        <f t="shared" si="128"/>
        <v>0.45166871610281212</v>
      </c>
      <c r="Q1312" s="12">
        <f t="shared" si="131"/>
        <v>14.301682606867312</v>
      </c>
      <c r="R1312" s="13">
        <f t="shared" si="132"/>
        <v>31.664098258272681</v>
      </c>
      <c r="S1312" s="14">
        <v>116</v>
      </c>
      <c r="T1312" s="14">
        <f t="shared" si="133"/>
        <v>11.6</v>
      </c>
      <c r="U1312" s="15">
        <f t="shared" si="134"/>
        <v>201.404</v>
      </c>
    </row>
    <row r="1313" spans="6:21" x14ac:dyDescent="0.25">
      <c r="F1313" s="24"/>
      <c r="G1313" s="34">
        <v>40233.62499999682</v>
      </c>
      <c r="H1313" s="16">
        <v>459</v>
      </c>
      <c r="J1313" s="19">
        <v>45.9</v>
      </c>
      <c r="K1313" s="25">
        <f t="shared" si="129"/>
        <v>7.7</v>
      </c>
      <c r="L1313" s="16">
        <v>256</v>
      </c>
      <c r="N1313">
        <v>25.6</v>
      </c>
      <c r="O1313" s="26">
        <f t="shared" si="130"/>
        <v>-3.6</v>
      </c>
      <c r="P1313" s="11">
        <f t="shared" si="128"/>
        <v>0.44523780339113683</v>
      </c>
      <c r="Q1313" s="12">
        <f t="shared" si="131"/>
        <v>12.846860823641785</v>
      </c>
      <c r="R1313" s="13">
        <f t="shared" si="132"/>
        <v>28.853930923641609</v>
      </c>
      <c r="S1313" s="14">
        <v>120</v>
      </c>
      <c r="T1313" s="14">
        <f t="shared" si="133"/>
        <v>12</v>
      </c>
      <c r="U1313" s="15">
        <f t="shared" si="134"/>
        <v>192.08500000000001</v>
      </c>
    </row>
    <row r="1314" spans="6:21" x14ac:dyDescent="0.25">
      <c r="F1314" s="24"/>
      <c r="G1314" s="34">
        <v>40233.666666663485</v>
      </c>
      <c r="H1314" s="16">
        <v>456</v>
      </c>
      <c r="J1314" s="19">
        <v>45.6</v>
      </c>
      <c r="K1314" s="25">
        <f t="shared" si="129"/>
        <v>7.6</v>
      </c>
      <c r="L1314" s="16">
        <v>257</v>
      </c>
      <c r="N1314">
        <v>25.7</v>
      </c>
      <c r="O1314" s="26">
        <f t="shared" si="130"/>
        <v>-3.5</v>
      </c>
      <c r="P1314" s="11">
        <f t="shared" si="128"/>
        <v>0.45166871610281212</v>
      </c>
      <c r="Q1314" s="12">
        <f t="shared" si="131"/>
        <v>14.301682606867312</v>
      </c>
      <c r="R1314" s="13">
        <f t="shared" si="132"/>
        <v>31.664098258272681</v>
      </c>
      <c r="S1314" s="14">
        <v>121</v>
      </c>
      <c r="T1314" s="14">
        <f t="shared" si="133"/>
        <v>12.1</v>
      </c>
      <c r="U1314" s="15">
        <f t="shared" si="134"/>
        <v>210.08500000000001</v>
      </c>
    </row>
    <row r="1315" spans="6:21" x14ac:dyDescent="0.25">
      <c r="F1315" s="24"/>
      <c r="G1315" s="34">
        <v>40233.708333330149</v>
      </c>
      <c r="H1315" s="16">
        <v>446</v>
      </c>
      <c r="J1315" s="19">
        <v>44.6</v>
      </c>
      <c r="K1315" s="25">
        <f t="shared" si="129"/>
        <v>7</v>
      </c>
      <c r="L1315" s="16">
        <v>256</v>
      </c>
      <c r="N1315">
        <v>25.6</v>
      </c>
      <c r="O1315" s="26">
        <f t="shared" si="130"/>
        <v>-3.6</v>
      </c>
      <c r="P1315" s="11">
        <f t="shared" si="128"/>
        <v>0.46709728300889231</v>
      </c>
      <c r="Q1315" s="12">
        <f t="shared" si="131"/>
        <v>12.846860823641785</v>
      </c>
      <c r="R1315" s="13">
        <f t="shared" si="132"/>
        <v>27.503608543570174</v>
      </c>
      <c r="S1315" s="14">
        <v>121</v>
      </c>
      <c r="T1315" s="14">
        <f t="shared" si="133"/>
        <v>12.1</v>
      </c>
      <c r="U1315" s="15">
        <f t="shared" si="134"/>
        <v>177.34700000000001</v>
      </c>
    </row>
    <row r="1316" spans="6:21" x14ac:dyDescent="0.25">
      <c r="F1316" s="24"/>
      <c r="G1316" s="34">
        <v>40233.749999996813</v>
      </c>
      <c r="H1316" s="16">
        <v>426</v>
      </c>
      <c r="J1316" s="19">
        <v>42.6</v>
      </c>
      <c r="K1316" s="25">
        <f t="shared" si="129"/>
        <v>5.9</v>
      </c>
      <c r="L1316" s="16">
        <v>258</v>
      </c>
      <c r="N1316">
        <v>25.8</v>
      </c>
      <c r="O1316" s="26">
        <f t="shared" si="130"/>
        <v>-3.4</v>
      </c>
      <c r="P1316" s="11">
        <f t="shared" si="128"/>
        <v>0.51154013621189565</v>
      </c>
      <c r="Q1316" s="12">
        <f t="shared" si="131"/>
        <v>15.921253308136103</v>
      </c>
      <c r="R1316" s="13">
        <f t="shared" si="132"/>
        <v>31.124152693154524</v>
      </c>
      <c r="S1316" s="14">
        <v>118</v>
      </c>
      <c r="T1316" s="14">
        <f t="shared" si="133"/>
        <v>11.8</v>
      </c>
      <c r="U1316" s="15">
        <f t="shared" si="134"/>
        <v>179.39400000000001</v>
      </c>
    </row>
    <row r="1317" spans="6:21" x14ac:dyDescent="0.25">
      <c r="F1317" s="24"/>
      <c r="G1317" s="34">
        <v>40233.791666663477</v>
      </c>
      <c r="H1317" s="16">
        <v>409</v>
      </c>
      <c r="J1317" s="19">
        <v>40.9</v>
      </c>
      <c r="K1317" s="25">
        <f t="shared" si="129"/>
        <v>4.9000000000000004</v>
      </c>
      <c r="L1317" s="16">
        <v>260</v>
      </c>
      <c r="N1317">
        <v>26</v>
      </c>
      <c r="O1317" s="26">
        <f t="shared" si="130"/>
        <v>-3.3</v>
      </c>
      <c r="P1317" s="11">
        <f t="shared" si="128"/>
        <v>0.55252478233191837</v>
      </c>
      <c r="Q1317" s="12">
        <f t="shared" si="131"/>
        <v>17.724229649741854</v>
      </c>
      <c r="R1317" s="13">
        <f t="shared" si="132"/>
        <v>32.078614781652227</v>
      </c>
      <c r="S1317" s="14">
        <v>111</v>
      </c>
      <c r="T1317" s="14">
        <f t="shared" si="133"/>
        <v>11.1</v>
      </c>
      <c r="U1317" s="15">
        <f t="shared" si="134"/>
        <v>159.334</v>
      </c>
    </row>
    <row r="1318" spans="6:21" x14ac:dyDescent="0.25">
      <c r="F1318" s="24"/>
      <c r="G1318" s="34">
        <v>40233.833333330142</v>
      </c>
      <c r="H1318" s="16">
        <v>398</v>
      </c>
      <c r="J1318" s="19">
        <v>39.799999999999997</v>
      </c>
      <c r="K1318" s="25">
        <f t="shared" si="129"/>
        <v>4.3</v>
      </c>
      <c r="L1318" s="16">
        <v>262</v>
      </c>
      <c r="N1318">
        <v>26.2</v>
      </c>
      <c r="O1318" s="26">
        <f t="shared" si="130"/>
        <v>-3.2</v>
      </c>
      <c r="P1318" s="11">
        <f t="shared" si="128"/>
        <v>0.58057014068451918</v>
      </c>
      <c r="Q1318" s="12">
        <f t="shared" si="131"/>
        <v>19.731381104039812</v>
      </c>
      <c r="R1318" s="13">
        <f t="shared" si="132"/>
        <v>33.986214104596556</v>
      </c>
      <c r="S1318" s="14">
        <v>95</v>
      </c>
      <c r="T1318" s="14">
        <f t="shared" si="133"/>
        <v>9.5</v>
      </c>
      <c r="U1318" s="15">
        <f t="shared" si="134"/>
        <v>135.42099999999999</v>
      </c>
    </row>
    <row r="1319" spans="6:21" x14ac:dyDescent="0.25">
      <c r="F1319" s="24"/>
      <c r="G1319" s="34">
        <v>40233.874999996806</v>
      </c>
      <c r="H1319" s="16">
        <v>389</v>
      </c>
      <c r="J1319" s="19">
        <v>38.9</v>
      </c>
      <c r="K1319" s="25">
        <f t="shared" si="129"/>
        <v>3.8</v>
      </c>
      <c r="L1319" s="16">
        <v>262</v>
      </c>
      <c r="N1319">
        <v>26.2</v>
      </c>
      <c r="O1319" s="26">
        <f t="shared" si="130"/>
        <v>-3.2</v>
      </c>
      <c r="P1319" s="11">
        <f t="shared" si="128"/>
        <v>0.60135665851410247</v>
      </c>
      <c r="Q1319" s="12">
        <f t="shared" si="131"/>
        <v>19.731381104039812</v>
      </c>
      <c r="R1319" s="13">
        <f t="shared" si="132"/>
        <v>32.811445295698988</v>
      </c>
      <c r="S1319" s="14">
        <v>83</v>
      </c>
      <c r="T1319" s="14">
        <f t="shared" si="133"/>
        <v>8.3000000000000007</v>
      </c>
      <c r="U1319" s="15">
        <f t="shared" si="134"/>
        <v>108.565</v>
      </c>
    </row>
    <row r="1320" spans="6:21" x14ac:dyDescent="0.25">
      <c r="F1320" s="24"/>
      <c r="G1320" s="34">
        <v>40233.91666666347</v>
      </c>
      <c r="H1320" s="16">
        <v>379</v>
      </c>
      <c r="J1320" s="19">
        <v>37.9</v>
      </c>
      <c r="K1320" s="25">
        <f t="shared" si="129"/>
        <v>3.3</v>
      </c>
      <c r="L1320" s="16">
        <v>262</v>
      </c>
      <c r="N1320">
        <v>26.2</v>
      </c>
      <c r="O1320" s="26">
        <f t="shared" si="130"/>
        <v>-3.2</v>
      </c>
      <c r="P1320" s="11">
        <f t="shared" si="128"/>
        <v>0.62297848672123024</v>
      </c>
      <c r="Q1320" s="12">
        <f t="shared" si="131"/>
        <v>19.731381104039812</v>
      </c>
      <c r="R1320" s="13">
        <f t="shared" si="132"/>
        <v>31.672652466519587</v>
      </c>
      <c r="S1320" s="14">
        <v>79</v>
      </c>
      <c r="T1320" s="14">
        <f t="shared" si="133"/>
        <v>7.9</v>
      </c>
      <c r="U1320" s="15">
        <f t="shared" si="134"/>
        <v>94.335999999999999</v>
      </c>
    </row>
    <row r="1321" spans="6:21" x14ac:dyDescent="0.25">
      <c r="F1321" s="24"/>
      <c r="G1321" s="34">
        <v>40233.958333330134</v>
      </c>
      <c r="H1321" s="16">
        <v>371</v>
      </c>
      <c r="J1321" s="19">
        <v>37.1</v>
      </c>
      <c r="K1321" s="25">
        <f t="shared" si="129"/>
        <v>2.8</v>
      </c>
      <c r="L1321" s="16">
        <v>263</v>
      </c>
      <c r="N1321">
        <v>26.3</v>
      </c>
      <c r="O1321" s="26">
        <f t="shared" si="130"/>
        <v>-3.2</v>
      </c>
      <c r="P1321" s="11">
        <f t="shared" si="128"/>
        <v>0.64547268523639367</v>
      </c>
      <c r="Q1321" s="12">
        <f t="shared" si="131"/>
        <v>19.731381104039812</v>
      </c>
      <c r="R1321" s="13">
        <f t="shared" si="132"/>
        <v>30.568886267919332</v>
      </c>
      <c r="S1321" s="14">
        <v>76</v>
      </c>
      <c r="T1321" s="14">
        <f t="shared" si="133"/>
        <v>7.6</v>
      </c>
      <c r="U1321" s="15">
        <f t="shared" si="134"/>
        <v>82.364999999999995</v>
      </c>
    </row>
    <row r="1322" spans="6:21" x14ac:dyDescent="0.25">
      <c r="F1322" s="24"/>
      <c r="G1322" s="34">
        <v>40233.999999996799</v>
      </c>
      <c r="H1322" s="16">
        <v>364</v>
      </c>
      <c r="J1322" s="19">
        <v>36.4</v>
      </c>
      <c r="K1322" s="25">
        <f t="shared" si="129"/>
        <v>2.4</v>
      </c>
      <c r="L1322" s="16">
        <v>262</v>
      </c>
      <c r="N1322">
        <v>26.2</v>
      </c>
      <c r="O1322" s="26">
        <f t="shared" si="130"/>
        <v>-3.2</v>
      </c>
      <c r="P1322" s="11">
        <f t="shared" ref="P1322:P1385" si="135">EXP((17.27*O1322/(237+O1322))-(17.27*K1322/(237.3+K1322)))</f>
        <v>0.66412219785037296</v>
      </c>
      <c r="Q1322" s="12">
        <f t="shared" si="131"/>
        <v>19.731381104039812</v>
      </c>
      <c r="R1322" s="13">
        <f t="shared" si="132"/>
        <v>29.71046769390669</v>
      </c>
      <c r="S1322" s="14">
        <v>75</v>
      </c>
      <c r="T1322" s="14">
        <f t="shared" si="133"/>
        <v>7.5</v>
      </c>
      <c r="U1322" s="15">
        <f t="shared" si="134"/>
        <v>74.843000000000004</v>
      </c>
    </row>
    <row r="1323" spans="6:21" x14ac:dyDescent="0.25">
      <c r="F1323" s="24"/>
      <c r="G1323" s="34">
        <v>40234.041666663463</v>
      </c>
      <c r="H1323" s="16">
        <v>358</v>
      </c>
      <c r="J1323" s="19">
        <v>35.799999999999997</v>
      </c>
      <c r="K1323" s="25">
        <f t="shared" si="129"/>
        <v>2.1</v>
      </c>
      <c r="L1323" s="16">
        <v>261</v>
      </c>
      <c r="N1323">
        <v>26.1</v>
      </c>
      <c r="O1323" s="26">
        <f t="shared" si="130"/>
        <v>-3.3</v>
      </c>
      <c r="P1323" s="11">
        <f t="shared" si="135"/>
        <v>0.67344082010006434</v>
      </c>
      <c r="Q1323" s="12">
        <f t="shared" si="131"/>
        <v>17.724229649741854</v>
      </c>
      <c r="R1323" s="13">
        <f t="shared" si="132"/>
        <v>26.318911952958643</v>
      </c>
      <c r="S1323" s="14">
        <v>74</v>
      </c>
      <c r="T1323" s="14">
        <f t="shared" si="133"/>
        <v>7.4</v>
      </c>
      <c r="U1323" s="15">
        <f t="shared" si="134"/>
        <v>63.600999999999999</v>
      </c>
    </row>
    <row r="1324" spans="6:21" x14ac:dyDescent="0.25">
      <c r="F1324" s="24"/>
      <c r="G1324" s="34">
        <v>40234.083333330127</v>
      </c>
      <c r="H1324" s="16">
        <v>353</v>
      </c>
      <c r="J1324" s="19">
        <v>35.299999999999997</v>
      </c>
      <c r="K1324" s="25">
        <f t="shared" si="129"/>
        <v>1.8</v>
      </c>
      <c r="L1324" s="16">
        <v>260</v>
      </c>
      <c r="N1324">
        <v>26</v>
      </c>
      <c r="O1324" s="26">
        <f t="shared" si="130"/>
        <v>-3.3</v>
      </c>
      <c r="P1324" s="11">
        <f t="shared" si="135"/>
        <v>0.68806189931282846</v>
      </c>
      <c r="Q1324" s="12">
        <f t="shared" si="131"/>
        <v>17.724229649741854</v>
      </c>
      <c r="R1324" s="13">
        <f t="shared" si="132"/>
        <v>25.759644106792063</v>
      </c>
      <c r="S1324" s="14">
        <v>73</v>
      </c>
      <c r="T1324" s="14">
        <f t="shared" si="133"/>
        <v>7.3</v>
      </c>
      <c r="U1324" s="15">
        <f t="shared" si="134"/>
        <v>58.658999999999999</v>
      </c>
    </row>
    <row r="1325" spans="6:21" x14ac:dyDescent="0.25">
      <c r="F1325" s="24"/>
      <c r="G1325" s="34">
        <v>40234.124999996791</v>
      </c>
      <c r="H1325" s="16">
        <v>347</v>
      </c>
      <c r="J1325" s="19">
        <v>34.700000000000003</v>
      </c>
      <c r="K1325" s="25">
        <f t="shared" si="129"/>
        <v>1.5</v>
      </c>
      <c r="L1325" s="16">
        <v>258</v>
      </c>
      <c r="N1325">
        <v>25.8</v>
      </c>
      <c r="O1325" s="26">
        <f t="shared" si="130"/>
        <v>-3.4</v>
      </c>
      <c r="P1325" s="11">
        <f t="shared" si="135"/>
        <v>0.69778712526365627</v>
      </c>
      <c r="Q1325" s="12">
        <f t="shared" si="131"/>
        <v>15.921253308136103</v>
      </c>
      <c r="R1325" s="13">
        <f t="shared" si="132"/>
        <v>22.816777111100063</v>
      </c>
      <c r="S1325" s="14">
        <v>72</v>
      </c>
      <c r="T1325" s="14">
        <f t="shared" si="133"/>
        <v>7.2</v>
      </c>
      <c r="U1325" s="15">
        <f t="shared" si="134"/>
        <v>49.648000000000003</v>
      </c>
    </row>
    <row r="1326" spans="6:21" x14ac:dyDescent="0.25">
      <c r="F1326" s="24"/>
      <c r="G1326" s="34">
        <v>40234.166666663456</v>
      </c>
      <c r="H1326" s="16">
        <v>343</v>
      </c>
      <c r="J1326" s="19">
        <v>34.299999999999997</v>
      </c>
      <c r="K1326" s="25">
        <f t="shared" si="129"/>
        <v>1.3</v>
      </c>
      <c r="L1326" s="16">
        <v>257</v>
      </c>
      <c r="N1326">
        <v>25.7</v>
      </c>
      <c r="O1326" s="26">
        <f t="shared" si="130"/>
        <v>-3.5</v>
      </c>
      <c r="P1326" s="11">
        <f t="shared" si="135"/>
        <v>0.70260542661905745</v>
      </c>
      <c r="Q1326" s="12">
        <f t="shared" si="131"/>
        <v>14.301682606867312</v>
      </c>
      <c r="R1326" s="13">
        <f t="shared" si="132"/>
        <v>20.35521227851472</v>
      </c>
      <c r="S1326" s="14">
        <v>71</v>
      </c>
      <c r="T1326" s="14">
        <f t="shared" si="133"/>
        <v>7.1</v>
      </c>
      <c r="U1326" s="15">
        <f t="shared" si="134"/>
        <v>42.98</v>
      </c>
    </row>
    <row r="1327" spans="6:21" x14ac:dyDescent="0.25">
      <c r="F1327" s="24"/>
      <c r="G1327" s="34">
        <v>40234.20833333012</v>
      </c>
      <c r="H1327" s="16">
        <v>339</v>
      </c>
      <c r="J1327" s="19">
        <v>33.9</v>
      </c>
      <c r="K1327" s="25">
        <f t="shared" si="129"/>
        <v>1.1000000000000001</v>
      </c>
      <c r="L1327" s="16">
        <v>254</v>
      </c>
      <c r="N1327">
        <v>25.4</v>
      </c>
      <c r="O1327" s="26">
        <f t="shared" si="130"/>
        <v>-3.7</v>
      </c>
      <c r="P1327" s="11">
        <f t="shared" si="135"/>
        <v>0.70217165134964876</v>
      </c>
      <c r="Q1327" s="12">
        <f t="shared" si="131"/>
        <v>11.540029069221069</v>
      </c>
      <c r="R1327" s="13">
        <f t="shared" si="132"/>
        <v>16.43476925768778</v>
      </c>
      <c r="S1327" s="14">
        <v>71</v>
      </c>
      <c r="T1327" s="14">
        <f t="shared" si="133"/>
        <v>7.1</v>
      </c>
      <c r="U1327" s="15">
        <f t="shared" si="134"/>
        <v>34.753</v>
      </c>
    </row>
    <row r="1328" spans="6:21" x14ac:dyDescent="0.25">
      <c r="F1328" s="24"/>
      <c r="G1328" s="34">
        <v>40234.249999996784</v>
      </c>
      <c r="H1328" s="16">
        <v>335</v>
      </c>
      <c r="J1328" s="19">
        <v>33.5</v>
      </c>
      <c r="K1328" s="25">
        <f t="shared" si="129"/>
        <v>0.8</v>
      </c>
      <c r="L1328" s="16">
        <v>253</v>
      </c>
      <c r="N1328">
        <v>25.3</v>
      </c>
      <c r="O1328" s="26">
        <f t="shared" si="130"/>
        <v>-3.7</v>
      </c>
      <c r="P1328" s="11">
        <f t="shared" si="135"/>
        <v>0.71754614197131406</v>
      </c>
      <c r="Q1328" s="12">
        <f t="shared" si="131"/>
        <v>11.540029069221069</v>
      </c>
      <c r="R1328" s="13">
        <f t="shared" si="132"/>
        <v>16.082629944211188</v>
      </c>
      <c r="S1328" s="14">
        <v>71</v>
      </c>
      <c r="T1328" s="14">
        <f t="shared" si="133"/>
        <v>7.1</v>
      </c>
      <c r="U1328" s="15">
        <f t="shared" si="134"/>
        <v>32.252000000000002</v>
      </c>
    </row>
    <row r="1329" spans="6:21" x14ac:dyDescent="0.25">
      <c r="F1329" s="24"/>
      <c r="G1329" s="34">
        <v>40234.291666663448</v>
      </c>
      <c r="H1329" s="16">
        <v>334</v>
      </c>
      <c r="J1329" s="19">
        <v>33.4</v>
      </c>
      <c r="K1329" s="25">
        <f t="shared" si="129"/>
        <v>0.8</v>
      </c>
      <c r="L1329" s="16">
        <v>253</v>
      </c>
      <c r="N1329">
        <v>25.3</v>
      </c>
      <c r="O1329" s="26">
        <f t="shared" si="130"/>
        <v>-3.7</v>
      </c>
      <c r="P1329" s="11">
        <f t="shared" si="135"/>
        <v>0.71754614197131406</v>
      </c>
      <c r="Q1329" s="12">
        <f t="shared" si="131"/>
        <v>11.540029069221069</v>
      </c>
      <c r="R1329" s="13">
        <f t="shared" si="132"/>
        <v>16.082629944211188</v>
      </c>
      <c r="S1329" s="14">
        <v>72</v>
      </c>
      <c r="T1329" s="14">
        <f t="shared" si="133"/>
        <v>7.2</v>
      </c>
      <c r="U1329" s="15">
        <f t="shared" si="134"/>
        <v>32.707000000000001</v>
      </c>
    </row>
    <row r="1330" spans="6:21" x14ac:dyDescent="0.25">
      <c r="F1330" s="24"/>
      <c r="G1330" s="34">
        <v>40234.333333330113</v>
      </c>
      <c r="H1330" s="16">
        <v>351</v>
      </c>
      <c r="J1330" s="19">
        <v>35.1</v>
      </c>
      <c r="K1330" s="25">
        <f t="shared" si="129"/>
        <v>1.7</v>
      </c>
      <c r="L1330" s="16">
        <v>260</v>
      </c>
      <c r="N1330">
        <v>26</v>
      </c>
      <c r="O1330" s="26">
        <f t="shared" si="130"/>
        <v>-3.3</v>
      </c>
      <c r="P1330" s="11">
        <f t="shared" si="135"/>
        <v>0.69301410095761062</v>
      </c>
      <c r="Q1330" s="12">
        <f t="shared" si="131"/>
        <v>17.724229649741854</v>
      </c>
      <c r="R1330" s="13">
        <f t="shared" si="132"/>
        <v>25.575568556614385</v>
      </c>
      <c r="S1330" s="14">
        <v>72</v>
      </c>
      <c r="T1330" s="14">
        <f t="shared" si="133"/>
        <v>7.2</v>
      </c>
      <c r="U1330" s="15">
        <f t="shared" si="134"/>
        <v>56.53</v>
      </c>
    </row>
    <row r="1331" spans="6:21" x14ac:dyDescent="0.25">
      <c r="F1331" s="24"/>
      <c r="G1331" s="34">
        <v>40234.374999996777</v>
      </c>
      <c r="H1331" s="16">
        <v>378</v>
      </c>
      <c r="J1331" s="19">
        <v>37.799999999999997</v>
      </c>
      <c r="K1331" s="25">
        <f t="shared" si="129"/>
        <v>3.2</v>
      </c>
      <c r="L1331" s="16">
        <v>263</v>
      </c>
      <c r="N1331">
        <v>26.3</v>
      </c>
      <c r="O1331" s="26">
        <f t="shared" si="130"/>
        <v>-3.2</v>
      </c>
      <c r="P1331" s="11">
        <f t="shared" si="135"/>
        <v>0.62740631988761875</v>
      </c>
      <c r="Q1331" s="12">
        <f t="shared" si="131"/>
        <v>19.731381104039812</v>
      </c>
      <c r="R1331" s="13">
        <f t="shared" si="132"/>
        <v>31.449127110441133</v>
      </c>
      <c r="S1331" s="14">
        <v>73</v>
      </c>
      <c r="T1331" s="14">
        <f t="shared" si="133"/>
        <v>7.3</v>
      </c>
      <c r="U1331" s="15">
        <f t="shared" si="134"/>
        <v>85.54</v>
      </c>
    </row>
    <row r="1332" spans="6:21" x14ac:dyDescent="0.25">
      <c r="F1332" s="24"/>
      <c r="G1332" s="34">
        <v>40234.416666663441</v>
      </c>
      <c r="H1332" s="16">
        <v>402</v>
      </c>
      <c r="J1332" s="19">
        <v>40.200000000000003</v>
      </c>
      <c r="K1332" s="25">
        <f t="shared" si="129"/>
        <v>4.5999999999999996</v>
      </c>
      <c r="L1332" s="16">
        <v>261</v>
      </c>
      <c r="N1332">
        <v>26.1</v>
      </c>
      <c r="O1332" s="26">
        <f t="shared" si="130"/>
        <v>-3.3</v>
      </c>
      <c r="P1332" s="11">
        <f t="shared" si="135"/>
        <v>0.56424181952592811</v>
      </c>
      <c r="Q1332" s="12">
        <f t="shared" si="131"/>
        <v>17.724229649741854</v>
      </c>
      <c r="R1332" s="13">
        <f t="shared" si="132"/>
        <v>31.412470746378961</v>
      </c>
      <c r="S1332" s="14">
        <v>80</v>
      </c>
      <c r="T1332" s="14">
        <f t="shared" si="133"/>
        <v>8</v>
      </c>
      <c r="U1332" s="15">
        <f t="shared" si="134"/>
        <v>109.506</v>
      </c>
    </row>
    <row r="1333" spans="6:21" x14ac:dyDescent="0.25">
      <c r="F1333" s="24"/>
      <c r="G1333" s="34">
        <v>40234.458333330105</v>
      </c>
      <c r="H1333" s="16">
        <v>422</v>
      </c>
      <c r="J1333" s="19">
        <v>42.2</v>
      </c>
      <c r="K1333" s="25">
        <f t="shared" si="129"/>
        <v>5.7</v>
      </c>
      <c r="L1333" s="16">
        <v>259</v>
      </c>
      <c r="N1333">
        <v>25.9</v>
      </c>
      <c r="O1333" s="26">
        <f t="shared" si="130"/>
        <v>-3.4</v>
      </c>
      <c r="P1333" s="11">
        <f t="shared" si="135"/>
        <v>0.51868419587856762</v>
      </c>
      <c r="Q1333" s="12">
        <f t="shared" si="131"/>
        <v>15.921253308136103</v>
      </c>
      <c r="R1333" s="13">
        <f t="shared" si="132"/>
        <v>30.69546640257288</v>
      </c>
      <c r="S1333" s="14">
        <v>96</v>
      </c>
      <c r="T1333" s="14">
        <f t="shared" si="133"/>
        <v>9.6</v>
      </c>
      <c r="U1333" s="15">
        <f t="shared" si="134"/>
        <v>141.83199999999999</v>
      </c>
    </row>
    <row r="1334" spans="6:21" x14ac:dyDescent="0.25">
      <c r="F1334" s="24"/>
      <c r="G1334" s="34">
        <v>40234.499999996769</v>
      </c>
      <c r="H1334" s="16">
        <v>437</v>
      </c>
      <c r="J1334" s="19">
        <v>43.7</v>
      </c>
      <c r="K1334" s="25">
        <f t="shared" si="129"/>
        <v>6.5</v>
      </c>
      <c r="L1334" s="16">
        <v>260</v>
      </c>
      <c r="N1334">
        <v>26</v>
      </c>
      <c r="O1334" s="26">
        <f t="shared" si="130"/>
        <v>-3.3</v>
      </c>
      <c r="P1334" s="11">
        <f t="shared" si="135"/>
        <v>0.49445318071894617</v>
      </c>
      <c r="Q1334" s="12">
        <f t="shared" si="131"/>
        <v>17.724229649741854</v>
      </c>
      <c r="R1334" s="13">
        <f t="shared" si="132"/>
        <v>35.84612323450002</v>
      </c>
      <c r="S1334" s="14">
        <v>108</v>
      </c>
      <c r="T1334" s="14">
        <f t="shared" si="133"/>
        <v>10.8</v>
      </c>
      <c r="U1334" s="15">
        <f t="shared" si="134"/>
        <v>195.71600000000001</v>
      </c>
    </row>
    <row r="1335" spans="6:21" x14ac:dyDescent="0.25">
      <c r="F1335" s="24"/>
      <c r="G1335" s="34">
        <v>40234.541666663434</v>
      </c>
      <c r="H1335" s="16">
        <v>450</v>
      </c>
      <c r="J1335" s="19">
        <v>45</v>
      </c>
      <c r="K1335" s="25">
        <f t="shared" si="129"/>
        <v>7.2</v>
      </c>
      <c r="L1335" s="16">
        <v>259</v>
      </c>
      <c r="N1335">
        <v>25.9</v>
      </c>
      <c r="O1335" s="26">
        <f t="shared" si="130"/>
        <v>-3.4</v>
      </c>
      <c r="P1335" s="11">
        <f t="shared" si="135"/>
        <v>0.46770116724152488</v>
      </c>
      <c r="Q1335" s="12">
        <f t="shared" si="131"/>
        <v>15.921253308136103</v>
      </c>
      <c r="R1335" s="13">
        <f t="shared" si="132"/>
        <v>34.041508602680551</v>
      </c>
      <c r="S1335" s="14">
        <v>113</v>
      </c>
      <c r="T1335" s="14">
        <f t="shared" si="133"/>
        <v>11.3</v>
      </c>
      <c r="U1335" s="15">
        <f t="shared" si="134"/>
        <v>204.75899999999999</v>
      </c>
    </row>
    <row r="1336" spans="6:21" x14ac:dyDescent="0.25">
      <c r="F1336" s="24"/>
      <c r="G1336" s="34">
        <v>40234.583333330098</v>
      </c>
      <c r="H1336" s="16">
        <v>457</v>
      </c>
      <c r="J1336" s="19">
        <v>45.7</v>
      </c>
      <c r="K1336" s="25">
        <f t="shared" si="129"/>
        <v>7.6</v>
      </c>
      <c r="L1336" s="16">
        <v>259</v>
      </c>
      <c r="N1336">
        <v>25.9</v>
      </c>
      <c r="O1336" s="26">
        <f t="shared" si="130"/>
        <v>-3.4</v>
      </c>
      <c r="P1336" s="11">
        <f t="shared" si="135"/>
        <v>0.45507069345921525</v>
      </c>
      <c r="Q1336" s="12">
        <f t="shared" si="131"/>
        <v>15.921253308136103</v>
      </c>
      <c r="R1336" s="13">
        <f t="shared" si="132"/>
        <v>34.986329677947083</v>
      </c>
      <c r="S1336" s="14">
        <v>118</v>
      </c>
      <c r="T1336" s="14">
        <f t="shared" si="133"/>
        <v>11.8</v>
      </c>
      <c r="U1336" s="15">
        <f t="shared" si="134"/>
        <v>224.96799999999999</v>
      </c>
    </row>
    <row r="1337" spans="6:21" x14ac:dyDescent="0.25">
      <c r="F1337" s="24"/>
      <c r="G1337" s="34">
        <v>40234.624999996762</v>
      </c>
      <c r="H1337" s="16">
        <v>461</v>
      </c>
      <c r="J1337" s="19">
        <v>46.1</v>
      </c>
      <c r="K1337" s="25">
        <f t="shared" si="129"/>
        <v>7.8</v>
      </c>
      <c r="L1337" s="16">
        <v>258</v>
      </c>
      <c r="N1337">
        <v>25.8</v>
      </c>
      <c r="O1337" s="26">
        <f t="shared" si="130"/>
        <v>-3.4</v>
      </c>
      <c r="P1337" s="11">
        <f t="shared" si="135"/>
        <v>0.44889898934455946</v>
      </c>
      <c r="Q1337" s="12">
        <f t="shared" si="131"/>
        <v>15.921253308136103</v>
      </c>
      <c r="R1337" s="13">
        <f t="shared" si="132"/>
        <v>35.467340506564376</v>
      </c>
      <c r="S1337" s="14">
        <v>121</v>
      </c>
      <c r="T1337" s="14">
        <f t="shared" si="133"/>
        <v>12.1</v>
      </c>
      <c r="U1337" s="15">
        <f t="shared" si="134"/>
        <v>236.50800000000001</v>
      </c>
    </row>
    <row r="1338" spans="6:21" x14ac:dyDescent="0.25">
      <c r="F1338" s="24"/>
      <c r="G1338" s="34">
        <v>40234.666666663426</v>
      </c>
      <c r="H1338" s="16">
        <v>458</v>
      </c>
      <c r="J1338" s="19">
        <v>45.8</v>
      </c>
      <c r="K1338" s="25">
        <f t="shared" si="129"/>
        <v>7.7</v>
      </c>
      <c r="L1338" s="16">
        <v>259</v>
      </c>
      <c r="N1338">
        <v>25.9</v>
      </c>
      <c r="O1338" s="26">
        <f t="shared" si="130"/>
        <v>-3.4</v>
      </c>
      <c r="P1338" s="11">
        <f t="shared" si="135"/>
        <v>0.45197304768589558</v>
      </c>
      <c r="Q1338" s="12">
        <f t="shared" si="131"/>
        <v>15.921253308136103</v>
      </c>
      <c r="R1338" s="13">
        <f t="shared" si="132"/>
        <v>35.226112241986563</v>
      </c>
      <c r="S1338" s="14">
        <v>122</v>
      </c>
      <c r="T1338" s="14">
        <f t="shared" si="133"/>
        <v>12.2</v>
      </c>
      <c r="U1338" s="15">
        <f t="shared" si="134"/>
        <v>235.51900000000001</v>
      </c>
    </row>
    <row r="1339" spans="6:21" x14ac:dyDescent="0.25">
      <c r="F1339" s="24"/>
      <c r="G1339" s="34">
        <v>40234.708333330091</v>
      </c>
      <c r="H1339" s="16">
        <v>448</v>
      </c>
      <c r="J1339" s="19">
        <v>44.8</v>
      </c>
      <c r="K1339" s="25">
        <f t="shared" si="129"/>
        <v>7.1</v>
      </c>
      <c r="L1339" s="16">
        <v>257</v>
      </c>
      <c r="N1339">
        <v>25.7</v>
      </c>
      <c r="O1339" s="26">
        <f t="shared" si="130"/>
        <v>-3.5</v>
      </c>
      <c r="P1339" s="11">
        <f t="shared" si="135"/>
        <v>0.46739931815973035</v>
      </c>
      <c r="Q1339" s="12">
        <f t="shared" si="131"/>
        <v>14.301682606867312</v>
      </c>
      <c r="R1339" s="13">
        <f t="shared" si="132"/>
        <v>30.598424197914245</v>
      </c>
      <c r="S1339" s="14">
        <v>122</v>
      </c>
      <c r="T1339" s="14">
        <f t="shared" si="133"/>
        <v>12.2</v>
      </c>
      <c r="U1339" s="15">
        <f t="shared" si="134"/>
        <v>198.82</v>
      </c>
    </row>
    <row r="1340" spans="6:21" x14ac:dyDescent="0.25">
      <c r="F1340" s="24"/>
      <c r="G1340" s="34">
        <v>40234.749999996755</v>
      </c>
      <c r="H1340" s="16">
        <v>428</v>
      </c>
      <c r="J1340" s="19">
        <v>42.8</v>
      </c>
      <c r="K1340" s="25">
        <f t="shared" si="129"/>
        <v>6</v>
      </c>
      <c r="L1340" s="16">
        <v>259</v>
      </c>
      <c r="N1340">
        <v>25.9</v>
      </c>
      <c r="O1340" s="26">
        <f t="shared" si="130"/>
        <v>-3.4</v>
      </c>
      <c r="P1340" s="11">
        <f t="shared" si="135"/>
        <v>0.50800943464194004</v>
      </c>
      <c r="Q1340" s="12">
        <f t="shared" si="131"/>
        <v>15.921253308136103</v>
      </c>
      <c r="R1340" s="13">
        <f t="shared" si="132"/>
        <v>31.340467759930227</v>
      </c>
      <c r="S1340" s="14">
        <v>119</v>
      </c>
      <c r="T1340" s="14">
        <f t="shared" si="133"/>
        <v>11.9</v>
      </c>
      <c r="U1340" s="15">
        <f t="shared" si="134"/>
        <v>183.489</v>
      </c>
    </row>
    <row r="1341" spans="6:21" x14ac:dyDescent="0.25">
      <c r="F1341" s="24"/>
      <c r="G1341" s="34">
        <v>40234.791666663419</v>
      </c>
      <c r="H1341" s="16">
        <v>411</v>
      </c>
      <c r="J1341" s="19">
        <v>41.1</v>
      </c>
      <c r="K1341" s="25">
        <f t="shared" si="129"/>
        <v>5.0999999999999996</v>
      </c>
      <c r="L1341" s="16">
        <v>261</v>
      </c>
      <c r="N1341">
        <v>26.1</v>
      </c>
      <c r="O1341" s="26">
        <f t="shared" si="130"/>
        <v>-3.3</v>
      </c>
      <c r="P1341" s="11">
        <f t="shared" si="135"/>
        <v>0.54486463652951167</v>
      </c>
      <c r="Q1341" s="12">
        <f t="shared" si="131"/>
        <v>17.724229649741854</v>
      </c>
      <c r="R1341" s="13">
        <f t="shared" si="132"/>
        <v>32.529601778958273</v>
      </c>
      <c r="S1341" s="14">
        <v>111</v>
      </c>
      <c r="T1341" s="14">
        <f t="shared" si="133"/>
        <v>11.1</v>
      </c>
      <c r="U1341" s="15">
        <f t="shared" si="134"/>
        <v>164.34</v>
      </c>
    </row>
    <row r="1342" spans="6:21" x14ac:dyDescent="0.25">
      <c r="F1342" s="24"/>
      <c r="G1342" s="34">
        <v>40234.833333330083</v>
      </c>
      <c r="H1342" s="16">
        <v>400</v>
      </c>
      <c r="J1342" s="19">
        <v>40</v>
      </c>
      <c r="K1342" s="25">
        <f t="shared" si="129"/>
        <v>4.4000000000000004</v>
      </c>
      <c r="L1342" s="16">
        <v>264</v>
      </c>
      <c r="N1342">
        <v>26.4</v>
      </c>
      <c r="O1342" s="26">
        <f t="shared" si="130"/>
        <v>-3.1</v>
      </c>
      <c r="P1342" s="11">
        <f t="shared" si="135"/>
        <v>0.58084104209830989</v>
      </c>
      <c r="Q1342" s="12">
        <f t="shared" si="131"/>
        <v>21.965829148378798</v>
      </c>
      <c r="R1342" s="13">
        <f t="shared" si="132"/>
        <v>37.817281418383288</v>
      </c>
      <c r="S1342" s="14">
        <v>95</v>
      </c>
      <c r="T1342" s="14">
        <f t="shared" si="133"/>
        <v>9.5</v>
      </c>
      <c r="U1342" s="15">
        <f t="shared" si="134"/>
        <v>150.589</v>
      </c>
    </row>
    <row r="1343" spans="6:21" x14ac:dyDescent="0.25">
      <c r="F1343" s="24"/>
      <c r="G1343" s="34">
        <v>40234.874999996748</v>
      </c>
      <c r="H1343" s="16">
        <v>390</v>
      </c>
      <c r="J1343" s="19">
        <v>39</v>
      </c>
      <c r="K1343" s="25">
        <f t="shared" si="129"/>
        <v>3.9</v>
      </c>
      <c r="L1343" s="16">
        <v>264</v>
      </c>
      <c r="N1343">
        <v>26.4</v>
      </c>
      <c r="O1343" s="26">
        <f t="shared" si="130"/>
        <v>-3.1</v>
      </c>
      <c r="P1343" s="11">
        <f t="shared" si="135"/>
        <v>0.60161973217919218</v>
      </c>
      <c r="Q1343" s="12">
        <f t="shared" si="131"/>
        <v>21.965829148378798</v>
      </c>
      <c r="R1343" s="13">
        <f t="shared" si="132"/>
        <v>36.511151435831373</v>
      </c>
      <c r="S1343" s="14">
        <v>83</v>
      </c>
      <c r="T1343" s="14">
        <f t="shared" si="133"/>
        <v>8.3000000000000007</v>
      </c>
      <c r="U1343" s="15">
        <f t="shared" si="134"/>
        <v>120.726</v>
      </c>
    </row>
    <row r="1344" spans="6:21" x14ac:dyDescent="0.25">
      <c r="F1344" s="24"/>
      <c r="G1344" s="34">
        <v>40234.916666663412</v>
      </c>
      <c r="H1344" s="16">
        <v>380</v>
      </c>
      <c r="J1344" s="19">
        <v>38</v>
      </c>
      <c r="K1344" s="25">
        <f t="shared" si="129"/>
        <v>3.3</v>
      </c>
      <c r="L1344" s="16">
        <v>263</v>
      </c>
      <c r="N1344">
        <v>26.3</v>
      </c>
      <c r="O1344" s="26">
        <f t="shared" si="130"/>
        <v>-3.2</v>
      </c>
      <c r="P1344" s="11">
        <f t="shared" si="135"/>
        <v>0.62297848672123024</v>
      </c>
      <c r="Q1344" s="12">
        <f t="shared" si="131"/>
        <v>19.731381104039812</v>
      </c>
      <c r="R1344" s="13">
        <f t="shared" si="132"/>
        <v>31.672652466519587</v>
      </c>
      <c r="S1344" s="14">
        <v>80</v>
      </c>
      <c r="T1344" s="14">
        <f t="shared" si="133"/>
        <v>8</v>
      </c>
      <c r="U1344" s="15">
        <f t="shared" si="134"/>
        <v>95.53</v>
      </c>
    </row>
    <row r="1345" spans="6:21" x14ac:dyDescent="0.25">
      <c r="F1345" s="24"/>
      <c r="G1345" s="34">
        <v>40234.958333330076</v>
      </c>
      <c r="H1345" s="16">
        <v>372</v>
      </c>
      <c r="J1345" s="19">
        <v>37.200000000000003</v>
      </c>
      <c r="K1345" s="25">
        <f t="shared" si="129"/>
        <v>2.9</v>
      </c>
      <c r="L1345" s="16">
        <v>264</v>
      </c>
      <c r="N1345">
        <v>26.4</v>
      </c>
      <c r="O1345" s="26">
        <f t="shared" si="130"/>
        <v>-3.1</v>
      </c>
      <c r="P1345" s="11">
        <f t="shared" si="135"/>
        <v>0.64571708114827786</v>
      </c>
      <c r="Q1345" s="12">
        <f t="shared" si="131"/>
        <v>21.965829148378798</v>
      </c>
      <c r="R1345" s="13">
        <f t="shared" si="132"/>
        <v>34.01772972974014</v>
      </c>
      <c r="S1345" s="14">
        <v>77</v>
      </c>
      <c r="T1345" s="14">
        <f t="shared" si="133"/>
        <v>7.7</v>
      </c>
      <c r="U1345" s="15">
        <f t="shared" si="134"/>
        <v>92.8</v>
      </c>
    </row>
    <row r="1346" spans="6:21" x14ac:dyDescent="0.25">
      <c r="F1346" s="24"/>
      <c r="G1346" s="34">
        <v>40234.99999999674</v>
      </c>
      <c r="H1346" s="16">
        <v>364</v>
      </c>
      <c r="J1346" s="19">
        <v>36.4</v>
      </c>
      <c r="K1346" s="25">
        <f t="shared" si="129"/>
        <v>2.4</v>
      </c>
      <c r="L1346" s="16">
        <v>263</v>
      </c>
      <c r="N1346">
        <v>26.3</v>
      </c>
      <c r="O1346" s="26">
        <f t="shared" si="130"/>
        <v>-3.2</v>
      </c>
      <c r="P1346" s="11">
        <f t="shared" si="135"/>
        <v>0.66412219785037296</v>
      </c>
      <c r="Q1346" s="12">
        <f t="shared" si="131"/>
        <v>19.731381104039812</v>
      </c>
      <c r="R1346" s="13">
        <f t="shared" si="132"/>
        <v>29.71046769390669</v>
      </c>
      <c r="S1346" s="14">
        <v>75</v>
      </c>
      <c r="T1346" s="14">
        <f t="shared" si="133"/>
        <v>7.5</v>
      </c>
      <c r="U1346" s="15">
        <f t="shared" si="134"/>
        <v>74.843000000000004</v>
      </c>
    </row>
    <row r="1347" spans="6:21" x14ac:dyDescent="0.25">
      <c r="F1347" s="24"/>
      <c r="G1347" s="34">
        <v>40235.041666663405</v>
      </c>
      <c r="H1347" s="16">
        <v>358</v>
      </c>
      <c r="J1347" s="19">
        <v>35.799999999999997</v>
      </c>
      <c r="K1347" s="25">
        <f t="shared" ref="K1347:K1410" si="136">ROUND((J1347-32)/1.8,1)</f>
        <v>2.1</v>
      </c>
      <c r="L1347" s="16">
        <v>262</v>
      </c>
      <c r="N1347">
        <v>26.2</v>
      </c>
      <c r="O1347" s="26">
        <f t="shared" ref="O1347:O1410" si="137">ROUND((N1347-32)/1.8,1)</f>
        <v>-3.2</v>
      </c>
      <c r="P1347" s="11">
        <f t="shared" si="135"/>
        <v>0.67850448034571509</v>
      </c>
      <c r="Q1347" s="12">
        <f t="shared" ref="Q1347:Q1410" si="138">611*EXP(17.27*O1347/237.3+O1347)</f>
        <v>19.731381104039812</v>
      </c>
      <c r="R1347" s="13">
        <f t="shared" ref="R1347:R1410" si="139">Q1347/P1347</f>
        <v>29.080693901956518</v>
      </c>
      <c r="S1347" s="14">
        <v>73</v>
      </c>
      <c r="T1347" s="14">
        <f t="shared" si="133"/>
        <v>7.3</v>
      </c>
      <c r="U1347" s="15">
        <f t="shared" si="134"/>
        <v>68.25</v>
      </c>
    </row>
    <row r="1348" spans="6:21" x14ac:dyDescent="0.25">
      <c r="F1348" s="24"/>
      <c r="G1348" s="34">
        <v>40235.083333330069</v>
      </c>
      <c r="H1348" s="16">
        <v>354</v>
      </c>
      <c r="J1348" s="19">
        <v>35.4</v>
      </c>
      <c r="K1348" s="25">
        <f t="shared" si="136"/>
        <v>1.9</v>
      </c>
      <c r="L1348" s="16">
        <v>261</v>
      </c>
      <c r="N1348">
        <v>26.1</v>
      </c>
      <c r="O1348" s="26">
        <f t="shared" si="137"/>
        <v>-3.3</v>
      </c>
      <c r="P1348" s="11">
        <f t="shared" si="135"/>
        <v>0.6831491818868225</v>
      </c>
      <c r="Q1348" s="12">
        <f t="shared" si="138"/>
        <v>17.724229649741854</v>
      </c>
      <c r="R1348" s="13">
        <f t="shared" si="139"/>
        <v>25.944888934490788</v>
      </c>
      <c r="S1348" s="14">
        <v>73</v>
      </c>
      <c r="T1348" s="14">
        <f t="shared" si="133"/>
        <v>7.3</v>
      </c>
      <c r="U1348" s="15">
        <f t="shared" si="134"/>
        <v>60.011000000000003</v>
      </c>
    </row>
    <row r="1349" spans="6:21" x14ac:dyDescent="0.25">
      <c r="F1349" s="24"/>
      <c r="G1349" s="34">
        <v>40235.124999996733</v>
      </c>
      <c r="H1349" s="16">
        <v>348</v>
      </c>
      <c r="J1349" s="19">
        <v>34.799999999999997</v>
      </c>
      <c r="K1349" s="25">
        <f t="shared" si="136"/>
        <v>1.6</v>
      </c>
      <c r="L1349" s="16">
        <v>260</v>
      </c>
      <c r="N1349">
        <v>26</v>
      </c>
      <c r="O1349" s="26">
        <f t="shared" si="137"/>
        <v>-3.3</v>
      </c>
      <c r="P1349" s="11">
        <f t="shared" si="135"/>
        <v>0.69800613586101923</v>
      </c>
      <c r="Q1349" s="12">
        <f t="shared" si="138"/>
        <v>17.724229649741854</v>
      </c>
      <c r="R1349" s="13">
        <f t="shared" si="139"/>
        <v>25.392655936868362</v>
      </c>
      <c r="S1349" s="14">
        <v>73</v>
      </c>
      <c r="T1349" s="14">
        <f t="shared" ref="T1349:T1412" si="140">S1349/10</f>
        <v>7.3</v>
      </c>
      <c r="U1349" s="15">
        <f t="shared" ref="U1349:U1412" si="141">ROUND(T1349*(1-P1349)*R1349,3)</f>
        <v>55.98</v>
      </c>
    </row>
    <row r="1350" spans="6:21" x14ac:dyDescent="0.25">
      <c r="F1350" s="24"/>
      <c r="G1350" s="34">
        <v>40235.166666663397</v>
      </c>
      <c r="H1350" s="16">
        <v>344</v>
      </c>
      <c r="J1350" s="19">
        <v>34.4</v>
      </c>
      <c r="K1350" s="25">
        <f t="shared" si="136"/>
        <v>1.3</v>
      </c>
      <c r="L1350" s="16">
        <v>258</v>
      </c>
      <c r="N1350">
        <v>25.8</v>
      </c>
      <c r="O1350" s="26">
        <f t="shared" si="137"/>
        <v>-3.4</v>
      </c>
      <c r="P1350" s="11">
        <f t="shared" si="135"/>
        <v>0.70789746404965048</v>
      </c>
      <c r="Q1350" s="12">
        <f t="shared" si="138"/>
        <v>15.921253308136103</v>
      </c>
      <c r="R1350" s="13">
        <f t="shared" si="139"/>
        <v>22.490903155742085</v>
      </c>
      <c r="S1350" s="14">
        <v>70</v>
      </c>
      <c r="T1350" s="14">
        <f t="shared" si="140"/>
        <v>7</v>
      </c>
      <c r="U1350" s="15">
        <f t="shared" si="141"/>
        <v>45.988</v>
      </c>
    </row>
    <row r="1351" spans="6:21" x14ac:dyDescent="0.25">
      <c r="F1351" s="24"/>
      <c r="G1351" s="34">
        <v>40235.208333330062</v>
      </c>
      <c r="H1351" s="16">
        <v>340</v>
      </c>
      <c r="J1351" s="19">
        <v>34</v>
      </c>
      <c r="K1351" s="25">
        <f t="shared" si="136"/>
        <v>1.1000000000000001</v>
      </c>
      <c r="L1351" s="16">
        <v>256</v>
      </c>
      <c r="N1351">
        <v>25.6</v>
      </c>
      <c r="O1351" s="26">
        <f t="shared" si="137"/>
        <v>-3.6</v>
      </c>
      <c r="P1351" s="11">
        <f t="shared" si="135"/>
        <v>0.70746952540756392</v>
      </c>
      <c r="Q1351" s="12">
        <f t="shared" si="138"/>
        <v>12.846860823641785</v>
      </c>
      <c r="R1351" s="13">
        <f t="shared" si="139"/>
        <v>18.158889340485551</v>
      </c>
      <c r="S1351" s="14">
        <v>70</v>
      </c>
      <c r="T1351" s="14">
        <f t="shared" si="140"/>
        <v>7</v>
      </c>
      <c r="U1351" s="15">
        <f t="shared" si="141"/>
        <v>37.183999999999997</v>
      </c>
    </row>
    <row r="1352" spans="6:21" x14ac:dyDescent="0.25">
      <c r="F1352" s="24"/>
      <c r="G1352" s="34">
        <v>40235.249999996726</v>
      </c>
      <c r="H1352" s="16">
        <v>336</v>
      </c>
      <c r="J1352" s="19">
        <v>33.6</v>
      </c>
      <c r="K1352" s="25">
        <f t="shared" si="136"/>
        <v>0.9</v>
      </c>
      <c r="L1352" s="16">
        <v>255</v>
      </c>
      <c r="N1352">
        <v>25.5</v>
      </c>
      <c r="O1352" s="26">
        <f t="shared" si="137"/>
        <v>-3.6</v>
      </c>
      <c r="P1352" s="11">
        <f t="shared" si="135"/>
        <v>0.71775484445234372</v>
      </c>
      <c r="Q1352" s="12">
        <f t="shared" si="138"/>
        <v>12.846860823641785</v>
      </c>
      <c r="R1352" s="13">
        <f t="shared" si="139"/>
        <v>17.898675185458494</v>
      </c>
      <c r="S1352" s="14">
        <v>71</v>
      </c>
      <c r="T1352" s="14">
        <f t="shared" si="140"/>
        <v>7.1</v>
      </c>
      <c r="U1352" s="15">
        <f t="shared" si="141"/>
        <v>35.868000000000002</v>
      </c>
    </row>
    <row r="1353" spans="6:21" x14ac:dyDescent="0.25">
      <c r="F1353" s="24"/>
      <c r="G1353" s="34">
        <v>40235.29166666339</v>
      </c>
      <c r="H1353" s="16">
        <v>335</v>
      </c>
      <c r="J1353" s="19">
        <v>33.5</v>
      </c>
      <c r="K1353" s="25">
        <f t="shared" si="136"/>
        <v>0.8</v>
      </c>
      <c r="L1353" s="16">
        <v>255</v>
      </c>
      <c r="N1353">
        <v>25.5</v>
      </c>
      <c r="O1353" s="26">
        <f t="shared" si="137"/>
        <v>-3.6</v>
      </c>
      <c r="P1353" s="11">
        <f t="shared" si="135"/>
        <v>0.72296001631898976</v>
      </c>
      <c r="Q1353" s="12">
        <f t="shared" si="138"/>
        <v>12.846860823641785</v>
      </c>
      <c r="R1353" s="13">
        <f t="shared" si="139"/>
        <v>17.76980819638219</v>
      </c>
      <c r="S1353" s="14">
        <v>71</v>
      </c>
      <c r="T1353" s="14">
        <f t="shared" si="140"/>
        <v>7.1</v>
      </c>
      <c r="U1353" s="15">
        <f t="shared" si="141"/>
        <v>34.953000000000003</v>
      </c>
    </row>
    <row r="1354" spans="6:21" x14ac:dyDescent="0.25">
      <c r="F1354" s="24"/>
      <c r="G1354" s="34">
        <v>40235.333333330054</v>
      </c>
      <c r="H1354" s="16">
        <v>353</v>
      </c>
      <c r="J1354" s="19">
        <v>35.299999999999997</v>
      </c>
      <c r="K1354" s="25">
        <f t="shared" si="136"/>
        <v>1.8</v>
      </c>
      <c r="L1354" s="16">
        <v>263</v>
      </c>
      <c r="N1354">
        <v>26.3</v>
      </c>
      <c r="O1354" s="26">
        <f t="shared" si="137"/>
        <v>-3.2</v>
      </c>
      <c r="P1354" s="11">
        <f t="shared" si="135"/>
        <v>0.69323549672793561</v>
      </c>
      <c r="Q1354" s="12">
        <f t="shared" si="138"/>
        <v>19.731381104039812</v>
      </c>
      <c r="R1354" s="13">
        <f t="shared" si="139"/>
        <v>28.462739137236518</v>
      </c>
      <c r="S1354" s="14">
        <v>72</v>
      </c>
      <c r="T1354" s="14">
        <f t="shared" si="140"/>
        <v>7.2</v>
      </c>
      <c r="U1354" s="15">
        <f t="shared" si="141"/>
        <v>62.866</v>
      </c>
    </row>
    <row r="1355" spans="6:21" x14ac:dyDescent="0.25">
      <c r="F1355" s="24"/>
      <c r="G1355" s="34">
        <v>40235.374999996719</v>
      </c>
      <c r="H1355" s="16">
        <v>381</v>
      </c>
      <c r="J1355" s="19">
        <v>38.1</v>
      </c>
      <c r="K1355" s="25">
        <f t="shared" si="136"/>
        <v>3.4</v>
      </c>
      <c r="L1355" s="16">
        <v>265</v>
      </c>
      <c r="N1355">
        <v>26.5</v>
      </c>
      <c r="O1355" s="26">
        <f t="shared" si="137"/>
        <v>-3.1</v>
      </c>
      <c r="P1355" s="11">
        <f t="shared" si="135"/>
        <v>0.6232327492749179</v>
      </c>
      <c r="Q1355" s="12">
        <f t="shared" si="138"/>
        <v>21.965829148378798</v>
      </c>
      <c r="R1355" s="13">
        <f t="shared" si="139"/>
        <v>35.244985399009131</v>
      </c>
      <c r="S1355" s="14">
        <v>72</v>
      </c>
      <c r="T1355" s="14">
        <f t="shared" si="140"/>
        <v>7.2</v>
      </c>
      <c r="U1355" s="15">
        <f t="shared" si="141"/>
        <v>95.61</v>
      </c>
    </row>
    <row r="1356" spans="6:21" x14ac:dyDescent="0.25">
      <c r="F1356" s="24"/>
      <c r="G1356" s="34">
        <v>40235.416666663383</v>
      </c>
      <c r="H1356" s="16">
        <v>404</v>
      </c>
      <c r="J1356" s="19">
        <v>40.4</v>
      </c>
      <c r="K1356" s="25">
        <f t="shared" si="136"/>
        <v>4.7</v>
      </c>
      <c r="L1356" s="16">
        <v>263</v>
      </c>
      <c r="N1356">
        <v>26.3</v>
      </c>
      <c r="O1356" s="26">
        <f t="shared" si="137"/>
        <v>-3.2</v>
      </c>
      <c r="P1356" s="11">
        <f t="shared" si="135"/>
        <v>0.56451853630214843</v>
      </c>
      <c r="Q1356" s="12">
        <f t="shared" si="138"/>
        <v>19.731381104039812</v>
      </c>
      <c r="R1356" s="13">
        <f t="shared" si="139"/>
        <v>34.952583192908556</v>
      </c>
      <c r="S1356" s="14">
        <v>80</v>
      </c>
      <c r="T1356" s="14">
        <f t="shared" si="140"/>
        <v>8</v>
      </c>
      <c r="U1356" s="15">
        <f t="shared" si="141"/>
        <v>121.77</v>
      </c>
    </row>
    <row r="1357" spans="6:21" x14ac:dyDescent="0.25">
      <c r="F1357" s="24"/>
      <c r="G1357" s="34">
        <v>40235.458333330047</v>
      </c>
      <c r="H1357" s="16">
        <v>424</v>
      </c>
      <c r="J1357" s="19">
        <v>42.4</v>
      </c>
      <c r="K1357" s="25">
        <f t="shared" si="136"/>
        <v>5.8</v>
      </c>
      <c r="L1357" s="16">
        <v>261</v>
      </c>
      <c r="N1357">
        <v>26.1</v>
      </c>
      <c r="O1357" s="26">
        <f t="shared" si="137"/>
        <v>-3.3</v>
      </c>
      <c r="P1357" s="11">
        <f t="shared" si="135"/>
        <v>0.51897470902392451</v>
      </c>
      <c r="Q1357" s="12">
        <f t="shared" si="138"/>
        <v>17.724229649741854</v>
      </c>
      <c r="R1357" s="13">
        <f t="shared" si="139"/>
        <v>34.152395755618173</v>
      </c>
      <c r="S1357" s="14">
        <v>96</v>
      </c>
      <c r="T1357" s="14">
        <f t="shared" si="140"/>
        <v>9.6</v>
      </c>
      <c r="U1357" s="15">
        <f t="shared" si="141"/>
        <v>157.71</v>
      </c>
    </row>
    <row r="1358" spans="6:21" x14ac:dyDescent="0.25">
      <c r="F1358" s="24"/>
      <c r="G1358" s="34">
        <v>40235.499999996711</v>
      </c>
      <c r="H1358" s="16">
        <v>440</v>
      </c>
      <c r="J1358" s="19">
        <v>44</v>
      </c>
      <c r="K1358" s="25">
        <f t="shared" si="136"/>
        <v>6.7</v>
      </c>
      <c r="L1358" s="16">
        <v>261</v>
      </c>
      <c r="N1358">
        <v>26.1</v>
      </c>
      <c r="O1358" s="26">
        <f t="shared" si="137"/>
        <v>-3.3</v>
      </c>
      <c r="P1358" s="11">
        <f t="shared" si="135"/>
        <v>0.48768716148522034</v>
      </c>
      <c r="Q1358" s="12">
        <f t="shared" si="138"/>
        <v>17.724229649741854</v>
      </c>
      <c r="R1358" s="13">
        <f t="shared" si="139"/>
        <v>36.34344114321943</v>
      </c>
      <c r="S1358" s="14">
        <v>107</v>
      </c>
      <c r="T1358" s="14">
        <f t="shared" si="140"/>
        <v>10.7</v>
      </c>
      <c r="U1358" s="15">
        <f t="shared" si="141"/>
        <v>199.226</v>
      </c>
    </row>
    <row r="1359" spans="6:21" x14ac:dyDescent="0.25">
      <c r="F1359" s="24"/>
      <c r="G1359" s="34">
        <v>40235.541666663376</v>
      </c>
      <c r="H1359" s="16">
        <v>452</v>
      </c>
      <c r="J1359" s="19">
        <v>45.2</v>
      </c>
      <c r="K1359" s="25">
        <f t="shared" si="136"/>
        <v>7.3</v>
      </c>
      <c r="L1359" s="16">
        <v>261</v>
      </c>
      <c r="N1359">
        <v>26.1</v>
      </c>
      <c r="O1359" s="26">
        <f t="shared" si="137"/>
        <v>-3.3</v>
      </c>
      <c r="P1359" s="11">
        <f t="shared" si="135"/>
        <v>0.46800283028188172</v>
      </c>
      <c r="Q1359" s="12">
        <f t="shared" si="138"/>
        <v>17.724229649741854</v>
      </c>
      <c r="R1359" s="13">
        <f t="shared" si="139"/>
        <v>37.872056540911117</v>
      </c>
      <c r="S1359" s="14">
        <v>113</v>
      </c>
      <c r="T1359" s="14">
        <f t="shared" si="140"/>
        <v>11.3</v>
      </c>
      <c r="U1359" s="15">
        <f t="shared" si="141"/>
        <v>227.67</v>
      </c>
    </row>
    <row r="1360" spans="6:21" x14ac:dyDescent="0.25">
      <c r="F1360" s="24"/>
      <c r="G1360" s="34">
        <v>40235.58333333004</v>
      </c>
      <c r="H1360" s="16">
        <v>460</v>
      </c>
      <c r="J1360" s="19">
        <v>46</v>
      </c>
      <c r="K1360" s="25">
        <f t="shared" si="136"/>
        <v>7.8</v>
      </c>
      <c r="L1360" s="16">
        <v>261</v>
      </c>
      <c r="N1360">
        <v>26.1</v>
      </c>
      <c r="O1360" s="26">
        <f t="shared" si="137"/>
        <v>-3.3</v>
      </c>
      <c r="P1360" s="11">
        <f t="shared" si="135"/>
        <v>0.45227720065362159</v>
      </c>
      <c r="Q1360" s="12">
        <f t="shared" si="138"/>
        <v>17.724229649741854</v>
      </c>
      <c r="R1360" s="13">
        <f t="shared" si="139"/>
        <v>39.188863874029394</v>
      </c>
      <c r="S1360" s="14">
        <v>118</v>
      </c>
      <c r="T1360" s="14">
        <f t="shared" si="140"/>
        <v>11.8</v>
      </c>
      <c r="U1360" s="15">
        <f t="shared" si="141"/>
        <v>253.28299999999999</v>
      </c>
    </row>
    <row r="1361" spans="6:21" x14ac:dyDescent="0.25">
      <c r="F1361" s="24"/>
      <c r="G1361" s="34">
        <v>40235.624999996704</v>
      </c>
      <c r="H1361" s="16">
        <v>464</v>
      </c>
      <c r="J1361" s="19">
        <v>46.4</v>
      </c>
      <c r="K1361" s="25">
        <f t="shared" si="136"/>
        <v>8</v>
      </c>
      <c r="L1361" s="16">
        <v>261</v>
      </c>
      <c r="N1361">
        <v>26.1</v>
      </c>
      <c r="O1361" s="26">
        <f t="shared" si="137"/>
        <v>-3.3</v>
      </c>
      <c r="P1361" s="11">
        <f t="shared" si="135"/>
        <v>0.44615331623253346</v>
      </c>
      <c r="Q1361" s="12">
        <f t="shared" si="138"/>
        <v>17.724229649741854</v>
      </c>
      <c r="R1361" s="13">
        <f t="shared" si="139"/>
        <v>39.72676881438678</v>
      </c>
      <c r="S1361" s="14">
        <v>122</v>
      </c>
      <c r="T1361" s="14">
        <f t="shared" si="140"/>
        <v>12.2</v>
      </c>
      <c r="U1361" s="15">
        <f t="shared" si="141"/>
        <v>268.43099999999998</v>
      </c>
    </row>
    <row r="1362" spans="6:21" x14ac:dyDescent="0.25">
      <c r="F1362" s="24"/>
      <c r="G1362" s="34">
        <v>40235.666666663368</v>
      </c>
      <c r="H1362" s="16">
        <v>461</v>
      </c>
      <c r="J1362" s="19">
        <v>46.1</v>
      </c>
      <c r="K1362" s="25">
        <f t="shared" si="136"/>
        <v>7.8</v>
      </c>
      <c r="L1362" s="16">
        <v>262</v>
      </c>
      <c r="N1362">
        <v>26.2</v>
      </c>
      <c r="O1362" s="26">
        <f t="shared" si="137"/>
        <v>-3.2</v>
      </c>
      <c r="P1362" s="11">
        <f t="shared" si="135"/>
        <v>0.45567791236073746</v>
      </c>
      <c r="Q1362" s="12">
        <f t="shared" si="138"/>
        <v>19.731381104039812</v>
      </c>
      <c r="R1362" s="13">
        <f t="shared" si="139"/>
        <v>43.301157613317592</v>
      </c>
      <c r="S1362" s="14">
        <v>122</v>
      </c>
      <c r="T1362" s="14">
        <f t="shared" si="140"/>
        <v>12.2</v>
      </c>
      <c r="U1362" s="15">
        <f t="shared" si="141"/>
        <v>287.55099999999999</v>
      </c>
    </row>
    <row r="1363" spans="6:21" x14ac:dyDescent="0.25">
      <c r="F1363" s="24"/>
      <c r="G1363" s="34">
        <v>40235.708333330032</v>
      </c>
      <c r="H1363" s="16">
        <v>451</v>
      </c>
      <c r="J1363" s="19">
        <v>45.1</v>
      </c>
      <c r="K1363" s="25">
        <f t="shared" si="136"/>
        <v>7.3</v>
      </c>
      <c r="L1363" s="16">
        <v>261</v>
      </c>
      <c r="N1363">
        <v>26.1</v>
      </c>
      <c r="O1363" s="26">
        <f t="shared" si="137"/>
        <v>-3.3</v>
      </c>
      <c r="P1363" s="11">
        <f t="shared" si="135"/>
        <v>0.46800283028188172</v>
      </c>
      <c r="Q1363" s="12">
        <f t="shared" si="138"/>
        <v>17.724229649741854</v>
      </c>
      <c r="R1363" s="13">
        <f t="shared" si="139"/>
        <v>37.872056540911117</v>
      </c>
      <c r="S1363" s="14">
        <v>122</v>
      </c>
      <c r="T1363" s="14">
        <f t="shared" si="140"/>
        <v>12.2</v>
      </c>
      <c r="U1363" s="15">
        <f t="shared" si="141"/>
        <v>245.803</v>
      </c>
    </row>
    <row r="1364" spans="6:21" x14ac:dyDescent="0.25">
      <c r="F1364" s="24"/>
      <c r="G1364" s="34">
        <v>40235.749999996697</v>
      </c>
      <c r="H1364" s="16">
        <v>431</v>
      </c>
      <c r="J1364" s="19">
        <v>43.1</v>
      </c>
      <c r="K1364" s="25">
        <f t="shared" si="136"/>
        <v>6.2</v>
      </c>
      <c r="L1364" s="16">
        <v>261</v>
      </c>
      <c r="N1364">
        <v>26.1</v>
      </c>
      <c r="O1364" s="26">
        <f t="shared" si="137"/>
        <v>-3.3</v>
      </c>
      <c r="P1364" s="11">
        <f t="shared" si="135"/>
        <v>0.50480004385202559</v>
      </c>
      <c r="Q1364" s="12">
        <f t="shared" si="138"/>
        <v>17.724229649741854</v>
      </c>
      <c r="R1364" s="13">
        <f t="shared" si="139"/>
        <v>35.111386905777373</v>
      </c>
      <c r="S1364" s="14">
        <v>119</v>
      </c>
      <c r="T1364" s="14">
        <f t="shared" si="140"/>
        <v>11.9</v>
      </c>
      <c r="U1364" s="15">
        <f t="shared" si="141"/>
        <v>206.90700000000001</v>
      </c>
    </row>
    <row r="1365" spans="6:21" x14ac:dyDescent="0.25">
      <c r="F1365" s="24"/>
      <c r="G1365" s="34">
        <v>40235.791666663361</v>
      </c>
      <c r="H1365" s="16">
        <v>413</v>
      </c>
      <c r="J1365" s="19">
        <v>41.3</v>
      </c>
      <c r="K1365" s="25">
        <f t="shared" si="136"/>
        <v>5.2</v>
      </c>
      <c r="L1365" s="16">
        <v>264</v>
      </c>
      <c r="N1365">
        <v>26.4</v>
      </c>
      <c r="O1365" s="26">
        <f t="shared" si="137"/>
        <v>-3.1</v>
      </c>
      <c r="P1365" s="11">
        <f t="shared" si="135"/>
        <v>0.54924306887643826</v>
      </c>
      <c r="Q1365" s="12">
        <f t="shared" si="138"/>
        <v>21.965829148378798</v>
      </c>
      <c r="R1365" s="13">
        <f t="shared" si="139"/>
        <v>39.992910958918976</v>
      </c>
      <c r="S1365" s="14">
        <v>111</v>
      </c>
      <c r="T1365" s="14">
        <f t="shared" si="140"/>
        <v>11.1</v>
      </c>
      <c r="U1365" s="15">
        <f t="shared" si="141"/>
        <v>200.101</v>
      </c>
    </row>
    <row r="1366" spans="6:21" x14ac:dyDescent="0.25">
      <c r="F1366" s="24"/>
      <c r="G1366" s="34">
        <v>40235.833333330025</v>
      </c>
      <c r="H1366" s="16">
        <v>402</v>
      </c>
      <c r="J1366" s="19">
        <v>40.200000000000003</v>
      </c>
      <c r="K1366" s="25">
        <f t="shared" si="136"/>
        <v>4.5999999999999996</v>
      </c>
      <c r="L1366" s="16">
        <v>267</v>
      </c>
      <c r="N1366">
        <v>26.7</v>
      </c>
      <c r="O1366" s="26">
        <f t="shared" si="137"/>
        <v>-2.9</v>
      </c>
      <c r="P1366" s="11">
        <f t="shared" si="135"/>
        <v>0.58138219187141471</v>
      </c>
      <c r="Q1366" s="12">
        <f t="shared" si="138"/>
        <v>27.22248919759372</v>
      </c>
      <c r="R1366" s="13">
        <f t="shared" si="139"/>
        <v>46.823741040239092</v>
      </c>
      <c r="S1366" s="14">
        <v>96</v>
      </c>
      <c r="T1366" s="14">
        <f t="shared" si="140"/>
        <v>9.6</v>
      </c>
      <c r="U1366" s="15">
        <f t="shared" si="141"/>
        <v>188.172</v>
      </c>
    </row>
    <row r="1367" spans="6:21" x14ac:dyDescent="0.25">
      <c r="F1367" s="24"/>
      <c r="G1367" s="34">
        <v>40235.874999996689</v>
      </c>
      <c r="H1367" s="16">
        <v>392</v>
      </c>
      <c r="J1367" s="19">
        <v>39.200000000000003</v>
      </c>
      <c r="K1367" s="25">
        <f t="shared" si="136"/>
        <v>4</v>
      </c>
      <c r="L1367" s="16">
        <v>267</v>
      </c>
      <c r="N1367">
        <v>26.7</v>
      </c>
      <c r="O1367" s="26">
        <f t="shared" si="137"/>
        <v>-2.9</v>
      </c>
      <c r="P1367" s="11">
        <f t="shared" si="135"/>
        <v>0.6063965563279069</v>
      </c>
      <c r="Q1367" s="12">
        <f t="shared" si="138"/>
        <v>27.22248919759372</v>
      </c>
      <c r="R1367" s="13">
        <f t="shared" si="139"/>
        <v>44.892222611622572</v>
      </c>
      <c r="S1367" s="14">
        <v>84</v>
      </c>
      <c r="T1367" s="14">
        <f t="shared" si="140"/>
        <v>8.4</v>
      </c>
      <c r="U1367" s="15">
        <f t="shared" si="141"/>
        <v>148.42599999999999</v>
      </c>
    </row>
    <row r="1368" spans="6:21" x14ac:dyDescent="0.25">
      <c r="F1368" s="24"/>
      <c r="G1368" s="34">
        <v>40235.916666663354</v>
      </c>
      <c r="H1368" s="16">
        <v>382</v>
      </c>
      <c r="J1368" s="19">
        <v>38.200000000000003</v>
      </c>
      <c r="K1368" s="25">
        <f t="shared" si="136"/>
        <v>3.4</v>
      </c>
      <c r="L1368" s="16">
        <v>267</v>
      </c>
      <c r="N1368">
        <v>26.7</v>
      </c>
      <c r="O1368" s="26">
        <f t="shared" si="137"/>
        <v>-2.9</v>
      </c>
      <c r="P1368" s="11">
        <f t="shared" si="135"/>
        <v>0.63262002749362989</v>
      </c>
      <c r="Q1368" s="12">
        <f t="shared" si="138"/>
        <v>27.22248919759372</v>
      </c>
      <c r="R1368" s="13">
        <f t="shared" si="139"/>
        <v>43.03134269309524</v>
      </c>
      <c r="S1368" s="14">
        <v>80</v>
      </c>
      <c r="T1368" s="14">
        <f t="shared" si="140"/>
        <v>8</v>
      </c>
      <c r="U1368" s="15">
        <f t="shared" si="141"/>
        <v>126.471</v>
      </c>
    </row>
    <row r="1369" spans="6:21" x14ac:dyDescent="0.25">
      <c r="F1369" s="24"/>
      <c r="G1369" s="34">
        <v>40235.958333330018</v>
      </c>
      <c r="H1369" s="16">
        <v>374</v>
      </c>
      <c r="J1369" s="19">
        <v>37.4</v>
      </c>
      <c r="K1369" s="25">
        <f t="shared" si="136"/>
        <v>3</v>
      </c>
      <c r="L1369" s="16">
        <v>267</v>
      </c>
      <c r="N1369">
        <v>26.7</v>
      </c>
      <c r="O1369" s="26">
        <f t="shared" si="137"/>
        <v>-2.9</v>
      </c>
      <c r="P1369" s="11">
        <f t="shared" si="135"/>
        <v>0.65080580690472012</v>
      </c>
      <c r="Q1369" s="12">
        <f t="shared" si="138"/>
        <v>27.22248919759372</v>
      </c>
      <c r="R1369" s="13">
        <f t="shared" si="139"/>
        <v>41.828897205244473</v>
      </c>
      <c r="S1369" s="14">
        <v>77</v>
      </c>
      <c r="T1369" s="14">
        <f t="shared" si="140"/>
        <v>7.7</v>
      </c>
      <c r="U1369" s="15">
        <f t="shared" si="141"/>
        <v>112.46899999999999</v>
      </c>
    </row>
    <row r="1370" spans="6:21" x14ac:dyDescent="0.25">
      <c r="F1370" s="24"/>
      <c r="G1370" s="34">
        <v>40235.999999996682</v>
      </c>
      <c r="H1370" s="16">
        <v>367</v>
      </c>
      <c r="J1370" s="19">
        <v>36.700000000000003</v>
      </c>
      <c r="K1370" s="25">
        <f t="shared" si="136"/>
        <v>2.6</v>
      </c>
      <c r="L1370" s="16">
        <v>266</v>
      </c>
      <c r="N1370">
        <v>26.6</v>
      </c>
      <c r="O1370" s="26">
        <f t="shared" si="137"/>
        <v>-3</v>
      </c>
      <c r="P1370" s="11">
        <f t="shared" si="135"/>
        <v>0.66459336242629796</v>
      </c>
      <c r="Q1370" s="12">
        <f t="shared" si="138"/>
        <v>24.453313614067344</v>
      </c>
      <c r="R1370" s="13">
        <f t="shared" si="139"/>
        <v>36.794399397540126</v>
      </c>
      <c r="S1370" s="14">
        <v>76</v>
      </c>
      <c r="T1370" s="14">
        <f t="shared" si="140"/>
        <v>7.6</v>
      </c>
      <c r="U1370" s="15">
        <f t="shared" si="141"/>
        <v>93.792000000000002</v>
      </c>
    </row>
    <row r="1371" spans="6:21" x14ac:dyDescent="0.25">
      <c r="F1371" s="24"/>
      <c r="G1371" s="34">
        <v>40236.041666663346</v>
      </c>
      <c r="H1371" s="16">
        <v>360</v>
      </c>
      <c r="J1371" s="19">
        <v>36</v>
      </c>
      <c r="K1371" s="25">
        <f t="shared" si="136"/>
        <v>2.2000000000000002</v>
      </c>
      <c r="L1371" s="16">
        <v>265</v>
      </c>
      <c r="N1371">
        <v>26.5</v>
      </c>
      <c r="O1371" s="26">
        <f t="shared" si="137"/>
        <v>-3.1</v>
      </c>
      <c r="P1371" s="11">
        <f t="shared" si="135"/>
        <v>0.67873314208488678</v>
      </c>
      <c r="Q1371" s="12">
        <f t="shared" si="138"/>
        <v>21.965829148378798</v>
      </c>
      <c r="R1371" s="13">
        <f t="shared" si="139"/>
        <v>32.362983014068895</v>
      </c>
      <c r="S1371" s="14">
        <v>73</v>
      </c>
      <c r="T1371" s="14">
        <f t="shared" si="140"/>
        <v>7.3</v>
      </c>
      <c r="U1371" s="15">
        <f t="shared" si="141"/>
        <v>75.899000000000001</v>
      </c>
    </row>
    <row r="1372" spans="6:21" x14ac:dyDescent="0.25">
      <c r="F1372" s="24"/>
      <c r="G1372" s="34">
        <v>40236.083333330011</v>
      </c>
      <c r="H1372" s="16">
        <v>356</v>
      </c>
      <c r="J1372" s="19">
        <v>35.6</v>
      </c>
      <c r="K1372" s="25">
        <f t="shared" si="136"/>
        <v>2</v>
      </c>
      <c r="L1372" s="16">
        <v>264</v>
      </c>
      <c r="N1372">
        <v>26.4</v>
      </c>
      <c r="O1372" s="26">
        <f t="shared" si="137"/>
        <v>-3.1</v>
      </c>
      <c r="P1372" s="11">
        <f t="shared" si="135"/>
        <v>0.68850956710297651</v>
      </c>
      <c r="Q1372" s="12">
        <f t="shared" si="138"/>
        <v>21.965829148378798</v>
      </c>
      <c r="R1372" s="13">
        <f t="shared" si="139"/>
        <v>31.903447966313433</v>
      </c>
      <c r="S1372" s="14">
        <v>74</v>
      </c>
      <c r="T1372" s="14">
        <f t="shared" si="140"/>
        <v>7.4</v>
      </c>
      <c r="U1372" s="15">
        <f t="shared" si="141"/>
        <v>73.537999999999997</v>
      </c>
    </row>
    <row r="1373" spans="6:21" x14ac:dyDescent="0.25">
      <c r="F1373" s="24"/>
      <c r="G1373" s="34">
        <v>40236.124999996675</v>
      </c>
      <c r="H1373" s="16">
        <v>350</v>
      </c>
      <c r="J1373" s="19">
        <v>35</v>
      </c>
      <c r="K1373" s="25">
        <f t="shared" si="136"/>
        <v>1.7</v>
      </c>
      <c r="L1373" s="16">
        <v>263</v>
      </c>
      <c r="N1373">
        <v>26.3</v>
      </c>
      <c r="O1373" s="26">
        <f t="shared" si="137"/>
        <v>-3.2</v>
      </c>
      <c r="P1373" s="11">
        <f t="shared" si="135"/>
        <v>0.69822493440868216</v>
      </c>
      <c r="Q1373" s="12">
        <f t="shared" si="138"/>
        <v>19.731381104039812</v>
      </c>
      <c r="R1373" s="13">
        <f t="shared" si="139"/>
        <v>28.259347570779706</v>
      </c>
      <c r="S1373" s="14">
        <v>74</v>
      </c>
      <c r="T1373" s="14">
        <f t="shared" si="140"/>
        <v>7.4</v>
      </c>
      <c r="U1373" s="15">
        <f t="shared" si="141"/>
        <v>63.106999999999999</v>
      </c>
    </row>
    <row r="1374" spans="6:21" x14ac:dyDescent="0.25">
      <c r="F1374" s="24"/>
      <c r="G1374" s="34">
        <v>40236.166666663339</v>
      </c>
      <c r="H1374" s="16">
        <v>346</v>
      </c>
      <c r="J1374" s="19">
        <v>34.6</v>
      </c>
      <c r="K1374" s="25">
        <f t="shared" si="136"/>
        <v>1.4</v>
      </c>
      <c r="L1374" s="16">
        <v>261</v>
      </c>
      <c r="N1374">
        <v>26.1</v>
      </c>
      <c r="O1374" s="26">
        <f t="shared" si="137"/>
        <v>-3.3</v>
      </c>
      <c r="P1374" s="11">
        <f t="shared" si="135"/>
        <v>0.70811111841205665</v>
      </c>
      <c r="Q1374" s="12">
        <f t="shared" si="138"/>
        <v>17.724229649741854</v>
      </c>
      <c r="R1374" s="13">
        <f t="shared" si="139"/>
        <v>25.030294241797169</v>
      </c>
      <c r="S1374" s="14">
        <v>71</v>
      </c>
      <c r="T1374" s="14">
        <f t="shared" si="140"/>
        <v>7.1</v>
      </c>
      <c r="U1374" s="15">
        <f t="shared" si="141"/>
        <v>51.872999999999998</v>
      </c>
    </row>
    <row r="1375" spans="6:21" x14ac:dyDescent="0.25">
      <c r="F1375" s="24"/>
      <c r="G1375" s="34">
        <v>40236.208333330003</v>
      </c>
      <c r="H1375" s="16">
        <v>343</v>
      </c>
      <c r="J1375" s="19">
        <v>34.299999999999997</v>
      </c>
      <c r="K1375" s="25">
        <f t="shared" si="136"/>
        <v>1.3</v>
      </c>
      <c r="L1375" s="16">
        <v>258</v>
      </c>
      <c r="N1375">
        <v>25.8</v>
      </c>
      <c r="O1375" s="26">
        <f t="shared" si="137"/>
        <v>-3.4</v>
      </c>
      <c r="P1375" s="11">
        <f t="shared" si="135"/>
        <v>0.70789746404965048</v>
      </c>
      <c r="Q1375" s="12">
        <f t="shared" si="138"/>
        <v>15.921253308136103</v>
      </c>
      <c r="R1375" s="13">
        <f t="shared" si="139"/>
        <v>22.490903155742085</v>
      </c>
      <c r="S1375" s="14">
        <v>72</v>
      </c>
      <c r="T1375" s="14">
        <f t="shared" si="140"/>
        <v>7.2</v>
      </c>
      <c r="U1375" s="15">
        <f t="shared" si="141"/>
        <v>47.301000000000002</v>
      </c>
    </row>
    <row r="1376" spans="6:21" x14ac:dyDescent="0.25">
      <c r="F1376" s="24"/>
      <c r="G1376" s="34">
        <v>40236.249999996668</v>
      </c>
      <c r="H1376" s="16">
        <v>339</v>
      </c>
      <c r="J1376" s="19">
        <v>33.9</v>
      </c>
      <c r="K1376" s="25">
        <f t="shared" si="136"/>
        <v>1.1000000000000001</v>
      </c>
      <c r="L1376" s="16">
        <v>257</v>
      </c>
      <c r="N1376">
        <v>25.7</v>
      </c>
      <c r="O1376" s="26">
        <f t="shared" si="137"/>
        <v>-3.5</v>
      </c>
      <c r="P1376" s="11">
        <f t="shared" si="135"/>
        <v>0.71280278262069263</v>
      </c>
      <c r="Q1376" s="12">
        <f t="shared" si="138"/>
        <v>14.301682606867312</v>
      </c>
      <c r="R1376" s="13">
        <f t="shared" si="139"/>
        <v>20.064010628978899</v>
      </c>
      <c r="S1376" s="14">
        <v>71</v>
      </c>
      <c r="T1376" s="14">
        <f t="shared" si="140"/>
        <v>7.1</v>
      </c>
      <c r="U1376" s="15">
        <f t="shared" si="141"/>
        <v>40.912999999999997</v>
      </c>
    </row>
    <row r="1377" spans="6:21" x14ac:dyDescent="0.25">
      <c r="F1377" s="24"/>
      <c r="G1377" s="34">
        <v>40236.291666663332</v>
      </c>
      <c r="H1377" s="16">
        <v>338</v>
      </c>
      <c r="J1377" s="19">
        <v>33.799999999999997</v>
      </c>
      <c r="K1377" s="25">
        <f t="shared" si="136"/>
        <v>1</v>
      </c>
      <c r="L1377" s="16">
        <v>257</v>
      </c>
      <c r="N1377">
        <v>25.7</v>
      </c>
      <c r="O1377" s="26">
        <f t="shared" si="137"/>
        <v>-3.5</v>
      </c>
      <c r="P1377" s="11">
        <f t="shared" si="135"/>
        <v>0.71796333929170808</v>
      </c>
      <c r="Q1377" s="12">
        <f t="shared" si="138"/>
        <v>14.301682606867312</v>
      </c>
      <c r="R1377" s="13">
        <f t="shared" si="139"/>
        <v>19.919795098418732</v>
      </c>
      <c r="S1377" s="14">
        <v>73</v>
      </c>
      <c r="T1377" s="14">
        <f t="shared" si="140"/>
        <v>7.3</v>
      </c>
      <c r="U1377" s="15">
        <f t="shared" si="141"/>
        <v>41.012</v>
      </c>
    </row>
    <row r="1378" spans="6:21" x14ac:dyDescent="0.25">
      <c r="F1378" s="24"/>
      <c r="G1378" s="34">
        <v>40236.333333329996</v>
      </c>
      <c r="H1378" s="16">
        <v>356</v>
      </c>
      <c r="J1378" s="19">
        <v>35.6</v>
      </c>
      <c r="K1378" s="25">
        <f t="shared" si="136"/>
        <v>2</v>
      </c>
      <c r="L1378" s="16">
        <v>264</v>
      </c>
      <c r="N1378">
        <v>26.4</v>
      </c>
      <c r="O1378" s="26">
        <f t="shared" si="137"/>
        <v>-3.1</v>
      </c>
      <c r="P1378" s="11">
        <f t="shared" si="135"/>
        <v>0.68850956710297651</v>
      </c>
      <c r="Q1378" s="12">
        <f t="shared" si="138"/>
        <v>21.965829148378798</v>
      </c>
      <c r="R1378" s="13">
        <f t="shared" si="139"/>
        <v>31.903447966313433</v>
      </c>
      <c r="S1378" s="14">
        <v>74</v>
      </c>
      <c r="T1378" s="14">
        <f t="shared" si="140"/>
        <v>7.4</v>
      </c>
      <c r="U1378" s="15">
        <f t="shared" si="141"/>
        <v>73.537999999999997</v>
      </c>
    </row>
    <row r="1379" spans="6:21" x14ac:dyDescent="0.25">
      <c r="F1379" s="24"/>
      <c r="G1379" s="34">
        <v>40236.37499999666</v>
      </c>
      <c r="H1379" s="16">
        <v>383</v>
      </c>
      <c r="J1379" s="19">
        <v>38.299999999999997</v>
      </c>
      <c r="K1379" s="25">
        <f t="shared" si="136"/>
        <v>3.5</v>
      </c>
      <c r="L1379" s="16">
        <v>266</v>
      </c>
      <c r="N1379">
        <v>26.6</v>
      </c>
      <c r="O1379" s="26">
        <f t="shared" si="137"/>
        <v>-3</v>
      </c>
      <c r="P1379" s="11">
        <f t="shared" si="135"/>
        <v>0.62348679166109666</v>
      </c>
      <c r="Q1379" s="12">
        <f t="shared" si="138"/>
        <v>24.453313614067344</v>
      </c>
      <c r="R1379" s="13">
        <f t="shared" si="139"/>
        <v>39.220259259893382</v>
      </c>
      <c r="S1379" s="14">
        <v>76</v>
      </c>
      <c r="T1379" s="14">
        <f t="shared" si="140"/>
        <v>7.6</v>
      </c>
      <c r="U1379" s="15">
        <f t="shared" si="141"/>
        <v>112.229</v>
      </c>
    </row>
    <row r="1380" spans="6:21" x14ac:dyDescent="0.25">
      <c r="F1380" s="24"/>
      <c r="G1380" s="34">
        <v>40236.416666663325</v>
      </c>
      <c r="H1380" s="16">
        <v>406</v>
      </c>
      <c r="J1380" s="19">
        <v>40.6</v>
      </c>
      <c r="K1380" s="25">
        <f t="shared" si="136"/>
        <v>4.8</v>
      </c>
      <c r="L1380" s="16">
        <v>263</v>
      </c>
      <c r="N1380">
        <v>26.3</v>
      </c>
      <c r="O1380" s="26">
        <f t="shared" si="137"/>
        <v>-3.2</v>
      </c>
      <c r="P1380" s="11">
        <f t="shared" si="135"/>
        <v>0.56058357835983341</v>
      </c>
      <c r="Q1380" s="12">
        <f t="shared" si="138"/>
        <v>19.731381104039812</v>
      </c>
      <c r="R1380" s="13">
        <f t="shared" si="139"/>
        <v>35.197929204009647</v>
      </c>
      <c r="S1380" s="14">
        <v>82</v>
      </c>
      <c r="T1380" s="14">
        <f t="shared" si="140"/>
        <v>8.1999999999999993</v>
      </c>
      <c r="U1380" s="15">
        <f t="shared" si="141"/>
        <v>126.82599999999999</v>
      </c>
    </row>
    <row r="1381" spans="6:21" x14ac:dyDescent="0.25">
      <c r="F1381" s="24"/>
      <c r="G1381" s="34">
        <v>40236.458333329989</v>
      </c>
      <c r="H1381" s="16">
        <v>425</v>
      </c>
      <c r="J1381" s="19">
        <v>42.5</v>
      </c>
      <c r="K1381" s="25">
        <f t="shared" si="136"/>
        <v>5.8</v>
      </c>
      <c r="L1381" s="16">
        <v>261</v>
      </c>
      <c r="N1381">
        <v>26.1</v>
      </c>
      <c r="O1381" s="26">
        <f t="shared" si="137"/>
        <v>-3.3</v>
      </c>
      <c r="P1381" s="11">
        <f t="shared" si="135"/>
        <v>0.51897470902392451</v>
      </c>
      <c r="Q1381" s="12">
        <f t="shared" si="138"/>
        <v>17.724229649741854</v>
      </c>
      <c r="R1381" s="13">
        <f t="shared" si="139"/>
        <v>34.152395755618173</v>
      </c>
      <c r="S1381" s="14">
        <v>99</v>
      </c>
      <c r="T1381" s="14">
        <f t="shared" si="140"/>
        <v>9.9</v>
      </c>
      <c r="U1381" s="15">
        <f t="shared" si="141"/>
        <v>162.63900000000001</v>
      </c>
    </row>
    <row r="1382" spans="6:21" x14ac:dyDescent="0.25">
      <c r="F1382" s="24"/>
      <c r="G1382" s="34">
        <v>40236.499999996653</v>
      </c>
      <c r="H1382" s="16">
        <v>440</v>
      </c>
      <c r="J1382" s="19">
        <v>44</v>
      </c>
      <c r="K1382" s="25">
        <f t="shared" si="136"/>
        <v>6.7</v>
      </c>
      <c r="L1382" s="16">
        <v>262</v>
      </c>
      <c r="N1382">
        <v>26.2</v>
      </c>
      <c r="O1382" s="26">
        <f t="shared" si="137"/>
        <v>-3.2</v>
      </c>
      <c r="P1382" s="11">
        <f t="shared" si="135"/>
        <v>0.49135412377532928</v>
      </c>
      <c r="Q1382" s="12">
        <f t="shared" si="138"/>
        <v>19.731381104039812</v>
      </c>
      <c r="R1382" s="13">
        <f t="shared" si="139"/>
        <v>40.157149699759003</v>
      </c>
      <c r="S1382" s="14">
        <v>110</v>
      </c>
      <c r="T1382" s="14">
        <f t="shared" si="140"/>
        <v>11</v>
      </c>
      <c r="U1382" s="15">
        <f t="shared" si="141"/>
        <v>224.68299999999999</v>
      </c>
    </row>
    <row r="1383" spans="6:21" x14ac:dyDescent="0.25">
      <c r="F1383" s="24"/>
      <c r="G1383" s="34">
        <v>40236.541666663317</v>
      </c>
      <c r="H1383" s="16">
        <v>453</v>
      </c>
      <c r="J1383" s="19">
        <v>45.3</v>
      </c>
      <c r="K1383" s="25">
        <f t="shared" si="136"/>
        <v>7.4</v>
      </c>
      <c r="L1383" s="16">
        <v>262</v>
      </c>
      <c r="N1383">
        <v>26.2</v>
      </c>
      <c r="O1383" s="26">
        <f t="shared" si="137"/>
        <v>-3.2</v>
      </c>
      <c r="P1383" s="11">
        <f t="shared" si="135"/>
        <v>0.46830430730877576</v>
      </c>
      <c r="Q1383" s="12">
        <f t="shared" si="138"/>
        <v>19.731381104039812</v>
      </c>
      <c r="R1383" s="13">
        <f t="shared" si="139"/>
        <v>42.133674185981711</v>
      </c>
      <c r="S1383" s="14">
        <v>115</v>
      </c>
      <c r="T1383" s="14">
        <f t="shared" si="140"/>
        <v>11.5</v>
      </c>
      <c r="U1383" s="15">
        <f t="shared" si="141"/>
        <v>257.62599999999998</v>
      </c>
    </row>
    <row r="1384" spans="6:21" x14ac:dyDescent="0.25">
      <c r="F1384" s="24"/>
      <c r="G1384" s="34">
        <v>40236.583333329982</v>
      </c>
      <c r="H1384" s="16">
        <v>461</v>
      </c>
      <c r="J1384" s="19">
        <v>46.1</v>
      </c>
      <c r="K1384" s="25">
        <f t="shared" si="136"/>
        <v>7.8</v>
      </c>
      <c r="L1384" s="16">
        <v>262</v>
      </c>
      <c r="N1384">
        <v>26.2</v>
      </c>
      <c r="O1384" s="26">
        <f t="shared" si="137"/>
        <v>-3.2</v>
      </c>
      <c r="P1384" s="11">
        <f t="shared" si="135"/>
        <v>0.45567791236073746</v>
      </c>
      <c r="Q1384" s="12">
        <f t="shared" si="138"/>
        <v>19.731381104039812</v>
      </c>
      <c r="R1384" s="13">
        <f t="shared" si="139"/>
        <v>43.301157613317592</v>
      </c>
      <c r="S1384" s="14">
        <v>119</v>
      </c>
      <c r="T1384" s="14">
        <f t="shared" si="140"/>
        <v>11.9</v>
      </c>
      <c r="U1384" s="15">
        <f t="shared" si="141"/>
        <v>280.48</v>
      </c>
    </row>
    <row r="1385" spans="6:21" x14ac:dyDescent="0.25">
      <c r="F1385" s="24"/>
      <c r="G1385" s="34">
        <v>40236.624999996646</v>
      </c>
      <c r="H1385" s="16">
        <v>465</v>
      </c>
      <c r="J1385" s="19">
        <v>46.5</v>
      </c>
      <c r="K1385" s="25">
        <f t="shared" si="136"/>
        <v>8.1</v>
      </c>
      <c r="L1385" s="16">
        <v>262</v>
      </c>
      <c r="N1385">
        <v>26.2</v>
      </c>
      <c r="O1385" s="26">
        <f t="shared" si="137"/>
        <v>-3.2</v>
      </c>
      <c r="P1385" s="11">
        <f t="shared" si="135"/>
        <v>0.44645813611342761</v>
      </c>
      <c r="Q1385" s="12">
        <f t="shared" si="138"/>
        <v>19.731381104039812</v>
      </c>
      <c r="R1385" s="13">
        <f t="shared" si="139"/>
        <v>44.195366839561501</v>
      </c>
      <c r="S1385" s="14">
        <v>123</v>
      </c>
      <c r="T1385" s="14">
        <f t="shared" si="140"/>
        <v>12.3</v>
      </c>
      <c r="U1385" s="15">
        <f t="shared" si="141"/>
        <v>300.90699999999998</v>
      </c>
    </row>
    <row r="1386" spans="6:21" x14ac:dyDescent="0.25">
      <c r="F1386" s="24"/>
      <c r="G1386" s="34">
        <v>40236.66666666331</v>
      </c>
      <c r="H1386" s="16">
        <v>462</v>
      </c>
      <c r="J1386" s="19">
        <v>46.2</v>
      </c>
      <c r="K1386" s="25">
        <f t="shared" si="136"/>
        <v>7.9</v>
      </c>
      <c r="L1386" s="16">
        <v>262</v>
      </c>
      <c r="N1386">
        <v>26.2</v>
      </c>
      <c r="O1386" s="26">
        <f t="shared" si="137"/>
        <v>-3.2</v>
      </c>
      <c r="P1386" s="11">
        <f t="shared" ref="P1386:P1449" si="142">EXP((17.27*O1386/(237+O1386))-(17.27*K1386/(237.3+K1386)))</f>
        <v>0.45258117501270445</v>
      </c>
      <c r="Q1386" s="12">
        <f t="shared" si="138"/>
        <v>19.731381104039812</v>
      </c>
      <c r="R1386" s="13">
        <f t="shared" si="139"/>
        <v>43.597441063442226</v>
      </c>
      <c r="S1386" s="14">
        <v>123</v>
      </c>
      <c r="T1386" s="14">
        <f t="shared" si="140"/>
        <v>12.3</v>
      </c>
      <c r="U1386" s="15">
        <f t="shared" si="141"/>
        <v>293.553</v>
      </c>
    </row>
    <row r="1387" spans="6:21" x14ac:dyDescent="0.25">
      <c r="F1387" s="24"/>
      <c r="G1387" s="34">
        <v>40236.708333329974</v>
      </c>
      <c r="H1387" s="16">
        <v>452</v>
      </c>
      <c r="J1387" s="19">
        <v>45.2</v>
      </c>
      <c r="K1387" s="25">
        <f t="shared" si="136"/>
        <v>7.3</v>
      </c>
      <c r="L1387" s="16">
        <v>261</v>
      </c>
      <c r="N1387">
        <v>26.1</v>
      </c>
      <c r="O1387" s="26">
        <f t="shared" si="137"/>
        <v>-3.3</v>
      </c>
      <c r="P1387" s="11">
        <f t="shared" si="142"/>
        <v>0.46800283028188172</v>
      </c>
      <c r="Q1387" s="12">
        <f t="shared" si="138"/>
        <v>17.724229649741854</v>
      </c>
      <c r="R1387" s="13">
        <f t="shared" si="139"/>
        <v>37.872056540911117</v>
      </c>
      <c r="S1387" s="14">
        <v>123</v>
      </c>
      <c r="T1387" s="14">
        <f t="shared" si="140"/>
        <v>12.3</v>
      </c>
      <c r="U1387" s="15">
        <f t="shared" si="141"/>
        <v>247.81800000000001</v>
      </c>
    </row>
    <row r="1388" spans="6:21" x14ac:dyDescent="0.25">
      <c r="F1388" s="24"/>
      <c r="G1388" s="34">
        <v>40236.749999996639</v>
      </c>
      <c r="H1388" s="16">
        <v>433</v>
      </c>
      <c r="J1388" s="19">
        <v>43.3</v>
      </c>
      <c r="K1388" s="25">
        <f t="shared" si="136"/>
        <v>6.3</v>
      </c>
      <c r="L1388" s="16">
        <v>262</v>
      </c>
      <c r="N1388">
        <v>26.2</v>
      </c>
      <c r="O1388" s="26">
        <f t="shared" si="137"/>
        <v>-3.2</v>
      </c>
      <c r="P1388" s="11">
        <f t="shared" si="142"/>
        <v>0.5050939136446212</v>
      </c>
      <c r="Q1388" s="12">
        <f t="shared" si="138"/>
        <v>19.731381104039812</v>
      </c>
      <c r="R1388" s="13">
        <f t="shared" si="139"/>
        <v>39.064777006841162</v>
      </c>
      <c r="S1388" s="14">
        <v>120</v>
      </c>
      <c r="T1388" s="14">
        <f t="shared" si="140"/>
        <v>12</v>
      </c>
      <c r="U1388" s="15">
        <f t="shared" si="141"/>
        <v>232.001</v>
      </c>
    </row>
    <row r="1389" spans="6:21" x14ac:dyDescent="0.25">
      <c r="F1389" s="24"/>
      <c r="G1389" s="34">
        <v>40236.791666663303</v>
      </c>
      <c r="H1389" s="16">
        <v>415</v>
      </c>
      <c r="J1389" s="19">
        <v>41.5</v>
      </c>
      <c r="K1389" s="25">
        <f t="shared" si="136"/>
        <v>5.3</v>
      </c>
      <c r="L1389" s="16">
        <v>265</v>
      </c>
      <c r="N1389">
        <v>26.5</v>
      </c>
      <c r="O1389" s="26">
        <f t="shared" si="137"/>
        <v>-3.1</v>
      </c>
      <c r="P1389" s="11">
        <f t="shared" si="142"/>
        <v>0.54543030124850367</v>
      </c>
      <c r="Q1389" s="12">
        <f t="shared" si="138"/>
        <v>21.965829148378798</v>
      </c>
      <c r="R1389" s="13">
        <f t="shared" si="139"/>
        <v>40.27247679144056</v>
      </c>
      <c r="S1389" s="14">
        <v>113</v>
      </c>
      <c r="T1389" s="14">
        <f t="shared" si="140"/>
        <v>11.3</v>
      </c>
      <c r="U1389" s="15">
        <f t="shared" si="141"/>
        <v>206.86500000000001</v>
      </c>
    </row>
    <row r="1390" spans="6:21" x14ac:dyDescent="0.25">
      <c r="F1390" s="24"/>
      <c r="G1390" s="34">
        <v>40236.833333329967</v>
      </c>
      <c r="H1390" s="16">
        <v>403</v>
      </c>
      <c r="J1390" s="19">
        <v>40.299999999999997</v>
      </c>
      <c r="K1390" s="25">
        <f t="shared" si="136"/>
        <v>4.5999999999999996</v>
      </c>
      <c r="L1390" s="16">
        <v>268</v>
      </c>
      <c r="N1390">
        <v>26.8</v>
      </c>
      <c r="O1390" s="26">
        <f t="shared" si="137"/>
        <v>-2.9</v>
      </c>
      <c r="P1390" s="11">
        <f t="shared" si="142"/>
        <v>0.58138219187141471</v>
      </c>
      <c r="Q1390" s="12">
        <f t="shared" si="138"/>
        <v>27.22248919759372</v>
      </c>
      <c r="R1390" s="13">
        <f t="shared" si="139"/>
        <v>46.823741040239092</v>
      </c>
      <c r="S1390" s="14">
        <v>97</v>
      </c>
      <c r="T1390" s="14">
        <f t="shared" si="140"/>
        <v>9.6999999999999993</v>
      </c>
      <c r="U1390" s="15">
        <f t="shared" si="141"/>
        <v>190.13200000000001</v>
      </c>
    </row>
    <row r="1391" spans="6:21" x14ac:dyDescent="0.25">
      <c r="F1391" s="24"/>
      <c r="G1391" s="34">
        <v>40236.874999996631</v>
      </c>
      <c r="H1391" s="16">
        <v>394</v>
      </c>
      <c r="J1391" s="19">
        <v>39.4</v>
      </c>
      <c r="K1391" s="25">
        <f t="shared" si="136"/>
        <v>4.0999999999999996</v>
      </c>
      <c r="L1391" s="16">
        <v>268</v>
      </c>
      <c r="N1391">
        <v>26.8</v>
      </c>
      <c r="O1391" s="26">
        <f t="shared" si="137"/>
        <v>-2.9</v>
      </c>
      <c r="P1391" s="11">
        <f t="shared" si="142"/>
        <v>0.6021452209295568</v>
      </c>
      <c r="Q1391" s="12">
        <f t="shared" si="138"/>
        <v>27.22248919759372</v>
      </c>
      <c r="R1391" s="13">
        <f t="shared" si="139"/>
        <v>45.209175878817447</v>
      </c>
      <c r="S1391" s="14">
        <v>85</v>
      </c>
      <c r="T1391" s="14">
        <f t="shared" si="140"/>
        <v>8.5</v>
      </c>
      <c r="U1391" s="15">
        <f t="shared" si="141"/>
        <v>152.887</v>
      </c>
    </row>
    <row r="1392" spans="6:21" x14ac:dyDescent="0.25">
      <c r="F1392" s="24"/>
      <c r="G1392" s="34">
        <v>40236.916666663295</v>
      </c>
      <c r="H1392" s="16">
        <v>384</v>
      </c>
      <c r="J1392" s="19">
        <v>38.4</v>
      </c>
      <c r="K1392" s="25">
        <f t="shared" si="136"/>
        <v>3.6</v>
      </c>
      <c r="L1392" s="16">
        <v>268</v>
      </c>
      <c r="N1392">
        <v>26.8</v>
      </c>
      <c r="O1392" s="26">
        <f t="shared" si="137"/>
        <v>-2.9</v>
      </c>
      <c r="P1392" s="11">
        <f t="shared" si="142"/>
        <v>0.62374061407390058</v>
      </c>
      <c r="Q1392" s="12">
        <f t="shared" si="138"/>
        <v>27.22248919759372</v>
      </c>
      <c r="R1392" s="13">
        <f t="shared" si="139"/>
        <v>43.64392598999239</v>
      </c>
      <c r="S1392" s="14">
        <v>82</v>
      </c>
      <c r="T1392" s="14">
        <f t="shared" si="140"/>
        <v>8.1999999999999993</v>
      </c>
      <c r="U1392" s="15">
        <f t="shared" si="141"/>
        <v>134.65600000000001</v>
      </c>
    </row>
    <row r="1393" spans="6:21" x14ac:dyDescent="0.25">
      <c r="F1393" s="24"/>
      <c r="G1393" s="34">
        <v>40236.95833332996</v>
      </c>
      <c r="H1393" s="16">
        <v>376</v>
      </c>
      <c r="J1393" s="19">
        <v>37.6</v>
      </c>
      <c r="K1393" s="25">
        <f t="shared" si="136"/>
        <v>3.1</v>
      </c>
      <c r="L1393" s="16">
        <v>268</v>
      </c>
      <c r="N1393">
        <v>26.8</v>
      </c>
      <c r="O1393" s="26">
        <f t="shared" si="137"/>
        <v>-2.9</v>
      </c>
      <c r="P1393" s="11">
        <f t="shared" si="142"/>
        <v>0.64620521520704666</v>
      </c>
      <c r="Q1393" s="12">
        <f t="shared" si="138"/>
        <v>27.22248919759372</v>
      </c>
      <c r="R1393" s="13">
        <f t="shared" si="139"/>
        <v>42.126693745223847</v>
      </c>
      <c r="S1393" s="14">
        <v>78</v>
      </c>
      <c r="T1393" s="14">
        <f t="shared" si="140"/>
        <v>7.8</v>
      </c>
      <c r="U1393" s="15">
        <f t="shared" si="141"/>
        <v>116.253</v>
      </c>
    </row>
    <row r="1394" spans="6:21" x14ac:dyDescent="0.25">
      <c r="F1394" s="24"/>
      <c r="G1394" s="34">
        <v>40236.999999996624</v>
      </c>
      <c r="H1394" s="16">
        <v>368</v>
      </c>
      <c r="J1394" s="19">
        <v>36.799999999999997</v>
      </c>
      <c r="K1394" s="25">
        <f t="shared" si="136"/>
        <v>2.7</v>
      </c>
      <c r="L1394" s="16">
        <v>267</v>
      </c>
      <c r="N1394">
        <v>26.7</v>
      </c>
      <c r="O1394" s="26">
        <f t="shared" si="137"/>
        <v>-2.9</v>
      </c>
      <c r="P1394" s="11">
        <f t="shared" si="142"/>
        <v>0.6648286186705521</v>
      </c>
      <c r="Q1394" s="12">
        <f t="shared" si="138"/>
        <v>27.22248919759372</v>
      </c>
      <c r="R1394" s="13">
        <f t="shared" si="139"/>
        <v>40.946626593828235</v>
      </c>
      <c r="S1394" s="14">
        <v>78</v>
      </c>
      <c r="T1394" s="14">
        <f t="shared" si="140"/>
        <v>7.8</v>
      </c>
      <c r="U1394" s="15">
        <f t="shared" si="141"/>
        <v>107.048</v>
      </c>
    </row>
    <row r="1395" spans="6:21" x14ac:dyDescent="0.25">
      <c r="F1395" s="24"/>
      <c r="G1395" s="34">
        <v>40237.041666663288</v>
      </c>
      <c r="H1395" s="16">
        <v>362</v>
      </c>
      <c r="J1395" s="19">
        <v>36.200000000000003</v>
      </c>
      <c r="K1395" s="25">
        <f t="shared" si="136"/>
        <v>2.2999999999999998</v>
      </c>
      <c r="L1395" s="16">
        <v>266</v>
      </c>
      <c r="N1395">
        <v>26.6</v>
      </c>
      <c r="O1395" s="26">
        <f t="shared" si="137"/>
        <v>-3</v>
      </c>
      <c r="P1395" s="11">
        <f t="shared" si="142"/>
        <v>0.67896158840482179</v>
      </c>
      <c r="Q1395" s="12">
        <f t="shared" si="138"/>
        <v>24.453313614067344</v>
      </c>
      <c r="R1395" s="13">
        <f t="shared" si="139"/>
        <v>36.015754104026549</v>
      </c>
      <c r="S1395" s="14">
        <v>74</v>
      </c>
      <c r="T1395" s="14">
        <f t="shared" si="140"/>
        <v>7.4</v>
      </c>
      <c r="U1395" s="15">
        <f t="shared" si="141"/>
        <v>85.561999999999998</v>
      </c>
    </row>
    <row r="1396" spans="6:21" x14ac:dyDescent="0.25">
      <c r="F1396" s="24"/>
      <c r="G1396" s="34">
        <v>40237.083333329952</v>
      </c>
      <c r="H1396" s="16">
        <v>357</v>
      </c>
      <c r="J1396" s="19">
        <v>35.700000000000003</v>
      </c>
      <c r="K1396" s="25">
        <f t="shared" si="136"/>
        <v>2.1</v>
      </c>
      <c r="L1396" s="16">
        <v>264</v>
      </c>
      <c r="N1396">
        <v>26.4</v>
      </c>
      <c r="O1396" s="26">
        <f t="shared" si="137"/>
        <v>-3.1</v>
      </c>
      <c r="P1396" s="11">
        <f t="shared" si="142"/>
        <v>0.68360183602795954</v>
      </c>
      <c r="Q1396" s="12">
        <f t="shared" si="138"/>
        <v>21.965829148378798</v>
      </c>
      <c r="R1396" s="13">
        <f t="shared" si="139"/>
        <v>32.132489982780548</v>
      </c>
      <c r="S1396" s="14">
        <v>75</v>
      </c>
      <c r="T1396" s="14">
        <f t="shared" si="140"/>
        <v>7.5</v>
      </c>
      <c r="U1396" s="15">
        <f t="shared" si="141"/>
        <v>76.25</v>
      </c>
    </row>
    <row r="1397" spans="6:21" x14ac:dyDescent="0.25">
      <c r="F1397" s="24"/>
      <c r="G1397" s="34">
        <v>40237.124999996617</v>
      </c>
      <c r="H1397" s="16">
        <v>351</v>
      </c>
      <c r="J1397" s="19">
        <v>35.1</v>
      </c>
      <c r="K1397" s="25">
        <f t="shared" si="136"/>
        <v>1.7</v>
      </c>
      <c r="L1397" s="16">
        <v>263</v>
      </c>
      <c r="N1397">
        <v>26.3</v>
      </c>
      <c r="O1397" s="26">
        <f t="shared" si="137"/>
        <v>-3.2</v>
      </c>
      <c r="P1397" s="11">
        <f t="shared" si="142"/>
        <v>0.69822493440868216</v>
      </c>
      <c r="Q1397" s="12">
        <f t="shared" si="138"/>
        <v>19.731381104039812</v>
      </c>
      <c r="R1397" s="13">
        <f t="shared" si="139"/>
        <v>28.259347570779706</v>
      </c>
      <c r="S1397" s="14">
        <v>75</v>
      </c>
      <c r="T1397" s="14">
        <f t="shared" si="140"/>
        <v>7.5</v>
      </c>
      <c r="U1397" s="15">
        <f t="shared" si="141"/>
        <v>63.96</v>
      </c>
    </row>
    <row r="1398" spans="6:21" x14ac:dyDescent="0.25">
      <c r="F1398" s="24"/>
      <c r="G1398" s="34">
        <v>40237.166666663281</v>
      </c>
      <c r="H1398" s="16">
        <v>347</v>
      </c>
      <c r="J1398" s="19">
        <v>34.700000000000003</v>
      </c>
      <c r="K1398" s="25">
        <f t="shared" si="136"/>
        <v>1.5</v>
      </c>
      <c r="L1398" s="16">
        <v>261</v>
      </c>
      <c r="N1398">
        <v>26.1</v>
      </c>
      <c r="O1398" s="26">
        <f t="shared" si="137"/>
        <v>-3.3</v>
      </c>
      <c r="P1398" s="11">
        <f t="shared" si="142"/>
        <v>0.70303835641774182</v>
      </c>
      <c r="Q1398" s="12">
        <f t="shared" si="138"/>
        <v>17.724229649741854</v>
      </c>
      <c r="R1398" s="13">
        <f t="shared" si="139"/>
        <v>25.210899928780282</v>
      </c>
      <c r="S1398" s="14">
        <v>72</v>
      </c>
      <c r="T1398" s="14">
        <f t="shared" si="140"/>
        <v>7.2</v>
      </c>
      <c r="U1398" s="15">
        <f t="shared" si="141"/>
        <v>53.904000000000003</v>
      </c>
    </row>
    <row r="1399" spans="6:21" x14ac:dyDescent="0.25">
      <c r="F1399" s="24"/>
      <c r="G1399" s="34">
        <v>40237.208333329945</v>
      </c>
      <c r="H1399" s="16">
        <v>343</v>
      </c>
      <c r="J1399" s="19">
        <v>34.299999999999997</v>
      </c>
      <c r="K1399" s="25">
        <f t="shared" si="136"/>
        <v>1.3</v>
      </c>
      <c r="L1399" s="16">
        <v>259</v>
      </c>
      <c r="N1399">
        <v>25.9</v>
      </c>
      <c r="O1399" s="26">
        <f t="shared" si="137"/>
        <v>-3.4</v>
      </c>
      <c r="P1399" s="11">
        <f t="shared" si="142"/>
        <v>0.70789746404965048</v>
      </c>
      <c r="Q1399" s="12">
        <f t="shared" si="138"/>
        <v>15.921253308136103</v>
      </c>
      <c r="R1399" s="13">
        <f t="shared" si="139"/>
        <v>22.490903155742085</v>
      </c>
      <c r="S1399" s="14">
        <v>72</v>
      </c>
      <c r="T1399" s="14">
        <f t="shared" si="140"/>
        <v>7.2</v>
      </c>
      <c r="U1399" s="15">
        <f t="shared" si="141"/>
        <v>47.301000000000002</v>
      </c>
    </row>
    <row r="1400" spans="6:21" x14ac:dyDescent="0.25">
      <c r="F1400" s="24"/>
      <c r="G1400" s="34">
        <v>40237.249999996609</v>
      </c>
      <c r="H1400" s="16">
        <v>339</v>
      </c>
      <c r="J1400" s="19">
        <v>33.9</v>
      </c>
      <c r="K1400" s="25">
        <f t="shared" si="136"/>
        <v>1.1000000000000001</v>
      </c>
      <c r="L1400" s="16">
        <v>257</v>
      </c>
      <c r="N1400">
        <v>25.7</v>
      </c>
      <c r="O1400" s="26">
        <f t="shared" si="137"/>
        <v>-3.5</v>
      </c>
      <c r="P1400" s="11">
        <f t="shared" si="142"/>
        <v>0.71280278262069263</v>
      </c>
      <c r="Q1400" s="12">
        <f t="shared" si="138"/>
        <v>14.301682606867312</v>
      </c>
      <c r="R1400" s="13">
        <f t="shared" si="139"/>
        <v>20.064010628978899</v>
      </c>
      <c r="S1400" s="14">
        <v>72</v>
      </c>
      <c r="T1400" s="14">
        <f t="shared" si="140"/>
        <v>7.2</v>
      </c>
      <c r="U1400" s="15">
        <f t="shared" si="141"/>
        <v>41.488999999999997</v>
      </c>
    </row>
    <row r="1401" spans="6:21" x14ac:dyDescent="0.25">
      <c r="F1401" s="24"/>
      <c r="G1401" s="34">
        <v>40237.291666663274</v>
      </c>
      <c r="H1401" s="16">
        <v>337</v>
      </c>
      <c r="J1401" s="19">
        <v>33.700000000000003</v>
      </c>
      <c r="K1401" s="25">
        <f t="shared" si="136"/>
        <v>0.9</v>
      </c>
      <c r="L1401" s="16">
        <v>258</v>
      </c>
      <c r="N1401">
        <v>25.8</v>
      </c>
      <c r="O1401" s="26">
        <f t="shared" si="137"/>
        <v>-3.4</v>
      </c>
      <c r="P1401" s="11">
        <f t="shared" si="142"/>
        <v>0.72861253484680977</v>
      </c>
      <c r="Q1401" s="12">
        <f t="shared" si="138"/>
        <v>15.921253308136103</v>
      </c>
      <c r="R1401" s="13">
        <f t="shared" si="139"/>
        <v>21.85146775094054</v>
      </c>
      <c r="S1401" s="14">
        <v>73</v>
      </c>
      <c r="T1401" s="14">
        <f t="shared" si="140"/>
        <v>7.3</v>
      </c>
      <c r="U1401" s="15">
        <f t="shared" si="141"/>
        <v>43.290999999999997</v>
      </c>
    </row>
    <row r="1402" spans="6:21" x14ac:dyDescent="0.25">
      <c r="F1402" s="24"/>
      <c r="G1402" s="34">
        <v>40237.333333329938</v>
      </c>
      <c r="H1402" s="16">
        <v>356</v>
      </c>
      <c r="J1402" s="19">
        <v>35.6</v>
      </c>
      <c r="K1402" s="25">
        <f t="shared" si="136"/>
        <v>2</v>
      </c>
      <c r="L1402" s="16">
        <v>265</v>
      </c>
      <c r="N1402">
        <v>26.5</v>
      </c>
      <c r="O1402" s="26">
        <f t="shared" si="137"/>
        <v>-3.1</v>
      </c>
      <c r="P1402" s="11">
        <f t="shared" si="142"/>
        <v>0.68850956710297651</v>
      </c>
      <c r="Q1402" s="12">
        <f t="shared" si="138"/>
        <v>21.965829148378798</v>
      </c>
      <c r="R1402" s="13">
        <f t="shared" si="139"/>
        <v>31.903447966313433</v>
      </c>
      <c r="S1402" s="14">
        <v>74</v>
      </c>
      <c r="T1402" s="14">
        <f t="shared" si="140"/>
        <v>7.4</v>
      </c>
      <c r="U1402" s="15">
        <f t="shared" si="141"/>
        <v>73.537999999999997</v>
      </c>
    </row>
    <row r="1403" spans="6:21" x14ac:dyDescent="0.25">
      <c r="F1403" s="24"/>
      <c r="G1403" s="34">
        <v>40237.374999996602</v>
      </c>
      <c r="H1403" s="16">
        <v>384</v>
      </c>
      <c r="J1403" s="19">
        <v>38.4</v>
      </c>
      <c r="K1403" s="25">
        <f t="shared" si="136"/>
        <v>3.6</v>
      </c>
      <c r="L1403" s="16">
        <v>266</v>
      </c>
      <c r="N1403">
        <v>26.6</v>
      </c>
      <c r="O1403" s="26">
        <f t="shared" si="137"/>
        <v>-3</v>
      </c>
      <c r="P1403" s="11">
        <f t="shared" si="142"/>
        <v>0.6190975361515042</v>
      </c>
      <c r="Q1403" s="12">
        <f t="shared" si="138"/>
        <v>24.453313614067344</v>
      </c>
      <c r="R1403" s="13">
        <f t="shared" si="139"/>
        <v>39.498321647468458</v>
      </c>
      <c r="S1403" s="14">
        <v>76</v>
      </c>
      <c r="T1403" s="14">
        <f t="shared" si="140"/>
        <v>7.6</v>
      </c>
      <c r="U1403" s="15">
        <f t="shared" si="141"/>
        <v>114.342</v>
      </c>
    </row>
    <row r="1404" spans="6:21" x14ac:dyDescent="0.25">
      <c r="F1404" s="24"/>
      <c r="G1404" s="34">
        <v>40237.416666663266</v>
      </c>
      <c r="H1404" s="16">
        <v>407</v>
      </c>
      <c r="J1404" s="19">
        <v>40.700000000000003</v>
      </c>
      <c r="K1404" s="25">
        <f t="shared" si="136"/>
        <v>4.8</v>
      </c>
      <c r="L1404" s="16">
        <v>263</v>
      </c>
      <c r="N1404">
        <v>26.3</v>
      </c>
      <c r="O1404" s="26">
        <f t="shared" si="137"/>
        <v>-3.2</v>
      </c>
      <c r="P1404" s="11">
        <f t="shared" si="142"/>
        <v>0.56058357835983341</v>
      </c>
      <c r="Q1404" s="12">
        <f t="shared" si="138"/>
        <v>19.731381104039812</v>
      </c>
      <c r="R1404" s="13">
        <f t="shared" si="139"/>
        <v>35.197929204009647</v>
      </c>
      <c r="S1404" s="14">
        <v>82</v>
      </c>
      <c r="T1404" s="14">
        <f t="shared" si="140"/>
        <v>8.1999999999999993</v>
      </c>
      <c r="U1404" s="15">
        <f t="shared" si="141"/>
        <v>126.82599999999999</v>
      </c>
    </row>
    <row r="1405" spans="6:21" x14ac:dyDescent="0.25">
      <c r="F1405" s="24"/>
      <c r="G1405" s="34">
        <v>40237.458333329931</v>
      </c>
      <c r="H1405" s="16">
        <v>426</v>
      </c>
      <c r="J1405" s="19">
        <v>42.6</v>
      </c>
      <c r="K1405" s="25">
        <f t="shared" si="136"/>
        <v>5.9</v>
      </c>
      <c r="L1405" s="16">
        <v>262</v>
      </c>
      <c r="N1405">
        <v>26.2</v>
      </c>
      <c r="O1405" s="26">
        <f t="shared" si="137"/>
        <v>-3.2</v>
      </c>
      <c r="P1405" s="11">
        <f t="shared" si="142"/>
        <v>0.51926501705452988</v>
      </c>
      <c r="Q1405" s="12">
        <f t="shared" si="138"/>
        <v>19.731381104039812</v>
      </c>
      <c r="R1405" s="13">
        <f t="shared" si="139"/>
        <v>37.998672076859258</v>
      </c>
      <c r="S1405" s="14">
        <v>100</v>
      </c>
      <c r="T1405" s="14">
        <f t="shared" si="140"/>
        <v>10</v>
      </c>
      <c r="U1405" s="15">
        <f t="shared" si="141"/>
        <v>182.673</v>
      </c>
    </row>
    <row r="1406" spans="6:21" x14ac:dyDescent="0.25">
      <c r="F1406" s="24"/>
      <c r="G1406" s="34">
        <v>40237.499999996595</v>
      </c>
      <c r="H1406" s="16">
        <v>441</v>
      </c>
      <c r="J1406" s="19">
        <v>44.1</v>
      </c>
      <c r="K1406" s="25">
        <f t="shared" si="136"/>
        <v>6.7</v>
      </c>
      <c r="L1406" s="16">
        <v>262</v>
      </c>
      <c r="N1406">
        <v>26.2</v>
      </c>
      <c r="O1406" s="26">
        <f t="shared" si="137"/>
        <v>-3.2</v>
      </c>
      <c r="P1406" s="11">
        <f t="shared" si="142"/>
        <v>0.49135412377532928</v>
      </c>
      <c r="Q1406" s="12">
        <f t="shared" si="138"/>
        <v>19.731381104039812</v>
      </c>
      <c r="R1406" s="13">
        <f t="shared" si="139"/>
        <v>40.157149699759003</v>
      </c>
      <c r="S1406" s="14">
        <v>111</v>
      </c>
      <c r="T1406" s="14">
        <f t="shared" si="140"/>
        <v>11.1</v>
      </c>
      <c r="U1406" s="15">
        <f t="shared" si="141"/>
        <v>226.726</v>
      </c>
    </row>
    <row r="1407" spans="6:21" x14ac:dyDescent="0.25">
      <c r="F1407" s="24"/>
      <c r="G1407" s="34">
        <v>40237.541666663259</v>
      </c>
      <c r="H1407" s="16">
        <v>454</v>
      </c>
      <c r="J1407" s="19">
        <v>45.4</v>
      </c>
      <c r="K1407" s="25">
        <f t="shared" si="136"/>
        <v>7.4</v>
      </c>
      <c r="L1407" s="16">
        <v>263</v>
      </c>
      <c r="N1407">
        <v>26.3</v>
      </c>
      <c r="O1407" s="26">
        <f t="shared" si="137"/>
        <v>-3.2</v>
      </c>
      <c r="P1407" s="11">
        <f t="shared" si="142"/>
        <v>0.46830430730877576</v>
      </c>
      <c r="Q1407" s="12">
        <f t="shared" si="138"/>
        <v>19.731381104039812</v>
      </c>
      <c r="R1407" s="13">
        <f t="shared" si="139"/>
        <v>42.133674185981711</v>
      </c>
      <c r="S1407" s="14">
        <v>116</v>
      </c>
      <c r="T1407" s="14">
        <f t="shared" si="140"/>
        <v>11.6</v>
      </c>
      <c r="U1407" s="15">
        <f t="shared" si="141"/>
        <v>259.86700000000002</v>
      </c>
    </row>
    <row r="1408" spans="6:21" x14ac:dyDescent="0.25">
      <c r="F1408" s="24"/>
      <c r="G1408" s="34">
        <v>40237.583333329923</v>
      </c>
      <c r="H1408" s="16">
        <v>462</v>
      </c>
      <c r="J1408" s="19">
        <v>46.2</v>
      </c>
      <c r="K1408" s="25">
        <f t="shared" si="136"/>
        <v>7.9</v>
      </c>
      <c r="L1408" s="16">
        <v>262</v>
      </c>
      <c r="N1408">
        <v>26.2</v>
      </c>
      <c r="O1408" s="26">
        <f t="shared" si="137"/>
        <v>-3.2</v>
      </c>
      <c r="P1408" s="11">
        <f t="shared" si="142"/>
        <v>0.45258117501270445</v>
      </c>
      <c r="Q1408" s="12">
        <f t="shared" si="138"/>
        <v>19.731381104039812</v>
      </c>
      <c r="R1408" s="13">
        <f t="shared" si="139"/>
        <v>43.597441063442226</v>
      </c>
      <c r="S1408" s="14">
        <v>121</v>
      </c>
      <c r="T1408" s="14">
        <f t="shared" si="140"/>
        <v>12.1</v>
      </c>
      <c r="U1408" s="15">
        <f t="shared" si="141"/>
        <v>288.779</v>
      </c>
    </row>
    <row r="1409" spans="6:21" x14ac:dyDescent="0.25">
      <c r="F1409" s="24"/>
      <c r="G1409" s="34">
        <v>40237.624999996588</v>
      </c>
      <c r="H1409" s="16">
        <v>466</v>
      </c>
      <c r="J1409" s="19">
        <v>46.6</v>
      </c>
      <c r="K1409" s="25">
        <f t="shared" si="136"/>
        <v>8.1</v>
      </c>
      <c r="L1409" s="16">
        <v>262</v>
      </c>
      <c r="N1409">
        <v>26.2</v>
      </c>
      <c r="O1409" s="26">
        <f t="shared" si="137"/>
        <v>-3.2</v>
      </c>
      <c r="P1409" s="11">
        <f t="shared" si="142"/>
        <v>0.44645813611342761</v>
      </c>
      <c r="Q1409" s="12">
        <f t="shared" si="138"/>
        <v>19.731381104039812</v>
      </c>
      <c r="R1409" s="13">
        <f t="shared" si="139"/>
        <v>44.195366839561501</v>
      </c>
      <c r="S1409" s="14">
        <v>125</v>
      </c>
      <c r="T1409" s="14">
        <f t="shared" si="140"/>
        <v>12.5</v>
      </c>
      <c r="U1409" s="15">
        <f t="shared" si="141"/>
        <v>305.8</v>
      </c>
    </row>
    <row r="1410" spans="6:21" x14ac:dyDescent="0.25">
      <c r="F1410" s="24"/>
      <c r="G1410" s="34">
        <v>40237.666666663252</v>
      </c>
      <c r="H1410" s="16">
        <v>463</v>
      </c>
      <c r="J1410" s="19">
        <v>46.3</v>
      </c>
      <c r="K1410" s="25">
        <f t="shared" si="136"/>
        <v>7.9</v>
      </c>
      <c r="L1410" s="16">
        <v>261</v>
      </c>
      <c r="N1410">
        <v>26.1</v>
      </c>
      <c r="O1410" s="26">
        <f t="shared" si="137"/>
        <v>-3.3</v>
      </c>
      <c r="P1410" s="11">
        <f t="shared" si="142"/>
        <v>0.44920357417110929</v>
      </c>
      <c r="Q1410" s="12">
        <f t="shared" si="138"/>
        <v>17.724229649741854</v>
      </c>
      <c r="R1410" s="13">
        <f t="shared" si="139"/>
        <v>39.457009402579672</v>
      </c>
      <c r="S1410" s="14">
        <v>125</v>
      </c>
      <c r="T1410" s="14">
        <f t="shared" si="140"/>
        <v>12.5</v>
      </c>
      <c r="U1410" s="15">
        <f t="shared" si="141"/>
        <v>271.66000000000003</v>
      </c>
    </row>
    <row r="1411" spans="6:21" x14ac:dyDescent="0.25">
      <c r="F1411" s="24"/>
      <c r="G1411" s="34">
        <v>40237.708333329916</v>
      </c>
      <c r="H1411" s="16">
        <v>453</v>
      </c>
      <c r="J1411" s="19">
        <v>45.3</v>
      </c>
      <c r="K1411" s="25">
        <f t="shared" ref="K1411:K1474" si="143">ROUND((J1411-32)/1.8,1)</f>
        <v>7.4</v>
      </c>
      <c r="L1411" s="16">
        <v>261</v>
      </c>
      <c r="N1411">
        <v>26.1</v>
      </c>
      <c r="O1411" s="26">
        <f t="shared" ref="O1411:O1474" si="144">ROUND((N1411-32)/1.8,1)</f>
        <v>-3.3</v>
      </c>
      <c r="P1411" s="11">
        <f t="shared" si="142"/>
        <v>0.46480936516398957</v>
      </c>
      <c r="Q1411" s="12">
        <f t="shared" ref="Q1411:Q1474" si="145">611*EXP(17.27*O1411/237.3+O1411)</f>
        <v>17.724229649741854</v>
      </c>
      <c r="R1411" s="13">
        <f t="shared" ref="R1411:R1474" si="146">Q1411/P1411</f>
        <v>38.13225588406241</v>
      </c>
      <c r="S1411" s="14">
        <v>124</v>
      </c>
      <c r="T1411" s="14">
        <f t="shared" si="140"/>
        <v>12.4</v>
      </c>
      <c r="U1411" s="15">
        <f t="shared" si="141"/>
        <v>253.06</v>
      </c>
    </row>
    <row r="1412" spans="6:21" x14ac:dyDescent="0.25">
      <c r="F1412" s="24"/>
      <c r="G1412" s="34">
        <v>40237.74999999658</v>
      </c>
      <c r="H1412" s="16">
        <v>434</v>
      </c>
      <c r="J1412" s="19">
        <v>43.4</v>
      </c>
      <c r="K1412" s="25">
        <f t="shared" si="143"/>
        <v>6.3</v>
      </c>
      <c r="L1412" s="16">
        <v>262</v>
      </c>
      <c r="N1412">
        <v>26.2</v>
      </c>
      <c r="O1412" s="26">
        <f t="shared" si="144"/>
        <v>-3.2</v>
      </c>
      <c r="P1412" s="11">
        <f t="shared" si="142"/>
        <v>0.5050939136446212</v>
      </c>
      <c r="Q1412" s="12">
        <f t="shared" si="145"/>
        <v>19.731381104039812</v>
      </c>
      <c r="R1412" s="13">
        <f t="shared" si="146"/>
        <v>39.064777006841162</v>
      </c>
      <c r="S1412" s="14">
        <v>121</v>
      </c>
      <c r="T1412" s="14">
        <f t="shared" si="140"/>
        <v>12.1</v>
      </c>
      <c r="U1412" s="15">
        <f t="shared" si="141"/>
        <v>233.934</v>
      </c>
    </row>
    <row r="1413" spans="6:21" x14ac:dyDescent="0.25">
      <c r="F1413" s="24"/>
      <c r="G1413" s="34">
        <v>40237.791666663245</v>
      </c>
      <c r="H1413" s="16">
        <v>416</v>
      </c>
      <c r="J1413" s="19">
        <v>41.6</v>
      </c>
      <c r="K1413" s="25">
        <f t="shared" si="143"/>
        <v>5.3</v>
      </c>
      <c r="L1413" s="16">
        <v>265</v>
      </c>
      <c r="N1413">
        <v>26.5</v>
      </c>
      <c r="O1413" s="26">
        <f t="shared" si="144"/>
        <v>-3.1</v>
      </c>
      <c r="P1413" s="11">
        <f t="shared" si="142"/>
        <v>0.54543030124850367</v>
      </c>
      <c r="Q1413" s="12">
        <f t="shared" si="145"/>
        <v>21.965829148378798</v>
      </c>
      <c r="R1413" s="13">
        <f t="shared" si="146"/>
        <v>40.27247679144056</v>
      </c>
      <c r="S1413" s="14">
        <v>114</v>
      </c>
      <c r="T1413" s="14">
        <f t="shared" ref="T1413:T1476" si="147">S1413/10</f>
        <v>11.4</v>
      </c>
      <c r="U1413" s="15">
        <f t="shared" ref="U1413:U1476" si="148">ROUND(T1413*(1-P1413)*R1413,3)</f>
        <v>208.696</v>
      </c>
    </row>
    <row r="1414" spans="6:21" x14ac:dyDescent="0.25">
      <c r="F1414" s="24"/>
      <c r="G1414" s="34">
        <v>40237.833333329909</v>
      </c>
      <c r="H1414" s="16">
        <v>404</v>
      </c>
      <c r="J1414" s="19">
        <v>40.4</v>
      </c>
      <c r="K1414" s="25">
        <f t="shared" si="143"/>
        <v>4.7</v>
      </c>
      <c r="L1414" s="16">
        <v>267</v>
      </c>
      <c r="N1414">
        <v>26.7</v>
      </c>
      <c r="O1414" s="26">
        <f t="shared" si="144"/>
        <v>-2.9</v>
      </c>
      <c r="P1414" s="11">
        <f t="shared" si="142"/>
        <v>0.57732634752279155</v>
      </c>
      <c r="Q1414" s="12">
        <f t="shared" si="145"/>
        <v>27.22248919759372</v>
      </c>
      <c r="R1414" s="13">
        <f t="shared" si="146"/>
        <v>47.152688101627021</v>
      </c>
      <c r="S1414" s="14">
        <v>100</v>
      </c>
      <c r="T1414" s="14">
        <f t="shared" si="147"/>
        <v>10</v>
      </c>
      <c r="U1414" s="15">
        <f t="shared" si="148"/>
        <v>199.30199999999999</v>
      </c>
    </row>
    <row r="1415" spans="6:21" x14ac:dyDescent="0.25">
      <c r="F1415" s="24"/>
      <c r="G1415" s="34">
        <v>40237.874999996573</v>
      </c>
      <c r="H1415" s="16">
        <v>395</v>
      </c>
      <c r="J1415" s="19">
        <v>39.5</v>
      </c>
      <c r="K1415" s="25">
        <f t="shared" si="143"/>
        <v>4.2</v>
      </c>
      <c r="L1415" s="16">
        <v>268</v>
      </c>
      <c r="N1415">
        <v>26.8</v>
      </c>
      <c r="O1415" s="26">
        <f t="shared" si="144"/>
        <v>-2.9</v>
      </c>
      <c r="P1415" s="11">
        <f t="shared" si="142"/>
        <v>0.59792717468380918</v>
      </c>
      <c r="Q1415" s="12">
        <f t="shared" si="145"/>
        <v>27.22248919759372</v>
      </c>
      <c r="R1415" s="13">
        <f t="shared" si="146"/>
        <v>45.528101665540269</v>
      </c>
      <c r="S1415" s="14">
        <v>86</v>
      </c>
      <c r="T1415" s="14">
        <f t="shared" si="147"/>
        <v>8.6</v>
      </c>
      <c r="U1415" s="15">
        <f t="shared" si="148"/>
        <v>157.428</v>
      </c>
    </row>
    <row r="1416" spans="6:21" x14ac:dyDescent="0.25">
      <c r="F1416" s="24"/>
      <c r="G1416" s="34">
        <v>40237.916666663237</v>
      </c>
      <c r="H1416" s="16">
        <v>384</v>
      </c>
      <c r="J1416" s="19">
        <v>38.4</v>
      </c>
      <c r="K1416" s="25">
        <f t="shared" si="143"/>
        <v>3.6</v>
      </c>
      <c r="L1416" s="16">
        <v>267</v>
      </c>
      <c r="N1416">
        <v>26.7</v>
      </c>
      <c r="O1416" s="26">
        <f t="shared" si="144"/>
        <v>-2.9</v>
      </c>
      <c r="P1416" s="11">
        <f t="shared" si="142"/>
        <v>0.62374061407390058</v>
      </c>
      <c r="Q1416" s="12">
        <f t="shared" si="145"/>
        <v>27.22248919759372</v>
      </c>
      <c r="R1416" s="13">
        <f t="shared" si="146"/>
        <v>43.64392598999239</v>
      </c>
      <c r="S1416" s="14">
        <v>83</v>
      </c>
      <c r="T1416" s="14">
        <f t="shared" si="147"/>
        <v>8.3000000000000007</v>
      </c>
      <c r="U1416" s="15">
        <f t="shared" si="148"/>
        <v>136.298</v>
      </c>
    </row>
    <row r="1417" spans="6:21" x14ac:dyDescent="0.25">
      <c r="F1417" s="24"/>
      <c r="G1417" s="34">
        <v>40237.958333329902</v>
      </c>
      <c r="H1417" s="16">
        <v>376</v>
      </c>
      <c r="J1417" s="19">
        <v>37.6</v>
      </c>
      <c r="K1417" s="25">
        <f t="shared" si="143"/>
        <v>3.1</v>
      </c>
      <c r="L1417" s="16">
        <v>267</v>
      </c>
      <c r="N1417">
        <v>26.7</v>
      </c>
      <c r="O1417" s="26">
        <f t="shared" si="144"/>
        <v>-2.9</v>
      </c>
      <c r="P1417" s="11">
        <f t="shared" si="142"/>
        <v>0.64620521520704666</v>
      </c>
      <c r="Q1417" s="12">
        <f t="shared" si="145"/>
        <v>27.22248919759372</v>
      </c>
      <c r="R1417" s="13">
        <f t="shared" si="146"/>
        <v>42.126693745223847</v>
      </c>
      <c r="S1417" s="14">
        <v>79</v>
      </c>
      <c r="T1417" s="14">
        <f t="shared" si="147"/>
        <v>7.9</v>
      </c>
      <c r="U1417" s="15">
        <f t="shared" si="148"/>
        <v>117.74299999999999</v>
      </c>
    </row>
    <row r="1418" spans="6:21" x14ac:dyDescent="0.25">
      <c r="F1418" s="24"/>
      <c r="G1418" s="34">
        <v>40237.999999996566</v>
      </c>
      <c r="H1418" s="16">
        <v>370</v>
      </c>
      <c r="J1418" s="19">
        <v>37</v>
      </c>
      <c r="K1418" s="25">
        <f t="shared" si="143"/>
        <v>2.8</v>
      </c>
      <c r="L1418" s="16">
        <v>267</v>
      </c>
      <c r="N1418">
        <v>26.7</v>
      </c>
      <c r="O1418" s="26">
        <f t="shared" si="144"/>
        <v>-2.9</v>
      </c>
      <c r="P1418" s="11">
        <f t="shared" si="142"/>
        <v>0.66011718629165128</v>
      </c>
      <c r="Q1418" s="12">
        <f t="shared" si="145"/>
        <v>27.22248919759372</v>
      </c>
      <c r="R1418" s="13">
        <f t="shared" si="146"/>
        <v>41.238873586251927</v>
      </c>
      <c r="S1418" s="14">
        <v>79</v>
      </c>
      <c r="T1418" s="14">
        <f t="shared" si="147"/>
        <v>7.9</v>
      </c>
      <c r="U1418" s="15">
        <f t="shared" si="148"/>
        <v>110.729</v>
      </c>
    </row>
    <row r="1419" spans="6:21" x14ac:dyDescent="0.25">
      <c r="F1419" s="24"/>
      <c r="G1419" s="34">
        <v>40238.04166666323</v>
      </c>
      <c r="H1419" s="16">
        <v>363</v>
      </c>
      <c r="J1419" s="19">
        <v>36.299999999999997</v>
      </c>
      <c r="K1419" s="25">
        <f t="shared" si="143"/>
        <v>2.4</v>
      </c>
      <c r="L1419" s="16">
        <v>266</v>
      </c>
      <c r="N1419">
        <v>26.6</v>
      </c>
      <c r="O1419" s="26">
        <f t="shared" si="144"/>
        <v>-3</v>
      </c>
      <c r="P1419" s="11">
        <f t="shared" si="142"/>
        <v>0.67413398192135343</v>
      </c>
      <c r="Q1419" s="12">
        <f t="shared" si="145"/>
        <v>24.453313614067344</v>
      </c>
      <c r="R1419" s="13">
        <f t="shared" si="146"/>
        <v>36.273670026799131</v>
      </c>
      <c r="S1419" s="14">
        <v>76</v>
      </c>
      <c r="T1419" s="14">
        <f t="shared" si="147"/>
        <v>7.6</v>
      </c>
      <c r="U1419" s="15">
        <f t="shared" si="148"/>
        <v>89.834999999999994</v>
      </c>
    </row>
    <row r="1420" spans="6:21" x14ac:dyDescent="0.25">
      <c r="F1420" s="24"/>
      <c r="G1420" s="34">
        <v>40238.083333329894</v>
      </c>
      <c r="H1420" s="16">
        <v>359</v>
      </c>
      <c r="J1420" s="19">
        <v>35.9</v>
      </c>
      <c r="K1420" s="25">
        <f t="shared" si="143"/>
        <v>2.2000000000000002</v>
      </c>
      <c r="L1420" s="16">
        <v>264</v>
      </c>
      <c r="N1420">
        <v>26.4</v>
      </c>
      <c r="O1420" s="26">
        <f t="shared" si="144"/>
        <v>-3.1</v>
      </c>
      <c r="P1420" s="11">
        <f t="shared" si="142"/>
        <v>0.67873314208488678</v>
      </c>
      <c r="Q1420" s="12">
        <f t="shared" si="145"/>
        <v>21.965829148378798</v>
      </c>
      <c r="R1420" s="13">
        <f t="shared" si="146"/>
        <v>32.362983014068895</v>
      </c>
      <c r="S1420" s="14">
        <v>76</v>
      </c>
      <c r="T1420" s="14">
        <f t="shared" si="147"/>
        <v>7.6</v>
      </c>
      <c r="U1420" s="15">
        <f t="shared" si="148"/>
        <v>79.018000000000001</v>
      </c>
    </row>
    <row r="1421" spans="6:21" x14ac:dyDescent="0.25">
      <c r="F1421" s="24"/>
      <c r="G1421" s="34">
        <v>40238.124999996558</v>
      </c>
      <c r="H1421" s="16">
        <v>353</v>
      </c>
      <c r="J1421" s="19">
        <v>35.299999999999997</v>
      </c>
      <c r="K1421" s="25">
        <f t="shared" si="143"/>
        <v>1.8</v>
      </c>
      <c r="L1421" s="16">
        <v>263</v>
      </c>
      <c r="N1421">
        <v>26.3</v>
      </c>
      <c r="O1421" s="26">
        <f t="shared" si="144"/>
        <v>-3.2</v>
      </c>
      <c r="P1421" s="11">
        <f t="shared" si="142"/>
        <v>0.69323549672793561</v>
      </c>
      <c r="Q1421" s="12">
        <f t="shared" si="145"/>
        <v>19.731381104039812</v>
      </c>
      <c r="R1421" s="13">
        <f t="shared" si="146"/>
        <v>28.462739137236518</v>
      </c>
      <c r="S1421" s="14">
        <v>76</v>
      </c>
      <c r="T1421" s="14">
        <f t="shared" si="147"/>
        <v>7.6</v>
      </c>
      <c r="U1421" s="15">
        <f t="shared" si="148"/>
        <v>66.358000000000004</v>
      </c>
    </row>
    <row r="1422" spans="6:21" x14ac:dyDescent="0.25">
      <c r="F1422" s="24"/>
      <c r="G1422" s="34">
        <v>40238.166666663223</v>
      </c>
      <c r="H1422" s="16">
        <v>348</v>
      </c>
      <c r="J1422" s="19">
        <v>34.799999999999997</v>
      </c>
      <c r="K1422" s="25">
        <f t="shared" si="143"/>
        <v>1.6</v>
      </c>
      <c r="L1422" s="16">
        <v>261</v>
      </c>
      <c r="N1422">
        <v>26.1</v>
      </c>
      <c r="O1422" s="26">
        <f t="shared" si="144"/>
        <v>-3.3</v>
      </c>
      <c r="P1422" s="11">
        <f t="shared" si="142"/>
        <v>0.69800613586101923</v>
      </c>
      <c r="Q1422" s="12">
        <f t="shared" si="145"/>
        <v>17.724229649741854</v>
      </c>
      <c r="R1422" s="13">
        <f t="shared" si="146"/>
        <v>25.392655936868362</v>
      </c>
      <c r="S1422" s="14">
        <v>74</v>
      </c>
      <c r="T1422" s="14">
        <f t="shared" si="147"/>
        <v>7.4</v>
      </c>
      <c r="U1422" s="15">
        <f t="shared" si="148"/>
        <v>56.746000000000002</v>
      </c>
    </row>
    <row r="1423" spans="6:21" x14ac:dyDescent="0.25">
      <c r="F1423" s="24"/>
      <c r="G1423" s="34">
        <v>40238.208333329887</v>
      </c>
      <c r="H1423" s="16">
        <v>344</v>
      </c>
      <c r="J1423" s="19">
        <v>34.4</v>
      </c>
      <c r="K1423" s="25">
        <f t="shared" si="143"/>
        <v>1.3</v>
      </c>
      <c r="L1423" s="16">
        <v>259</v>
      </c>
      <c r="N1423">
        <v>25.9</v>
      </c>
      <c r="O1423" s="26">
        <f t="shared" si="144"/>
        <v>-3.4</v>
      </c>
      <c r="P1423" s="11">
        <f t="shared" si="142"/>
        <v>0.70789746404965048</v>
      </c>
      <c r="Q1423" s="12">
        <f t="shared" si="145"/>
        <v>15.921253308136103</v>
      </c>
      <c r="R1423" s="13">
        <f t="shared" si="146"/>
        <v>22.490903155742085</v>
      </c>
      <c r="S1423" s="14">
        <v>74</v>
      </c>
      <c r="T1423" s="14">
        <f t="shared" si="147"/>
        <v>7.4</v>
      </c>
      <c r="U1423" s="15">
        <f t="shared" si="148"/>
        <v>48.615000000000002</v>
      </c>
    </row>
    <row r="1424" spans="6:21" x14ac:dyDescent="0.25">
      <c r="F1424" s="24"/>
      <c r="G1424" s="34">
        <v>40238.249999996551</v>
      </c>
      <c r="H1424" s="16">
        <v>340</v>
      </c>
      <c r="J1424" s="19">
        <v>34</v>
      </c>
      <c r="K1424" s="25">
        <f t="shared" si="143"/>
        <v>1.1000000000000001</v>
      </c>
      <c r="L1424" s="16">
        <v>257</v>
      </c>
      <c r="N1424">
        <v>25.7</v>
      </c>
      <c r="O1424" s="26">
        <f t="shared" si="144"/>
        <v>-3.5</v>
      </c>
      <c r="P1424" s="11">
        <f t="shared" si="142"/>
        <v>0.71280278262069263</v>
      </c>
      <c r="Q1424" s="12">
        <f t="shared" si="145"/>
        <v>14.301682606867312</v>
      </c>
      <c r="R1424" s="13">
        <f t="shared" si="146"/>
        <v>20.064010628978899</v>
      </c>
      <c r="S1424" s="14">
        <v>73</v>
      </c>
      <c r="T1424" s="14">
        <f t="shared" si="147"/>
        <v>7.3</v>
      </c>
      <c r="U1424" s="15">
        <f t="shared" si="148"/>
        <v>42.064999999999998</v>
      </c>
    </row>
    <row r="1425" spans="6:21" x14ac:dyDescent="0.25">
      <c r="F1425" s="24"/>
      <c r="G1425" s="34">
        <v>40238.291666663215</v>
      </c>
      <c r="H1425" s="16">
        <v>338</v>
      </c>
      <c r="J1425" s="19">
        <v>33.799999999999997</v>
      </c>
      <c r="K1425" s="25">
        <f t="shared" si="143"/>
        <v>1</v>
      </c>
      <c r="L1425" s="16">
        <v>258</v>
      </c>
      <c r="N1425">
        <v>25.8</v>
      </c>
      <c r="O1425" s="26">
        <f t="shared" si="144"/>
        <v>-3.4</v>
      </c>
      <c r="P1425" s="11">
        <f t="shared" si="142"/>
        <v>0.72337105281252223</v>
      </c>
      <c r="Q1425" s="12">
        <f t="shared" si="145"/>
        <v>15.921253308136103</v>
      </c>
      <c r="R1425" s="13">
        <f t="shared" si="146"/>
        <v>22.009801534403469</v>
      </c>
      <c r="S1425" s="14">
        <v>74</v>
      </c>
      <c r="T1425" s="14">
        <f t="shared" si="147"/>
        <v>7.4</v>
      </c>
      <c r="U1425" s="15">
        <f t="shared" si="148"/>
        <v>45.055</v>
      </c>
    </row>
    <row r="1426" spans="6:21" x14ac:dyDescent="0.25">
      <c r="F1426" s="24"/>
      <c r="G1426" s="34">
        <v>40238.33333332988</v>
      </c>
      <c r="H1426" s="16">
        <v>358</v>
      </c>
      <c r="J1426" s="19">
        <v>35.799999999999997</v>
      </c>
      <c r="K1426" s="25">
        <f t="shared" si="143"/>
        <v>2.1</v>
      </c>
      <c r="L1426" s="16">
        <v>266</v>
      </c>
      <c r="N1426">
        <v>26.6</v>
      </c>
      <c r="O1426" s="26">
        <f t="shared" si="144"/>
        <v>-3</v>
      </c>
      <c r="P1426" s="11">
        <f t="shared" si="142"/>
        <v>0.68873308039914161</v>
      </c>
      <c r="Q1426" s="12">
        <f t="shared" si="145"/>
        <v>24.453313614067344</v>
      </c>
      <c r="R1426" s="13">
        <f t="shared" si="146"/>
        <v>35.504775812272456</v>
      </c>
      <c r="S1426" s="14">
        <v>76</v>
      </c>
      <c r="T1426" s="14">
        <f t="shared" si="147"/>
        <v>7.6</v>
      </c>
      <c r="U1426" s="15">
        <f t="shared" si="148"/>
        <v>83.991</v>
      </c>
    </row>
    <row r="1427" spans="6:21" x14ac:dyDescent="0.25">
      <c r="F1427" s="24"/>
      <c r="G1427" s="34">
        <v>40238.374999996544</v>
      </c>
      <c r="H1427" s="16">
        <v>386</v>
      </c>
      <c r="J1427" s="19">
        <v>38.6</v>
      </c>
      <c r="K1427" s="25">
        <f t="shared" si="143"/>
        <v>3.7</v>
      </c>
      <c r="L1427" s="16">
        <v>266</v>
      </c>
      <c r="N1427">
        <v>26.6</v>
      </c>
      <c r="O1427" s="26">
        <f t="shared" si="144"/>
        <v>-3</v>
      </c>
      <c r="P1427" s="11">
        <f t="shared" si="142"/>
        <v>0.61474278449868991</v>
      </c>
      <c r="Q1427" s="12">
        <f t="shared" si="145"/>
        <v>24.453313614067344</v>
      </c>
      <c r="R1427" s="13">
        <f t="shared" si="146"/>
        <v>39.778122217422229</v>
      </c>
      <c r="S1427" s="14">
        <v>78</v>
      </c>
      <c r="T1427" s="14">
        <f t="shared" si="147"/>
        <v>7.8</v>
      </c>
      <c r="U1427" s="15">
        <f t="shared" si="148"/>
        <v>119.53400000000001</v>
      </c>
    </row>
    <row r="1428" spans="6:21" x14ac:dyDescent="0.25">
      <c r="F1428" s="24"/>
      <c r="G1428" s="34">
        <v>40238.416666663208</v>
      </c>
      <c r="H1428" s="16">
        <v>408</v>
      </c>
      <c r="J1428" s="19">
        <v>40.799999999999997</v>
      </c>
      <c r="K1428" s="25">
        <f t="shared" si="143"/>
        <v>4.9000000000000004</v>
      </c>
      <c r="L1428" s="16">
        <v>264</v>
      </c>
      <c r="N1428">
        <v>26.4</v>
      </c>
      <c r="O1428" s="26">
        <f t="shared" si="144"/>
        <v>-3.1</v>
      </c>
      <c r="P1428" s="11">
        <f t="shared" si="142"/>
        <v>0.56086139179523731</v>
      </c>
      <c r="Q1428" s="12">
        <f t="shared" si="145"/>
        <v>21.965829148378798</v>
      </c>
      <c r="R1428" s="13">
        <f t="shared" si="146"/>
        <v>39.164452161824357</v>
      </c>
      <c r="S1428" s="14">
        <v>84</v>
      </c>
      <c r="T1428" s="14">
        <f t="shared" si="147"/>
        <v>8.4</v>
      </c>
      <c r="U1428" s="15">
        <f t="shared" si="148"/>
        <v>144.46799999999999</v>
      </c>
    </row>
    <row r="1429" spans="6:21" x14ac:dyDescent="0.25">
      <c r="F1429" s="24"/>
      <c r="G1429" s="34">
        <v>40238.458333329872</v>
      </c>
      <c r="H1429" s="16">
        <v>427</v>
      </c>
      <c r="J1429" s="19">
        <v>42.7</v>
      </c>
      <c r="K1429" s="25">
        <f t="shared" si="143"/>
        <v>5.9</v>
      </c>
      <c r="L1429" s="16">
        <v>262</v>
      </c>
      <c r="N1429">
        <v>26.2</v>
      </c>
      <c r="O1429" s="26">
        <f t="shared" si="144"/>
        <v>-3.2</v>
      </c>
      <c r="P1429" s="11">
        <f t="shared" si="142"/>
        <v>0.51926501705452988</v>
      </c>
      <c r="Q1429" s="12">
        <f t="shared" si="145"/>
        <v>19.731381104039812</v>
      </c>
      <c r="R1429" s="13">
        <f t="shared" si="146"/>
        <v>37.998672076859258</v>
      </c>
      <c r="S1429" s="14">
        <v>102</v>
      </c>
      <c r="T1429" s="14">
        <f t="shared" si="147"/>
        <v>10.199999999999999</v>
      </c>
      <c r="U1429" s="15">
        <f t="shared" si="148"/>
        <v>186.32599999999999</v>
      </c>
    </row>
    <row r="1430" spans="6:21" x14ac:dyDescent="0.25">
      <c r="F1430" s="24"/>
      <c r="G1430" s="34">
        <v>40238.499999996537</v>
      </c>
      <c r="H1430" s="16">
        <v>442</v>
      </c>
      <c r="J1430" s="19">
        <v>44.2</v>
      </c>
      <c r="K1430" s="25">
        <f t="shared" si="143"/>
        <v>6.8</v>
      </c>
      <c r="L1430" s="16">
        <v>263</v>
      </c>
      <c r="N1430">
        <v>26.3</v>
      </c>
      <c r="O1430" s="26">
        <f t="shared" si="144"/>
        <v>-3.2</v>
      </c>
      <c r="P1430" s="11">
        <f t="shared" si="142"/>
        <v>0.48798486934933666</v>
      </c>
      <c r="Q1430" s="12">
        <f t="shared" si="145"/>
        <v>19.731381104039812</v>
      </c>
      <c r="R1430" s="13">
        <f t="shared" si="146"/>
        <v>40.434411686470938</v>
      </c>
      <c r="S1430" s="14">
        <v>111</v>
      </c>
      <c r="T1430" s="14">
        <f t="shared" si="147"/>
        <v>11.1</v>
      </c>
      <c r="U1430" s="15">
        <f t="shared" si="148"/>
        <v>229.804</v>
      </c>
    </row>
    <row r="1431" spans="6:21" x14ac:dyDescent="0.25">
      <c r="F1431" s="24"/>
      <c r="G1431" s="34">
        <v>40238.541666663201</v>
      </c>
      <c r="H1431" s="16">
        <v>455</v>
      </c>
      <c r="J1431" s="19">
        <v>45.5</v>
      </c>
      <c r="K1431" s="25">
        <f t="shared" si="143"/>
        <v>7.5</v>
      </c>
      <c r="L1431" s="16">
        <v>263</v>
      </c>
      <c r="N1431">
        <v>26.3</v>
      </c>
      <c r="O1431" s="26">
        <f t="shared" si="144"/>
        <v>-3.2</v>
      </c>
      <c r="P1431" s="11">
        <f t="shared" si="142"/>
        <v>0.46511138683209785</v>
      </c>
      <c r="Q1431" s="12">
        <f t="shared" si="145"/>
        <v>19.731381104039812</v>
      </c>
      <c r="R1431" s="13">
        <f t="shared" si="146"/>
        <v>42.422915591104868</v>
      </c>
      <c r="S1431" s="14">
        <v>117</v>
      </c>
      <c r="T1431" s="14">
        <f t="shared" si="147"/>
        <v>11.7</v>
      </c>
      <c r="U1431" s="15">
        <f t="shared" si="148"/>
        <v>265.49099999999999</v>
      </c>
    </row>
    <row r="1432" spans="6:21" x14ac:dyDescent="0.25">
      <c r="F1432" s="24"/>
      <c r="G1432" s="34">
        <v>40238.583333329865</v>
      </c>
      <c r="H1432" s="16">
        <v>463</v>
      </c>
      <c r="J1432" s="19">
        <v>46.3</v>
      </c>
      <c r="K1432" s="25">
        <f t="shared" si="143"/>
        <v>7.9</v>
      </c>
      <c r="L1432" s="16">
        <v>263</v>
      </c>
      <c r="N1432">
        <v>26.3</v>
      </c>
      <c r="O1432" s="26">
        <f t="shared" si="144"/>
        <v>-3.2</v>
      </c>
      <c r="P1432" s="11">
        <f t="shared" si="142"/>
        <v>0.45258117501270445</v>
      </c>
      <c r="Q1432" s="12">
        <f t="shared" si="145"/>
        <v>19.731381104039812</v>
      </c>
      <c r="R1432" s="13">
        <f t="shared" si="146"/>
        <v>43.597441063442226</v>
      </c>
      <c r="S1432" s="14">
        <v>121</v>
      </c>
      <c r="T1432" s="14">
        <f t="shared" si="147"/>
        <v>12.1</v>
      </c>
      <c r="U1432" s="15">
        <f t="shared" si="148"/>
        <v>288.779</v>
      </c>
    </row>
    <row r="1433" spans="6:21" x14ac:dyDescent="0.25">
      <c r="F1433" s="24"/>
      <c r="G1433" s="34">
        <v>40238.624999996529</v>
      </c>
      <c r="H1433" s="16">
        <v>467</v>
      </c>
      <c r="J1433" s="19">
        <v>46.7</v>
      </c>
      <c r="K1433" s="25">
        <f t="shared" si="143"/>
        <v>8.1999999999999993</v>
      </c>
      <c r="L1433" s="16">
        <v>263</v>
      </c>
      <c r="N1433">
        <v>26.3</v>
      </c>
      <c r="O1433" s="26">
        <f t="shared" si="144"/>
        <v>-3.2</v>
      </c>
      <c r="P1433" s="11">
        <f t="shared" si="142"/>
        <v>0.44343144242310029</v>
      </c>
      <c r="Q1433" s="12">
        <f t="shared" si="145"/>
        <v>19.731381104039812</v>
      </c>
      <c r="R1433" s="13">
        <f t="shared" si="146"/>
        <v>44.497027536475656</v>
      </c>
      <c r="S1433" s="14">
        <v>124</v>
      </c>
      <c r="T1433" s="14">
        <f t="shared" si="147"/>
        <v>12.4</v>
      </c>
      <c r="U1433" s="15">
        <f t="shared" si="148"/>
        <v>307.09399999999999</v>
      </c>
    </row>
    <row r="1434" spans="6:21" x14ac:dyDescent="0.25">
      <c r="F1434" s="24"/>
      <c r="G1434" s="34">
        <v>40238.666666663194</v>
      </c>
      <c r="H1434" s="16">
        <v>464</v>
      </c>
      <c r="J1434" s="19">
        <v>46.4</v>
      </c>
      <c r="K1434" s="25">
        <f t="shared" si="143"/>
        <v>8</v>
      </c>
      <c r="L1434" s="16">
        <v>262</v>
      </c>
      <c r="N1434">
        <v>26.2</v>
      </c>
      <c r="O1434" s="26">
        <f t="shared" si="144"/>
        <v>-3.2</v>
      </c>
      <c r="P1434" s="11">
        <f t="shared" si="142"/>
        <v>0.44950798191872737</v>
      </c>
      <c r="Q1434" s="12">
        <f t="shared" si="145"/>
        <v>19.731381104039812</v>
      </c>
      <c r="R1434" s="13">
        <f t="shared" si="146"/>
        <v>43.895507750087774</v>
      </c>
      <c r="S1434" s="14">
        <v>126</v>
      </c>
      <c r="T1434" s="14">
        <f t="shared" si="147"/>
        <v>12.6</v>
      </c>
      <c r="U1434" s="15">
        <f t="shared" si="148"/>
        <v>304.46800000000002</v>
      </c>
    </row>
    <row r="1435" spans="6:21" x14ac:dyDescent="0.25">
      <c r="F1435" s="24"/>
      <c r="G1435" s="34">
        <v>40238.708333329858</v>
      </c>
      <c r="H1435" s="16">
        <v>454</v>
      </c>
      <c r="J1435" s="19">
        <v>45.4</v>
      </c>
      <c r="K1435" s="25">
        <f t="shared" si="143"/>
        <v>7.4</v>
      </c>
      <c r="L1435" s="16">
        <v>260</v>
      </c>
      <c r="N1435">
        <v>26</v>
      </c>
      <c r="O1435" s="26">
        <f t="shared" si="144"/>
        <v>-3.3</v>
      </c>
      <c r="P1435" s="11">
        <f t="shared" si="142"/>
        <v>0.46480936516398957</v>
      </c>
      <c r="Q1435" s="12">
        <f t="shared" si="145"/>
        <v>17.724229649741854</v>
      </c>
      <c r="R1435" s="13">
        <f t="shared" si="146"/>
        <v>38.13225588406241</v>
      </c>
      <c r="S1435" s="14">
        <v>126</v>
      </c>
      <c r="T1435" s="14">
        <f t="shared" si="147"/>
        <v>12.6</v>
      </c>
      <c r="U1435" s="15">
        <f t="shared" si="148"/>
        <v>257.14100000000002</v>
      </c>
    </row>
    <row r="1436" spans="6:21" x14ac:dyDescent="0.25">
      <c r="F1436" s="24"/>
      <c r="G1436" s="34">
        <v>40238.749999996522</v>
      </c>
      <c r="H1436" s="16">
        <v>435</v>
      </c>
      <c r="J1436" s="19">
        <v>43.5</v>
      </c>
      <c r="K1436" s="25">
        <f t="shared" si="143"/>
        <v>6.4</v>
      </c>
      <c r="L1436" s="16">
        <v>261</v>
      </c>
      <c r="N1436">
        <v>26.1</v>
      </c>
      <c r="O1436" s="26">
        <f t="shared" si="144"/>
        <v>-3.3</v>
      </c>
      <c r="P1436" s="11">
        <f t="shared" si="142"/>
        <v>0.49787553279564201</v>
      </c>
      <c r="Q1436" s="12">
        <f t="shared" si="145"/>
        <v>17.724229649741854</v>
      </c>
      <c r="R1436" s="13">
        <f t="shared" si="146"/>
        <v>35.599720175477955</v>
      </c>
      <c r="S1436" s="14">
        <v>123</v>
      </c>
      <c r="T1436" s="14">
        <f t="shared" si="147"/>
        <v>12.3</v>
      </c>
      <c r="U1436" s="15">
        <f t="shared" si="148"/>
        <v>219.869</v>
      </c>
    </row>
    <row r="1437" spans="6:21" x14ac:dyDescent="0.25">
      <c r="F1437" s="24"/>
      <c r="G1437" s="34">
        <v>40238.791666663186</v>
      </c>
      <c r="H1437" s="16">
        <v>417</v>
      </c>
      <c r="J1437" s="19">
        <v>41.7</v>
      </c>
      <c r="K1437" s="25">
        <f t="shared" si="143"/>
        <v>5.4</v>
      </c>
      <c r="L1437" s="16">
        <v>265</v>
      </c>
      <c r="N1437">
        <v>26.5</v>
      </c>
      <c r="O1437" s="26">
        <f t="shared" si="144"/>
        <v>-3.1</v>
      </c>
      <c r="P1437" s="11">
        <f t="shared" si="142"/>
        <v>0.54164711061591053</v>
      </c>
      <c r="Q1437" s="12">
        <f t="shared" si="145"/>
        <v>21.965829148378798</v>
      </c>
      <c r="R1437" s="13">
        <f t="shared" si="146"/>
        <v>40.553764098180658</v>
      </c>
      <c r="S1437" s="14">
        <v>116</v>
      </c>
      <c r="T1437" s="14">
        <f t="shared" si="147"/>
        <v>11.6</v>
      </c>
      <c r="U1437" s="15">
        <f t="shared" si="148"/>
        <v>215.62</v>
      </c>
    </row>
    <row r="1438" spans="6:21" x14ac:dyDescent="0.25">
      <c r="F1438" s="24"/>
      <c r="G1438" s="34">
        <v>40238.833333329851</v>
      </c>
      <c r="H1438" s="16">
        <v>404</v>
      </c>
      <c r="J1438" s="19">
        <v>40.4</v>
      </c>
      <c r="K1438" s="25">
        <f t="shared" si="143"/>
        <v>4.7</v>
      </c>
      <c r="L1438" s="16">
        <v>267</v>
      </c>
      <c r="N1438">
        <v>26.7</v>
      </c>
      <c r="O1438" s="26">
        <f t="shared" si="144"/>
        <v>-2.9</v>
      </c>
      <c r="P1438" s="11">
        <f t="shared" si="142"/>
        <v>0.57732634752279155</v>
      </c>
      <c r="Q1438" s="12">
        <f t="shared" si="145"/>
        <v>27.22248919759372</v>
      </c>
      <c r="R1438" s="13">
        <f t="shared" si="146"/>
        <v>47.152688101627021</v>
      </c>
      <c r="S1438" s="14">
        <v>101</v>
      </c>
      <c r="T1438" s="14">
        <f t="shared" si="147"/>
        <v>10.1</v>
      </c>
      <c r="U1438" s="15">
        <f t="shared" si="148"/>
        <v>201.29499999999999</v>
      </c>
    </row>
    <row r="1439" spans="6:21" x14ac:dyDescent="0.25">
      <c r="F1439" s="24"/>
      <c r="G1439" s="34">
        <v>40238.874999996515</v>
      </c>
      <c r="H1439" s="16">
        <v>395</v>
      </c>
      <c r="J1439" s="19">
        <v>39.5</v>
      </c>
      <c r="K1439" s="25">
        <f t="shared" si="143"/>
        <v>4.2</v>
      </c>
      <c r="L1439" s="16">
        <v>267</v>
      </c>
      <c r="N1439">
        <v>26.7</v>
      </c>
      <c r="O1439" s="26">
        <f t="shared" si="144"/>
        <v>-2.9</v>
      </c>
      <c r="P1439" s="11">
        <f t="shared" si="142"/>
        <v>0.59792717468380918</v>
      </c>
      <c r="Q1439" s="12">
        <f t="shared" si="145"/>
        <v>27.22248919759372</v>
      </c>
      <c r="R1439" s="13">
        <f t="shared" si="146"/>
        <v>45.528101665540269</v>
      </c>
      <c r="S1439" s="14">
        <v>88</v>
      </c>
      <c r="T1439" s="14">
        <f t="shared" si="147"/>
        <v>8.8000000000000007</v>
      </c>
      <c r="U1439" s="15">
        <f t="shared" si="148"/>
        <v>161.089</v>
      </c>
    </row>
    <row r="1440" spans="6:21" x14ac:dyDescent="0.25">
      <c r="F1440" s="24"/>
      <c r="G1440" s="34">
        <v>40238.916666663179</v>
      </c>
      <c r="H1440" s="16">
        <v>384</v>
      </c>
      <c r="J1440" s="19">
        <v>38.4</v>
      </c>
      <c r="K1440" s="25">
        <f t="shared" si="143"/>
        <v>3.6</v>
      </c>
      <c r="L1440" s="16">
        <v>266</v>
      </c>
      <c r="N1440">
        <v>26.6</v>
      </c>
      <c r="O1440" s="26">
        <f t="shared" si="144"/>
        <v>-3</v>
      </c>
      <c r="P1440" s="11">
        <f t="shared" si="142"/>
        <v>0.6190975361515042</v>
      </c>
      <c r="Q1440" s="12">
        <f t="shared" si="145"/>
        <v>24.453313614067344</v>
      </c>
      <c r="R1440" s="13">
        <f t="shared" si="146"/>
        <v>39.498321647468458</v>
      </c>
      <c r="S1440" s="14">
        <v>84</v>
      </c>
      <c r="T1440" s="14">
        <f t="shared" si="147"/>
        <v>8.4</v>
      </c>
      <c r="U1440" s="15">
        <f t="shared" si="148"/>
        <v>126.378</v>
      </c>
    </row>
    <row r="1441" spans="6:21" x14ac:dyDescent="0.25">
      <c r="F1441" s="24"/>
      <c r="G1441" s="34">
        <v>40238.958333329843</v>
      </c>
      <c r="H1441" s="16">
        <v>376</v>
      </c>
      <c r="J1441" s="19">
        <v>37.6</v>
      </c>
      <c r="K1441" s="25">
        <f t="shared" si="143"/>
        <v>3.1</v>
      </c>
      <c r="L1441" s="16">
        <v>266</v>
      </c>
      <c r="N1441">
        <v>26.6</v>
      </c>
      <c r="O1441" s="26">
        <f t="shared" si="144"/>
        <v>-3</v>
      </c>
      <c r="P1441" s="11">
        <f t="shared" si="142"/>
        <v>0.64139491249408309</v>
      </c>
      <c r="Q1441" s="12">
        <f t="shared" si="145"/>
        <v>24.453313614067344</v>
      </c>
      <c r="R1441" s="13">
        <f t="shared" si="146"/>
        <v>38.125206698288125</v>
      </c>
      <c r="S1441" s="14">
        <v>80</v>
      </c>
      <c r="T1441" s="14">
        <f t="shared" si="147"/>
        <v>8</v>
      </c>
      <c r="U1441" s="15">
        <f t="shared" si="148"/>
        <v>109.375</v>
      </c>
    </row>
    <row r="1442" spans="6:21" x14ac:dyDescent="0.25">
      <c r="F1442" s="24"/>
      <c r="G1442" s="34">
        <v>40238.999999996508</v>
      </c>
      <c r="H1442" s="16">
        <v>369</v>
      </c>
      <c r="J1442" s="19">
        <v>36.9</v>
      </c>
      <c r="K1442" s="25">
        <f t="shared" si="143"/>
        <v>2.7</v>
      </c>
      <c r="L1442" s="16">
        <v>264</v>
      </c>
      <c r="N1442">
        <v>26.4</v>
      </c>
      <c r="O1442" s="26">
        <f t="shared" si="144"/>
        <v>-3.1</v>
      </c>
      <c r="P1442" s="11">
        <f t="shared" si="142"/>
        <v>0.65496340584137813</v>
      </c>
      <c r="Q1442" s="12">
        <f t="shared" si="145"/>
        <v>21.965829148378798</v>
      </c>
      <c r="R1442" s="13">
        <f t="shared" si="146"/>
        <v>33.537490724632299</v>
      </c>
      <c r="S1442" s="14">
        <v>81</v>
      </c>
      <c r="T1442" s="14">
        <f t="shared" si="147"/>
        <v>8.1</v>
      </c>
      <c r="U1442" s="15">
        <f t="shared" si="148"/>
        <v>93.73</v>
      </c>
    </row>
    <row r="1443" spans="6:21" x14ac:dyDescent="0.25">
      <c r="F1443" s="24"/>
      <c r="G1443" s="34">
        <v>40239.041666663172</v>
      </c>
      <c r="H1443" s="16">
        <v>363</v>
      </c>
      <c r="J1443" s="19">
        <v>36.299999999999997</v>
      </c>
      <c r="K1443" s="25">
        <f t="shared" si="143"/>
        <v>2.4</v>
      </c>
      <c r="L1443" s="16">
        <v>263</v>
      </c>
      <c r="N1443">
        <v>26.3</v>
      </c>
      <c r="O1443" s="26">
        <f t="shared" si="144"/>
        <v>-3.2</v>
      </c>
      <c r="P1443" s="11">
        <f t="shared" si="142"/>
        <v>0.66412219785037296</v>
      </c>
      <c r="Q1443" s="12">
        <f t="shared" si="145"/>
        <v>19.731381104039812</v>
      </c>
      <c r="R1443" s="13">
        <f t="shared" si="146"/>
        <v>29.71046769390669</v>
      </c>
      <c r="S1443" s="14">
        <v>77</v>
      </c>
      <c r="T1443" s="14">
        <f t="shared" si="147"/>
        <v>7.7</v>
      </c>
      <c r="U1443" s="15">
        <f t="shared" si="148"/>
        <v>76.838999999999999</v>
      </c>
    </row>
    <row r="1444" spans="6:21" x14ac:dyDescent="0.25">
      <c r="F1444" s="24"/>
      <c r="G1444" s="34">
        <v>40239.083333329836</v>
      </c>
      <c r="H1444" s="16">
        <v>358</v>
      </c>
      <c r="J1444" s="19">
        <v>35.799999999999997</v>
      </c>
      <c r="K1444" s="25">
        <f t="shared" si="143"/>
        <v>2.1</v>
      </c>
      <c r="L1444" s="16">
        <v>262</v>
      </c>
      <c r="N1444">
        <v>26.2</v>
      </c>
      <c r="O1444" s="26">
        <f t="shared" si="144"/>
        <v>-3.2</v>
      </c>
      <c r="P1444" s="11">
        <f t="shared" si="142"/>
        <v>0.67850448034571509</v>
      </c>
      <c r="Q1444" s="12">
        <f t="shared" si="145"/>
        <v>19.731381104039812</v>
      </c>
      <c r="R1444" s="13">
        <f t="shared" si="146"/>
        <v>29.080693901956518</v>
      </c>
      <c r="S1444" s="14">
        <v>77</v>
      </c>
      <c r="T1444" s="14">
        <f t="shared" si="147"/>
        <v>7.7</v>
      </c>
      <c r="U1444" s="15">
        <f t="shared" si="148"/>
        <v>71.989999999999995</v>
      </c>
    </row>
    <row r="1445" spans="6:21" x14ac:dyDescent="0.25">
      <c r="F1445" s="24"/>
      <c r="G1445" s="34">
        <v>40239.1249999965</v>
      </c>
      <c r="H1445" s="16">
        <v>352</v>
      </c>
      <c r="J1445" s="19">
        <v>35.200000000000003</v>
      </c>
      <c r="K1445" s="25">
        <f t="shared" si="143"/>
        <v>1.8</v>
      </c>
      <c r="L1445" s="16">
        <v>260</v>
      </c>
      <c r="N1445">
        <v>26</v>
      </c>
      <c r="O1445" s="26">
        <f t="shared" si="144"/>
        <v>-3.3</v>
      </c>
      <c r="P1445" s="11">
        <f t="shared" si="142"/>
        <v>0.68806189931282846</v>
      </c>
      <c r="Q1445" s="12">
        <f t="shared" si="145"/>
        <v>17.724229649741854</v>
      </c>
      <c r="R1445" s="13">
        <f t="shared" si="146"/>
        <v>25.759644106792063</v>
      </c>
      <c r="S1445" s="14">
        <v>78</v>
      </c>
      <c r="T1445" s="14">
        <f t="shared" si="147"/>
        <v>7.8</v>
      </c>
      <c r="U1445" s="15">
        <f t="shared" si="148"/>
        <v>62.676000000000002</v>
      </c>
    </row>
    <row r="1446" spans="6:21" x14ac:dyDescent="0.25">
      <c r="F1446" s="24"/>
      <c r="G1446" s="34">
        <v>40239.166666663165</v>
      </c>
      <c r="H1446" s="16">
        <v>347</v>
      </c>
      <c r="J1446" s="19">
        <v>34.700000000000003</v>
      </c>
      <c r="K1446" s="25">
        <f t="shared" si="143"/>
        <v>1.5</v>
      </c>
      <c r="L1446" s="16">
        <v>259</v>
      </c>
      <c r="N1446">
        <v>25.9</v>
      </c>
      <c r="O1446" s="26">
        <f t="shared" si="144"/>
        <v>-3.4</v>
      </c>
      <c r="P1446" s="11">
        <f t="shared" si="142"/>
        <v>0.69778712526365627</v>
      </c>
      <c r="Q1446" s="12">
        <f t="shared" si="145"/>
        <v>15.921253308136103</v>
      </c>
      <c r="R1446" s="13">
        <f t="shared" si="146"/>
        <v>22.816777111100063</v>
      </c>
      <c r="S1446" s="14">
        <v>76</v>
      </c>
      <c r="T1446" s="14">
        <f t="shared" si="147"/>
        <v>7.6</v>
      </c>
      <c r="U1446" s="15">
        <f t="shared" si="148"/>
        <v>52.405999999999999</v>
      </c>
    </row>
    <row r="1447" spans="6:21" x14ac:dyDescent="0.25">
      <c r="F1447" s="24"/>
      <c r="G1447" s="34">
        <v>40239.208333329829</v>
      </c>
      <c r="H1447" s="16">
        <v>343</v>
      </c>
      <c r="J1447" s="19">
        <v>34.299999999999997</v>
      </c>
      <c r="K1447" s="25">
        <f t="shared" si="143"/>
        <v>1.3</v>
      </c>
      <c r="L1447" s="16">
        <v>257</v>
      </c>
      <c r="N1447">
        <v>25.7</v>
      </c>
      <c r="O1447" s="26">
        <f t="shared" si="144"/>
        <v>-3.5</v>
      </c>
      <c r="P1447" s="11">
        <f t="shared" si="142"/>
        <v>0.70260542661905745</v>
      </c>
      <c r="Q1447" s="12">
        <f t="shared" si="145"/>
        <v>14.301682606867312</v>
      </c>
      <c r="R1447" s="13">
        <f t="shared" si="146"/>
        <v>20.35521227851472</v>
      </c>
      <c r="S1447" s="14">
        <v>76</v>
      </c>
      <c r="T1447" s="14">
        <f t="shared" si="147"/>
        <v>7.6</v>
      </c>
      <c r="U1447" s="15">
        <f t="shared" si="148"/>
        <v>46.006999999999998</v>
      </c>
    </row>
    <row r="1448" spans="6:21" x14ac:dyDescent="0.25">
      <c r="F1448" s="24"/>
      <c r="G1448" s="34">
        <v>40239.249999996493</v>
      </c>
      <c r="H1448" s="16">
        <v>338</v>
      </c>
      <c r="J1448" s="19">
        <v>33.799999999999997</v>
      </c>
      <c r="K1448" s="25">
        <f t="shared" si="143"/>
        <v>1</v>
      </c>
      <c r="L1448" s="16">
        <v>254</v>
      </c>
      <c r="N1448">
        <v>25.4</v>
      </c>
      <c r="O1448" s="26">
        <f t="shared" si="144"/>
        <v>-3.7</v>
      </c>
      <c r="P1448" s="11">
        <f t="shared" si="142"/>
        <v>0.70725524065081258</v>
      </c>
      <c r="Q1448" s="12">
        <f t="shared" si="145"/>
        <v>11.540029069221069</v>
      </c>
      <c r="R1448" s="13">
        <f t="shared" si="146"/>
        <v>16.316639886050183</v>
      </c>
      <c r="S1448" s="14">
        <v>74</v>
      </c>
      <c r="T1448" s="14">
        <f t="shared" si="147"/>
        <v>7.4</v>
      </c>
      <c r="U1448" s="15">
        <f t="shared" si="148"/>
        <v>35.347000000000001</v>
      </c>
    </row>
    <row r="1449" spans="6:21" x14ac:dyDescent="0.25">
      <c r="F1449" s="24"/>
      <c r="G1449" s="34">
        <v>40239.291666663157</v>
      </c>
      <c r="H1449" s="16">
        <v>337</v>
      </c>
      <c r="J1449" s="19">
        <v>33.700000000000003</v>
      </c>
      <c r="K1449" s="25">
        <f t="shared" si="143"/>
        <v>0.9</v>
      </c>
      <c r="L1449" s="16">
        <v>256</v>
      </c>
      <c r="N1449">
        <v>25.6</v>
      </c>
      <c r="O1449" s="26">
        <f t="shared" si="144"/>
        <v>-3.6</v>
      </c>
      <c r="P1449" s="11">
        <f t="shared" si="142"/>
        <v>0.71775484445234372</v>
      </c>
      <c r="Q1449" s="12">
        <f t="shared" si="145"/>
        <v>12.846860823641785</v>
      </c>
      <c r="R1449" s="13">
        <f t="shared" si="146"/>
        <v>17.898675185458494</v>
      </c>
      <c r="S1449" s="14">
        <v>75</v>
      </c>
      <c r="T1449" s="14">
        <f t="shared" si="147"/>
        <v>7.5</v>
      </c>
      <c r="U1449" s="15">
        <f t="shared" si="148"/>
        <v>37.889000000000003</v>
      </c>
    </row>
    <row r="1450" spans="6:21" x14ac:dyDescent="0.25">
      <c r="F1450" s="24"/>
      <c r="G1450" s="34">
        <v>40239.333333329821</v>
      </c>
      <c r="H1450" s="16">
        <v>358</v>
      </c>
      <c r="J1450" s="19">
        <v>35.799999999999997</v>
      </c>
      <c r="K1450" s="25">
        <f t="shared" si="143"/>
        <v>2.1</v>
      </c>
      <c r="L1450" s="16">
        <v>264</v>
      </c>
      <c r="N1450">
        <v>26.4</v>
      </c>
      <c r="O1450" s="26">
        <f t="shared" si="144"/>
        <v>-3.1</v>
      </c>
      <c r="P1450" s="11">
        <f t="shared" ref="P1450:P1513" si="149">EXP((17.27*O1450/(237+O1450))-(17.27*K1450/(237.3+K1450)))</f>
        <v>0.68360183602795954</v>
      </c>
      <c r="Q1450" s="12">
        <f t="shared" si="145"/>
        <v>21.965829148378798</v>
      </c>
      <c r="R1450" s="13">
        <f t="shared" si="146"/>
        <v>32.132489982780548</v>
      </c>
      <c r="S1450" s="14">
        <v>76</v>
      </c>
      <c r="T1450" s="14">
        <f t="shared" si="147"/>
        <v>7.6</v>
      </c>
      <c r="U1450" s="15">
        <f t="shared" si="148"/>
        <v>77.266999999999996</v>
      </c>
    </row>
    <row r="1451" spans="6:21" x14ac:dyDescent="0.25">
      <c r="F1451" s="24"/>
      <c r="G1451" s="34">
        <v>40239.374999996486</v>
      </c>
      <c r="H1451" s="16">
        <v>385</v>
      </c>
      <c r="J1451" s="19">
        <v>38.5</v>
      </c>
      <c r="K1451" s="25">
        <f t="shared" si="143"/>
        <v>3.6</v>
      </c>
      <c r="L1451" s="16">
        <v>264</v>
      </c>
      <c r="N1451">
        <v>26.4</v>
      </c>
      <c r="O1451" s="26">
        <f t="shared" si="144"/>
        <v>-3.1</v>
      </c>
      <c r="P1451" s="11">
        <f t="shared" si="149"/>
        <v>0.614485095079632</v>
      </c>
      <c r="Q1451" s="12">
        <f t="shared" si="145"/>
        <v>21.965829148378798</v>
      </c>
      <c r="R1451" s="13">
        <f t="shared" si="146"/>
        <v>35.746724085361606</v>
      </c>
      <c r="S1451" s="14">
        <v>78</v>
      </c>
      <c r="T1451" s="14">
        <f t="shared" si="147"/>
        <v>7.8</v>
      </c>
      <c r="U1451" s="15">
        <f t="shared" si="148"/>
        <v>107.491</v>
      </c>
    </row>
    <row r="1452" spans="6:21" x14ac:dyDescent="0.25">
      <c r="F1452" s="24"/>
      <c r="G1452" s="34">
        <v>40239.41666666315</v>
      </c>
      <c r="H1452" s="16">
        <v>408</v>
      </c>
      <c r="J1452" s="19">
        <v>40.799999999999997</v>
      </c>
      <c r="K1452" s="25">
        <f t="shared" si="143"/>
        <v>4.9000000000000004</v>
      </c>
      <c r="L1452" s="16">
        <v>261</v>
      </c>
      <c r="N1452">
        <v>26.1</v>
      </c>
      <c r="O1452" s="26">
        <f t="shared" si="144"/>
        <v>-3.3</v>
      </c>
      <c r="P1452" s="11">
        <f t="shared" si="149"/>
        <v>0.55252478233191837</v>
      </c>
      <c r="Q1452" s="12">
        <f t="shared" si="145"/>
        <v>17.724229649741854</v>
      </c>
      <c r="R1452" s="13">
        <f t="shared" si="146"/>
        <v>32.078614781652227</v>
      </c>
      <c r="S1452" s="14">
        <v>84</v>
      </c>
      <c r="T1452" s="14">
        <f t="shared" si="147"/>
        <v>8.4</v>
      </c>
      <c r="U1452" s="15">
        <f t="shared" si="148"/>
        <v>120.577</v>
      </c>
    </row>
    <row r="1453" spans="6:21" x14ac:dyDescent="0.25">
      <c r="F1453" s="24"/>
      <c r="G1453" s="34">
        <v>40239.458333329814</v>
      </c>
      <c r="H1453" s="16">
        <v>428</v>
      </c>
      <c r="J1453" s="19">
        <v>42.8</v>
      </c>
      <c r="K1453" s="25">
        <f t="shared" si="143"/>
        <v>6</v>
      </c>
      <c r="L1453" s="16">
        <v>260</v>
      </c>
      <c r="N1453">
        <v>26</v>
      </c>
      <c r="O1453" s="26">
        <f t="shared" si="144"/>
        <v>-3.3</v>
      </c>
      <c r="P1453" s="11">
        <f t="shared" si="149"/>
        <v>0.51183248449937779</v>
      </c>
      <c r="Q1453" s="12">
        <f t="shared" si="145"/>
        <v>17.724229649741854</v>
      </c>
      <c r="R1453" s="13">
        <f t="shared" si="146"/>
        <v>34.628965895116806</v>
      </c>
      <c r="S1453" s="14">
        <v>103</v>
      </c>
      <c r="T1453" s="14">
        <f t="shared" si="147"/>
        <v>10.3</v>
      </c>
      <c r="U1453" s="15">
        <f t="shared" si="148"/>
        <v>174.119</v>
      </c>
    </row>
    <row r="1454" spans="6:21" x14ac:dyDescent="0.25">
      <c r="F1454" s="24"/>
      <c r="G1454" s="34">
        <v>40239.499999996478</v>
      </c>
      <c r="H1454" s="16">
        <v>443</v>
      </c>
      <c r="J1454" s="19">
        <v>44.3</v>
      </c>
      <c r="K1454" s="25">
        <f t="shared" si="143"/>
        <v>6.8</v>
      </c>
      <c r="L1454" s="16">
        <v>261</v>
      </c>
      <c r="N1454">
        <v>26.1</v>
      </c>
      <c r="O1454" s="26">
        <f t="shared" si="144"/>
        <v>-3.3</v>
      </c>
      <c r="P1454" s="11">
        <f t="shared" si="149"/>
        <v>0.48434305171219399</v>
      </c>
      <c r="Q1454" s="12">
        <f t="shared" si="145"/>
        <v>17.724229649741854</v>
      </c>
      <c r="R1454" s="13">
        <f t="shared" si="146"/>
        <v>36.594371669181982</v>
      </c>
      <c r="S1454" s="14">
        <v>112</v>
      </c>
      <c r="T1454" s="14">
        <f t="shared" si="147"/>
        <v>11.2</v>
      </c>
      <c r="U1454" s="15">
        <f t="shared" si="148"/>
        <v>211.346</v>
      </c>
    </row>
    <row r="1455" spans="6:21" x14ac:dyDescent="0.25">
      <c r="F1455" s="24"/>
      <c r="G1455" s="34">
        <v>40239.541666663143</v>
      </c>
      <c r="H1455" s="16">
        <v>456</v>
      </c>
      <c r="J1455" s="19">
        <v>45.6</v>
      </c>
      <c r="K1455" s="25">
        <f t="shared" si="143"/>
        <v>7.6</v>
      </c>
      <c r="L1455" s="16">
        <v>261</v>
      </c>
      <c r="N1455">
        <v>26.1</v>
      </c>
      <c r="O1455" s="26">
        <f t="shared" si="144"/>
        <v>-3.3</v>
      </c>
      <c r="P1455" s="11">
        <f t="shared" si="149"/>
        <v>0.45849535022957538</v>
      </c>
      <c r="Q1455" s="12">
        <f t="shared" si="145"/>
        <v>17.724229649741854</v>
      </c>
      <c r="R1455" s="13">
        <f t="shared" si="146"/>
        <v>38.657381456250477</v>
      </c>
      <c r="S1455" s="14">
        <v>118</v>
      </c>
      <c r="T1455" s="14">
        <f t="shared" si="147"/>
        <v>11.8</v>
      </c>
      <c r="U1455" s="15">
        <f t="shared" si="148"/>
        <v>247.011</v>
      </c>
    </row>
    <row r="1456" spans="6:21" x14ac:dyDescent="0.25">
      <c r="F1456" s="24"/>
      <c r="G1456" s="34">
        <v>40239.583333329807</v>
      </c>
      <c r="H1456" s="16">
        <v>464</v>
      </c>
      <c r="J1456" s="19">
        <v>46.4</v>
      </c>
      <c r="K1456" s="25">
        <f t="shared" si="143"/>
        <v>8</v>
      </c>
      <c r="L1456" s="16">
        <v>262</v>
      </c>
      <c r="N1456">
        <v>26.2</v>
      </c>
      <c r="O1456" s="26">
        <f t="shared" si="144"/>
        <v>-3.2</v>
      </c>
      <c r="P1456" s="11">
        <f t="shared" si="149"/>
        <v>0.44950798191872737</v>
      </c>
      <c r="Q1456" s="12">
        <f t="shared" si="145"/>
        <v>19.731381104039812</v>
      </c>
      <c r="R1456" s="13">
        <f t="shared" si="146"/>
        <v>43.895507750087774</v>
      </c>
      <c r="S1456" s="14">
        <v>122</v>
      </c>
      <c r="T1456" s="14">
        <f t="shared" si="147"/>
        <v>12.2</v>
      </c>
      <c r="U1456" s="15">
        <f t="shared" si="148"/>
        <v>294.80200000000002</v>
      </c>
    </row>
    <row r="1457" spans="6:21" x14ac:dyDescent="0.25">
      <c r="F1457" s="24"/>
      <c r="G1457" s="34">
        <v>40239.624999996471</v>
      </c>
      <c r="H1457" s="16">
        <v>468</v>
      </c>
      <c r="J1457" s="19">
        <v>46.8</v>
      </c>
      <c r="K1457" s="25">
        <f t="shared" si="143"/>
        <v>8.1999999999999993</v>
      </c>
      <c r="L1457" s="16">
        <v>262</v>
      </c>
      <c r="N1457">
        <v>26.2</v>
      </c>
      <c r="O1457" s="26">
        <f t="shared" si="144"/>
        <v>-3.2</v>
      </c>
      <c r="P1457" s="11">
        <f t="shared" si="149"/>
        <v>0.44343144242310029</v>
      </c>
      <c r="Q1457" s="12">
        <f t="shared" si="145"/>
        <v>19.731381104039812</v>
      </c>
      <c r="R1457" s="13">
        <f t="shared" si="146"/>
        <v>44.497027536475656</v>
      </c>
      <c r="S1457" s="14">
        <v>125</v>
      </c>
      <c r="T1457" s="14">
        <f t="shared" si="147"/>
        <v>12.5</v>
      </c>
      <c r="U1457" s="15">
        <f t="shared" si="148"/>
        <v>309.57100000000003</v>
      </c>
    </row>
    <row r="1458" spans="6:21" x14ac:dyDescent="0.25">
      <c r="F1458" s="24"/>
      <c r="G1458" s="34">
        <v>40239.666666663135</v>
      </c>
      <c r="H1458" s="16">
        <v>466</v>
      </c>
      <c r="J1458" s="19">
        <v>46.6</v>
      </c>
      <c r="K1458" s="25">
        <f t="shared" si="143"/>
        <v>8.1</v>
      </c>
      <c r="L1458" s="16">
        <v>260</v>
      </c>
      <c r="N1458">
        <v>26</v>
      </c>
      <c r="O1458" s="26">
        <f t="shared" si="144"/>
        <v>-3.3</v>
      </c>
      <c r="P1458" s="11">
        <f t="shared" si="149"/>
        <v>0.44312623134246276</v>
      </c>
      <c r="Q1458" s="12">
        <f t="shared" si="145"/>
        <v>17.724229649741854</v>
      </c>
      <c r="R1458" s="13">
        <f t="shared" si="146"/>
        <v>39.998150405237411</v>
      </c>
      <c r="S1458" s="14">
        <v>126</v>
      </c>
      <c r="T1458" s="14">
        <f t="shared" si="147"/>
        <v>12.6</v>
      </c>
      <c r="U1458" s="15">
        <f t="shared" si="148"/>
        <v>280.65100000000001</v>
      </c>
    </row>
    <row r="1459" spans="6:21" x14ac:dyDescent="0.25">
      <c r="F1459" s="24"/>
      <c r="G1459" s="34">
        <v>40239.7083333298</v>
      </c>
      <c r="H1459" s="16">
        <v>456</v>
      </c>
      <c r="J1459" s="19">
        <v>45.6</v>
      </c>
      <c r="K1459" s="25">
        <f t="shared" si="143"/>
        <v>7.6</v>
      </c>
      <c r="L1459" s="16">
        <v>259</v>
      </c>
      <c r="N1459">
        <v>25.9</v>
      </c>
      <c r="O1459" s="26">
        <f t="shared" si="144"/>
        <v>-3.4</v>
      </c>
      <c r="P1459" s="11">
        <f t="shared" si="149"/>
        <v>0.45507069345921525</v>
      </c>
      <c r="Q1459" s="12">
        <f t="shared" si="145"/>
        <v>15.921253308136103</v>
      </c>
      <c r="R1459" s="13">
        <f t="shared" si="146"/>
        <v>34.986329677947083</v>
      </c>
      <c r="S1459" s="14">
        <v>127</v>
      </c>
      <c r="T1459" s="14">
        <f t="shared" si="147"/>
        <v>12.7</v>
      </c>
      <c r="U1459" s="15">
        <f t="shared" si="148"/>
        <v>242.126</v>
      </c>
    </row>
    <row r="1460" spans="6:21" x14ac:dyDescent="0.25">
      <c r="F1460" s="24"/>
      <c r="G1460" s="34">
        <v>40239.749999996464</v>
      </c>
      <c r="H1460" s="16">
        <v>436</v>
      </c>
      <c r="J1460" s="19">
        <v>43.6</v>
      </c>
      <c r="K1460" s="25">
        <f t="shared" si="143"/>
        <v>6.4</v>
      </c>
      <c r="L1460" s="16">
        <v>259</v>
      </c>
      <c r="N1460">
        <v>25.9</v>
      </c>
      <c r="O1460" s="26">
        <f t="shared" si="144"/>
        <v>-3.4</v>
      </c>
      <c r="P1460" s="11">
        <f t="shared" si="149"/>
        <v>0.49415673212878347</v>
      </c>
      <c r="Q1460" s="12">
        <f t="shared" si="145"/>
        <v>15.921253308136103</v>
      </c>
      <c r="R1460" s="13">
        <f t="shared" si="146"/>
        <v>32.219035526539834</v>
      </c>
      <c r="S1460" s="14">
        <v>124</v>
      </c>
      <c r="T1460" s="14">
        <f t="shared" si="147"/>
        <v>12.4</v>
      </c>
      <c r="U1460" s="15">
        <f t="shared" si="148"/>
        <v>202.09200000000001</v>
      </c>
    </row>
    <row r="1461" spans="6:21" x14ac:dyDescent="0.25">
      <c r="F1461" s="24"/>
      <c r="G1461" s="34">
        <v>40239.791666663128</v>
      </c>
      <c r="H1461" s="16">
        <v>418</v>
      </c>
      <c r="J1461" s="19">
        <v>41.8</v>
      </c>
      <c r="K1461" s="25">
        <f t="shared" si="143"/>
        <v>5.4</v>
      </c>
      <c r="L1461" s="16">
        <v>263</v>
      </c>
      <c r="N1461">
        <v>26.3</v>
      </c>
      <c r="O1461" s="26">
        <f t="shared" si="144"/>
        <v>-3.2</v>
      </c>
      <c r="P1461" s="11">
        <f t="shared" si="149"/>
        <v>0.53760825666386181</v>
      </c>
      <c r="Q1461" s="12">
        <f t="shared" si="145"/>
        <v>19.731381104039812</v>
      </c>
      <c r="R1461" s="13">
        <f t="shared" si="146"/>
        <v>36.702154141908593</v>
      </c>
      <c r="S1461" s="14">
        <v>117</v>
      </c>
      <c r="T1461" s="14">
        <f t="shared" si="147"/>
        <v>11.7</v>
      </c>
      <c r="U1461" s="15">
        <f t="shared" si="148"/>
        <v>198.55799999999999</v>
      </c>
    </row>
    <row r="1462" spans="6:21" x14ac:dyDescent="0.25">
      <c r="F1462" s="24"/>
      <c r="G1462" s="34">
        <v>40239.833333329792</v>
      </c>
      <c r="H1462" s="16">
        <v>405</v>
      </c>
      <c r="J1462" s="19">
        <v>40.5</v>
      </c>
      <c r="K1462" s="25">
        <f t="shared" si="143"/>
        <v>4.7</v>
      </c>
      <c r="L1462" s="16">
        <v>265</v>
      </c>
      <c r="N1462">
        <v>26.5</v>
      </c>
      <c r="O1462" s="26">
        <f t="shared" si="144"/>
        <v>-3.1</v>
      </c>
      <c r="P1462" s="11">
        <f t="shared" si="149"/>
        <v>0.56875955733016859</v>
      </c>
      <c r="Q1462" s="12">
        <f t="shared" si="145"/>
        <v>21.965829148378798</v>
      </c>
      <c r="R1462" s="13">
        <f t="shared" si="146"/>
        <v>38.620589078958531</v>
      </c>
      <c r="S1462" s="14">
        <v>102</v>
      </c>
      <c r="T1462" s="14">
        <f t="shared" si="147"/>
        <v>10.199999999999999</v>
      </c>
      <c r="U1462" s="15">
        <f t="shared" si="148"/>
        <v>169.87899999999999</v>
      </c>
    </row>
    <row r="1463" spans="6:21" x14ac:dyDescent="0.25">
      <c r="F1463" s="24"/>
      <c r="G1463" s="34">
        <v>40239.874999996457</v>
      </c>
      <c r="H1463" s="16">
        <v>395</v>
      </c>
      <c r="J1463" s="19">
        <v>39.5</v>
      </c>
      <c r="K1463" s="25">
        <f t="shared" si="143"/>
        <v>4.2</v>
      </c>
      <c r="L1463" s="16">
        <v>265</v>
      </c>
      <c r="N1463">
        <v>26.5</v>
      </c>
      <c r="O1463" s="26">
        <f t="shared" si="144"/>
        <v>-3.1</v>
      </c>
      <c r="P1463" s="11">
        <f t="shared" si="149"/>
        <v>0.58905469436489954</v>
      </c>
      <c r="Q1463" s="12">
        <f t="shared" si="145"/>
        <v>21.965829148378798</v>
      </c>
      <c r="R1463" s="13">
        <f t="shared" si="146"/>
        <v>37.289965360621856</v>
      </c>
      <c r="S1463" s="14">
        <v>88</v>
      </c>
      <c r="T1463" s="14">
        <f t="shared" si="147"/>
        <v>8.8000000000000007</v>
      </c>
      <c r="U1463" s="15">
        <f t="shared" si="148"/>
        <v>134.852</v>
      </c>
    </row>
    <row r="1464" spans="6:21" x14ac:dyDescent="0.25">
      <c r="F1464" s="24"/>
      <c r="G1464" s="34">
        <v>40239.916666663121</v>
      </c>
      <c r="H1464" s="16">
        <v>385</v>
      </c>
      <c r="J1464" s="19">
        <v>38.5</v>
      </c>
      <c r="K1464" s="25">
        <f t="shared" si="143"/>
        <v>3.6</v>
      </c>
      <c r="L1464" s="16">
        <v>264</v>
      </c>
      <c r="N1464">
        <v>26.4</v>
      </c>
      <c r="O1464" s="26">
        <f t="shared" si="144"/>
        <v>-3.1</v>
      </c>
      <c r="P1464" s="11">
        <f t="shared" si="149"/>
        <v>0.614485095079632</v>
      </c>
      <c r="Q1464" s="12">
        <f t="shared" si="145"/>
        <v>21.965829148378798</v>
      </c>
      <c r="R1464" s="13">
        <f t="shared" si="146"/>
        <v>35.746724085361606</v>
      </c>
      <c r="S1464" s="14">
        <v>83</v>
      </c>
      <c r="T1464" s="14">
        <f t="shared" si="147"/>
        <v>8.3000000000000007</v>
      </c>
      <c r="U1464" s="15">
        <f t="shared" si="148"/>
        <v>114.381</v>
      </c>
    </row>
    <row r="1465" spans="6:21" x14ac:dyDescent="0.25">
      <c r="F1465" s="24"/>
      <c r="G1465" s="34">
        <v>40239.958333329785</v>
      </c>
      <c r="H1465" s="16">
        <v>376</v>
      </c>
      <c r="J1465" s="19">
        <v>37.6</v>
      </c>
      <c r="K1465" s="25">
        <f t="shared" si="143"/>
        <v>3.1</v>
      </c>
      <c r="L1465" s="16">
        <v>264</v>
      </c>
      <c r="N1465">
        <v>26.4</v>
      </c>
      <c r="O1465" s="26">
        <f t="shared" si="144"/>
        <v>-3.1</v>
      </c>
      <c r="P1465" s="11">
        <f t="shared" si="149"/>
        <v>0.63661635004644701</v>
      </c>
      <c r="Q1465" s="12">
        <f t="shared" si="145"/>
        <v>21.965829148378798</v>
      </c>
      <c r="R1465" s="13">
        <f t="shared" si="146"/>
        <v>34.504029226984493</v>
      </c>
      <c r="S1465" s="14">
        <v>80</v>
      </c>
      <c r="T1465" s="14">
        <f t="shared" si="147"/>
        <v>8</v>
      </c>
      <c r="U1465" s="15">
        <f t="shared" si="148"/>
        <v>100.306</v>
      </c>
    </row>
    <row r="1466" spans="6:21" x14ac:dyDescent="0.25">
      <c r="F1466" s="24"/>
      <c r="G1466" s="34">
        <v>40239.999999996449</v>
      </c>
      <c r="H1466" s="16">
        <v>369</v>
      </c>
      <c r="J1466" s="19">
        <v>36.9</v>
      </c>
      <c r="K1466" s="25">
        <f t="shared" si="143"/>
        <v>2.7</v>
      </c>
      <c r="L1466" s="16">
        <v>263</v>
      </c>
      <c r="N1466">
        <v>26.3</v>
      </c>
      <c r="O1466" s="26">
        <f t="shared" si="144"/>
        <v>-3.2</v>
      </c>
      <c r="P1466" s="11">
        <f t="shared" si="149"/>
        <v>0.65007959590630482</v>
      </c>
      <c r="Q1466" s="12">
        <f t="shared" si="145"/>
        <v>19.731381104039812</v>
      </c>
      <c r="R1466" s="13">
        <f t="shared" si="146"/>
        <v>30.352254136712933</v>
      </c>
      <c r="S1466" s="14">
        <v>81</v>
      </c>
      <c r="T1466" s="14">
        <f t="shared" si="147"/>
        <v>8.1</v>
      </c>
      <c r="U1466" s="15">
        <f t="shared" si="148"/>
        <v>86.028999999999996</v>
      </c>
    </row>
    <row r="1467" spans="6:21" x14ac:dyDescent="0.25">
      <c r="F1467" s="24"/>
      <c r="G1467" s="34">
        <v>40240.041666663114</v>
      </c>
      <c r="H1467" s="16">
        <v>362</v>
      </c>
      <c r="J1467" s="19">
        <v>36.200000000000003</v>
      </c>
      <c r="K1467" s="25">
        <f t="shared" si="143"/>
        <v>2.2999999999999998</v>
      </c>
      <c r="L1467" s="16">
        <v>261</v>
      </c>
      <c r="N1467">
        <v>26.1</v>
      </c>
      <c r="O1467" s="26">
        <f t="shared" si="144"/>
        <v>-3.3</v>
      </c>
      <c r="P1467" s="11">
        <f t="shared" si="149"/>
        <v>0.66388628907849301</v>
      </c>
      <c r="Q1467" s="12">
        <f t="shared" si="145"/>
        <v>17.724229649741854</v>
      </c>
      <c r="R1467" s="13">
        <f t="shared" si="146"/>
        <v>26.69768895866785</v>
      </c>
      <c r="S1467" s="14">
        <v>77</v>
      </c>
      <c r="T1467" s="14">
        <f t="shared" si="147"/>
        <v>7.7</v>
      </c>
      <c r="U1467" s="15">
        <f t="shared" si="148"/>
        <v>69.096000000000004</v>
      </c>
    </row>
    <row r="1468" spans="6:21" x14ac:dyDescent="0.25">
      <c r="F1468" s="24"/>
      <c r="G1468" s="34">
        <v>40240.083333329778</v>
      </c>
      <c r="H1468" s="16">
        <v>357</v>
      </c>
      <c r="J1468" s="19">
        <v>35.700000000000003</v>
      </c>
      <c r="K1468" s="25">
        <f t="shared" si="143"/>
        <v>2.1</v>
      </c>
      <c r="L1468" s="16">
        <v>260</v>
      </c>
      <c r="N1468">
        <v>26</v>
      </c>
      <c r="O1468" s="26">
        <f t="shared" si="144"/>
        <v>-3.3</v>
      </c>
      <c r="P1468" s="11">
        <f t="shared" si="149"/>
        <v>0.67344082010006434</v>
      </c>
      <c r="Q1468" s="12">
        <f t="shared" si="145"/>
        <v>17.724229649741854</v>
      </c>
      <c r="R1468" s="13">
        <f t="shared" si="146"/>
        <v>26.318911952958643</v>
      </c>
      <c r="S1468" s="14">
        <v>77</v>
      </c>
      <c r="T1468" s="14">
        <f t="shared" si="147"/>
        <v>7.7</v>
      </c>
      <c r="U1468" s="15">
        <f t="shared" si="148"/>
        <v>66.179000000000002</v>
      </c>
    </row>
    <row r="1469" spans="6:21" x14ac:dyDescent="0.25">
      <c r="F1469" s="24"/>
      <c r="G1469" s="34">
        <v>40240.124999996442</v>
      </c>
      <c r="H1469" s="16">
        <v>351</v>
      </c>
      <c r="J1469" s="19">
        <v>35.1</v>
      </c>
      <c r="K1469" s="25">
        <f t="shared" si="143"/>
        <v>1.7</v>
      </c>
      <c r="L1469" s="16">
        <v>258</v>
      </c>
      <c r="N1469">
        <v>25.8</v>
      </c>
      <c r="O1469" s="26">
        <f t="shared" si="144"/>
        <v>-3.4</v>
      </c>
      <c r="P1469" s="11">
        <f t="shared" si="149"/>
        <v>0.6878377443563688</v>
      </c>
      <c r="Q1469" s="12">
        <f t="shared" si="145"/>
        <v>15.921253308136103</v>
      </c>
      <c r="R1469" s="13">
        <f t="shared" si="146"/>
        <v>23.146815420886966</v>
      </c>
      <c r="S1469" s="14">
        <v>77</v>
      </c>
      <c r="T1469" s="14">
        <f t="shared" si="147"/>
        <v>7.7</v>
      </c>
      <c r="U1469" s="15">
        <f t="shared" si="148"/>
        <v>55.637</v>
      </c>
    </row>
    <row r="1470" spans="6:21" x14ac:dyDescent="0.25">
      <c r="F1470" s="24"/>
      <c r="G1470" s="34">
        <v>40240.166666663106</v>
      </c>
      <c r="H1470" s="16">
        <v>346</v>
      </c>
      <c r="J1470" s="19">
        <v>34.6</v>
      </c>
      <c r="K1470" s="25">
        <f t="shared" si="143"/>
        <v>1.4</v>
      </c>
      <c r="L1470" s="16">
        <v>256</v>
      </c>
      <c r="N1470">
        <v>25.6</v>
      </c>
      <c r="O1470" s="26">
        <f t="shared" si="144"/>
        <v>-3.6</v>
      </c>
      <c r="P1470" s="11">
        <f t="shared" si="149"/>
        <v>0.69234863396987867</v>
      </c>
      <c r="Q1470" s="12">
        <f t="shared" si="145"/>
        <v>12.846860823641785</v>
      </c>
      <c r="R1470" s="13">
        <f t="shared" si="146"/>
        <v>18.555479412126203</v>
      </c>
      <c r="S1470" s="14">
        <v>76</v>
      </c>
      <c r="T1470" s="14">
        <f t="shared" si="147"/>
        <v>7.6</v>
      </c>
      <c r="U1470" s="15">
        <f t="shared" si="148"/>
        <v>43.386000000000003</v>
      </c>
    </row>
    <row r="1471" spans="6:21" x14ac:dyDescent="0.25">
      <c r="F1471" s="24"/>
      <c r="G1471" s="34">
        <v>40240.208333329771</v>
      </c>
      <c r="H1471" s="16">
        <v>341</v>
      </c>
      <c r="J1471" s="19">
        <v>34.1</v>
      </c>
      <c r="K1471" s="25">
        <f t="shared" si="143"/>
        <v>1.2</v>
      </c>
      <c r="L1471" s="16">
        <v>254</v>
      </c>
      <c r="N1471">
        <v>25.4</v>
      </c>
      <c r="O1471" s="26">
        <f t="shared" si="144"/>
        <v>-3.7</v>
      </c>
      <c r="P1471" s="11">
        <f t="shared" si="149"/>
        <v>0.69712881882090805</v>
      </c>
      <c r="Q1471" s="12">
        <f t="shared" si="145"/>
        <v>11.540029069221069</v>
      </c>
      <c r="R1471" s="13">
        <f t="shared" si="146"/>
        <v>16.55365372606364</v>
      </c>
      <c r="S1471" s="14">
        <v>75</v>
      </c>
      <c r="T1471" s="14">
        <f t="shared" si="147"/>
        <v>7.5</v>
      </c>
      <c r="U1471" s="15">
        <f t="shared" si="148"/>
        <v>37.601999999999997</v>
      </c>
    </row>
    <row r="1472" spans="6:21" x14ac:dyDescent="0.25">
      <c r="F1472" s="24"/>
      <c r="G1472" s="34">
        <v>40240.249999996435</v>
      </c>
      <c r="H1472" s="16">
        <v>337</v>
      </c>
      <c r="J1472" s="19">
        <v>33.700000000000003</v>
      </c>
      <c r="K1472" s="25">
        <f t="shared" si="143"/>
        <v>0.9</v>
      </c>
      <c r="L1472" s="16">
        <v>252</v>
      </c>
      <c r="N1472">
        <v>25.2</v>
      </c>
      <c r="O1472" s="26">
        <f t="shared" si="144"/>
        <v>-3.8</v>
      </c>
      <c r="P1472" s="11">
        <f t="shared" si="149"/>
        <v>0.70704074528511884</v>
      </c>
      <c r="Q1472" s="12">
        <f t="shared" si="145"/>
        <v>10.366133232594333</v>
      </c>
      <c r="R1472" s="13">
        <f t="shared" si="146"/>
        <v>14.661295408674249</v>
      </c>
      <c r="S1472" s="14">
        <v>73</v>
      </c>
      <c r="T1472" s="14">
        <f t="shared" si="147"/>
        <v>7.3</v>
      </c>
      <c r="U1472" s="15">
        <f t="shared" si="148"/>
        <v>31.355</v>
      </c>
    </row>
    <row r="1473" spans="6:21" x14ac:dyDescent="0.25">
      <c r="F1473" s="24"/>
      <c r="G1473" s="34">
        <v>40240.291666663099</v>
      </c>
      <c r="H1473" s="16">
        <v>336</v>
      </c>
      <c r="J1473" s="19">
        <v>33.6</v>
      </c>
      <c r="K1473" s="25">
        <f t="shared" si="143"/>
        <v>0.9</v>
      </c>
      <c r="L1473" s="16">
        <v>253</v>
      </c>
      <c r="N1473">
        <v>25.3</v>
      </c>
      <c r="O1473" s="26">
        <f t="shared" si="144"/>
        <v>-3.7</v>
      </c>
      <c r="P1473" s="11">
        <f t="shared" si="149"/>
        <v>0.71237994894970502</v>
      </c>
      <c r="Q1473" s="12">
        <f t="shared" si="145"/>
        <v>11.540029069221069</v>
      </c>
      <c r="R1473" s="13">
        <f t="shared" si="146"/>
        <v>16.199261484317564</v>
      </c>
      <c r="S1473" s="14">
        <v>73</v>
      </c>
      <c r="T1473" s="14">
        <f t="shared" si="147"/>
        <v>7.3</v>
      </c>
      <c r="U1473" s="15">
        <f t="shared" si="148"/>
        <v>34.012</v>
      </c>
    </row>
    <row r="1474" spans="6:21" x14ac:dyDescent="0.25">
      <c r="F1474" s="24"/>
      <c r="G1474" s="34">
        <v>40240.333333329763</v>
      </c>
      <c r="H1474" s="16">
        <v>357</v>
      </c>
      <c r="J1474" s="19">
        <v>35.700000000000003</v>
      </c>
      <c r="K1474" s="25">
        <f t="shared" si="143"/>
        <v>2.1</v>
      </c>
      <c r="L1474" s="16">
        <v>262</v>
      </c>
      <c r="N1474">
        <v>26.2</v>
      </c>
      <c r="O1474" s="26">
        <f t="shared" si="144"/>
        <v>-3.2</v>
      </c>
      <c r="P1474" s="11">
        <f t="shared" si="149"/>
        <v>0.67850448034571509</v>
      </c>
      <c r="Q1474" s="12">
        <f t="shared" si="145"/>
        <v>19.731381104039812</v>
      </c>
      <c r="R1474" s="13">
        <f t="shared" si="146"/>
        <v>29.080693901956518</v>
      </c>
      <c r="S1474" s="14">
        <v>76</v>
      </c>
      <c r="T1474" s="14">
        <f t="shared" si="147"/>
        <v>7.6</v>
      </c>
      <c r="U1474" s="15">
        <f t="shared" si="148"/>
        <v>71.055000000000007</v>
      </c>
    </row>
    <row r="1475" spans="6:21" x14ac:dyDescent="0.25">
      <c r="F1475" s="24"/>
      <c r="G1475" s="34">
        <v>40240.374999996428</v>
      </c>
      <c r="H1475" s="16">
        <v>386</v>
      </c>
      <c r="J1475" s="19">
        <v>38.6</v>
      </c>
      <c r="K1475" s="25">
        <f t="shared" ref="K1475:K1538" si="150">ROUND((J1475-32)/1.8,1)</f>
        <v>3.7</v>
      </c>
      <c r="L1475" s="16">
        <v>262</v>
      </c>
      <c r="N1475">
        <v>26.2</v>
      </c>
      <c r="O1475" s="26">
        <f t="shared" ref="O1475:O1538" si="151">ROUND((N1475-32)/1.8,1)</f>
        <v>-3.2</v>
      </c>
      <c r="P1475" s="11">
        <f t="shared" si="149"/>
        <v>0.60561303850954296</v>
      </c>
      <c r="Q1475" s="12">
        <f t="shared" ref="Q1475:Q1538" si="152">611*EXP(17.27*O1475/237.3+O1475)</f>
        <v>19.731381104039812</v>
      </c>
      <c r="R1475" s="13">
        <f t="shared" ref="R1475:R1538" si="153">Q1475/P1475</f>
        <v>32.580839330342279</v>
      </c>
      <c r="S1475" s="14">
        <v>77</v>
      </c>
      <c r="T1475" s="14">
        <f t="shared" si="147"/>
        <v>7.7</v>
      </c>
      <c r="U1475" s="15">
        <f t="shared" si="148"/>
        <v>98.941000000000003</v>
      </c>
    </row>
    <row r="1476" spans="6:21" x14ac:dyDescent="0.25">
      <c r="F1476" s="24"/>
      <c r="G1476" s="34">
        <v>40240.416666663092</v>
      </c>
      <c r="H1476" s="16">
        <v>409</v>
      </c>
      <c r="J1476" s="19">
        <v>40.9</v>
      </c>
      <c r="K1476" s="25">
        <f t="shared" si="150"/>
        <v>4.9000000000000004</v>
      </c>
      <c r="L1476" s="16">
        <v>260</v>
      </c>
      <c r="N1476">
        <v>26</v>
      </c>
      <c r="O1476" s="26">
        <f t="shared" si="151"/>
        <v>-3.3</v>
      </c>
      <c r="P1476" s="11">
        <f t="shared" si="149"/>
        <v>0.55252478233191837</v>
      </c>
      <c r="Q1476" s="12">
        <f t="shared" si="152"/>
        <v>17.724229649741854</v>
      </c>
      <c r="R1476" s="13">
        <f t="shared" si="153"/>
        <v>32.078614781652227</v>
      </c>
      <c r="S1476" s="14">
        <v>84</v>
      </c>
      <c r="T1476" s="14">
        <f t="shared" si="147"/>
        <v>8.4</v>
      </c>
      <c r="U1476" s="15">
        <f t="shared" si="148"/>
        <v>120.577</v>
      </c>
    </row>
    <row r="1477" spans="6:21" x14ac:dyDescent="0.25">
      <c r="F1477" s="24"/>
      <c r="G1477" s="34">
        <v>40240.458333329756</v>
      </c>
      <c r="H1477" s="16">
        <v>429</v>
      </c>
      <c r="J1477" s="19">
        <v>42.9</v>
      </c>
      <c r="K1477" s="25">
        <f t="shared" si="150"/>
        <v>6.1</v>
      </c>
      <c r="L1477" s="16">
        <v>259</v>
      </c>
      <c r="N1477">
        <v>25.9</v>
      </c>
      <c r="O1477" s="26">
        <f t="shared" si="151"/>
        <v>-3.4</v>
      </c>
      <c r="P1477" s="11">
        <f t="shared" si="149"/>
        <v>0.50450597349993931</v>
      </c>
      <c r="Q1477" s="12">
        <f t="shared" si="152"/>
        <v>15.921253308136103</v>
      </c>
      <c r="R1477" s="13">
        <f t="shared" si="153"/>
        <v>31.558106631889103</v>
      </c>
      <c r="S1477" s="14">
        <v>103</v>
      </c>
      <c r="T1477" s="14">
        <f t="shared" ref="T1477:T1540" si="154">S1477/10</f>
        <v>10.3</v>
      </c>
      <c r="U1477" s="15">
        <f t="shared" ref="U1477:U1540" si="155">ROUND(T1477*(1-P1477)*R1477,3)</f>
        <v>161.06</v>
      </c>
    </row>
    <row r="1478" spans="6:21" x14ac:dyDescent="0.25">
      <c r="F1478" s="24"/>
      <c r="G1478" s="34">
        <v>40240.49999999642</v>
      </c>
      <c r="H1478" s="16">
        <v>444</v>
      </c>
      <c r="J1478" s="19">
        <v>44.4</v>
      </c>
      <c r="K1478" s="25">
        <f t="shared" si="150"/>
        <v>6.9</v>
      </c>
      <c r="L1478" s="16">
        <v>259</v>
      </c>
      <c r="N1478">
        <v>25.9</v>
      </c>
      <c r="O1478" s="26">
        <f t="shared" si="151"/>
        <v>-3.4</v>
      </c>
      <c r="P1478" s="11">
        <f t="shared" si="149"/>
        <v>0.47743164824566553</v>
      </c>
      <c r="Q1478" s="12">
        <f t="shared" si="152"/>
        <v>15.921253308136103</v>
      </c>
      <c r="R1478" s="13">
        <f t="shared" si="153"/>
        <v>33.347712424677219</v>
      </c>
      <c r="S1478" s="14">
        <v>112</v>
      </c>
      <c r="T1478" s="14">
        <f t="shared" si="154"/>
        <v>11.2</v>
      </c>
      <c r="U1478" s="15">
        <f t="shared" si="155"/>
        <v>195.17599999999999</v>
      </c>
    </row>
    <row r="1479" spans="6:21" x14ac:dyDescent="0.25">
      <c r="F1479" s="24"/>
      <c r="G1479" s="34">
        <v>40240.541666663084</v>
      </c>
      <c r="H1479" s="16">
        <v>457</v>
      </c>
      <c r="J1479" s="19">
        <v>45.7</v>
      </c>
      <c r="K1479" s="25">
        <f t="shared" si="150"/>
        <v>7.6</v>
      </c>
      <c r="L1479" s="16">
        <v>260</v>
      </c>
      <c r="N1479">
        <v>26</v>
      </c>
      <c r="O1479" s="26">
        <f t="shared" si="151"/>
        <v>-3.3</v>
      </c>
      <c r="P1479" s="11">
        <f t="shared" si="149"/>
        <v>0.45849535022957538</v>
      </c>
      <c r="Q1479" s="12">
        <f t="shared" si="152"/>
        <v>17.724229649741854</v>
      </c>
      <c r="R1479" s="13">
        <f t="shared" si="153"/>
        <v>38.657381456250477</v>
      </c>
      <c r="S1479" s="14">
        <v>118</v>
      </c>
      <c r="T1479" s="14">
        <f t="shared" si="154"/>
        <v>11.8</v>
      </c>
      <c r="U1479" s="15">
        <f t="shared" si="155"/>
        <v>247.011</v>
      </c>
    </row>
    <row r="1480" spans="6:21" x14ac:dyDescent="0.25">
      <c r="F1480" s="24"/>
      <c r="G1480" s="34">
        <v>40240.583333329749</v>
      </c>
      <c r="H1480" s="16">
        <v>466</v>
      </c>
      <c r="J1480" s="19">
        <v>46.6</v>
      </c>
      <c r="K1480" s="25">
        <f t="shared" si="150"/>
        <v>8.1</v>
      </c>
      <c r="L1480" s="16">
        <v>260</v>
      </c>
      <c r="N1480">
        <v>26</v>
      </c>
      <c r="O1480" s="26">
        <f t="shared" si="151"/>
        <v>-3.3</v>
      </c>
      <c r="P1480" s="11">
        <f t="shared" si="149"/>
        <v>0.44312623134246276</v>
      </c>
      <c r="Q1480" s="12">
        <f t="shared" si="152"/>
        <v>17.724229649741854</v>
      </c>
      <c r="R1480" s="13">
        <f t="shared" si="153"/>
        <v>39.998150405237411</v>
      </c>
      <c r="S1480" s="14">
        <v>122</v>
      </c>
      <c r="T1480" s="14">
        <f t="shared" si="154"/>
        <v>12.2</v>
      </c>
      <c r="U1480" s="15">
        <f t="shared" si="155"/>
        <v>271.74200000000002</v>
      </c>
    </row>
    <row r="1481" spans="6:21" x14ac:dyDescent="0.25">
      <c r="F1481" s="24"/>
      <c r="G1481" s="34">
        <v>40240.624999996413</v>
      </c>
      <c r="H1481" s="16">
        <v>470</v>
      </c>
      <c r="J1481" s="19">
        <v>47</v>
      </c>
      <c r="K1481" s="25">
        <f t="shared" si="150"/>
        <v>8.3000000000000007</v>
      </c>
      <c r="L1481" s="16">
        <v>261</v>
      </c>
      <c r="N1481">
        <v>26.1</v>
      </c>
      <c r="O1481" s="26">
        <f t="shared" si="151"/>
        <v>-3.3</v>
      </c>
      <c r="P1481" s="11">
        <f t="shared" si="149"/>
        <v>0.43714080760019219</v>
      </c>
      <c r="Q1481" s="12">
        <f t="shared" si="152"/>
        <v>17.724229649741854</v>
      </c>
      <c r="R1481" s="13">
        <f t="shared" si="153"/>
        <v>40.545813480658587</v>
      </c>
      <c r="S1481" s="14">
        <v>125</v>
      </c>
      <c r="T1481" s="14">
        <f t="shared" si="154"/>
        <v>12.5</v>
      </c>
      <c r="U1481" s="15">
        <f t="shared" si="155"/>
        <v>285.27</v>
      </c>
    </row>
    <row r="1482" spans="6:21" x14ac:dyDescent="0.25">
      <c r="F1482" s="24"/>
      <c r="G1482" s="34">
        <v>40240.666666663077</v>
      </c>
      <c r="H1482" s="16">
        <v>467</v>
      </c>
      <c r="J1482" s="19">
        <v>46.7</v>
      </c>
      <c r="K1482" s="25">
        <f t="shared" si="150"/>
        <v>8.1999999999999993</v>
      </c>
      <c r="L1482" s="16">
        <v>259</v>
      </c>
      <c r="N1482">
        <v>25.9</v>
      </c>
      <c r="O1482" s="26">
        <f t="shared" si="151"/>
        <v>-3.4</v>
      </c>
      <c r="P1482" s="11">
        <f t="shared" si="149"/>
        <v>0.43683470483806841</v>
      </c>
      <c r="Q1482" s="12">
        <f t="shared" si="152"/>
        <v>15.921253308136103</v>
      </c>
      <c r="R1482" s="13">
        <f t="shared" si="153"/>
        <v>36.446859949092186</v>
      </c>
      <c r="S1482" s="14">
        <v>126</v>
      </c>
      <c r="T1482" s="14">
        <f t="shared" si="154"/>
        <v>12.6</v>
      </c>
      <c r="U1482" s="15">
        <f t="shared" si="155"/>
        <v>258.62299999999999</v>
      </c>
    </row>
    <row r="1483" spans="6:21" x14ac:dyDescent="0.25">
      <c r="F1483" s="24"/>
      <c r="G1483" s="34">
        <v>40240.708333329741</v>
      </c>
      <c r="H1483" s="16">
        <v>458</v>
      </c>
      <c r="J1483" s="19">
        <v>45.8</v>
      </c>
      <c r="K1483" s="25">
        <f t="shared" si="150"/>
        <v>7.7</v>
      </c>
      <c r="L1483" s="16">
        <v>258</v>
      </c>
      <c r="N1483">
        <v>25.8</v>
      </c>
      <c r="O1483" s="26">
        <f t="shared" si="151"/>
        <v>-3.4</v>
      </c>
      <c r="P1483" s="11">
        <f t="shared" si="149"/>
        <v>0.45197304768589558</v>
      </c>
      <c r="Q1483" s="12">
        <f t="shared" si="152"/>
        <v>15.921253308136103</v>
      </c>
      <c r="R1483" s="13">
        <f t="shared" si="153"/>
        <v>35.226112241986563</v>
      </c>
      <c r="S1483" s="14">
        <v>126</v>
      </c>
      <c r="T1483" s="14">
        <f t="shared" si="154"/>
        <v>12.6</v>
      </c>
      <c r="U1483" s="15">
        <f t="shared" si="155"/>
        <v>243.24100000000001</v>
      </c>
    </row>
    <row r="1484" spans="6:21" x14ac:dyDescent="0.25">
      <c r="F1484" s="24"/>
      <c r="G1484" s="34">
        <v>40240.749999996406</v>
      </c>
      <c r="H1484" s="16">
        <v>438</v>
      </c>
      <c r="J1484" s="19">
        <v>43.8</v>
      </c>
      <c r="K1484" s="25">
        <f t="shared" si="150"/>
        <v>6.6</v>
      </c>
      <c r="L1484" s="16">
        <v>259</v>
      </c>
      <c r="N1484">
        <v>25.9</v>
      </c>
      <c r="O1484" s="26">
        <f t="shared" si="151"/>
        <v>-3.4</v>
      </c>
      <c r="P1484" s="11">
        <f t="shared" si="149"/>
        <v>0.48738925933934668</v>
      </c>
      <c r="Q1484" s="12">
        <f t="shared" si="152"/>
        <v>15.921253308136103</v>
      </c>
      <c r="R1484" s="13">
        <f t="shared" si="153"/>
        <v>32.666401655459687</v>
      </c>
      <c r="S1484" s="14">
        <v>123</v>
      </c>
      <c r="T1484" s="14">
        <f t="shared" si="154"/>
        <v>12.3</v>
      </c>
      <c r="U1484" s="15">
        <f t="shared" si="155"/>
        <v>205.965</v>
      </c>
    </row>
    <row r="1485" spans="6:21" x14ac:dyDescent="0.25">
      <c r="F1485" s="24"/>
      <c r="G1485" s="34">
        <v>40240.79166666307</v>
      </c>
      <c r="H1485" s="16">
        <v>420</v>
      </c>
      <c r="J1485" s="19">
        <v>42</v>
      </c>
      <c r="K1485" s="25">
        <f t="shared" si="150"/>
        <v>5.6</v>
      </c>
      <c r="L1485" s="16">
        <v>262</v>
      </c>
      <c r="N1485">
        <v>26.2</v>
      </c>
      <c r="O1485" s="26">
        <f t="shared" si="151"/>
        <v>-3.2</v>
      </c>
      <c r="P1485" s="11">
        <f t="shared" si="149"/>
        <v>0.53018536518769488</v>
      </c>
      <c r="Q1485" s="12">
        <f t="shared" si="152"/>
        <v>19.731381104039812</v>
      </c>
      <c r="R1485" s="13">
        <f t="shared" si="153"/>
        <v>37.216004815701687</v>
      </c>
      <c r="S1485" s="14">
        <v>116</v>
      </c>
      <c r="T1485" s="14">
        <f t="shared" si="154"/>
        <v>11.6</v>
      </c>
      <c r="U1485" s="15">
        <f t="shared" si="155"/>
        <v>202.822</v>
      </c>
    </row>
    <row r="1486" spans="6:21" x14ac:dyDescent="0.25">
      <c r="F1486" s="24"/>
      <c r="G1486" s="34">
        <v>40240.833333329734</v>
      </c>
      <c r="H1486" s="16">
        <v>407</v>
      </c>
      <c r="J1486" s="19">
        <v>40.700000000000003</v>
      </c>
      <c r="K1486" s="25">
        <f t="shared" si="150"/>
        <v>4.8</v>
      </c>
      <c r="L1486" s="16">
        <v>264</v>
      </c>
      <c r="N1486">
        <v>26.4</v>
      </c>
      <c r="O1486" s="26">
        <f t="shared" si="151"/>
        <v>-3.1</v>
      </c>
      <c r="P1486" s="11">
        <f t="shared" si="149"/>
        <v>0.56479503748987403</v>
      </c>
      <c r="Q1486" s="12">
        <f t="shared" si="152"/>
        <v>21.965829148378798</v>
      </c>
      <c r="R1486" s="13">
        <f t="shared" si="153"/>
        <v>38.891682274691753</v>
      </c>
      <c r="S1486" s="14">
        <v>101</v>
      </c>
      <c r="T1486" s="14">
        <f t="shared" si="154"/>
        <v>10.1</v>
      </c>
      <c r="U1486" s="15">
        <f t="shared" si="155"/>
        <v>170.95099999999999</v>
      </c>
    </row>
    <row r="1487" spans="6:21" x14ac:dyDescent="0.25">
      <c r="F1487" s="24"/>
      <c r="G1487" s="34">
        <v>40240.874999996398</v>
      </c>
      <c r="H1487" s="16">
        <v>396</v>
      </c>
      <c r="J1487" s="19">
        <v>39.6</v>
      </c>
      <c r="K1487" s="25">
        <f t="shared" si="150"/>
        <v>4.2</v>
      </c>
      <c r="L1487" s="16">
        <v>265</v>
      </c>
      <c r="N1487">
        <v>26.5</v>
      </c>
      <c r="O1487" s="26">
        <f t="shared" si="151"/>
        <v>-3.1</v>
      </c>
      <c r="P1487" s="11">
        <f t="shared" si="149"/>
        <v>0.58905469436489954</v>
      </c>
      <c r="Q1487" s="12">
        <f t="shared" si="152"/>
        <v>21.965829148378798</v>
      </c>
      <c r="R1487" s="13">
        <f t="shared" si="153"/>
        <v>37.289965360621856</v>
      </c>
      <c r="S1487" s="14">
        <v>87</v>
      </c>
      <c r="T1487" s="14">
        <f t="shared" si="154"/>
        <v>8.6999999999999993</v>
      </c>
      <c r="U1487" s="15">
        <f t="shared" si="155"/>
        <v>133.32</v>
      </c>
    </row>
    <row r="1488" spans="6:21" x14ac:dyDescent="0.25">
      <c r="F1488" s="24"/>
      <c r="G1488" s="34">
        <v>40240.916666663063</v>
      </c>
      <c r="H1488" s="16">
        <v>386</v>
      </c>
      <c r="J1488" s="19">
        <v>38.6</v>
      </c>
      <c r="K1488" s="25">
        <f t="shared" si="150"/>
        <v>3.7</v>
      </c>
      <c r="L1488" s="16">
        <v>264</v>
      </c>
      <c r="N1488">
        <v>26.4</v>
      </c>
      <c r="O1488" s="26">
        <f t="shared" si="151"/>
        <v>-3.1</v>
      </c>
      <c r="P1488" s="11">
        <f t="shared" si="149"/>
        <v>0.61016278748321973</v>
      </c>
      <c r="Q1488" s="12">
        <f t="shared" si="152"/>
        <v>21.965829148378798</v>
      </c>
      <c r="R1488" s="13">
        <f t="shared" si="153"/>
        <v>35.999948864437897</v>
      </c>
      <c r="S1488" s="14">
        <v>82</v>
      </c>
      <c r="T1488" s="14">
        <f t="shared" si="154"/>
        <v>8.1999999999999993</v>
      </c>
      <c r="U1488" s="15">
        <f t="shared" si="155"/>
        <v>115.08</v>
      </c>
    </row>
    <row r="1489" spans="6:21" x14ac:dyDescent="0.25">
      <c r="F1489" s="24"/>
      <c r="G1489" s="34">
        <v>40240.958333329727</v>
      </c>
      <c r="H1489" s="16">
        <v>377</v>
      </c>
      <c r="J1489" s="19">
        <v>37.700000000000003</v>
      </c>
      <c r="K1489" s="25">
        <f t="shared" si="150"/>
        <v>3.2</v>
      </c>
      <c r="L1489" s="16">
        <v>265</v>
      </c>
      <c r="N1489">
        <v>26.5</v>
      </c>
      <c r="O1489" s="26">
        <f t="shared" si="151"/>
        <v>-3.1</v>
      </c>
      <c r="P1489" s="11">
        <f t="shared" si="149"/>
        <v>0.63211979380326</v>
      </c>
      <c r="Q1489" s="12">
        <f t="shared" si="152"/>
        <v>21.965829148378798</v>
      </c>
      <c r="R1489" s="13">
        <f t="shared" si="153"/>
        <v>34.749472115431665</v>
      </c>
      <c r="S1489" s="14">
        <v>79</v>
      </c>
      <c r="T1489" s="14">
        <f t="shared" si="154"/>
        <v>7.9</v>
      </c>
      <c r="U1489" s="15">
        <f t="shared" si="155"/>
        <v>100.991</v>
      </c>
    </row>
    <row r="1490" spans="6:21" x14ac:dyDescent="0.25">
      <c r="F1490" s="24"/>
      <c r="G1490" s="34">
        <v>40240.999999996391</v>
      </c>
      <c r="H1490" s="16">
        <v>370</v>
      </c>
      <c r="J1490" s="19">
        <v>37</v>
      </c>
      <c r="K1490" s="25">
        <f t="shared" si="150"/>
        <v>2.8</v>
      </c>
      <c r="L1490" s="16">
        <v>263</v>
      </c>
      <c r="N1490">
        <v>26.3</v>
      </c>
      <c r="O1490" s="26">
        <f t="shared" si="151"/>
        <v>-3.2</v>
      </c>
      <c r="P1490" s="11">
        <f t="shared" si="149"/>
        <v>0.64547268523639367</v>
      </c>
      <c r="Q1490" s="12">
        <f t="shared" si="152"/>
        <v>19.731381104039812</v>
      </c>
      <c r="R1490" s="13">
        <f t="shared" si="153"/>
        <v>30.568886267919332</v>
      </c>
      <c r="S1490" s="14">
        <v>79</v>
      </c>
      <c r="T1490" s="14">
        <f t="shared" si="154"/>
        <v>7.9</v>
      </c>
      <c r="U1490" s="15">
        <f t="shared" si="155"/>
        <v>85.616</v>
      </c>
    </row>
    <row r="1491" spans="6:21" x14ac:dyDescent="0.25">
      <c r="F1491" s="24"/>
      <c r="G1491" s="34">
        <v>40241.041666663055</v>
      </c>
      <c r="H1491" s="16">
        <v>363</v>
      </c>
      <c r="J1491" s="19">
        <v>36.299999999999997</v>
      </c>
      <c r="K1491" s="25">
        <f t="shared" si="150"/>
        <v>2.4</v>
      </c>
      <c r="L1491" s="16">
        <v>262</v>
      </c>
      <c r="N1491">
        <v>26.2</v>
      </c>
      <c r="O1491" s="26">
        <f t="shared" si="151"/>
        <v>-3.2</v>
      </c>
      <c r="P1491" s="11">
        <f t="shared" si="149"/>
        <v>0.66412219785037296</v>
      </c>
      <c r="Q1491" s="12">
        <f t="shared" si="152"/>
        <v>19.731381104039812</v>
      </c>
      <c r="R1491" s="13">
        <f t="shared" si="153"/>
        <v>29.71046769390669</v>
      </c>
      <c r="S1491" s="14">
        <v>76</v>
      </c>
      <c r="T1491" s="14">
        <f t="shared" si="154"/>
        <v>7.6</v>
      </c>
      <c r="U1491" s="15">
        <f t="shared" si="155"/>
        <v>75.840999999999994</v>
      </c>
    </row>
    <row r="1492" spans="6:21" x14ac:dyDescent="0.25">
      <c r="F1492" s="24"/>
      <c r="G1492" s="34">
        <v>40241.08333332972</v>
      </c>
      <c r="H1492" s="16">
        <v>357</v>
      </c>
      <c r="J1492" s="19">
        <v>35.700000000000003</v>
      </c>
      <c r="K1492" s="25">
        <f t="shared" si="150"/>
        <v>2.1</v>
      </c>
      <c r="L1492" s="16">
        <v>261</v>
      </c>
      <c r="N1492">
        <v>26.1</v>
      </c>
      <c r="O1492" s="26">
        <f t="shared" si="151"/>
        <v>-3.3</v>
      </c>
      <c r="P1492" s="11">
        <f t="shared" si="149"/>
        <v>0.67344082010006434</v>
      </c>
      <c r="Q1492" s="12">
        <f t="shared" si="152"/>
        <v>17.724229649741854</v>
      </c>
      <c r="R1492" s="13">
        <f t="shared" si="153"/>
        <v>26.318911952958643</v>
      </c>
      <c r="S1492" s="14">
        <v>76</v>
      </c>
      <c r="T1492" s="14">
        <f t="shared" si="154"/>
        <v>7.6</v>
      </c>
      <c r="U1492" s="15">
        <f t="shared" si="155"/>
        <v>65.319999999999993</v>
      </c>
    </row>
    <row r="1493" spans="6:21" x14ac:dyDescent="0.25">
      <c r="F1493" s="24"/>
      <c r="G1493" s="34">
        <v>40241.124999996384</v>
      </c>
      <c r="H1493" s="16">
        <v>351</v>
      </c>
      <c r="J1493" s="19">
        <v>35.1</v>
      </c>
      <c r="K1493" s="25">
        <f t="shared" si="150"/>
        <v>1.7</v>
      </c>
      <c r="L1493" s="16">
        <v>260</v>
      </c>
      <c r="N1493">
        <v>26</v>
      </c>
      <c r="O1493" s="26">
        <f t="shared" si="151"/>
        <v>-3.3</v>
      </c>
      <c r="P1493" s="11">
        <f t="shared" si="149"/>
        <v>0.69301410095761062</v>
      </c>
      <c r="Q1493" s="12">
        <f t="shared" si="152"/>
        <v>17.724229649741854</v>
      </c>
      <c r="R1493" s="13">
        <f t="shared" si="153"/>
        <v>25.575568556614385</v>
      </c>
      <c r="S1493" s="14">
        <v>77</v>
      </c>
      <c r="T1493" s="14">
        <f t="shared" si="154"/>
        <v>7.7</v>
      </c>
      <c r="U1493" s="15">
        <f t="shared" si="155"/>
        <v>60.454999999999998</v>
      </c>
    </row>
    <row r="1494" spans="6:21" x14ac:dyDescent="0.25">
      <c r="F1494" s="24"/>
      <c r="G1494" s="34">
        <v>40241.166666663048</v>
      </c>
      <c r="H1494" s="16">
        <v>346</v>
      </c>
      <c r="J1494" s="19">
        <v>34.6</v>
      </c>
      <c r="K1494" s="25">
        <f t="shared" si="150"/>
        <v>1.4</v>
      </c>
      <c r="L1494" s="16">
        <v>257</v>
      </c>
      <c r="N1494">
        <v>25.7</v>
      </c>
      <c r="O1494" s="26">
        <f t="shared" si="151"/>
        <v>-3.5</v>
      </c>
      <c r="P1494" s="11">
        <f t="shared" si="149"/>
        <v>0.69756790238146493</v>
      </c>
      <c r="Q1494" s="12">
        <f t="shared" si="152"/>
        <v>14.301682606867312</v>
      </c>
      <c r="R1494" s="13">
        <f t="shared" si="153"/>
        <v>20.502208542053069</v>
      </c>
      <c r="S1494" s="14">
        <v>75</v>
      </c>
      <c r="T1494" s="14">
        <f t="shared" si="154"/>
        <v>7.5</v>
      </c>
      <c r="U1494" s="15">
        <f t="shared" si="155"/>
        <v>46.503999999999998</v>
      </c>
    </row>
    <row r="1495" spans="6:21" x14ac:dyDescent="0.25">
      <c r="F1495" s="24"/>
      <c r="G1495" s="34">
        <v>40241.208333329712</v>
      </c>
      <c r="H1495" s="16">
        <v>342</v>
      </c>
      <c r="J1495" s="19">
        <v>34.200000000000003</v>
      </c>
      <c r="K1495" s="25">
        <f t="shared" si="150"/>
        <v>1.2</v>
      </c>
      <c r="L1495" s="16">
        <v>256</v>
      </c>
      <c r="N1495">
        <v>25.6</v>
      </c>
      <c r="O1495" s="26">
        <f t="shared" si="151"/>
        <v>-3.6</v>
      </c>
      <c r="P1495" s="11">
        <f t="shared" si="149"/>
        <v>0.70238864478676333</v>
      </c>
      <c r="Q1495" s="12">
        <f t="shared" si="152"/>
        <v>12.846860823641785</v>
      </c>
      <c r="R1495" s="13">
        <f t="shared" si="153"/>
        <v>18.29024560546809</v>
      </c>
      <c r="S1495" s="14">
        <v>74</v>
      </c>
      <c r="T1495" s="14">
        <f t="shared" si="154"/>
        <v>7.4</v>
      </c>
      <c r="U1495" s="15">
        <f t="shared" si="155"/>
        <v>40.280999999999999</v>
      </c>
    </row>
    <row r="1496" spans="6:21" x14ac:dyDescent="0.25">
      <c r="F1496" s="24"/>
      <c r="G1496" s="34">
        <v>40241.249999996377</v>
      </c>
      <c r="H1496" s="16">
        <v>337</v>
      </c>
      <c r="J1496" s="19">
        <v>33.700000000000003</v>
      </c>
      <c r="K1496" s="25">
        <f t="shared" si="150"/>
        <v>0.9</v>
      </c>
      <c r="L1496" s="16">
        <v>254</v>
      </c>
      <c r="N1496">
        <v>25.4</v>
      </c>
      <c r="O1496" s="26">
        <f t="shared" si="151"/>
        <v>-3.7</v>
      </c>
      <c r="P1496" s="11">
        <f t="shared" si="149"/>
        <v>0.71237994894970502</v>
      </c>
      <c r="Q1496" s="12">
        <f t="shared" si="152"/>
        <v>11.540029069221069</v>
      </c>
      <c r="R1496" s="13">
        <f t="shared" si="153"/>
        <v>16.199261484317564</v>
      </c>
      <c r="S1496" s="14">
        <v>72</v>
      </c>
      <c r="T1496" s="14">
        <f t="shared" si="154"/>
        <v>7.2</v>
      </c>
      <c r="U1496" s="15">
        <f t="shared" si="155"/>
        <v>33.545999999999999</v>
      </c>
    </row>
    <row r="1497" spans="6:21" x14ac:dyDescent="0.25">
      <c r="F1497" s="24"/>
      <c r="G1497" s="34">
        <v>40241.291666663041</v>
      </c>
      <c r="H1497" s="16">
        <v>337</v>
      </c>
      <c r="J1497" s="19">
        <v>33.700000000000003</v>
      </c>
      <c r="K1497" s="25">
        <f t="shared" si="150"/>
        <v>0.9</v>
      </c>
      <c r="L1497" s="16">
        <v>256</v>
      </c>
      <c r="N1497">
        <v>25.6</v>
      </c>
      <c r="O1497" s="26">
        <f t="shared" si="151"/>
        <v>-3.6</v>
      </c>
      <c r="P1497" s="11">
        <f t="shared" si="149"/>
        <v>0.71775484445234372</v>
      </c>
      <c r="Q1497" s="12">
        <f t="shared" si="152"/>
        <v>12.846860823641785</v>
      </c>
      <c r="R1497" s="13">
        <f t="shared" si="153"/>
        <v>17.898675185458494</v>
      </c>
      <c r="S1497" s="14">
        <v>72</v>
      </c>
      <c r="T1497" s="14">
        <f t="shared" si="154"/>
        <v>7.2</v>
      </c>
      <c r="U1497" s="15">
        <f t="shared" si="155"/>
        <v>36.372999999999998</v>
      </c>
    </row>
    <row r="1498" spans="6:21" x14ac:dyDescent="0.25">
      <c r="F1498" s="24"/>
      <c r="G1498" s="34">
        <v>40241.333333329705</v>
      </c>
      <c r="H1498" s="16">
        <v>359</v>
      </c>
      <c r="J1498" s="19">
        <v>35.9</v>
      </c>
      <c r="K1498" s="25">
        <f t="shared" si="150"/>
        <v>2.2000000000000002</v>
      </c>
      <c r="L1498" s="16">
        <v>264</v>
      </c>
      <c r="N1498">
        <v>26.4</v>
      </c>
      <c r="O1498" s="26">
        <f t="shared" si="151"/>
        <v>-3.1</v>
      </c>
      <c r="P1498" s="11">
        <f t="shared" si="149"/>
        <v>0.67873314208488678</v>
      </c>
      <c r="Q1498" s="12">
        <f t="shared" si="152"/>
        <v>21.965829148378798</v>
      </c>
      <c r="R1498" s="13">
        <f t="shared" si="153"/>
        <v>32.362983014068895</v>
      </c>
      <c r="S1498" s="14">
        <v>74</v>
      </c>
      <c r="T1498" s="14">
        <f t="shared" si="154"/>
        <v>7.4</v>
      </c>
      <c r="U1498" s="15">
        <f t="shared" si="155"/>
        <v>76.938999999999993</v>
      </c>
    </row>
    <row r="1499" spans="6:21" x14ac:dyDescent="0.25">
      <c r="F1499" s="24"/>
      <c r="G1499" s="34">
        <v>40241.374999996369</v>
      </c>
      <c r="H1499" s="16">
        <v>388</v>
      </c>
      <c r="J1499" s="19">
        <v>38.799999999999997</v>
      </c>
      <c r="K1499" s="25">
        <f t="shared" si="150"/>
        <v>3.8</v>
      </c>
      <c r="L1499" s="16">
        <v>264</v>
      </c>
      <c r="N1499">
        <v>26.4</v>
      </c>
      <c r="O1499" s="26">
        <f t="shared" si="151"/>
        <v>-3.1</v>
      </c>
      <c r="P1499" s="11">
        <f t="shared" si="149"/>
        <v>0.60587443086362403</v>
      </c>
      <c r="Q1499" s="12">
        <f t="shared" si="152"/>
        <v>21.965829148378798</v>
      </c>
      <c r="R1499" s="13">
        <f t="shared" si="153"/>
        <v>36.254755159527562</v>
      </c>
      <c r="S1499" s="14">
        <v>75</v>
      </c>
      <c r="T1499" s="14">
        <f t="shared" si="154"/>
        <v>7.5</v>
      </c>
      <c r="U1499" s="15">
        <f t="shared" si="155"/>
        <v>107.167</v>
      </c>
    </row>
    <row r="1500" spans="6:21" x14ac:dyDescent="0.25">
      <c r="F1500" s="24"/>
      <c r="G1500" s="34">
        <v>40241.416666663034</v>
      </c>
      <c r="H1500" s="16">
        <v>411</v>
      </c>
      <c r="J1500" s="19">
        <v>41.1</v>
      </c>
      <c r="K1500" s="25">
        <f t="shared" si="150"/>
        <v>5.0999999999999996</v>
      </c>
      <c r="L1500" s="16">
        <v>262</v>
      </c>
      <c r="N1500">
        <v>26.2</v>
      </c>
      <c r="O1500" s="26">
        <f t="shared" si="151"/>
        <v>-3.2</v>
      </c>
      <c r="P1500" s="11">
        <f t="shared" si="149"/>
        <v>0.54896152123995368</v>
      </c>
      <c r="Q1500" s="12">
        <f t="shared" si="152"/>
        <v>19.731381104039812</v>
      </c>
      <c r="R1500" s="13">
        <f t="shared" si="153"/>
        <v>35.94310409857512</v>
      </c>
      <c r="S1500" s="14">
        <v>82</v>
      </c>
      <c r="T1500" s="14">
        <f t="shared" si="154"/>
        <v>8.1999999999999993</v>
      </c>
      <c r="U1500" s="15">
        <f t="shared" si="155"/>
        <v>132.93600000000001</v>
      </c>
    </row>
    <row r="1501" spans="6:21" x14ac:dyDescent="0.25">
      <c r="F1501" s="24"/>
      <c r="G1501" s="34">
        <v>40241.458333329698</v>
      </c>
      <c r="H1501" s="16">
        <v>431</v>
      </c>
      <c r="J1501" s="19">
        <v>43.1</v>
      </c>
      <c r="K1501" s="25">
        <f t="shared" si="150"/>
        <v>6.2</v>
      </c>
      <c r="L1501" s="16">
        <v>261</v>
      </c>
      <c r="N1501">
        <v>26.1</v>
      </c>
      <c r="O1501" s="26">
        <f t="shared" si="151"/>
        <v>-3.3</v>
      </c>
      <c r="P1501" s="11">
        <f t="shared" si="149"/>
        <v>0.50480004385202559</v>
      </c>
      <c r="Q1501" s="12">
        <f t="shared" si="152"/>
        <v>17.724229649741854</v>
      </c>
      <c r="R1501" s="13">
        <f t="shared" si="153"/>
        <v>35.111386905777373</v>
      </c>
      <c r="S1501" s="14">
        <v>101</v>
      </c>
      <c r="T1501" s="14">
        <f t="shared" si="154"/>
        <v>10.1</v>
      </c>
      <c r="U1501" s="15">
        <f t="shared" si="155"/>
        <v>175.61</v>
      </c>
    </row>
    <row r="1502" spans="6:21" x14ac:dyDescent="0.25">
      <c r="F1502" s="24"/>
      <c r="G1502" s="34">
        <v>40241.499999996362</v>
      </c>
      <c r="H1502" s="16">
        <v>448</v>
      </c>
      <c r="J1502" s="19">
        <v>44.8</v>
      </c>
      <c r="K1502" s="25">
        <f t="shared" si="150"/>
        <v>7.1</v>
      </c>
      <c r="L1502" s="16">
        <v>262</v>
      </c>
      <c r="N1502">
        <v>26.2</v>
      </c>
      <c r="O1502" s="26">
        <f t="shared" si="151"/>
        <v>-3.2</v>
      </c>
      <c r="P1502" s="11">
        <f t="shared" si="149"/>
        <v>0.47803124254126872</v>
      </c>
      <c r="Q1502" s="12">
        <f t="shared" si="152"/>
        <v>19.731381104039812</v>
      </c>
      <c r="R1502" s="13">
        <f t="shared" si="153"/>
        <v>41.276342105058937</v>
      </c>
      <c r="S1502" s="14">
        <v>111</v>
      </c>
      <c r="T1502" s="14">
        <f t="shared" si="154"/>
        <v>11.1</v>
      </c>
      <c r="U1502" s="15">
        <f t="shared" si="155"/>
        <v>239.149</v>
      </c>
    </row>
    <row r="1503" spans="6:21" x14ac:dyDescent="0.25">
      <c r="F1503" s="24"/>
      <c r="G1503" s="34">
        <v>40241.541666663026</v>
      </c>
      <c r="H1503" s="16">
        <v>460</v>
      </c>
      <c r="J1503" s="19">
        <v>46</v>
      </c>
      <c r="K1503" s="25">
        <f t="shared" si="150"/>
        <v>7.8</v>
      </c>
      <c r="L1503" s="16">
        <v>263</v>
      </c>
      <c r="N1503">
        <v>26.3</v>
      </c>
      <c r="O1503" s="26">
        <f t="shared" si="151"/>
        <v>-3.2</v>
      </c>
      <c r="P1503" s="11">
        <f t="shared" si="149"/>
        <v>0.45567791236073746</v>
      </c>
      <c r="Q1503" s="12">
        <f t="shared" si="152"/>
        <v>19.731381104039812</v>
      </c>
      <c r="R1503" s="13">
        <f t="shared" si="153"/>
        <v>43.301157613317592</v>
      </c>
      <c r="S1503" s="14">
        <v>117</v>
      </c>
      <c r="T1503" s="14">
        <f t="shared" si="154"/>
        <v>11.7</v>
      </c>
      <c r="U1503" s="15">
        <f t="shared" si="155"/>
        <v>275.76600000000002</v>
      </c>
    </row>
    <row r="1504" spans="6:21" x14ac:dyDescent="0.25">
      <c r="F1504" s="24"/>
      <c r="G1504" s="34">
        <v>40241.583333329691</v>
      </c>
      <c r="H1504" s="16">
        <v>469</v>
      </c>
      <c r="J1504" s="19">
        <v>46.9</v>
      </c>
      <c r="K1504" s="25">
        <f t="shared" si="150"/>
        <v>8.3000000000000007</v>
      </c>
      <c r="L1504" s="16">
        <v>264</v>
      </c>
      <c r="N1504">
        <v>26.4</v>
      </c>
      <c r="O1504" s="26">
        <f t="shared" si="151"/>
        <v>-3.1</v>
      </c>
      <c r="P1504" s="11">
        <f t="shared" si="149"/>
        <v>0.44373647952292855</v>
      </c>
      <c r="Q1504" s="12">
        <f t="shared" si="152"/>
        <v>21.965829148378798</v>
      </c>
      <c r="R1504" s="13">
        <f t="shared" si="153"/>
        <v>49.501968312352354</v>
      </c>
      <c r="S1504" s="14">
        <v>122</v>
      </c>
      <c r="T1504" s="14">
        <f t="shared" si="154"/>
        <v>12.2</v>
      </c>
      <c r="U1504" s="15">
        <f t="shared" si="155"/>
        <v>335.94099999999997</v>
      </c>
    </row>
    <row r="1505" spans="6:21" x14ac:dyDescent="0.25">
      <c r="F1505" s="24"/>
      <c r="G1505" s="34">
        <v>40241.624999996355</v>
      </c>
      <c r="H1505" s="16">
        <v>473</v>
      </c>
      <c r="J1505" s="19">
        <v>47.3</v>
      </c>
      <c r="K1505" s="25">
        <f t="shared" si="150"/>
        <v>8.5</v>
      </c>
      <c r="L1505" s="16">
        <v>264</v>
      </c>
      <c r="N1505">
        <v>26.4</v>
      </c>
      <c r="O1505" s="26">
        <f t="shared" si="151"/>
        <v>-3.1</v>
      </c>
      <c r="P1505" s="11">
        <f t="shared" si="149"/>
        <v>0.43775250066092103</v>
      </c>
      <c r="Q1505" s="12">
        <f t="shared" si="152"/>
        <v>21.965829148378798</v>
      </c>
      <c r="R1505" s="13">
        <f t="shared" si="153"/>
        <v>50.178649157262775</v>
      </c>
      <c r="S1505" s="14">
        <v>126</v>
      </c>
      <c r="T1505" s="14">
        <f t="shared" si="154"/>
        <v>12.6</v>
      </c>
      <c r="U1505" s="15">
        <f t="shared" si="155"/>
        <v>355.48200000000003</v>
      </c>
    </row>
    <row r="1506" spans="6:21" x14ac:dyDescent="0.25">
      <c r="F1506" s="24"/>
      <c r="G1506" s="34">
        <v>40241.666666663019</v>
      </c>
      <c r="H1506" s="16">
        <v>471</v>
      </c>
      <c r="J1506" s="19">
        <v>47.1</v>
      </c>
      <c r="K1506" s="25">
        <f t="shared" si="150"/>
        <v>8.4</v>
      </c>
      <c r="L1506" s="16">
        <v>263</v>
      </c>
      <c r="N1506">
        <v>26.3</v>
      </c>
      <c r="O1506" s="26">
        <f t="shared" si="151"/>
        <v>-3.2</v>
      </c>
      <c r="P1506" s="11">
        <f t="shared" si="149"/>
        <v>0.43744673954572288</v>
      </c>
      <c r="Q1506" s="12">
        <f t="shared" si="152"/>
        <v>19.731381104039812</v>
      </c>
      <c r="R1506" s="13">
        <f t="shared" si="153"/>
        <v>45.105790763306047</v>
      </c>
      <c r="S1506" s="14">
        <v>126</v>
      </c>
      <c r="T1506" s="14">
        <f t="shared" si="154"/>
        <v>12.6</v>
      </c>
      <c r="U1506" s="15">
        <f t="shared" si="155"/>
        <v>319.71800000000002</v>
      </c>
    </row>
    <row r="1507" spans="6:21" x14ac:dyDescent="0.25">
      <c r="F1507" s="24"/>
      <c r="G1507" s="34">
        <v>40241.708333329683</v>
      </c>
      <c r="H1507" s="16">
        <v>462</v>
      </c>
      <c r="J1507" s="19">
        <v>46.2</v>
      </c>
      <c r="K1507" s="25">
        <f t="shared" si="150"/>
        <v>7.9</v>
      </c>
      <c r="L1507" s="16">
        <v>261</v>
      </c>
      <c r="N1507">
        <v>26.1</v>
      </c>
      <c r="O1507" s="26">
        <f t="shared" si="151"/>
        <v>-3.3</v>
      </c>
      <c r="P1507" s="11">
        <f t="shared" si="149"/>
        <v>0.44920357417110929</v>
      </c>
      <c r="Q1507" s="12">
        <f t="shared" si="152"/>
        <v>17.724229649741854</v>
      </c>
      <c r="R1507" s="13">
        <f t="shared" si="153"/>
        <v>39.457009402579672</v>
      </c>
      <c r="S1507" s="14">
        <v>125</v>
      </c>
      <c r="T1507" s="14">
        <f t="shared" si="154"/>
        <v>12.5</v>
      </c>
      <c r="U1507" s="15">
        <f t="shared" si="155"/>
        <v>271.66000000000003</v>
      </c>
    </row>
    <row r="1508" spans="6:21" x14ac:dyDescent="0.25">
      <c r="F1508" s="24"/>
      <c r="G1508" s="34">
        <v>40241.749999996347</v>
      </c>
      <c r="H1508" s="16">
        <v>442</v>
      </c>
      <c r="J1508" s="19">
        <v>44.2</v>
      </c>
      <c r="K1508" s="25">
        <f t="shared" si="150"/>
        <v>6.8</v>
      </c>
      <c r="L1508" s="16">
        <v>262</v>
      </c>
      <c r="N1508">
        <v>26.2</v>
      </c>
      <c r="O1508" s="26">
        <f t="shared" si="151"/>
        <v>-3.2</v>
      </c>
      <c r="P1508" s="11">
        <f t="shared" si="149"/>
        <v>0.48798486934933666</v>
      </c>
      <c r="Q1508" s="12">
        <f t="shared" si="152"/>
        <v>19.731381104039812</v>
      </c>
      <c r="R1508" s="13">
        <f t="shared" si="153"/>
        <v>40.434411686470938</v>
      </c>
      <c r="S1508" s="14">
        <v>122</v>
      </c>
      <c r="T1508" s="14">
        <f t="shared" si="154"/>
        <v>12.2</v>
      </c>
      <c r="U1508" s="15">
        <f t="shared" si="155"/>
        <v>252.577</v>
      </c>
    </row>
    <row r="1509" spans="6:21" x14ac:dyDescent="0.25">
      <c r="F1509" s="24"/>
      <c r="G1509" s="34">
        <v>40241.791666663012</v>
      </c>
      <c r="H1509" s="16">
        <v>423</v>
      </c>
      <c r="J1509" s="19">
        <v>42.3</v>
      </c>
      <c r="K1509" s="25">
        <f t="shared" si="150"/>
        <v>5.7</v>
      </c>
      <c r="L1509" s="16">
        <v>264</v>
      </c>
      <c r="N1509">
        <v>26.4</v>
      </c>
      <c r="O1509" s="26">
        <f t="shared" si="151"/>
        <v>-3.1</v>
      </c>
      <c r="P1509" s="11">
        <f t="shared" si="149"/>
        <v>0.53047248985542483</v>
      </c>
      <c r="Q1509" s="12">
        <f t="shared" si="152"/>
        <v>21.965829148378798</v>
      </c>
      <c r="R1509" s="13">
        <f t="shared" si="153"/>
        <v>41.408045786437242</v>
      </c>
      <c r="S1509" s="14">
        <v>117</v>
      </c>
      <c r="T1509" s="14">
        <f t="shared" si="154"/>
        <v>11.7</v>
      </c>
      <c r="U1509" s="15">
        <f t="shared" si="155"/>
        <v>227.47399999999999</v>
      </c>
    </row>
    <row r="1510" spans="6:21" x14ac:dyDescent="0.25">
      <c r="F1510" s="24"/>
      <c r="G1510" s="34">
        <v>40241.833333329676</v>
      </c>
      <c r="H1510" s="16">
        <v>409</v>
      </c>
      <c r="J1510" s="19">
        <v>40.9</v>
      </c>
      <c r="K1510" s="25">
        <f t="shared" si="150"/>
        <v>4.9000000000000004</v>
      </c>
      <c r="L1510" s="16">
        <v>266</v>
      </c>
      <c r="N1510">
        <v>26.6</v>
      </c>
      <c r="O1510" s="26">
        <f t="shared" si="151"/>
        <v>-3</v>
      </c>
      <c r="P1510" s="11">
        <f t="shared" si="149"/>
        <v>0.56507132323191211</v>
      </c>
      <c r="Q1510" s="12">
        <f t="shared" si="152"/>
        <v>24.453313614067344</v>
      </c>
      <c r="R1510" s="13">
        <f t="shared" si="153"/>
        <v>43.27473826526392</v>
      </c>
      <c r="S1510" s="14">
        <v>102</v>
      </c>
      <c r="T1510" s="14">
        <f t="shared" si="154"/>
        <v>10.199999999999999</v>
      </c>
      <c r="U1510" s="15">
        <f t="shared" si="155"/>
        <v>191.97900000000001</v>
      </c>
    </row>
    <row r="1511" spans="6:21" x14ac:dyDescent="0.25">
      <c r="F1511" s="24"/>
      <c r="G1511" s="34">
        <v>40241.87499999634</v>
      </c>
      <c r="H1511" s="16">
        <v>399</v>
      </c>
      <c r="J1511" s="19">
        <v>39.9</v>
      </c>
      <c r="K1511" s="25">
        <f t="shared" si="150"/>
        <v>4.4000000000000004</v>
      </c>
      <c r="L1511" s="16">
        <v>267</v>
      </c>
      <c r="N1511">
        <v>26.7</v>
      </c>
      <c r="O1511" s="26">
        <f t="shared" si="151"/>
        <v>-2.9</v>
      </c>
      <c r="P1511" s="11">
        <f t="shared" si="149"/>
        <v>0.58958980645539327</v>
      </c>
      <c r="Q1511" s="12">
        <f t="shared" si="152"/>
        <v>27.22248919759372</v>
      </c>
      <c r="R1511" s="13">
        <f t="shared" si="153"/>
        <v>46.171912912224506</v>
      </c>
      <c r="S1511" s="14">
        <v>87</v>
      </c>
      <c r="T1511" s="14">
        <f t="shared" si="154"/>
        <v>8.6999999999999993</v>
      </c>
      <c r="U1511" s="15">
        <f t="shared" si="155"/>
        <v>164.86</v>
      </c>
    </row>
    <row r="1512" spans="6:21" x14ac:dyDescent="0.25">
      <c r="F1512" s="24"/>
      <c r="G1512" s="34">
        <v>40241.916666663004</v>
      </c>
      <c r="H1512" s="16">
        <v>389</v>
      </c>
      <c r="J1512" s="19">
        <v>38.9</v>
      </c>
      <c r="K1512" s="25">
        <f t="shared" si="150"/>
        <v>3.8</v>
      </c>
      <c r="L1512" s="16">
        <v>267</v>
      </c>
      <c r="N1512">
        <v>26.7</v>
      </c>
      <c r="O1512" s="26">
        <f t="shared" si="151"/>
        <v>-2.9</v>
      </c>
      <c r="P1512" s="11">
        <f t="shared" si="149"/>
        <v>0.61500025400872937</v>
      </c>
      <c r="Q1512" s="12">
        <f t="shared" si="152"/>
        <v>27.22248919759372</v>
      </c>
      <c r="R1512" s="13">
        <f t="shared" si="153"/>
        <v>44.264191795288788</v>
      </c>
      <c r="S1512" s="14">
        <v>82</v>
      </c>
      <c r="T1512" s="14">
        <f t="shared" si="154"/>
        <v>8.1999999999999993</v>
      </c>
      <c r="U1512" s="15">
        <f t="shared" si="155"/>
        <v>139.74199999999999</v>
      </c>
    </row>
    <row r="1513" spans="6:21" x14ac:dyDescent="0.25">
      <c r="F1513" s="24"/>
      <c r="G1513" s="34">
        <v>40241.958333329669</v>
      </c>
      <c r="H1513" s="16">
        <v>380</v>
      </c>
      <c r="J1513" s="19">
        <v>38</v>
      </c>
      <c r="K1513" s="25">
        <f t="shared" si="150"/>
        <v>3.3</v>
      </c>
      <c r="L1513" s="16">
        <v>269</v>
      </c>
      <c r="N1513">
        <v>26.9</v>
      </c>
      <c r="O1513" s="26">
        <f t="shared" si="151"/>
        <v>-2.8</v>
      </c>
      <c r="P1513" s="11">
        <f t="shared" si="149"/>
        <v>0.64188672985621109</v>
      </c>
      <c r="Q1513" s="12">
        <f t="shared" si="152"/>
        <v>30.305255549775165</v>
      </c>
      <c r="R1513" s="13">
        <f t="shared" si="153"/>
        <v>47.212777800475543</v>
      </c>
      <c r="S1513" s="14">
        <v>79</v>
      </c>
      <c r="T1513" s="14">
        <f t="shared" si="154"/>
        <v>7.9</v>
      </c>
      <c r="U1513" s="15">
        <f t="shared" si="155"/>
        <v>133.56899999999999</v>
      </c>
    </row>
    <row r="1514" spans="6:21" x14ac:dyDescent="0.25">
      <c r="F1514" s="24"/>
      <c r="G1514" s="34">
        <v>40241.999999996333</v>
      </c>
      <c r="H1514" s="16">
        <v>372</v>
      </c>
      <c r="J1514" s="19">
        <v>37.200000000000003</v>
      </c>
      <c r="K1514" s="25">
        <f t="shared" si="150"/>
        <v>2.9</v>
      </c>
      <c r="L1514" s="16">
        <v>266</v>
      </c>
      <c r="N1514">
        <v>26.6</v>
      </c>
      <c r="O1514" s="26">
        <f t="shared" si="151"/>
        <v>-3</v>
      </c>
      <c r="P1514" s="11">
        <f t="shared" ref="P1514:P1577" si="156">EXP((17.27*O1514/(237+O1514))-(17.27*K1514/(237.3+K1514)))</f>
        <v>0.65056395540079626</v>
      </c>
      <c r="Q1514" s="12">
        <f t="shared" si="152"/>
        <v>24.453313614067344</v>
      </c>
      <c r="R1514" s="13">
        <f t="shared" si="153"/>
        <v>37.587870356269995</v>
      </c>
      <c r="S1514" s="14">
        <v>79</v>
      </c>
      <c r="T1514" s="14">
        <f t="shared" si="154"/>
        <v>7.9</v>
      </c>
      <c r="U1514" s="15">
        <f t="shared" si="155"/>
        <v>103.76300000000001</v>
      </c>
    </row>
    <row r="1515" spans="6:21" x14ac:dyDescent="0.25">
      <c r="F1515" s="24"/>
      <c r="G1515" s="34">
        <v>40242.041666662997</v>
      </c>
      <c r="H1515" s="16">
        <v>365</v>
      </c>
      <c r="J1515" s="19">
        <v>36.5</v>
      </c>
      <c r="K1515" s="25">
        <f t="shared" si="150"/>
        <v>2.5</v>
      </c>
      <c r="L1515" s="16">
        <v>265</v>
      </c>
      <c r="N1515">
        <v>26.5</v>
      </c>
      <c r="O1515" s="26">
        <f t="shared" si="151"/>
        <v>-3.1</v>
      </c>
      <c r="P1515" s="11">
        <f t="shared" si="156"/>
        <v>0.66435788889291247</v>
      </c>
      <c r="Q1515" s="12">
        <f t="shared" si="152"/>
        <v>21.965829148378798</v>
      </c>
      <c r="R1515" s="13">
        <f t="shared" si="153"/>
        <v>33.063247258164886</v>
      </c>
      <c r="S1515" s="14">
        <v>76</v>
      </c>
      <c r="T1515" s="14">
        <f t="shared" si="154"/>
        <v>7.6</v>
      </c>
      <c r="U1515" s="15">
        <f t="shared" si="155"/>
        <v>84.34</v>
      </c>
    </row>
    <row r="1516" spans="6:21" x14ac:dyDescent="0.25">
      <c r="F1516" s="24"/>
      <c r="G1516" s="34">
        <v>40242.083333329661</v>
      </c>
      <c r="H1516" s="16">
        <v>359</v>
      </c>
      <c r="J1516" s="19">
        <v>35.9</v>
      </c>
      <c r="K1516" s="25">
        <f t="shared" si="150"/>
        <v>2.2000000000000002</v>
      </c>
      <c r="L1516" s="16">
        <v>264</v>
      </c>
      <c r="N1516">
        <v>26.4</v>
      </c>
      <c r="O1516" s="26">
        <f t="shared" si="151"/>
        <v>-3.1</v>
      </c>
      <c r="P1516" s="11">
        <f t="shared" si="156"/>
        <v>0.67873314208488678</v>
      </c>
      <c r="Q1516" s="12">
        <f t="shared" si="152"/>
        <v>21.965829148378798</v>
      </c>
      <c r="R1516" s="13">
        <f t="shared" si="153"/>
        <v>32.362983014068895</v>
      </c>
      <c r="S1516" s="14">
        <v>76</v>
      </c>
      <c r="T1516" s="14">
        <f t="shared" si="154"/>
        <v>7.6</v>
      </c>
      <c r="U1516" s="15">
        <f t="shared" si="155"/>
        <v>79.018000000000001</v>
      </c>
    </row>
    <row r="1517" spans="6:21" x14ac:dyDescent="0.25">
      <c r="F1517" s="24"/>
      <c r="G1517" s="34">
        <v>40242.124999996326</v>
      </c>
      <c r="H1517" s="16">
        <v>353</v>
      </c>
      <c r="J1517" s="19">
        <v>35.299999999999997</v>
      </c>
      <c r="K1517" s="25">
        <f t="shared" si="150"/>
        <v>1.8</v>
      </c>
      <c r="L1517" s="16">
        <v>263</v>
      </c>
      <c r="N1517">
        <v>26.3</v>
      </c>
      <c r="O1517" s="26">
        <f t="shared" si="151"/>
        <v>-3.2</v>
      </c>
      <c r="P1517" s="11">
        <f t="shared" si="156"/>
        <v>0.69323549672793561</v>
      </c>
      <c r="Q1517" s="12">
        <f t="shared" si="152"/>
        <v>19.731381104039812</v>
      </c>
      <c r="R1517" s="13">
        <f t="shared" si="153"/>
        <v>28.462739137236518</v>
      </c>
      <c r="S1517" s="14">
        <v>76</v>
      </c>
      <c r="T1517" s="14">
        <f t="shared" si="154"/>
        <v>7.6</v>
      </c>
      <c r="U1517" s="15">
        <f t="shared" si="155"/>
        <v>66.358000000000004</v>
      </c>
    </row>
    <row r="1518" spans="6:21" x14ac:dyDescent="0.25">
      <c r="F1518" s="24"/>
      <c r="G1518" s="34">
        <v>40242.16666666299</v>
      </c>
      <c r="H1518" s="16">
        <v>348</v>
      </c>
      <c r="J1518" s="19">
        <v>34.799999999999997</v>
      </c>
      <c r="K1518" s="25">
        <f t="shared" si="150"/>
        <v>1.6</v>
      </c>
      <c r="L1518" s="16">
        <v>261</v>
      </c>
      <c r="N1518">
        <v>26.1</v>
      </c>
      <c r="O1518" s="26">
        <f t="shared" si="151"/>
        <v>-3.3</v>
      </c>
      <c r="P1518" s="11">
        <f t="shared" si="156"/>
        <v>0.69800613586101923</v>
      </c>
      <c r="Q1518" s="12">
        <f t="shared" si="152"/>
        <v>17.724229649741854</v>
      </c>
      <c r="R1518" s="13">
        <f t="shared" si="153"/>
        <v>25.392655936868362</v>
      </c>
      <c r="S1518" s="14">
        <v>75</v>
      </c>
      <c r="T1518" s="14">
        <f t="shared" si="154"/>
        <v>7.5</v>
      </c>
      <c r="U1518" s="15">
        <f t="shared" si="155"/>
        <v>57.512999999999998</v>
      </c>
    </row>
    <row r="1519" spans="6:21" x14ac:dyDescent="0.25">
      <c r="F1519" s="24"/>
      <c r="G1519" s="34">
        <v>40242.208333329654</v>
      </c>
      <c r="H1519" s="16">
        <v>344</v>
      </c>
      <c r="J1519" s="19">
        <v>34.4</v>
      </c>
      <c r="K1519" s="25">
        <f t="shared" si="150"/>
        <v>1.3</v>
      </c>
      <c r="L1519" s="16">
        <v>259</v>
      </c>
      <c r="N1519">
        <v>25.9</v>
      </c>
      <c r="O1519" s="26">
        <f t="shared" si="151"/>
        <v>-3.4</v>
      </c>
      <c r="P1519" s="11">
        <f t="shared" si="156"/>
        <v>0.70789746404965048</v>
      </c>
      <c r="Q1519" s="12">
        <f t="shared" si="152"/>
        <v>15.921253308136103</v>
      </c>
      <c r="R1519" s="13">
        <f t="shared" si="153"/>
        <v>22.490903155742085</v>
      </c>
      <c r="S1519" s="14">
        <v>73</v>
      </c>
      <c r="T1519" s="14">
        <f t="shared" si="154"/>
        <v>7.3</v>
      </c>
      <c r="U1519" s="15">
        <f t="shared" si="155"/>
        <v>47.957999999999998</v>
      </c>
    </row>
    <row r="1520" spans="6:21" x14ac:dyDescent="0.25">
      <c r="F1520" s="24"/>
      <c r="G1520" s="34">
        <v>40242.249999996318</v>
      </c>
      <c r="H1520" s="16">
        <v>340</v>
      </c>
      <c r="J1520" s="19">
        <v>34</v>
      </c>
      <c r="K1520" s="25">
        <f t="shared" si="150"/>
        <v>1.1000000000000001</v>
      </c>
      <c r="L1520" s="16">
        <v>257</v>
      </c>
      <c r="N1520">
        <v>25.7</v>
      </c>
      <c r="O1520" s="26">
        <f t="shared" si="151"/>
        <v>-3.5</v>
      </c>
      <c r="P1520" s="11">
        <f t="shared" si="156"/>
        <v>0.71280278262069263</v>
      </c>
      <c r="Q1520" s="12">
        <f t="shared" si="152"/>
        <v>14.301682606867312</v>
      </c>
      <c r="R1520" s="13">
        <f t="shared" si="153"/>
        <v>20.064010628978899</v>
      </c>
      <c r="S1520" s="14">
        <v>71</v>
      </c>
      <c r="T1520" s="14">
        <f t="shared" si="154"/>
        <v>7.1</v>
      </c>
      <c r="U1520" s="15">
        <f t="shared" si="155"/>
        <v>40.912999999999997</v>
      </c>
    </row>
    <row r="1521" spans="6:21" x14ac:dyDescent="0.25">
      <c r="F1521" s="24"/>
      <c r="G1521" s="34">
        <v>40242.291666662983</v>
      </c>
      <c r="H1521" s="16">
        <v>340</v>
      </c>
      <c r="J1521" s="19">
        <v>34</v>
      </c>
      <c r="K1521" s="25">
        <f t="shared" si="150"/>
        <v>1.1000000000000001</v>
      </c>
      <c r="L1521" s="16">
        <v>259</v>
      </c>
      <c r="N1521">
        <v>25.9</v>
      </c>
      <c r="O1521" s="26">
        <f t="shared" si="151"/>
        <v>-3.4</v>
      </c>
      <c r="P1521" s="11">
        <f t="shared" si="156"/>
        <v>0.7181716267305529</v>
      </c>
      <c r="Q1521" s="12">
        <f t="shared" si="152"/>
        <v>15.921253308136103</v>
      </c>
      <c r="R1521" s="13">
        <f t="shared" si="153"/>
        <v>22.169148314333945</v>
      </c>
      <c r="S1521" s="14">
        <v>72</v>
      </c>
      <c r="T1521" s="14">
        <f t="shared" si="154"/>
        <v>7.2</v>
      </c>
      <c r="U1521" s="15">
        <f t="shared" si="155"/>
        <v>44.984999999999999</v>
      </c>
    </row>
    <row r="1522" spans="6:21" x14ac:dyDescent="0.25">
      <c r="F1522" s="24"/>
      <c r="G1522" s="34">
        <v>40242.333333329647</v>
      </c>
      <c r="H1522" s="16">
        <v>363</v>
      </c>
      <c r="J1522" s="19">
        <v>36.299999999999997</v>
      </c>
      <c r="K1522" s="25">
        <f t="shared" si="150"/>
        <v>2.4</v>
      </c>
      <c r="L1522" s="16">
        <v>267</v>
      </c>
      <c r="N1522">
        <v>26.7</v>
      </c>
      <c r="O1522" s="26">
        <f t="shared" si="151"/>
        <v>-2.9</v>
      </c>
      <c r="P1522" s="11">
        <f t="shared" si="156"/>
        <v>0.67918981953242441</v>
      </c>
      <c r="Q1522" s="12">
        <f t="shared" si="152"/>
        <v>27.22248919759372</v>
      </c>
      <c r="R1522" s="13">
        <f t="shared" si="153"/>
        <v>40.080826323831729</v>
      </c>
      <c r="S1522" s="14">
        <v>74</v>
      </c>
      <c r="T1522" s="14">
        <f t="shared" si="154"/>
        <v>7.4</v>
      </c>
      <c r="U1522" s="15">
        <f t="shared" si="155"/>
        <v>95.152000000000001</v>
      </c>
    </row>
    <row r="1523" spans="6:21" x14ac:dyDescent="0.25">
      <c r="F1523" s="24"/>
      <c r="G1523" s="34">
        <v>40242.374999996311</v>
      </c>
      <c r="H1523" s="16">
        <v>392</v>
      </c>
      <c r="J1523" s="19">
        <v>39.200000000000003</v>
      </c>
      <c r="K1523" s="25">
        <f t="shared" si="150"/>
        <v>4</v>
      </c>
      <c r="L1523" s="16">
        <v>268</v>
      </c>
      <c r="N1523">
        <v>26.8</v>
      </c>
      <c r="O1523" s="26">
        <f t="shared" si="151"/>
        <v>-2.9</v>
      </c>
      <c r="P1523" s="11">
        <f t="shared" si="156"/>
        <v>0.6063965563279069</v>
      </c>
      <c r="Q1523" s="12">
        <f t="shared" si="152"/>
        <v>27.22248919759372</v>
      </c>
      <c r="R1523" s="13">
        <f t="shared" si="153"/>
        <v>44.892222611622572</v>
      </c>
      <c r="S1523" s="14">
        <v>75</v>
      </c>
      <c r="T1523" s="14">
        <f t="shared" si="154"/>
        <v>7.5</v>
      </c>
      <c r="U1523" s="15">
        <f t="shared" si="155"/>
        <v>132.523</v>
      </c>
    </row>
    <row r="1524" spans="6:21" x14ac:dyDescent="0.25">
      <c r="F1524" s="24"/>
      <c r="G1524" s="34">
        <v>40242.416666662975</v>
      </c>
      <c r="H1524" s="16">
        <v>416</v>
      </c>
      <c r="J1524" s="19">
        <v>41.6</v>
      </c>
      <c r="K1524" s="25">
        <f t="shared" si="150"/>
        <v>5.3</v>
      </c>
      <c r="L1524" s="16">
        <v>265</v>
      </c>
      <c r="N1524">
        <v>26.5</v>
      </c>
      <c r="O1524" s="26">
        <f t="shared" si="151"/>
        <v>-3.1</v>
      </c>
      <c r="P1524" s="11">
        <f t="shared" si="156"/>
        <v>0.54543030124850367</v>
      </c>
      <c r="Q1524" s="12">
        <f t="shared" si="152"/>
        <v>21.965829148378798</v>
      </c>
      <c r="R1524" s="13">
        <f t="shared" si="153"/>
        <v>40.27247679144056</v>
      </c>
      <c r="S1524" s="14">
        <v>82</v>
      </c>
      <c r="T1524" s="14">
        <f t="shared" si="154"/>
        <v>8.1999999999999993</v>
      </c>
      <c r="U1524" s="15">
        <f t="shared" si="155"/>
        <v>150.11500000000001</v>
      </c>
    </row>
    <row r="1525" spans="6:21" x14ac:dyDescent="0.25">
      <c r="F1525" s="24"/>
      <c r="G1525" s="34">
        <v>40242.45833332964</v>
      </c>
      <c r="H1525" s="16">
        <v>436</v>
      </c>
      <c r="J1525" s="19">
        <v>43.6</v>
      </c>
      <c r="K1525" s="25">
        <f t="shared" si="150"/>
        <v>6.4</v>
      </c>
      <c r="L1525" s="16">
        <v>265</v>
      </c>
      <c r="N1525">
        <v>26.5</v>
      </c>
      <c r="O1525" s="26">
        <f t="shared" si="151"/>
        <v>-3.1</v>
      </c>
      <c r="P1525" s="11">
        <f t="shared" si="156"/>
        <v>0.50538758295335917</v>
      </c>
      <c r="Q1525" s="12">
        <f t="shared" si="152"/>
        <v>21.965829148378798</v>
      </c>
      <c r="R1525" s="13">
        <f t="shared" si="153"/>
        <v>43.463333665651149</v>
      </c>
      <c r="S1525" s="14">
        <v>101</v>
      </c>
      <c r="T1525" s="14">
        <f t="shared" si="154"/>
        <v>10.1</v>
      </c>
      <c r="U1525" s="15">
        <f t="shared" si="155"/>
        <v>217.125</v>
      </c>
    </row>
    <row r="1526" spans="6:21" x14ac:dyDescent="0.25">
      <c r="F1526" s="24"/>
      <c r="G1526" s="34">
        <v>40242.499999996304</v>
      </c>
      <c r="H1526" s="16">
        <v>453</v>
      </c>
      <c r="J1526" s="19">
        <v>45.3</v>
      </c>
      <c r="K1526" s="25">
        <f t="shared" si="150"/>
        <v>7.4</v>
      </c>
      <c r="L1526" s="16">
        <v>265</v>
      </c>
      <c r="N1526">
        <v>26.5</v>
      </c>
      <c r="O1526" s="26">
        <f t="shared" si="151"/>
        <v>-3.1</v>
      </c>
      <c r="P1526" s="11">
        <f t="shared" si="156"/>
        <v>0.47182250606947318</v>
      </c>
      <c r="Q1526" s="12">
        <f t="shared" si="152"/>
        <v>21.965829148378798</v>
      </c>
      <c r="R1526" s="13">
        <f t="shared" si="153"/>
        <v>46.555280568037283</v>
      </c>
      <c r="S1526" s="14">
        <v>111</v>
      </c>
      <c r="T1526" s="14">
        <f t="shared" si="154"/>
        <v>11.1</v>
      </c>
      <c r="U1526" s="15">
        <f t="shared" si="155"/>
        <v>272.94299999999998</v>
      </c>
    </row>
    <row r="1527" spans="6:21" x14ac:dyDescent="0.25">
      <c r="F1527" s="24"/>
      <c r="G1527" s="34">
        <v>40242.541666662968</v>
      </c>
      <c r="H1527" s="16">
        <v>466</v>
      </c>
      <c r="J1527" s="19">
        <v>46.6</v>
      </c>
      <c r="K1527" s="25">
        <f t="shared" si="150"/>
        <v>8.1</v>
      </c>
      <c r="L1527" s="16">
        <v>266</v>
      </c>
      <c r="N1527">
        <v>26.6</v>
      </c>
      <c r="O1527" s="26">
        <f t="shared" si="151"/>
        <v>-3</v>
      </c>
      <c r="P1527" s="11">
        <f t="shared" si="156"/>
        <v>0.45318858793384253</v>
      </c>
      <c r="Q1527" s="12">
        <f t="shared" si="152"/>
        <v>24.453313614067344</v>
      </c>
      <c r="R1527" s="13">
        <f t="shared" si="153"/>
        <v>53.958361408776454</v>
      </c>
      <c r="S1527" s="14">
        <v>117</v>
      </c>
      <c r="T1527" s="14">
        <f t="shared" si="154"/>
        <v>11.7</v>
      </c>
      <c r="U1527" s="15">
        <f t="shared" si="155"/>
        <v>345.209</v>
      </c>
    </row>
    <row r="1528" spans="6:21" x14ac:dyDescent="0.25">
      <c r="F1528" s="24"/>
      <c r="G1528" s="34">
        <v>40242.583333329632</v>
      </c>
      <c r="H1528" s="16">
        <v>475</v>
      </c>
      <c r="J1528" s="19">
        <v>47.5</v>
      </c>
      <c r="K1528" s="25">
        <f t="shared" si="150"/>
        <v>8.6</v>
      </c>
      <c r="L1528" s="16">
        <v>268</v>
      </c>
      <c r="N1528">
        <v>26.8</v>
      </c>
      <c r="O1528" s="26">
        <f t="shared" si="151"/>
        <v>-2.9</v>
      </c>
      <c r="P1528" s="11">
        <f t="shared" si="156"/>
        <v>0.44134341793182036</v>
      </c>
      <c r="Q1528" s="12">
        <f t="shared" si="152"/>
        <v>27.22248919759372</v>
      </c>
      <c r="R1528" s="13">
        <f t="shared" si="153"/>
        <v>61.680967907397466</v>
      </c>
      <c r="S1528" s="14">
        <v>123</v>
      </c>
      <c r="T1528" s="14">
        <f t="shared" si="154"/>
        <v>12.3</v>
      </c>
      <c r="U1528" s="15">
        <f t="shared" si="155"/>
        <v>423.839</v>
      </c>
    </row>
    <row r="1529" spans="6:21" x14ac:dyDescent="0.25">
      <c r="F1529" s="24"/>
      <c r="G1529" s="34">
        <v>40242.624999996297</v>
      </c>
      <c r="H1529" s="16">
        <v>479</v>
      </c>
      <c r="J1529" s="19">
        <v>47.9</v>
      </c>
      <c r="K1529" s="25">
        <f t="shared" si="150"/>
        <v>8.8000000000000007</v>
      </c>
      <c r="L1529" s="16">
        <v>268</v>
      </c>
      <c r="N1529">
        <v>26.8</v>
      </c>
      <c r="O1529" s="26">
        <f t="shared" si="151"/>
        <v>-2.9</v>
      </c>
      <c r="P1529" s="11">
        <f t="shared" si="156"/>
        <v>0.43540612002931312</v>
      </c>
      <c r="Q1529" s="12">
        <f t="shared" si="152"/>
        <v>27.22248919759372</v>
      </c>
      <c r="R1529" s="13">
        <f t="shared" si="153"/>
        <v>62.522063759142853</v>
      </c>
      <c r="S1529" s="14">
        <v>127</v>
      </c>
      <c r="T1529" s="14">
        <f t="shared" si="154"/>
        <v>12.7</v>
      </c>
      <c r="U1529" s="15">
        <f t="shared" si="155"/>
        <v>448.30500000000001</v>
      </c>
    </row>
    <row r="1530" spans="6:21" x14ac:dyDescent="0.25">
      <c r="F1530" s="24"/>
      <c r="G1530" s="34">
        <v>40242.666666662961</v>
      </c>
      <c r="H1530" s="16">
        <v>476</v>
      </c>
      <c r="J1530" s="19">
        <v>47.6</v>
      </c>
      <c r="K1530" s="25">
        <f t="shared" si="150"/>
        <v>8.6999999999999993</v>
      </c>
      <c r="L1530" s="16">
        <v>267</v>
      </c>
      <c r="N1530">
        <v>26.7</v>
      </c>
      <c r="O1530" s="26">
        <f t="shared" si="151"/>
        <v>-2.9</v>
      </c>
      <c r="P1530" s="11">
        <f t="shared" si="156"/>
        <v>0.43836351034758825</v>
      </c>
      <c r="Q1530" s="12">
        <f t="shared" si="152"/>
        <v>27.22248919759372</v>
      </c>
      <c r="R1530" s="13">
        <f t="shared" si="153"/>
        <v>62.100262807021501</v>
      </c>
      <c r="S1530" s="14">
        <v>126</v>
      </c>
      <c r="T1530" s="14">
        <f t="shared" si="154"/>
        <v>12.6</v>
      </c>
      <c r="U1530" s="15">
        <f t="shared" si="155"/>
        <v>439.46</v>
      </c>
    </row>
    <row r="1531" spans="6:21" x14ac:dyDescent="0.25">
      <c r="F1531" s="24"/>
      <c r="G1531" s="34">
        <v>40242.708333329625</v>
      </c>
      <c r="H1531" s="16">
        <v>467</v>
      </c>
      <c r="J1531" s="19">
        <v>46.7</v>
      </c>
      <c r="K1531" s="25">
        <f t="shared" si="150"/>
        <v>8.1999999999999993</v>
      </c>
      <c r="L1531" s="16">
        <v>265</v>
      </c>
      <c r="N1531">
        <v>26.5</v>
      </c>
      <c r="O1531" s="26">
        <f t="shared" si="151"/>
        <v>-3.1</v>
      </c>
      <c r="P1531" s="11">
        <f t="shared" si="156"/>
        <v>0.44676278045873064</v>
      </c>
      <c r="Q1531" s="12">
        <f t="shared" si="152"/>
        <v>21.965829148378798</v>
      </c>
      <c r="R1531" s="13">
        <f t="shared" si="153"/>
        <v>49.166649750510885</v>
      </c>
      <c r="S1531" s="14">
        <v>127</v>
      </c>
      <c r="T1531" s="14">
        <f t="shared" si="154"/>
        <v>12.7</v>
      </c>
      <c r="U1531" s="15">
        <f t="shared" si="155"/>
        <v>345.45</v>
      </c>
    </row>
    <row r="1532" spans="6:21" x14ac:dyDescent="0.25">
      <c r="F1532" s="24"/>
      <c r="G1532" s="34">
        <v>40242.749999996289</v>
      </c>
      <c r="H1532" s="16">
        <v>447</v>
      </c>
      <c r="J1532" s="19">
        <v>44.7</v>
      </c>
      <c r="K1532" s="25">
        <f t="shared" si="150"/>
        <v>7.1</v>
      </c>
      <c r="L1532" s="16">
        <v>265</v>
      </c>
      <c r="N1532">
        <v>26.5</v>
      </c>
      <c r="O1532" s="26">
        <f t="shared" si="151"/>
        <v>-3.1</v>
      </c>
      <c r="P1532" s="11">
        <f t="shared" si="156"/>
        <v>0.48162251620421725</v>
      </c>
      <c r="Q1532" s="12">
        <f t="shared" si="152"/>
        <v>21.965829148378798</v>
      </c>
      <c r="R1532" s="13">
        <f t="shared" si="153"/>
        <v>45.607978051974762</v>
      </c>
      <c r="S1532" s="14">
        <v>123</v>
      </c>
      <c r="T1532" s="14">
        <f t="shared" si="154"/>
        <v>12.3</v>
      </c>
      <c r="U1532" s="15">
        <f t="shared" si="155"/>
        <v>290.798</v>
      </c>
    </row>
    <row r="1533" spans="6:21" x14ac:dyDescent="0.25">
      <c r="F1533" s="24"/>
      <c r="G1533" s="34">
        <v>40242.791666662954</v>
      </c>
      <c r="H1533" s="16">
        <v>428</v>
      </c>
      <c r="J1533" s="19">
        <v>42.8</v>
      </c>
      <c r="K1533" s="25">
        <f t="shared" si="150"/>
        <v>6</v>
      </c>
      <c r="L1533" s="16">
        <v>267</v>
      </c>
      <c r="N1533">
        <v>26.7</v>
      </c>
      <c r="O1533" s="26">
        <f t="shared" si="151"/>
        <v>-2.9</v>
      </c>
      <c r="P1533" s="11">
        <f t="shared" si="156"/>
        <v>0.52738078145157097</v>
      </c>
      <c r="Q1533" s="12">
        <f t="shared" si="152"/>
        <v>27.22248919759372</v>
      </c>
      <c r="R1533" s="13">
        <f t="shared" si="153"/>
        <v>51.6182806712564</v>
      </c>
      <c r="S1533" s="14">
        <v>119</v>
      </c>
      <c r="T1533" s="14">
        <f t="shared" si="154"/>
        <v>11.9</v>
      </c>
      <c r="U1533" s="15">
        <f t="shared" si="155"/>
        <v>290.31</v>
      </c>
    </row>
    <row r="1534" spans="6:21" x14ac:dyDescent="0.25">
      <c r="F1534" s="24"/>
      <c r="G1534" s="34">
        <v>40242.833333329618</v>
      </c>
      <c r="H1534" s="16">
        <v>414</v>
      </c>
      <c r="J1534" s="19">
        <v>41.4</v>
      </c>
      <c r="K1534" s="25">
        <f t="shared" si="150"/>
        <v>5.2</v>
      </c>
      <c r="L1534" s="16">
        <v>269</v>
      </c>
      <c r="N1534">
        <v>26.9</v>
      </c>
      <c r="O1534" s="26">
        <f t="shared" si="151"/>
        <v>-2.8</v>
      </c>
      <c r="P1534" s="11">
        <f t="shared" si="156"/>
        <v>0.56169354404449956</v>
      </c>
      <c r="Q1534" s="12">
        <f t="shared" si="152"/>
        <v>30.305255549775165</v>
      </c>
      <c r="R1534" s="13">
        <f t="shared" si="153"/>
        <v>53.953362774228829</v>
      </c>
      <c r="S1534" s="14">
        <v>103</v>
      </c>
      <c r="T1534" s="14">
        <f t="shared" si="154"/>
        <v>10.3</v>
      </c>
      <c r="U1534" s="15">
        <f t="shared" si="155"/>
        <v>243.57599999999999</v>
      </c>
    </row>
    <row r="1535" spans="6:21" x14ac:dyDescent="0.25">
      <c r="F1535" s="24"/>
      <c r="G1535" s="34">
        <v>40242.874999996282</v>
      </c>
      <c r="H1535" s="16">
        <v>403</v>
      </c>
      <c r="J1535" s="19">
        <v>40.299999999999997</v>
      </c>
      <c r="K1535" s="25">
        <f t="shared" si="150"/>
        <v>4.5999999999999996</v>
      </c>
      <c r="L1535" s="16">
        <v>271</v>
      </c>
      <c r="N1535">
        <v>27.1</v>
      </c>
      <c r="O1535" s="26">
        <f t="shared" si="151"/>
        <v>-2.7</v>
      </c>
      <c r="P1535" s="11">
        <f t="shared" si="156"/>
        <v>0.59012404539791252</v>
      </c>
      <c r="Q1535" s="12">
        <f t="shared" si="152"/>
        <v>33.737124745313835</v>
      </c>
      <c r="R1535" s="13">
        <f t="shared" si="153"/>
        <v>57.169547671227932</v>
      </c>
      <c r="S1535" s="14">
        <v>88</v>
      </c>
      <c r="T1535" s="14">
        <f t="shared" si="154"/>
        <v>8.8000000000000007</v>
      </c>
      <c r="U1535" s="15">
        <f t="shared" si="155"/>
        <v>206.20500000000001</v>
      </c>
    </row>
    <row r="1536" spans="6:21" x14ac:dyDescent="0.25">
      <c r="F1536" s="24"/>
      <c r="G1536" s="34">
        <v>40242.916666662946</v>
      </c>
      <c r="H1536" s="16">
        <v>392</v>
      </c>
      <c r="J1536" s="19">
        <v>39.200000000000003</v>
      </c>
      <c r="K1536" s="25">
        <f t="shared" si="150"/>
        <v>4</v>
      </c>
      <c r="L1536" s="16">
        <v>270</v>
      </c>
      <c r="N1536">
        <v>27</v>
      </c>
      <c r="O1536" s="26">
        <f t="shared" si="151"/>
        <v>-2.8</v>
      </c>
      <c r="P1536" s="11">
        <f t="shared" si="156"/>
        <v>0.61094048182861715</v>
      </c>
      <c r="Q1536" s="12">
        <f t="shared" si="152"/>
        <v>30.305255549775165</v>
      </c>
      <c r="R1536" s="13">
        <f t="shared" si="153"/>
        <v>49.604268257143396</v>
      </c>
      <c r="S1536" s="14">
        <v>82</v>
      </c>
      <c r="T1536" s="14">
        <f t="shared" si="154"/>
        <v>8.1999999999999993</v>
      </c>
      <c r="U1536" s="15">
        <f t="shared" si="155"/>
        <v>158.25200000000001</v>
      </c>
    </row>
    <row r="1537" spans="6:21" x14ac:dyDescent="0.25">
      <c r="F1537" s="24"/>
      <c r="G1537" s="34">
        <v>40242.95833332961</v>
      </c>
      <c r="H1537" s="16">
        <v>384</v>
      </c>
      <c r="J1537" s="19">
        <v>38.4</v>
      </c>
      <c r="K1537" s="25">
        <f t="shared" si="150"/>
        <v>3.6</v>
      </c>
      <c r="L1537" s="16">
        <v>271</v>
      </c>
      <c r="N1537">
        <v>27.1</v>
      </c>
      <c r="O1537" s="26">
        <f t="shared" si="151"/>
        <v>-2.7</v>
      </c>
      <c r="P1537" s="11">
        <f t="shared" si="156"/>
        <v>0.6331193827444892</v>
      </c>
      <c r="Q1537" s="12">
        <f t="shared" si="152"/>
        <v>33.737124745313835</v>
      </c>
      <c r="R1537" s="13">
        <f t="shared" si="153"/>
        <v>53.287145623417558</v>
      </c>
      <c r="S1537" s="14">
        <v>79</v>
      </c>
      <c r="T1537" s="14">
        <f t="shared" si="154"/>
        <v>7.9</v>
      </c>
      <c r="U1537" s="15">
        <f t="shared" si="155"/>
        <v>154.44499999999999</v>
      </c>
    </row>
    <row r="1538" spans="6:21" x14ac:dyDescent="0.25">
      <c r="F1538" s="24"/>
      <c r="G1538" s="34">
        <v>40242.999999996275</v>
      </c>
      <c r="H1538" s="16">
        <v>376</v>
      </c>
      <c r="J1538" s="19">
        <v>37.6</v>
      </c>
      <c r="K1538" s="25">
        <f t="shared" si="150"/>
        <v>3.1</v>
      </c>
      <c r="L1538" s="16">
        <v>268</v>
      </c>
      <c r="N1538">
        <v>26.8</v>
      </c>
      <c r="O1538" s="26">
        <f t="shared" si="151"/>
        <v>-2.9</v>
      </c>
      <c r="P1538" s="11">
        <f t="shared" si="156"/>
        <v>0.64620521520704666</v>
      </c>
      <c r="Q1538" s="12">
        <f t="shared" si="152"/>
        <v>27.22248919759372</v>
      </c>
      <c r="R1538" s="13">
        <f t="shared" si="153"/>
        <v>42.126693745223847</v>
      </c>
      <c r="S1538" s="14">
        <v>78</v>
      </c>
      <c r="T1538" s="14">
        <f t="shared" si="154"/>
        <v>7.8</v>
      </c>
      <c r="U1538" s="15">
        <f t="shared" si="155"/>
        <v>116.253</v>
      </c>
    </row>
    <row r="1539" spans="6:21" x14ac:dyDescent="0.25">
      <c r="F1539" s="24"/>
      <c r="G1539" s="34">
        <v>40243.041666662939</v>
      </c>
      <c r="H1539" s="16">
        <v>369</v>
      </c>
      <c r="J1539" s="19">
        <v>36.9</v>
      </c>
      <c r="K1539" s="25">
        <f t="shared" ref="K1539:K1602" si="157">ROUND((J1539-32)/1.8,1)</f>
        <v>2.7</v>
      </c>
      <c r="L1539" s="16">
        <v>268</v>
      </c>
      <c r="N1539">
        <v>26.8</v>
      </c>
      <c r="O1539" s="26">
        <f t="shared" ref="O1539:O1602" si="158">ROUND((N1539-32)/1.8,1)</f>
        <v>-2.9</v>
      </c>
      <c r="P1539" s="11">
        <f t="shared" si="156"/>
        <v>0.6648286186705521</v>
      </c>
      <c r="Q1539" s="12">
        <f t="shared" ref="Q1539:Q1602" si="159">611*EXP(17.27*O1539/237.3+O1539)</f>
        <v>27.22248919759372</v>
      </c>
      <c r="R1539" s="13">
        <f t="shared" ref="R1539:R1602" si="160">Q1539/P1539</f>
        <v>40.946626593828235</v>
      </c>
      <c r="S1539" s="14">
        <v>76</v>
      </c>
      <c r="T1539" s="14">
        <f t="shared" si="154"/>
        <v>7.6</v>
      </c>
      <c r="U1539" s="15">
        <f t="shared" si="155"/>
        <v>104.303</v>
      </c>
    </row>
    <row r="1540" spans="6:21" x14ac:dyDescent="0.25">
      <c r="F1540" s="24"/>
      <c r="G1540" s="34">
        <v>40243.083333329603</v>
      </c>
      <c r="H1540" s="16">
        <v>363</v>
      </c>
      <c r="J1540" s="19">
        <v>36.299999999999997</v>
      </c>
      <c r="K1540" s="25">
        <f t="shared" si="157"/>
        <v>2.4</v>
      </c>
      <c r="L1540" s="16">
        <v>267</v>
      </c>
      <c r="N1540">
        <v>26.7</v>
      </c>
      <c r="O1540" s="26">
        <f t="shared" si="158"/>
        <v>-2.9</v>
      </c>
      <c r="P1540" s="11">
        <f t="shared" si="156"/>
        <v>0.67918981953242441</v>
      </c>
      <c r="Q1540" s="12">
        <f t="shared" si="159"/>
        <v>27.22248919759372</v>
      </c>
      <c r="R1540" s="13">
        <f t="shared" si="160"/>
        <v>40.080826323831729</v>
      </c>
      <c r="S1540" s="14">
        <v>76</v>
      </c>
      <c r="T1540" s="14">
        <f t="shared" si="154"/>
        <v>7.6</v>
      </c>
      <c r="U1540" s="15">
        <f t="shared" si="155"/>
        <v>97.722999999999999</v>
      </c>
    </row>
    <row r="1541" spans="6:21" x14ac:dyDescent="0.25">
      <c r="F1541" s="24"/>
      <c r="G1541" s="34">
        <v>40243.124999996267</v>
      </c>
      <c r="H1541" s="16">
        <v>357</v>
      </c>
      <c r="J1541" s="19">
        <v>35.700000000000003</v>
      </c>
      <c r="K1541" s="25">
        <f t="shared" si="157"/>
        <v>2.1</v>
      </c>
      <c r="L1541" s="16">
        <v>266</v>
      </c>
      <c r="N1541">
        <v>26.6</v>
      </c>
      <c r="O1541" s="26">
        <f t="shared" si="158"/>
        <v>-3</v>
      </c>
      <c r="P1541" s="11">
        <f t="shared" si="156"/>
        <v>0.68873308039914161</v>
      </c>
      <c r="Q1541" s="12">
        <f t="shared" si="159"/>
        <v>24.453313614067344</v>
      </c>
      <c r="R1541" s="13">
        <f t="shared" si="160"/>
        <v>35.504775812272456</v>
      </c>
      <c r="S1541" s="14">
        <v>76</v>
      </c>
      <c r="T1541" s="14">
        <f t="shared" ref="T1541:T1604" si="161">S1541/10</f>
        <v>7.6</v>
      </c>
      <c r="U1541" s="15">
        <f t="shared" ref="U1541:U1604" si="162">ROUND(T1541*(1-P1541)*R1541,3)</f>
        <v>83.991</v>
      </c>
    </row>
    <row r="1542" spans="6:21" x14ac:dyDescent="0.25">
      <c r="F1542" s="24"/>
      <c r="G1542" s="34">
        <v>40243.166666662932</v>
      </c>
      <c r="H1542" s="16">
        <v>351</v>
      </c>
      <c r="J1542" s="19">
        <v>35.1</v>
      </c>
      <c r="K1542" s="25">
        <f t="shared" si="157"/>
        <v>1.7</v>
      </c>
      <c r="L1542" s="16">
        <v>264</v>
      </c>
      <c r="N1542">
        <v>26.4</v>
      </c>
      <c r="O1542" s="26">
        <f t="shared" si="158"/>
        <v>-3.1</v>
      </c>
      <c r="P1542" s="11">
        <f t="shared" si="156"/>
        <v>0.70347044264037339</v>
      </c>
      <c r="Q1542" s="12">
        <f t="shared" si="159"/>
        <v>21.965829148378798</v>
      </c>
      <c r="R1542" s="13">
        <f t="shared" si="160"/>
        <v>31.224949645266221</v>
      </c>
      <c r="S1542" s="14">
        <v>74</v>
      </c>
      <c r="T1542" s="14">
        <f t="shared" si="161"/>
        <v>7.4</v>
      </c>
      <c r="U1542" s="15">
        <f t="shared" si="162"/>
        <v>68.516999999999996</v>
      </c>
    </row>
    <row r="1543" spans="6:21" x14ac:dyDescent="0.25">
      <c r="F1543" s="24"/>
      <c r="G1543" s="34">
        <v>40243.208333329596</v>
      </c>
      <c r="H1543" s="16">
        <v>347</v>
      </c>
      <c r="J1543" s="19">
        <v>34.700000000000003</v>
      </c>
      <c r="K1543" s="25">
        <f t="shared" si="157"/>
        <v>1.5</v>
      </c>
      <c r="L1543" s="16">
        <v>263</v>
      </c>
      <c r="N1543">
        <v>26.3</v>
      </c>
      <c r="O1543" s="26">
        <f t="shared" si="158"/>
        <v>-3.2</v>
      </c>
      <c r="P1543" s="11">
        <f t="shared" si="156"/>
        <v>0.70832456311966285</v>
      </c>
      <c r="Q1543" s="12">
        <f t="shared" si="159"/>
        <v>19.731381104039812</v>
      </c>
      <c r="R1543" s="13">
        <f t="shared" si="160"/>
        <v>27.856412344557413</v>
      </c>
      <c r="S1543" s="14">
        <v>73</v>
      </c>
      <c r="T1543" s="14">
        <f t="shared" si="161"/>
        <v>7.3</v>
      </c>
      <c r="U1543" s="15">
        <f t="shared" si="162"/>
        <v>59.313000000000002</v>
      </c>
    </row>
    <row r="1544" spans="6:21" x14ac:dyDescent="0.25">
      <c r="F1544" s="24"/>
      <c r="G1544" s="34">
        <v>40243.24999999626</v>
      </c>
      <c r="H1544" s="16">
        <v>343</v>
      </c>
      <c r="J1544" s="19">
        <v>34.299999999999997</v>
      </c>
      <c r="K1544" s="25">
        <f t="shared" si="157"/>
        <v>1.3</v>
      </c>
      <c r="L1544" s="16">
        <v>261</v>
      </c>
      <c r="N1544">
        <v>26.1</v>
      </c>
      <c r="O1544" s="26">
        <f t="shared" si="158"/>
        <v>-3.3</v>
      </c>
      <c r="P1544" s="11">
        <f t="shared" si="156"/>
        <v>0.7132247810529716</v>
      </c>
      <c r="Q1544" s="12">
        <f t="shared" si="159"/>
        <v>17.724229649741854</v>
      </c>
      <c r="R1544" s="13">
        <f t="shared" si="160"/>
        <v>24.850832613491967</v>
      </c>
      <c r="S1544" s="14">
        <v>70</v>
      </c>
      <c r="T1544" s="14">
        <f t="shared" si="161"/>
        <v>7</v>
      </c>
      <c r="U1544" s="15">
        <f t="shared" si="162"/>
        <v>49.886000000000003</v>
      </c>
    </row>
    <row r="1545" spans="6:21" x14ac:dyDescent="0.25">
      <c r="F1545" s="24"/>
      <c r="G1545" s="34">
        <v>40243.291666662924</v>
      </c>
      <c r="H1545" s="16">
        <v>344</v>
      </c>
      <c r="J1545" s="19">
        <v>34.4</v>
      </c>
      <c r="K1545" s="25">
        <f t="shared" si="157"/>
        <v>1.3</v>
      </c>
      <c r="L1545" s="16">
        <v>263</v>
      </c>
      <c r="N1545">
        <v>26.3</v>
      </c>
      <c r="O1545" s="26">
        <f t="shared" si="158"/>
        <v>-3.2</v>
      </c>
      <c r="P1545" s="11">
        <f t="shared" si="156"/>
        <v>0.71858758036990977</v>
      </c>
      <c r="Q1545" s="12">
        <f t="shared" si="159"/>
        <v>19.731381104039812</v>
      </c>
      <c r="R1545" s="13">
        <f t="shared" si="160"/>
        <v>27.458561270823274</v>
      </c>
      <c r="S1545" s="14">
        <v>71</v>
      </c>
      <c r="T1545" s="14">
        <f t="shared" si="161"/>
        <v>7.1</v>
      </c>
      <c r="U1545" s="15">
        <f t="shared" si="162"/>
        <v>54.863</v>
      </c>
    </row>
    <row r="1546" spans="6:21" x14ac:dyDescent="0.25">
      <c r="F1546" s="24"/>
      <c r="G1546" s="34">
        <v>40243.333333329589</v>
      </c>
      <c r="H1546" s="16">
        <v>368</v>
      </c>
      <c r="J1546" s="19">
        <v>36.799999999999997</v>
      </c>
      <c r="K1546" s="25">
        <f t="shared" si="157"/>
        <v>2.7</v>
      </c>
      <c r="L1546" s="16">
        <v>272</v>
      </c>
      <c r="N1546">
        <v>27.2</v>
      </c>
      <c r="O1546" s="26">
        <f t="shared" si="158"/>
        <v>-2.7</v>
      </c>
      <c r="P1546" s="11">
        <f t="shared" si="156"/>
        <v>0.67482520006898461</v>
      </c>
      <c r="Q1546" s="12">
        <f t="shared" si="159"/>
        <v>33.737124745313835</v>
      </c>
      <c r="R1546" s="13">
        <f t="shared" si="160"/>
        <v>49.993872104753983</v>
      </c>
      <c r="S1546" s="14">
        <v>73</v>
      </c>
      <c r="T1546" s="14">
        <f t="shared" si="161"/>
        <v>7.3</v>
      </c>
      <c r="U1546" s="15">
        <f t="shared" si="162"/>
        <v>118.67400000000001</v>
      </c>
    </row>
    <row r="1547" spans="6:21" x14ac:dyDescent="0.25">
      <c r="F1547" s="24"/>
      <c r="G1547" s="34">
        <v>40243.374999996253</v>
      </c>
      <c r="H1547" s="16">
        <v>397</v>
      </c>
      <c r="J1547" s="19">
        <v>39.700000000000003</v>
      </c>
      <c r="K1547" s="25">
        <f t="shared" si="157"/>
        <v>4.3</v>
      </c>
      <c r="L1547" s="16">
        <v>272</v>
      </c>
      <c r="N1547">
        <v>27.2</v>
      </c>
      <c r="O1547" s="26">
        <f t="shared" si="158"/>
        <v>-2.7</v>
      </c>
      <c r="P1547" s="11">
        <f t="shared" si="156"/>
        <v>0.60266983275379793</v>
      </c>
      <c r="Q1547" s="12">
        <f t="shared" si="159"/>
        <v>33.737124745313835</v>
      </c>
      <c r="R1547" s="13">
        <f t="shared" si="160"/>
        <v>55.979448301166407</v>
      </c>
      <c r="S1547" s="14">
        <v>75</v>
      </c>
      <c r="T1547" s="14">
        <f t="shared" si="161"/>
        <v>7.5</v>
      </c>
      <c r="U1547" s="15">
        <f t="shared" si="162"/>
        <v>166.81700000000001</v>
      </c>
    </row>
    <row r="1548" spans="6:21" x14ac:dyDescent="0.25">
      <c r="F1548" s="24"/>
      <c r="G1548" s="34">
        <v>40243.416666662917</v>
      </c>
      <c r="H1548" s="16">
        <v>421</v>
      </c>
      <c r="J1548" s="19">
        <v>42.1</v>
      </c>
      <c r="K1548" s="25">
        <f t="shared" si="157"/>
        <v>5.6</v>
      </c>
      <c r="L1548" s="16">
        <v>270</v>
      </c>
      <c r="N1548">
        <v>27</v>
      </c>
      <c r="O1548" s="26">
        <f t="shared" si="158"/>
        <v>-2.8</v>
      </c>
      <c r="P1548" s="11">
        <f t="shared" si="156"/>
        <v>0.5462772110624039</v>
      </c>
      <c r="Q1548" s="12">
        <f t="shared" si="159"/>
        <v>30.305255549775165</v>
      </c>
      <c r="R1548" s="13">
        <f t="shared" si="160"/>
        <v>55.475965198762886</v>
      </c>
      <c r="S1548" s="14">
        <v>82</v>
      </c>
      <c r="T1548" s="14">
        <f t="shared" si="161"/>
        <v>8.1999999999999993</v>
      </c>
      <c r="U1548" s="15">
        <f t="shared" si="162"/>
        <v>206.4</v>
      </c>
    </row>
    <row r="1549" spans="6:21" x14ac:dyDescent="0.25">
      <c r="F1549" s="24"/>
      <c r="G1549" s="34">
        <v>40243.458333329581</v>
      </c>
      <c r="H1549" s="16">
        <v>442</v>
      </c>
      <c r="J1549" s="19">
        <v>44.2</v>
      </c>
      <c r="K1549" s="25">
        <f t="shared" si="157"/>
        <v>6.8</v>
      </c>
      <c r="L1549" s="16">
        <v>270</v>
      </c>
      <c r="N1549">
        <v>27</v>
      </c>
      <c r="O1549" s="26">
        <f t="shared" si="158"/>
        <v>-2.8</v>
      </c>
      <c r="P1549" s="11">
        <f t="shared" si="156"/>
        <v>0.50279587286313532</v>
      </c>
      <c r="Q1549" s="12">
        <f t="shared" si="159"/>
        <v>30.305255549775165</v>
      </c>
      <c r="R1549" s="13">
        <f t="shared" si="160"/>
        <v>60.273477141337786</v>
      </c>
      <c r="S1549" s="14">
        <v>101</v>
      </c>
      <c r="T1549" s="14">
        <f t="shared" si="161"/>
        <v>10.1</v>
      </c>
      <c r="U1549" s="15">
        <f t="shared" si="162"/>
        <v>302.67899999999997</v>
      </c>
    </row>
    <row r="1550" spans="6:21" x14ac:dyDescent="0.25">
      <c r="F1550" s="24"/>
      <c r="G1550" s="34">
        <v>40243.499999996246</v>
      </c>
      <c r="H1550" s="16">
        <v>459</v>
      </c>
      <c r="J1550" s="19">
        <v>45.9</v>
      </c>
      <c r="K1550" s="25">
        <f t="shared" si="157"/>
        <v>7.7</v>
      </c>
      <c r="L1550" s="16">
        <v>271</v>
      </c>
      <c r="N1550">
        <v>27.1</v>
      </c>
      <c r="O1550" s="26">
        <f t="shared" si="158"/>
        <v>-2.7</v>
      </c>
      <c r="P1550" s="11">
        <f t="shared" si="156"/>
        <v>0.47626278246567377</v>
      </c>
      <c r="Q1550" s="12">
        <f t="shared" si="159"/>
        <v>33.737124745313835</v>
      </c>
      <c r="R1550" s="13">
        <f t="shared" si="160"/>
        <v>70.837205818712931</v>
      </c>
      <c r="S1550" s="14">
        <v>110</v>
      </c>
      <c r="T1550" s="14">
        <f t="shared" si="161"/>
        <v>11</v>
      </c>
      <c r="U1550" s="15">
        <f t="shared" si="162"/>
        <v>408.101</v>
      </c>
    </row>
    <row r="1551" spans="6:21" x14ac:dyDescent="0.25">
      <c r="F1551" s="24"/>
      <c r="G1551" s="34">
        <v>40243.54166666291</v>
      </c>
      <c r="H1551" s="16">
        <v>472</v>
      </c>
      <c r="J1551" s="19">
        <v>47.2</v>
      </c>
      <c r="K1551" s="25">
        <f t="shared" si="157"/>
        <v>8.4</v>
      </c>
      <c r="L1551" s="16">
        <v>272</v>
      </c>
      <c r="N1551">
        <v>27.2</v>
      </c>
      <c r="O1551" s="26">
        <f t="shared" si="158"/>
        <v>-2.7</v>
      </c>
      <c r="P1551" s="11">
        <f t="shared" si="156"/>
        <v>0.45409836794203012</v>
      </c>
      <c r="Q1551" s="12">
        <f t="shared" si="159"/>
        <v>33.737124745313835</v>
      </c>
      <c r="R1551" s="13">
        <f t="shared" si="160"/>
        <v>74.294750052087153</v>
      </c>
      <c r="S1551" s="14">
        <v>116</v>
      </c>
      <c r="T1551" s="14">
        <f t="shared" si="161"/>
        <v>11.6</v>
      </c>
      <c r="U1551" s="15">
        <f t="shared" si="162"/>
        <v>470.46800000000002</v>
      </c>
    </row>
    <row r="1552" spans="6:21" x14ac:dyDescent="0.25">
      <c r="F1552" s="24"/>
      <c r="G1552" s="34">
        <v>40243.583333329574</v>
      </c>
      <c r="H1552" s="16">
        <v>481</v>
      </c>
      <c r="J1552" s="19">
        <v>48.1</v>
      </c>
      <c r="K1552" s="25">
        <f t="shared" si="157"/>
        <v>8.9</v>
      </c>
      <c r="L1552" s="16">
        <v>273</v>
      </c>
      <c r="N1552">
        <v>27.3</v>
      </c>
      <c r="O1552" s="26">
        <f t="shared" si="158"/>
        <v>-2.6</v>
      </c>
      <c r="P1552" s="11">
        <f t="shared" si="156"/>
        <v>0.44225757647257707</v>
      </c>
      <c r="Q1552" s="12">
        <f t="shared" si="159"/>
        <v>37.557630365843011</v>
      </c>
      <c r="R1552" s="13">
        <f t="shared" si="160"/>
        <v>84.922525613694788</v>
      </c>
      <c r="S1552" s="14">
        <v>122</v>
      </c>
      <c r="T1552" s="14">
        <f t="shared" si="161"/>
        <v>12.2</v>
      </c>
      <c r="U1552" s="15">
        <f t="shared" si="162"/>
        <v>577.85199999999998</v>
      </c>
    </row>
    <row r="1553" spans="6:21" x14ac:dyDescent="0.25">
      <c r="F1553" s="24"/>
      <c r="G1553" s="34">
        <v>40243.624999996238</v>
      </c>
      <c r="H1553" s="16">
        <v>485</v>
      </c>
      <c r="J1553" s="19">
        <v>48.5</v>
      </c>
      <c r="K1553" s="25">
        <f t="shared" si="157"/>
        <v>9.1999999999999993</v>
      </c>
      <c r="L1553" s="16">
        <v>273</v>
      </c>
      <c r="N1553">
        <v>27.3</v>
      </c>
      <c r="O1553" s="26">
        <f t="shared" si="158"/>
        <v>-2.6</v>
      </c>
      <c r="P1553" s="11">
        <f t="shared" si="156"/>
        <v>0.43338826312549261</v>
      </c>
      <c r="Q1553" s="12">
        <f t="shared" si="159"/>
        <v>37.557630365843011</v>
      </c>
      <c r="R1553" s="13">
        <f t="shared" si="160"/>
        <v>86.660469517532277</v>
      </c>
      <c r="S1553" s="14">
        <v>125</v>
      </c>
      <c r="T1553" s="14">
        <f t="shared" si="161"/>
        <v>12.5</v>
      </c>
      <c r="U1553" s="15">
        <f t="shared" si="162"/>
        <v>613.78499999999997</v>
      </c>
    </row>
    <row r="1554" spans="6:21" x14ac:dyDescent="0.25">
      <c r="F1554" s="24"/>
      <c r="G1554" s="34">
        <v>40243.666666662903</v>
      </c>
      <c r="H1554" s="16">
        <v>483</v>
      </c>
      <c r="J1554" s="19">
        <v>48.3</v>
      </c>
      <c r="K1554" s="25">
        <f t="shared" si="157"/>
        <v>9.1</v>
      </c>
      <c r="L1554" s="16">
        <v>273</v>
      </c>
      <c r="N1554">
        <v>27.3</v>
      </c>
      <c r="O1554" s="26">
        <f t="shared" si="158"/>
        <v>-2.6</v>
      </c>
      <c r="P1554" s="11">
        <f t="shared" si="156"/>
        <v>0.43632236766974736</v>
      </c>
      <c r="Q1554" s="12">
        <f t="shared" si="159"/>
        <v>37.557630365843011</v>
      </c>
      <c r="R1554" s="13">
        <f t="shared" si="160"/>
        <v>86.077710309526012</v>
      </c>
      <c r="S1554" s="14">
        <v>126</v>
      </c>
      <c r="T1554" s="14">
        <f t="shared" si="161"/>
        <v>12.6</v>
      </c>
      <c r="U1554" s="15">
        <f t="shared" si="162"/>
        <v>611.35299999999995</v>
      </c>
    </row>
    <row r="1555" spans="6:21" x14ac:dyDescent="0.25">
      <c r="F1555" s="24"/>
      <c r="G1555" s="34">
        <v>40243.708333329567</v>
      </c>
      <c r="H1555" s="16">
        <v>473</v>
      </c>
      <c r="J1555" s="19">
        <v>47.3</v>
      </c>
      <c r="K1555" s="25">
        <f t="shared" si="157"/>
        <v>8.5</v>
      </c>
      <c r="L1555" s="16">
        <v>270</v>
      </c>
      <c r="N1555">
        <v>27</v>
      </c>
      <c r="O1555" s="26">
        <f t="shared" si="158"/>
        <v>-2.8</v>
      </c>
      <c r="P1555" s="11">
        <f t="shared" si="156"/>
        <v>0.44767566027472339</v>
      </c>
      <c r="Q1555" s="12">
        <f t="shared" si="159"/>
        <v>30.305255549775165</v>
      </c>
      <c r="R1555" s="13">
        <f t="shared" si="160"/>
        <v>67.694668794765064</v>
      </c>
      <c r="S1555" s="14">
        <v>127</v>
      </c>
      <c r="T1555" s="14">
        <f t="shared" si="161"/>
        <v>12.7</v>
      </c>
      <c r="U1555" s="15">
        <f t="shared" si="162"/>
        <v>474.846</v>
      </c>
    </row>
    <row r="1556" spans="6:21" x14ac:dyDescent="0.25">
      <c r="F1556" s="24"/>
      <c r="G1556" s="34">
        <v>40243.749999996231</v>
      </c>
      <c r="H1556" s="16">
        <v>453</v>
      </c>
      <c r="J1556" s="19">
        <v>45.3</v>
      </c>
      <c r="K1556" s="25">
        <f t="shared" si="157"/>
        <v>7.4</v>
      </c>
      <c r="L1556" s="16">
        <v>269</v>
      </c>
      <c r="N1556">
        <v>26.9</v>
      </c>
      <c r="O1556" s="26">
        <f t="shared" si="158"/>
        <v>-2.8</v>
      </c>
      <c r="P1556" s="11">
        <f t="shared" si="156"/>
        <v>0.48251797903660126</v>
      </c>
      <c r="Q1556" s="12">
        <f t="shared" si="159"/>
        <v>30.305255549775165</v>
      </c>
      <c r="R1556" s="13">
        <f t="shared" si="160"/>
        <v>62.806479481413</v>
      </c>
      <c r="S1556" s="14">
        <v>122</v>
      </c>
      <c r="T1556" s="14">
        <f t="shared" si="161"/>
        <v>12.2</v>
      </c>
      <c r="U1556" s="15">
        <f t="shared" si="162"/>
        <v>396.51499999999999</v>
      </c>
    </row>
    <row r="1557" spans="6:21" x14ac:dyDescent="0.25">
      <c r="F1557" s="24"/>
      <c r="G1557" s="34">
        <v>40243.791666662895</v>
      </c>
      <c r="H1557" s="16">
        <v>434</v>
      </c>
      <c r="J1557" s="19">
        <v>43.4</v>
      </c>
      <c r="K1557" s="25">
        <f t="shared" si="157"/>
        <v>6.3</v>
      </c>
      <c r="L1557" s="16">
        <v>271</v>
      </c>
      <c r="N1557">
        <v>27.1</v>
      </c>
      <c r="O1557" s="26">
        <f t="shared" si="158"/>
        <v>-2.7</v>
      </c>
      <c r="P1557" s="11">
        <f t="shared" si="156"/>
        <v>0.52432056547423811</v>
      </c>
      <c r="Q1557" s="12">
        <f t="shared" si="159"/>
        <v>33.737124745313835</v>
      </c>
      <c r="R1557" s="13">
        <f t="shared" si="160"/>
        <v>64.344462084563176</v>
      </c>
      <c r="S1557" s="14">
        <v>118</v>
      </c>
      <c r="T1557" s="14">
        <f t="shared" si="161"/>
        <v>11.8</v>
      </c>
      <c r="U1557" s="15">
        <f t="shared" si="162"/>
        <v>361.16699999999997</v>
      </c>
    </row>
    <row r="1558" spans="6:21" x14ac:dyDescent="0.25">
      <c r="F1558" s="24"/>
      <c r="G1558" s="34">
        <v>40243.83333332956</v>
      </c>
      <c r="H1558" s="16">
        <v>420</v>
      </c>
      <c r="J1558" s="19">
        <v>42</v>
      </c>
      <c r="K1558" s="25">
        <f t="shared" si="157"/>
        <v>5.6</v>
      </c>
      <c r="L1558" s="16">
        <v>274</v>
      </c>
      <c r="N1558">
        <v>27.4</v>
      </c>
      <c r="O1558" s="26">
        <f t="shared" si="158"/>
        <v>-2.6</v>
      </c>
      <c r="P1558" s="11">
        <f t="shared" si="156"/>
        <v>0.55448415214408109</v>
      </c>
      <c r="Q1558" s="12">
        <f t="shared" si="159"/>
        <v>37.557630365843011</v>
      </c>
      <c r="R1558" s="13">
        <f t="shared" si="160"/>
        <v>67.734362146537549</v>
      </c>
      <c r="S1558" s="14">
        <v>102</v>
      </c>
      <c r="T1558" s="14">
        <f t="shared" si="161"/>
        <v>10.199999999999999</v>
      </c>
      <c r="U1558" s="15">
        <f t="shared" si="162"/>
        <v>307.803</v>
      </c>
    </row>
    <row r="1559" spans="6:21" x14ac:dyDescent="0.25">
      <c r="F1559" s="24"/>
      <c r="G1559" s="34">
        <v>40243.874999996224</v>
      </c>
      <c r="H1559" s="16">
        <v>409</v>
      </c>
      <c r="J1559" s="19">
        <v>40.9</v>
      </c>
      <c r="K1559" s="25">
        <f t="shared" si="157"/>
        <v>4.9000000000000004</v>
      </c>
      <c r="L1559" s="16">
        <v>274</v>
      </c>
      <c r="N1559">
        <v>27.4</v>
      </c>
      <c r="O1559" s="26">
        <f t="shared" si="158"/>
        <v>-2.6</v>
      </c>
      <c r="P1559" s="11">
        <f t="shared" si="156"/>
        <v>0.58219228627353459</v>
      </c>
      <c r="Q1559" s="12">
        <f t="shared" si="159"/>
        <v>37.557630365843011</v>
      </c>
      <c r="R1559" s="13">
        <f t="shared" si="160"/>
        <v>64.510697326891588</v>
      </c>
      <c r="S1559" s="14">
        <v>87</v>
      </c>
      <c r="T1559" s="14">
        <f t="shared" si="161"/>
        <v>8.6999999999999993</v>
      </c>
      <c r="U1559" s="15">
        <f t="shared" si="162"/>
        <v>234.49199999999999</v>
      </c>
    </row>
    <row r="1560" spans="6:21" x14ac:dyDescent="0.25">
      <c r="F1560" s="24"/>
      <c r="G1560" s="34">
        <v>40243.916666662888</v>
      </c>
      <c r="H1560" s="16">
        <v>398</v>
      </c>
      <c r="J1560" s="19">
        <v>39.799999999999997</v>
      </c>
      <c r="K1560" s="25">
        <f t="shared" si="157"/>
        <v>4.3</v>
      </c>
      <c r="L1560" s="16">
        <v>274</v>
      </c>
      <c r="N1560">
        <v>27.4</v>
      </c>
      <c r="O1560" s="26">
        <f t="shared" si="158"/>
        <v>-2.6</v>
      </c>
      <c r="P1560" s="11">
        <f t="shared" si="156"/>
        <v>0.60717809912324017</v>
      </c>
      <c r="Q1560" s="12">
        <f t="shared" si="159"/>
        <v>37.557630365843011</v>
      </c>
      <c r="R1560" s="13">
        <f t="shared" si="160"/>
        <v>61.856036013281603</v>
      </c>
      <c r="S1560" s="14">
        <v>81</v>
      </c>
      <c r="T1560" s="14">
        <f t="shared" si="161"/>
        <v>8.1</v>
      </c>
      <c r="U1560" s="15">
        <f t="shared" si="162"/>
        <v>196.81700000000001</v>
      </c>
    </row>
    <row r="1561" spans="6:21" x14ac:dyDescent="0.25">
      <c r="F1561" s="24"/>
      <c r="G1561" s="34">
        <v>40243.958333329552</v>
      </c>
      <c r="H1561" s="16">
        <v>390</v>
      </c>
      <c r="J1561" s="19">
        <v>39</v>
      </c>
      <c r="K1561" s="25">
        <f t="shared" si="157"/>
        <v>3.9</v>
      </c>
      <c r="L1561" s="16">
        <v>275</v>
      </c>
      <c r="N1561">
        <v>27.5</v>
      </c>
      <c r="O1561" s="26">
        <f t="shared" si="158"/>
        <v>-2.5</v>
      </c>
      <c r="P1561" s="11">
        <f t="shared" si="156"/>
        <v>0.62916833673012773</v>
      </c>
      <c r="Q1561" s="12">
        <f t="shared" si="159"/>
        <v>41.81078290891476</v>
      </c>
      <c r="R1561" s="13">
        <f t="shared" si="160"/>
        <v>66.454048094999521</v>
      </c>
      <c r="S1561" s="14">
        <v>78</v>
      </c>
      <c r="T1561" s="14">
        <f t="shared" si="161"/>
        <v>7.8</v>
      </c>
      <c r="U1561" s="15">
        <f t="shared" si="162"/>
        <v>192.21700000000001</v>
      </c>
    </row>
    <row r="1562" spans="6:21" x14ac:dyDescent="0.25">
      <c r="F1562" s="24"/>
      <c r="G1562" s="34">
        <v>40243.999999996217</v>
      </c>
      <c r="H1562" s="16">
        <v>382</v>
      </c>
      <c r="J1562" s="19">
        <v>38.200000000000003</v>
      </c>
      <c r="K1562" s="25">
        <f t="shared" si="157"/>
        <v>3.4</v>
      </c>
      <c r="L1562" s="16">
        <v>272</v>
      </c>
      <c r="N1562">
        <v>27.2</v>
      </c>
      <c r="O1562" s="26">
        <f t="shared" si="158"/>
        <v>-2.7</v>
      </c>
      <c r="P1562" s="11">
        <f t="shared" si="156"/>
        <v>0.64213230993984116</v>
      </c>
      <c r="Q1562" s="12">
        <f t="shared" si="159"/>
        <v>33.737124745313835</v>
      </c>
      <c r="R1562" s="13">
        <f t="shared" si="160"/>
        <v>52.539210725083329</v>
      </c>
      <c r="S1562" s="14">
        <v>78</v>
      </c>
      <c r="T1562" s="14">
        <f t="shared" si="161"/>
        <v>7.8</v>
      </c>
      <c r="U1562" s="15">
        <f t="shared" si="162"/>
        <v>146.65600000000001</v>
      </c>
    </row>
    <row r="1563" spans="6:21" x14ac:dyDescent="0.25">
      <c r="F1563" s="24"/>
      <c r="G1563" s="34">
        <v>40244.041666662881</v>
      </c>
      <c r="H1563" s="16">
        <v>374</v>
      </c>
      <c r="J1563" s="19">
        <v>37.4</v>
      </c>
      <c r="K1563" s="25">
        <f t="shared" si="157"/>
        <v>3</v>
      </c>
      <c r="L1563" s="16">
        <v>271</v>
      </c>
      <c r="N1563">
        <v>27.1</v>
      </c>
      <c r="O1563" s="26">
        <f t="shared" si="158"/>
        <v>-2.7</v>
      </c>
      <c r="P1563" s="11">
        <f t="shared" si="156"/>
        <v>0.66059153670122805</v>
      </c>
      <c r="Q1563" s="12">
        <f t="shared" si="159"/>
        <v>33.737124745313835</v>
      </c>
      <c r="R1563" s="13">
        <f t="shared" si="160"/>
        <v>51.071082311749997</v>
      </c>
      <c r="S1563" s="14">
        <v>76</v>
      </c>
      <c r="T1563" s="14">
        <f t="shared" si="161"/>
        <v>7.6</v>
      </c>
      <c r="U1563" s="15">
        <f t="shared" si="162"/>
        <v>131.738</v>
      </c>
    </row>
    <row r="1564" spans="6:21" x14ac:dyDescent="0.25">
      <c r="F1564" s="24"/>
      <c r="G1564" s="34">
        <v>40244.083333329545</v>
      </c>
      <c r="H1564" s="16">
        <v>368</v>
      </c>
      <c r="J1564" s="19">
        <v>36.799999999999997</v>
      </c>
      <c r="K1564" s="25">
        <f t="shared" si="157"/>
        <v>2.7</v>
      </c>
      <c r="L1564" s="16">
        <v>270</v>
      </c>
      <c r="N1564">
        <v>27</v>
      </c>
      <c r="O1564" s="26">
        <f t="shared" si="158"/>
        <v>-2.8</v>
      </c>
      <c r="P1564" s="11">
        <f t="shared" si="156"/>
        <v>0.66981039451089108</v>
      </c>
      <c r="Q1564" s="12">
        <f t="shared" si="159"/>
        <v>30.305255549775165</v>
      </c>
      <c r="R1564" s="13">
        <f t="shared" si="160"/>
        <v>45.244528598133606</v>
      </c>
      <c r="S1564" s="14">
        <v>75</v>
      </c>
      <c r="T1564" s="14">
        <f t="shared" si="161"/>
        <v>7.5</v>
      </c>
      <c r="U1564" s="15">
        <f t="shared" si="162"/>
        <v>112.045</v>
      </c>
    </row>
    <row r="1565" spans="6:21" x14ac:dyDescent="0.25">
      <c r="F1565" s="24"/>
      <c r="G1565" s="34">
        <v>40244.124999996209</v>
      </c>
      <c r="H1565" s="16">
        <v>361</v>
      </c>
      <c r="J1565" s="19">
        <v>36.1</v>
      </c>
      <c r="K1565" s="25">
        <f t="shared" si="157"/>
        <v>2.2999999999999998</v>
      </c>
      <c r="L1565" s="16">
        <v>270</v>
      </c>
      <c r="N1565">
        <v>27</v>
      </c>
      <c r="O1565" s="26">
        <f t="shared" si="158"/>
        <v>-2.8</v>
      </c>
      <c r="P1565" s="11">
        <f t="shared" si="156"/>
        <v>0.68917946694822962</v>
      </c>
      <c r="Q1565" s="12">
        <f t="shared" si="159"/>
        <v>30.305255549775165</v>
      </c>
      <c r="R1565" s="13">
        <f t="shared" si="160"/>
        <v>43.972951898829074</v>
      </c>
      <c r="S1565" s="14">
        <v>74</v>
      </c>
      <c r="T1565" s="14">
        <f t="shared" si="161"/>
        <v>7.4</v>
      </c>
      <c r="U1565" s="15">
        <f t="shared" si="162"/>
        <v>101.14100000000001</v>
      </c>
    </row>
    <row r="1566" spans="6:21" x14ac:dyDescent="0.25">
      <c r="F1566" s="24"/>
      <c r="G1566" s="34">
        <v>40244.166666662873</v>
      </c>
      <c r="H1566" s="16">
        <v>356</v>
      </c>
      <c r="J1566" s="19">
        <v>35.6</v>
      </c>
      <c r="K1566" s="25">
        <f t="shared" si="157"/>
        <v>2</v>
      </c>
      <c r="L1566" s="16">
        <v>267</v>
      </c>
      <c r="N1566">
        <v>26.7</v>
      </c>
      <c r="O1566" s="26">
        <f t="shared" si="158"/>
        <v>-2.9</v>
      </c>
      <c r="P1566" s="11">
        <f t="shared" si="156"/>
        <v>0.6988800601012346</v>
      </c>
      <c r="Q1566" s="12">
        <f t="shared" si="159"/>
        <v>27.22248919759372</v>
      </c>
      <c r="R1566" s="13">
        <f t="shared" si="160"/>
        <v>38.951589481105628</v>
      </c>
      <c r="S1566" s="14">
        <v>73</v>
      </c>
      <c r="T1566" s="14">
        <f t="shared" si="161"/>
        <v>7.3</v>
      </c>
      <c r="U1566" s="15">
        <f t="shared" si="162"/>
        <v>85.622</v>
      </c>
    </row>
    <row r="1567" spans="6:21" x14ac:dyDescent="0.25">
      <c r="F1567" s="24"/>
      <c r="G1567" s="34">
        <v>40244.208333329538</v>
      </c>
      <c r="H1567" s="16">
        <v>351</v>
      </c>
      <c r="J1567" s="19">
        <v>35.1</v>
      </c>
      <c r="K1567" s="25">
        <f t="shared" si="157"/>
        <v>1.7</v>
      </c>
      <c r="L1567" s="16">
        <v>266</v>
      </c>
      <c r="N1567">
        <v>26.6</v>
      </c>
      <c r="O1567" s="26">
        <f t="shared" si="158"/>
        <v>-3</v>
      </c>
      <c r="P1567" s="11">
        <f t="shared" si="156"/>
        <v>0.70875082452182836</v>
      </c>
      <c r="Q1567" s="12">
        <f t="shared" si="159"/>
        <v>24.453313614067344</v>
      </c>
      <c r="R1567" s="13">
        <f t="shared" si="160"/>
        <v>34.501989652802472</v>
      </c>
      <c r="S1567" s="14">
        <v>72</v>
      </c>
      <c r="T1567" s="14">
        <f t="shared" si="161"/>
        <v>7.2</v>
      </c>
      <c r="U1567" s="15">
        <f t="shared" si="162"/>
        <v>72.349999999999994</v>
      </c>
    </row>
    <row r="1568" spans="6:21" x14ac:dyDescent="0.25">
      <c r="F1568" s="24"/>
      <c r="G1568" s="34">
        <v>40244.249999996202</v>
      </c>
      <c r="H1568" s="16">
        <v>347</v>
      </c>
      <c r="J1568" s="19">
        <v>34.700000000000003</v>
      </c>
      <c r="K1568" s="25">
        <f t="shared" si="157"/>
        <v>1.5</v>
      </c>
      <c r="L1568" s="16">
        <v>264</v>
      </c>
      <c r="N1568">
        <v>26.4</v>
      </c>
      <c r="O1568" s="26">
        <f t="shared" si="158"/>
        <v>-3.1</v>
      </c>
      <c r="P1568" s="11">
        <f t="shared" si="156"/>
        <v>0.71364594616322308</v>
      </c>
      <c r="Q1568" s="12">
        <f t="shared" si="159"/>
        <v>21.965829148378798</v>
      </c>
      <c r="R1568" s="13">
        <f t="shared" si="160"/>
        <v>30.779729453342732</v>
      </c>
      <c r="S1568" s="14">
        <v>70</v>
      </c>
      <c r="T1568" s="14">
        <f t="shared" si="161"/>
        <v>7</v>
      </c>
      <c r="U1568" s="15">
        <f t="shared" si="162"/>
        <v>61.697000000000003</v>
      </c>
    </row>
    <row r="1569" spans="6:21" x14ac:dyDescent="0.25">
      <c r="F1569" s="24"/>
      <c r="G1569" s="34">
        <v>40244.291666662866</v>
      </c>
      <c r="H1569" s="16">
        <v>348</v>
      </c>
      <c r="J1569" s="19">
        <v>34.799999999999997</v>
      </c>
      <c r="K1569" s="25">
        <f t="shared" si="157"/>
        <v>1.6</v>
      </c>
      <c r="L1569" s="16">
        <v>266</v>
      </c>
      <c r="N1569">
        <v>26.6</v>
      </c>
      <c r="O1569" s="26">
        <f t="shared" si="158"/>
        <v>-3</v>
      </c>
      <c r="P1569" s="11">
        <f t="shared" si="156"/>
        <v>0.71385621682040301</v>
      </c>
      <c r="Q1569" s="12">
        <f t="shared" si="159"/>
        <v>24.453313614067344</v>
      </c>
      <c r="R1569" s="13">
        <f t="shared" si="160"/>
        <v>34.255236611912117</v>
      </c>
      <c r="S1569" s="14">
        <v>70</v>
      </c>
      <c r="T1569" s="14">
        <f t="shared" si="161"/>
        <v>7</v>
      </c>
      <c r="U1569" s="15">
        <f t="shared" si="162"/>
        <v>68.613</v>
      </c>
    </row>
    <row r="1570" spans="6:21" x14ac:dyDescent="0.25">
      <c r="F1570" s="24"/>
      <c r="G1570" s="34">
        <v>40244.33333332953</v>
      </c>
      <c r="H1570" s="16">
        <v>372</v>
      </c>
      <c r="J1570" s="19">
        <v>37.200000000000003</v>
      </c>
      <c r="K1570" s="25">
        <f t="shared" si="157"/>
        <v>2.9</v>
      </c>
      <c r="L1570" s="16">
        <v>274</v>
      </c>
      <c r="N1570">
        <v>27.4</v>
      </c>
      <c r="O1570" s="26">
        <f t="shared" si="158"/>
        <v>-2.6</v>
      </c>
      <c r="P1570" s="11">
        <f t="shared" si="156"/>
        <v>0.67027523958510715</v>
      </c>
      <c r="Q1570" s="12">
        <f t="shared" si="159"/>
        <v>37.557630365843011</v>
      </c>
      <c r="R1570" s="13">
        <f t="shared" si="160"/>
        <v>56.033146008930245</v>
      </c>
      <c r="S1570" s="14">
        <v>73</v>
      </c>
      <c r="T1570" s="14">
        <f t="shared" si="161"/>
        <v>7.3</v>
      </c>
      <c r="U1570" s="15">
        <f t="shared" si="162"/>
        <v>134.87100000000001</v>
      </c>
    </row>
    <row r="1571" spans="6:21" x14ac:dyDescent="0.25">
      <c r="F1571" s="24"/>
      <c r="G1571" s="34">
        <v>40244.374999996195</v>
      </c>
      <c r="H1571" s="16">
        <v>401</v>
      </c>
      <c r="J1571" s="19">
        <v>40.1</v>
      </c>
      <c r="K1571" s="25">
        <f t="shared" si="157"/>
        <v>4.5</v>
      </c>
      <c r="L1571" s="16">
        <v>275</v>
      </c>
      <c r="N1571">
        <v>27.5</v>
      </c>
      <c r="O1571" s="26">
        <f t="shared" si="158"/>
        <v>-2.5</v>
      </c>
      <c r="P1571" s="11">
        <f t="shared" si="156"/>
        <v>0.60319356906813681</v>
      </c>
      <c r="Q1571" s="12">
        <f t="shared" si="159"/>
        <v>41.81078290891476</v>
      </c>
      <c r="R1571" s="13">
        <f t="shared" si="160"/>
        <v>69.315697402920762</v>
      </c>
      <c r="S1571" s="14">
        <v>75</v>
      </c>
      <c r="T1571" s="14">
        <f t="shared" si="161"/>
        <v>7.5</v>
      </c>
      <c r="U1571" s="15">
        <f t="shared" si="162"/>
        <v>206.28700000000001</v>
      </c>
    </row>
    <row r="1572" spans="6:21" x14ac:dyDescent="0.25">
      <c r="F1572" s="24"/>
      <c r="G1572" s="34">
        <v>40244.416666662859</v>
      </c>
      <c r="H1572" s="16">
        <v>426</v>
      </c>
      <c r="J1572" s="19">
        <v>42.6</v>
      </c>
      <c r="K1572" s="25">
        <f t="shared" si="157"/>
        <v>5.9</v>
      </c>
      <c r="L1572" s="16">
        <v>274</v>
      </c>
      <c r="N1572">
        <v>27.4</v>
      </c>
      <c r="O1572" s="26">
        <f t="shared" si="158"/>
        <v>-2.6</v>
      </c>
      <c r="P1572" s="11">
        <f t="shared" si="156"/>
        <v>0.54306331638866079</v>
      </c>
      <c r="Q1572" s="12">
        <f t="shared" si="159"/>
        <v>37.557630365843011</v>
      </c>
      <c r="R1572" s="13">
        <f t="shared" si="160"/>
        <v>69.158842500353458</v>
      </c>
      <c r="S1572" s="14">
        <v>82</v>
      </c>
      <c r="T1572" s="14">
        <f t="shared" si="161"/>
        <v>8.1999999999999993</v>
      </c>
      <c r="U1572" s="15">
        <f t="shared" si="162"/>
        <v>259.13</v>
      </c>
    </row>
    <row r="1573" spans="6:21" x14ac:dyDescent="0.25">
      <c r="F1573" s="24"/>
      <c r="G1573" s="34">
        <v>40244.458333329523</v>
      </c>
      <c r="H1573" s="16">
        <v>447</v>
      </c>
      <c r="J1573" s="19">
        <v>44.7</v>
      </c>
      <c r="K1573" s="25">
        <f t="shared" si="157"/>
        <v>7.1</v>
      </c>
      <c r="L1573" s="16">
        <v>273</v>
      </c>
      <c r="N1573">
        <v>27.3</v>
      </c>
      <c r="O1573" s="26">
        <f t="shared" si="158"/>
        <v>-2.6</v>
      </c>
      <c r="P1573" s="11">
        <f t="shared" si="156"/>
        <v>0.49993976752836405</v>
      </c>
      <c r="Q1573" s="12">
        <f t="shared" si="159"/>
        <v>37.557630365843011</v>
      </c>
      <c r="R1573" s="13">
        <f t="shared" si="160"/>
        <v>75.124310577498079</v>
      </c>
      <c r="S1573" s="14">
        <v>101</v>
      </c>
      <c r="T1573" s="14">
        <f t="shared" si="161"/>
        <v>10.1</v>
      </c>
      <c r="U1573" s="15">
        <f t="shared" si="162"/>
        <v>379.423</v>
      </c>
    </row>
    <row r="1574" spans="6:21" x14ac:dyDescent="0.25">
      <c r="F1574" s="24"/>
      <c r="G1574" s="34">
        <v>40244.499999996187</v>
      </c>
      <c r="H1574" s="16">
        <v>464</v>
      </c>
      <c r="J1574" s="19">
        <v>46.4</v>
      </c>
      <c r="K1574" s="25">
        <f t="shared" si="157"/>
        <v>8</v>
      </c>
      <c r="L1574" s="16">
        <v>275</v>
      </c>
      <c r="N1574">
        <v>27.5</v>
      </c>
      <c r="O1574" s="26">
        <f t="shared" si="158"/>
        <v>-2.5</v>
      </c>
      <c r="P1574" s="11">
        <f t="shared" si="156"/>
        <v>0.47362290255588285</v>
      </c>
      <c r="Q1574" s="12">
        <f t="shared" si="159"/>
        <v>41.81078290891476</v>
      </c>
      <c r="R1574" s="13">
        <f t="shared" si="160"/>
        <v>88.278634084806527</v>
      </c>
      <c r="S1574" s="14">
        <v>110</v>
      </c>
      <c r="T1574" s="14">
        <f t="shared" si="161"/>
        <v>11</v>
      </c>
      <c r="U1574" s="15">
        <f t="shared" si="162"/>
        <v>511.14600000000002</v>
      </c>
    </row>
    <row r="1575" spans="6:21" x14ac:dyDescent="0.25">
      <c r="F1575" s="24"/>
      <c r="G1575" s="34">
        <v>40244.541666662852</v>
      </c>
      <c r="H1575" s="16">
        <v>476</v>
      </c>
      <c r="J1575" s="19">
        <v>47.6</v>
      </c>
      <c r="K1575" s="25">
        <f t="shared" si="157"/>
        <v>8.6999999999999993</v>
      </c>
      <c r="L1575" s="16">
        <v>276</v>
      </c>
      <c r="N1575">
        <v>27.6</v>
      </c>
      <c r="O1575" s="26">
        <f t="shared" si="158"/>
        <v>-2.4</v>
      </c>
      <c r="P1575" s="11">
        <f t="shared" si="156"/>
        <v>0.45500654091425785</v>
      </c>
      <c r="Q1575" s="12">
        <f t="shared" si="159"/>
        <v>46.545576769035321</v>
      </c>
      <c r="R1575" s="13">
        <f t="shared" si="160"/>
        <v>102.2965003437312</v>
      </c>
      <c r="S1575" s="14">
        <v>116</v>
      </c>
      <c r="T1575" s="14">
        <f t="shared" si="161"/>
        <v>11.6</v>
      </c>
      <c r="U1575" s="15">
        <f t="shared" si="162"/>
        <v>646.71100000000001</v>
      </c>
    </row>
    <row r="1576" spans="6:21" x14ac:dyDescent="0.25">
      <c r="F1576" s="24"/>
      <c r="G1576" s="34">
        <v>40244.583333329516</v>
      </c>
      <c r="H1576" s="16">
        <v>486</v>
      </c>
      <c r="J1576" s="19">
        <v>48.6</v>
      </c>
      <c r="K1576" s="25">
        <f t="shared" si="157"/>
        <v>9.1999999999999993</v>
      </c>
      <c r="L1576" s="16">
        <v>277</v>
      </c>
      <c r="N1576">
        <v>27.7</v>
      </c>
      <c r="O1576" s="26">
        <f t="shared" si="158"/>
        <v>-2.4</v>
      </c>
      <c r="P1576" s="11">
        <f t="shared" si="156"/>
        <v>0.43988804415706689</v>
      </c>
      <c r="Q1576" s="12">
        <f t="shared" si="159"/>
        <v>46.545576769035321</v>
      </c>
      <c r="R1576" s="13">
        <f t="shared" si="160"/>
        <v>105.81232517521141</v>
      </c>
      <c r="S1576" s="14">
        <v>121</v>
      </c>
      <c r="T1576" s="14">
        <f t="shared" si="161"/>
        <v>12.1</v>
      </c>
      <c r="U1576" s="15">
        <f t="shared" si="162"/>
        <v>717.12800000000004</v>
      </c>
    </row>
    <row r="1577" spans="6:21" x14ac:dyDescent="0.25">
      <c r="F1577" s="24"/>
      <c r="G1577" s="34">
        <v>40244.62499999618</v>
      </c>
      <c r="H1577" s="16">
        <v>490</v>
      </c>
      <c r="J1577" s="19">
        <v>49</v>
      </c>
      <c r="K1577" s="25">
        <f t="shared" si="157"/>
        <v>9.4</v>
      </c>
      <c r="L1577" s="16">
        <v>278</v>
      </c>
      <c r="N1577">
        <v>27.8</v>
      </c>
      <c r="O1577" s="26">
        <f t="shared" si="158"/>
        <v>-2.2999999999999998</v>
      </c>
      <c r="P1577" s="11">
        <f t="shared" si="156"/>
        <v>0.4372370913122493</v>
      </c>
      <c r="Q1577" s="12">
        <f t="shared" si="159"/>
        <v>51.816554630940182</v>
      </c>
      <c r="R1577" s="13">
        <f t="shared" si="160"/>
        <v>118.50905529406656</v>
      </c>
      <c r="S1577" s="14">
        <v>124</v>
      </c>
      <c r="T1577" s="14">
        <f t="shared" si="161"/>
        <v>12.4</v>
      </c>
      <c r="U1577" s="15">
        <f t="shared" si="162"/>
        <v>826.98699999999997</v>
      </c>
    </row>
    <row r="1578" spans="6:21" x14ac:dyDescent="0.25">
      <c r="F1578" s="24"/>
      <c r="G1578" s="34">
        <v>40244.666666662844</v>
      </c>
      <c r="H1578" s="16">
        <v>487</v>
      </c>
      <c r="J1578" s="19">
        <v>48.7</v>
      </c>
      <c r="K1578" s="25">
        <f t="shared" si="157"/>
        <v>9.3000000000000007</v>
      </c>
      <c r="L1578" s="16">
        <v>277</v>
      </c>
      <c r="N1578">
        <v>27.7</v>
      </c>
      <c r="O1578" s="26">
        <f t="shared" si="158"/>
        <v>-2.4</v>
      </c>
      <c r="P1578" s="11">
        <f t="shared" ref="P1578:P1641" si="163">EXP((17.27*O1578/(237+O1578))-(17.27*K1578/(237.3+K1578)))</f>
        <v>0.43693235278905757</v>
      </c>
      <c r="Q1578" s="12">
        <f t="shared" si="159"/>
        <v>46.545576769035321</v>
      </c>
      <c r="R1578" s="13">
        <f t="shared" si="160"/>
        <v>106.52810777668968</v>
      </c>
      <c r="S1578" s="14">
        <v>125</v>
      </c>
      <c r="T1578" s="14">
        <f t="shared" si="161"/>
        <v>12.5</v>
      </c>
      <c r="U1578" s="15">
        <f t="shared" si="162"/>
        <v>749.78200000000004</v>
      </c>
    </row>
    <row r="1579" spans="6:21" x14ac:dyDescent="0.25">
      <c r="F1579" s="24"/>
      <c r="G1579" s="34">
        <v>40244.708333329509</v>
      </c>
      <c r="H1579" s="16">
        <v>477</v>
      </c>
      <c r="J1579" s="19">
        <v>47.7</v>
      </c>
      <c r="K1579" s="25">
        <f t="shared" si="157"/>
        <v>8.6999999999999993</v>
      </c>
      <c r="L1579" s="16">
        <v>274</v>
      </c>
      <c r="N1579">
        <v>27.4</v>
      </c>
      <c r="O1579" s="26">
        <f t="shared" si="158"/>
        <v>-2.6</v>
      </c>
      <c r="P1579" s="11">
        <f t="shared" si="163"/>
        <v>0.44828336913643901</v>
      </c>
      <c r="Q1579" s="12">
        <f t="shared" si="159"/>
        <v>37.557630365843011</v>
      </c>
      <c r="R1579" s="13">
        <f t="shared" si="160"/>
        <v>83.78100315921381</v>
      </c>
      <c r="S1579" s="14">
        <v>127</v>
      </c>
      <c r="T1579" s="14">
        <f t="shared" si="161"/>
        <v>12.7</v>
      </c>
      <c r="U1579" s="15">
        <f t="shared" si="162"/>
        <v>587.03700000000003</v>
      </c>
    </row>
    <row r="1580" spans="6:21" x14ac:dyDescent="0.25">
      <c r="F1580" s="24"/>
      <c r="G1580" s="34">
        <v>40244.749999996173</v>
      </c>
      <c r="H1580" s="16">
        <v>457</v>
      </c>
      <c r="J1580" s="19">
        <v>45.7</v>
      </c>
      <c r="K1580" s="25">
        <f t="shared" si="157"/>
        <v>7.6</v>
      </c>
      <c r="L1580" s="16">
        <v>273</v>
      </c>
      <c r="N1580">
        <v>27.3</v>
      </c>
      <c r="O1580" s="26">
        <f t="shared" si="158"/>
        <v>-2.6</v>
      </c>
      <c r="P1580" s="11">
        <f t="shared" si="163"/>
        <v>0.48311399729322374</v>
      </c>
      <c r="Q1580" s="12">
        <f t="shared" si="159"/>
        <v>37.557630365843011</v>
      </c>
      <c r="R1580" s="13">
        <f t="shared" si="160"/>
        <v>77.740720774537166</v>
      </c>
      <c r="S1580" s="14">
        <v>122</v>
      </c>
      <c r="T1580" s="14">
        <f t="shared" si="161"/>
        <v>12.2</v>
      </c>
      <c r="U1580" s="15">
        <f t="shared" si="162"/>
        <v>490.23399999999998</v>
      </c>
    </row>
    <row r="1581" spans="6:21" x14ac:dyDescent="0.25">
      <c r="F1581" s="24"/>
      <c r="G1581" s="34">
        <v>40244.791666662837</v>
      </c>
      <c r="H1581" s="16">
        <v>438</v>
      </c>
      <c r="J1581" s="19">
        <v>43.8</v>
      </c>
      <c r="K1581" s="25">
        <f t="shared" si="157"/>
        <v>6.6</v>
      </c>
      <c r="L1581" s="16">
        <v>276</v>
      </c>
      <c r="N1581">
        <v>27.6</v>
      </c>
      <c r="O1581" s="26">
        <f t="shared" si="158"/>
        <v>-2.4</v>
      </c>
      <c r="P1581" s="11">
        <f t="shared" si="163"/>
        <v>0.52518428174967502</v>
      </c>
      <c r="Q1581" s="12">
        <f t="shared" si="159"/>
        <v>46.545576769035321</v>
      </c>
      <c r="R1581" s="13">
        <f t="shared" si="160"/>
        <v>88.62713220198944</v>
      </c>
      <c r="S1581" s="14">
        <v>119</v>
      </c>
      <c r="T1581" s="14">
        <f t="shared" si="161"/>
        <v>11.9</v>
      </c>
      <c r="U1581" s="15">
        <f t="shared" si="162"/>
        <v>500.77100000000002</v>
      </c>
    </row>
    <row r="1582" spans="6:21" x14ac:dyDescent="0.25">
      <c r="F1582" s="24"/>
      <c r="G1582" s="34">
        <v>40244.833333329501</v>
      </c>
      <c r="H1582" s="16">
        <v>424</v>
      </c>
      <c r="J1582" s="19">
        <v>42.4</v>
      </c>
      <c r="K1582" s="25">
        <f t="shared" si="157"/>
        <v>5.8</v>
      </c>
      <c r="L1582" s="16">
        <v>278</v>
      </c>
      <c r="N1582">
        <v>27.8</v>
      </c>
      <c r="O1582" s="26">
        <f t="shared" si="158"/>
        <v>-2.2999999999999998</v>
      </c>
      <c r="P1582" s="11">
        <f t="shared" si="163"/>
        <v>0.55918339422400654</v>
      </c>
      <c r="Q1582" s="12">
        <f t="shared" si="159"/>
        <v>51.816554630940182</v>
      </c>
      <c r="R1582" s="13">
        <f t="shared" si="160"/>
        <v>92.664687768218471</v>
      </c>
      <c r="S1582" s="14">
        <v>102</v>
      </c>
      <c r="T1582" s="14">
        <f t="shared" si="161"/>
        <v>10.199999999999999</v>
      </c>
      <c r="U1582" s="15">
        <f t="shared" si="162"/>
        <v>416.65100000000001</v>
      </c>
    </row>
    <row r="1583" spans="6:21" x14ac:dyDescent="0.25">
      <c r="F1583" s="24"/>
      <c r="G1583" s="34">
        <v>40244.874999996166</v>
      </c>
      <c r="H1583" s="16">
        <v>413</v>
      </c>
      <c r="J1583" s="19">
        <v>41.3</v>
      </c>
      <c r="K1583" s="25">
        <f t="shared" si="157"/>
        <v>5.2</v>
      </c>
      <c r="L1583" s="16">
        <v>279</v>
      </c>
      <c r="N1583">
        <v>27.9</v>
      </c>
      <c r="O1583" s="26">
        <f t="shared" si="158"/>
        <v>-2.2999999999999998</v>
      </c>
      <c r="P1583" s="11">
        <f t="shared" si="163"/>
        <v>0.58300042817496811</v>
      </c>
      <c r="Q1583" s="12">
        <f t="shared" si="159"/>
        <v>51.816554630940182</v>
      </c>
      <c r="R1583" s="13">
        <f t="shared" si="160"/>
        <v>88.879102187192856</v>
      </c>
      <c r="S1583" s="14">
        <v>87</v>
      </c>
      <c r="T1583" s="14">
        <f t="shared" si="161"/>
        <v>8.6999999999999993</v>
      </c>
      <c r="U1583" s="15">
        <f t="shared" si="162"/>
        <v>322.44400000000002</v>
      </c>
    </row>
    <row r="1584" spans="6:21" x14ac:dyDescent="0.25">
      <c r="F1584" s="24"/>
      <c r="G1584" s="34">
        <v>40244.91666666283</v>
      </c>
      <c r="H1584" s="16">
        <v>402</v>
      </c>
      <c r="J1584" s="19">
        <v>40.200000000000003</v>
      </c>
      <c r="K1584" s="25">
        <f t="shared" si="157"/>
        <v>4.5999999999999996</v>
      </c>
      <c r="L1584" s="16">
        <v>278</v>
      </c>
      <c r="N1584">
        <v>27.8</v>
      </c>
      <c r="O1584" s="26">
        <f t="shared" si="158"/>
        <v>-2.2999999999999998</v>
      </c>
      <c r="P1584" s="11">
        <f t="shared" si="163"/>
        <v>0.60795767176988336</v>
      </c>
      <c r="Q1584" s="12">
        <f t="shared" si="159"/>
        <v>51.816554630940182</v>
      </c>
      <c r="R1584" s="13">
        <f t="shared" si="160"/>
        <v>85.230530079655196</v>
      </c>
      <c r="S1584" s="14">
        <v>80</v>
      </c>
      <c r="T1584" s="14">
        <f t="shared" si="161"/>
        <v>8</v>
      </c>
      <c r="U1584" s="15">
        <f t="shared" si="162"/>
        <v>267.31200000000001</v>
      </c>
    </row>
    <row r="1585" spans="6:21" x14ac:dyDescent="0.25">
      <c r="F1585" s="24"/>
      <c r="G1585" s="34">
        <v>40244.958333329494</v>
      </c>
      <c r="H1585" s="16">
        <v>394</v>
      </c>
      <c r="J1585" s="19">
        <v>39.4</v>
      </c>
      <c r="K1585" s="25">
        <f t="shared" si="157"/>
        <v>4.0999999999999996</v>
      </c>
      <c r="L1585" s="16">
        <v>279</v>
      </c>
      <c r="N1585">
        <v>27.9</v>
      </c>
      <c r="O1585" s="26">
        <f t="shared" si="158"/>
        <v>-2.2999999999999998</v>
      </c>
      <c r="P1585" s="11">
        <f t="shared" si="163"/>
        <v>0.62966979673959755</v>
      </c>
      <c r="Q1585" s="12">
        <f t="shared" si="159"/>
        <v>51.816554630940182</v>
      </c>
      <c r="R1585" s="13">
        <f t="shared" si="160"/>
        <v>82.291631104499558</v>
      </c>
      <c r="S1585" s="14">
        <v>77</v>
      </c>
      <c r="T1585" s="14">
        <f t="shared" si="161"/>
        <v>7.7</v>
      </c>
      <c r="U1585" s="15">
        <f t="shared" si="162"/>
        <v>234.65799999999999</v>
      </c>
    </row>
    <row r="1586" spans="6:21" x14ac:dyDescent="0.25">
      <c r="F1586" s="24"/>
      <c r="G1586" s="34">
        <v>40244.999999996158</v>
      </c>
      <c r="H1586" s="16">
        <v>386</v>
      </c>
      <c r="J1586" s="19">
        <v>38.6</v>
      </c>
      <c r="K1586" s="25">
        <f t="shared" si="157"/>
        <v>3.7</v>
      </c>
      <c r="L1586" s="16">
        <v>277</v>
      </c>
      <c r="N1586">
        <v>27.7</v>
      </c>
      <c r="O1586" s="26">
        <f t="shared" si="158"/>
        <v>-2.4</v>
      </c>
      <c r="P1586" s="11">
        <f t="shared" si="163"/>
        <v>0.64286773827481991</v>
      </c>
      <c r="Q1586" s="12">
        <f t="shared" si="159"/>
        <v>46.545576769035321</v>
      </c>
      <c r="R1586" s="13">
        <f t="shared" si="160"/>
        <v>72.403037200067928</v>
      </c>
      <c r="S1586" s="14">
        <v>77</v>
      </c>
      <c r="T1586" s="14">
        <f t="shared" si="161"/>
        <v>7.7</v>
      </c>
      <c r="U1586" s="15">
        <f t="shared" si="162"/>
        <v>199.102</v>
      </c>
    </row>
    <row r="1587" spans="6:21" x14ac:dyDescent="0.25">
      <c r="F1587" s="24"/>
      <c r="G1587" s="34">
        <v>40245.041666662823</v>
      </c>
      <c r="H1587" s="16">
        <v>378</v>
      </c>
      <c r="J1587" s="19">
        <v>37.799999999999997</v>
      </c>
      <c r="K1587" s="25">
        <f t="shared" si="157"/>
        <v>3.2</v>
      </c>
      <c r="L1587" s="16">
        <v>276</v>
      </c>
      <c r="N1587">
        <v>27.6</v>
      </c>
      <c r="O1587" s="26">
        <f t="shared" si="158"/>
        <v>-2.4</v>
      </c>
      <c r="P1587" s="11">
        <f t="shared" si="163"/>
        <v>0.66600164824411379</v>
      </c>
      <c r="Q1587" s="12">
        <f t="shared" si="159"/>
        <v>46.545576769035321</v>
      </c>
      <c r="R1587" s="13">
        <f t="shared" si="160"/>
        <v>69.888080445072234</v>
      </c>
      <c r="S1587" s="14">
        <v>74</v>
      </c>
      <c r="T1587" s="14">
        <f t="shared" si="161"/>
        <v>7.4</v>
      </c>
      <c r="U1587" s="15">
        <f t="shared" si="162"/>
        <v>172.73500000000001</v>
      </c>
    </row>
    <row r="1588" spans="6:21" x14ac:dyDescent="0.25">
      <c r="F1588" s="24"/>
      <c r="G1588" s="34">
        <v>40245.083333329487</v>
      </c>
      <c r="H1588" s="16">
        <v>371</v>
      </c>
      <c r="J1588" s="19">
        <v>37.1</v>
      </c>
      <c r="K1588" s="25">
        <f t="shared" si="157"/>
        <v>2.8</v>
      </c>
      <c r="L1588" s="16">
        <v>275</v>
      </c>
      <c r="N1588">
        <v>27.5</v>
      </c>
      <c r="O1588" s="26">
        <f t="shared" si="158"/>
        <v>-2.5</v>
      </c>
      <c r="P1588" s="11">
        <f t="shared" si="163"/>
        <v>0.68010059665074885</v>
      </c>
      <c r="Q1588" s="12">
        <f t="shared" si="159"/>
        <v>41.81078290891476</v>
      </c>
      <c r="R1588" s="13">
        <f t="shared" si="160"/>
        <v>61.47735072549245</v>
      </c>
      <c r="S1588" s="14">
        <v>75</v>
      </c>
      <c r="T1588" s="14">
        <f t="shared" si="161"/>
        <v>7.5</v>
      </c>
      <c r="U1588" s="15">
        <f t="shared" si="162"/>
        <v>147.499</v>
      </c>
    </row>
    <row r="1589" spans="6:21" x14ac:dyDescent="0.25">
      <c r="F1589" s="24"/>
      <c r="G1589" s="34">
        <v>40245.124999996151</v>
      </c>
      <c r="H1589" s="16">
        <v>366</v>
      </c>
      <c r="J1589" s="19">
        <v>36.6</v>
      </c>
      <c r="K1589" s="25">
        <f t="shared" si="157"/>
        <v>2.6</v>
      </c>
      <c r="L1589" s="16">
        <v>275</v>
      </c>
      <c r="N1589">
        <v>27.5</v>
      </c>
      <c r="O1589" s="26">
        <f t="shared" si="158"/>
        <v>-2.5</v>
      </c>
      <c r="P1589" s="11">
        <f t="shared" si="163"/>
        <v>0.68984745012101145</v>
      </c>
      <c r="Q1589" s="12">
        <f t="shared" si="159"/>
        <v>41.81078290891476</v>
      </c>
      <c r="R1589" s="13">
        <f t="shared" si="160"/>
        <v>60.608737339799411</v>
      </c>
      <c r="S1589" s="14">
        <v>74</v>
      </c>
      <c r="T1589" s="14">
        <f t="shared" si="161"/>
        <v>7.4</v>
      </c>
      <c r="U1589" s="15">
        <f t="shared" si="162"/>
        <v>139.10499999999999</v>
      </c>
    </row>
    <row r="1590" spans="6:21" x14ac:dyDescent="0.25">
      <c r="F1590" s="24"/>
      <c r="G1590" s="34">
        <v>40245.166666662815</v>
      </c>
      <c r="H1590" s="16">
        <v>360</v>
      </c>
      <c r="J1590" s="19">
        <v>36</v>
      </c>
      <c r="K1590" s="25">
        <f t="shared" si="157"/>
        <v>2.2000000000000002</v>
      </c>
      <c r="L1590" s="16">
        <v>272</v>
      </c>
      <c r="N1590">
        <v>27.2</v>
      </c>
      <c r="O1590" s="26">
        <f t="shared" si="158"/>
        <v>-2.7</v>
      </c>
      <c r="P1590" s="11">
        <f t="shared" si="163"/>
        <v>0.69931575461455786</v>
      </c>
      <c r="Q1590" s="12">
        <f t="shared" si="159"/>
        <v>33.737124745313835</v>
      </c>
      <c r="R1590" s="13">
        <f t="shared" si="160"/>
        <v>48.243049756413306</v>
      </c>
      <c r="S1590" s="14">
        <v>72</v>
      </c>
      <c r="T1590" s="14">
        <f t="shared" si="161"/>
        <v>7.2</v>
      </c>
      <c r="U1590" s="15">
        <f t="shared" si="162"/>
        <v>104.443</v>
      </c>
    </row>
    <row r="1591" spans="6:21" x14ac:dyDescent="0.25">
      <c r="F1591" s="24"/>
      <c r="G1591" s="34">
        <v>40245.20833332948</v>
      </c>
      <c r="H1591" s="16">
        <v>356</v>
      </c>
      <c r="J1591" s="19">
        <v>35.6</v>
      </c>
      <c r="K1591" s="25">
        <f t="shared" si="157"/>
        <v>2</v>
      </c>
      <c r="L1591" s="16">
        <v>271</v>
      </c>
      <c r="N1591">
        <v>27.1</v>
      </c>
      <c r="O1591" s="26">
        <f t="shared" si="158"/>
        <v>-2.7</v>
      </c>
      <c r="P1591" s="11">
        <f t="shared" si="163"/>
        <v>0.70938865015338071</v>
      </c>
      <c r="Q1591" s="12">
        <f t="shared" si="159"/>
        <v>33.737124745313835</v>
      </c>
      <c r="R1591" s="13">
        <f t="shared" si="160"/>
        <v>47.558027236578077</v>
      </c>
      <c r="S1591" s="14">
        <v>71</v>
      </c>
      <c r="T1591" s="14">
        <f t="shared" si="161"/>
        <v>7.1</v>
      </c>
      <c r="U1591" s="15">
        <f t="shared" si="162"/>
        <v>98.128</v>
      </c>
    </row>
    <row r="1592" spans="6:21" x14ac:dyDescent="0.25">
      <c r="F1592" s="24"/>
      <c r="G1592" s="34">
        <v>40245.249999996144</v>
      </c>
      <c r="H1592" s="16">
        <v>351</v>
      </c>
      <c r="J1592" s="19">
        <v>35.1</v>
      </c>
      <c r="K1592" s="25">
        <f t="shared" si="157"/>
        <v>1.7</v>
      </c>
      <c r="L1592" s="16">
        <v>269</v>
      </c>
      <c r="N1592">
        <v>26.9</v>
      </c>
      <c r="O1592" s="26">
        <f t="shared" si="158"/>
        <v>-2.8</v>
      </c>
      <c r="P1592" s="11">
        <f t="shared" si="163"/>
        <v>0.71941700942268361</v>
      </c>
      <c r="Q1592" s="12">
        <f t="shared" si="159"/>
        <v>30.305255549775165</v>
      </c>
      <c r="R1592" s="13">
        <f t="shared" si="160"/>
        <v>42.124741496026715</v>
      </c>
      <c r="S1592" s="14">
        <v>69</v>
      </c>
      <c r="T1592" s="14">
        <f t="shared" si="161"/>
        <v>6.9</v>
      </c>
      <c r="U1592" s="15">
        <f t="shared" si="162"/>
        <v>81.554000000000002</v>
      </c>
    </row>
    <row r="1593" spans="6:21" x14ac:dyDescent="0.25">
      <c r="F1593" s="24"/>
      <c r="G1593" s="34">
        <v>40245.291666662808</v>
      </c>
      <c r="H1593" s="16">
        <v>353</v>
      </c>
      <c r="J1593" s="19">
        <v>35.299999999999997</v>
      </c>
      <c r="K1593" s="25">
        <f t="shared" si="157"/>
        <v>1.8</v>
      </c>
      <c r="L1593" s="16">
        <v>271</v>
      </c>
      <c r="N1593">
        <v>27.1</v>
      </c>
      <c r="O1593" s="26">
        <f t="shared" si="158"/>
        <v>-2.7</v>
      </c>
      <c r="P1593" s="11">
        <f t="shared" si="163"/>
        <v>0.71962385178718391</v>
      </c>
      <c r="Q1593" s="12">
        <f t="shared" si="159"/>
        <v>33.737124745313835</v>
      </c>
      <c r="R1593" s="13">
        <f t="shared" si="160"/>
        <v>46.881609970997729</v>
      </c>
      <c r="S1593" s="14">
        <v>70</v>
      </c>
      <c r="T1593" s="14">
        <f t="shared" si="161"/>
        <v>7</v>
      </c>
      <c r="U1593" s="15">
        <f t="shared" si="162"/>
        <v>92.010999999999996</v>
      </c>
    </row>
    <row r="1594" spans="6:21" x14ac:dyDescent="0.25">
      <c r="F1594" s="24"/>
      <c r="G1594" s="34">
        <v>40245.333333329472</v>
      </c>
      <c r="H1594" s="16">
        <v>378</v>
      </c>
      <c r="J1594" s="19">
        <v>37.799999999999997</v>
      </c>
      <c r="K1594" s="25">
        <f t="shared" si="157"/>
        <v>3.2</v>
      </c>
      <c r="L1594" s="16">
        <v>280</v>
      </c>
      <c r="N1594">
        <v>28</v>
      </c>
      <c r="O1594" s="26">
        <f t="shared" si="158"/>
        <v>-2.2000000000000002</v>
      </c>
      <c r="P1594" s="11">
        <f t="shared" si="163"/>
        <v>0.67597292748579951</v>
      </c>
      <c r="Q1594" s="12">
        <f t="shared" si="159"/>
        <v>57.684435776664081</v>
      </c>
      <c r="R1594" s="13">
        <f t="shared" si="160"/>
        <v>85.335423108162701</v>
      </c>
      <c r="S1594" s="14">
        <v>73</v>
      </c>
      <c r="T1594" s="14">
        <f t="shared" si="161"/>
        <v>7.3</v>
      </c>
      <c r="U1594" s="15">
        <f t="shared" si="162"/>
        <v>201.852</v>
      </c>
    </row>
    <row r="1595" spans="6:21" x14ac:dyDescent="0.25">
      <c r="F1595" s="24"/>
      <c r="G1595" s="34">
        <v>40245.374999996136</v>
      </c>
      <c r="H1595" s="16">
        <v>408</v>
      </c>
      <c r="J1595" s="19">
        <v>40.799999999999997</v>
      </c>
      <c r="K1595" s="25">
        <f t="shared" si="157"/>
        <v>4.9000000000000004</v>
      </c>
      <c r="L1595" s="16">
        <v>281</v>
      </c>
      <c r="N1595">
        <v>28.1</v>
      </c>
      <c r="O1595" s="26">
        <f t="shared" si="158"/>
        <v>-2.2000000000000002</v>
      </c>
      <c r="P1595" s="11">
        <f t="shared" si="163"/>
        <v>0.59977099379296694</v>
      </c>
      <c r="Q1595" s="12">
        <f t="shared" si="159"/>
        <v>57.684435776664081</v>
      </c>
      <c r="R1595" s="13">
        <f t="shared" si="160"/>
        <v>96.177435010429974</v>
      </c>
      <c r="S1595" s="14">
        <v>74</v>
      </c>
      <c r="T1595" s="14">
        <f t="shared" si="161"/>
        <v>7.4</v>
      </c>
      <c r="U1595" s="15">
        <f t="shared" si="162"/>
        <v>284.84800000000001</v>
      </c>
    </row>
    <row r="1596" spans="6:21" x14ac:dyDescent="0.25">
      <c r="F1596" s="24"/>
      <c r="G1596" s="34">
        <v>40245.416666662801</v>
      </c>
      <c r="H1596" s="16">
        <v>433</v>
      </c>
      <c r="J1596" s="19">
        <v>43.3</v>
      </c>
      <c r="K1596" s="25">
        <f t="shared" si="157"/>
        <v>6.3</v>
      </c>
      <c r="L1596" s="16">
        <v>281</v>
      </c>
      <c r="N1596">
        <v>28.1</v>
      </c>
      <c r="O1596" s="26">
        <f t="shared" si="158"/>
        <v>-2.2000000000000002</v>
      </c>
      <c r="P1596" s="11">
        <f t="shared" si="163"/>
        <v>0.54419249637582745</v>
      </c>
      <c r="Q1596" s="12">
        <f t="shared" si="159"/>
        <v>57.684435776664081</v>
      </c>
      <c r="R1596" s="13">
        <f t="shared" si="160"/>
        <v>106.00005726066894</v>
      </c>
      <c r="S1596" s="14">
        <v>83</v>
      </c>
      <c r="T1596" s="14">
        <f t="shared" si="161"/>
        <v>8.3000000000000007</v>
      </c>
      <c r="U1596" s="15">
        <f t="shared" si="162"/>
        <v>401.02</v>
      </c>
    </row>
    <row r="1597" spans="6:21" x14ac:dyDescent="0.25">
      <c r="F1597" s="24"/>
      <c r="G1597" s="34">
        <v>40245.458333329465</v>
      </c>
      <c r="H1597" s="16">
        <v>454</v>
      </c>
      <c r="J1597" s="19">
        <v>45.4</v>
      </c>
      <c r="K1597" s="25">
        <f t="shared" si="157"/>
        <v>7.4</v>
      </c>
      <c r="L1597" s="16">
        <v>280</v>
      </c>
      <c r="N1597">
        <v>28</v>
      </c>
      <c r="O1597" s="26">
        <f t="shared" si="158"/>
        <v>-2.2000000000000002</v>
      </c>
      <c r="P1597" s="11">
        <f t="shared" si="163"/>
        <v>0.5045550603035448</v>
      </c>
      <c r="Q1597" s="12">
        <f t="shared" si="159"/>
        <v>57.684435776664081</v>
      </c>
      <c r="R1597" s="13">
        <f t="shared" si="160"/>
        <v>114.3273357360852</v>
      </c>
      <c r="S1597" s="14">
        <v>102</v>
      </c>
      <c r="T1597" s="14">
        <f t="shared" si="161"/>
        <v>10.199999999999999</v>
      </c>
      <c r="U1597" s="15">
        <f t="shared" si="162"/>
        <v>577.75800000000004</v>
      </c>
    </row>
    <row r="1598" spans="6:21" x14ac:dyDescent="0.25">
      <c r="F1598" s="24"/>
      <c r="G1598" s="34">
        <v>40245.499999996129</v>
      </c>
      <c r="H1598" s="16">
        <v>471</v>
      </c>
      <c r="J1598" s="19">
        <v>47.1</v>
      </c>
      <c r="K1598" s="25">
        <f t="shared" si="157"/>
        <v>8.4</v>
      </c>
      <c r="L1598" s="16">
        <v>281</v>
      </c>
      <c r="N1598">
        <v>28.1</v>
      </c>
      <c r="O1598" s="26">
        <f t="shared" si="158"/>
        <v>-2.2000000000000002</v>
      </c>
      <c r="P1598" s="11">
        <f t="shared" si="163"/>
        <v>0.47130885325287547</v>
      </c>
      <c r="Q1598" s="12">
        <f t="shared" si="159"/>
        <v>57.684435776664081</v>
      </c>
      <c r="R1598" s="13">
        <f t="shared" si="160"/>
        <v>122.39200553636566</v>
      </c>
      <c r="S1598" s="14">
        <v>111</v>
      </c>
      <c r="T1598" s="14">
        <f t="shared" si="161"/>
        <v>11.1</v>
      </c>
      <c r="U1598" s="15">
        <f t="shared" si="162"/>
        <v>718.25400000000002</v>
      </c>
    </row>
    <row r="1599" spans="6:21" x14ac:dyDescent="0.25">
      <c r="F1599" s="24"/>
      <c r="G1599" s="34">
        <v>40245.541666662793</v>
      </c>
      <c r="H1599" s="16">
        <v>483</v>
      </c>
      <c r="J1599" s="19">
        <v>48.3</v>
      </c>
      <c r="K1599" s="25">
        <f t="shared" si="157"/>
        <v>9.1</v>
      </c>
      <c r="L1599" s="16">
        <v>282</v>
      </c>
      <c r="N1599">
        <v>28.2</v>
      </c>
      <c r="O1599" s="26">
        <f t="shared" si="158"/>
        <v>-2.1</v>
      </c>
      <c r="P1599" s="11">
        <f t="shared" si="163"/>
        <v>0.45284478106291381</v>
      </c>
      <c r="Q1599" s="12">
        <f t="shared" si="159"/>
        <v>64.21681554422004</v>
      </c>
      <c r="R1599" s="13">
        <f t="shared" si="160"/>
        <v>141.80756459970857</v>
      </c>
      <c r="S1599" s="14">
        <v>118</v>
      </c>
      <c r="T1599" s="14">
        <f t="shared" si="161"/>
        <v>11.8</v>
      </c>
      <c r="U1599" s="15">
        <f t="shared" si="162"/>
        <v>915.57100000000003</v>
      </c>
    </row>
    <row r="1600" spans="6:21" x14ac:dyDescent="0.25">
      <c r="F1600" s="24"/>
      <c r="G1600" s="34">
        <v>40245.583333329458</v>
      </c>
      <c r="H1600" s="16">
        <v>492</v>
      </c>
      <c r="J1600" s="19">
        <v>49.2</v>
      </c>
      <c r="K1600" s="25">
        <f t="shared" si="157"/>
        <v>9.6</v>
      </c>
      <c r="L1600" s="16">
        <v>283</v>
      </c>
      <c r="N1600">
        <v>28.3</v>
      </c>
      <c r="O1600" s="26">
        <f t="shared" si="158"/>
        <v>-2.1</v>
      </c>
      <c r="P1600" s="11">
        <f t="shared" si="163"/>
        <v>0.43784606021650413</v>
      </c>
      <c r="Q1600" s="12">
        <f t="shared" si="159"/>
        <v>64.21681554422004</v>
      </c>
      <c r="R1600" s="13">
        <f t="shared" si="160"/>
        <v>146.66528120058086</v>
      </c>
      <c r="S1600" s="14">
        <v>122</v>
      </c>
      <c r="T1600" s="14">
        <f t="shared" si="161"/>
        <v>12.2</v>
      </c>
      <c r="U1600" s="15">
        <f t="shared" si="162"/>
        <v>1005.871</v>
      </c>
    </row>
    <row r="1601" spans="6:21" x14ac:dyDescent="0.25">
      <c r="F1601" s="24"/>
      <c r="G1601" s="34">
        <v>40245.624999996122</v>
      </c>
      <c r="H1601" s="16">
        <v>496</v>
      </c>
      <c r="J1601" s="19">
        <v>49.6</v>
      </c>
      <c r="K1601" s="25">
        <f t="shared" si="157"/>
        <v>9.8000000000000007</v>
      </c>
      <c r="L1601" s="16">
        <v>283</v>
      </c>
      <c r="N1601">
        <v>28.3</v>
      </c>
      <c r="O1601" s="26">
        <f t="shared" si="158"/>
        <v>-2.1</v>
      </c>
      <c r="P1601" s="11">
        <f t="shared" si="163"/>
        <v>0.43200309027624761</v>
      </c>
      <c r="Q1601" s="12">
        <f t="shared" si="159"/>
        <v>64.21681554422004</v>
      </c>
      <c r="R1601" s="13">
        <f t="shared" si="160"/>
        <v>148.64897263386732</v>
      </c>
      <c r="S1601" s="14">
        <v>125</v>
      </c>
      <c r="T1601" s="14">
        <f t="shared" si="161"/>
        <v>12.5</v>
      </c>
      <c r="U1601" s="15">
        <f t="shared" si="162"/>
        <v>1055.402</v>
      </c>
    </row>
    <row r="1602" spans="6:21" x14ac:dyDescent="0.25">
      <c r="F1602" s="24"/>
      <c r="G1602" s="34">
        <v>40245.666666662786</v>
      </c>
      <c r="H1602" s="16">
        <v>494</v>
      </c>
      <c r="J1602" s="19">
        <v>49.4</v>
      </c>
      <c r="K1602" s="25">
        <f t="shared" si="157"/>
        <v>9.6999999999999993</v>
      </c>
      <c r="L1602" s="16">
        <v>282</v>
      </c>
      <c r="N1602">
        <v>28.2</v>
      </c>
      <c r="O1602" s="26">
        <f t="shared" si="158"/>
        <v>-2.1</v>
      </c>
      <c r="P1602" s="11">
        <f t="shared" si="163"/>
        <v>0.43491358022704796</v>
      </c>
      <c r="Q1602" s="12">
        <f t="shared" si="159"/>
        <v>64.21681554422004</v>
      </c>
      <c r="R1602" s="13">
        <f t="shared" si="160"/>
        <v>147.65419721015715</v>
      </c>
      <c r="S1602" s="14">
        <v>127</v>
      </c>
      <c r="T1602" s="14">
        <f t="shared" si="161"/>
        <v>12.7</v>
      </c>
      <c r="U1602" s="15">
        <f t="shared" si="162"/>
        <v>1059.655</v>
      </c>
    </row>
    <row r="1603" spans="6:21" x14ac:dyDescent="0.25">
      <c r="F1603" s="24"/>
      <c r="G1603" s="34">
        <v>40245.70833332945</v>
      </c>
      <c r="H1603" s="16">
        <v>484</v>
      </c>
      <c r="J1603" s="19">
        <v>48.4</v>
      </c>
      <c r="K1603" s="25">
        <f t="shared" ref="K1603:K1666" si="164">ROUND((J1603-32)/1.8,1)</f>
        <v>9.1</v>
      </c>
      <c r="L1603" s="16">
        <v>279</v>
      </c>
      <c r="N1603">
        <v>27.9</v>
      </c>
      <c r="O1603" s="26">
        <f t="shared" ref="O1603:O1666" si="165">ROUND((N1603-32)/1.8,1)</f>
        <v>-2.2999999999999998</v>
      </c>
      <c r="P1603" s="11">
        <f t="shared" si="163"/>
        <v>0.44617051250057455</v>
      </c>
      <c r="Q1603" s="12">
        <f t="shared" ref="Q1603:Q1666" si="166">611*EXP(17.27*O1603/237.3+O1603)</f>
        <v>51.816554630940182</v>
      </c>
      <c r="R1603" s="13">
        <f t="shared" ref="R1603:R1666" si="167">Q1603/P1603</f>
        <v>116.13621514459331</v>
      </c>
      <c r="S1603" s="14">
        <v>128</v>
      </c>
      <c r="T1603" s="14">
        <f t="shared" si="161"/>
        <v>12.8</v>
      </c>
      <c r="U1603" s="15">
        <f t="shared" si="162"/>
        <v>823.29200000000003</v>
      </c>
    </row>
    <row r="1604" spans="6:21" x14ac:dyDescent="0.25">
      <c r="F1604" s="24"/>
      <c r="G1604" s="34">
        <v>40245.749999996115</v>
      </c>
      <c r="H1604" s="16">
        <v>463</v>
      </c>
      <c r="J1604" s="19">
        <v>46.3</v>
      </c>
      <c r="K1604" s="25">
        <f t="shared" si="164"/>
        <v>7.9</v>
      </c>
      <c r="L1604" s="16">
        <v>278</v>
      </c>
      <c r="N1604">
        <v>27.8</v>
      </c>
      <c r="O1604" s="26">
        <f t="shared" si="165"/>
        <v>-2.2999999999999998</v>
      </c>
      <c r="P1604" s="11">
        <f t="shared" si="163"/>
        <v>0.4840065901765872</v>
      </c>
      <c r="Q1604" s="12">
        <f t="shared" si="166"/>
        <v>51.816554630940182</v>
      </c>
      <c r="R1604" s="13">
        <f t="shared" si="167"/>
        <v>107.05753946869854</v>
      </c>
      <c r="S1604" s="14">
        <v>124</v>
      </c>
      <c r="T1604" s="14">
        <f t="shared" si="161"/>
        <v>12.4</v>
      </c>
      <c r="U1604" s="15">
        <f t="shared" si="162"/>
        <v>684.98800000000006</v>
      </c>
    </row>
    <row r="1605" spans="6:21" x14ac:dyDescent="0.25">
      <c r="F1605" s="24"/>
      <c r="G1605" s="34">
        <v>40245.791666662779</v>
      </c>
      <c r="H1605" s="16">
        <v>444</v>
      </c>
      <c r="J1605" s="19">
        <v>44.4</v>
      </c>
      <c r="K1605" s="25">
        <f t="shared" si="164"/>
        <v>6.9</v>
      </c>
      <c r="L1605" s="16">
        <v>280</v>
      </c>
      <c r="N1605">
        <v>28</v>
      </c>
      <c r="O1605" s="26">
        <f t="shared" si="165"/>
        <v>-2.2000000000000002</v>
      </c>
      <c r="P1605" s="11">
        <f t="shared" si="163"/>
        <v>0.52215683657167511</v>
      </c>
      <c r="Q1605" s="12">
        <f t="shared" si="166"/>
        <v>57.684435776664081</v>
      </c>
      <c r="R1605" s="13">
        <f t="shared" si="167"/>
        <v>110.47338986386303</v>
      </c>
      <c r="S1605" s="14">
        <v>120</v>
      </c>
      <c r="T1605" s="14">
        <f t="shared" ref="T1605:T1668" si="168">S1605/10</f>
        <v>12</v>
      </c>
      <c r="U1605" s="15">
        <f t="shared" ref="U1605:U1668" si="169">ROUND(T1605*(1-P1605)*R1605,3)</f>
        <v>633.46699999999998</v>
      </c>
    </row>
    <row r="1606" spans="6:21" x14ac:dyDescent="0.25">
      <c r="F1606" s="24"/>
      <c r="G1606" s="34">
        <v>40245.833333329443</v>
      </c>
      <c r="H1606" s="16">
        <v>430</v>
      </c>
      <c r="J1606" s="19">
        <v>43</v>
      </c>
      <c r="K1606" s="25">
        <f t="shared" si="164"/>
        <v>6.1</v>
      </c>
      <c r="L1606" s="16">
        <v>282</v>
      </c>
      <c r="N1606">
        <v>28.2</v>
      </c>
      <c r="O1606" s="26">
        <f t="shared" si="165"/>
        <v>-2.1</v>
      </c>
      <c r="P1606" s="11">
        <f t="shared" si="163"/>
        <v>0.55587732012837199</v>
      </c>
      <c r="Q1606" s="12">
        <f t="shared" si="166"/>
        <v>64.21681554422004</v>
      </c>
      <c r="R1606" s="13">
        <f t="shared" si="167"/>
        <v>115.52335959558501</v>
      </c>
      <c r="S1606" s="14">
        <v>104</v>
      </c>
      <c r="T1606" s="14">
        <f t="shared" si="168"/>
        <v>10.4</v>
      </c>
      <c r="U1606" s="15">
        <f t="shared" si="169"/>
        <v>533.58799999999997</v>
      </c>
    </row>
    <row r="1607" spans="6:21" x14ac:dyDescent="0.25">
      <c r="F1607" s="24"/>
      <c r="G1607" s="34">
        <v>40245.874999996107</v>
      </c>
      <c r="H1607" s="16">
        <v>419</v>
      </c>
      <c r="J1607" s="19">
        <v>41.9</v>
      </c>
      <c r="K1607" s="25">
        <f t="shared" si="164"/>
        <v>5.5</v>
      </c>
      <c r="L1607" s="16">
        <v>283</v>
      </c>
      <c r="N1607">
        <v>28.3</v>
      </c>
      <c r="O1607" s="26">
        <f t="shared" si="165"/>
        <v>-2.1</v>
      </c>
      <c r="P1607" s="11">
        <f t="shared" si="163"/>
        <v>0.57949391690205643</v>
      </c>
      <c r="Q1607" s="12">
        <f t="shared" si="166"/>
        <v>64.21681554422004</v>
      </c>
      <c r="R1607" s="13">
        <f t="shared" si="167"/>
        <v>110.8153401980813</v>
      </c>
      <c r="S1607" s="14">
        <v>88</v>
      </c>
      <c r="T1607" s="14">
        <f t="shared" si="168"/>
        <v>8.8000000000000007</v>
      </c>
      <c r="U1607" s="15">
        <f t="shared" si="169"/>
        <v>410.06700000000001</v>
      </c>
    </row>
    <row r="1608" spans="6:21" x14ac:dyDescent="0.25">
      <c r="F1608" s="24"/>
      <c r="G1608" s="34">
        <v>40245.916666662772</v>
      </c>
      <c r="H1608" s="16">
        <v>407</v>
      </c>
      <c r="J1608" s="19">
        <v>40.700000000000003</v>
      </c>
      <c r="K1608" s="25">
        <f t="shared" si="164"/>
        <v>4.8</v>
      </c>
      <c r="L1608" s="16">
        <v>282</v>
      </c>
      <c r="N1608">
        <v>28.2</v>
      </c>
      <c r="O1608" s="26">
        <f t="shared" si="165"/>
        <v>-2.1</v>
      </c>
      <c r="P1608" s="11">
        <f t="shared" si="163"/>
        <v>0.60847629474684584</v>
      </c>
      <c r="Q1608" s="12">
        <f t="shared" si="166"/>
        <v>64.21681554422004</v>
      </c>
      <c r="R1608" s="13">
        <f t="shared" si="167"/>
        <v>105.53708681607259</v>
      </c>
      <c r="S1608" s="14">
        <v>80</v>
      </c>
      <c r="T1608" s="14">
        <f t="shared" si="168"/>
        <v>8</v>
      </c>
      <c r="U1608" s="15">
        <f t="shared" si="169"/>
        <v>330.56200000000001</v>
      </c>
    </row>
    <row r="1609" spans="6:21" x14ac:dyDescent="0.25">
      <c r="F1609" s="24"/>
      <c r="G1609" s="34">
        <v>40245.958333329436</v>
      </c>
      <c r="H1609" s="16">
        <v>399</v>
      </c>
      <c r="J1609" s="19">
        <v>39.9</v>
      </c>
      <c r="K1609" s="25">
        <f t="shared" si="164"/>
        <v>4.4000000000000004</v>
      </c>
      <c r="L1609" s="16">
        <v>283</v>
      </c>
      <c r="N1609">
        <v>28.3</v>
      </c>
      <c r="O1609" s="26">
        <f t="shared" si="165"/>
        <v>-2.1</v>
      </c>
      <c r="P1609" s="11">
        <f t="shared" si="163"/>
        <v>0.62576329760902483</v>
      </c>
      <c r="Q1609" s="12">
        <f t="shared" si="166"/>
        <v>64.21681554422004</v>
      </c>
      <c r="R1609" s="13">
        <f t="shared" si="167"/>
        <v>102.62157558550602</v>
      </c>
      <c r="S1609" s="14">
        <v>78</v>
      </c>
      <c r="T1609" s="14">
        <f t="shared" si="168"/>
        <v>7.8</v>
      </c>
      <c r="U1609" s="15">
        <f t="shared" si="169"/>
        <v>299.55700000000002</v>
      </c>
    </row>
    <row r="1610" spans="6:21" x14ac:dyDescent="0.25">
      <c r="F1610" s="24"/>
      <c r="G1610" s="34">
        <v>40245.9999999961</v>
      </c>
      <c r="H1610" s="16">
        <v>391</v>
      </c>
      <c r="J1610" s="19">
        <v>39.1</v>
      </c>
      <c r="K1610" s="25">
        <f t="shared" si="164"/>
        <v>3.9</v>
      </c>
      <c r="L1610" s="16">
        <v>281</v>
      </c>
      <c r="N1610">
        <v>28.1</v>
      </c>
      <c r="O1610" s="26">
        <f t="shared" si="165"/>
        <v>-2.2000000000000002</v>
      </c>
      <c r="P1610" s="11">
        <f t="shared" si="163"/>
        <v>0.64335693262749694</v>
      </c>
      <c r="Q1610" s="12">
        <f t="shared" si="166"/>
        <v>57.684435776664081</v>
      </c>
      <c r="R1610" s="13">
        <f t="shared" si="167"/>
        <v>89.661637034170752</v>
      </c>
      <c r="S1610" s="14">
        <v>78</v>
      </c>
      <c r="T1610" s="14">
        <f t="shared" si="168"/>
        <v>7.8</v>
      </c>
      <c r="U1610" s="15">
        <f t="shared" si="169"/>
        <v>249.422</v>
      </c>
    </row>
    <row r="1611" spans="6:21" x14ac:dyDescent="0.25">
      <c r="F1611" s="24"/>
      <c r="G1611" s="34">
        <v>40246.041666662764</v>
      </c>
      <c r="H1611" s="16">
        <v>383</v>
      </c>
      <c r="J1611" s="19">
        <v>38.299999999999997</v>
      </c>
      <c r="K1611" s="25">
        <f t="shared" si="164"/>
        <v>3.5</v>
      </c>
      <c r="L1611" s="16">
        <v>280</v>
      </c>
      <c r="N1611">
        <v>28</v>
      </c>
      <c r="O1611" s="26">
        <f t="shared" si="165"/>
        <v>-2.2000000000000002</v>
      </c>
      <c r="P1611" s="11">
        <f t="shared" si="163"/>
        <v>0.66177361560761983</v>
      </c>
      <c r="Q1611" s="12">
        <f t="shared" si="166"/>
        <v>57.684435776664081</v>
      </c>
      <c r="R1611" s="13">
        <f t="shared" si="167"/>
        <v>87.16641826782417</v>
      </c>
      <c r="S1611" s="14">
        <v>75</v>
      </c>
      <c r="T1611" s="14">
        <f t="shared" si="168"/>
        <v>7.5</v>
      </c>
      <c r="U1611" s="15">
        <f t="shared" si="169"/>
        <v>221.11500000000001</v>
      </c>
    </row>
    <row r="1612" spans="6:21" x14ac:dyDescent="0.25">
      <c r="F1612" s="24"/>
      <c r="G1612" s="34">
        <v>40246.083333329429</v>
      </c>
      <c r="H1612" s="16">
        <v>376</v>
      </c>
      <c r="J1612" s="19">
        <v>37.6</v>
      </c>
      <c r="K1612" s="25">
        <f t="shared" si="164"/>
        <v>3.1</v>
      </c>
      <c r="L1612" s="16">
        <v>279</v>
      </c>
      <c r="N1612">
        <v>27.9</v>
      </c>
      <c r="O1612" s="26">
        <f t="shared" si="165"/>
        <v>-2.2999999999999998</v>
      </c>
      <c r="P1612" s="11">
        <f t="shared" si="163"/>
        <v>0.6757438112409937</v>
      </c>
      <c r="Q1612" s="12">
        <f t="shared" si="166"/>
        <v>51.816554630940182</v>
      </c>
      <c r="R1612" s="13">
        <f t="shared" si="167"/>
        <v>76.680768316294063</v>
      </c>
      <c r="S1612" s="14">
        <v>75</v>
      </c>
      <c r="T1612" s="14">
        <f t="shared" si="168"/>
        <v>7.5</v>
      </c>
      <c r="U1612" s="15">
        <f t="shared" si="169"/>
        <v>186.482</v>
      </c>
    </row>
    <row r="1613" spans="6:21" x14ac:dyDescent="0.25">
      <c r="F1613" s="24"/>
      <c r="G1613" s="34">
        <v>40246.124999996093</v>
      </c>
      <c r="H1613" s="16">
        <v>370</v>
      </c>
      <c r="J1613" s="19">
        <v>37</v>
      </c>
      <c r="K1613" s="25">
        <f t="shared" si="164"/>
        <v>2.8</v>
      </c>
      <c r="L1613" s="16">
        <v>278</v>
      </c>
      <c r="N1613">
        <v>27.8</v>
      </c>
      <c r="O1613" s="26">
        <f t="shared" si="165"/>
        <v>-2.2999999999999998</v>
      </c>
      <c r="P1613" s="11">
        <f t="shared" si="163"/>
        <v>0.69029171048624083</v>
      </c>
      <c r="Q1613" s="12">
        <f t="shared" si="166"/>
        <v>51.816554630940182</v>
      </c>
      <c r="R1613" s="13">
        <f t="shared" si="167"/>
        <v>75.064720963316574</v>
      </c>
      <c r="S1613" s="14">
        <v>74</v>
      </c>
      <c r="T1613" s="14">
        <f t="shared" si="168"/>
        <v>7.4</v>
      </c>
      <c r="U1613" s="15">
        <f t="shared" si="169"/>
        <v>172.036</v>
      </c>
    </row>
    <row r="1614" spans="6:21" x14ac:dyDescent="0.25">
      <c r="F1614" s="24"/>
      <c r="G1614" s="34">
        <v>40246.166666662757</v>
      </c>
      <c r="H1614" s="16">
        <v>365</v>
      </c>
      <c r="J1614" s="19">
        <v>36.5</v>
      </c>
      <c r="K1614" s="25">
        <f t="shared" si="164"/>
        <v>2.5</v>
      </c>
      <c r="L1614" s="16">
        <v>276</v>
      </c>
      <c r="N1614">
        <v>27.6</v>
      </c>
      <c r="O1614" s="26">
        <f t="shared" si="165"/>
        <v>-2.4</v>
      </c>
      <c r="P1614" s="11">
        <f t="shared" si="163"/>
        <v>0.6999677171387092</v>
      </c>
      <c r="Q1614" s="12">
        <f t="shared" si="166"/>
        <v>46.545576769035321</v>
      </c>
      <c r="R1614" s="13">
        <f t="shared" si="167"/>
        <v>66.496747820459277</v>
      </c>
      <c r="S1614" s="14">
        <v>73</v>
      </c>
      <c r="T1614" s="14">
        <f t="shared" si="168"/>
        <v>7.3</v>
      </c>
      <c r="U1614" s="15">
        <f t="shared" si="169"/>
        <v>145.64400000000001</v>
      </c>
    </row>
    <row r="1615" spans="6:21" x14ac:dyDescent="0.25">
      <c r="F1615" s="24"/>
      <c r="G1615" s="34">
        <v>40246.208333329421</v>
      </c>
      <c r="H1615" s="16">
        <v>360</v>
      </c>
      <c r="J1615" s="19">
        <v>36</v>
      </c>
      <c r="K1615" s="25">
        <f t="shared" si="164"/>
        <v>2.2000000000000002</v>
      </c>
      <c r="L1615" s="16">
        <v>274</v>
      </c>
      <c r="N1615">
        <v>27.4</v>
      </c>
      <c r="O1615" s="26">
        <f t="shared" si="165"/>
        <v>-2.6</v>
      </c>
      <c r="P1615" s="11">
        <f t="shared" si="163"/>
        <v>0.70454697995023507</v>
      </c>
      <c r="Q1615" s="12">
        <f t="shared" si="166"/>
        <v>37.557630365843011</v>
      </c>
      <c r="R1615" s="13">
        <f t="shared" si="167"/>
        <v>53.307488974682499</v>
      </c>
      <c r="S1615" s="14">
        <v>72</v>
      </c>
      <c r="T1615" s="14">
        <f t="shared" si="168"/>
        <v>7.2</v>
      </c>
      <c r="U1615" s="15">
        <f t="shared" si="169"/>
        <v>113.399</v>
      </c>
    </row>
    <row r="1616" spans="6:21" x14ac:dyDescent="0.25">
      <c r="F1616" s="24"/>
      <c r="G1616" s="34">
        <v>40246.249999996086</v>
      </c>
      <c r="H1616" s="16">
        <v>356</v>
      </c>
      <c r="J1616" s="19">
        <v>35.6</v>
      </c>
      <c r="K1616" s="25">
        <f t="shared" si="164"/>
        <v>2</v>
      </c>
      <c r="L1616" s="16">
        <v>273</v>
      </c>
      <c r="N1616">
        <v>27.3</v>
      </c>
      <c r="O1616" s="26">
        <f t="shared" si="165"/>
        <v>-2.6</v>
      </c>
      <c r="P1616" s="11">
        <f t="shared" si="163"/>
        <v>0.71469522569531108</v>
      </c>
      <c r="Q1616" s="12">
        <f t="shared" si="166"/>
        <v>37.557630365843011</v>
      </c>
      <c r="R1616" s="13">
        <f t="shared" si="167"/>
        <v>52.550554439906925</v>
      </c>
      <c r="S1616" s="14">
        <v>70</v>
      </c>
      <c r="T1616" s="14">
        <f t="shared" si="168"/>
        <v>7</v>
      </c>
      <c r="U1616" s="15">
        <f t="shared" si="169"/>
        <v>104.95</v>
      </c>
    </row>
    <row r="1617" spans="6:21" x14ac:dyDescent="0.25">
      <c r="F1617" s="24"/>
      <c r="G1617" s="34">
        <v>40246.29166666275</v>
      </c>
      <c r="H1617" s="16">
        <v>357</v>
      </c>
      <c r="J1617" s="19">
        <v>35.700000000000003</v>
      </c>
      <c r="K1617" s="25">
        <f t="shared" si="164"/>
        <v>2.1</v>
      </c>
      <c r="L1617" s="16">
        <v>275</v>
      </c>
      <c r="N1617">
        <v>27.5</v>
      </c>
      <c r="O1617" s="26">
        <f t="shared" si="165"/>
        <v>-2.5</v>
      </c>
      <c r="P1617" s="11">
        <f t="shared" si="163"/>
        <v>0.71490446066564117</v>
      </c>
      <c r="Q1617" s="12">
        <f t="shared" si="166"/>
        <v>41.81078290891476</v>
      </c>
      <c r="R1617" s="13">
        <f t="shared" si="167"/>
        <v>58.484434227735989</v>
      </c>
      <c r="S1617" s="14">
        <v>71</v>
      </c>
      <c r="T1617" s="14">
        <f t="shared" si="168"/>
        <v>7.1</v>
      </c>
      <c r="U1617" s="15">
        <f t="shared" si="169"/>
        <v>118.383</v>
      </c>
    </row>
    <row r="1618" spans="6:21" x14ac:dyDescent="0.25">
      <c r="F1618" s="24"/>
      <c r="G1618" s="34">
        <v>40246.333333329414</v>
      </c>
      <c r="H1618" s="16">
        <v>383</v>
      </c>
      <c r="J1618" s="19">
        <v>38.299999999999997</v>
      </c>
      <c r="K1618" s="25">
        <f t="shared" si="164"/>
        <v>3.5</v>
      </c>
      <c r="L1618" s="16">
        <v>283</v>
      </c>
      <c r="N1618">
        <v>28.3</v>
      </c>
      <c r="O1618" s="26">
        <f t="shared" si="165"/>
        <v>-2.1</v>
      </c>
      <c r="P1618" s="11">
        <f t="shared" si="163"/>
        <v>0.66670287256416916</v>
      </c>
      <c r="Q1618" s="12">
        <f t="shared" si="166"/>
        <v>64.21681554422004</v>
      </c>
      <c r="R1618" s="13">
        <f t="shared" si="167"/>
        <v>96.319992288677696</v>
      </c>
      <c r="S1618" s="14">
        <v>73</v>
      </c>
      <c r="T1618" s="14">
        <f t="shared" si="168"/>
        <v>7.3</v>
      </c>
      <c r="U1618" s="15">
        <f t="shared" si="169"/>
        <v>234.35300000000001</v>
      </c>
    </row>
    <row r="1619" spans="6:21" x14ac:dyDescent="0.25">
      <c r="F1619" s="24"/>
      <c r="G1619" s="34">
        <v>40246.374999996078</v>
      </c>
      <c r="H1619" s="16">
        <v>412</v>
      </c>
      <c r="J1619" s="19">
        <v>41.2</v>
      </c>
      <c r="K1619" s="25">
        <f t="shared" si="164"/>
        <v>5.0999999999999996</v>
      </c>
      <c r="L1619" s="16">
        <v>283</v>
      </c>
      <c r="N1619">
        <v>28.3</v>
      </c>
      <c r="O1619" s="26">
        <f t="shared" si="165"/>
        <v>-2.1</v>
      </c>
      <c r="P1619" s="11">
        <f t="shared" si="163"/>
        <v>0.59586132255245639</v>
      </c>
      <c r="Q1619" s="12">
        <f t="shared" si="166"/>
        <v>64.21681554422004</v>
      </c>
      <c r="R1619" s="13">
        <f t="shared" si="167"/>
        <v>107.77141108796626</v>
      </c>
      <c r="S1619" s="14">
        <v>74</v>
      </c>
      <c r="T1619" s="14">
        <f t="shared" si="168"/>
        <v>7.4</v>
      </c>
      <c r="U1619" s="15">
        <f t="shared" si="169"/>
        <v>322.30399999999997</v>
      </c>
    </row>
    <row r="1620" spans="6:21" x14ac:dyDescent="0.25">
      <c r="F1620" s="24"/>
      <c r="G1620" s="34">
        <v>40246.416666662743</v>
      </c>
      <c r="H1620" s="16">
        <v>436</v>
      </c>
      <c r="J1620" s="19">
        <v>43.6</v>
      </c>
      <c r="K1620" s="25">
        <f t="shared" si="164"/>
        <v>6.4</v>
      </c>
      <c r="L1620" s="16">
        <v>284</v>
      </c>
      <c r="N1620">
        <v>28.4</v>
      </c>
      <c r="O1620" s="26">
        <f t="shared" si="165"/>
        <v>-2</v>
      </c>
      <c r="P1620" s="11">
        <f t="shared" si="163"/>
        <v>0.54852634872661632</v>
      </c>
      <c r="Q1620" s="12">
        <f t="shared" si="166"/>
        <v>71.488943995333969</v>
      </c>
      <c r="R1620" s="13">
        <f t="shared" si="167"/>
        <v>130.3290975197325</v>
      </c>
      <c r="S1620" s="14">
        <v>84</v>
      </c>
      <c r="T1620" s="14">
        <f t="shared" si="168"/>
        <v>8.4</v>
      </c>
      <c r="U1620" s="15">
        <f t="shared" si="169"/>
        <v>494.25700000000001</v>
      </c>
    </row>
    <row r="1621" spans="6:21" x14ac:dyDescent="0.25">
      <c r="F1621" s="24"/>
      <c r="G1621" s="34">
        <v>40246.458333329407</v>
      </c>
      <c r="H1621" s="16">
        <v>457</v>
      </c>
      <c r="J1621" s="19">
        <v>45.7</v>
      </c>
      <c r="K1621" s="25">
        <f t="shared" si="164"/>
        <v>7.6</v>
      </c>
      <c r="L1621" s="16">
        <v>284</v>
      </c>
      <c r="N1621">
        <v>28.4</v>
      </c>
      <c r="O1621" s="26">
        <f t="shared" si="165"/>
        <v>-2</v>
      </c>
      <c r="P1621" s="11">
        <f t="shared" si="163"/>
        <v>0.50513986690080936</v>
      </c>
      <c r="Q1621" s="12">
        <f t="shared" si="166"/>
        <v>71.488943995333969</v>
      </c>
      <c r="R1621" s="13">
        <f t="shared" si="167"/>
        <v>141.52306851949925</v>
      </c>
      <c r="S1621" s="14">
        <v>103</v>
      </c>
      <c r="T1621" s="14">
        <f t="shared" si="168"/>
        <v>10.3</v>
      </c>
      <c r="U1621" s="15">
        <f t="shared" si="169"/>
        <v>721.351</v>
      </c>
    </row>
    <row r="1622" spans="6:21" x14ac:dyDescent="0.25">
      <c r="F1622" s="24"/>
      <c r="G1622" s="34">
        <v>40246.499999996071</v>
      </c>
      <c r="H1622" s="16">
        <v>474</v>
      </c>
      <c r="J1622" s="19">
        <v>47.4</v>
      </c>
      <c r="K1622" s="25">
        <f t="shared" si="164"/>
        <v>8.6</v>
      </c>
      <c r="L1622" s="16">
        <v>284</v>
      </c>
      <c r="N1622">
        <v>28.4</v>
      </c>
      <c r="O1622" s="26">
        <f t="shared" si="165"/>
        <v>-2</v>
      </c>
      <c r="P1622" s="11">
        <f t="shared" si="163"/>
        <v>0.47190753326200907</v>
      </c>
      <c r="Q1622" s="12">
        <f t="shared" si="166"/>
        <v>71.488943995333969</v>
      </c>
      <c r="R1622" s="13">
        <f t="shared" si="167"/>
        <v>151.48930448550902</v>
      </c>
      <c r="S1622" s="14">
        <v>111</v>
      </c>
      <c r="T1622" s="14">
        <f t="shared" si="168"/>
        <v>11.1</v>
      </c>
      <c r="U1622" s="15">
        <f t="shared" si="169"/>
        <v>888.00400000000002</v>
      </c>
    </row>
    <row r="1623" spans="6:21" x14ac:dyDescent="0.25">
      <c r="F1623" s="24"/>
      <c r="G1623" s="34">
        <v>40246.541666662735</v>
      </c>
      <c r="H1623" s="16">
        <v>486</v>
      </c>
      <c r="J1623" s="19">
        <v>48.6</v>
      </c>
      <c r="K1623" s="25">
        <f t="shared" si="164"/>
        <v>9.1999999999999993</v>
      </c>
      <c r="L1623" s="16">
        <v>285</v>
      </c>
      <c r="N1623">
        <v>28.5</v>
      </c>
      <c r="O1623" s="26">
        <f t="shared" si="165"/>
        <v>-1.9</v>
      </c>
      <c r="P1623" s="11">
        <f t="shared" si="163"/>
        <v>0.45651659208735579</v>
      </c>
      <c r="Q1623" s="12">
        <f t="shared" si="166"/>
        <v>79.584592762136694</v>
      </c>
      <c r="R1623" s="13">
        <f t="shared" si="167"/>
        <v>174.33012105485085</v>
      </c>
      <c r="S1623" s="14">
        <v>118</v>
      </c>
      <c r="T1623" s="14">
        <f t="shared" si="168"/>
        <v>11.8</v>
      </c>
      <c r="U1623" s="15">
        <f t="shared" si="169"/>
        <v>1117.9970000000001</v>
      </c>
    </row>
    <row r="1624" spans="6:21" x14ac:dyDescent="0.25">
      <c r="F1624" s="24"/>
      <c r="G1624" s="34">
        <v>40246.583333329399</v>
      </c>
      <c r="H1624" s="16">
        <v>495</v>
      </c>
      <c r="J1624" s="19">
        <v>49.5</v>
      </c>
      <c r="K1624" s="25">
        <f t="shared" si="164"/>
        <v>9.6999999999999993</v>
      </c>
      <c r="L1624" s="16">
        <v>285</v>
      </c>
      <c r="N1624">
        <v>28.5</v>
      </c>
      <c r="O1624" s="26">
        <f t="shared" si="165"/>
        <v>-1.9</v>
      </c>
      <c r="P1624" s="11">
        <f t="shared" si="163"/>
        <v>0.44140830487980537</v>
      </c>
      <c r="Q1624" s="12">
        <f t="shared" si="166"/>
        <v>79.584592762136694</v>
      </c>
      <c r="R1624" s="13">
        <f t="shared" si="167"/>
        <v>180.29699913282653</v>
      </c>
      <c r="S1624" s="14">
        <v>121</v>
      </c>
      <c r="T1624" s="14">
        <f t="shared" si="168"/>
        <v>12.1</v>
      </c>
      <c r="U1624" s="15">
        <f t="shared" si="169"/>
        <v>1218.6199999999999</v>
      </c>
    </row>
    <row r="1625" spans="6:21" x14ac:dyDescent="0.25">
      <c r="F1625" s="24"/>
      <c r="G1625" s="34">
        <v>40246.624999996064</v>
      </c>
      <c r="H1625" s="16">
        <v>499</v>
      </c>
      <c r="J1625" s="19">
        <v>49.9</v>
      </c>
      <c r="K1625" s="25">
        <f t="shared" si="164"/>
        <v>9.9</v>
      </c>
      <c r="L1625" s="16">
        <v>286</v>
      </c>
      <c r="N1625">
        <v>28.6</v>
      </c>
      <c r="O1625" s="26">
        <f t="shared" si="165"/>
        <v>-1.9</v>
      </c>
      <c r="P1625" s="11">
        <f t="shared" si="163"/>
        <v>0.43552253230709775</v>
      </c>
      <c r="Q1625" s="12">
        <f t="shared" si="166"/>
        <v>79.584592762136694</v>
      </c>
      <c r="R1625" s="13">
        <f t="shared" si="167"/>
        <v>182.73358289995343</v>
      </c>
      <c r="S1625" s="14">
        <v>125</v>
      </c>
      <c r="T1625" s="14">
        <f t="shared" si="168"/>
        <v>12.5</v>
      </c>
      <c r="U1625" s="15">
        <f t="shared" si="169"/>
        <v>1289.3620000000001</v>
      </c>
    </row>
    <row r="1626" spans="6:21" x14ac:dyDescent="0.25">
      <c r="F1626" s="24"/>
      <c r="G1626" s="34">
        <v>40246.666666662728</v>
      </c>
      <c r="H1626" s="16">
        <v>496</v>
      </c>
      <c r="J1626" s="19">
        <v>49.6</v>
      </c>
      <c r="K1626" s="25">
        <f t="shared" si="164"/>
        <v>9.8000000000000007</v>
      </c>
      <c r="L1626" s="16">
        <v>285</v>
      </c>
      <c r="N1626">
        <v>28.5</v>
      </c>
      <c r="O1626" s="26">
        <f t="shared" si="165"/>
        <v>-1.9</v>
      </c>
      <c r="P1626" s="11">
        <f t="shared" si="163"/>
        <v>0.43845435151076639</v>
      </c>
      <c r="Q1626" s="12">
        <f t="shared" si="166"/>
        <v>79.584592762136694</v>
      </c>
      <c r="R1626" s="13">
        <f t="shared" si="167"/>
        <v>181.51169554576188</v>
      </c>
      <c r="S1626" s="14">
        <v>127</v>
      </c>
      <c r="T1626" s="14">
        <f t="shared" si="168"/>
        <v>12.7</v>
      </c>
      <c r="U1626" s="15">
        <f t="shared" si="169"/>
        <v>1294.4739999999999</v>
      </c>
    </row>
    <row r="1627" spans="6:21" x14ac:dyDescent="0.25">
      <c r="F1627" s="24"/>
      <c r="G1627" s="34">
        <v>40246.708333329392</v>
      </c>
      <c r="H1627" s="16">
        <v>486</v>
      </c>
      <c r="J1627" s="19">
        <v>48.6</v>
      </c>
      <c r="K1627" s="25">
        <f t="shared" si="164"/>
        <v>9.1999999999999993</v>
      </c>
      <c r="L1627" s="16">
        <v>281</v>
      </c>
      <c r="N1627">
        <v>28.1</v>
      </c>
      <c r="O1627" s="26">
        <f t="shared" si="165"/>
        <v>-2.2000000000000002</v>
      </c>
      <c r="P1627" s="11">
        <f t="shared" si="163"/>
        <v>0.44647398359870827</v>
      </c>
      <c r="Q1627" s="12">
        <f t="shared" si="166"/>
        <v>57.684435776664081</v>
      </c>
      <c r="R1627" s="13">
        <f t="shared" si="167"/>
        <v>129.19999349505429</v>
      </c>
      <c r="S1627" s="14">
        <v>128</v>
      </c>
      <c r="T1627" s="14">
        <f t="shared" si="168"/>
        <v>12.8</v>
      </c>
      <c r="U1627" s="15">
        <f t="shared" si="169"/>
        <v>915.399</v>
      </c>
    </row>
    <row r="1628" spans="6:21" x14ac:dyDescent="0.25">
      <c r="F1628" s="24"/>
      <c r="G1628" s="34">
        <v>40246.749999996056</v>
      </c>
      <c r="H1628" s="16">
        <v>466</v>
      </c>
      <c r="J1628" s="19">
        <v>46.6</v>
      </c>
      <c r="K1628" s="25">
        <f t="shared" si="164"/>
        <v>8.1</v>
      </c>
      <c r="L1628" s="16">
        <v>280</v>
      </c>
      <c r="N1628">
        <v>28</v>
      </c>
      <c r="O1628" s="26">
        <f t="shared" si="165"/>
        <v>-2.2000000000000002</v>
      </c>
      <c r="P1628" s="11">
        <f t="shared" si="163"/>
        <v>0.48101780887783308</v>
      </c>
      <c r="Q1628" s="12">
        <f t="shared" si="166"/>
        <v>57.684435776664081</v>
      </c>
      <c r="R1628" s="13">
        <f t="shared" si="167"/>
        <v>119.92162184438901</v>
      </c>
      <c r="S1628" s="14">
        <v>124</v>
      </c>
      <c r="T1628" s="14">
        <f t="shared" si="168"/>
        <v>12.4</v>
      </c>
      <c r="U1628" s="15">
        <f t="shared" si="169"/>
        <v>771.74099999999999</v>
      </c>
    </row>
    <row r="1629" spans="6:21" x14ac:dyDescent="0.25">
      <c r="F1629" s="24"/>
      <c r="G1629" s="34">
        <v>40246.791666662721</v>
      </c>
      <c r="H1629" s="16">
        <v>446</v>
      </c>
      <c r="J1629" s="19">
        <v>44.6</v>
      </c>
      <c r="K1629" s="25">
        <f t="shared" si="164"/>
        <v>7</v>
      </c>
      <c r="L1629" s="16">
        <v>282</v>
      </c>
      <c r="N1629">
        <v>28.2</v>
      </c>
      <c r="O1629" s="26">
        <f t="shared" si="165"/>
        <v>-2.1</v>
      </c>
      <c r="P1629" s="11">
        <f t="shared" si="163"/>
        <v>0.52244489451246801</v>
      </c>
      <c r="Q1629" s="12">
        <f t="shared" si="166"/>
        <v>64.21681554422004</v>
      </c>
      <c r="R1629" s="13">
        <f t="shared" si="167"/>
        <v>122.91595959444776</v>
      </c>
      <c r="S1629" s="14">
        <v>120</v>
      </c>
      <c r="T1629" s="14">
        <f t="shared" si="168"/>
        <v>12</v>
      </c>
      <c r="U1629" s="15">
        <f t="shared" si="169"/>
        <v>704.39</v>
      </c>
    </row>
    <row r="1630" spans="6:21" x14ac:dyDescent="0.25">
      <c r="F1630" s="24"/>
      <c r="G1630" s="34">
        <v>40246.833333329385</v>
      </c>
      <c r="H1630" s="16">
        <v>431</v>
      </c>
      <c r="J1630" s="19">
        <v>43.1</v>
      </c>
      <c r="K1630" s="25">
        <f t="shared" si="164"/>
        <v>6.2</v>
      </c>
      <c r="L1630" s="16">
        <v>283</v>
      </c>
      <c r="N1630">
        <v>28.3</v>
      </c>
      <c r="O1630" s="26">
        <f t="shared" si="165"/>
        <v>-2.1</v>
      </c>
      <c r="P1630" s="11">
        <f t="shared" si="163"/>
        <v>0.55204687841383548</v>
      </c>
      <c r="Q1630" s="12">
        <f t="shared" si="166"/>
        <v>64.21681554422004</v>
      </c>
      <c r="R1630" s="13">
        <f t="shared" si="167"/>
        <v>116.32493191290297</v>
      </c>
      <c r="S1630" s="14">
        <v>104</v>
      </c>
      <c r="T1630" s="14">
        <f t="shared" si="168"/>
        <v>10.4</v>
      </c>
      <c r="U1630" s="15">
        <f t="shared" si="169"/>
        <v>541.92399999999998</v>
      </c>
    </row>
    <row r="1631" spans="6:21" x14ac:dyDescent="0.25">
      <c r="F1631" s="24"/>
      <c r="G1631" s="34">
        <v>40246.874999996049</v>
      </c>
      <c r="H1631" s="16">
        <v>420</v>
      </c>
      <c r="J1631" s="19">
        <v>42</v>
      </c>
      <c r="K1631" s="25">
        <f t="shared" si="164"/>
        <v>5.6</v>
      </c>
      <c r="L1631" s="16">
        <v>284</v>
      </c>
      <c r="N1631">
        <v>28.4</v>
      </c>
      <c r="O1631" s="26">
        <f t="shared" si="165"/>
        <v>-2</v>
      </c>
      <c r="P1631" s="11">
        <f t="shared" si="163"/>
        <v>0.57976389088695501</v>
      </c>
      <c r="Q1631" s="12">
        <f t="shared" si="166"/>
        <v>71.488943995333969</v>
      </c>
      <c r="R1631" s="13">
        <f t="shared" si="167"/>
        <v>123.3069963808305</v>
      </c>
      <c r="S1631" s="14">
        <v>88</v>
      </c>
      <c r="T1631" s="14">
        <f t="shared" si="168"/>
        <v>8.8000000000000007</v>
      </c>
      <c r="U1631" s="15">
        <f t="shared" si="169"/>
        <v>455.99900000000002</v>
      </c>
    </row>
    <row r="1632" spans="6:21" x14ac:dyDescent="0.25">
      <c r="F1632" s="24"/>
      <c r="G1632" s="34">
        <v>40246.916666662713</v>
      </c>
      <c r="H1632" s="16">
        <v>408</v>
      </c>
      <c r="J1632" s="19">
        <v>40.799999999999997</v>
      </c>
      <c r="K1632" s="25">
        <f t="shared" si="164"/>
        <v>4.9000000000000004</v>
      </c>
      <c r="L1632" s="16">
        <v>283</v>
      </c>
      <c r="N1632">
        <v>28.3</v>
      </c>
      <c r="O1632" s="26">
        <f t="shared" si="165"/>
        <v>-2.1</v>
      </c>
      <c r="P1632" s="11">
        <f t="shared" si="163"/>
        <v>0.60423842083110291</v>
      </c>
      <c r="Q1632" s="12">
        <f t="shared" si="166"/>
        <v>64.21681554422004</v>
      </c>
      <c r="R1632" s="13">
        <f t="shared" si="167"/>
        <v>106.27727951475295</v>
      </c>
      <c r="S1632" s="14">
        <v>81</v>
      </c>
      <c r="T1632" s="14">
        <f t="shared" si="168"/>
        <v>8.1</v>
      </c>
      <c r="U1632" s="15">
        <f t="shared" si="169"/>
        <v>340.69</v>
      </c>
    </row>
    <row r="1633" spans="6:21" x14ac:dyDescent="0.25">
      <c r="F1633" s="24"/>
      <c r="G1633" s="34">
        <v>40246.958333329378</v>
      </c>
      <c r="H1633" s="16">
        <v>400</v>
      </c>
      <c r="J1633" s="19">
        <v>40</v>
      </c>
      <c r="K1633" s="25">
        <f t="shared" si="164"/>
        <v>4.4000000000000004</v>
      </c>
      <c r="L1633" s="16">
        <v>283</v>
      </c>
      <c r="N1633">
        <v>28.3</v>
      </c>
      <c r="O1633" s="26">
        <f t="shared" si="165"/>
        <v>-2.1</v>
      </c>
      <c r="P1633" s="11">
        <f t="shared" si="163"/>
        <v>0.62576329760902483</v>
      </c>
      <c r="Q1633" s="12">
        <f t="shared" si="166"/>
        <v>64.21681554422004</v>
      </c>
      <c r="R1633" s="13">
        <f t="shared" si="167"/>
        <v>102.62157558550602</v>
      </c>
      <c r="S1633" s="14">
        <v>78</v>
      </c>
      <c r="T1633" s="14">
        <f t="shared" si="168"/>
        <v>7.8</v>
      </c>
      <c r="U1633" s="15">
        <f t="shared" si="169"/>
        <v>299.55700000000002</v>
      </c>
    </row>
    <row r="1634" spans="6:21" x14ac:dyDescent="0.25">
      <c r="F1634" s="24"/>
      <c r="G1634" s="34">
        <v>40246.999999996042</v>
      </c>
      <c r="H1634" s="16">
        <v>392</v>
      </c>
      <c r="J1634" s="19">
        <v>39.200000000000003</v>
      </c>
      <c r="K1634" s="25">
        <f t="shared" si="164"/>
        <v>4</v>
      </c>
      <c r="L1634" s="16">
        <v>281</v>
      </c>
      <c r="N1634">
        <v>28.1</v>
      </c>
      <c r="O1634" s="26">
        <f t="shared" si="165"/>
        <v>-2.2000000000000002</v>
      </c>
      <c r="P1634" s="11">
        <f t="shared" si="163"/>
        <v>0.63884274792490625</v>
      </c>
      <c r="Q1634" s="12">
        <f t="shared" si="166"/>
        <v>57.684435776664081</v>
      </c>
      <c r="R1634" s="13">
        <f t="shared" si="167"/>
        <v>90.295203262516623</v>
      </c>
      <c r="S1634" s="14">
        <v>78</v>
      </c>
      <c r="T1634" s="14">
        <f t="shared" si="168"/>
        <v>7.8</v>
      </c>
      <c r="U1634" s="15">
        <f t="shared" si="169"/>
        <v>254.364</v>
      </c>
    </row>
    <row r="1635" spans="6:21" x14ac:dyDescent="0.25">
      <c r="F1635" s="24"/>
      <c r="G1635" s="34">
        <v>40247.041666662706</v>
      </c>
      <c r="H1635" s="16">
        <v>384</v>
      </c>
      <c r="J1635" s="19">
        <v>38.4</v>
      </c>
      <c r="K1635" s="25">
        <f t="shared" si="164"/>
        <v>3.6</v>
      </c>
      <c r="L1635" s="16">
        <v>280</v>
      </c>
      <c r="N1635">
        <v>28</v>
      </c>
      <c r="O1635" s="26">
        <f t="shared" si="165"/>
        <v>-2.2000000000000002</v>
      </c>
      <c r="P1635" s="11">
        <f t="shared" si="163"/>
        <v>0.65711482647646602</v>
      </c>
      <c r="Q1635" s="12">
        <f t="shared" si="166"/>
        <v>57.684435776664081</v>
      </c>
      <c r="R1635" s="13">
        <f t="shared" si="167"/>
        <v>87.784407614077779</v>
      </c>
      <c r="S1635" s="14">
        <v>75</v>
      </c>
      <c r="T1635" s="14">
        <f t="shared" si="168"/>
        <v>7.5</v>
      </c>
      <c r="U1635" s="15">
        <f t="shared" si="169"/>
        <v>225.75</v>
      </c>
    </row>
    <row r="1636" spans="6:21" x14ac:dyDescent="0.25">
      <c r="F1636" s="24"/>
      <c r="G1636" s="34">
        <v>40247.08333332937</v>
      </c>
      <c r="H1636" s="16">
        <v>377</v>
      </c>
      <c r="J1636" s="19">
        <v>37.700000000000003</v>
      </c>
      <c r="K1636" s="25">
        <f t="shared" si="164"/>
        <v>3.2</v>
      </c>
      <c r="L1636" s="16">
        <v>279</v>
      </c>
      <c r="N1636">
        <v>27.9</v>
      </c>
      <c r="O1636" s="26">
        <f t="shared" si="165"/>
        <v>-2.2999999999999998</v>
      </c>
      <c r="P1636" s="11">
        <f t="shared" si="163"/>
        <v>0.67097088944435912</v>
      </c>
      <c r="Q1636" s="12">
        <f t="shared" si="166"/>
        <v>51.816554630940182</v>
      </c>
      <c r="R1636" s="13">
        <f t="shared" si="167"/>
        <v>77.22623357602032</v>
      </c>
      <c r="S1636" s="14">
        <v>75</v>
      </c>
      <c r="T1636" s="14">
        <f t="shared" si="168"/>
        <v>7.5</v>
      </c>
      <c r="U1636" s="15">
        <f t="shared" si="169"/>
        <v>190.57300000000001</v>
      </c>
    </row>
    <row r="1637" spans="6:21" x14ac:dyDescent="0.25">
      <c r="F1637" s="24"/>
      <c r="G1637" s="34">
        <v>40247.124999996035</v>
      </c>
      <c r="H1637" s="16">
        <v>371</v>
      </c>
      <c r="J1637" s="19">
        <v>37.1</v>
      </c>
      <c r="K1637" s="25">
        <f t="shared" si="164"/>
        <v>2.8</v>
      </c>
      <c r="L1637" s="16">
        <v>278</v>
      </c>
      <c r="N1637">
        <v>27.8</v>
      </c>
      <c r="O1637" s="26">
        <f t="shared" si="165"/>
        <v>-2.2999999999999998</v>
      </c>
      <c r="P1637" s="11">
        <f t="shared" si="163"/>
        <v>0.69029171048624083</v>
      </c>
      <c r="Q1637" s="12">
        <f t="shared" si="166"/>
        <v>51.816554630940182</v>
      </c>
      <c r="R1637" s="13">
        <f t="shared" si="167"/>
        <v>75.064720963316574</v>
      </c>
      <c r="S1637" s="14">
        <v>74</v>
      </c>
      <c r="T1637" s="14">
        <f t="shared" si="168"/>
        <v>7.4</v>
      </c>
      <c r="U1637" s="15">
        <f t="shared" si="169"/>
        <v>172.036</v>
      </c>
    </row>
    <row r="1638" spans="6:21" x14ac:dyDescent="0.25">
      <c r="F1638" s="24"/>
      <c r="G1638" s="34">
        <v>40247.166666662699</v>
      </c>
      <c r="H1638" s="16">
        <v>365</v>
      </c>
      <c r="J1638" s="19">
        <v>36.5</v>
      </c>
      <c r="K1638" s="25">
        <f t="shared" si="164"/>
        <v>2.5</v>
      </c>
      <c r="L1638" s="16">
        <v>276</v>
      </c>
      <c r="N1638">
        <v>27.6</v>
      </c>
      <c r="O1638" s="26">
        <f t="shared" si="165"/>
        <v>-2.4</v>
      </c>
      <c r="P1638" s="11">
        <f t="shared" si="163"/>
        <v>0.6999677171387092</v>
      </c>
      <c r="Q1638" s="12">
        <f t="shared" si="166"/>
        <v>46.545576769035321</v>
      </c>
      <c r="R1638" s="13">
        <f t="shared" si="167"/>
        <v>66.496747820459277</v>
      </c>
      <c r="S1638" s="14">
        <v>74</v>
      </c>
      <c r="T1638" s="14">
        <f t="shared" si="168"/>
        <v>7.4</v>
      </c>
      <c r="U1638" s="15">
        <f t="shared" si="169"/>
        <v>147.63900000000001</v>
      </c>
    </row>
    <row r="1639" spans="6:21" x14ac:dyDescent="0.25">
      <c r="F1639" s="24"/>
      <c r="G1639" s="34">
        <v>40247.208333329363</v>
      </c>
      <c r="H1639" s="16">
        <v>360</v>
      </c>
      <c r="J1639" s="19">
        <v>36</v>
      </c>
      <c r="K1639" s="25">
        <f t="shared" si="164"/>
        <v>2.2000000000000002</v>
      </c>
      <c r="L1639" s="16">
        <v>274</v>
      </c>
      <c r="N1639">
        <v>27.4</v>
      </c>
      <c r="O1639" s="26">
        <f t="shared" si="165"/>
        <v>-2.6</v>
      </c>
      <c r="P1639" s="11">
        <f t="shared" si="163"/>
        <v>0.70454697995023507</v>
      </c>
      <c r="Q1639" s="12">
        <f t="shared" si="166"/>
        <v>37.557630365843011</v>
      </c>
      <c r="R1639" s="13">
        <f t="shared" si="167"/>
        <v>53.307488974682499</v>
      </c>
      <c r="S1639" s="14">
        <v>71</v>
      </c>
      <c r="T1639" s="14">
        <f t="shared" si="168"/>
        <v>7.1</v>
      </c>
      <c r="U1639" s="15">
        <f t="shared" si="169"/>
        <v>111.824</v>
      </c>
    </row>
    <row r="1640" spans="6:21" x14ac:dyDescent="0.25">
      <c r="F1640" s="24"/>
      <c r="G1640" s="34">
        <v>40247.249999996027</v>
      </c>
      <c r="H1640" s="16">
        <v>356</v>
      </c>
      <c r="J1640" s="19">
        <v>35.6</v>
      </c>
      <c r="K1640" s="25">
        <f t="shared" si="164"/>
        <v>2</v>
      </c>
      <c r="L1640" s="16">
        <v>272</v>
      </c>
      <c r="N1640">
        <v>27.2</v>
      </c>
      <c r="O1640" s="26">
        <f t="shared" si="165"/>
        <v>-2.7</v>
      </c>
      <c r="P1640" s="11">
        <f t="shared" si="163"/>
        <v>0.70938865015338071</v>
      </c>
      <c r="Q1640" s="12">
        <f t="shared" si="166"/>
        <v>33.737124745313835</v>
      </c>
      <c r="R1640" s="13">
        <f t="shared" si="167"/>
        <v>47.558027236578077</v>
      </c>
      <c r="S1640" s="14">
        <v>70</v>
      </c>
      <c r="T1640" s="14">
        <f t="shared" si="168"/>
        <v>7</v>
      </c>
      <c r="U1640" s="15">
        <f t="shared" si="169"/>
        <v>96.745999999999995</v>
      </c>
    </row>
    <row r="1641" spans="6:21" x14ac:dyDescent="0.25">
      <c r="F1641" s="24"/>
      <c r="G1641" s="34">
        <v>40247.291666662692</v>
      </c>
      <c r="H1641" s="16">
        <v>357</v>
      </c>
      <c r="J1641" s="19">
        <v>35.700000000000003</v>
      </c>
      <c r="K1641" s="25">
        <f t="shared" si="164"/>
        <v>2.1</v>
      </c>
      <c r="L1641" s="16">
        <v>275</v>
      </c>
      <c r="N1641">
        <v>27.5</v>
      </c>
      <c r="O1641" s="26">
        <f t="shared" si="165"/>
        <v>-2.5</v>
      </c>
      <c r="P1641" s="11">
        <f t="shared" si="163"/>
        <v>0.71490446066564117</v>
      </c>
      <c r="Q1641" s="12">
        <f t="shared" si="166"/>
        <v>41.81078290891476</v>
      </c>
      <c r="R1641" s="13">
        <f t="shared" si="167"/>
        <v>58.484434227735989</v>
      </c>
      <c r="S1641" s="14">
        <v>71</v>
      </c>
      <c r="T1641" s="14">
        <f t="shared" si="168"/>
        <v>7.1</v>
      </c>
      <c r="U1641" s="15">
        <f t="shared" si="169"/>
        <v>118.383</v>
      </c>
    </row>
    <row r="1642" spans="6:21" x14ac:dyDescent="0.25">
      <c r="F1642" s="24"/>
      <c r="G1642" s="34">
        <v>40247.333333329356</v>
      </c>
      <c r="H1642" s="16">
        <v>384</v>
      </c>
      <c r="J1642" s="19">
        <v>38.4</v>
      </c>
      <c r="K1642" s="25">
        <f t="shared" si="164"/>
        <v>3.6</v>
      </c>
      <c r="L1642" s="16">
        <v>283</v>
      </c>
      <c r="N1642">
        <v>28.3</v>
      </c>
      <c r="O1642" s="26">
        <f t="shared" si="165"/>
        <v>-2.1</v>
      </c>
      <c r="P1642" s="11">
        <f t="shared" ref="P1642:P1705" si="170">EXP((17.27*O1642/(237+O1642))-(17.27*K1642/(237.3+K1642)))</f>
        <v>0.66200938218746519</v>
      </c>
      <c r="Q1642" s="12">
        <f t="shared" si="166"/>
        <v>64.21681554422004</v>
      </c>
      <c r="R1642" s="13">
        <f t="shared" si="167"/>
        <v>97.002878315756831</v>
      </c>
      <c r="S1642" s="14">
        <v>72</v>
      </c>
      <c r="T1642" s="14">
        <f t="shared" si="168"/>
        <v>7.2</v>
      </c>
      <c r="U1642" s="15">
        <f t="shared" si="169"/>
        <v>236.06</v>
      </c>
    </row>
    <row r="1643" spans="6:21" x14ac:dyDescent="0.25">
      <c r="F1643" s="24"/>
      <c r="G1643" s="34">
        <v>40247.37499999602</v>
      </c>
      <c r="H1643" s="16">
        <v>412</v>
      </c>
      <c r="J1643" s="19">
        <v>41.2</v>
      </c>
      <c r="K1643" s="25">
        <f t="shared" si="164"/>
        <v>5.0999999999999996</v>
      </c>
      <c r="L1643" s="16">
        <v>284</v>
      </c>
      <c r="N1643">
        <v>28.4</v>
      </c>
      <c r="O1643" s="26">
        <f t="shared" si="165"/>
        <v>-2</v>
      </c>
      <c r="P1643" s="11">
        <f t="shared" si="170"/>
        <v>0.60029583688833987</v>
      </c>
      <c r="Q1643" s="12">
        <f t="shared" si="166"/>
        <v>71.488943995333969</v>
      </c>
      <c r="R1643" s="13">
        <f t="shared" si="167"/>
        <v>119.08952153641458</v>
      </c>
      <c r="S1643" s="14">
        <v>74</v>
      </c>
      <c r="T1643" s="14">
        <f t="shared" si="168"/>
        <v>7.4</v>
      </c>
      <c r="U1643" s="15">
        <f t="shared" si="169"/>
        <v>352.24400000000003</v>
      </c>
    </row>
    <row r="1644" spans="6:21" x14ac:dyDescent="0.25">
      <c r="F1644" s="24"/>
      <c r="G1644" s="34">
        <v>40247.416666662684</v>
      </c>
      <c r="H1644" s="16">
        <v>437</v>
      </c>
      <c r="J1644" s="19">
        <v>43.7</v>
      </c>
      <c r="K1644" s="25">
        <f t="shared" si="164"/>
        <v>6.5</v>
      </c>
      <c r="L1644" s="16">
        <v>283</v>
      </c>
      <c r="N1644">
        <v>28.3</v>
      </c>
      <c r="O1644" s="26">
        <f t="shared" si="165"/>
        <v>-2.1</v>
      </c>
      <c r="P1644" s="11">
        <f t="shared" si="170"/>
        <v>0.54073159909966395</v>
      </c>
      <c r="Q1644" s="12">
        <f t="shared" si="166"/>
        <v>64.21681554422004</v>
      </c>
      <c r="R1644" s="13">
        <f t="shared" si="167"/>
        <v>118.75913235169384</v>
      </c>
      <c r="S1644" s="14">
        <v>85</v>
      </c>
      <c r="T1644" s="14">
        <f t="shared" si="168"/>
        <v>8.5</v>
      </c>
      <c r="U1644" s="15">
        <f t="shared" si="169"/>
        <v>463.61</v>
      </c>
    </row>
    <row r="1645" spans="6:21" x14ac:dyDescent="0.25">
      <c r="F1645" s="24"/>
      <c r="G1645" s="34">
        <v>40247.458333329349</v>
      </c>
      <c r="H1645" s="16">
        <v>457</v>
      </c>
      <c r="J1645" s="19">
        <v>45.7</v>
      </c>
      <c r="K1645" s="25">
        <f t="shared" si="164"/>
        <v>7.6</v>
      </c>
      <c r="L1645" s="16">
        <v>283</v>
      </c>
      <c r="N1645">
        <v>28.3</v>
      </c>
      <c r="O1645" s="26">
        <f t="shared" si="165"/>
        <v>-2.1</v>
      </c>
      <c r="P1645" s="11">
        <f t="shared" si="170"/>
        <v>0.50140829016189803</v>
      </c>
      <c r="Q1645" s="12">
        <f t="shared" si="166"/>
        <v>64.21681554422004</v>
      </c>
      <c r="R1645" s="13">
        <f t="shared" si="167"/>
        <v>128.07290346851923</v>
      </c>
      <c r="S1645" s="14">
        <v>103</v>
      </c>
      <c r="T1645" s="14">
        <f t="shared" si="168"/>
        <v>10.3</v>
      </c>
      <c r="U1645" s="15">
        <f t="shared" si="169"/>
        <v>657.71799999999996</v>
      </c>
    </row>
    <row r="1646" spans="6:21" x14ac:dyDescent="0.25">
      <c r="F1646" s="24"/>
      <c r="G1646" s="34">
        <v>40247.499999996013</v>
      </c>
      <c r="H1646" s="16">
        <v>473</v>
      </c>
      <c r="J1646" s="19">
        <v>47.3</v>
      </c>
      <c r="K1646" s="25">
        <f t="shared" si="164"/>
        <v>8.5</v>
      </c>
      <c r="L1646" s="16">
        <v>284</v>
      </c>
      <c r="N1646">
        <v>28.4</v>
      </c>
      <c r="O1646" s="26">
        <f t="shared" si="165"/>
        <v>-2</v>
      </c>
      <c r="P1646" s="11">
        <f t="shared" si="170"/>
        <v>0.47511808547073192</v>
      </c>
      <c r="Q1646" s="12">
        <f t="shared" si="166"/>
        <v>71.488943995333969</v>
      </c>
      <c r="R1646" s="13">
        <f t="shared" si="167"/>
        <v>150.46563408442975</v>
      </c>
      <c r="S1646" s="14">
        <v>110</v>
      </c>
      <c r="T1646" s="14">
        <f t="shared" si="168"/>
        <v>11</v>
      </c>
      <c r="U1646" s="15">
        <f t="shared" si="169"/>
        <v>868.74400000000003</v>
      </c>
    </row>
    <row r="1647" spans="6:21" x14ac:dyDescent="0.25">
      <c r="F1647" s="24"/>
      <c r="G1647" s="34">
        <v>40247.541666662677</v>
      </c>
      <c r="H1647" s="16">
        <v>486</v>
      </c>
      <c r="J1647" s="19">
        <v>48.6</v>
      </c>
      <c r="K1647" s="25">
        <f t="shared" si="164"/>
        <v>9.1999999999999993</v>
      </c>
      <c r="L1647" s="16">
        <v>285</v>
      </c>
      <c r="N1647">
        <v>28.5</v>
      </c>
      <c r="O1647" s="26">
        <f t="shared" si="165"/>
        <v>-1.9</v>
      </c>
      <c r="P1647" s="11">
        <f t="shared" si="170"/>
        <v>0.45651659208735579</v>
      </c>
      <c r="Q1647" s="12">
        <f t="shared" si="166"/>
        <v>79.584592762136694</v>
      </c>
      <c r="R1647" s="13">
        <f t="shared" si="167"/>
        <v>174.33012105485085</v>
      </c>
      <c r="S1647" s="14">
        <v>117</v>
      </c>
      <c r="T1647" s="14">
        <f t="shared" si="168"/>
        <v>11.7</v>
      </c>
      <c r="U1647" s="15">
        <f t="shared" si="169"/>
        <v>1108.5229999999999</v>
      </c>
    </row>
    <row r="1648" spans="6:21" x14ac:dyDescent="0.25">
      <c r="F1648" s="24"/>
      <c r="G1648" s="34">
        <v>40247.583333329341</v>
      </c>
      <c r="H1648" s="16">
        <v>495</v>
      </c>
      <c r="J1648" s="19">
        <v>49.5</v>
      </c>
      <c r="K1648" s="25">
        <f t="shared" si="164"/>
        <v>9.6999999999999993</v>
      </c>
      <c r="L1648" s="16">
        <v>286</v>
      </c>
      <c r="N1648">
        <v>28.6</v>
      </c>
      <c r="O1648" s="26">
        <f t="shared" si="165"/>
        <v>-1.9</v>
      </c>
      <c r="P1648" s="11">
        <f t="shared" si="170"/>
        <v>0.44140830487980537</v>
      </c>
      <c r="Q1648" s="12">
        <f t="shared" si="166"/>
        <v>79.584592762136694</v>
      </c>
      <c r="R1648" s="13">
        <f t="shared" si="167"/>
        <v>180.29699913282653</v>
      </c>
      <c r="S1648" s="14">
        <v>120</v>
      </c>
      <c r="T1648" s="14">
        <f t="shared" si="168"/>
        <v>12</v>
      </c>
      <c r="U1648" s="15">
        <f t="shared" si="169"/>
        <v>1208.549</v>
      </c>
    </row>
    <row r="1649" spans="6:21" x14ac:dyDescent="0.25">
      <c r="F1649" s="24"/>
      <c r="G1649" s="34">
        <v>40247.624999996005</v>
      </c>
      <c r="H1649" s="16">
        <v>500</v>
      </c>
      <c r="J1649" s="19">
        <v>50</v>
      </c>
      <c r="K1649" s="25">
        <f t="shared" si="164"/>
        <v>10</v>
      </c>
      <c r="L1649" s="16">
        <v>286</v>
      </c>
      <c r="N1649">
        <v>28.6</v>
      </c>
      <c r="O1649" s="26">
        <f t="shared" si="165"/>
        <v>-1.9</v>
      </c>
      <c r="P1649" s="11">
        <f t="shared" si="170"/>
        <v>0.43261266466498055</v>
      </c>
      <c r="Q1649" s="12">
        <f t="shared" si="166"/>
        <v>79.584592762136694</v>
      </c>
      <c r="R1649" s="13">
        <f t="shared" si="167"/>
        <v>183.96269749469258</v>
      </c>
      <c r="S1649" s="14">
        <v>123</v>
      </c>
      <c r="T1649" s="14">
        <f t="shared" si="168"/>
        <v>12.3</v>
      </c>
      <c r="U1649" s="15">
        <f t="shared" si="169"/>
        <v>1283.8510000000001</v>
      </c>
    </row>
    <row r="1650" spans="6:21" x14ac:dyDescent="0.25">
      <c r="F1650" s="24"/>
      <c r="G1650" s="34">
        <v>40247.66666666267</v>
      </c>
      <c r="H1650" s="16">
        <v>497</v>
      </c>
      <c r="J1650" s="19">
        <v>49.7</v>
      </c>
      <c r="K1650" s="25">
        <f t="shared" si="164"/>
        <v>9.8000000000000007</v>
      </c>
      <c r="L1650" s="16">
        <v>285</v>
      </c>
      <c r="N1650">
        <v>28.5</v>
      </c>
      <c r="O1650" s="26">
        <f t="shared" si="165"/>
        <v>-1.9</v>
      </c>
      <c r="P1650" s="11">
        <f t="shared" si="170"/>
        <v>0.43845435151076639</v>
      </c>
      <c r="Q1650" s="12">
        <f t="shared" si="166"/>
        <v>79.584592762136694</v>
      </c>
      <c r="R1650" s="13">
        <f t="shared" si="167"/>
        <v>181.51169554576188</v>
      </c>
      <c r="S1650" s="14">
        <v>125</v>
      </c>
      <c r="T1650" s="14">
        <f t="shared" si="168"/>
        <v>12.5</v>
      </c>
      <c r="U1650" s="15">
        <f t="shared" si="169"/>
        <v>1274.0889999999999</v>
      </c>
    </row>
    <row r="1651" spans="6:21" x14ac:dyDescent="0.25">
      <c r="F1651" s="24"/>
      <c r="G1651" s="34">
        <v>40247.708333329334</v>
      </c>
      <c r="H1651" s="16">
        <v>487</v>
      </c>
      <c r="J1651" s="19">
        <v>48.7</v>
      </c>
      <c r="K1651" s="25">
        <f t="shared" si="164"/>
        <v>9.3000000000000007</v>
      </c>
      <c r="L1651" s="16">
        <v>282</v>
      </c>
      <c r="N1651">
        <v>28.2</v>
      </c>
      <c r="O1651" s="26">
        <f t="shared" si="165"/>
        <v>-2.1</v>
      </c>
      <c r="P1651" s="11">
        <f t="shared" si="170"/>
        <v>0.44677728068503347</v>
      </c>
      <c r="Q1651" s="12">
        <f t="shared" si="166"/>
        <v>64.21681554422004</v>
      </c>
      <c r="R1651" s="13">
        <f t="shared" si="167"/>
        <v>143.73339540846359</v>
      </c>
      <c r="S1651" s="14">
        <v>127</v>
      </c>
      <c r="T1651" s="14">
        <f t="shared" si="168"/>
        <v>12.7</v>
      </c>
      <c r="U1651" s="15">
        <f t="shared" si="169"/>
        <v>1009.861</v>
      </c>
    </row>
    <row r="1652" spans="6:21" x14ac:dyDescent="0.25">
      <c r="F1652" s="24"/>
      <c r="G1652" s="34">
        <v>40247.749999995998</v>
      </c>
      <c r="H1652" s="16">
        <v>468</v>
      </c>
      <c r="J1652" s="19">
        <v>46.8</v>
      </c>
      <c r="K1652" s="25">
        <f t="shared" si="164"/>
        <v>8.1999999999999993</v>
      </c>
      <c r="L1652" s="16">
        <v>281</v>
      </c>
      <c r="N1652">
        <v>28.1</v>
      </c>
      <c r="O1652" s="26">
        <f t="shared" si="165"/>
        <v>-2.2000000000000002</v>
      </c>
      <c r="P1652" s="11">
        <f t="shared" si="170"/>
        <v>0.47775682324603419</v>
      </c>
      <c r="Q1652" s="12">
        <f t="shared" si="166"/>
        <v>57.684435776664081</v>
      </c>
      <c r="R1652" s="13">
        <f t="shared" si="167"/>
        <v>120.74016103995625</v>
      </c>
      <c r="S1652" s="14">
        <v>123</v>
      </c>
      <c r="T1652" s="14">
        <f t="shared" si="168"/>
        <v>12.3</v>
      </c>
      <c r="U1652" s="15">
        <f t="shared" si="169"/>
        <v>775.58500000000004</v>
      </c>
    </row>
    <row r="1653" spans="6:21" x14ac:dyDescent="0.25">
      <c r="F1653" s="24"/>
      <c r="G1653" s="34">
        <v>40247.791666662662</v>
      </c>
      <c r="H1653" s="16">
        <v>447</v>
      </c>
      <c r="J1653" s="19">
        <v>44.7</v>
      </c>
      <c r="K1653" s="25">
        <f t="shared" si="164"/>
        <v>7.1</v>
      </c>
      <c r="L1653" s="16">
        <v>282</v>
      </c>
      <c r="N1653">
        <v>28.2</v>
      </c>
      <c r="O1653" s="26">
        <f t="shared" si="165"/>
        <v>-2.1</v>
      </c>
      <c r="P1653" s="11">
        <f t="shared" si="170"/>
        <v>0.51887120933113529</v>
      </c>
      <c r="Q1653" s="12">
        <f t="shared" si="166"/>
        <v>64.21681554422004</v>
      </c>
      <c r="R1653" s="13">
        <f t="shared" si="167"/>
        <v>123.76253372585546</v>
      </c>
      <c r="S1653" s="14">
        <v>119</v>
      </c>
      <c r="T1653" s="14">
        <f t="shared" si="168"/>
        <v>11.9</v>
      </c>
      <c r="U1653" s="15">
        <f t="shared" si="169"/>
        <v>708.59400000000005</v>
      </c>
    </row>
    <row r="1654" spans="6:21" x14ac:dyDescent="0.25">
      <c r="F1654" s="24"/>
      <c r="G1654" s="34">
        <v>40247.833333329327</v>
      </c>
      <c r="H1654" s="16">
        <v>433</v>
      </c>
      <c r="J1654" s="19">
        <v>43.3</v>
      </c>
      <c r="K1654" s="25">
        <f t="shared" si="164"/>
        <v>6.3</v>
      </c>
      <c r="L1654" s="16">
        <v>284</v>
      </c>
      <c r="N1654">
        <v>28.4</v>
      </c>
      <c r="O1654" s="26">
        <f t="shared" si="165"/>
        <v>-2</v>
      </c>
      <c r="P1654" s="11">
        <f t="shared" si="170"/>
        <v>0.552326095485975</v>
      </c>
      <c r="Q1654" s="12">
        <f t="shared" si="166"/>
        <v>71.488943995333969</v>
      </c>
      <c r="R1654" s="13">
        <f t="shared" si="167"/>
        <v>129.43249391907332</v>
      </c>
      <c r="S1654" s="14">
        <v>103</v>
      </c>
      <c r="T1654" s="14">
        <f t="shared" si="168"/>
        <v>10.3</v>
      </c>
      <c r="U1654" s="15">
        <f t="shared" si="169"/>
        <v>596.81899999999996</v>
      </c>
    </row>
    <row r="1655" spans="6:21" x14ac:dyDescent="0.25">
      <c r="F1655" s="24"/>
      <c r="G1655" s="34">
        <v>40247.874999995991</v>
      </c>
      <c r="H1655" s="16">
        <v>421</v>
      </c>
      <c r="J1655" s="19">
        <v>42.1</v>
      </c>
      <c r="K1655" s="25">
        <f t="shared" si="164"/>
        <v>5.6</v>
      </c>
      <c r="L1655" s="16">
        <v>284</v>
      </c>
      <c r="N1655">
        <v>28.4</v>
      </c>
      <c r="O1655" s="26">
        <f t="shared" si="165"/>
        <v>-2</v>
      </c>
      <c r="P1655" s="11">
        <f t="shared" si="170"/>
        <v>0.57976389088695501</v>
      </c>
      <c r="Q1655" s="12">
        <f t="shared" si="166"/>
        <v>71.488943995333969</v>
      </c>
      <c r="R1655" s="13">
        <f t="shared" si="167"/>
        <v>123.3069963808305</v>
      </c>
      <c r="S1655" s="14">
        <v>87</v>
      </c>
      <c r="T1655" s="14">
        <f t="shared" si="168"/>
        <v>8.6999999999999993</v>
      </c>
      <c r="U1655" s="15">
        <f t="shared" si="169"/>
        <v>450.81700000000001</v>
      </c>
    </row>
    <row r="1656" spans="6:21" x14ac:dyDescent="0.25">
      <c r="F1656" s="24"/>
      <c r="G1656" s="34">
        <v>40247.916666662655</v>
      </c>
      <c r="H1656" s="16">
        <v>409</v>
      </c>
      <c r="J1656" s="19">
        <v>40.9</v>
      </c>
      <c r="K1656" s="25">
        <f t="shared" si="164"/>
        <v>4.9000000000000004</v>
      </c>
      <c r="L1656" s="16">
        <v>282</v>
      </c>
      <c r="N1656">
        <v>28.2</v>
      </c>
      <c r="O1656" s="26">
        <f t="shared" si="165"/>
        <v>-2.1</v>
      </c>
      <c r="P1656" s="11">
        <f t="shared" si="170"/>
        <v>0.60423842083110291</v>
      </c>
      <c r="Q1656" s="12">
        <f t="shared" si="166"/>
        <v>64.21681554422004</v>
      </c>
      <c r="R1656" s="13">
        <f t="shared" si="167"/>
        <v>106.27727951475295</v>
      </c>
      <c r="S1656" s="14">
        <v>81</v>
      </c>
      <c r="T1656" s="14">
        <f t="shared" si="168"/>
        <v>8.1</v>
      </c>
      <c r="U1656" s="15">
        <f t="shared" si="169"/>
        <v>340.69</v>
      </c>
    </row>
    <row r="1657" spans="6:21" x14ac:dyDescent="0.25">
      <c r="F1657" s="24"/>
      <c r="G1657" s="34">
        <v>40247.958333329319</v>
      </c>
      <c r="H1657" s="16">
        <v>401</v>
      </c>
      <c r="J1657" s="19">
        <v>40.1</v>
      </c>
      <c r="K1657" s="25">
        <f t="shared" si="164"/>
        <v>4.5</v>
      </c>
      <c r="L1657" s="16">
        <v>283</v>
      </c>
      <c r="N1657">
        <v>28.3</v>
      </c>
      <c r="O1657" s="26">
        <f t="shared" si="165"/>
        <v>-2.1</v>
      </c>
      <c r="P1657" s="11">
        <f t="shared" si="170"/>
        <v>0.62139064056568971</v>
      </c>
      <c r="Q1657" s="12">
        <f t="shared" si="166"/>
        <v>64.21681554422004</v>
      </c>
      <c r="R1657" s="13">
        <f t="shared" si="167"/>
        <v>103.34371223512406</v>
      </c>
      <c r="S1657" s="14">
        <v>78</v>
      </c>
      <c r="T1657" s="14">
        <f t="shared" si="168"/>
        <v>7.8</v>
      </c>
      <c r="U1657" s="15">
        <f t="shared" si="169"/>
        <v>305.19</v>
      </c>
    </row>
    <row r="1658" spans="6:21" x14ac:dyDescent="0.25">
      <c r="F1658" s="24"/>
      <c r="G1658" s="34">
        <v>40247.999999995984</v>
      </c>
      <c r="H1658" s="16">
        <v>393</v>
      </c>
      <c r="J1658" s="19">
        <v>39.299999999999997</v>
      </c>
      <c r="K1658" s="25">
        <f t="shared" si="164"/>
        <v>4.0999999999999996</v>
      </c>
      <c r="L1658" s="16">
        <v>281</v>
      </c>
      <c r="N1658">
        <v>28.1</v>
      </c>
      <c r="O1658" s="26">
        <f t="shared" si="165"/>
        <v>-2.2000000000000002</v>
      </c>
      <c r="P1658" s="11">
        <f t="shared" si="170"/>
        <v>0.63436393820890291</v>
      </c>
      <c r="Q1658" s="12">
        <f t="shared" si="166"/>
        <v>57.684435776664081</v>
      </c>
      <c r="R1658" s="13">
        <f t="shared" si="167"/>
        <v>90.932715909945017</v>
      </c>
      <c r="S1658" s="14">
        <v>77</v>
      </c>
      <c r="T1658" s="14">
        <f t="shared" si="168"/>
        <v>7.7</v>
      </c>
      <c r="U1658" s="15">
        <f t="shared" si="169"/>
        <v>256.012</v>
      </c>
    </row>
    <row r="1659" spans="6:21" x14ac:dyDescent="0.25">
      <c r="F1659" s="24"/>
      <c r="G1659" s="34">
        <v>40248.041666662648</v>
      </c>
      <c r="H1659" s="16">
        <v>385</v>
      </c>
      <c r="J1659" s="19">
        <v>38.5</v>
      </c>
      <c r="K1659" s="25">
        <f t="shared" si="164"/>
        <v>3.6</v>
      </c>
      <c r="L1659" s="16">
        <v>279</v>
      </c>
      <c r="N1659">
        <v>27.9</v>
      </c>
      <c r="O1659" s="26">
        <f t="shared" si="165"/>
        <v>-2.2999999999999998</v>
      </c>
      <c r="P1659" s="11">
        <f t="shared" si="170"/>
        <v>0.65225233387361126</v>
      </c>
      <c r="Q1659" s="12">
        <f t="shared" si="166"/>
        <v>51.816554630940182</v>
      </c>
      <c r="R1659" s="13">
        <f t="shared" si="167"/>
        <v>79.442497849276876</v>
      </c>
      <c r="S1659" s="14">
        <v>74</v>
      </c>
      <c r="T1659" s="14">
        <f t="shared" si="168"/>
        <v>7.4</v>
      </c>
      <c r="U1659" s="15">
        <f t="shared" si="169"/>
        <v>204.43199999999999</v>
      </c>
    </row>
    <row r="1660" spans="6:21" x14ac:dyDescent="0.25">
      <c r="F1660" s="24"/>
      <c r="G1660" s="34">
        <v>40248.083333329312</v>
      </c>
      <c r="H1660" s="16">
        <v>378</v>
      </c>
      <c r="J1660" s="19">
        <v>37.799999999999997</v>
      </c>
      <c r="K1660" s="25">
        <f t="shared" si="164"/>
        <v>3.2</v>
      </c>
      <c r="L1660" s="16">
        <v>278</v>
      </c>
      <c r="N1660">
        <v>27.8</v>
      </c>
      <c r="O1660" s="26">
        <f t="shared" si="165"/>
        <v>-2.2999999999999998</v>
      </c>
      <c r="P1660" s="11">
        <f t="shared" si="170"/>
        <v>0.67097088944435912</v>
      </c>
      <c r="Q1660" s="12">
        <f t="shared" si="166"/>
        <v>51.816554630940182</v>
      </c>
      <c r="R1660" s="13">
        <f t="shared" si="167"/>
        <v>77.22623357602032</v>
      </c>
      <c r="S1660" s="14">
        <v>75</v>
      </c>
      <c r="T1660" s="14">
        <f t="shared" si="168"/>
        <v>7.5</v>
      </c>
      <c r="U1660" s="15">
        <f t="shared" si="169"/>
        <v>190.57300000000001</v>
      </c>
    </row>
    <row r="1661" spans="6:21" x14ac:dyDescent="0.25">
      <c r="F1661" s="24"/>
      <c r="G1661" s="34">
        <v>40248.124999995976</v>
      </c>
      <c r="H1661" s="16">
        <v>372</v>
      </c>
      <c r="J1661" s="19">
        <v>37.200000000000003</v>
      </c>
      <c r="K1661" s="25">
        <f t="shared" si="164"/>
        <v>2.9</v>
      </c>
      <c r="L1661" s="16">
        <v>278</v>
      </c>
      <c r="N1661">
        <v>27.8</v>
      </c>
      <c r="O1661" s="26">
        <f t="shared" si="165"/>
        <v>-2.2999999999999998</v>
      </c>
      <c r="P1661" s="11">
        <f t="shared" si="170"/>
        <v>0.68540388786230888</v>
      </c>
      <c r="Q1661" s="12">
        <f t="shared" si="166"/>
        <v>51.816554630940182</v>
      </c>
      <c r="R1661" s="13">
        <f t="shared" si="167"/>
        <v>75.600030213644828</v>
      </c>
      <c r="S1661" s="14">
        <v>73</v>
      </c>
      <c r="T1661" s="14">
        <f t="shared" si="168"/>
        <v>7.3</v>
      </c>
      <c r="U1661" s="15">
        <f t="shared" si="169"/>
        <v>173.619</v>
      </c>
    </row>
    <row r="1662" spans="6:21" x14ac:dyDescent="0.25">
      <c r="F1662" s="24"/>
      <c r="G1662" s="34">
        <v>40248.166666662641</v>
      </c>
      <c r="H1662" s="16">
        <v>367</v>
      </c>
      <c r="J1662" s="19">
        <v>36.700000000000003</v>
      </c>
      <c r="K1662" s="25">
        <f t="shared" si="164"/>
        <v>2.6</v>
      </c>
      <c r="L1662" s="16">
        <v>275</v>
      </c>
      <c r="N1662">
        <v>27.5</v>
      </c>
      <c r="O1662" s="26">
        <f t="shared" si="165"/>
        <v>-2.5</v>
      </c>
      <c r="P1662" s="11">
        <f t="shared" si="170"/>
        <v>0.68984745012101145</v>
      </c>
      <c r="Q1662" s="12">
        <f t="shared" si="166"/>
        <v>41.81078290891476</v>
      </c>
      <c r="R1662" s="13">
        <f t="shared" si="167"/>
        <v>60.608737339799411</v>
      </c>
      <c r="S1662" s="14">
        <v>73</v>
      </c>
      <c r="T1662" s="14">
        <f t="shared" si="168"/>
        <v>7.3</v>
      </c>
      <c r="U1662" s="15">
        <f t="shared" si="169"/>
        <v>137.22499999999999</v>
      </c>
    </row>
    <row r="1663" spans="6:21" x14ac:dyDescent="0.25">
      <c r="F1663" s="24"/>
      <c r="G1663" s="34">
        <v>40248.208333329305</v>
      </c>
      <c r="H1663" s="16">
        <v>361</v>
      </c>
      <c r="J1663" s="19">
        <v>36.1</v>
      </c>
      <c r="K1663" s="25">
        <f t="shared" si="164"/>
        <v>2.2999999999999998</v>
      </c>
      <c r="L1663" s="16">
        <v>274</v>
      </c>
      <c r="N1663">
        <v>27.4</v>
      </c>
      <c r="O1663" s="26">
        <f t="shared" si="165"/>
        <v>-2.6</v>
      </c>
      <c r="P1663" s="11">
        <f t="shared" si="170"/>
        <v>0.69953328578856855</v>
      </c>
      <c r="Q1663" s="12">
        <f t="shared" si="166"/>
        <v>37.557630365843011</v>
      </c>
      <c r="R1663" s="13">
        <f t="shared" si="167"/>
        <v>53.689554348375452</v>
      </c>
      <c r="S1663" s="14">
        <v>71</v>
      </c>
      <c r="T1663" s="14">
        <f t="shared" si="168"/>
        <v>7.1</v>
      </c>
      <c r="U1663" s="15">
        <f t="shared" si="169"/>
        <v>114.53700000000001</v>
      </c>
    </row>
    <row r="1664" spans="6:21" x14ac:dyDescent="0.25">
      <c r="F1664" s="24"/>
      <c r="G1664" s="34">
        <v>40248.249999995969</v>
      </c>
      <c r="H1664" s="16">
        <v>357</v>
      </c>
      <c r="J1664" s="19">
        <v>35.700000000000003</v>
      </c>
      <c r="K1664" s="25">
        <f t="shared" si="164"/>
        <v>2.1</v>
      </c>
      <c r="L1664" s="16">
        <v>272</v>
      </c>
      <c r="N1664">
        <v>27.2</v>
      </c>
      <c r="O1664" s="26">
        <f t="shared" si="165"/>
        <v>-2.7</v>
      </c>
      <c r="P1664" s="11">
        <f t="shared" si="170"/>
        <v>0.70433209191662149</v>
      </c>
      <c r="Q1664" s="12">
        <f t="shared" si="166"/>
        <v>33.737124745313835</v>
      </c>
      <c r="R1664" s="13">
        <f t="shared" si="167"/>
        <v>47.899456992664788</v>
      </c>
      <c r="S1664" s="14">
        <v>70</v>
      </c>
      <c r="T1664" s="14">
        <f t="shared" si="168"/>
        <v>7</v>
      </c>
      <c r="U1664" s="15">
        <f t="shared" si="169"/>
        <v>99.135999999999996</v>
      </c>
    </row>
    <row r="1665" spans="6:21" x14ac:dyDescent="0.25">
      <c r="F1665" s="24"/>
      <c r="G1665" s="34">
        <v>40248.291666662633</v>
      </c>
      <c r="H1665" s="16">
        <v>359</v>
      </c>
      <c r="J1665" s="19">
        <v>35.9</v>
      </c>
      <c r="K1665" s="25">
        <f t="shared" si="164"/>
        <v>2.2000000000000002</v>
      </c>
      <c r="L1665" s="16">
        <v>276</v>
      </c>
      <c r="N1665">
        <v>27.6</v>
      </c>
      <c r="O1665" s="26">
        <f t="shared" si="165"/>
        <v>-2.4</v>
      </c>
      <c r="P1665" s="11">
        <f t="shared" si="170"/>
        <v>0.71511348921171791</v>
      </c>
      <c r="Q1665" s="12">
        <f t="shared" si="166"/>
        <v>46.545576769035321</v>
      </c>
      <c r="R1665" s="13">
        <f t="shared" si="167"/>
        <v>65.088377538987999</v>
      </c>
      <c r="S1665" s="14">
        <v>70</v>
      </c>
      <c r="T1665" s="14">
        <f t="shared" si="168"/>
        <v>7</v>
      </c>
      <c r="U1665" s="15">
        <f t="shared" si="169"/>
        <v>129.80000000000001</v>
      </c>
    </row>
    <row r="1666" spans="6:21" x14ac:dyDescent="0.25">
      <c r="F1666" s="24"/>
      <c r="G1666" s="34">
        <v>40248.333333329298</v>
      </c>
      <c r="H1666" s="16">
        <v>386</v>
      </c>
      <c r="J1666" s="19">
        <v>38.6</v>
      </c>
      <c r="K1666" s="25">
        <f t="shared" si="164"/>
        <v>3.7</v>
      </c>
      <c r="L1666" s="16">
        <v>284</v>
      </c>
      <c r="N1666">
        <v>28.4</v>
      </c>
      <c r="O1666" s="26">
        <f t="shared" si="165"/>
        <v>-2</v>
      </c>
      <c r="P1666" s="11">
        <f t="shared" si="170"/>
        <v>0.66224493287147601</v>
      </c>
      <c r="Q1666" s="12">
        <f t="shared" si="166"/>
        <v>71.488943995333969</v>
      </c>
      <c r="R1666" s="13">
        <f t="shared" si="167"/>
        <v>107.94940126662782</v>
      </c>
      <c r="S1666" s="14">
        <v>72</v>
      </c>
      <c r="T1666" s="14">
        <f t="shared" si="168"/>
        <v>7.2</v>
      </c>
      <c r="U1666" s="15">
        <f t="shared" si="169"/>
        <v>262.51499999999999</v>
      </c>
    </row>
    <row r="1667" spans="6:21" x14ac:dyDescent="0.25">
      <c r="F1667" s="24"/>
      <c r="G1667" s="34">
        <v>40248.374999995962</v>
      </c>
      <c r="H1667" s="16">
        <v>415</v>
      </c>
      <c r="J1667" s="19">
        <v>41.5</v>
      </c>
      <c r="K1667" s="25">
        <f t="shared" ref="K1667:K1730" si="171">ROUND((J1667-32)/1.8,1)</f>
        <v>5.3</v>
      </c>
      <c r="L1667" s="16">
        <v>284</v>
      </c>
      <c r="N1667">
        <v>28.4</v>
      </c>
      <c r="O1667" s="26">
        <f t="shared" ref="O1667:O1730" si="172">ROUND((N1667-32)/1.8,1)</f>
        <v>-2</v>
      </c>
      <c r="P1667" s="11">
        <f t="shared" si="170"/>
        <v>0.59198702485001675</v>
      </c>
      <c r="Q1667" s="12">
        <f t="shared" ref="Q1667:Q1730" si="173">611*EXP(17.27*O1667/237.3+O1667)</f>
        <v>71.488943995333969</v>
      </c>
      <c r="R1667" s="13">
        <f t="shared" ref="R1667:R1730" si="174">Q1667/P1667</f>
        <v>120.76099812060255</v>
      </c>
      <c r="S1667" s="14">
        <v>73</v>
      </c>
      <c r="T1667" s="14">
        <f t="shared" si="168"/>
        <v>7.3</v>
      </c>
      <c r="U1667" s="15">
        <f t="shared" si="169"/>
        <v>359.68599999999998</v>
      </c>
    </row>
    <row r="1668" spans="6:21" x14ac:dyDescent="0.25">
      <c r="F1668" s="24"/>
      <c r="G1668" s="34">
        <v>40248.416666662626</v>
      </c>
      <c r="H1668" s="16">
        <v>439</v>
      </c>
      <c r="J1668" s="19">
        <v>43.9</v>
      </c>
      <c r="K1668" s="25">
        <f t="shared" si="171"/>
        <v>6.6</v>
      </c>
      <c r="L1668" s="16">
        <v>284</v>
      </c>
      <c r="N1668">
        <v>28.4</v>
      </c>
      <c r="O1668" s="26">
        <f t="shared" si="172"/>
        <v>-2</v>
      </c>
      <c r="P1668" s="11">
        <f t="shared" si="170"/>
        <v>0.54101428444024113</v>
      </c>
      <c r="Q1668" s="12">
        <f t="shared" si="173"/>
        <v>71.488943995333969</v>
      </c>
      <c r="R1668" s="13">
        <f t="shared" si="174"/>
        <v>132.13873653872153</v>
      </c>
      <c r="S1668" s="14">
        <v>85</v>
      </c>
      <c r="T1668" s="14">
        <f t="shared" si="168"/>
        <v>8.5</v>
      </c>
      <c r="U1668" s="15">
        <f t="shared" si="169"/>
        <v>515.52300000000002</v>
      </c>
    </row>
    <row r="1669" spans="6:21" x14ac:dyDescent="0.25">
      <c r="F1669" s="24"/>
      <c r="G1669" s="34">
        <v>40248.45833332929</v>
      </c>
      <c r="H1669" s="16">
        <v>460</v>
      </c>
      <c r="J1669" s="19">
        <v>46</v>
      </c>
      <c r="K1669" s="25">
        <f t="shared" si="171"/>
        <v>7.8</v>
      </c>
      <c r="L1669" s="16">
        <v>285</v>
      </c>
      <c r="N1669">
        <v>28.5</v>
      </c>
      <c r="O1669" s="26">
        <f t="shared" si="172"/>
        <v>-1.9</v>
      </c>
      <c r="P1669" s="11">
        <f t="shared" si="170"/>
        <v>0.50199431763448799</v>
      </c>
      <c r="Q1669" s="12">
        <f t="shared" si="173"/>
        <v>79.584592762136694</v>
      </c>
      <c r="R1669" s="13">
        <f t="shared" si="174"/>
        <v>158.53683989324321</v>
      </c>
      <c r="S1669" s="14">
        <v>102</v>
      </c>
      <c r="T1669" s="14">
        <f t="shared" ref="T1669:T1732" si="175">S1669/10</f>
        <v>10.199999999999999</v>
      </c>
      <c r="U1669" s="15">
        <f t="shared" ref="U1669:U1732" si="176">ROUND(T1669*(1-P1669)*R1669,3)</f>
        <v>805.31299999999999</v>
      </c>
    </row>
    <row r="1670" spans="6:21" x14ac:dyDescent="0.25">
      <c r="F1670" s="24"/>
      <c r="G1670" s="34">
        <v>40248.499999995955</v>
      </c>
      <c r="H1670" s="16">
        <v>476</v>
      </c>
      <c r="J1670" s="19">
        <v>47.6</v>
      </c>
      <c r="K1670" s="25">
        <f t="shared" si="171"/>
        <v>8.6999999999999993</v>
      </c>
      <c r="L1670" s="16">
        <v>285</v>
      </c>
      <c r="N1670">
        <v>28.5</v>
      </c>
      <c r="O1670" s="26">
        <f t="shared" si="172"/>
        <v>-1.9</v>
      </c>
      <c r="P1670" s="11">
        <f t="shared" si="170"/>
        <v>0.47220659482498917</v>
      </c>
      <c r="Q1670" s="12">
        <f t="shared" si="173"/>
        <v>79.584592762136694</v>
      </c>
      <c r="R1670" s="13">
        <f t="shared" si="174"/>
        <v>168.53765625961367</v>
      </c>
      <c r="S1670" s="14">
        <v>109</v>
      </c>
      <c r="T1670" s="14">
        <f t="shared" si="175"/>
        <v>10.9</v>
      </c>
      <c r="U1670" s="15">
        <f t="shared" si="176"/>
        <v>969.58799999999997</v>
      </c>
    </row>
    <row r="1671" spans="6:21" x14ac:dyDescent="0.25">
      <c r="F1671" s="24"/>
      <c r="G1671" s="34">
        <v>40248.541666662619</v>
      </c>
      <c r="H1671" s="16">
        <v>489</v>
      </c>
      <c r="J1671" s="19">
        <v>48.9</v>
      </c>
      <c r="K1671" s="25">
        <f t="shared" si="171"/>
        <v>9.4</v>
      </c>
      <c r="L1671" s="16">
        <v>286</v>
      </c>
      <c r="N1671">
        <v>28.6</v>
      </c>
      <c r="O1671" s="26">
        <f t="shared" si="172"/>
        <v>-1.9</v>
      </c>
      <c r="P1671" s="11">
        <f t="shared" si="170"/>
        <v>0.45040482093681011</v>
      </c>
      <c r="Q1671" s="12">
        <f t="shared" si="173"/>
        <v>79.584592762136694</v>
      </c>
      <c r="R1671" s="13">
        <f t="shared" si="174"/>
        <v>176.69569476766785</v>
      </c>
      <c r="S1671" s="14">
        <v>115</v>
      </c>
      <c r="T1671" s="14">
        <f t="shared" si="175"/>
        <v>11.5</v>
      </c>
      <c r="U1671" s="15">
        <f t="shared" si="176"/>
        <v>1116.778</v>
      </c>
    </row>
    <row r="1672" spans="6:21" x14ac:dyDescent="0.25">
      <c r="F1672" s="24"/>
      <c r="G1672" s="34">
        <v>40248.583333329283</v>
      </c>
      <c r="H1672" s="16">
        <v>498</v>
      </c>
      <c r="J1672" s="19">
        <v>49.8</v>
      </c>
      <c r="K1672" s="25">
        <f t="shared" si="171"/>
        <v>9.9</v>
      </c>
      <c r="L1672" s="16">
        <v>287</v>
      </c>
      <c r="N1672">
        <v>28.7</v>
      </c>
      <c r="O1672" s="26">
        <f t="shared" si="172"/>
        <v>-1.8</v>
      </c>
      <c r="P1672" s="11">
        <f t="shared" si="170"/>
        <v>0.43875824302310246</v>
      </c>
      <c r="Q1672" s="12">
        <f t="shared" si="173"/>
        <v>88.597020058493683</v>
      </c>
      <c r="R1672" s="13">
        <f t="shared" si="174"/>
        <v>201.92673634584838</v>
      </c>
      <c r="S1672" s="14">
        <v>119</v>
      </c>
      <c r="T1672" s="14">
        <f t="shared" si="175"/>
        <v>11.9</v>
      </c>
      <c r="U1672" s="15">
        <f t="shared" si="176"/>
        <v>1348.624</v>
      </c>
    </row>
    <row r="1673" spans="6:21" x14ac:dyDescent="0.25">
      <c r="F1673" s="24"/>
      <c r="G1673" s="34">
        <v>40248.624999995947</v>
      </c>
      <c r="H1673" s="16">
        <v>502</v>
      </c>
      <c r="J1673" s="19">
        <v>50.2</v>
      </c>
      <c r="K1673" s="25">
        <f t="shared" si="171"/>
        <v>10.1</v>
      </c>
      <c r="L1673" s="16">
        <v>288</v>
      </c>
      <c r="N1673">
        <v>28.8</v>
      </c>
      <c r="O1673" s="26">
        <f t="shared" si="172"/>
        <v>-1.8</v>
      </c>
      <c r="P1673" s="11">
        <f t="shared" si="170"/>
        <v>0.43291720240916715</v>
      </c>
      <c r="Q1673" s="12">
        <f t="shared" si="173"/>
        <v>88.597020058493683</v>
      </c>
      <c r="R1673" s="13">
        <f t="shared" si="174"/>
        <v>204.65118864636185</v>
      </c>
      <c r="S1673" s="14">
        <v>122</v>
      </c>
      <c r="T1673" s="14">
        <f t="shared" si="175"/>
        <v>12.2</v>
      </c>
      <c r="U1673" s="15">
        <f t="shared" si="176"/>
        <v>1415.8610000000001</v>
      </c>
    </row>
    <row r="1674" spans="6:21" x14ac:dyDescent="0.25">
      <c r="F1674" s="24"/>
      <c r="G1674" s="34">
        <v>40248.666666662612</v>
      </c>
      <c r="H1674" s="16">
        <v>499</v>
      </c>
      <c r="J1674" s="19">
        <v>49.9</v>
      </c>
      <c r="K1674" s="25">
        <f t="shared" si="171"/>
        <v>9.9</v>
      </c>
      <c r="L1674" s="16">
        <v>287</v>
      </c>
      <c r="N1674">
        <v>28.7</v>
      </c>
      <c r="O1674" s="26">
        <f t="shared" si="172"/>
        <v>-1.8</v>
      </c>
      <c r="P1674" s="11">
        <f t="shared" si="170"/>
        <v>0.43875824302310246</v>
      </c>
      <c r="Q1674" s="12">
        <f t="shared" si="173"/>
        <v>88.597020058493683</v>
      </c>
      <c r="R1674" s="13">
        <f t="shared" si="174"/>
        <v>201.92673634584838</v>
      </c>
      <c r="S1674" s="14">
        <v>125</v>
      </c>
      <c r="T1674" s="14">
        <f t="shared" si="175"/>
        <v>12.5</v>
      </c>
      <c r="U1674" s="15">
        <f t="shared" si="176"/>
        <v>1416.6210000000001</v>
      </c>
    </row>
    <row r="1675" spans="6:21" x14ac:dyDescent="0.25">
      <c r="F1675" s="24"/>
      <c r="G1675" s="34">
        <v>40248.708333329276</v>
      </c>
      <c r="H1675" s="16">
        <v>489</v>
      </c>
      <c r="J1675" s="19">
        <v>48.9</v>
      </c>
      <c r="K1675" s="25">
        <f t="shared" si="171"/>
        <v>9.4</v>
      </c>
      <c r="L1675" s="16">
        <v>284</v>
      </c>
      <c r="N1675">
        <v>28.4</v>
      </c>
      <c r="O1675" s="26">
        <f t="shared" si="172"/>
        <v>-2</v>
      </c>
      <c r="P1675" s="11">
        <f t="shared" si="170"/>
        <v>0.44708040375876135</v>
      </c>
      <c r="Q1675" s="12">
        <f t="shared" si="173"/>
        <v>71.488943995333969</v>
      </c>
      <c r="R1675" s="13">
        <f t="shared" si="174"/>
        <v>159.90176128119552</v>
      </c>
      <c r="S1675" s="14">
        <v>126</v>
      </c>
      <c r="T1675" s="14">
        <f t="shared" si="175"/>
        <v>12.6</v>
      </c>
      <c r="U1675" s="15">
        <f t="shared" si="176"/>
        <v>1114.001</v>
      </c>
    </row>
    <row r="1676" spans="6:21" x14ac:dyDescent="0.25">
      <c r="F1676" s="24"/>
      <c r="G1676" s="34">
        <v>40248.74999999594</v>
      </c>
      <c r="H1676" s="16">
        <v>470</v>
      </c>
      <c r="J1676" s="19">
        <v>47</v>
      </c>
      <c r="K1676" s="25">
        <f t="shared" si="171"/>
        <v>8.3000000000000007</v>
      </c>
      <c r="L1676" s="16">
        <v>284</v>
      </c>
      <c r="N1676">
        <v>28.4</v>
      </c>
      <c r="O1676" s="26">
        <f t="shared" si="172"/>
        <v>-2</v>
      </c>
      <c r="P1676" s="11">
        <f t="shared" si="170"/>
        <v>0.48161284352721778</v>
      </c>
      <c r="Q1676" s="12">
        <f t="shared" si="173"/>
        <v>71.488943995333969</v>
      </c>
      <c r="R1676" s="13">
        <f t="shared" si="174"/>
        <v>148.43653975621987</v>
      </c>
      <c r="S1676" s="14">
        <v>121</v>
      </c>
      <c r="T1676" s="14">
        <f t="shared" si="175"/>
        <v>12.1</v>
      </c>
      <c r="U1676" s="15">
        <f t="shared" si="176"/>
        <v>931.06600000000003</v>
      </c>
    </row>
    <row r="1677" spans="6:21" x14ac:dyDescent="0.25">
      <c r="F1677" s="24"/>
      <c r="G1677" s="34">
        <v>40248.791666662604</v>
      </c>
      <c r="H1677" s="16">
        <v>450</v>
      </c>
      <c r="J1677" s="19">
        <v>45</v>
      </c>
      <c r="K1677" s="25">
        <f t="shared" si="171"/>
        <v>7.2</v>
      </c>
      <c r="L1677" s="16">
        <v>286</v>
      </c>
      <c r="N1677">
        <v>28.6</v>
      </c>
      <c r="O1677" s="26">
        <f t="shared" si="172"/>
        <v>-1.9</v>
      </c>
      <c r="P1677" s="11">
        <f t="shared" si="170"/>
        <v>0.52302039852901339</v>
      </c>
      <c r="Q1677" s="12">
        <f t="shared" si="173"/>
        <v>79.584592762136694</v>
      </c>
      <c r="R1677" s="13">
        <f t="shared" si="174"/>
        <v>152.16345860690541</v>
      </c>
      <c r="S1677" s="14">
        <v>118</v>
      </c>
      <c r="T1677" s="14">
        <f t="shared" si="175"/>
        <v>11.8</v>
      </c>
      <c r="U1677" s="15">
        <f t="shared" si="176"/>
        <v>856.43100000000004</v>
      </c>
    </row>
    <row r="1678" spans="6:21" x14ac:dyDescent="0.25">
      <c r="F1678" s="24"/>
      <c r="G1678" s="34">
        <v>40248.833333329268</v>
      </c>
      <c r="H1678" s="16">
        <v>435</v>
      </c>
      <c r="J1678" s="19">
        <v>43.5</v>
      </c>
      <c r="K1678" s="25">
        <f t="shared" si="171"/>
        <v>6.4</v>
      </c>
      <c r="L1678" s="16">
        <v>287</v>
      </c>
      <c r="N1678">
        <v>28.7</v>
      </c>
      <c r="O1678" s="26">
        <f t="shared" si="172"/>
        <v>-1.8</v>
      </c>
      <c r="P1678" s="11">
        <f t="shared" si="170"/>
        <v>0.55671067605917035</v>
      </c>
      <c r="Q1678" s="12">
        <f t="shared" si="173"/>
        <v>88.597020058493683</v>
      </c>
      <c r="R1678" s="13">
        <f t="shared" si="174"/>
        <v>159.14374174688379</v>
      </c>
      <c r="S1678" s="14">
        <v>102</v>
      </c>
      <c r="T1678" s="14">
        <f t="shared" si="175"/>
        <v>10.199999999999999</v>
      </c>
      <c r="U1678" s="15">
        <f t="shared" si="176"/>
        <v>719.577</v>
      </c>
    </row>
    <row r="1679" spans="6:21" x14ac:dyDescent="0.25">
      <c r="F1679" s="24"/>
      <c r="G1679" s="34">
        <v>40248.874999995933</v>
      </c>
      <c r="H1679" s="16">
        <v>423</v>
      </c>
      <c r="J1679" s="19">
        <v>42.3</v>
      </c>
      <c r="K1679" s="25">
        <f t="shared" si="171"/>
        <v>5.7</v>
      </c>
      <c r="L1679" s="16">
        <v>286</v>
      </c>
      <c r="N1679">
        <v>28.6</v>
      </c>
      <c r="O1679" s="26">
        <f t="shared" si="172"/>
        <v>-1.9</v>
      </c>
      <c r="P1679" s="11">
        <f t="shared" si="170"/>
        <v>0.5800336493473337</v>
      </c>
      <c r="Q1679" s="12">
        <f t="shared" si="173"/>
        <v>79.584592762136694</v>
      </c>
      <c r="R1679" s="13">
        <f t="shared" si="174"/>
        <v>137.20685489830976</v>
      </c>
      <c r="S1679" s="14">
        <v>87</v>
      </c>
      <c r="T1679" s="14">
        <f t="shared" si="175"/>
        <v>8.6999999999999993</v>
      </c>
      <c r="U1679" s="15">
        <f t="shared" si="176"/>
        <v>501.31400000000002</v>
      </c>
    </row>
    <row r="1680" spans="6:21" x14ac:dyDescent="0.25">
      <c r="F1680" s="24"/>
      <c r="G1680" s="34">
        <v>40248.916666662597</v>
      </c>
      <c r="H1680" s="16">
        <v>412</v>
      </c>
      <c r="J1680" s="19">
        <v>41.2</v>
      </c>
      <c r="K1680" s="25">
        <f t="shared" si="171"/>
        <v>5.0999999999999996</v>
      </c>
      <c r="L1680" s="16">
        <v>285</v>
      </c>
      <c r="N1680">
        <v>28.5</v>
      </c>
      <c r="O1680" s="26">
        <f t="shared" si="172"/>
        <v>-1.9</v>
      </c>
      <c r="P1680" s="11">
        <f t="shared" si="170"/>
        <v>0.60475953911121683</v>
      </c>
      <c r="Q1680" s="12">
        <f t="shared" si="173"/>
        <v>79.584592762136694</v>
      </c>
      <c r="R1680" s="13">
        <f t="shared" si="174"/>
        <v>131.5970854781356</v>
      </c>
      <c r="S1680" s="14">
        <v>80</v>
      </c>
      <c r="T1680" s="14">
        <f t="shared" si="175"/>
        <v>8</v>
      </c>
      <c r="U1680" s="15">
        <f t="shared" si="176"/>
        <v>416.1</v>
      </c>
    </row>
    <row r="1681" spans="6:21" x14ac:dyDescent="0.25">
      <c r="F1681" s="24"/>
      <c r="G1681" s="34">
        <v>40248.958333329261</v>
      </c>
      <c r="H1681" s="16">
        <v>404</v>
      </c>
      <c r="J1681" s="19">
        <v>40.4</v>
      </c>
      <c r="K1681" s="25">
        <f t="shared" si="171"/>
        <v>4.7</v>
      </c>
      <c r="L1681" s="16">
        <v>286</v>
      </c>
      <c r="N1681">
        <v>28.6</v>
      </c>
      <c r="O1681" s="26">
        <f t="shared" si="172"/>
        <v>-1.9</v>
      </c>
      <c r="P1681" s="11">
        <f t="shared" si="170"/>
        <v>0.62189781364402652</v>
      </c>
      <c r="Q1681" s="12">
        <f t="shared" si="173"/>
        <v>79.584592762136694</v>
      </c>
      <c r="R1681" s="13">
        <f t="shared" si="174"/>
        <v>127.97052991038622</v>
      </c>
      <c r="S1681" s="14">
        <v>77</v>
      </c>
      <c r="T1681" s="14">
        <f t="shared" si="175"/>
        <v>7.7</v>
      </c>
      <c r="U1681" s="15">
        <f t="shared" si="176"/>
        <v>372.572</v>
      </c>
    </row>
    <row r="1682" spans="6:21" x14ac:dyDescent="0.25">
      <c r="F1682" s="24"/>
      <c r="G1682" s="34">
        <v>40248.999999995925</v>
      </c>
      <c r="H1682" s="16">
        <v>396</v>
      </c>
      <c r="J1682" s="19">
        <v>39.6</v>
      </c>
      <c r="K1682" s="25">
        <f t="shared" si="171"/>
        <v>4.2</v>
      </c>
      <c r="L1682" s="16">
        <v>284</v>
      </c>
      <c r="N1682">
        <v>28.4</v>
      </c>
      <c r="O1682" s="26">
        <f t="shared" si="172"/>
        <v>-2</v>
      </c>
      <c r="P1682" s="11">
        <f t="shared" si="170"/>
        <v>0.63933509963197965</v>
      </c>
      <c r="Q1682" s="12">
        <f t="shared" si="173"/>
        <v>71.488943995333969</v>
      </c>
      <c r="R1682" s="13">
        <f t="shared" si="174"/>
        <v>111.81764310529039</v>
      </c>
      <c r="S1682" s="14">
        <v>78</v>
      </c>
      <c r="T1682" s="14">
        <f t="shared" si="175"/>
        <v>7.8</v>
      </c>
      <c r="U1682" s="15">
        <f t="shared" si="176"/>
        <v>314.56400000000002</v>
      </c>
    </row>
    <row r="1683" spans="6:21" x14ac:dyDescent="0.25">
      <c r="F1683" s="24"/>
      <c r="G1683" s="34">
        <v>40249.04166666259</v>
      </c>
      <c r="H1683" s="16">
        <v>388</v>
      </c>
      <c r="J1683" s="19">
        <v>38.799999999999997</v>
      </c>
      <c r="K1683" s="25">
        <f t="shared" si="171"/>
        <v>3.8</v>
      </c>
      <c r="L1683" s="16">
        <v>282</v>
      </c>
      <c r="N1683">
        <v>28.2</v>
      </c>
      <c r="O1683" s="26">
        <f t="shared" si="172"/>
        <v>-2.1</v>
      </c>
      <c r="P1683" s="11">
        <f t="shared" si="170"/>
        <v>0.65273276906290367</v>
      </c>
      <c r="Q1683" s="12">
        <f t="shared" si="173"/>
        <v>64.21681554422004</v>
      </c>
      <c r="R1683" s="13">
        <f t="shared" si="174"/>
        <v>98.381479508701489</v>
      </c>
      <c r="S1683" s="14">
        <v>74</v>
      </c>
      <c r="T1683" s="14">
        <f t="shared" si="175"/>
        <v>7.4</v>
      </c>
      <c r="U1683" s="15">
        <f t="shared" si="176"/>
        <v>252.81899999999999</v>
      </c>
    </row>
    <row r="1684" spans="6:21" x14ac:dyDescent="0.25">
      <c r="F1684" s="24"/>
      <c r="G1684" s="34">
        <v>40249.083333329254</v>
      </c>
      <c r="H1684" s="16">
        <v>381</v>
      </c>
      <c r="J1684" s="19">
        <v>38.1</v>
      </c>
      <c r="K1684" s="25">
        <f t="shared" si="171"/>
        <v>3.4</v>
      </c>
      <c r="L1684" s="16">
        <v>281</v>
      </c>
      <c r="N1684">
        <v>28.1</v>
      </c>
      <c r="O1684" s="26">
        <f t="shared" si="172"/>
        <v>-2.2000000000000002</v>
      </c>
      <c r="P1684" s="11">
        <f t="shared" si="170"/>
        <v>0.66646934673194347</v>
      </c>
      <c r="Q1684" s="12">
        <f t="shared" si="173"/>
        <v>57.684435776664081</v>
      </c>
      <c r="R1684" s="13">
        <f t="shared" si="174"/>
        <v>86.552271397809662</v>
      </c>
      <c r="S1684" s="14">
        <v>75</v>
      </c>
      <c r="T1684" s="14">
        <f t="shared" si="175"/>
        <v>7.5</v>
      </c>
      <c r="U1684" s="15">
        <f t="shared" si="176"/>
        <v>216.50899999999999</v>
      </c>
    </row>
    <row r="1685" spans="6:21" x14ac:dyDescent="0.25">
      <c r="F1685" s="24"/>
      <c r="G1685" s="34">
        <v>40249.124999995918</v>
      </c>
      <c r="H1685" s="16">
        <v>375</v>
      </c>
      <c r="J1685" s="19">
        <v>37.5</v>
      </c>
      <c r="K1685" s="25">
        <f t="shared" si="171"/>
        <v>3.1</v>
      </c>
      <c r="L1685" s="16">
        <v>281</v>
      </c>
      <c r="N1685">
        <v>28.1</v>
      </c>
      <c r="O1685" s="26">
        <f t="shared" si="172"/>
        <v>-2.2000000000000002</v>
      </c>
      <c r="P1685" s="11">
        <f t="shared" si="170"/>
        <v>0.68078143105918654</v>
      </c>
      <c r="Q1685" s="12">
        <f t="shared" si="173"/>
        <v>57.684435776664081</v>
      </c>
      <c r="R1685" s="13">
        <f t="shared" si="174"/>
        <v>84.732680923620919</v>
      </c>
      <c r="S1685" s="14">
        <v>72</v>
      </c>
      <c r="T1685" s="14">
        <f t="shared" si="175"/>
        <v>7.2</v>
      </c>
      <c r="U1685" s="15">
        <f t="shared" si="176"/>
        <v>194.74700000000001</v>
      </c>
    </row>
    <row r="1686" spans="6:21" x14ac:dyDescent="0.25">
      <c r="F1686" s="24"/>
      <c r="G1686" s="34">
        <v>40249.166666662582</v>
      </c>
      <c r="H1686" s="16">
        <v>370</v>
      </c>
      <c r="J1686" s="19">
        <v>37</v>
      </c>
      <c r="K1686" s="25">
        <f t="shared" si="171"/>
        <v>2.8</v>
      </c>
      <c r="L1686" s="16">
        <v>278</v>
      </c>
      <c r="N1686">
        <v>27.8</v>
      </c>
      <c r="O1686" s="26">
        <f t="shared" si="172"/>
        <v>-2.2999999999999998</v>
      </c>
      <c r="P1686" s="11">
        <f t="shared" si="170"/>
        <v>0.69029171048624083</v>
      </c>
      <c r="Q1686" s="12">
        <f t="shared" si="173"/>
        <v>51.816554630940182</v>
      </c>
      <c r="R1686" s="13">
        <f t="shared" si="174"/>
        <v>75.064720963316574</v>
      </c>
      <c r="S1686" s="14">
        <v>73</v>
      </c>
      <c r="T1686" s="14">
        <f t="shared" si="175"/>
        <v>7.3</v>
      </c>
      <c r="U1686" s="15">
        <f t="shared" si="176"/>
        <v>169.71199999999999</v>
      </c>
    </row>
    <row r="1687" spans="6:21" x14ac:dyDescent="0.25">
      <c r="F1687" s="24"/>
      <c r="G1687" s="34">
        <v>40249.208333329247</v>
      </c>
      <c r="H1687" s="16">
        <v>364</v>
      </c>
      <c r="J1687" s="19">
        <v>36.4</v>
      </c>
      <c r="K1687" s="25">
        <f t="shared" si="171"/>
        <v>2.4</v>
      </c>
      <c r="L1687" s="16">
        <v>277</v>
      </c>
      <c r="N1687">
        <v>27.7</v>
      </c>
      <c r="O1687" s="26">
        <f t="shared" si="172"/>
        <v>-2.4</v>
      </c>
      <c r="P1687" s="11">
        <f t="shared" si="170"/>
        <v>0.70497612852079339</v>
      </c>
      <c r="Q1687" s="12">
        <f t="shared" si="173"/>
        <v>46.545576769035321</v>
      </c>
      <c r="R1687" s="13">
        <f t="shared" si="174"/>
        <v>66.024330308458744</v>
      </c>
      <c r="S1687" s="14">
        <v>71</v>
      </c>
      <c r="T1687" s="14">
        <f t="shared" si="175"/>
        <v>7.1</v>
      </c>
      <c r="U1687" s="15">
        <f t="shared" si="176"/>
        <v>138.29900000000001</v>
      </c>
    </row>
    <row r="1688" spans="6:21" x14ac:dyDescent="0.25">
      <c r="F1688" s="24"/>
      <c r="G1688" s="34">
        <v>40249.249999995911</v>
      </c>
      <c r="H1688" s="16">
        <v>360</v>
      </c>
      <c r="J1688" s="19">
        <v>36</v>
      </c>
      <c r="K1688" s="25">
        <f t="shared" si="171"/>
        <v>2.2000000000000002</v>
      </c>
      <c r="L1688" s="16">
        <v>276</v>
      </c>
      <c r="N1688">
        <v>27.6</v>
      </c>
      <c r="O1688" s="26">
        <f t="shared" si="172"/>
        <v>-2.4</v>
      </c>
      <c r="P1688" s="11">
        <f t="shared" si="170"/>
        <v>0.71511348921171791</v>
      </c>
      <c r="Q1688" s="12">
        <f t="shared" si="173"/>
        <v>46.545576769035321</v>
      </c>
      <c r="R1688" s="13">
        <f t="shared" si="174"/>
        <v>65.088377538987999</v>
      </c>
      <c r="S1688" s="14">
        <v>70</v>
      </c>
      <c r="T1688" s="14">
        <f t="shared" si="175"/>
        <v>7</v>
      </c>
      <c r="U1688" s="15">
        <f t="shared" si="176"/>
        <v>129.80000000000001</v>
      </c>
    </row>
    <row r="1689" spans="6:21" x14ac:dyDescent="0.25">
      <c r="F1689" s="24"/>
      <c r="G1689" s="34">
        <v>40249.291666662575</v>
      </c>
      <c r="H1689" s="16">
        <v>362</v>
      </c>
      <c r="J1689" s="19">
        <v>36.200000000000003</v>
      </c>
      <c r="K1689" s="25">
        <f t="shared" si="171"/>
        <v>2.2999999999999998</v>
      </c>
      <c r="L1689" s="16">
        <v>278</v>
      </c>
      <c r="N1689">
        <v>27.8</v>
      </c>
      <c r="O1689" s="26">
        <f t="shared" si="172"/>
        <v>-2.2999999999999998</v>
      </c>
      <c r="P1689" s="11">
        <f t="shared" si="170"/>
        <v>0.71532231157063575</v>
      </c>
      <c r="Q1689" s="12">
        <f t="shared" si="173"/>
        <v>51.816554630940182</v>
      </c>
      <c r="R1689" s="13">
        <f t="shared" si="174"/>
        <v>72.438051760424457</v>
      </c>
      <c r="S1689" s="14">
        <v>70</v>
      </c>
      <c r="T1689" s="14">
        <f t="shared" si="175"/>
        <v>7</v>
      </c>
      <c r="U1689" s="15">
        <f t="shared" si="176"/>
        <v>144.35</v>
      </c>
    </row>
    <row r="1690" spans="6:21" x14ac:dyDescent="0.25">
      <c r="F1690" s="24"/>
      <c r="G1690" s="34">
        <v>40249.333333329239</v>
      </c>
      <c r="H1690" s="16">
        <v>390</v>
      </c>
      <c r="J1690" s="19">
        <v>39</v>
      </c>
      <c r="K1690" s="25">
        <f t="shared" si="171"/>
        <v>3.9</v>
      </c>
      <c r="L1690" s="16">
        <v>286</v>
      </c>
      <c r="N1690">
        <v>28.6</v>
      </c>
      <c r="O1690" s="26">
        <f t="shared" si="172"/>
        <v>-1.9</v>
      </c>
      <c r="P1690" s="11">
        <f t="shared" si="170"/>
        <v>0.65782805979320047</v>
      </c>
      <c r="Q1690" s="12">
        <f t="shared" si="173"/>
        <v>79.584592762136694</v>
      </c>
      <c r="R1690" s="13">
        <f t="shared" si="174"/>
        <v>120.98084229966638</v>
      </c>
      <c r="S1690" s="14">
        <v>72</v>
      </c>
      <c r="T1690" s="14">
        <f t="shared" si="175"/>
        <v>7.2</v>
      </c>
      <c r="U1690" s="15">
        <f t="shared" si="176"/>
        <v>298.053</v>
      </c>
    </row>
    <row r="1691" spans="6:21" x14ac:dyDescent="0.25">
      <c r="F1691" s="24"/>
      <c r="G1691" s="34">
        <v>40249.374999995904</v>
      </c>
      <c r="H1691" s="16">
        <v>419</v>
      </c>
      <c r="J1691" s="19">
        <v>41.9</v>
      </c>
      <c r="K1691" s="25">
        <f t="shared" si="171"/>
        <v>5.5</v>
      </c>
      <c r="L1691" s="16">
        <v>287</v>
      </c>
      <c r="N1691">
        <v>28.7</v>
      </c>
      <c r="O1691" s="26">
        <f t="shared" si="172"/>
        <v>-1.8</v>
      </c>
      <c r="P1691" s="11">
        <f t="shared" si="170"/>
        <v>0.59251735108059889</v>
      </c>
      <c r="Q1691" s="12">
        <f t="shared" si="173"/>
        <v>88.597020058493683</v>
      </c>
      <c r="R1691" s="13">
        <f t="shared" si="174"/>
        <v>149.52645673061821</v>
      </c>
      <c r="S1691" s="14">
        <v>72</v>
      </c>
      <c r="T1691" s="14">
        <f t="shared" si="175"/>
        <v>7.2</v>
      </c>
      <c r="U1691" s="15">
        <f t="shared" si="176"/>
        <v>438.69200000000001</v>
      </c>
    </row>
    <row r="1692" spans="6:21" x14ac:dyDescent="0.25">
      <c r="F1692" s="24"/>
      <c r="G1692" s="34">
        <v>40249.416666662568</v>
      </c>
      <c r="H1692" s="16">
        <v>443</v>
      </c>
      <c r="J1692" s="19">
        <v>44.3</v>
      </c>
      <c r="K1692" s="25">
        <f t="shared" si="171"/>
        <v>6.8</v>
      </c>
      <c r="L1692" s="16">
        <v>286</v>
      </c>
      <c r="N1692">
        <v>28.6</v>
      </c>
      <c r="O1692" s="26">
        <f t="shared" si="172"/>
        <v>-1.9</v>
      </c>
      <c r="P1692" s="11">
        <f t="shared" si="170"/>
        <v>0.53758504606000734</v>
      </c>
      <c r="Q1692" s="12">
        <f t="shared" si="173"/>
        <v>79.584592762136694</v>
      </c>
      <c r="R1692" s="13">
        <f t="shared" si="174"/>
        <v>148.04093481657813</v>
      </c>
      <c r="S1692" s="14">
        <v>85</v>
      </c>
      <c r="T1692" s="14">
        <f t="shared" si="175"/>
        <v>8.5</v>
      </c>
      <c r="U1692" s="15">
        <f t="shared" si="176"/>
        <v>581.87900000000002</v>
      </c>
    </row>
    <row r="1693" spans="6:21" x14ac:dyDescent="0.25">
      <c r="F1693" s="24"/>
      <c r="G1693" s="34">
        <v>40249.458333329232</v>
      </c>
      <c r="H1693" s="16">
        <v>464</v>
      </c>
      <c r="J1693" s="19">
        <v>46.4</v>
      </c>
      <c r="K1693" s="25">
        <f t="shared" si="171"/>
        <v>8</v>
      </c>
      <c r="L1693" s="16">
        <v>288</v>
      </c>
      <c r="N1693">
        <v>28.8</v>
      </c>
      <c r="O1693" s="26">
        <f t="shared" si="172"/>
        <v>-1.8</v>
      </c>
      <c r="P1693" s="11">
        <f t="shared" si="170"/>
        <v>0.49887632137931126</v>
      </c>
      <c r="Q1693" s="12">
        <f t="shared" si="173"/>
        <v>88.597020058493683</v>
      </c>
      <c r="R1693" s="13">
        <f t="shared" si="174"/>
        <v>177.59315538075137</v>
      </c>
      <c r="S1693" s="14">
        <v>102</v>
      </c>
      <c r="T1693" s="14">
        <f t="shared" si="175"/>
        <v>10.199999999999999</v>
      </c>
      <c r="U1693" s="15">
        <f t="shared" si="176"/>
        <v>907.76099999999997</v>
      </c>
    </row>
    <row r="1694" spans="6:21" x14ac:dyDescent="0.25">
      <c r="F1694" s="24"/>
      <c r="G1694" s="34">
        <v>40249.499999995896</v>
      </c>
      <c r="H1694" s="16">
        <v>481</v>
      </c>
      <c r="J1694" s="19">
        <v>48.1</v>
      </c>
      <c r="K1694" s="25">
        <f t="shared" si="171"/>
        <v>8.9</v>
      </c>
      <c r="L1694" s="16">
        <v>288</v>
      </c>
      <c r="N1694">
        <v>28.8</v>
      </c>
      <c r="O1694" s="26">
        <f t="shared" si="172"/>
        <v>-1.8</v>
      </c>
      <c r="P1694" s="11">
        <f t="shared" si="170"/>
        <v>0.46932032481118624</v>
      </c>
      <c r="Q1694" s="12">
        <f t="shared" si="173"/>
        <v>88.597020058493683</v>
      </c>
      <c r="R1694" s="13">
        <f t="shared" si="174"/>
        <v>188.77729212800966</v>
      </c>
      <c r="S1694" s="14">
        <v>109</v>
      </c>
      <c r="T1694" s="14">
        <f t="shared" si="175"/>
        <v>10.9</v>
      </c>
      <c r="U1694" s="15">
        <f t="shared" si="176"/>
        <v>1091.9649999999999</v>
      </c>
    </row>
    <row r="1695" spans="6:21" x14ac:dyDescent="0.25">
      <c r="F1695" s="24"/>
      <c r="G1695" s="34">
        <v>40249.541666662561</v>
      </c>
      <c r="H1695" s="16">
        <v>493</v>
      </c>
      <c r="J1695" s="19">
        <v>49.3</v>
      </c>
      <c r="K1695" s="25">
        <f t="shared" si="171"/>
        <v>9.6</v>
      </c>
      <c r="L1695" s="16">
        <v>288</v>
      </c>
      <c r="N1695">
        <v>28.8</v>
      </c>
      <c r="O1695" s="26">
        <f t="shared" si="172"/>
        <v>-1.8</v>
      </c>
      <c r="P1695" s="11">
        <f t="shared" si="170"/>
        <v>0.44768612786733947</v>
      </c>
      <c r="Q1695" s="12">
        <f t="shared" si="173"/>
        <v>88.597020058493683</v>
      </c>
      <c r="R1695" s="13">
        <f t="shared" si="174"/>
        <v>197.89985559871354</v>
      </c>
      <c r="S1695" s="14">
        <v>115</v>
      </c>
      <c r="T1695" s="14">
        <f t="shared" si="175"/>
        <v>11.5</v>
      </c>
      <c r="U1695" s="15">
        <f t="shared" si="176"/>
        <v>1256.9829999999999</v>
      </c>
    </row>
    <row r="1696" spans="6:21" x14ac:dyDescent="0.25">
      <c r="F1696" s="24"/>
      <c r="G1696" s="34">
        <v>40249.583333329225</v>
      </c>
      <c r="H1696" s="16">
        <v>503</v>
      </c>
      <c r="J1696" s="19">
        <v>50.3</v>
      </c>
      <c r="K1696" s="25">
        <f t="shared" si="171"/>
        <v>10.199999999999999</v>
      </c>
      <c r="L1696" s="16">
        <v>289</v>
      </c>
      <c r="N1696">
        <v>28.9</v>
      </c>
      <c r="O1696" s="26">
        <f t="shared" si="172"/>
        <v>-1.7</v>
      </c>
      <c r="P1696" s="11">
        <f t="shared" si="170"/>
        <v>0.43322157382688903</v>
      </c>
      <c r="Q1696" s="12">
        <f t="shared" si="173"/>
        <v>98.630044972468511</v>
      </c>
      <c r="R1696" s="13">
        <f t="shared" si="174"/>
        <v>227.66651277593132</v>
      </c>
      <c r="S1696" s="14">
        <v>119</v>
      </c>
      <c r="T1696" s="14">
        <f t="shared" si="175"/>
        <v>11.9</v>
      </c>
      <c r="U1696" s="15">
        <f t="shared" si="176"/>
        <v>1535.5340000000001</v>
      </c>
    </row>
    <row r="1697" spans="6:21" x14ac:dyDescent="0.25">
      <c r="F1697" s="24"/>
      <c r="G1697" s="34">
        <v>40249.624999995889</v>
      </c>
      <c r="H1697" s="16">
        <v>507</v>
      </c>
      <c r="J1697" s="19">
        <v>50.7</v>
      </c>
      <c r="K1697" s="25">
        <f t="shared" si="171"/>
        <v>10.4</v>
      </c>
      <c r="L1697" s="16">
        <v>290</v>
      </c>
      <c r="N1697">
        <v>29</v>
      </c>
      <c r="O1697" s="26">
        <f t="shared" si="172"/>
        <v>-1.7</v>
      </c>
      <c r="P1697" s="11">
        <f t="shared" si="170"/>
        <v>0.42746811516438349</v>
      </c>
      <c r="Q1697" s="12">
        <f t="shared" si="173"/>
        <v>98.630044972468511</v>
      </c>
      <c r="R1697" s="13">
        <f t="shared" si="174"/>
        <v>230.73076440927105</v>
      </c>
      <c r="S1697" s="14">
        <v>122</v>
      </c>
      <c r="T1697" s="14">
        <f t="shared" si="175"/>
        <v>12.2</v>
      </c>
      <c r="U1697" s="15">
        <f t="shared" si="176"/>
        <v>1611.6289999999999</v>
      </c>
    </row>
    <row r="1698" spans="6:21" x14ac:dyDescent="0.25">
      <c r="F1698" s="24"/>
      <c r="G1698" s="34">
        <v>40249.666666662553</v>
      </c>
      <c r="H1698" s="16">
        <v>504</v>
      </c>
      <c r="J1698" s="19">
        <v>50.4</v>
      </c>
      <c r="K1698" s="25">
        <f t="shared" si="171"/>
        <v>10.199999999999999</v>
      </c>
      <c r="L1698" s="16">
        <v>289</v>
      </c>
      <c r="N1698">
        <v>28.9</v>
      </c>
      <c r="O1698" s="26">
        <f t="shared" si="172"/>
        <v>-1.7</v>
      </c>
      <c r="P1698" s="11">
        <f t="shared" si="170"/>
        <v>0.43322157382688903</v>
      </c>
      <c r="Q1698" s="12">
        <f t="shared" si="173"/>
        <v>98.630044972468511</v>
      </c>
      <c r="R1698" s="13">
        <f t="shared" si="174"/>
        <v>227.66651277593132</v>
      </c>
      <c r="S1698" s="14">
        <v>124</v>
      </c>
      <c r="T1698" s="14">
        <f t="shared" si="175"/>
        <v>12.4</v>
      </c>
      <c r="U1698" s="15">
        <f t="shared" si="176"/>
        <v>1600.0519999999999</v>
      </c>
    </row>
    <row r="1699" spans="6:21" x14ac:dyDescent="0.25">
      <c r="F1699" s="24"/>
      <c r="G1699" s="34">
        <v>40249.708333329218</v>
      </c>
      <c r="H1699" s="16">
        <v>494</v>
      </c>
      <c r="J1699" s="19">
        <v>49.4</v>
      </c>
      <c r="K1699" s="25">
        <f t="shared" si="171"/>
        <v>9.6999999999999993</v>
      </c>
      <c r="L1699" s="16">
        <v>287</v>
      </c>
      <c r="N1699">
        <v>28.7</v>
      </c>
      <c r="O1699" s="26">
        <f t="shared" si="172"/>
        <v>-1.8</v>
      </c>
      <c r="P1699" s="11">
        <f t="shared" si="170"/>
        <v>0.44468774388992305</v>
      </c>
      <c r="Q1699" s="12">
        <f t="shared" si="173"/>
        <v>88.597020058493683</v>
      </c>
      <c r="R1699" s="13">
        <f t="shared" si="174"/>
        <v>199.23422958206103</v>
      </c>
      <c r="S1699" s="14">
        <v>126</v>
      </c>
      <c r="T1699" s="14">
        <f t="shared" si="175"/>
        <v>12.6</v>
      </c>
      <c r="U1699" s="15">
        <f t="shared" si="176"/>
        <v>1394.029</v>
      </c>
    </row>
    <row r="1700" spans="6:21" x14ac:dyDescent="0.25">
      <c r="F1700" s="24"/>
      <c r="G1700" s="34">
        <v>40249.749999995882</v>
      </c>
      <c r="H1700" s="16">
        <v>474</v>
      </c>
      <c r="J1700" s="19">
        <v>47.4</v>
      </c>
      <c r="K1700" s="25">
        <f t="shared" si="171"/>
        <v>8.6</v>
      </c>
      <c r="L1700" s="16">
        <v>286</v>
      </c>
      <c r="N1700">
        <v>28.6</v>
      </c>
      <c r="O1700" s="26">
        <f t="shared" si="172"/>
        <v>-1.9</v>
      </c>
      <c r="P1700" s="11">
        <f t="shared" si="170"/>
        <v>0.47541656093765139</v>
      </c>
      <c r="Q1700" s="12">
        <f t="shared" si="173"/>
        <v>79.584592762136694</v>
      </c>
      <c r="R1700" s="13">
        <f t="shared" si="174"/>
        <v>167.39970649144851</v>
      </c>
      <c r="S1700" s="14">
        <v>121</v>
      </c>
      <c r="T1700" s="14">
        <f t="shared" si="175"/>
        <v>12.1</v>
      </c>
      <c r="U1700" s="15">
        <f t="shared" si="176"/>
        <v>1062.5630000000001</v>
      </c>
    </row>
    <row r="1701" spans="6:21" x14ac:dyDescent="0.25">
      <c r="F1701" s="24"/>
      <c r="G1701" s="34">
        <v>40249.791666662546</v>
      </c>
      <c r="H1701" s="16">
        <v>455</v>
      </c>
      <c r="J1701" s="19">
        <v>45.5</v>
      </c>
      <c r="K1701" s="25">
        <f t="shared" si="171"/>
        <v>7.5</v>
      </c>
      <c r="L1701" s="16">
        <v>289</v>
      </c>
      <c r="N1701">
        <v>28.9</v>
      </c>
      <c r="O1701" s="26">
        <f t="shared" si="172"/>
        <v>-1.7</v>
      </c>
      <c r="P1701" s="11">
        <f t="shared" si="170"/>
        <v>0.52002519178429318</v>
      </c>
      <c r="Q1701" s="12">
        <f t="shared" si="173"/>
        <v>98.630044972468511</v>
      </c>
      <c r="R1701" s="13">
        <f t="shared" si="174"/>
        <v>189.66397499715808</v>
      </c>
      <c r="S1701" s="14">
        <v>119</v>
      </c>
      <c r="T1701" s="14">
        <f t="shared" si="175"/>
        <v>11.9</v>
      </c>
      <c r="U1701" s="15">
        <f t="shared" si="176"/>
        <v>1083.3040000000001</v>
      </c>
    </row>
    <row r="1702" spans="6:21" x14ac:dyDescent="0.25">
      <c r="F1702" s="24"/>
      <c r="G1702" s="34">
        <v>40249.83333332921</v>
      </c>
      <c r="H1702" s="16">
        <v>439</v>
      </c>
      <c r="J1702" s="19">
        <v>43.9</v>
      </c>
      <c r="K1702" s="25">
        <f t="shared" si="171"/>
        <v>6.6</v>
      </c>
      <c r="L1702" s="16">
        <v>289</v>
      </c>
      <c r="N1702">
        <v>28.9</v>
      </c>
      <c r="O1702" s="26">
        <f t="shared" si="172"/>
        <v>-1.7</v>
      </c>
      <c r="P1702" s="11">
        <f t="shared" si="170"/>
        <v>0.55316248059223538</v>
      </c>
      <c r="Q1702" s="12">
        <f t="shared" si="173"/>
        <v>98.630044972468511</v>
      </c>
      <c r="R1702" s="13">
        <f t="shared" si="174"/>
        <v>178.30212357655148</v>
      </c>
      <c r="S1702" s="14">
        <v>103</v>
      </c>
      <c r="T1702" s="14">
        <f t="shared" si="175"/>
        <v>10.3</v>
      </c>
      <c r="U1702" s="15">
        <f t="shared" si="176"/>
        <v>820.62199999999996</v>
      </c>
    </row>
    <row r="1703" spans="6:21" x14ac:dyDescent="0.25">
      <c r="F1703" s="24"/>
      <c r="G1703" s="34">
        <v>40249.874999995875</v>
      </c>
      <c r="H1703" s="16">
        <v>427</v>
      </c>
      <c r="J1703" s="19">
        <v>42.7</v>
      </c>
      <c r="K1703" s="25">
        <f t="shared" si="171"/>
        <v>5.9</v>
      </c>
      <c r="L1703" s="16">
        <v>289</v>
      </c>
      <c r="N1703">
        <v>28.9</v>
      </c>
      <c r="O1703" s="26">
        <f t="shared" si="172"/>
        <v>-1.7</v>
      </c>
      <c r="P1703" s="11">
        <f t="shared" si="170"/>
        <v>0.58057252031573159</v>
      </c>
      <c r="Q1703" s="12">
        <f t="shared" si="173"/>
        <v>98.630044972468511</v>
      </c>
      <c r="R1703" s="13">
        <f t="shared" si="174"/>
        <v>169.88410839498695</v>
      </c>
      <c r="S1703" s="14">
        <v>87</v>
      </c>
      <c r="T1703" s="14">
        <f t="shared" si="175"/>
        <v>8.6999999999999993</v>
      </c>
      <c r="U1703" s="15">
        <f t="shared" si="176"/>
        <v>619.91</v>
      </c>
    </row>
    <row r="1704" spans="6:21" x14ac:dyDescent="0.25">
      <c r="F1704" s="24"/>
      <c r="G1704" s="34">
        <v>40249.916666662539</v>
      </c>
      <c r="H1704" s="16">
        <v>415</v>
      </c>
      <c r="J1704" s="19">
        <v>41.5</v>
      </c>
      <c r="K1704" s="25">
        <f t="shared" si="171"/>
        <v>5.3</v>
      </c>
      <c r="L1704" s="16">
        <v>287</v>
      </c>
      <c r="N1704">
        <v>28.7</v>
      </c>
      <c r="O1704" s="26">
        <f t="shared" si="172"/>
        <v>-1.8</v>
      </c>
      <c r="P1704" s="11">
        <f t="shared" si="170"/>
        <v>0.60081981036568954</v>
      </c>
      <c r="Q1704" s="12">
        <f t="shared" si="173"/>
        <v>88.597020058493683</v>
      </c>
      <c r="R1704" s="13">
        <f t="shared" si="174"/>
        <v>147.46021773910721</v>
      </c>
      <c r="S1704" s="14">
        <v>80</v>
      </c>
      <c r="T1704" s="14">
        <f t="shared" si="175"/>
        <v>8</v>
      </c>
      <c r="U1704" s="15">
        <f t="shared" si="176"/>
        <v>470.90600000000001</v>
      </c>
    </row>
    <row r="1705" spans="6:21" x14ac:dyDescent="0.25">
      <c r="F1705" s="24"/>
      <c r="G1705" s="34">
        <v>40249.958333329203</v>
      </c>
      <c r="H1705" s="16">
        <v>407</v>
      </c>
      <c r="J1705" s="19">
        <v>40.700000000000003</v>
      </c>
      <c r="K1705" s="25">
        <f t="shared" si="171"/>
        <v>4.8</v>
      </c>
      <c r="L1705" s="16">
        <v>287</v>
      </c>
      <c r="N1705">
        <v>28.7</v>
      </c>
      <c r="O1705" s="26">
        <f t="shared" si="172"/>
        <v>-1.8</v>
      </c>
      <c r="P1705" s="11">
        <f t="shared" si="170"/>
        <v>0.62215107327809016</v>
      </c>
      <c r="Q1705" s="12">
        <f t="shared" si="173"/>
        <v>88.597020058493683</v>
      </c>
      <c r="R1705" s="13">
        <f t="shared" si="174"/>
        <v>142.40435139278853</v>
      </c>
      <c r="S1705" s="14">
        <v>77</v>
      </c>
      <c r="T1705" s="14">
        <f t="shared" si="175"/>
        <v>7.7</v>
      </c>
      <c r="U1705" s="15">
        <f t="shared" si="176"/>
        <v>414.31599999999997</v>
      </c>
    </row>
    <row r="1706" spans="6:21" x14ac:dyDescent="0.25">
      <c r="F1706" s="24"/>
      <c r="G1706" s="34">
        <v>40249.999999995867</v>
      </c>
      <c r="H1706" s="16">
        <v>399</v>
      </c>
      <c r="J1706" s="19">
        <v>39.9</v>
      </c>
      <c r="K1706" s="25">
        <f t="shared" si="171"/>
        <v>4.4000000000000004</v>
      </c>
      <c r="L1706" s="16">
        <v>285</v>
      </c>
      <c r="N1706">
        <v>28.5</v>
      </c>
      <c r="O1706" s="26">
        <f t="shared" si="172"/>
        <v>-1.9</v>
      </c>
      <c r="P1706" s="11">
        <f t="shared" ref="P1706:P1769" si="177">EXP((17.27*O1706/(237+O1706))-(17.27*K1706/(237.3+K1706)))</f>
        <v>0.63510805137286541</v>
      </c>
      <c r="Q1706" s="12">
        <f t="shared" si="173"/>
        <v>79.584592762136694</v>
      </c>
      <c r="R1706" s="13">
        <f t="shared" si="174"/>
        <v>125.30874485074571</v>
      </c>
      <c r="S1706" s="14">
        <v>78</v>
      </c>
      <c r="T1706" s="14">
        <f t="shared" si="175"/>
        <v>7.8</v>
      </c>
      <c r="U1706" s="15">
        <f t="shared" si="176"/>
        <v>356.64800000000002</v>
      </c>
    </row>
    <row r="1707" spans="6:21" x14ac:dyDescent="0.25">
      <c r="F1707" s="24"/>
      <c r="G1707" s="34">
        <v>40250.041666662531</v>
      </c>
      <c r="H1707" s="16">
        <v>391</v>
      </c>
      <c r="J1707" s="19">
        <v>39.1</v>
      </c>
      <c r="K1707" s="25">
        <f t="shared" si="171"/>
        <v>3.9</v>
      </c>
      <c r="L1707" s="16">
        <v>284</v>
      </c>
      <c r="N1707">
        <v>28.4</v>
      </c>
      <c r="O1707" s="26">
        <f t="shared" si="172"/>
        <v>-2</v>
      </c>
      <c r="P1707" s="11">
        <f t="shared" si="177"/>
        <v>0.65297266127053277</v>
      </c>
      <c r="Q1707" s="12">
        <f t="shared" si="173"/>
        <v>71.488943995333969</v>
      </c>
      <c r="R1707" s="13">
        <f t="shared" si="174"/>
        <v>109.48229265254862</v>
      </c>
      <c r="S1707" s="14">
        <v>76</v>
      </c>
      <c r="T1707" s="14">
        <f t="shared" si="175"/>
        <v>7.6</v>
      </c>
      <c r="U1707" s="15">
        <f t="shared" si="176"/>
        <v>288.74900000000002</v>
      </c>
    </row>
    <row r="1708" spans="6:21" x14ac:dyDescent="0.25">
      <c r="F1708" s="24"/>
      <c r="G1708" s="34">
        <v>40250.083333329196</v>
      </c>
      <c r="H1708" s="16">
        <v>384</v>
      </c>
      <c r="J1708" s="19">
        <v>38.4</v>
      </c>
      <c r="K1708" s="25">
        <f t="shared" si="171"/>
        <v>3.6</v>
      </c>
      <c r="L1708" s="16">
        <v>282</v>
      </c>
      <c r="N1708">
        <v>28.2</v>
      </c>
      <c r="O1708" s="26">
        <f t="shared" si="172"/>
        <v>-2.1</v>
      </c>
      <c r="P1708" s="11">
        <f t="shared" si="177"/>
        <v>0.66200938218746519</v>
      </c>
      <c r="Q1708" s="12">
        <f t="shared" si="173"/>
        <v>64.21681554422004</v>
      </c>
      <c r="R1708" s="13">
        <f t="shared" si="174"/>
        <v>97.002878315756831</v>
      </c>
      <c r="S1708" s="14">
        <v>75</v>
      </c>
      <c r="T1708" s="14">
        <f t="shared" si="175"/>
        <v>7.5</v>
      </c>
      <c r="U1708" s="15">
        <f t="shared" si="176"/>
        <v>245.89500000000001</v>
      </c>
    </row>
    <row r="1709" spans="6:21" x14ac:dyDescent="0.25">
      <c r="F1709" s="24"/>
      <c r="G1709" s="34">
        <v>40250.12499999586</v>
      </c>
      <c r="H1709" s="16">
        <v>378</v>
      </c>
      <c r="J1709" s="19">
        <v>37.799999999999997</v>
      </c>
      <c r="K1709" s="25">
        <f t="shared" si="171"/>
        <v>3.2</v>
      </c>
      <c r="L1709" s="16">
        <v>282</v>
      </c>
      <c r="N1709">
        <v>28.2</v>
      </c>
      <c r="O1709" s="26">
        <f t="shared" si="172"/>
        <v>-2.1</v>
      </c>
      <c r="P1709" s="11">
        <f t="shared" si="177"/>
        <v>0.68100794879318272</v>
      </c>
      <c r="Q1709" s="12">
        <f t="shared" si="173"/>
        <v>64.21681554422004</v>
      </c>
      <c r="R1709" s="13">
        <f t="shared" si="174"/>
        <v>94.296719528779292</v>
      </c>
      <c r="S1709" s="14">
        <v>72</v>
      </c>
      <c r="T1709" s="14">
        <f t="shared" si="175"/>
        <v>7.2</v>
      </c>
      <c r="U1709" s="15">
        <f t="shared" si="176"/>
        <v>216.57499999999999</v>
      </c>
    </row>
    <row r="1710" spans="6:21" x14ac:dyDescent="0.25">
      <c r="F1710" s="24"/>
      <c r="G1710" s="34">
        <v>40250.166666662524</v>
      </c>
      <c r="H1710" s="16">
        <v>372</v>
      </c>
      <c r="J1710" s="19">
        <v>37.200000000000003</v>
      </c>
      <c r="K1710" s="25">
        <f t="shared" si="171"/>
        <v>2.9</v>
      </c>
      <c r="L1710" s="16">
        <v>279</v>
      </c>
      <c r="N1710">
        <v>27.9</v>
      </c>
      <c r="O1710" s="26">
        <f t="shared" si="172"/>
        <v>-2.2999999999999998</v>
      </c>
      <c r="P1710" s="11">
        <f t="shared" si="177"/>
        <v>0.68540388786230888</v>
      </c>
      <c r="Q1710" s="12">
        <f t="shared" si="173"/>
        <v>51.816554630940182</v>
      </c>
      <c r="R1710" s="13">
        <f t="shared" si="174"/>
        <v>75.600030213644828</v>
      </c>
      <c r="S1710" s="14">
        <v>74</v>
      </c>
      <c r="T1710" s="14">
        <f t="shared" si="175"/>
        <v>7.4</v>
      </c>
      <c r="U1710" s="15">
        <f t="shared" si="176"/>
        <v>175.99799999999999</v>
      </c>
    </row>
    <row r="1711" spans="6:21" x14ac:dyDescent="0.25">
      <c r="F1711" s="24"/>
      <c r="G1711" s="34">
        <v>40250.208333329188</v>
      </c>
      <c r="H1711" s="16">
        <v>366</v>
      </c>
      <c r="J1711" s="19">
        <v>36.6</v>
      </c>
      <c r="K1711" s="25">
        <f t="shared" si="171"/>
        <v>2.6</v>
      </c>
      <c r="L1711" s="16">
        <v>278</v>
      </c>
      <c r="N1711">
        <v>27.8</v>
      </c>
      <c r="O1711" s="26">
        <f t="shared" si="172"/>
        <v>-2.2999999999999998</v>
      </c>
      <c r="P1711" s="11">
        <f t="shared" si="177"/>
        <v>0.70018461778110297</v>
      </c>
      <c r="Q1711" s="12">
        <f t="shared" si="173"/>
        <v>51.816554630940182</v>
      </c>
      <c r="R1711" s="13">
        <f t="shared" si="174"/>
        <v>74.004131646233148</v>
      </c>
      <c r="S1711" s="14">
        <v>72</v>
      </c>
      <c r="T1711" s="14">
        <f t="shared" si="175"/>
        <v>7.2</v>
      </c>
      <c r="U1711" s="15">
        <f t="shared" si="176"/>
        <v>159.751</v>
      </c>
    </row>
    <row r="1712" spans="6:21" x14ac:dyDescent="0.25">
      <c r="F1712" s="24"/>
      <c r="G1712" s="34">
        <v>40250.249999995853</v>
      </c>
      <c r="H1712" s="16">
        <v>362</v>
      </c>
      <c r="J1712" s="19">
        <v>36.200000000000003</v>
      </c>
      <c r="K1712" s="25">
        <f t="shared" si="171"/>
        <v>2.2999999999999998</v>
      </c>
      <c r="L1712" s="16">
        <v>277</v>
      </c>
      <c r="N1712">
        <v>27.7</v>
      </c>
      <c r="O1712" s="26">
        <f t="shared" si="172"/>
        <v>-2.4</v>
      </c>
      <c r="P1712" s="11">
        <f t="shared" si="177"/>
        <v>0.71002460170269333</v>
      </c>
      <c r="Q1712" s="12">
        <f t="shared" si="173"/>
        <v>46.545576769035321</v>
      </c>
      <c r="R1712" s="13">
        <f t="shared" si="174"/>
        <v>65.554878883654823</v>
      </c>
      <c r="S1712" s="14">
        <v>71</v>
      </c>
      <c r="T1712" s="14">
        <f t="shared" si="175"/>
        <v>7.1</v>
      </c>
      <c r="U1712" s="15">
        <f t="shared" si="176"/>
        <v>134.96600000000001</v>
      </c>
    </row>
    <row r="1713" spans="6:21" x14ac:dyDescent="0.25">
      <c r="F1713" s="24"/>
      <c r="G1713" s="34">
        <v>40250.291666662517</v>
      </c>
      <c r="H1713" s="16">
        <v>364</v>
      </c>
      <c r="J1713" s="19">
        <v>36.4</v>
      </c>
      <c r="K1713" s="25">
        <f t="shared" si="171"/>
        <v>2.4</v>
      </c>
      <c r="L1713" s="16">
        <v>280</v>
      </c>
      <c r="N1713">
        <v>28</v>
      </c>
      <c r="O1713" s="26">
        <f t="shared" si="172"/>
        <v>-2.2000000000000002</v>
      </c>
      <c r="P1713" s="11">
        <f t="shared" si="177"/>
        <v>0.71553092797922768</v>
      </c>
      <c r="Q1713" s="12">
        <f t="shared" si="173"/>
        <v>57.684435776664081</v>
      </c>
      <c r="R1713" s="13">
        <f t="shared" si="174"/>
        <v>80.617669371153582</v>
      </c>
      <c r="S1713" s="14">
        <v>70</v>
      </c>
      <c r="T1713" s="14">
        <f t="shared" si="175"/>
        <v>7</v>
      </c>
      <c r="U1713" s="15">
        <f t="shared" si="176"/>
        <v>160.53299999999999</v>
      </c>
    </row>
    <row r="1714" spans="6:21" x14ac:dyDescent="0.25">
      <c r="F1714" s="24"/>
      <c r="G1714" s="34">
        <v>40250.333333329181</v>
      </c>
      <c r="H1714" s="16">
        <v>393</v>
      </c>
      <c r="J1714" s="19">
        <v>39.299999999999997</v>
      </c>
      <c r="K1714" s="25">
        <f t="shared" si="171"/>
        <v>4.0999999999999996</v>
      </c>
      <c r="L1714" s="16">
        <v>287</v>
      </c>
      <c r="N1714">
        <v>28.7</v>
      </c>
      <c r="O1714" s="26">
        <f t="shared" si="172"/>
        <v>-1.8</v>
      </c>
      <c r="P1714" s="11">
        <f t="shared" si="177"/>
        <v>0.65345179596606506</v>
      </c>
      <c r="Q1714" s="12">
        <f t="shared" si="173"/>
        <v>88.597020058493683</v>
      </c>
      <c r="R1714" s="13">
        <f t="shared" si="174"/>
        <v>135.58309978704946</v>
      </c>
      <c r="S1714" s="14">
        <v>73</v>
      </c>
      <c r="T1714" s="14">
        <f t="shared" si="175"/>
        <v>7.3</v>
      </c>
      <c r="U1714" s="15">
        <f t="shared" si="176"/>
        <v>342.99799999999999</v>
      </c>
    </row>
    <row r="1715" spans="6:21" x14ac:dyDescent="0.25">
      <c r="F1715" s="24"/>
      <c r="G1715" s="34">
        <v>40250.374999995845</v>
      </c>
      <c r="H1715" s="16">
        <v>421</v>
      </c>
      <c r="J1715" s="19">
        <v>42.1</v>
      </c>
      <c r="K1715" s="25">
        <f t="shared" si="171"/>
        <v>5.6</v>
      </c>
      <c r="L1715" s="16">
        <v>288</v>
      </c>
      <c r="N1715">
        <v>28.8</v>
      </c>
      <c r="O1715" s="26">
        <f t="shared" si="172"/>
        <v>-1.8</v>
      </c>
      <c r="P1715" s="11">
        <f t="shared" si="177"/>
        <v>0.58841430024218344</v>
      </c>
      <c r="Q1715" s="12">
        <f t="shared" si="173"/>
        <v>88.597020058493683</v>
      </c>
      <c r="R1715" s="13">
        <f t="shared" si="174"/>
        <v>150.56911435026024</v>
      </c>
      <c r="S1715" s="14">
        <v>72</v>
      </c>
      <c r="T1715" s="14">
        <f t="shared" si="175"/>
        <v>7.2</v>
      </c>
      <c r="U1715" s="15">
        <f t="shared" si="176"/>
        <v>446.19900000000001</v>
      </c>
    </row>
    <row r="1716" spans="6:21" x14ac:dyDescent="0.25">
      <c r="F1716" s="24"/>
      <c r="G1716" s="34">
        <v>40250.41666666251</v>
      </c>
      <c r="H1716" s="16">
        <v>445</v>
      </c>
      <c r="J1716" s="19">
        <v>44.5</v>
      </c>
      <c r="K1716" s="25">
        <f t="shared" si="171"/>
        <v>6.9</v>
      </c>
      <c r="L1716" s="16">
        <v>287</v>
      </c>
      <c r="N1716">
        <v>28.7</v>
      </c>
      <c r="O1716" s="26">
        <f t="shared" si="172"/>
        <v>-1.8</v>
      </c>
      <c r="P1716" s="11">
        <f t="shared" si="177"/>
        <v>0.53786840972879824</v>
      </c>
      <c r="Q1716" s="12">
        <f t="shared" si="173"/>
        <v>88.597020058493683</v>
      </c>
      <c r="R1716" s="13">
        <f t="shared" si="174"/>
        <v>164.71876476844162</v>
      </c>
      <c r="S1716" s="14">
        <v>87</v>
      </c>
      <c r="T1716" s="14">
        <f t="shared" si="175"/>
        <v>8.6999999999999993</v>
      </c>
      <c r="U1716" s="15">
        <f t="shared" si="176"/>
        <v>662.25900000000001</v>
      </c>
    </row>
    <row r="1717" spans="6:21" x14ac:dyDescent="0.25">
      <c r="F1717" s="24"/>
      <c r="G1717" s="34">
        <v>40250.458333329174</v>
      </c>
      <c r="H1717" s="16">
        <v>466</v>
      </c>
      <c r="J1717" s="19">
        <v>46.6</v>
      </c>
      <c r="K1717" s="25">
        <f t="shared" si="171"/>
        <v>8.1</v>
      </c>
      <c r="L1717" s="16">
        <v>289</v>
      </c>
      <c r="N1717">
        <v>28.9</v>
      </c>
      <c r="O1717" s="26">
        <f t="shared" si="172"/>
        <v>-1.7</v>
      </c>
      <c r="P1717" s="11">
        <f t="shared" si="177"/>
        <v>0.49916962781187496</v>
      </c>
      <c r="Q1717" s="12">
        <f t="shared" si="173"/>
        <v>98.630044972468511</v>
      </c>
      <c r="R1717" s="13">
        <f t="shared" si="174"/>
        <v>197.5882334925229</v>
      </c>
      <c r="S1717" s="14">
        <v>104</v>
      </c>
      <c r="T1717" s="14">
        <f t="shared" si="175"/>
        <v>10.4</v>
      </c>
      <c r="U1717" s="15">
        <f t="shared" si="176"/>
        <v>1029.165</v>
      </c>
    </row>
    <row r="1718" spans="6:21" x14ac:dyDescent="0.25">
      <c r="F1718" s="24"/>
      <c r="G1718" s="34">
        <v>40250.499999995838</v>
      </c>
      <c r="H1718" s="16">
        <v>482</v>
      </c>
      <c r="J1718" s="19">
        <v>48.2</v>
      </c>
      <c r="K1718" s="25">
        <f t="shared" si="171"/>
        <v>9</v>
      </c>
      <c r="L1718" s="16">
        <v>288</v>
      </c>
      <c r="N1718">
        <v>28.8</v>
      </c>
      <c r="O1718" s="26">
        <f t="shared" si="172"/>
        <v>-1.8</v>
      </c>
      <c r="P1718" s="11">
        <f t="shared" si="177"/>
        <v>0.46615921008665079</v>
      </c>
      <c r="Q1718" s="12">
        <f t="shared" si="173"/>
        <v>88.597020058493683</v>
      </c>
      <c r="R1718" s="13">
        <f t="shared" si="174"/>
        <v>190.05742703662352</v>
      </c>
      <c r="S1718" s="14">
        <v>111</v>
      </c>
      <c r="T1718" s="14">
        <f t="shared" si="175"/>
        <v>11.1</v>
      </c>
      <c r="U1718" s="15">
        <f t="shared" si="176"/>
        <v>1126.211</v>
      </c>
    </row>
    <row r="1719" spans="6:21" x14ac:dyDescent="0.25">
      <c r="F1719" s="24"/>
      <c r="G1719" s="34">
        <v>40250.541666662502</v>
      </c>
      <c r="H1719" s="16">
        <v>494</v>
      </c>
      <c r="J1719" s="19">
        <v>49.4</v>
      </c>
      <c r="K1719" s="25">
        <f t="shared" si="171"/>
        <v>9.6999999999999993</v>
      </c>
      <c r="L1719" s="16">
        <v>288</v>
      </c>
      <c r="N1719">
        <v>28.8</v>
      </c>
      <c r="O1719" s="26">
        <f t="shared" si="172"/>
        <v>-1.8</v>
      </c>
      <c r="P1719" s="11">
        <f t="shared" si="177"/>
        <v>0.44468774388992305</v>
      </c>
      <c r="Q1719" s="12">
        <f t="shared" si="173"/>
        <v>88.597020058493683</v>
      </c>
      <c r="R1719" s="13">
        <f t="shared" si="174"/>
        <v>199.23422958206103</v>
      </c>
      <c r="S1719" s="14">
        <v>115</v>
      </c>
      <c r="T1719" s="14">
        <f t="shared" si="175"/>
        <v>11.5</v>
      </c>
      <c r="U1719" s="15">
        <f t="shared" si="176"/>
        <v>1272.328</v>
      </c>
    </row>
    <row r="1720" spans="6:21" x14ac:dyDescent="0.25">
      <c r="F1720" s="24"/>
      <c r="G1720" s="34">
        <v>40250.583333329167</v>
      </c>
      <c r="H1720" s="16">
        <v>504</v>
      </c>
      <c r="J1720" s="19">
        <v>50.4</v>
      </c>
      <c r="K1720" s="25">
        <f t="shared" si="171"/>
        <v>10.199999999999999</v>
      </c>
      <c r="L1720" s="16">
        <v>289</v>
      </c>
      <c r="N1720">
        <v>28.9</v>
      </c>
      <c r="O1720" s="26">
        <f t="shared" si="172"/>
        <v>-1.7</v>
      </c>
      <c r="P1720" s="11">
        <f t="shared" si="177"/>
        <v>0.43322157382688903</v>
      </c>
      <c r="Q1720" s="12">
        <f t="shared" si="173"/>
        <v>98.630044972468511</v>
      </c>
      <c r="R1720" s="13">
        <f t="shared" si="174"/>
        <v>227.66651277593132</v>
      </c>
      <c r="S1720" s="14">
        <v>119</v>
      </c>
      <c r="T1720" s="14">
        <f t="shared" si="175"/>
        <v>11.9</v>
      </c>
      <c r="U1720" s="15">
        <f t="shared" si="176"/>
        <v>1535.5340000000001</v>
      </c>
    </row>
    <row r="1721" spans="6:21" x14ac:dyDescent="0.25">
      <c r="F1721" s="24"/>
      <c r="G1721" s="34">
        <v>40250.624999995831</v>
      </c>
      <c r="H1721" s="16">
        <v>507</v>
      </c>
      <c r="J1721" s="19">
        <v>50.7</v>
      </c>
      <c r="K1721" s="25">
        <f t="shared" si="171"/>
        <v>10.4</v>
      </c>
      <c r="L1721" s="16">
        <v>290</v>
      </c>
      <c r="N1721">
        <v>29</v>
      </c>
      <c r="O1721" s="26">
        <f t="shared" si="172"/>
        <v>-1.7</v>
      </c>
      <c r="P1721" s="11">
        <f t="shared" si="177"/>
        <v>0.42746811516438349</v>
      </c>
      <c r="Q1721" s="12">
        <f t="shared" si="173"/>
        <v>98.630044972468511</v>
      </c>
      <c r="R1721" s="13">
        <f t="shared" si="174"/>
        <v>230.73076440927105</v>
      </c>
      <c r="S1721" s="14">
        <v>122</v>
      </c>
      <c r="T1721" s="14">
        <f t="shared" si="175"/>
        <v>12.2</v>
      </c>
      <c r="U1721" s="15">
        <f t="shared" si="176"/>
        <v>1611.6289999999999</v>
      </c>
    </row>
    <row r="1722" spans="6:21" x14ac:dyDescent="0.25">
      <c r="F1722" s="24"/>
      <c r="G1722" s="34">
        <v>40250.666666662495</v>
      </c>
      <c r="H1722" s="16">
        <v>505</v>
      </c>
      <c r="J1722" s="19">
        <v>50.5</v>
      </c>
      <c r="K1722" s="25">
        <f t="shared" si="171"/>
        <v>10.3</v>
      </c>
      <c r="L1722" s="16">
        <v>289</v>
      </c>
      <c r="N1722">
        <v>28.9</v>
      </c>
      <c r="O1722" s="26">
        <f t="shared" si="172"/>
        <v>-1.7</v>
      </c>
      <c r="P1722" s="11">
        <f t="shared" si="177"/>
        <v>0.43033406750618752</v>
      </c>
      <c r="Q1722" s="12">
        <f t="shared" si="173"/>
        <v>98.630044972468511</v>
      </c>
      <c r="R1722" s="13">
        <f t="shared" si="174"/>
        <v>229.19413641600747</v>
      </c>
      <c r="S1722" s="14">
        <v>124</v>
      </c>
      <c r="T1722" s="14">
        <f t="shared" si="175"/>
        <v>12.4</v>
      </c>
      <c r="U1722" s="15">
        <f t="shared" si="176"/>
        <v>1618.9949999999999</v>
      </c>
    </row>
    <row r="1723" spans="6:21" x14ac:dyDescent="0.25">
      <c r="F1723" s="24"/>
      <c r="G1723" s="34">
        <v>40250.708333329159</v>
      </c>
      <c r="H1723" s="16">
        <v>495</v>
      </c>
      <c r="J1723" s="19">
        <v>49.5</v>
      </c>
      <c r="K1723" s="25">
        <f t="shared" si="171"/>
        <v>9.6999999999999993</v>
      </c>
      <c r="L1723" s="16">
        <v>287</v>
      </c>
      <c r="N1723">
        <v>28.7</v>
      </c>
      <c r="O1723" s="26">
        <f t="shared" si="172"/>
        <v>-1.8</v>
      </c>
      <c r="P1723" s="11">
        <f t="shared" si="177"/>
        <v>0.44468774388992305</v>
      </c>
      <c r="Q1723" s="12">
        <f t="shared" si="173"/>
        <v>88.597020058493683</v>
      </c>
      <c r="R1723" s="13">
        <f t="shared" si="174"/>
        <v>199.23422958206103</v>
      </c>
      <c r="S1723" s="14">
        <v>127</v>
      </c>
      <c r="T1723" s="14">
        <f t="shared" si="175"/>
        <v>12.7</v>
      </c>
      <c r="U1723" s="15">
        <f t="shared" si="176"/>
        <v>1405.0930000000001</v>
      </c>
    </row>
    <row r="1724" spans="6:21" x14ac:dyDescent="0.25">
      <c r="F1724" s="24"/>
      <c r="G1724" s="34">
        <v>40250.749999995824</v>
      </c>
      <c r="H1724" s="16">
        <v>476</v>
      </c>
      <c r="J1724" s="19">
        <v>47.6</v>
      </c>
      <c r="K1724" s="25">
        <f t="shared" si="171"/>
        <v>8.6999999999999993</v>
      </c>
      <c r="L1724" s="16">
        <v>287</v>
      </c>
      <c r="N1724">
        <v>28.7</v>
      </c>
      <c r="O1724" s="26">
        <f t="shared" si="172"/>
        <v>-1.8</v>
      </c>
      <c r="P1724" s="11">
        <f t="shared" si="177"/>
        <v>0.47571484945179227</v>
      </c>
      <c r="Q1724" s="12">
        <f t="shared" si="173"/>
        <v>88.597020058493683</v>
      </c>
      <c r="R1724" s="13">
        <f t="shared" si="174"/>
        <v>186.23976140452996</v>
      </c>
      <c r="S1724" s="14">
        <v>122</v>
      </c>
      <c r="T1724" s="14">
        <f t="shared" si="175"/>
        <v>12.2</v>
      </c>
      <c r="U1724" s="15">
        <f t="shared" si="176"/>
        <v>1191.241</v>
      </c>
    </row>
    <row r="1725" spans="6:21" x14ac:dyDescent="0.25">
      <c r="F1725" s="24"/>
      <c r="G1725" s="34">
        <v>40250.791666662488</v>
      </c>
      <c r="H1725" s="16">
        <v>457</v>
      </c>
      <c r="J1725" s="19">
        <v>45.7</v>
      </c>
      <c r="K1725" s="25">
        <f t="shared" si="171"/>
        <v>7.6</v>
      </c>
      <c r="L1725" s="16">
        <v>290</v>
      </c>
      <c r="N1725">
        <v>29</v>
      </c>
      <c r="O1725" s="26">
        <f t="shared" si="172"/>
        <v>-1.7</v>
      </c>
      <c r="P1725" s="11">
        <f t="shared" si="177"/>
        <v>0.51648252154744678</v>
      </c>
      <c r="Q1725" s="12">
        <f t="shared" si="173"/>
        <v>98.630044972468511</v>
      </c>
      <c r="R1725" s="13">
        <f t="shared" si="174"/>
        <v>190.96492302771534</v>
      </c>
      <c r="S1725" s="14">
        <v>120</v>
      </c>
      <c r="T1725" s="14">
        <f t="shared" si="175"/>
        <v>12</v>
      </c>
      <c r="U1725" s="15">
        <f t="shared" si="176"/>
        <v>1108.019</v>
      </c>
    </row>
    <row r="1726" spans="6:21" x14ac:dyDescent="0.25">
      <c r="F1726" s="24"/>
      <c r="G1726" s="34">
        <v>40250.833333329152</v>
      </c>
      <c r="H1726" s="16">
        <v>441</v>
      </c>
      <c r="J1726" s="19">
        <v>44.1</v>
      </c>
      <c r="K1726" s="25">
        <f t="shared" si="171"/>
        <v>6.7</v>
      </c>
      <c r="L1726" s="16">
        <v>290</v>
      </c>
      <c r="N1726">
        <v>29</v>
      </c>
      <c r="O1726" s="26">
        <f t="shared" si="172"/>
        <v>-1.7</v>
      </c>
      <c r="P1726" s="11">
        <f t="shared" si="177"/>
        <v>0.5493663016736865</v>
      </c>
      <c r="Q1726" s="12">
        <f t="shared" si="173"/>
        <v>98.630044972468511</v>
      </c>
      <c r="R1726" s="13">
        <f t="shared" si="174"/>
        <v>179.53421000156823</v>
      </c>
      <c r="S1726" s="14">
        <v>103</v>
      </c>
      <c r="T1726" s="14">
        <f t="shared" si="175"/>
        <v>10.3</v>
      </c>
      <c r="U1726" s="15">
        <f t="shared" si="176"/>
        <v>833.31299999999999</v>
      </c>
    </row>
    <row r="1727" spans="6:21" x14ac:dyDescent="0.25">
      <c r="F1727" s="24"/>
      <c r="G1727" s="34">
        <v>40250.874999995816</v>
      </c>
      <c r="H1727" s="16">
        <v>429</v>
      </c>
      <c r="J1727" s="19">
        <v>42.9</v>
      </c>
      <c r="K1727" s="25">
        <f t="shared" si="171"/>
        <v>6.1</v>
      </c>
      <c r="L1727" s="16">
        <v>289</v>
      </c>
      <c r="N1727">
        <v>28.9</v>
      </c>
      <c r="O1727" s="26">
        <f t="shared" si="172"/>
        <v>-1.7</v>
      </c>
      <c r="P1727" s="11">
        <f t="shared" si="177"/>
        <v>0.57258909675832803</v>
      </c>
      <c r="Q1727" s="12">
        <f t="shared" si="173"/>
        <v>98.630044972468511</v>
      </c>
      <c r="R1727" s="13">
        <f t="shared" si="174"/>
        <v>172.2527472682512</v>
      </c>
      <c r="S1727" s="14">
        <v>88</v>
      </c>
      <c r="T1727" s="14">
        <f t="shared" si="175"/>
        <v>8.8000000000000007</v>
      </c>
      <c r="U1727" s="15">
        <f t="shared" si="176"/>
        <v>647.88</v>
      </c>
    </row>
    <row r="1728" spans="6:21" x14ac:dyDescent="0.25">
      <c r="F1728" s="24"/>
      <c r="G1728" s="34">
        <v>40250.916666662481</v>
      </c>
      <c r="H1728" s="16">
        <v>417</v>
      </c>
      <c r="J1728" s="19">
        <v>41.7</v>
      </c>
      <c r="K1728" s="25">
        <f t="shared" si="171"/>
        <v>5.4</v>
      </c>
      <c r="L1728" s="16">
        <v>288</v>
      </c>
      <c r="N1728">
        <v>28.8</v>
      </c>
      <c r="O1728" s="26">
        <f t="shared" si="172"/>
        <v>-1.8</v>
      </c>
      <c r="P1728" s="11">
        <f t="shared" si="177"/>
        <v>0.59665242935798091</v>
      </c>
      <c r="Q1728" s="12">
        <f t="shared" si="173"/>
        <v>88.597020058493683</v>
      </c>
      <c r="R1728" s="13">
        <f t="shared" si="174"/>
        <v>148.49016898134013</v>
      </c>
      <c r="S1728" s="14">
        <v>82</v>
      </c>
      <c r="T1728" s="14">
        <f t="shared" si="175"/>
        <v>8.1999999999999993</v>
      </c>
      <c r="U1728" s="15">
        <f t="shared" si="176"/>
        <v>491.12400000000002</v>
      </c>
    </row>
    <row r="1729" spans="6:21" x14ac:dyDescent="0.25">
      <c r="F1729" s="24"/>
      <c r="G1729" s="34">
        <v>40250.958333329145</v>
      </c>
      <c r="H1729" s="16">
        <v>409</v>
      </c>
      <c r="J1729" s="19">
        <v>40.9</v>
      </c>
      <c r="K1729" s="25">
        <f t="shared" si="171"/>
        <v>4.9000000000000004</v>
      </c>
      <c r="L1729" s="16">
        <v>288</v>
      </c>
      <c r="N1729">
        <v>28.8</v>
      </c>
      <c r="O1729" s="26">
        <f t="shared" si="172"/>
        <v>-1.8</v>
      </c>
      <c r="P1729" s="11">
        <f t="shared" si="177"/>
        <v>0.61781795820383145</v>
      </c>
      <c r="Q1729" s="12">
        <f t="shared" si="173"/>
        <v>88.597020058493683</v>
      </c>
      <c r="R1729" s="13">
        <f t="shared" si="174"/>
        <v>143.40311556509275</v>
      </c>
      <c r="S1729" s="14">
        <v>79</v>
      </c>
      <c r="T1729" s="14">
        <f t="shared" si="175"/>
        <v>7.9</v>
      </c>
      <c r="U1729" s="15">
        <f t="shared" si="176"/>
        <v>432.96800000000002</v>
      </c>
    </row>
    <row r="1730" spans="6:21" x14ac:dyDescent="0.25">
      <c r="F1730" s="24"/>
      <c r="G1730" s="34">
        <v>40250.999999995809</v>
      </c>
      <c r="H1730" s="16">
        <v>400</v>
      </c>
      <c r="J1730" s="19">
        <v>40</v>
      </c>
      <c r="K1730" s="25">
        <f t="shared" si="171"/>
        <v>4.4000000000000004</v>
      </c>
      <c r="L1730" s="16">
        <v>286</v>
      </c>
      <c r="N1730">
        <v>28.6</v>
      </c>
      <c r="O1730" s="26">
        <f t="shared" si="172"/>
        <v>-1.9</v>
      </c>
      <c r="P1730" s="11">
        <f t="shared" si="177"/>
        <v>0.63510805137286541</v>
      </c>
      <c r="Q1730" s="12">
        <f t="shared" si="173"/>
        <v>79.584592762136694</v>
      </c>
      <c r="R1730" s="13">
        <f t="shared" si="174"/>
        <v>125.30874485074571</v>
      </c>
      <c r="S1730" s="14">
        <v>79</v>
      </c>
      <c r="T1730" s="14">
        <f t="shared" si="175"/>
        <v>7.9</v>
      </c>
      <c r="U1730" s="15">
        <f t="shared" si="176"/>
        <v>361.221</v>
      </c>
    </row>
    <row r="1731" spans="6:21" x14ac:dyDescent="0.25">
      <c r="F1731" s="24"/>
      <c r="G1731" s="34">
        <v>40251.041666662473</v>
      </c>
      <c r="H1731" s="16">
        <v>393</v>
      </c>
      <c r="J1731" s="19">
        <v>39.299999999999997</v>
      </c>
      <c r="K1731" s="25">
        <f t="shared" ref="K1731:K1794" si="178">ROUND((J1731-32)/1.8,1)</f>
        <v>4.0999999999999996</v>
      </c>
      <c r="L1731" s="16">
        <v>284</v>
      </c>
      <c r="N1731">
        <v>28.4</v>
      </c>
      <c r="O1731" s="26">
        <f t="shared" ref="O1731:O1794" si="179">ROUND((N1731-32)/1.8,1)</f>
        <v>-2</v>
      </c>
      <c r="P1731" s="11">
        <f t="shared" si="177"/>
        <v>0.6438452559368899</v>
      </c>
      <c r="Q1731" s="12">
        <f t="shared" ref="Q1731:Q1794" si="180">611*EXP(17.27*O1731/237.3+O1731)</f>
        <v>71.488943995333969</v>
      </c>
      <c r="R1731" s="13">
        <f t="shared" ref="R1731:R1794" si="181">Q1731/P1731</f>
        <v>111.03435699204928</v>
      </c>
      <c r="S1731" s="14">
        <v>78</v>
      </c>
      <c r="T1731" s="14">
        <f t="shared" si="175"/>
        <v>7.8</v>
      </c>
      <c r="U1731" s="15">
        <f t="shared" si="176"/>
        <v>308.45400000000001</v>
      </c>
    </row>
    <row r="1732" spans="6:21" x14ac:dyDescent="0.25">
      <c r="F1732" s="24"/>
      <c r="G1732" s="34">
        <v>40251.083333329138</v>
      </c>
      <c r="H1732" s="16">
        <v>385</v>
      </c>
      <c r="J1732" s="19">
        <v>38.5</v>
      </c>
      <c r="K1732" s="25">
        <f t="shared" si="178"/>
        <v>3.6</v>
      </c>
      <c r="L1732" s="16">
        <v>283</v>
      </c>
      <c r="N1732">
        <v>28.3</v>
      </c>
      <c r="O1732" s="26">
        <f t="shared" si="179"/>
        <v>-2.1</v>
      </c>
      <c r="P1732" s="11">
        <f t="shared" si="177"/>
        <v>0.66200938218746519</v>
      </c>
      <c r="Q1732" s="12">
        <f t="shared" si="180"/>
        <v>64.21681554422004</v>
      </c>
      <c r="R1732" s="13">
        <f t="shared" si="181"/>
        <v>97.002878315756831</v>
      </c>
      <c r="S1732" s="14">
        <v>77</v>
      </c>
      <c r="T1732" s="14">
        <f t="shared" si="175"/>
        <v>7.7</v>
      </c>
      <c r="U1732" s="15">
        <f t="shared" si="176"/>
        <v>252.453</v>
      </c>
    </row>
    <row r="1733" spans="6:21" x14ac:dyDescent="0.25">
      <c r="F1733" s="24"/>
      <c r="G1733" s="34">
        <v>40251.124999995802</v>
      </c>
      <c r="H1733" s="16">
        <v>373</v>
      </c>
      <c r="J1733" s="19">
        <v>37.299999999999997</v>
      </c>
      <c r="K1733" s="25">
        <f t="shared" si="178"/>
        <v>2.9</v>
      </c>
      <c r="L1733" s="16">
        <v>280</v>
      </c>
      <c r="N1733">
        <v>28</v>
      </c>
      <c r="O1733" s="26">
        <f t="shared" si="179"/>
        <v>-2.2000000000000002</v>
      </c>
      <c r="P1733" s="11">
        <f t="shared" si="177"/>
        <v>0.69051352283272849</v>
      </c>
      <c r="Q1733" s="12">
        <f t="shared" si="180"/>
        <v>57.684435776664081</v>
      </c>
      <c r="R1733" s="13">
        <f t="shared" si="181"/>
        <v>83.538459232517724</v>
      </c>
      <c r="S1733" s="14">
        <v>73</v>
      </c>
      <c r="T1733" s="14">
        <f t="shared" ref="T1733:T1796" si="182">S1733/10</f>
        <v>7.3</v>
      </c>
      <c r="U1733" s="15">
        <f t="shared" ref="U1733:U1796" si="183">ROUND(T1733*(1-P1733)*R1733,3)</f>
        <v>188.73400000000001</v>
      </c>
    </row>
    <row r="1734" spans="6:21" x14ac:dyDescent="0.25">
      <c r="F1734" s="24"/>
      <c r="G1734" s="34">
        <v>40251.166666662466</v>
      </c>
      <c r="H1734" s="16">
        <v>368</v>
      </c>
      <c r="J1734" s="19">
        <v>36.799999999999997</v>
      </c>
      <c r="K1734" s="25">
        <f t="shared" si="178"/>
        <v>2.7</v>
      </c>
      <c r="L1734" s="16">
        <v>279</v>
      </c>
      <c r="N1734">
        <v>27.9</v>
      </c>
      <c r="O1734" s="26">
        <f t="shared" si="179"/>
        <v>-2.2999999999999998</v>
      </c>
      <c r="P1734" s="11">
        <f t="shared" si="177"/>
        <v>0.69521850649035921</v>
      </c>
      <c r="Q1734" s="12">
        <f t="shared" si="180"/>
        <v>51.816554630940182</v>
      </c>
      <c r="R1734" s="13">
        <f t="shared" si="181"/>
        <v>74.532760775491141</v>
      </c>
      <c r="S1734" s="14">
        <v>75</v>
      </c>
      <c r="T1734" s="14">
        <f t="shared" si="182"/>
        <v>7.5</v>
      </c>
      <c r="U1734" s="15">
        <f t="shared" si="183"/>
        <v>170.37200000000001</v>
      </c>
    </row>
    <row r="1735" spans="6:21" x14ac:dyDescent="0.25">
      <c r="F1735" s="24"/>
      <c r="G1735" s="34">
        <v>40251.20833332913</v>
      </c>
      <c r="H1735" s="16">
        <v>363</v>
      </c>
      <c r="J1735" s="19">
        <v>36.299999999999997</v>
      </c>
      <c r="K1735" s="25">
        <f t="shared" si="178"/>
        <v>2.4</v>
      </c>
      <c r="L1735" s="16">
        <v>278</v>
      </c>
      <c r="N1735">
        <v>27.8</v>
      </c>
      <c r="O1735" s="26">
        <f t="shared" si="179"/>
        <v>-2.2999999999999998</v>
      </c>
      <c r="P1735" s="11">
        <f t="shared" si="177"/>
        <v>0.71023617019226815</v>
      </c>
      <c r="Q1735" s="12">
        <f t="shared" si="180"/>
        <v>51.816554630940182</v>
      </c>
      <c r="R1735" s="13">
        <f t="shared" si="181"/>
        <v>72.956794944578661</v>
      </c>
      <c r="S1735" s="14">
        <v>73</v>
      </c>
      <c r="T1735" s="14">
        <f t="shared" si="182"/>
        <v>7.3</v>
      </c>
      <c r="U1735" s="15">
        <f t="shared" si="183"/>
        <v>154.32400000000001</v>
      </c>
    </row>
    <row r="1736" spans="6:21" x14ac:dyDescent="0.25">
      <c r="F1736" s="24"/>
      <c r="G1736" s="34">
        <v>40251.249999995794</v>
      </c>
      <c r="H1736" s="16">
        <v>366</v>
      </c>
      <c r="J1736" s="19">
        <v>36.6</v>
      </c>
      <c r="K1736" s="25">
        <f t="shared" si="178"/>
        <v>2.6</v>
      </c>
      <c r="L1736" s="16">
        <v>281</v>
      </c>
      <c r="N1736">
        <v>28.1</v>
      </c>
      <c r="O1736" s="26">
        <f t="shared" si="179"/>
        <v>-2.2000000000000002</v>
      </c>
      <c r="P1736" s="11">
        <f t="shared" si="177"/>
        <v>0.70540444199295937</v>
      </c>
      <c r="Q1736" s="12">
        <f t="shared" si="180"/>
        <v>57.684435776664081</v>
      </c>
      <c r="R1736" s="13">
        <f t="shared" si="181"/>
        <v>81.774982326011255</v>
      </c>
      <c r="S1736" s="14">
        <v>71</v>
      </c>
      <c r="T1736" s="14">
        <f t="shared" si="182"/>
        <v>7.1</v>
      </c>
      <c r="U1736" s="15">
        <f t="shared" si="183"/>
        <v>171.04300000000001</v>
      </c>
    </row>
    <row r="1737" spans="6:21" x14ac:dyDescent="0.25">
      <c r="F1737" s="24"/>
      <c r="G1737" s="34">
        <v>40251.291666662459</v>
      </c>
      <c r="H1737" s="16">
        <v>395</v>
      </c>
      <c r="J1737" s="19">
        <v>39.5</v>
      </c>
      <c r="K1737" s="25">
        <f t="shared" si="178"/>
        <v>4.2</v>
      </c>
      <c r="L1737" s="16">
        <v>288</v>
      </c>
      <c r="N1737">
        <v>28.8</v>
      </c>
      <c r="O1737" s="26">
        <f t="shared" si="179"/>
        <v>-1.8</v>
      </c>
      <c r="P1737" s="11">
        <f t="shared" si="177"/>
        <v>0.64887434554555568</v>
      </c>
      <c r="Q1737" s="12">
        <f t="shared" si="180"/>
        <v>88.597020058493683</v>
      </c>
      <c r="R1737" s="13">
        <f t="shared" si="181"/>
        <v>136.53956373325832</v>
      </c>
      <c r="S1737" s="14">
        <v>74</v>
      </c>
      <c r="T1737" s="14">
        <f t="shared" si="182"/>
        <v>7.4</v>
      </c>
      <c r="U1737" s="15">
        <f t="shared" si="183"/>
        <v>354.77499999999998</v>
      </c>
    </row>
    <row r="1738" spans="6:21" x14ac:dyDescent="0.25">
      <c r="F1738" s="24"/>
      <c r="G1738" s="34">
        <v>40251.333333329123</v>
      </c>
      <c r="H1738" s="16">
        <v>422</v>
      </c>
      <c r="J1738" s="19">
        <v>42.2</v>
      </c>
      <c r="K1738" s="25">
        <f t="shared" si="178"/>
        <v>5.7</v>
      </c>
      <c r="L1738" s="16">
        <v>289</v>
      </c>
      <c r="N1738">
        <v>28.9</v>
      </c>
      <c r="O1738" s="26">
        <f t="shared" si="179"/>
        <v>-1.7</v>
      </c>
      <c r="P1738" s="11">
        <f t="shared" si="177"/>
        <v>0.58868067143106773</v>
      </c>
      <c r="Q1738" s="12">
        <f t="shared" si="180"/>
        <v>98.630044972468511</v>
      </c>
      <c r="R1738" s="13">
        <f t="shared" si="181"/>
        <v>167.54422178105727</v>
      </c>
      <c r="S1738" s="14">
        <v>73</v>
      </c>
      <c r="T1738" s="14">
        <f t="shared" si="182"/>
        <v>7.3</v>
      </c>
      <c r="U1738" s="15">
        <f t="shared" si="183"/>
        <v>503.07299999999998</v>
      </c>
    </row>
    <row r="1739" spans="6:21" x14ac:dyDescent="0.25">
      <c r="F1739" s="24"/>
      <c r="G1739" s="34">
        <v>40251.374999995787</v>
      </c>
      <c r="H1739" s="16">
        <v>446</v>
      </c>
      <c r="J1739" s="19">
        <v>44.6</v>
      </c>
      <c r="K1739" s="25">
        <f t="shared" si="178"/>
        <v>7</v>
      </c>
      <c r="L1739" s="16">
        <v>288</v>
      </c>
      <c r="N1739">
        <v>28.8</v>
      </c>
      <c r="O1739" s="26">
        <f t="shared" si="179"/>
        <v>-1.8</v>
      </c>
      <c r="P1739" s="11">
        <f t="shared" si="177"/>
        <v>0.53418621999863125</v>
      </c>
      <c r="Q1739" s="12">
        <f t="shared" si="180"/>
        <v>88.597020058493683</v>
      </c>
      <c r="R1739" s="13">
        <f t="shared" si="181"/>
        <v>165.85418481727345</v>
      </c>
      <c r="S1739" s="14">
        <v>89</v>
      </c>
      <c r="T1739" s="14">
        <f t="shared" si="182"/>
        <v>8.9</v>
      </c>
      <c r="U1739" s="15">
        <f t="shared" si="183"/>
        <v>687.58900000000006</v>
      </c>
    </row>
    <row r="1740" spans="6:21" x14ac:dyDescent="0.25">
      <c r="F1740" s="24"/>
      <c r="G1740" s="34">
        <v>40251.416666662451</v>
      </c>
      <c r="H1740" s="16">
        <v>466</v>
      </c>
      <c r="J1740" s="19">
        <v>46.6</v>
      </c>
      <c r="K1740" s="25">
        <f t="shared" si="178"/>
        <v>8.1</v>
      </c>
      <c r="L1740" s="16">
        <v>289</v>
      </c>
      <c r="N1740">
        <v>28.9</v>
      </c>
      <c r="O1740" s="26">
        <f t="shared" si="179"/>
        <v>-1.7</v>
      </c>
      <c r="P1740" s="11">
        <f t="shared" si="177"/>
        <v>0.49916962781187496</v>
      </c>
      <c r="Q1740" s="12">
        <f t="shared" si="180"/>
        <v>98.630044972468511</v>
      </c>
      <c r="R1740" s="13">
        <f t="shared" si="181"/>
        <v>197.5882334925229</v>
      </c>
      <c r="S1740" s="14">
        <v>105</v>
      </c>
      <c r="T1740" s="14">
        <f t="shared" si="182"/>
        <v>10.5</v>
      </c>
      <c r="U1740" s="15">
        <f t="shared" si="183"/>
        <v>1039.0609999999999</v>
      </c>
    </row>
    <row r="1741" spans="6:21" x14ac:dyDescent="0.25">
      <c r="F1741" s="24"/>
      <c r="G1741" s="34">
        <v>40251.458333329116</v>
      </c>
      <c r="H1741" s="16">
        <v>483</v>
      </c>
      <c r="J1741" s="19">
        <v>48.3</v>
      </c>
      <c r="K1741" s="25">
        <f t="shared" si="178"/>
        <v>9.1</v>
      </c>
      <c r="L1741" s="16">
        <v>289</v>
      </c>
      <c r="N1741">
        <v>28.9</v>
      </c>
      <c r="O1741" s="26">
        <f t="shared" si="179"/>
        <v>-1.7</v>
      </c>
      <c r="P1741" s="11">
        <f t="shared" si="177"/>
        <v>0.46645900951788494</v>
      </c>
      <c r="Q1741" s="12">
        <f t="shared" si="180"/>
        <v>98.630044972468511</v>
      </c>
      <c r="R1741" s="13">
        <f t="shared" si="181"/>
        <v>211.44418471927241</v>
      </c>
      <c r="S1741" s="14">
        <v>111</v>
      </c>
      <c r="T1741" s="14">
        <f t="shared" si="182"/>
        <v>11.1</v>
      </c>
      <c r="U1741" s="15">
        <f t="shared" si="183"/>
        <v>1252.2370000000001</v>
      </c>
    </row>
    <row r="1742" spans="6:21" x14ac:dyDescent="0.25">
      <c r="F1742" s="24"/>
      <c r="G1742" s="34">
        <v>40251.49999999578</v>
      </c>
      <c r="H1742" s="16">
        <v>495</v>
      </c>
      <c r="J1742" s="19">
        <v>49.5</v>
      </c>
      <c r="K1742" s="25">
        <f t="shared" si="178"/>
        <v>9.6999999999999993</v>
      </c>
      <c r="L1742" s="16">
        <v>289</v>
      </c>
      <c r="N1742">
        <v>28.9</v>
      </c>
      <c r="O1742" s="26">
        <f t="shared" si="179"/>
        <v>-1.7</v>
      </c>
      <c r="P1742" s="11">
        <f t="shared" si="177"/>
        <v>0.44798872890267738</v>
      </c>
      <c r="Q1742" s="12">
        <f t="shared" si="180"/>
        <v>98.630044972468511</v>
      </c>
      <c r="R1742" s="13">
        <f t="shared" si="181"/>
        <v>220.16188937176418</v>
      </c>
      <c r="S1742" s="14">
        <v>115</v>
      </c>
      <c r="T1742" s="14">
        <f t="shared" si="182"/>
        <v>11.5</v>
      </c>
      <c r="U1742" s="15">
        <f t="shared" si="183"/>
        <v>1397.616</v>
      </c>
    </row>
    <row r="1743" spans="6:21" x14ac:dyDescent="0.25">
      <c r="F1743" s="24"/>
      <c r="G1743" s="34">
        <v>40251.541666662444</v>
      </c>
      <c r="H1743" s="16">
        <v>505</v>
      </c>
      <c r="J1743" s="19">
        <v>50.5</v>
      </c>
      <c r="K1743" s="25">
        <f t="shared" si="178"/>
        <v>10.3</v>
      </c>
      <c r="L1743" s="16">
        <v>290</v>
      </c>
      <c r="N1743">
        <v>29</v>
      </c>
      <c r="O1743" s="26">
        <f t="shared" si="179"/>
        <v>-1.7</v>
      </c>
      <c r="P1743" s="11">
        <f t="shared" si="177"/>
        <v>0.43033406750618752</v>
      </c>
      <c r="Q1743" s="12">
        <f t="shared" si="180"/>
        <v>98.630044972468511</v>
      </c>
      <c r="R1743" s="13">
        <f t="shared" si="181"/>
        <v>229.19413641600747</v>
      </c>
      <c r="S1743" s="14">
        <v>119</v>
      </c>
      <c r="T1743" s="14">
        <f t="shared" si="182"/>
        <v>11.9</v>
      </c>
      <c r="U1743" s="15">
        <f t="shared" si="183"/>
        <v>1553.713</v>
      </c>
    </row>
    <row r="1744" spans="6:21" x14ac:dyDescent="0.25">
      <c r="F1744" s="24"/>
      <c r="G1744" s="34">
        <v>40251.583333329108</v>
      </c>
      <c r="H1744" s="16">
        <v>508</v>
      </c>
      <c r="J1744" s="19">
        <v>50.8</v>
      </c>
      <c r="K1744" s="25">
        <f t="shared" si="178"/>
        <v>10.4</v>
      </c>
      <c r="L1744" s="16">
        <v>291</v>
      </c>
      <c r="N1744">
        <v>29.1</v>
      </c>
      <c r="O1744" s="26">
        <f t="shared" si="179"/>
        <v>-1.6</v>
      </c>
      <c r="P1744" s="11">
        <f t="shared" si="177"/>
        <v>0.43063857029733882</v>
      </c>
      <c r="Q1744" s="12">
        <f t="shared" si="180"/>
        <v>109.79924341528189</v>
      </c>
      <c r="R1744" s="13">
        <f t="shared" si="181"/>
        <v>254.96843754489961</v>
      </c>
      <c r="S1744" s="14">
        <v>123</v>
      </c>
      <c r="T1744" s="14">
        <f t="shared" si="182"/>
        <v>12.3</v>
      </c>
      <c r="U1744" s="15">
        <f t="shared" si="183"/>
        <v>1785.5809999999999</v>
      </c>
    </row>
    <row r="1745" spans="6:21" x14ac:dyDescent="0.25">
      <c r="F1745" s="24"/>
      <c r="G1745" s="34">
        <v>40251.624999995773</v>
      </c>
      <c r="H1745" s="16">
        <v>506</v>
      </c>
      <c r="J1745" s="19">
        <v>50.6</v>
      </c>
      <c r="K1745" s="25">
        <f t="shared" si="178"/>
        <v>10.3</v>
      </c>
      <c r="L1745" s="16">
        <v>289</v>
      </c>
      <c r="N1745">
        <v>28.9</v>
      </c>
      <c r="O1745" s="26">
        <f t="shared" si="179"/>
        <v>-1.7</v>
      </c>
      <c r="P1745" s="11">
        <f t="shared" si="177"/>
        <v>0.43033406750618752</v>
      </c>
      <c r="Q1745" s="12">
        <f t="shared" si="180"/>
        <v>98.630044972468511</v>
      </c>
      <c r="R1745" s="13">
        <f t="shared" si="181"/>
        <v>229.19413641600747</v>
      </c>
      <c r="S1745" s="14">
        <v>125</v>
      </c>
      <c r="T1745" s="14">
        <f t="shared" si="182"/>
        <v>12.5</v>
      </c>
      <c r="U1745" s="15">
        <f t="shared" si="183"/>
        <v>1632.0509999999999</v>
      </c>
    </row>
    <row r="1746" spans="6:21" x14ac:dyDescent="0.25">
      <c r="F1746" s="24"/>
      <c r="G1746" s="34">
        <v>40251.666666662437</v>
      </c>
      <c r="H1746" s="16">
        <v>497</v>
      </c>
      <c r="J1746" s="19">
        <v>49.7</v>
      </c>
      <c r="K1746" s="25">
        <f t="shared" si="178"/>
        <v>9.8000000000000007</v>
      </c>
      <c r="L1746" s="16">
        <v>287</v>
      </c>
      <c r="N1746">
        <v>28.7</v>
      </c>
      <c r="O1746" s="26">
        <f t="shared" si="179"/>
        <v>-1.8</v>
      </c>
      <c r="P1746" s="11">
        <f t="shared" si="177"/>
        <v>0.44171184415103693</v>
      </c>
      <c r="Q1746" s="12">
        <f t="shared" si="180"/>
        <v>88.597020058493683</v>
      </c>
      <c r="R1746" s="13">
        <f t="shared" si="181"/>
        <v>200.57650984835087</v>
      </c>
      <c r="S1746" s="14">
        <v>127</v>
      </c>
      <c r="T1746" s="14">
        <f t="shared" si="182"/>
        <v>12.7</v>
      </c>
      <c r="U1746" s="15">
        <f t="shared" si="183"/>
        <v>1422.14</v>
      </c>
    </row>
    <row r="1747" spans="6:21" x14ac:dyDescent="0.25">
      <c r="F1747" s="24"/>
      <c r="G1747" s="34">
        <v>40251.708333329101</v>
      </c>
      <c r="H1747" s="16">
        <v>477</v>
      </c>
      <c r="J1747" s="19">
        <v>47.7</v>
      </c>
      <c r="K1747" s="25">
        <f t="shared" si="178"/>
        <v>8.6999999999999993</v>
      </c>
      <c r="L1747" s="16">
        <v>287</v>
      </c>
      <c r="N1747">
        <v>28.7</v>
      </c>
      <c r="O1747" s="26">
        <f t="shared" si="179"/>
        <v>-1.8</v>
      </c>
      <c r="P1747" s="11">
        <f t="shared" si="177"/>
        <v>0.47571484945179227</v>
      </c>
      <c r="Q1747" s="12">
        <f t="shared" si="180"/>
        <v>88.597020058493683</v>
      </c>
      <c r="R1747" s="13">
        <f t="shared" si="181"/>
        <v>186.23976140452996</v>
      </c>
      <c r="S1747" s="14">
        <v>121</v>
      </c>
      <c r="T1747" s="14">
        <f t="shared" si="182"/>
        <v>12.1</v>
      </c>
      <c r="U1747" s="15">
        <f t="shared" si="183"/>
        <v>1181.4770000000001</v>
      </c>
    </row>
    <row r="1748" spans="6:21" x14ac:dyDescent="0.25">
      <c r="F1748" s="24"/>
      <c r="G1748" s="34">
        <v>40251.749999995765</v>
      </c>
      <c r="H1748" s="16">
        <v>457</v>
      </c>
      <c r="J1748" s="19">
        <v>45.7</v>
      </c>
      <c r="K1748" s="25">
        <f t="shared" si="178"/>
        <v>7.6</v>
      </c>
      <c r="L1748" s="16">
        <v>290</v>
      </c>
      <c r="N1748">
        <v>29</v>
      </c>
      <c r="O1748" s="26">
        <f t="shared" si="179"/>
        <v>-1.7</v>
      </c>
      <c r="P1748" s="11">
        <f t="shared" si="177"/>
        <v>0.51648252154744678</v>
      </c>
      <c r="Q1748" s="12">
        <f t="shared" si="180"/>
        <v>98.630044972468511</v>
      </c>
      <c r="R1748" s="13">
        <f t="shared" si="181"/>
        <v>190.96492302771534</v>
      </c>
      <c r="S1748" s="14">
        <v>119</v>
      </c>
      <c r="T1748" s="14">
        <f t="shared" si="182"/>
        <v>11.9</v>
      </c>
      <c r="U1748" s="15">
        <f t="shared" si="183"/>
        <v>1098.7850000000001</v>
      </c>
    </row>
    <row r="1749" spans="6:21" x14ac:dyDescent="0.25">
      <c r="F1749" s="24"/>
      <c r="G1749" s="34">
        <v>40251.79166666243</v>
      </c>
      <c r="H1749" s="16">
        <v>443</v>
      </c>
      <c r="J1749" s="19">
        <v>44.3</v>
      </c>
      <c r="K1749" s="25">
        <f t="shared" si="178"/>
        <v>6.8</v>
      </c>
      <c r="L1749" s="16">
        <v>291</v>
      </c>
      <c r="N1749">
        <v>29.1</v>
      </c>
      <c r="O1749" s="26">
        <f t="shared" si="179"/>
        <v>-1.6</v>
      </c>
      <c r="P1749" s="11">
        <f t="shared" si="177"/>
        <v>0.54964586593016107</v>
      </c>
      <c r="Q1749" s="12">
        <f t="shared" si="180"/>
        <v>109.79924341528189</v>
      </c>
      <c r="R1749" s="13">
        <f t="shared" si="181"/>
        <v>199.76361184754762</v>
      </c>
      <c r="S1749" s="14">
        <v>103</v>
      </c>
      <c r="T1749" s="14">
        <f t="shared" si="182"/>
        <v>10.3</v>
      </c>
      <c r="U1749" s="15">
        <f t="shared" si="183"/>
        <v>926.63300000000004</v>
      </c>
    </row>
    <row r="1750" spans="6:21" x14ac:dyDescent="0.25">
      <c r="F1750" s="24"/>
      <c r="G1750" s="34">
        <v>40251.833333329094</v>
      </c>
      <c r="H1750" s="16">
        <v>430</v>
      </c>
      <c r="J1750" s="19">
        <v>43</v>
      </c>
      <c r="K1750" s="25">
        <f t="shared" si="178"/>
        <v>6.1</v>
      </c>
      <c r="L1750" s="16">
        <v>289</v>
      </c>
      <c r="N1750">
        <v>28.9</v>
      </c>
      <c r="O1750" s="26">
        <f t="shared" si="179"/>
        <v>-1.7</v>
      </c>
      <c r="P1750" s="11">
        <f t="shared" si="177"/>
        <v>0.57258909675832803</v>
      </c>
      <c r="Q1750" s="12">
        <f t="shared" si="180"/>
        <v>98.630044972468511</v>
      </c>
      <c r="R1750" s="13">
        <f t="shared" si="181"/>
        <v>172.2527472682512</v>
      </c>
      <c r="S1750" s="14">
        <v>87</v>
      </c>
      <c r="T1750" s="14">
        <f t="shared" si="182"/>
        <v>8.6999999999999993</v>
      </c>
      <c r="U1750" s="15">
        <f t="shared" si="183"/>
        <v>640.51800000000003</v>
      </c>
    </row>
    <row r="1751" spans="6:21" x14ac:dyDescent="0.25">
      <c r="F1751" s="24"/>
      <c r="G1751" s="34">
        <v>40251.874999995758</v>
      </c>
      <c r="H1751" s="16">
        <v>418</v>
      </c>
      <c r="J1751" s="19">
        <v>41.8</v>
      </c>
      <c r="K1751" s="25">
        <f t="shared" si="178"/>
        <v>5.4</v>
      </c>
      <c r="L1751" s="16">
        <v>289</v>
      </c>
      <c r="N1751">
        <v>28.9</v>
      </c>
      <c r="O1751" s="26">
        <f t="shared" si="179"/>
        <v>-1.7</v>
      </c>
      <c r="P1751" s="11">
        <f t="shared" si="177"/>
        <v>0.60108147143120183</v>
      </c>
      <c r="Q1751" s="12">
        <f t="shared" si="180"/>
        <v>98.630044972468511</v>
      </c>
      <c r="R1751" s="13">
        <f t="shared" si="181"/>
        <v>164.08764811469894</v>
      </c>
      <c r="S1751" s="14">
        <v>81</v>
      </c>
      <c r="T1751" s="14">
        <f t="shared" si="182"/>
        <v>8.1</v>
      </c>
      <c r="U1751" s="15">
        <f t="shared" si="183"/>
        <v>530.20699999999999</v>
      </c>
    </row>
    <row r="1752" spans="6:21" x14ac:dyDescent="0.25">
      <c r="F1752" s="24"/>
      <c r="G1752" s="34">
        <v>40251.916666662422</v>
      </c>
      <c r="H1752" s="16">
        <v>410</v>
      </c>
      <c r="J1752" s="19">
        <v>41</v>
      </c>
      <c r="K1752" s="25">
        <f t="shared" si="178"/>
        <v>5</v>
      </c>
      <c r="L1752" s="16">
        <v>289</v>
      </c>
      <c r="N1752">
        <v>28.9</v>
      </c>
      <c r="O1752" s="26">
        <f t="shared" si="179"/>
        <v>-1.7</v>
      </c>
      <c r="P1752" s="11">
        <f t="shared" si="177"/>
        <v>0.61807280341417214</v>
      </c>
      <c r="Q1752" s="12">
        <f t="shared" si="180"/>
        <v>98.630044972468511</v>
      </c>
      <c r="R1752" s="13">
        <f t="shared" si="181"/>
        <v>159.5767431080061</v>
      </c>
      <c r="S1752" s="14">
        <v>79</v>
      </c>
      <c r="T1752" s="14">
        <f t="shared" si="182"/>
        <v>7.9</v>
      </c>
      <c r="U1752" s="15">
        <f t="shared" si="183"/>
        <v>481.47899999999998</v>
      </c>
    </row>
    <row r="1753" spans="6:21" x14ac:dyDescent="0.25">
      <c r="F1753" s="24"/>
      <c r="G1753" s="34">
        <v>40251.958333329087</v>
      </c>
      <c r="H1753" s="16">
        <v>401</v>
      </c>
      <c r="J1753" s="19">
        <v>40.1</v>
      </c>
      <c r="K1753" s="25">
        <f t="shared" si="178"/>
        <v>4.5</v>
      </c>
      <c r="L1753" s="16">
        <v>287</v>
      </c>
      <c r="N1753">
        <v>28.7</v>
      </c>
      <c r="O1753" s="26">
        <f t="shared" si="179"/>
        <v>-1.8</v>
      </c>
      <c r="P1753" s="11">
        <f t="shared" si="177"/>
        <v>0.63535565360643464</v>
      </c>
      <c r="Q1753" s="12">
        <f t="shared" si="180"/>
        <v>88.597020058493683</v>
      </c>
      <c r="R1753" s="13">
        <f t="shared" si="181"/>
        <v>139.44476539335921</v>
      </c>
      <c r="S1753" s="14">
        <v>79</v>
      </c>
      <c r="T1753" s="14">
        <f t="shared" si="182"/>
        <v>7.9</v>
      </c>
      <c r="U1753" s="15">
        <f t="shared" si="183"/>
        <v>401.697</v>
      </c>
    </row>
    <row r="1754" spans="6:21" x14ac:dyDescent="0.25">
      <c r="F1754" s="24"/>
      <c r="G1754" s="34">
        <v>40251.999999995751</v>
      </c>
      <c r="H1754" s="16">
        <v>394</v>
      </c>
      <c r="J1754" s="19">
        <v>39.4</v>
      </c>
      <c r="K1754" s="25">
        <f t="shared" si="178"/>
        <v>4.0999999999999996</v>
      </c>
      <c r="L1754" s="16">
        <v>286</v>
      </c>
      <c r="N1754">
        <v>28.6</v>
      </c>
      <c r="O1754" s="26">
        <f t="shared" si="179"/>
        <v>-1.9</v>
      </c>
      <c r="P1754" s="11">
        <f t="shared" si="177"/>
        <v>0.64863278455779705</v>
      </c>
      <c r="Q1754" s="12">
        <f t="shared" si="180"/>
        <v>79.584592762136694</v>
      </c>
      <c r="R1754" s="13">
        <f t="shared" si="181"/>
        <v>122.69591463279671</v>
      </c>
      <c r="S1754" s="14">
        <v>78</v>
      </c>
      <c r="T1754" s="14">
        <f t="shared" si="182"/>
        <v>7.8</v>
      </c>
      <c r="U1754" s="15">
        <f t="shared" si="183"/>
        <v>336.26799999999997</v>
      </c>
    </row>
    <row r="1755" spans="6:21" x14ac:dyDescent="0.25">
      <c r="F1755" s="24"/>
      <c r="G1755" s="34">
        <v>40252.041666662415</v>
      </c>
      <c r="H1755" s="16">
        <v>386</v>
      </c>
      <c r="J1755" s="19">
        <v>38.6</v>
      </c>
      <c r="K1755" s="25">
        <f t="shared" si="178"/>
        <v>3.7</v>
      </c>
      <c r="L1755" s="16">
        <v>284</v>
      </c>
      <c r="N1755">
        <v>28.4</v>
      </c>
      <c r="O1755" s="26">
        <f t="shared" si="179"/>
        <v>-2</v>
      </c>
      <c r="P1755" s="11">
        <f t="shared" si="177"/>
        <v>0.66224493287147601</v>
      </c>
      <c r="Q1755" s="12">
        <f t="shared" si="180"/>
        <v>71.488943995333969</v>
      </c>
      <c r="R1755" s="13">
        <f t="shared" si="181"/>
        <v>107.94940126662782</v>
      </c>
      <c r="S1755" s="14">
        <v>77</v>
      </c>
      <c r="T1755" s="14">
        <f t="shared" si="182"/>
        <v>7.7</v>
      </c>
      <c r="U1755" s="15">
        <f t="shared" si="183"/>
        <v>280.74599999999998</v>
      </c>
    </row>
    <row r="1756" spans="6:21" x14ac:dyDescent="0.25">
      <c r="F1756" s="24"/>
      <c r="G1756" s="34">
        <v>40252.083333329079</v>
      </c>
      <c r="H1756" s="16">
        <v>380</v>
      </c>
      <c r="J1756" s="19">
        <v>38</v>
      </c>
      <c r="K1756" s="25">
        <f t="shared" si="178"/>
        <v>3.3</v>
      </c>
      <c r="L1756" s="16">
        <v>283</v>
      </c>
      <c r="N1756">
        <v>28.3</v>
      </c>
      <c r="O1756" s="26">
        <f t="shared" si="179"/>
        <v>-2.1</v>
      </c>
      <c r="P1756" s="11">
        <f t="shared" si="177"/>
        <v>0.67620182955807406</v>
      </c>
      <c r="Q1756" s="12">
        <f t="shared" si="180"/>
        <v>64.21681554422004</v>
      </c>
      <c r="R1756" s="13">
        <f t="shared" si="181"/>
        <v>94.966935517149352</v>
      </c>
      <c r="S1756" s="14">
        <v>73</v>
      </c>
      <c r="T1756" s="14">
        <f t="shared" si="182"/>
        <v>7.3</v>
      </c>
      <c r="U1756" s="15">
        <f t="shared" si="183"/>
        <v>224.476</v>
      </c>
    </row>
    <row r="1757" spans="6:21" x14ac:dyDescent="0.25">
      <c r="F1757" s="24"/>
      <c r="G1757" s="34">
        <v>40252.124999995744</v>
      </c>
      <c r="H1757" s="16">
        <v>375</v>
      </c>
      <c r="J1757" s="19">
        <v>37.5</v>
      </c>
      <c r="K1757" s="25">
        <f t="shared" si="178"/>
        <v>3.1</v>
      </c>
      <c r="L1757" s="16">
        <v>281</v>
      </c>
      <c r="N1757">
        <v>28.1</v>
      </c>
      <c r="O1757" s="26">
        <f t="shared" si="179"/>
        <v>-2.2000000000000002</v>
      </c>
      <c r="P1757" s="11">
        <f t="shared" si="177"/>
        <v>0.68078143105918654</v>
      </c>
      <c r="Q1757" s="12">
        <f t="shared" si="180"/>
        <v>57.684435776664081</v>
      </c>
      <c r="R1757" s="13">
        <f t="shared" si="181"/>
        <v>84.732680923620919</v>
      </c>
      <c r="S1757" s="14">
        <v>74</v>
      </c>
      <c r="T1757" s="14">
        <f t="shared" si="182"/>
        <v>7.4</v>
      </c>
      <c r="U1757" s="15">
        <f t="shared" si="183"/>
        <v>200.15700000000001</v>
      </c>
    </row>
    <row r="1758" spans="6:21" x14ac:dyDescent="0.25">
      <c r="F1758" s="24"/>
      <c r="G1758" s="34">
        <v>40252.166666662408</v>
      </c>
      <c r="H1758" s="16">
        <v>369</v>
      </c>
      <c r="J1758" s="19">
        <v>36.9</v>
      </c>
      <c r="K1758" s="25">
        <f t="shared" si="178"/>
        <v>2.7</v>
      </c>
      <c r="L1758" s="16">
        <v>280</v>
      </c>
      <c r="N1758">
        <v>28</v>
      </c>
      <c r="O1758" s="26">
        <f t="shared" si="179"/>
        <v>-2.2000000000000002</v>
      </c>
      <c r="P1758" s="11">
        <f t="shared" si="177"/>
        <v>0.70040130871216344</v>
      </c>
      <c r="Q1758" s="12">
        <f t="shared" si="180"/>
        <v>57.684435776664081</v>
      </c>
      <c r="R1758" s="13">
        <f t="shared" si="181"/>
        <v>82.359120491549575</v>
      </c>
      <c r="S1758" s="14">
        <v>74</v>
      </c>
      <c r="T1758" s="14">
        <f t="shared" si="182"/>
        <v>7.4</v>
      </c>
      <c r="U1758" s="15">
        <f t="shared" si="183"/>
        <v>182.59299999999999</v>
      </c>
    </row>
    <row r="1759" spans="6:21" x14ac:dyDescent="0.25">
      <c r="F1759" s="24"/>
      <c r="G1759" s="34">
        <v>40252.208333329072</v>
      </c>
      <c r="H1759" s="16">
        <v>365</v>
      </c>
      <c r="J1759" s="19">
        <v>36.5</v>
      </c>
      <c r="K1759" s="25">
        <f t="shared" si="178"/>
        <v>2.5</v>
      </c>
      <c r="L1759" s="16">
        <v>278</v>
      </c>
      <c r="N1759">
        <v>27.8</v>
      </c>
      <c r="O1759" s="26">
        <f t="shared" si="179"/>
        <v>-2.2999999999999998</v>
      </c>
      <c r="P1759" s="11">
        <f t="shared" si="177"/>
        <v>0.70519038952700996</v>
      </c>
      <c r="Q1759" s="12">
        <f t="shared" si="180"/>
        <v>51.816554630940182</v>
      </c>
      <c r="R1759" s="13">
        <f t="shared" si="181"/>
        <v>73.478815651039895</v>
      </c>
      <c r="S1759" s="14">
        <v>73</v>
      </c>
      <c r="T1759" s="14">
        <f t="shared" si="182"/>
        <v>7.3</v>
      </c>
      <c r="U1759" s="15">
        <f t="shared" si="183"/>
        <v>158.13499999999999</v>
      </c>
    </row>
    <row r="1760" spans="6:21" x14ac:dyDescent="0.25">
      <c r="F1760" s="24"/>
      <c r="G1760" s="34">
        <v>40252.249999995736</v>
      </c>
      <c r="H1760" s="16">
        <v>368</v>
      </c>
      <c r="J1760" s="19">
        <v>36.799999999999997</v>
      </c>
      <c r="K1760" s="25">
        <f t="shared" si="178"/>
        <v>2.7</v>
      </c>
      <c r="L1760" s="16">
        <v>282</v>
      </c>
      <c r="N1760">
        <v>28.2</v>
      </c>
      <c r="O1760" s="26">
        <f t="shared" si="179"/>
        <v>-2.1</v>
      </c>
      <c r="P1760" s="11">
        <f t="shared" si="177"/>
        <v>0.70561828615266742</v>
      </c>
      <c r="Q1760" s="12">
        <f t="shared" si="180"/>
        <v>64.21681554422004</v>
      </c>
      <c r="R1760" s="13">
        <f t="shared" si="181"/>
        <v>91.007867574347557</v>
      </c>
      <c r="S1760" s="14">
        <v>72</v>
      </c>
      <c r="T1760" s="14">
        <f t="shared" si="182"/>
        <v>7.2</v>
      </c>
      <c r="U1760" s="15">
        <f t="shared" si="183"/>
        <v>192.89599999999999</v>
      </c>
    </row>
    <row r="1761" spans="6:21" x14ac:dyDescent="0.25">
      <c r="F1761" s="24"/>
      <c r="G1761" s="34">
        <v>40252.291666662401</v>
      </c>
      <c r="H1761" s="16">
        <v>397</v>
      </c>
      <c r="J1761" s="19">
        <v>39.700000000000003</v>
      </c>
      <c r="K1761" s="25">
        <f t="shared" si="178"/>
        <v>4.3</v>
      </c>
      <c r="L1761" s="16">
        <v>289</v>
      </c>
      <c r="N1761">
        <v>28.9</v>
      </c>
      <c r="O1761" s="26">
        <f t="shared" si="179"/>
        <v>-1.7</v>
      </c>
      <c r="P1761" s="11">
        <f t="shared" si="177"/>
        <v>0.64911568992115243</v>
      </c>
      <c r="Q1761" s="12">
        <f t="shared" si="180"/>
        <v>98.630044972468511</v>
      </c>
      <c r="R1761" s="13">
        <f t="shared" si="181"/>
        <v>151.94524874980149</v>
      </c>
      <c r="S1761" s="14">
        <v>74</v>
      </c>
      <c r="T1761" s="14">
        <f t="shared" si="182"/>
        <v>7.4</v>
      </c>
      <c r="U1761" s="15">
        <f t="shared" si="183"/>
        <v>394.53300000000002</v>
      </c>
    </row>
    <row r="1762" spans="6:21" x14ac:dyDescent="0.25">
      <c r="F1762" s="24"/>
      <c r="G1762" s="34">
        <v>40252.333333329065</v>
      </c>
      <c r="H1762" s="16">
        <v>424</v>
      </c>
      <c r="J1762" s="19">
        <v>42.4</v>
      </c>
      <c r="K1762" s="25">
        <f t="shared" si="178"/>
        <v>5.8</v>
      </c>
      <c r="L1762" s="16">
        <v>290</v>
      </c>
      <c r="N1762">
        <v>29</v>
      </c>
      <c r="O1762" s="26">
        <f t="shared" si="179"/>
        <v>-1.7</v>
      </c>
      <c r="P1762" s="11">
        <f t="shared" si="177"/>
        <v>0.58461087163003222</v>
      </c>
      <c r="Q1762" s="12">
        <f t="shared" si="180"/>
        <v>98.630044972468511</v>
      </c>
      <c r="R1762" s="13">
        <f t="shared" si="181"/>
        <v>168.71058982783677</v>
      </c>
      <c r="S1762" s="14">
        <v>73</v>
      </c>
      <c r="T1762" s="14">
        <f t="shared" si="182"/>
        <v>7.3</v>
      </c>
      <c r="U1762" s="15">
        <f t="shared" si="183"/>
        <v>511.58800000000002</v>
      </c>
    </row>
    <row r="1763" spans="6:21" x14ac:dyDescent="0.25">
      <c r="F1763" s="24"/>
      <c r="G1763" s="34">
        <v>40252.374999995729</v>
      </c>
      <c r="H1763" s="16">
        <v>447</v>
      </c>
      <c r="J1763" s="19">
        <v>44.7</v>
      </c>
      <c r="K1763" s="25">
        <f t="shared" si="178"/>
        <v>7.1</v>
      </c>
      <c r="L1763" s="16">
        <v>289</v>
      </c>
      <c r="N1763">
        <v>28.9</v>
      </c>
      <c r="O1763" s="26">
        <f t="shared" si="179"/>
        <v>-1.7</v>
      </c>
      <c r="P1763" s="11">
        <f t="shared" si="177"/>
        <v>0.5344704421763512</v>
      </c>
      <c r="Q1763" s="12">
        <f t="shared" si="180"/>
        <v>98.630044972468511</v>
      </c>
      <c r="R1763" s="13">
        <f t="shared" si="181"/>
        <v>184.53788495926784</v>
      </c>
      <c r="S1763" s="14">
        <v>90</v>
      </c>
      <c r="T1763" s="14">
        <f t="shared" si="182"/>
        <v>9</v>
      </c>
      <c r="U1763" s="15">
        <f t="shared" si="183"/>
        <v>773.17100000000005</v>
      </c>
    </row>
    <row r="1764" spans="6:21" x14ac:dyDescent="0.25">
      <c r="F1764" s="24"/>
      <c r="G1764" s="34">
        <v>40252.416666662393</v>
      </c>
      <c r="H1764" s="16">
        <v>467</v>
      </c>
      <c r="J1764" s="19">
        <v>46.7</v>
      </c>
      <c r="K1764" s="25">
        <f t="shared" si="178"/>
        <v>8.1999999999999993</v>
      </c>
      <c r="L1764" s="16">
        <v>290</v>
      </c>
      <c r="N1764">
        <v>29</v>
      </c>
      <c r="O1764" s="26">
        <f t="shared" si="179"/>
        <v>-1.7</v>
      </c>
      <c r="P1764" s="11">
        <f t="shared" si="177"/>
        <v>0.49578558473887024</v>
      </c>
      <c r="Q1764" s="12">
        <f t="shared" si="180"/>
        <v>98.630044972468511</v>
      </c>
      <c r="R1764" s="13">
        <f t="shared" si="181"/>
        <v>198.9368953202156</v>
      </c>
      <c r="S1764" s="14">
        <v>106</v>
      </c>
      <c r="T1764" s="14">
        <f t="shared" si="182"/>
        <v>10.6</v>
      </c>
      <c r="U1764" s="15">
        <f t="shared" si="183"/>
        <v>1063.2529999999999</v>
      </c>
    </row>
    <row r="1765" spans="6:21" x14ac:dyDescent="0.25">
      <c r="F1765" s="24"/>
      <c r="G1765" s="34">
        <v>40252.458333329057</v>
      </c>
      <c r="H1765" s="16">
        <v>483</v>
      </c>
      <c r="J1765" s="19">
        <v>48.3</v>
      </c>
      <c r="K1765" s="25">
        <f t="shared" si="178"/>
        <v>9.1</v>
      </c>
      <c r="L1765" s="16">
        <v>289</v>
      </c>
      <c r="N1765">
        <v>28.9</v>
      </c>
      <c r="O1765" s="26">
        <f t="shared" si="179"/>
        <v>-1.7</v>
      </c>
      <c r="P1765" s="11">
        <f t="shared" si="177"/>
        <v>0.46645900951788494</v>
      </c>
      <c r="Q1765" s="12">
        <f t="shared" si="180"/>
        <v>98.630044972468511</v>
      </c>
      <c r="R1765" s="13">
        <f t="shared" si="181"/>
        <v>211.44418471927241</v>
      </c>
      <c r="S1765" s="14">
        <v>113</v>
      </c>
      <c r="T1765" s="14">
        <f t="shared" si="182"/>
        <v>11.3</v>
      </c>
      <c r="U1765" s="15">
        <f t="shared" si="183"/>
        <v>1274.8</v>
      </c>
    </row>
    <row r="1766" spans="6:21" x14ac:dyDescent="0.25">
      <c r="F1766" s="24"/>
      <c r="G1766" s="34">
        <v>40252.499999995722</v>
      </c>
      <c r="H1766" s="16">
        <v>496</v>
      </c>
      <c r="J1766" s="19">
        <v>49.6</v>
      </c>
      <c r="K1766" s="25">
        <f t="shared" si="178"/>
        <v>9.8000000000000007</v>
      </c>
      <c r="L1766" s="16">
        <v>289</v>
      </c>
      <c r="N1766">
        <v>28.9</v>
      </c>
      <c r="O1766" s="26">
        <f t="shared" si="179"/>
        <v>-1.7</v>
      </c>
      <c r="P1766" s="11">
        <f t="shared" si="177"/>
        <v>0.44499073860570304</v>
      </c>
      <c r="Q1766" s="12">
        <f t="shared" si="180"/>
        <v>98.630044972468511</v>
      </c>
      <c r="R1766" s="13">
        <f t="shared" si="181"/>
        <v>221.64516340611422</v>
      </c>
      <c r="S1766" s="14">
        <v>117</v>
      </c>
      <c r="T1766" s="14">
        <f t="shared" si="182"/>
        <v>11.7</v>
      </c>
      <c r="U1766" s="15">
        <f t="shared" si="183"/>
        <v>1439.277</v>
      </c>
    </row>
    <row r="1767" spans="6:21" x14ac:dyDescent="0.25">
      <c r="F1767" s="24"/>
      <c r="G1767" s="34">
        <v>40252.541666662386</v>
      </c>
      <c r="H1767" s="16">
        <v>505</v>
      </c>
      <c r="J1767" s="19">
        <v>50.5</v>
      </c>
      <c r="K1767" s="25">
        <f t="shared" si="178"/>
        <v>10.3</v>
      </c>
      <c r="L1767" s="16">
        <v>290</v>
      </c>
      <c r="N1767">
        <v>29</v>
      </c>
      <c r="O1767" s="26">
        <f t="shared" si="179"/>
        <v>-1.7</v>
      </c>
      <c r="P1767" s="11">
        <f t="shared" si="177"/>
        <v>0.43033406750618752</v>
      </c>
      <c r="Q1767" s="12">
        <f t="shared" si="180"/>
        <v>98.630044972468511</v>
      </c>
      <c r="R1767" s="13">
        <f t="shared" si="181"/>
        <v>229.19413641600747</v>
      </c>
      <c r="S1767" s="14">
        <v>121</v>
      </c>
      <c r="T1767" s="14">
        <f t="shared" si="182"/>
        <v>12.1</v>
      </c>
      <c r="U1767" s="15">
        <f t="shared" si="183"/>
        <v>1579.826</v>
      </c>
    </row>
    <row r="1768" spans="6:21" x14ac:dyDescent="0.25">
      <c r="F1768" s="24"/>
      <c r="G1768" s="34">
        <v>40252.58333332905</v>
      </c>
      <c r="H1768" s="16">
        <v>509</v>
      </c>
      <c r="J1768" s="19">
        <v>50.9</v>
      </c>
      <c r="K1768" s="25">
        <f t="shared" si="178"/>
        <v>10.5</v>
      </c>
      <c r="L1768" s="16">
        <v>291</v>
      </c>
      <c r="N1768">
        <v>29.1</v>
      </c>
      <c r="O1768" s="26">
        <f t="shared" si="179"/>
        <v>-1.6</v>
      </c>
      <c r="P1768" s="11">
        <f t="shared" si="177"/>
        <v>0.42777289705345606</v>
      </c>
      <c r="Q1768" s="12">
        <f t="shared" si="180"/>
        <v>109.79924341528189</v>
      </c>
      <c r="R1768" s="13">
        <f t="shared" si="181"/>
        <v>256.6764845823343</v>
      </c>
      <c r="S1768" s="14">
        <v>124</v>
      </c>
      <c r="T1768" s="14">
        <f t="shared" si="182"/>
        <v>12.4</v>
      </c>
      <c r="U1768" s="15">
        <f t="shared" si="183"/>
        <v>1821.278</v>
      </c>
    </row>
    <row r="1769" spans="6:21" x14ac:dyDescent="0.25">
      <c r="F1769" s="24"/>
      <c r="G1769" s="34">
        <v>40252.624999995714</v>
      </c>
      <c r="H1769" s="16">
        <v>507</v>
      </c>
      <c r="J1769" s="19">
        <v>50.7</v>
      </c>
      <c r="K1769" s="25">
        <f t="shared" si="178"/>
        <v>10.4</v>
      </c>
      <c r="L1769" s="16">
        <v>290</v>
      </c>
      <c r="N1769">
        <v>29</v>
      </c>
      <c r="O1769" s="26">
        <f t="shared" si="179"/>
        <v>-1.7</v>
      </c>
      <c r="P1769" s="11">
        <f t="shared" si="177"/>
        <v>0.42746811516438349</v>
      </c>
      <c r="Q1769" s="12">
        <f t="shared" si="180"/>
        <v>98.630044972468511</v>
      </c>
      <c r="R1769" s="13">
        <f t="shared" si="181"/>
        <v>230.73076440927105</v>
      </c>
      <c r="S1769" s="14">
        <v>125</v>
      </c>
      <c r="T1769" s="14">
        <f t="shared" si="182"/>
        <v>12.5</v>
      </c>
      <c r="U1769" s="15">
        <f t="shared" si="183"/>
        <v>1651.259</v>
      </c>
    </row>
    <row r="1770" spans="6:21" x14ac:dyDescent="0.25">
      <c r="F1770" s="24"/>
      <c r="G1770" s="34">
        <v>40252.666666662379</v>
      </c>
      <c r="H1770" s="16">
        <v>497</v>
      </c>
      <c r="J1770" s="19">
        <v>49.7</v>
      </c>
      <c r="K1770" s="25">
        <f t="shared" si="178"/>
        <v>9.8000000000000007</v>
      </c>
      <c r="L1770" s="16">
        <v>288</v>
      </c>
      <c r="N1770">
        <v>28.8</v>
      </c>
      <c r="O1770" s="26">
        <f t="shared" si="179"/>
        <v>-1.8</v>
      </c>
      <c r="P1770" s="11">
        <f t="shared" ref="P1770:P1833" si="184">EXP((17.27*O1770/(237+O1770))-(17.27*K1770/(237.3+K1770)))</f>
        <v>0.44171184415103693</v>
      </c>
      <c r="Q1770" s="12">
        <f t="shared" si="180"/>
        <v>88.597020058493683</v>
      </c>
      <c r="R1770" s="13">
        <f t="shared" si="181"/>
        <v>200.57650984835087</v>
      </c>
      <c r="S1770" s="14">
        <v>128</v>
      </c>
      <c r="T1770" s="14">
        <f t="shared" si="182"/>
        <v>12.8</v>
      </c>
      <c r="U1770" s="15">
        <f t="shared" si="183"/>
        <v>1433.337</v>
      </c>
    </row>
    <row r="1771" spans="6:21" x14ac:dyDescent="0.25">
      <c r="F1771" s="24"/>
      <c r="G1771" s="34">
        <v>40252.708333329043</v>
      </c>
      <c r="H1771" s="16">
        <v>478</v>
      </c>
      <c r="J1771" s="19">
        <v>47.8</v>
      </c>
      <c r="K1771" s="25">
        <f t="shared" si="178"/>
        <v>8.8000000000000007</v>
      </c>
      <c r="L1771" s="16">
        <v>288</v>
      </c>
      <c r="N1771">
        <v>28.8</v>
      </c>
      <c r="O1771" s="26">
        <f t="shared" si="179"/>
        <v>-1.8</v>
      </c>
      <c r="P1771" s="11">
        <f t="shared" si="184"/>
        <v>0.47250547080411948</v>
      </c>
      <c r="Q1771" s="12">
        <f t="shared" si="180"/>
        <v>88.597020058493683</v>
      </c>
      <c r="R1771" s="13">
        <f t="shared" si="181"/>
        <v>187.50474974970652</v>
      </c>
      <c r="S1771" s="14">
        <v>123</v>
      </c>
      <c r="T1771" s="14">
        <f t="shared" si="182"/>
        <v>12.3</v>
      </c>
      <c r="U1771" s="15">
        <f t="shared" si="183"/>
        <v>1216.5650000000001</v>
      </c>
    </row>
    <row r="1772" spans="6:21" x14ac:dyDescent="0.25">
      <c r="F1772" s="24"/>
      <c r="G1772" s="34">
        <v>40252.749999995707</v>
      </c>
      <c r="H1772" s="16">
        <v>459</v>
      </c>
      <c r="J1772" s="19">
        <v>45.9</v>
      </c>
      <c r="K1772" s="25">
        <f t="shared" si="178"/>
        <v>7.7</v>
      </c>
      <c r="L1772" s="16">
        <v>290</v>
      </c>
      <c r="N1772">
        <v>29</v>
      </c>
      <c r="O1772" s="26">
        <f t="shared" si="179"/>
        <v>-1.7</v>
      </c>
      <c r="P1772" s="11">
        <f t="shared" si="184"/>
        <v>0.51296684821831307</v>
      </c>
      <c r="Q1772" s="12">
        <f t="shared" si="180"/>
        <v>98.630044972468511</v>
      </c>
      <c r="R1772" s="13">
        <f t="shared" si="181"/>
        <v>192.27372161581218</v>
      </c>
      <c r="S1772" s="14">
        <v>120</v>
      </c>
      <c r="T1772" s="14">
        <f t="shared" si="182"/>
        <v>12</v>
      </c>
      <c r="U1772" s="15">
        <f t="shared" si="183"/>
        <v>1123.7239999999999</v>
      </c>
    </row>
    <row r="1773" spans="6:21" x14ac:dyDescent="0.25">
      <c r="F1773" s="24"/>
      <c r="G1773" s="34">
        <v>40252.791666662371</v>
      </c>
      <c r="H1773" s="16">
        <v>444</v>
      </c>
      <c r="J1773" s="19">
        <v>44.4</v>
      </c>
      <c r="K1773" s="25">
        <f t="shared" si="178"/>
        <v>6.9</v>
      </c>
      <c r="L1773" s="16">
        <v>290</v>
      </c>
      <c r="N1773">
        <v>29</v>
      </c>
      <c r="O1773" s="26">
        <f t="shared" si="179"/>
        <v>-1.7</v>
      </c>
      <c r="P1773" s="11">
        <f t="shared" si="184"/>
        <v>0.54186108904983721</v>
      </c>
      <c r="Q1773" s="12">
        <f t="shared" si="180"/>
        <v>98.630044972468511</v>
      </c>
      <c r="R1773" s="13">
        <f t="shared" si="181"/>
        <v>182.02090344855358</v>
      </c>
      <c r="S1773" s="14">
        <v>104</v>
      </c>
      <c r="T1773" s="14">
        <f t="shared" si="182"/>
        <v>10.4</v>
      </c>
      <c r="U1773" s="15">
        <f t="shared" si="183"/>
        <v>867.26499999999999</v>
      </c>
    </row>
    <row r="1774" spans="6:21" x14ac:dyDescent="0.25">
      <c r="F1774" s="24"/>
      <c r="G1774" s="34">
        <v>40252.833333329036</v>
      </c>
      <c r="H1774" s="16">
        <v>431</v>
      </c>
      <c r="J1774" s="19">
        <v>43.1</v>
      </c>
      <c r="K1774" s="25">
        <f t="shared" si="178"/>
        <v>6.2</v>
      </c>
      <c r="L1774" s="16">
        <v>289</v>
      </c>
      <c r="N1774">
        <v>28.9</v>
      </c>
      <c r="O1774" s="26">
        <f t="shared" si="179"/>
        <v>-1.7</v>
      </c>
      <c r="P1774" s="11">
        <f t="shared" si="184"/>
        <v>0.5686434974649347</v>
      </c>
      <c r="Q1774" s="12">
        <f t="shared" si="180"/>
        <v>98.630044972468511</v>
      </c>
      <c r="R1774" s="13">
        <f t="shared" si="181"/>
        <v>173.44794306480313</v>
      </c>
      <c r="S1774" s="14">
        <v>88</v>
      </c>
      <c r="T1774" s="14">
        <f t="shared" si="182"/>
        <v>8.8000000000000007</v>
      </c>
      <c r="U1774" s="15">
        <f t="shared" si="183"/>
        <v>658.39800000000002</v>
      </c>
    </row>
    <row r="1775" spans="6:21" x14ac:dyDescent="0.25">
      <c r="F1775" s="24"/>
      <c r="G1775" s="34">
        <v>40252.8749999957</v>
      </c>
      <c r="H1775" s="16">
        <v>420</v>
      </c>
      <c r="J1775" s="19">
        <v>42</v>
      </c>
      <c r="K1775" s="25">
        <f t="shared" si="178"/>
        <v>5.6</v>
      </c>
      <c r="L1775" s="16">
        <v>289</v>
      </c>
      <c r="N1775">
        <v>28.9</v>
      </c>
      <c r="O1775" s="26">
        <f t="shared" si="179"/>
        <v>-1.7</v>
      </c>
      <c r="P1775" s="11">
        <f t="shared" si="184"/>
        <v>0.59278218942527405</v>
      </c>
      <c r="Q1775" s="12">
        <f t="shared" si="180"/>
        <v>98.630044972468511</v>
      </c>
      <c r="R1775" s="13">
        <f t="shared" si="181"/>
        <v>166.3849669101804</v>
      </c>
      <c r="S1775" s="14">
        <v>82</v>
      </c>
      <c r="T1775" s="14">
        <f t="shared" si="182"/>
        <v>8.1999999999999993</v>
      </c>
      <c r="U1775" s="15">
        <f t="shared" si="183"/>
        <v>555.59</v>
      </c>
    </row>
    <row r="1776" spans="6:21" x14ac:dyDescent="0.25">
      <c r="F1776" s="24"/>
      <c r="G1776" s="34">
        <v>40252.916666662364</v>
      </c>
      <c r="H1776" s="16">
        <v>412</v>
      </c>
      <c r="J1776" s="19">
        <v>41.2</v>
      </c>
      <c r="K1776" s="25">
        <f t="shared" si="178"/>
        <v>5.0999999999999996</v>
      </c>
      <c r="L1776" s="16">
        <v>289</v>
      </c>
      <c r="N1776">
        <v>28.9</v>
      </c>
      <c r="O1776" s="26">
        <f t="shared" si="179"/>
        <v>-1.7</v>
      </c>
      <c r="P1776" s="11">
        <f t="shared" si="184"/>
        <v>0.61377516966287138</v>
      </c>
      <c r="Q1776" s="12">
        <f t="shared" si="180"/>
        <v>98.630044972468511</v>
      </c>
      <c r="R1776" s="13">
        <f t="shared" si="181"/>
        <v>160.69409426686826</v>
      </c>
      <c r="S1776" s="14">
        <v>79</v>
      </c>
      <c r="T1776" s="14">
        <f t="shared" si="182"/>
        <v>7.9</v>
      </c>
      <c r="U1776" s="15">
        <f t="shared" si="183"/>
        <v>490.30599999999998</v>
      </c>
    </row>
    <row r="1777" spans="6:21" x14ac:dyDescent="0.25">
      <c r="F1777" s="24"/>
      <c r="G1777" s="34">
        <v>40252.958333329028</v>
      </c>
      <c r="H1777" s="16">
        <v>403</v>
      </c>
      <c r="J1777" s="19">
        <v>40.299999999999997</v>
      </c>
      <c r="K1777" s="25">
        <f t="shared" si="178"/>
        <v>4.5999999999999996</v>
      </c>
      <c r="L1777" s="16">
        <v>287</v>
      </c>
      <c r="N1777">
        <v>28.7</v>
      </c>
      <c r="O1777" s="26">
        <f t="shared" si="179"/>
        <v>-1.8</v>
      </c>
      <c r="P1777" s="11">
        <f t="shared" si="184"/>
        <v>0.63091962572514948</v>
      </c>
      <c r="Q1777" s="12">
        <f t="shared" si="180"/>
        <v>88.597020058493683</v>
      </c>
      <c r="R1777" s="13">
        <f t="shared" si="181"/>
        <v>140.42520860983586</v>
      </c>
      <c r="S1777" s="14">
        <v>79</v>
      </c>
      <c r="T1777" s="14">
        <f t="shared" si="182"/>
        <v>7.9</v>
      </c>
      <c r="U1777" s="15">
        <f t="shared" si="183"/>
        <v>409.44299999999998</v>
      </c>
    </row>
    <row r="1778" spans="6:21" x14ac:dyDescent="0.25">
      <c r="F1778" s="24"/>
      <c r="G1778" s="34">
        <v>40252.999999995693</v>
      </c>
      <c r="H1778" s="16">
        <v>395</v>
      </c>
      <c r="J1778" s="19">
        <v>39.5</v>
      </c>
      <c r="K1778" s="25">
        <f t="shared" si="178"/>
        <v>4.2</v>
      </c>
      <c r="L1778" s="16">
        <v>286</v>
      </c>
      <c r="N1778">
        <v>28.6</v>
      </c>
      <c r="O1778" s="26">
        <f t="shared" si="179"/>
        <v>-1.9</v>
      </c>
      <c r="P1778" s="11">
        <f t="shared" si="184"/>
        <v>0.64408909146404592</v>
      </c>
      <c r="Q1778" s="12">
        <f t="shared" si="180"/>
        <v>79.584592762136694</v>
      </c>
      <c r="R1778" s="13">
        <f t="shared" si="181"/>
        <v>123.56146659965476</v>
      </c>
      <c r="S1778" s="14">
        <v>79</v>
      </c>
      <c r="T1778" s="14">
        <f t="shared" si="182"/>
        <v>7.9</v>
      </c>
      <c r="U1778" s="15">
        <f t="shared" si="183"/>
        <v>347.41699999999997</v>
      </c>
    </row>
    <row r="1779" spans="6:21" x14ac:dyDescent="0.25">
      <c r="F1779" s="24"/>
      <c r="G1779" s="34">
        <v>40253.041666662357</v>
      </c>
      <c r="H1779" s="16">
        <v>387</v>
      </c>
      <c r="J1779" s="19">
        <v>38.700000000000003</v>
      </c>
      <c r="K1779" s="25">
        <f t="shared" si="178"/>
        <v>3.7</v>
      </c>
      <c r="L1779" s="16">
        <v>284</v>
      </c>
      <c r="N1779">
        <v>28.4</v>
      </c>
      <c r="O1779" s="26">
        <f t="shared" si="179"/>
        <v>-2</v>
      </c>
      <c r="P1779" s="11">
        <f t="shared" si="184"/>
        <v>0.66224493287147601</v>
      </c>
      <c r="Q1779" s="12">
        <f t="shared" si="180"/>
        <v>71.488943995333969</v>
      </c>
      <c r="R1779" s="13">
        <f t="shared" si="181"/>
        <v>107.94940126662782</v>
      </c>
      <c r="S1779" s="14">
        <v>77</v>
      </c>
      <c r="T1779" s="14">
        <f t="shared" si="182"/>
        <v>7.7</v>
      </c>
      <c r="U1779" s="15">
        <f t="shared" si="183"/>
        <v>280.74599999999998</v>
      </c>
    </row>
    <row r="1780" spans="6:21" x14ac:dyDescent="0.25">
      <c r="F1780" s="24"/>
      <c r="G1780" s="34">
        <v>40253.083333329021</v>
      </c>
      <c r="H1780" s="16">
        <v>381</v>
      </c>
      <c r="J1780" s="19">
        <v>38.1</v>
      </c>
      <c r="K1780" s="25">
        <f t="shared" si="178"/>
        <v>3.4</v>
      </c>
      <c r="L1780" s="16">
        <v>283</v>
      </c>
      <c r="N1780">
        <v>28.3</v>
      </c>
      <c r="O1780" s="26">
        <f t="shared" si="179"/>
        <v>-2.1</v>
      </c>
      <c r="P1780" s="11">
        <f t="shared" si="184"/>
        <v>0.67143358009849885</v>
      </c>
      <c r="Q1780" s="12">
        <f t="shared" si="180"/>
        <v>64.21681554422004</v>
      </c>
      <c r="R1780" s="13">
        <f t="shared" si="181"/>
        <v>95.641352246337576</v>
      </c>
      <c r="S1780" s="14">
        <v>73</v>
      </c>
      <c r="T1780" s="14">
        <f t="shared" si="182"/>
        <v>7.3</v>
      </c>
      <c r="U1780" s="15">
        <f t="shared" si="183"/>
        <v>229.399</v>
      </c>
    </row>
    <row r="1781" spans="6:21" x14ac:dyDescent="0.25">
      <c r="F1781" s="24"/>
      <c r="G1781" s="34">
        <v>40253.124999995685</v>
      </c>
      <c r="H1781" s="16">
        <v>375</v>
      </c>
      <c r="J1781" s="19">
        <v>37.5</v>
      </c>
      <c r="K1781" s="25">
        <f t="shared" si="178"/>
        <v>3.1</v>
      </c>
      <c r="L1781" s="16">
        <v>280</v>
      </c>
      <c r="N1781">
        <v>28</v>
      </c>
      <c r="O1781" s="26">
        <f t="shared" si="179"/>
        <v>-2.2000000000000002</v>
      </c>
      <c r="P1781" s="11">
        <f t="shared" si="184"/>
        <v>0.68078143105918654</v>
      </c>
      <c r="Q1781" s="12">
        <f t="shared" si="180"/>
        <v>57.684435776664081</v>
      </c>
      <c r="R1781" s="13">
        <f t="shared" si="181"/>
        <v>84.732680923620919</v>
      </c>
      <c r="S1781" s="14">
        <v>73</v>
      </c>
      <c r="T1781" s="14">
        <f t="shared" si="182"/>
        <v>7.3</v>
      </c>
      <c r="U1781" s="15">
        <f t="shared" si="183"/>
        <v>197.452</v>
      </c>
    </row>
    <row r="1782" spans="6:21" x14ac:dyDescent="0.25">
      <c r="F1782" s="24"/>
      <c r="G1782" s="34">
        <v>40253.16666666235</v>
      </c>
      <c r="H1782" s="16">
        <v>369</v>
      </c>
      <c r="J1782" s="19">
        <v>36.9</v>
      </c>
      <c r="K1782" s="25">
        <f t="shared" si="178"/>
        <v>2.7</v>
      </c>
      <c r="L1782" s="16">
        <v>279</v>
      </c>
      <c r="N1782">
        <v>27.9</v>
      </c>
      <c r="O1782" s="26">
        <f t="shared" si="179"/>
        <v>-2.2999999999999998</v>
      </c>
      <c r="P1782" s="11">
        <f t="shared" si="184"/>
        <v>0.69521850649035921</v>
      </c>
      <c r="Q1782" s="12">
        <f t="shared" si="180"/>
        <v>51.816554630940182</v>
      </c>
      <c r="R1782" s="13">
        <f t="shared" si="181"/>
        <v>74.532760775491141</v>
      </c>
      <c r="S1782" s="14">
        <v>74</v>
      </c>
      <c r="T1782" s="14">
        <f t="shared" si="182"/>
        <v>7.4</v>
      </c>
      <c r="U1782" s="15">
        <f t="shared" si="183"/>
        <v>168.1</v>
      </c>
    </row>
    <row r="1783" spans="6:21" x14ac:dyDescent="0.25">
      <c r="F1783" s="24"/>
      <c r="G1783" s="34">
        <v>40253.208333329014</v>
      </c>
      <c r="H1783" s="16">
        <v>366</v>
      </c>
      <c r="J1783" s="19">
        <v>36.6</v>
      </c>
      <c r="K1783" s="25">
        <f t="shared" si="178"/>
        <v>2.6</v>
      </c>
      <c r="L1783" s="16">
        <v>278</v>
      </c>
      <c r="N1783">
        <v>27.8</v>
      </c>
      <c r="O1783" s="26">
        <f t="shared" si="179"/>
        <v>-2.2999999999999998</v>
      </c>
      <c r="P1783" s="11">
        <f t="shared" si="184"/>
        <v>0.70018461778110297</v>
      </c>
      <c r="Q1783" s="12">
        <f t="shared" si="180"/>
        <v>51.816554630940182</v>
      </c>
      <c r="R1783" s="13">
        <f t="shared" si="181"/>
        <v>74.004131646233148</v>
      </c>
      <c r="S1783" s="14">
        <v>73</v>
      </c>
      <c r="T1783" s="14">
        <f t="shared" si="182"/>
        <v>7.3</v>
      </c>
      <c r="U1783" s="15">
        <f t="shared" si="183"/>
        <v>161.96899999999999</v>
      </c>
    </row>
    <row r="1784" spans="6:21" x14ac:dyDescent="0.25">
      <c r="F1784" s="24"/>
      <c r="G1784" s="34">
        <v>40253.249999995678</v>
      </c>
      <c r="H1784" s="16">
        <v>369</v>
      </c>
      <c r="J1784" s="19">
        <v>36.9</v>
      </c>
      <c r="K1784" s="25">
        <f t="shared" si="178"/>
        <v>2.7</v>
      </c>
      <c r="L1784" s="16">
        <v>281</v>
      </c>
      <c r="N1784">
        <v>28.1</v>
      </c>
      <c r="O1784" s="26">
        <f t="shared" si="179"/>
        <v>-2.2000000000000002</v>
      </c>
      <c r="P1784" s="11">
        <f t="shared" si="184"/>
        <v>0.70040130871216344</v>
      </c>
      <c r="Q1784" s="12">
        <f t="shared" si="180"/>
        <v>57.684435776664081</v>
      </c>
      <c r="R1784" s="13">
        <f t="shared" si="181"/>
        <v>82.359120491549575</v>
      </c>
      <c r="S1784" s="14">
        <v>72</v>
      </c>
      <c r="T1784" s="14">
        <f t="shared" si="182"/>
        <v>7.2</v>
      </c>
      <c r="U1784" s="15">
        <f t="shared" si="183"/>
        <v>177.65799999999999</v>
      </c>
    </row>
    <row r="1785" spans="6:21" x14ac:dyDescent="0.25">
      <c r="F1785" s="24"/>
      <c r="G1785" s="34">
        <v>40253.291666662342</v>
      </c>
      <c r="H1785" s="16">
        <v>399</v>
      </c>
      <c r="J1785" s="19">
        <v>39.9</v>
      </c>
      <c r="K1785" s="25">
        <f t="shared" si="178"/>
        <v>4.4000000000000004</v>
      </c>
      <c r="L1785" s="16">
        <v>288</v>
      </c>
      <c r="N1785">
        <v>28.8</v>
      </c>
      <c r="O1785" s="26">
        <f t="shared" si="179"/>
        <v>-1.8</v>
      </c>
      <c r="P1785" s="11">
        <f t="shared" si="184"/>
        <v>0.63982658089821964</v>
      </c>
      <c r="Q1785" s="12">
        <f t="shared" si="180"/>
        <v>88.597020058493683</v>
      </c>
      <c r="R1785" s="13">
        <f t="shared" si="181"/>
        <v>138.47036478871647</v>
      </c>
      <c r="S1785" s="14">
        <v>74</v>
      </c>
      <c r="T1785" s="14">
        <f t="shared" si="182"/>
        <v>7.4</v>
      </c>
      <c r="U1785" s="15">
        <f t="shared" si="183"/>
        <v>369.06299999999999</v>
      </c>
    </row>
    <row r="1786" spans="6:21" x14ac:dyDescent="0.25">
      <c r="F1786" s="24"/>
      <c r="G1786" s="34">
        <v>40253.333333329007</v>
      </c>
      <c r="H1786" s="16">
        <v>426</v>
      </c>
      <c r="J1786" s="19">
        <v>42.6</v>
      </c>
      <c r="K1786" s="25">
        <f t="shared" si="178"/>
        <v>5.9</v>
      </c>
      <c r="L1786" s="16">
        <v>289</v>
      </c>
      <c r="N1786">
        <v>28.9</v>
      </c>
      <c r="O1786" s="26">
        <f t="shared" si="179"/>
        <v>-1.7</v>
      </c>
      <c r="P1786" s="11">
        <f t="shared" si="184"/>
        <v>0.58057252031573159</v>
      </c>
      <c r="Q1786" s="12">
        <f t="shared" si="180"/>
        <v>98.630044972468511</v>
      </c>
      <c r="R1786" s="13">
        <f t="shared" si="181"/>
        <v>169.88410839498695</v>
      </c>
      <c r="S1786" s="14">
        <v>73</v>
      </c>
      <c r="T1786" s="14">
        <f t="shared" si="182"/>
        <v>7.3</v>
      </c>
      <c r="U1786" s="15">
        <f t="shared" si="183"/>
        <v>520.15499999999997</v>
      </c>
    </row>
    <row r="1787" spans="6:21" x14ac:dyDescent="0.25">
      <c r="F1787" s="24"/>
      <c r="G1787" s="34">
        <v>40253.374999995671</v>
      </c>
      <c r="H1787" s="16">
        <v>449</v>
      </c>
      <c r="J1787" s="19">
        <v>44.9</v>
      </c>
      <c r="K1787" s="25">
        <f t="shared" si="178"/>
        <v>7.2</v>
      </c>
      <c r="L1787" s="16">
        <v>288</v>
      </c>
      <c r="N1787">
        <v>28.8</v>
      </c>
      <c r="O1787" s="26">
        <f t="shared" si="179"/>
        <v>-1.8</v>
      </c>
      <c r="P1787" s="11">
        <f t="shared" si="184"/>
        <v>0.52690617385100313</v>
      </c>
      <c r="Q1787" s="12">
        <f t="shared" si="180"/>
        <v>88.597020058493683</v>
      </c>
      <c r="R1787" s="13">
        <f t="shared" si="181"/>
        <v>168.14572395491967</v>
      </c>
      <c r="S1787" s="14">
        <v>91</v>
      </c>
      <c r="T1787" s="14">
        <f t="shared" si="182"/>
        <v>9.1</v>
      </c>
      <c r="U1787" s="15">
        <f t="shared" si="183"/>
        <v>723.89300000000003</v>
      </c>
    </row>
    <row r="1788" spans="6:21" x14ac:dyDescent="0.25">
      <c r="F1788" s="24"/>
      <c r="G1788" s="34">
        <v>40253.416666662335</v>
      </c>
      <c r="H1788" s="16">
        <v>468</v>
      </c>
      <c r="J1788" s="19">
        <v>46.8</v>
      </c>
      <c r="K1788" s="25">
        <f t="shared" si="178"/>
        <v>8.1999999999999993</v>
      </c>
      <c r="L1788" s="16">
        <v>288</v>
      </c>
      <c r="N1788">
        <v>28.8</v>
      </c>
      <c r="O1788" s="26">
        <f t="shared" si="179"/>
        <v>-1.8</v>
      </c>
      <c r="P1788" s="11">
        <f t="shared" si="184"/>
        <v>0.49213241072091812</v>
      </c>
      <c r="Q1788" s="12">
        <f t="shared" si="180"/>
        <v>88.597020058493683</v>
      </c>
      <c r="R1788" s="13">
        <f t="shared" si="181"/>
        <v>180.02679386368621</v>
      </c>
      <c r="S1788" s="14">
        <v>107</v>
      </c>
      <c r="T1788" s="14">
        <f t="shared" si="182"/>
        <v>10.7</v>
      </c>
      <c r="U1788" s="15">
        <f t="shared" si="183"/>
        <v>978.29899999999998</v>
      </c>
    </row>
    <row r="1789" spans="6:21" x14ac:dyDescent="0.25">
      <c r="F1789" s="24"/>
      <c r="G1789" s="34">
        <v>40253.458333328999</v>
      </c>
      <c r="H1789" s="16">
        <v>485</v>
      </c>
      <c r="J1789" s="19">
        <v>48.5</v>
      </c>
      <c r="K1789" s="25">
        <f t="shared" si="178"/>
        <v>9.1999999999999993</v>
      </c>
      <c r="L1789" s="16">
        <v>289</v>
      </c>
      <c r="N1789">
        <v>28.9</v>
      </c>
      <c r="O1789" s="26">
        <f t="shared" si="179"/>
        <v>-1.7</v>
      </c>
      <c r="P1789" s="11">
        <f t="shared" si="184"/>
        <v>0.46332224734168836</v>
      </c>
      <c r="Q1789" s="12">
        <f t="shared" si="180"/>
        <v>98.630044972468511</v>
      </c>
      <c r="R1789" s="13">
        <f t="shared" si="181"/>
        <v>212.87569405172846</v>
      </c>
      <c r="S1789" s="14">
        <v>114</v>
      </c>
      <c r="T1789" s="14">
        <f t="shared" si="182"/>
        <v>11.4</v>
      </c>
      <c r="U1789" s="15">
        <f t="shared" si="183"/>
        <v>1302.4000000000001</v>
      </c>
    </row>
    <row r="1790" spans="6:21" x14ac:dyDescent="0.25">
      <c r="F1790" s="24"/>
      <c r="G1790" s="34">
        <v>40253.499999995664</v>
      </c>
      <c r="H1790" s="16">
        <v>498</v>
      </c>
      <c r="J1790" s="19">
        <v>49.8</v>
      </c>
      <c r="K1790" s="25">
        <f t="shared" si="178"/>
        <v>9.9</v>
      </c>
      <c r="L1790" s="16">
        <v>288</v>
      </c>
      <c r="N1790">
        <v>28.8</v>
      </c>
      <c r="O1790" s="26">
        <f t="shared" si="179"/>
        <v>-1.8</v>
      </c>
      <c r="P1790" s="11">
        <f t="shared" si="184"/>
        <v>0.43875824302310246</v>
      </c>
      <c r="Q1790" s="12">
        <f t="shared" si="180"/>
        <v>88.597020058493683</v>
      </c>
      <c r="R1790" s="13">
        <f t="shared" si="181"/>
        <v>201.92673634584838</v>
      </c>
      <c r="S1790" s="14">
        <v>118</v>
      </c>
      <c r="T1790" s="14">
        <f t="shared" si="182"/>
        <v>11.8</v>
      </c>
      <c r="U1790" s="15">
        <f t="shared" si="183"/>
        <v>1337.2909999999999</v>
      </c>
    </row>
    <row r="1791" spans="6:21" x14ac:dyDescent="0.25">
      <c r="F1791" s="24"/>
      <c r="G1791" s="34">
        <v>40253.541666662328</v>
      </c>
      <c r="H1791" s="16">
        <v>507</v>
      </c>
      <c r="J1791" s="19">
        <v>50.7</v>
      </c>
      <c r="K1791" s="25">
        <f t="shared" si="178"/>
        <v>10.4</v>
      </c>
      <c r="L1791" s="16">
        <v>289</v>
      </c>
      <c r="N1791">
        <v>28.9</v>
      </c>
      <c r="O1791" s="26">
        <f t="shared" si="179"/>
        <v>-1.7</v>
      </c>
      <c r="P1791" s="11">
        <f t="shared" si="184"/>
        <v>0.42746811516438349</v>
      </c>
      <c r="Q1791" s="12">
        <f t="shared" si="180"/>
        <v>98.630044972468511</v>
      </c>
      <c r="R1791" s="13">
        <f t="shared" si="181"/>
        <v>230.73076440927105</v>
      </c>
      <c r="S1791" s="14">
        <v>122</v>
      </c>
      <c r="T1791" s="14">
        <f t="shared" si="182"/>
        <v>12.2</v>
      </c>
      <c r="U1791" s="15">
        <f t="shared" si="183"/>
        <v>1611.6289999999999</v>
      </c>
    </row>
    <row r="1792" spans="6:21" x14ac:dyDescent="0.25">
      <c r="F1792" s="24"/>
      <c r="G1792" s="34">
        <v>40253.583333328992</v>
      </c>
      <c r="H1792" s="16">
        <v>511</v>
      </c>
      <c r="J1792" s="19">
        <v>51.1</v>
      </c>
      <c r="K1792" s="25">
        <f t="shared" si="178"/>
        <v>10.6</v>
      </c>
      <c r="L1792" s="16">
        <v>290</v>
      </c>
      <c r="N1792">
        <v>29</v>
      </c>
      <c r="O1792" s="26">
        <f t="shared" si="179"/>
        <v>-1.7</v>
      </c>
      <c r="P1792" s="11">
        <f t="shared" si="184"/>
        <v>0.42180016532517323</v>
      </c>
      <c r="Q1792" s="12">
        <f t="shared" si="180"/>
        <v>98.630044972468511</v>
      </c>
      <c r="R1792" s="13">
        <f t="shared" si="181"/>
        <v>233.83121459052265</v>
      </c>
      <c r="S1792" s="14">
        <v>126</v>
      </c>
      <c r="T1792" s="14">
        <f t="shared" si="182"/>
        <v>12.6</v>
      </c>
      <c r="U1792" s="15">
        <f t="shared" si="183"/>
        <v>1703.5350000000001</v>
      </c>
    </row>
    <row r="1793" spans="6:21" x14ac:dyDescent="0.25">
      <c r="F1793" s="24"/>
      <c r="G1793" s="34">
        <v>40253.624999995656</v>
      </c>
      <c r="H1793" s="16">
        <v>509</v>
      </c>
      <c r="J1793" s="19">
        <v>50.9</v>
      </c>
      <c r="K1793" s="25">
        <f t="shared" si="178"/>
        <v>10.5</v>
      </c>
      <c r="L1793" s="16">
        <v>290</v>
      </c>
      <c r="N1793">
        <v>29</v>
      </c>
      <c r="O1793" s="26">
        <f t="shared" si="179"/>
        <v>-1.7</v>
      </c>
      <c r="P1793" s="11">
        <f t="shared" si="184"/>
        <v>0.42462353963229921</v>
      </c>
      <c r="Q1793" s="12">
        <f t="shared" si="180"/>
        <v>98.630044972468511</v>
      </c>
      <c r="R1793" s="13">
        <f t="shared" si="181"/>
        <v>232.27644199348143</v>
      </c>
      <c r="S1793" s="14">
        <v>125</v>
      </c>
      <c r="T1793" s="14">
        <f t="shared" si="182"/>
        <v>12.5</v>
      </c>
      <c r="U1793" s="15">
        <f t="shared" si="183"/>
        <v>1670.58</v>
      </c>
    </row>
    <row r="1794" spans="6:21" x14ac:dyDescent="0.25">
      <c r="F1794" s="24"/>
      <c r="G1794" s="34">
        <v>40253.66666666232</v>
      </c>
      <c r="H1794" s="16">
        <v>500</v>
      </c>
      <c r="J1794" s="19">
        <v>50</v>
      </c>
      <c r="K1794" s="25">
        <f t="shared" si="178"/>
        <v>10</v>
      </c>
      <c r="L1794" s="16">
        <v>288</v>
      </c>
      <c r="N1794">
        <v>28.8</v>
      </c>
      <c r="O1794" s="26">
        <f t="shared" si="179"/>
        <v>-1.8</v>
      </c>
      <c r="P1794" s="11">
        <f t="shared" si="184"/>
        <v>0.43582675654564773</v>
      </c>
      <c r="Q1794" s="12">
        <f t="shared" si="180"/>
        <v>88.597020058493683</v>
      </c>
      <c r="R1794" s="13">
        <f t="shared" si="181"/>
        <v>203.28494918648755</v>
      </c>
      <c r="S1794" s="14">
        <v>128</v>
      </c>
      <c r="T1794" s="14">
        <f t="shared" si="182"/>
        <v>12.8</v>
      </c>
      <c r="U1794" s="15">
        <f t="shared" si="183"/>
        <v>1468.0050000000001</v>
      </c>
    </row>
    <row r="1795" spans="6:21" x14ac:dyDescent="0.25">
      <c r="F1795" s="24"/>
      <c r="G1795" s="34">
        <v>40253.708333328985</v>
      </c>
      <c r="H1795" s="16">
        <v>481</v>
      </c>
      <c r="J1795" s="19">
        <v>48.1</v>
      </c>
      <c r="K1795" s="25">
        <f t="shared" ref="K1795:K1858" si="185">ROUND((J1795-32)/1.8,1)</f>
        <v>8.9</v>
      </c>
      <c r="L1795" s="16">
        <v>288</v>
      </c>
      <c r="N1795">
        <v>28.8</v>
      </c>
      <c r="O1795" s="26">
        <f t="shared" ref="O1795:O1858" si="186">ROUND((N1795-32)/1.8,1)</f>
        <v>-1.8</v>
      </c>
      <c r="P1795" s="11">
        <f t="shared" si="184"/>
        <v>0.46932032481118624</v>
      </c>
      <c r="Q1795" s="12">
        <f t="shared" ref="Q1795:Q1858" si="187">611*EXP(17.27*O1795/237.3+O1795)</f>
        <v>88.597020058493683</v>
      </c>
      <c r="R1795" s="13">
        <f t="shared" ref="R1795:R1858" si="188">Q1795/P1795</f>
        <v>188.77729212800966</v>
      </c>
      <c r="S1795" s="14">
        <v>122</v>
      </c>
      <c r="T1795" s="14">
        <f t="shared" si="182"/>
        <v>12.2</v>
      </c>
      <c r="U1795" s="15">
        <f t="shared" si="183"/>
        <v>1222.1990000000001</v>
      </c>
    </row>
    <row r="1796" spans="6:21" x14ac:dyDescent="0.25">
      <c r="F1796" s="24"/>
      <c r="G1796" s="34">
        <v>40253.749999995649</v>
      </c>
      <c r="H1796" s="16">
        <v>461</v>
      </c>
      <c r="J1796" s="19">
        <v>46.1</v>
      </c>
      <c r="K1796" s="25">
        <f t="shared" si="185"/>
        <v>7.8</v>
      </c>
      <c r="L1796" s="16">
        <v>290</v>
      </c>
      <c r="N1796">
        <v>29</v>
      </c>
      <c r="O1796" s="26">
        <f t="shared" si="186"/>
        <v>-1.7</v>
      </c>
      <c r="P1796" s="11">
        <f t="shared" si="184"/>
        <v>0.50947794544707914</v>
      </c>
      <c r="Q1796" s="12">
        <f t="shared" si="187"/>
        <v>98.630044972468511</v>
      </c>
      <c r="R1796" s="13">
        <f t="shared" si="188"/>
        <v>193.5904112314779</v>
      </c>
      <c r="S1796" s="14">
        <v>119</v>
      </c>
      <c r="T1796" s="14">
        <f t="shared" si="182"/>
        <v>11.9</v>
      </c>
      <c r="U1796" s="15">
        <f t="shared" si="183"/>
        <v>1130.028</v>
      </c>
    </row>
    <row r="1797" spans="6:21" x14ac:dyDescent="0.25">
      <c r="F1797" s="24"/>
      <c r="G1797" s="34">
        <v>40253.791666662313</v>
      </c>
      <c r="H1797" s="16">
        <v>446</v>
      </c>
      <c r="J1797" s="19">
        <v>44.6</v>
      </c>
      <c r="K1797" s="25">
        <f t="shared" si="185"/>
        <v>7</v>
      </c>
      <c r="L1797" s="16">
        <v>291</v>
      </c>
      <c r="N1797">
        <v>29.1</v>
      </c>
      <c r="O1797" s="26">
        <f t="shared" si="186"/>
        <v>-1.6</v>
      </c>
      <c r="P1797" s="11">
        <f t="shared" si="184"/>
        <v>0.54214294050320244</v>
      </c>
      <c r="Q1797" s="12">
        <f t="shared" si="187"/>
        <v>109.79924341528189</v>
      </c>
      <c r="R1797" s="13">
        <f t="shared" si="188"/>
        <v>202.5282175829297</v>
      </c>
      <c r="S1797" s="14">
        <v>104</v>
      </c>
      <c r="T1797" s="14">
        <f t="shared" ref="T1797:T1860" si="189">S1797/10</f>
        <v>10.4</v>
      </c>
      <c r="U1797" s="15">
        <f t="shared" ref="U1797:U1860" si="190">ROUND(T1797*(1-P1797)*R1797,3)</f>
        <v>964.38099999999997</v>
      </c>
    </row>
    <row r="1798" spans="6:21" x14ac:dyDescent="0.25">
      <c r="F1798" s="24"/>
      <c r="G1798" s="34">
        <v>40253.833333328977</v>
      </c>
      <c r="H1798" s="16">
        <v>433</v>
      </c>
      <c r="J1798" s="19">
        <v>43.3</v>
      </c>
      <c r="K1798" s="25">
        <f t="shared" si="185"/>
        <v>6.3</v>
      </c>
      <c r="L1798" s="16">
        <v>291</v>
      </c>
      <c r="N1798">
        <v>29.1</v>
      </c>
      <c r="O1798" s="26">
        <f t="shared" si="186"/>
        <v>-1.6</v>
      </c>
      <c r="P1798" s="11">
        <f t="shared" si="184"/>
        <v>0.56891678201298557</v>
      </c>
      <c r="Q1798" s="12">
        <f t="shared" si="187"/>
        <v>109.79924341528189</v>
      </c>
      <c r="R1798" s="13">
        <f t="shared" si="188"/>
        <v>192.99701975178456</v>
      </c>
      <c r="S1798" s="14">
        <v>87</v>
      </c>
      <c r="T1798" s="14">
        <f t="shared" si="189"/>
        <v>8.6999999999999993</v>
      </c>
      <c r="U1798" s="15">
        <f t="shared" si="190"/>
        <v>723.82100000000003</v>
      </c>
    </row>
    <row r="1799" spans="6:21" x14ac:dyDescent="0.25">
      <c r="F1799" s="24"/>
      <c r="G1799" s="34">
        <v>40253.874999995642</v>
      </c>
      <c r="H1799" s="16">
        <v>422</v>
      </c>
      <c r="J1799" s="19">
        <v>42.2</v>
      </c>
      <c r="K1799" s="25">
        <f t="shared" si="185"/>
        <v>5.7</v>
      </c>
      <c r="L1799" s="16">
        <v>291</v>
      </c>
      <c r="N1799">
        <v>29.1</v>
      </c>
      <c r="O1799" s="26">
        <f t="shared" si="186"/>
        <v>-1.6</v>
      </c>
      <c r="P1799" s="11">
        <f t="shared" si="184"/>
        <v>0.59304681147801019</v>
      </c>
      <c r="Q1799" s="12">
        <f t="shared" si="187"/>
        <v>109.79924341528189</v>
      </c>
      <c r="R1799" s="13">
        <f t="shared" si="188"/>
        <v>185.14431119128136</v>
      </c>
      <c r="S1799" s="14">
        <v>81</v>
      </c>
      <c r="T1799" s="14">
        <f t="shared" si="189"/>
        <v>8.1</v>
      </c>
      <c r="U1799" s="15">
        <f t="shared" si="190"/>
        <v>610.29499999999996</v>
      </c>
    </row>
    <row r="1800" spans="6:21" x14ac:dyDescent="0.25">
      <c r="F1800" s="24"/>
      <c r="G1800" s="34">
        <v>40253.916666662306</v>
      </c>
      <c r="H1800" s="16">
        <v>413</v>
      </c>
      <c r="J1800" s="19">
        <v>41.3</v>
      </c>
      <c r="K1800" s="25">
        <f t="shared" si="185"/>
        <v>5.2</v>
      </c>
      <c r="L1800" s="16">
        <v>291</v>
      </c>
      <c r="N1800">
        <v>29.1</v>
      </c>
      <c r="O1800" s="26">
        <f t="shared" si="186"/>
        <v>-1.6</v>
      </c>
      <c r="P1800" s="11">
        <f t="shared" si="184"/>
        <v>0.61403156045347906</v>
      </c>
      <c r="Q1800" s="12">
        <f t="shared" si="187"/>
        <v>109.79924341528189</v>
      </c>
      <c r="R1800" s="13">
        <f t="shared" si="188"/>
        <v>178.81693790168075</v>
      </c>
      <c r="S1800" s="14">
        <v>77</v>
      </c>
      <c r="T1800" s="14">
        <f t="shared" si="189"/>
        <v>7.7</v>
      </c>
      <c r="U1800" s="15">
        <f t="shared" si="190"/>
        <v>531.43600000000004</v>
      </c>
    </row>
    <row r="1801" spans="6:21" x14ac:dyDescent="0.25">
      <c r="F1801" s="24"/>
      <c r="G1801" s="34">
        <v>40253.95833332897</v>
      </c>
      <c r="H1801" s="16">
        <v>405</v>
      </c>
      <c r="J1801" s="19">
        <v>40.5</v>
      </c>
      <c r="K1801" s="25">
        <f t="shared" si="185"/>
        <v>4.7</v>
      </c>
      <c r="L1801" s="16">
        <v>289</v>
      </c>
      <c r="N1801">
        <v>28.9</v>
      </c>
      <c r="O1801" s="26">
        <f t="shared" si="186"/>
        <v>-1.7</v>
      </c>
      <c r="P1801" s="11">
        <f t="shared" si="184"/>
        <v>0.63116893805975094</v>
      </c>
      <c r="Q1801" s="12">
        <f t="shared" si="187"/>
        <v>98.630044972468511</v>
      </c>
      <c r="R1801" s="13">
        <f t="shared" si="188"/>
        <v>156.26568264855183</v>
      </c>
      <c r="S1801" s="14">
        <v>77</v>
      </c>
      <c r="T1801" s="14">
        <f t="shared" si="189"/>
        <v>7.7</v>
      </c>
      <c r="U1801" s="15">
        <f t="shared" si="190"/>
        <v>443.79399999999998</v>
      </c>
    </row>
    <row r="1802" spans="6:21" x14ac:dyDescent="0.25">
      <c r="F1802" s="24"/>
      <c r="G1802" s="34">
        <v>40253.999999995634</v>
      </c>
      <c r="H1802" s="16">
        <v>396</v>
      </c>
      <c r="J1802" s="19">
        <v>39.6</v>
      </c>
      <c r="K1802" s="25">
        <f t="shared" si="185"/>
        <v>4.2</v>
      </c>
      <c r="L1802" s="16">
        <v>287</v>
      </c>
      <c r="N1802">
        <v>28.7</v>
      </c>
      <c r="O1802" s="26">
        <f t="shared" si="186"/>
        <v>-1.8</v>
      </c>
      <c r="P1802" s="11">
        <f t="shared" si="184"/>
        <v>0.64887434554555568</v>
      </c>
      <c r="Q1802" s="12">
        <f t="shared" si="187"/>
        <v>88.597020058493683</v>
      </c>
      <c r="R1802" s="13">
        <f t="shared" si="188"/>
        <v>136.53956373325832</v>
      </c>
      <c r="S1802" s="14">
        <v>78</v>
      </c>
      <c r="T1802" s="14">
        <f t="shared" si="189"/>
        <v>7.8</v>
      </c>
      <c r="U1802" s="15">
        <f t="shared" si="190"/>
        <v>373.952</v>
      </c>
    </row>
    <row r="1803" spans="6:21" x14ac:dyDescent="0.25">
      <c r="F1803" s="24"/>
      <c r="G1803" s="34">
        <v>40254.041666662299</v>
      </c>
      <c r="H1803" s="16">
        <v>389</v>
      </c>
      <c r="J1803" s="19">
        <v>38.9</v>
      </c>
      <c r="K1803" s="25">
        <f t="shared" si="185"/>
        <v>3.8</v>
      </c>
      <c r="L1803" s="16">
        <v>285</v>
      </c>
      <c r="N1803">
        <v>28.5</v>
      </c>
      <c r="O1803" s="26">
        <f t="shared" si="186"/>
        <v>-1.9</v>
      </c>
      <c r="P1803" s="11">
        <f t="shared" si="184"/>
        <v>0.66248026787561565</v>
      </c>
      <c r="Q1803" s="12">
        <f t="shared" si="187"/>
        <v>79.584592762136694</v>
      </c>
      <c r="R1803" s="13">
        <f t="shared" si="188"/>
        <v>120.13126521842179</v>
      </c>
      <c r="S1803" s="14">
        <v>76</v>
      </c>
      <c r="T1803" s="14">
        <f t="shared" si="189"/>
        <v>7.6</v>
      </c>
      <c r="U1803" s="15">
        <f t="shared" si="190"/>
        <v>308.15499999999997</v>
      </c>
    </row>
    <row r="1804" spans="6:21" x14ac:dyDescent="0.25">
      <c r="F1804" s="24"/>
      <c r="G1804" s="34">
        <v>40254.083333328963</v>
      </c>
      <c r="H1804" s="16">
        <v>382</v>
      </c>
      <c r="J1804" s="19">
        <v>38.200000000000003</v>
      </c>
      <c r="K1804" s="25">
        <f t="shared" si="185"/>
        <v>3.4</v>
      </c>
      <c r="L1804" s="16">
        <v>284</v>
      </c>
      <c r="N1804">
        <v>28.4</v>
      </c>
      <c r="O1804" s="26">
        <f t="shared" si="186"/>
        <v>-2</v>
      </c>
      <c r="P1804" s="11">
        <f t="shared" si="184"/>
        <v>0.67643051768086415</v>
      </c>
      <c r="Q1804" s="12">
        <f t="shared" si="187"/>
        <v>71.488943995333969</v>
      </c>
      <c r="R1804" s="13">
        <f t="shared" si="188"/>
        <v>105.68556877125113</v>
      </c>
      <c r="S1804" s="14">
        <v>72</v>
      </c>
      <c r="T1804" s="14">
        <f t="shared" si="189"/>
        <v>7.2</v>
      </c>
      <c r="U1804" s="15">
        <f t="shared" si="190"/>
        <v>246.21600000000001</v>
      </c>
    </row>
    <row r="1805" spans="6:21" x14ac:dyDescent="0.25">
      <c r="F1805" s="24"/>
      <c r="G1805" s="34">
        <v>40254.124999995627</v>
      </c>
      <c r="H1805" s="16">
        <v>377</v>
      </c>
      <c r="J1805" s="19">
        <v>37.700000000000003</v>
      </c>
      <c r="K1805" s="25">
        <f t="shared" si="185"/>
        <v>3.2</v>
      </c>
      <c r="L1805" s="16">
        <v>282</v>
      </c>
      <c r="N1805">
        <v>28.2</v>
      </c>
      <c r="O1805" s="26">
        <f t="shared" si="186"/>
        <v>-2.1</v>
      </c>
      <c r="P1805" s="11">
        <f t="shared" si="184"/>
        <v>0.68100794879318272</v>
      </c>
      <c r="Q1805" s="12">
        <f t="shared" si="187"/>
        <v>64.21681554422004</v>
      </c>
      <c r="R1805" s="13">
        <f t="shared" si="188"/>
        <v>94.296719528779292</v>
      </c>
      <c r="S1805" s="14">
        <v>72</v>
      </c>
      <c r="T1805" s="14">
        <f t="shared" si="189"/>
        <v>7.2</v>
      </c>
      <c r="U1805" s="15">
        <f t="shared" si="190"/>
        <v>216.57499999999999</v>
      </c>
    </row>
    <row r="1806" spans="6:21" x14ac:dyDescent="0.25">
      <c r="F1806" s="24"/>
      <c r="G1806" s="34">
        <v>40254.166666662291</v>
      </c>
      <c r="H1806" s="16">
        <v>371</v>
      </c>
      <c r="J1806" s="19">
        <v>37.1</v>
      </c>
      <c r="K1806" s="25">
        <f t="shared" si="185"/>
        <v>2.8</v>
      </c>
      <c r="L1806" s="16">
        <v>280</v>
      </c>
      <c r="N1806">
        <v>28</v>
      </c>
      <c r="O1806" s="26">
        <f t="shared" si="186"/>
        <v>-2.2000000000000002</v>
      </c>
      <c r="P1806" s="11">
        <f t="shared" si="184"/>
        <v>0.69543778381052834</v>
      </c>
      <c r="Q1806" s="12">
        <f t="shared" si="187"/>
        <v>57.684435776664081</v>
      </c>
      <c r="R1806" s="13">
        <f t="shared" si="188"/>
        <v>82.946939495568415</v>
      </c>
      <c r="S1806" s="14">
        <v>72</v>
      </c>
      <c r="T1806" s="14">
        <f t="shared" si="189"/>
        <v>7.2</v>
      </c>
      <c r="U1806" s="15">
        <f t="shared" si="190"/>
        <v>181.89</v>
      </c>
    </row>
    <row r="1807" spans="6:21" x14ac:dyDescent="0.25">
      <c r="F1807" s="24"/>
      <c r="G1807" s="34">
        <v>40254.208333328956</v>
      </c>
      <c r="H1807" s="16">
        <v>367</v>
      </c>
      <c r="J1807" s="19">
        <v>36.700000000000003</v>
      </c>
      <c r="K1807" s="25">
        <f t="shared" si="185"/>
        <v>2.6</v>
      </c>
      <c r="L1807" s="16">
        <v>280</v>
      </c>
      <c r="N1807">
        <v>28</v>
      </c>
      <c r="O1807" s="26">
        <f t="shared" si="186"/>
        <v>-2.2000000000000002</v>
      </c>
      <c r="P1807" s="11">
        <f t="shared" si="184"/>
        <v>0.70540444199295937</v>
      </c>
      <c r="Q1807" s="12">
        <f t="shared" si="187"/>
        <v>57.684435776664081</v>
      </c>
      <c r="R1807" s="13">
        <f t="shared" si="188"/>
        <v>81.774982326011255</v>
      </c>
      <c r="S1807" s="14">
        <v>72</v>
      </c>
      <c r="T1807" s="14">
        <f t="shared" si="189"/>
        <v>7.2</v>
      </c>
      <c r="U1807" s="15">
        <f t="shared" si="190"/>
        <v>173.452</v>
      </c>
    </row>
    <row r="1808" spans="6:21" x14ac:dyDescent="0.25">
      <c r="F1808" s="24"/>
      <c r="G1808" s="34">
        <v>40254.24999999562</v>
      </c>
      <c r="H1808" s="16">
        <v>372</v>
      </c>
      <c r="J1808" s="19">
        <v>37.200000000000003</v>
      </c>
      <c r="K1808" s="25">
        <f t="shared" si="185"/>
        <v>2.9</v>
      </c>
      <c r="L1808" s="16">
        <v>283</v>
      </c>
      <c r="N1808">
        <v>28.3</v>
      </c>
      <c r="O1808" s="26">
        <f t="shared" si="186"/>
        <v>-2.1</v>
      </c>
      <c r="P1808" s="11">
        <f t="shared" si="184"/>
        <v>0.69565685055952131</v>
      </c>
      <c r="Q1808" s="12">
        <f t="shared" si="187"/>
        <v>64.21681554422004</v>
      </c>
      <c r="R1808" s="13">
        <f t="shared" si="188"/>
        <v>92.311051767218331</v>
      </c>
      <c r="S1808" s="14">
        <v>71</v>
      </c>
      <c r="T1808" s="14">
        <f t="shared" si="189"/>
        <v>7.1</v>
      </c>
      <c r="U1808" s="15">
        <f t="shared" si="190"/>
        <v>199.46899999999999</v>
      </c>
    </row>
    <row r="1809" spans="6:21" x14ac:dyDescent="0.25">
      <c r="F1809" s="24"/>
      <c r="G1809" s="34">
        <v>40254.291666662284</v>
      </c>
      <c r="H1809" s="16">
        <v>402</v>
      </c>
      <c r="J1809" s="19">
        <v>40.200000000000003</v>
      </c>
      <c r="K1809" s="25">
        <f t="shared" si="185"/>
        <v>4.5999999999999996</v>
      </c>
      <c r="L1809" s="16">
        <v>290</v>
      </c>
      <c r="N1809">
        <v>29</v>
      </c>
      <c r="O1809" s="26">
        <f t="shared" si="186"/>
        <v>-1.7</v>
      </c>
      <c r="P1809" s="11">
        <f t="shared" si="184"/>
        <v>0.63560303842852905</v>
      </c>
      <c r="Q1809" s="12">
        <f t="shared" si="187"/>
        <v>98.630044972468511</v>
      </c>
      <c r="R1809" s="13">
        <f t="shared" si="188"/>
        <v>155.17554040698479</v>
      </c>
      <c r="S1809" s="14">
        <v>73</v>
      </c>
      <c r="T1809" s="14">
        <f t="shared" si="189"/>
        <v>7.3</v>
      </c>
      <c r="U1809" s="15">
        <f t="shared" si="190"/>
        <v>412.78199999999998</v>
      </c>
    </row>
    <row r="1810" spans="6:21" x14ac:dyDescent="0.25">
      <c r="F1810" s="24"/>
      <c r="G1810" s="34">
        <v>40254.333333328948</v>
      </c>
      <c r="H1810" s="16">
        <v>429</v>
      </c>
      <c r="J1810" s="19">
        <v>42.9</v>
      </c>
      <c r="K1810" s="25">
        <f t="shared" si="185"/>
        <v>6.1</v>
      </c>
      <c r="L1810" s="16">
        <v>290</v>
      </c>
      <c r="N1810">
        <v>29</v>
      </c>
      <c r="O1810" s="26">
        <f t="shared" si="186"/>
        <v>-1.7</v>
      </c>
      <c r="P1810" s="11">
        <f t="shared" si="184"/>
        <v>0.57258909675832803</v>
      </c>
      <c r="Q1810" s="12">
        <f t="shared" si="187"/>
        <v>98.630044972468511</v>
      </c>
      <c r="R1810" s="13">
        <f t="shared" si="188"/>
        <v>172.2527472682512</v>
      </c>
      <c r="S1810" s="14">
        <v>73</v>
      </c>
      <c r="T1810" s="14">
        <f t="shared" si="189"/>
        <v>7.3</v>
      </c>
      <c r="U1810" s="15">
        <f t="shared" si="190"/>
        <v>537.44600000000003</v>
      </c>
    </row>
    <row r="1811" spans="6:21" x14ac:dyDescent="0.25">
      <c r="F1811" s="24"/>
      <c r="G1811" s="34">
        <v>40254.374999995613</v>
      </c>
      <c r="H1811" s="16">
        <v>452</v>
      </c>
      <c r="J1811" s="19">
        <v>45.2</v>
      </c>
      <c r="K1811" s="25">
        <f t="shared" si="185"/>
        <v>7.3</v>
      </c>
      <c r="L1811" s="16">
        <v>289</v>
      </c>
      <c r="N1811">
        <v>28.9</v>
      </c>
      <c r="O1811" s="26">
        <f t="shared" si="186"/>
        <v>-1.7</v>
      </c>
      <c r="P1811" s="11">
        <f t="shared" si="184"/>
        <v>0.52719243882036682</v>
      </c>
      <c r="Q1811" s="12">
        <f t="shared" si="187"/>
        <v>98.630044972468511</v>
      </c>
      <c r="R1811" s="13">
        <f t="shared" si="188"/>
        <v>187.08546957380636</v>
      </c>
      <c r="S1811" s="14">
        <v>91</v>
      </c>
      <c r="T1811" s="14">
        <f t="shared" si="189"/>
        <v>9.1</v>
      </c>
      <c r="U1811" s="15">
        <f t="shared" si="190"/>
        <v>804.94399999999996</v>
      </c>
    </row>
    <row r="1812" spans="6:21" x14ac:dyDescent="0.25">
      <c r="F1812" s="24"/>
      <c r="G1812" s="34">
        <v>40254.416666662277</v>
      </c>
      <c r="H1812" s="16">
        <v>471</v>
      </c>
      <c r="J1812" s="19">
        <v>47.1</v>
      </c>
      <c r="K1812" s="25">
        <f t="shared" si="185"/>
        <v>8.4</v>
      </c>
      <c r="L1812" s="16">
        <v>289</v>
      </c>
      <c r="N1812">
        <v>28.9</v>
      </c>
      <c r="O1812" s="26">
        <f t="shared" si="186"/>
        <v>-1.7</v>
      </c>
      <c r="P1812" s="11">
        <f t="shared" si="184"/>
        <v>0.48909429239537905</v>
      </c>
      <c r="Q1812" s="12">
        <f t="shared" si="187"/>
        <v>98.630044972468511</v>
      </c>
      <c r="R1812" s="13">
        <f t="shared" si="188"/>
        <v>201.65854827178589</v>
      </c>
      <c r="S1812" s="14">
        <v>106</v>
      </c>
      <c r="T1812" s="14">
        <f t="shared" si="189"/>
        <v>10.6</v>
      </c>
      <c r="U1812" s="15">
        <f t="shared" si="190"/>
        <v>1092.1020000000001</v>
      </c>
    </row>
    <row r="1813" spans="6:21" x14ac:dyDescent="0.25">
      <c r="F1813" s="24"/>
      <c r="G1813" s="34">
        <v>40254.458333328941</v>
      </c>
      <c r="H1813" s="16">
        <v>488</v>
      </c>
      <c r="J1813" s="19">
        <v>48.8</v>
      </c>
      <c r="K1813" s="25">
        <f t="shared" si="185"/>
        <v>9.3000000000000007</v>
      </c>
      <c r="L1813" s="16">
        <v>290</v>
      </c>
      <c r="N1813">
        <v>29</v>
      </c>
      <c r="O1813" s="26">
        <f t="shared" si="186"/>
        <v>-1.7</v>
      </c>
      <c r="P1813" s="11">
        <f t="shared" si="184"/>
        <v>0.46020909710888608</v>
      </c>
      <c r="Q1813" s="12">
        <f t="shared" si="187"/>
        <v>98.630044972468511</v>
      </c>
      <c r="R1813" s="13">
        <f t="shared" si="188"/>
        <v>214.31572211866231</v>
      </c>
      <c r="S1813" s="14">
        <v>113</v>
      </c>
      <c r="T1813" s="14">
        <f t="shared" si="189"/>
        <v>11.3</v>
      </c>
      <c r="U1813" s="15">
        <f t="shared" si="190"/>
        <v>1307.248</v>
      </c>
    </row>
    <row r="1814" spans="6:21" x14ac:dyDescent="0.25">
      <c r="F1814" s="24"/>
      <c r="G1814" s="34">
        <v>40254.499999995605</v>
      </c>
      <c r="H1814" s="16">
        <v>500</v>
      </c>
      <c r="J1814" s="19">
        <v>50</v>
      </c>
      <c r="K1814" s="25">
        <f t="shared" si="185"/>
        <v>10</v>
      </c>
      <c r="L1814" s="16">
        <v>290</v>
      </c>
      <c r="N1814">
        <v>29</v>
      </c>
      <c r="O1814" s="26">
        <f t="shared" si="186"/>
        <v>-1.7</v>
      </c>
      <c r="P1814" s="11">
        <f t="shared" si="184"/>
        <v>0.43906196509655093</v>
      </c>
      <c r="Q1814" s="12">
        <f t="shared" si="187"/>
        <v>98.630044972468511</v>
      </c>
      <c r="R1814" s="13">
        <f t="shared" si="188"/>
        <v>224.63809852165056</v>
      </c>
      <c r="S1814" s="14">
        <v>117</v>
      </c>
      <c r="T1814" s="14">
        <f t="shared" si="189"/>
        <v>11.7</v>
      </c>
      <c r="U1814" s="15">
        <f t="shared" si="190"/>
        <v>1474.2940000000001</v>
      </c>
    </row>
    <row r="1815" spans="6:21" x14ac:dyDescent="0.25">
      <c r="F1815" s="24"/>
      <c r="G1815" s="34">
        <v>40254.54166666227</v>
      </c>
      <c r="H1815" s="16">
        <v>511</v>
      </c>
      <c r="J1815" s="19">
        <v>51.1</v>
      </c>
      <c r="K1815" s="25">
        <f t="shared" si="185"/>
        <v>10.6</v>
      </c>
      <c r="L1815" s="16">
        <v>290</v>
      </c>
      <c r="N1815">
        <v>29</v>
      </c>
      <c r="O1815" s="26">
        <f t="shared" si="186"/>
        <v>-1.7</v>
      </c>
      <c r="P1815" s="11">
        <f t="shared" si="184"/>
        <v>0.42180016532517323</v>
      </c>
      <c r="Q1815" s="12">
        <f t="shared" si="187"/>
        <v>98.630044972468511</v>
      </c>
      <c r="R1815" s="13">
        <f t="shared" si="188"/>
        <v>233.83121459052265</v>
      </c>
      <c r="S1815" s="14">
        <v>120</v>
      </c>
      <c r="T1815" s="14">
        <f t="shared" si="189"/>
        <v>12</v>
      </c>
      <c r="U1815" s="15">
        <f t="shared" si="190"/>
        <v>1622.414</v>
      </c>
    </row>
    <row r="1816" spans="6:21" x14ac:dyDescent="0.25">
      <c r="F1816" s="24"/>
      <c r="G1816" s="34">
        <v>40254.583333328934</v>
      </c>
      <c r="H1816" s="16">
        <v>514</v>
      </c>
      <c r="J1816" s="19">
        <v>51.4</v>
      </c>
      <c r="K1816" s="25">
        <f t="shared" si="185"/>
        <v>10.8</v>
      </c>
      <c r="L1816" s="16">
        <v>291</v>
      </c>
      <c r="N1816">
        <v>29.1</v>
      </c>
      <c r="O1816" s="26">
        <f t="shared" si="186"/>
        <v>-1.6</v>
      </c>
      <c r="P1816" s="11">
        <f t="shared" si="184"/>
        <v>0.41930332848638374</v>
      </c>
      <c r="Q1816" s="12">
        <f t="shared" si="187"/>
        <v>109.79924341528189</v>
      </c>
      <c r="R1816" s="13">
        <f t="shared" si="188"/>
        <v>261.8611300121064</v>
      </c>
      <c r="S1816" s="14">
        <v>124</v>
      </c>
      <c r="T1816" s="14">
        <f t="shared" si="189"/>
        <v>12.4</v>
      </c>
      <c r="U1816" s="15">
        <f t="shared" si="190"/>
        <v>1885.567</v>
      </c>
    </row>
    <row r="1817" spans="6:21" x14ac:dyDescent="0.25">
      <c r="F1817" s="24"/>
      <c r="G1817" s="34">
        <v>40254.624999995598</v>
      </c>
      <c r="H1817" s="16">
        <v>512</v>
      </c>
      <c r="J1817" s="19">
        <v>51.2</v>
      </c>
      <c r="K1817" s="25">
        <f t="shared" si="185"/>
        <v>10.7</v>
      </c>
      <c r="L1817" s="16">
        <v>291</v>
      </c>
      <c r="N1817">
        <v>29.1</v>
      </c>
      <c r="O1817" s="26">
        <f t="shared" si="186"/>
        <v>-1.6</v>
      </c>
      <c r="P1817" s="11">
        <f t="shared" si="184"/>
        <v>0.42210545067146821</v>
      </c>
      <c r="Q1817" s="12">
        <f t="shared" si="187"/>
        <v>109.79924341528189</v>
      </c>
      <c r="R1817" s="13">
        <f t="shared" si="188"/>
        <v>260.1227803161928</v>
      </c>
      <c r="S1817" s="14">
        <v>123</v>
      </c>
      <c r="T1817" s="14">
        <f t="shared" si="189"/>
        <v>12.3</v>
      </c>
      <c r="U1817" s="15">
        <f t="shared" si="190"/>
        <v>1848.98</v>
      </c>
    </row>
    <row r="1818" spans="6:21" x14ac:dyDescent="0.25">
      <c r="F1818" s="24"/>
      <c r="G1818" s="34">
        <v>40254.666666662262</v>
      </c>
      <c r="H1818" s="16">
        <v>503</v>
      </c>
      <c r="J1818" s="19">
        <v>50.3</v>
      </c>
      <c r="K1818" s="25">
        <f t="shared" si="185"/>
        <v>10.199999999999999</v>
      </c>
      <c r="L1818" s="16">
        <v>289</v>
      </c>
      <c r="N1818">
        <v>28.9</v>
      </c>
      <c r="O1818" s="26">
        <f t="shared" si="186"/>
        <v>-1.7</v>
      </c>
      <c r="P1818" s="11">
        <f t="shared" si="184"/>
        <v>0.43322157382688903</v>
      </c>
      <c r="Q1818" s="12">
        <f t="shared" si="187"/>
        <v>98.630044972468511</v>
      </c>
      <c r="R1818" s="13">
        <f t="shared" si="188"/>
        <v>227.66651277593132</v>
      </c>
      <c r="S1818" s="14">
        <v>126</v>
      </c>
      <c r="T1818" s="14">
        <f t="shared" si="189"/>
        <v>12.6</v>
      </c>
      <c r="U1818" s="15">
        <f t="shared" si="190"/>
        <v>1625.8589999999999</v>
      </c>
    </row>
    <row r="1819" spans="6:21" x14ac:dyDescent="0.25">
      <c r="F1819" s="24"/>
      <c r="G1819" s="34">
        <v>40254.708333328927</v>
      </c>
      <c r="H1819" s="16">
        <v>485</v>
      </c>
      <c r="J1819" s="19">
        <v>48.5</v>
      </c>
      <c r="K1819" s="25">
        <f t="shared" si="185"/>
        <v>9.1999999999999993</v>
      </c>
      <c r="L1819" s="16">
        <v>290</v>
      </c>
      <c r="N1819">
        <v>29</v>
      </c>
      <c r="O1819" s="26">
        <f t="shared" si="186"/>
        <v>-1.7</v>
      </c>
      <c r="P1819" s="11">
        <f t="shared" si="184"/>
        <v>0.46332224734168836</v>
      </c>
      <c r="Q1819" s="12">
        <f t="shared" si="187"/>
        <v>98.630044972468511</v>
      </c>
      <c r="R1819" s="13">
        <f t="shared" si="188"/>
        <v>212.87569405172846</v>
      </c>
      <c r="S1819" s="14">
        <v>122</v>
      </c>
      <c r="T1819" s="14">
        <f t="shared" si="189"/>
        <v>12.2</v>
      </c>
      <c r="U1819" s="15">
        <f t="shared" si="190"/>
        <v>1393.797</v>
      </c>
    </row>
    <row r="1820" spans="6:21" x14ac:dyDescent="0.25">
      <c r="F1820" s="24"/>
      <c r="G1820" s="34">
        <v>40254.749999995591</v>
      </c>
      <c r="H1820" s="16">
        <v>464</v>
      </c>
      <c r="J1820" s="19">
        <v>46.4</v>
      </c>
      <c r="K1820" s="25">
        <f t="shared" si="185"/>
        <v>8</v>
      </c>
      <c r="L1820" s="16">
        <v>292</v>
      </c>
      <c r="N1820">
        <v>29.2</v>
      </c>
      <c r="O1820" s="26">
        <f t="shared" si="186"/>
        <v>-1.6</v>
      </c>
      <c r="P1820" s="11">
        <f t="shared" si="184"/>
        <v>0.50630709983625832</v>
      </c>
      <c r="Q1820" s="12">
        <f t="shared" si="187"/>
        <v>109.79924341528189</v>
      </c>
      <c r="R1820" s="13">
        <f t="shared" si="188"/>
        <v>216.86293447354657</v>
      </c>
      <c r="S1820" s="14">
        <v>118</v>
      </c>
      <c r="T1820" s="14">
        <f t="shared" si="189"/>
        <v>11.8</v>
      </c>
      <c r="U1820" s="15">
        <f t="shared" si="190"/>
        <v>1263.3520000000001</v>
      </c>
    </row>
    <row r="1821" spans="6:21" x14ac:dyDescent="0.25">
      <c r="F1821" s="24"/>
      <c r="G1821" s="34">
        <v>40254.791666662255</v>
      </c>
      <c r="H1821" s="16">
        <v>449</v>
      </c>
      <c r="J1821" s="19">
        <v>44.9</v>
      </c>
      <c r="K1821" s="25">
        <f t="shared" si="185"/>
        <v>7.2</v>
      </c>
      <c r="L1821" s="16">
        <v>293</v>
      </c>
      <c r="N1821">
        <v>29.3</v>
      </c>
      <c r="O1821" s="26">
        <f t="shared" si="186"/>
        <v>-1.5</v>
      </c>
      <c r="P1821" s="11">
        <f t="shared" si="184"/>
        <v>0.53871725597819509</v>
      </c>
      <c r="Q1821" s="12">
        <f t="shared" si="187"/>
        <v>122.23327950355888</v>
      </c>
      <c r="R1821" s="13">
        <f t="shared" si="188"/>
        <v>226.8969076953168</v>
      </c>
      <c r="S1821" s="14">
        <v>103</v>
      </c>
      <c r="T1821" s="14">
        <f t="shared" si="189"/>
        <v>10.3</v>
      </c>
      <c r="U1821" s="15">
        <f t="shared" si="190"/>
        <v>1078.0350000000001</v>
      </c>
    </row>
    <row r="1822" spans="6:21" x14ac:dyDescent="0.25">
      <c r="F1822" s="24"/>
      <c r="G1822" s="34">
        <v>40254.833333328919</v>
      </c>
      <c r="H1822" s="16">
        <v>435</v>
      </c>
      <c r="J1822" s="19">
        <v>43.5</v>
      </c>
      <c r="K1822" s="25">
        <f t="shared" si="185"/>
        <v>6.4</v>
      </c>
      <c r="L1822" s="16">
        <v>293</v>
      </c>
      <c r="N1822">
        <v>29.3</v>
      </c>
      <c r="O1822" s="26">
        <f t="shared" si="186"/>
        <v>-1.5</v>
      </c>
      <c r="P1822" s="11">
        <f t="shared" si="184"/>
        <v>0.56918985326820171</v>
      </c>
      <c r="Q1822" s="12">
        <f t="shared" si="187"/>
        <v>122.23327950355888</v>
      </c>
      <c r="R1822" s="13">
        <f t="shared" si="188"/>
        <v>214.74957573771553</v>
      </c>
      <c r="S1822" s="14">
        <v>85</v>
      </c>
      <c r="T1822" s="14">
        <f t="shared" si="189"/>
        <v>8.5</v>
      </c>
      <c r="U1822" s="15">
        <f t="shared" si="190"/>
        <v>786.38900000000001</v>
      </c>
    </row>
    <row r="1823" spans="6:21" x14ac:dyDescent="0.25">
      <c r="F1823" s="24"/>
      <c r="G1823" s="34">
        <v>40254.874999995583</v>
      </c>
      <c r="H1823" s="16">
        <v>425</v>
      </c>
      <c r="J1823" s="19">
        <v>42.5</v>
      </c>
      <c r="K1823" s="25">
        <f t="shared" si="185"/>
        <v>5.8</v>
      </c>
      <c r="L1823" s="16">
        <v>293</v>
      </c>
      <c r="N1823">
        <v>29.3</v>
      </c>
      <c r="O1823" s="26">
        <f t="shared" si="186"/>
        <v>-1.5</v>
      </c>
      <c r="P1823" s="11">
        <f t="shared" si="184"/>
        <v>0.59331121740518056</v>
      </c>
      <c r="Q1823" s="12">
        <f t="shared" si="187"/>
        <v>122.23327950355888</v>
      </c>
      <c r="R1823" s="13">
        <f t="shared" si="188"/>
        <v>206.01882438383777</v>
      </c>
      <c r="S1823" s="14">
        <v>80</v>
      </c>
      <c r="T1823" s="14">
        <f t="shared" si="189"/>
        <v>8</v>
      </c>
      <c r="U1823" s="15">
        <f t="shared" si="190"/>
        <v>670.28399999999999</v>
      </c>
    </row>
    <row r="1824" spans="6:21" x14ac:dyDescent="0.25">
      <c r="F1824" s="24"/>
      <c r="G1824" s="34">
        <v>40254.916666662248</v>
      </c>
      <c r="H1824" s="16">
        <v>416</v>
      </c>
      <c r="J1824" s="19">
        <v>41.6</v>
      </c>
      <c r="K1824" s="25">
        <f t="shared" si="185"/>
        <v>5.3</v>
      </c>
      <c r="L1824" s="16">
        <v>292</v>
      </c>
      <c r="N1824">
        <v>29.2</v>
      </c>
      <c r="O1824" s="26">
        <f t="shared" si="186"/>
        <v>-1.6</v>
      </c>
      <c r="P1824" s="11">
        <f t="shared" si="184"/>
        <v>0.60976904028910739</v>
      </c>
      <c r="Q1824" s="12">
        <f t="shared" si="187"/>
        <v>109.79924341528189</v>
      </c>
      <c r="R1824" s="13">
        <f t="shared" si="188"/>
        <v>180.06693708690622</v>
      </c>
      <c r="S1824" s="14">
        <v>75</v>
      </c>
      <c r="T1824" s="14">
        <f t="shared" si="189"/>
        <v>7.5</v>
      </c>
      <c r="U1824" s="15">
        <f t="shared" si="190"/>
        <v>527.00800000000004</v>
      </c>
    </row>
    <row r="1825" spans="6:21" x14ac:dyDescent="0.25">
      <c r="F1825" s="24"/>
      <c r="G1825" s="34">
        <v>40254.958333328912</v>
      </c>
      <c r="H1825" s="16">
        <v>407</v>
      </c>
      <c r="J1825" s="19">
        <v>40.700000000000003</v>
      </c>
      <c r="K1825" s="25">
        <f t="shared" si="185"/>
        <v>4.8</v>
      </c>
      <c r="L1825" s="16">
        <v>291</v>
      </c>
      <c r="N1825">
        <v>29.1</v>
      </c>
      <c r="O1825" s="26">
        <f t="shared" si="186"/>
        <v>-1.6</v>
      </c>
      <c r="P1825" s="11">
        <f t="shared" si="184"/>
        <v>0.63141803303176069</v>
      </c>
      <c r="Q1825" s="12">
        <f t="shared" si="187"/>
        <v>109.79924341528189</v>
      </c>
      <c r="R1825" s="13">
        <f t="shared" si="188"/>
        <v>173.89310673957095</v>
      </c>
      <c r="S1825" s="14">
        <v>75</v>
      </c>
      <c r="T1825" s="14">
        <f t="shared" si="189"/>
        <v>7.5</v>
      </c>
      <c r="U1825" s="15">
        <f t="shared" si="190"/>
        <v>480.70400000000001</v>
      </c>
    </row>
    <row r="1826" spans="6:21" x14ac:dyDescent="0.25">
      <c r="F1826" s="24"/>
      <c r="G1826" s="34">
        <v>40254.999999995576</v>
      </c>
      <c r="H1826" s="16">
        <v>399</v>
      </c>
      <c r="J1826" s="19">
        <v>39.9</v>
      </c>
      <c r="K1826" s="25">
        <f t="shared" si="185"/>
        <v>4.4000000000000004</v>
      </c>
      <c r="L1826" s="16">
        <v>289</v>
      </c>
      <c r="N1826">
        <v>28.9</v>
      </c>
      <c r="O1826" s="26">
        <f t="shared" si="186"/>
        <v>-1.7</v>
      </c>
      <c r="P1826" s="11">
        <f t="shared" si="184"/>
        <v>0.64457611128966152</v>
      </c>
      <c r="Q1826" s="12">
        <f t="shared" si="187"/>
        <v>98.630044972468511</v>
      </c>
      <c r="R1826" s="13">
        <f t="shared" si="188"/>
        <v>153.01535884587855</v>
      </c>
      <c r="S1826" s="14">
        <v>76</v>
      </c>
      <c r="T1826" s="14">
        <f t="shared" si="189"/>
        <v>7.6</v>
      </c>
      <c r="U1826" s="15">
        <f t="shared" si="190"/>
        <v>413.32799999999997</v>
      </c>
    </row>
    <row r="1827" spans="6:21" x14ac:dyDescent="0.25">
      <c r="F1827" s="24"/>
      <c r="G1827" s="34">
        <v>40255.04166666224</v>
      </c>
      <c r="H1827" s="16">
        <v>392</v>
      </c>
      <c r="J1827" s="19">
        <v>39.200000000000003</v>
      </c>
      <c r="K1827" s="25">
        <f t="shared" si="185"/>
        <v>4</v>
      </c>
      <c r="L1827" s="16">
        <v>288</v>
      </c>
      <c r="N1827">
        <v>28.8</v>
      </c>
      <c r="O1827" s="26">
        <f t="shared" si="186"/>
        <v>-1.8</v>
      </c>
      <c r="P1827" s="11">
        <f t="shared" si="184"/>
        <v>0.65806537198518111</v>
      </c>
      <c r="Q1827" s="12">
        <f t="shared" si="187"/>
        <v>88.597020058493683</v>
      </c>
      <c r="R1827" s="13">
        <f t="shared" si="188"/>
        <v>134.63255146099496</v>
      </c>
      <c r="S1827" s="14">
        <v>74</v>
      </c>
      <c r="T1827" s="14">
        <f t="shared" si="189"/>
        <v>7.4</v>
      </c>
      <c r="U1827" s="15">
        <f t="shared" si="190"/>
        <v>340.66300000000001</v>
      </c>
    </row>
    <row r="1828" spans="6:21" x14ac:dyDescent="0.25">
      <c r="F1828" s="24"/>
      <c r="G1828" s="34">
        <v>40255.083333328905</v>
      </c>
      <c r="H1828" s="16">
        <v>385</v>
      </c>
      <c r="J1828" s="19">
        <v>38.5</v>
      </c>
      <c r="K1828" s="25">
        <f t="shared" si="185"/>
        <v>3.6</v>
      </c>
      <c r="L1828" s="16">
        <v>288</v>
      </c>
      <c r="N1828">
        <v>28.8</v>
      </c>
      <c r="O1828" s="26">
        <f t="shared" si="186"/>
        <v>-1.8</v>
      </c>
      <c r="P1828" s="11">
        <f t="shared" si="184"/>
        <v>0.67688725296924468</v>
      </c>
      <c r="Q1828" s="12">
        <f t="shared" si="187"/>
        <v>88.597020058493683</v>
      </c>
      <c r="R1828" s="13">
        <f t="shared" si="188"/>
        <v>130.88888831907019</v>
      </c>
      <c r="S1828" s="14">
        <v>70</v>
      </c>
      <c r="T1828" s="14">
        <f t="shared" si="189"/>
        <v>7</v>
      </c>
      <c r="U1828" s="15">
        <f t="shared" si="190"/>
        <v>296.04300000000001</v>
      </c>
    </row>
    <row r="1829" spans="6:21" x14ac:dyDescent="0.25">
      <c r="F1829" s="24"/>
      <c r="G1829" s="34">
        <v>40255.124999995569</v>
      </c>
      <c r="H1829" s="16">
        <v>380</v>
      </c>
      <c r="J1829" s="19">
        <v>38</v>
      </c>
      <c r="K1829" s="25">
        <f t="shared" si="185"/>
        <v>3.3</v>
      </c>
      <c r="L1829" s="16">
        <v>285</v>
      </c>
      <c r="N1829">
        <v>28.5</v>
      </c>
      <c r="O1829" s="26">
        <f t="shared" si="186"/>
        <v>-1.9</v>
      </c>
      <c r="P1829" s="11">
        <f t="shared" si="184"/>
        <v>0.68629980049376615</v>
      </c>
      <c r="Q1829" s="12">
        <f t="shared" si="187"/>
        <v>79.584592762136694</v>
      </c>
      <c r="R1829" s="13">
        <f t="shared" si="188"/>
        <v>115.96184743879957</v>
      </c>
      <c r="S1829" s="14">
        <v>70</v>
      </c>
      <c r="T1829" s="14">
        <f t="shared" si="189"/>
        <v>7</v>
      </c>
      <c r="U1829" s="15">
        <f t="shared" si="190"/>
        <v>254.64099999999999</v>
      </c>
    </row>
    <row r="1830" spans="6:21" x14ac:dyDescent="0.25">
      <c r="F1830" s="24"/>
      <c r="G1830" s="34">
        <v>40255.166666662233</v>
      </c>
      <c r="H1830" s="16">
        <v>373</v>
      </c>
      <c r="J1830" s="19">
        <v>37.299999999999997</v>
      </c>
      <c r="K1830" s="25">
        <f t="shared" si="185"/>
        <v>2.9</v>
      </c>
      <c r="L1830" s="16">
        <v>284</v>
      </c>
      <c r="N1830">
        <v>28.4</v>
      </c>
      <c r="O1830" s="26">
        <f t="shared" si="186"/>
        <v>-2</v>
      </c>
      <c r="P1830" s="11">
        <f t="shared" si="184"/>
        <v>0.70083406237022761</v>
      </c>
      <c r="Q1830" s="12">
        <f t="shared" si="187"/>
        <v>71.488943995333969</v>
      </c>
      <c r="R1830" s="13">
        <f t="shared" si="188"/>
        <v>102.0055214690303</v>
      </c>
      <c r="S1830" s="14">
        <v>71</v>
      </c>
      <c r="T1830" s="14">
        <f t="shared" si="189"/>
        <v>7.1</v>
      </c>
      <c r="U1830" s="15">
        <f t="shared" si="190"/>
        <v>216.66800000000001</v>
      </c>
    </row>
    <row r="1831" spans="6:21" x14ac:dyDescent="0.25">
      <c r="F1831" s="24"/>
      <c r="G1831" s="34">
        <v>40255.208333328897</v>
      </c>
      <c r="H1831" s="16">
        <v>370</v>
      </c>
      <c r="J1831" s="19">
        <v>37</v>
      </c>
      <c r="K1831" s="25">
        <f t="shared" si="185"/>
        <v>2.8</v>
      </c>
      <c r="L1831" s="16">
        <v>283</v>
      </c>
      <c r="N1831">
        <v>28.3</v>
      </c>
      <c r="O1831" s="26">
        <f t="shared" si="186"/>
        <v>-2.1</v>
      </c>
      <c r="P1831" s="11">
        <f t="shared" si="184"/>
        <v>0.70061779016443515</v>
      </c>
      <c r="Q1831" s="12">
        <f t="shared" si="187"/>
        <v>64.21681554422004</v>
      </c>
      <c r="R1831" s="13">
        <f t="shared" si="188"/>
        <v>91.657414992485897</v>
      </c>
      <c r="S1831" s="14">
        <v>71</v>
      </c>
      <c r="T1831" s="14">
        <f t="shared" si="189"/>
        <v>7.1</v>
      </c>
      <c r="U1831" s="15">
        <f t="shared" si="190"/>
        <v>194.828</v>
      </c>
    </row>
    <row r="1832" spans="6:21" x14ac:dyDescent="0.25">
      <c r="F1832" s="24"/>
      <c r="G1832" s="34">
        <v>40255.249999995562</v>
      </c>
      <c r="H1832" s="16">
        <v>374</v>
      </c>
      <c r="J1832" s="19">
        <v>37.4</v>
      </c>
      <c r="K1832" s="25">
        <f t="shared" si="185"/>
        <v>3</v>
      </c>
      <c r="L1832" s="16">
        <v>287</v>
      </c>
      <c r="N1832">
        <v>28.7</v>
      </c>
      <c r="O1832" s="26">
        <f t="shared" si="186"/>
        <v>-1.8</v>
      </c>
      <c r="P1832" s="11">
        <f t="shared" si="184"/>
        <v>0.70625857113094093</v>
      </c>
      <c r="Q1832" s="12">
        <f t="shared" si="187"/>
        <v>88.597020058493683</v>
      </c>
      <c r="R1832" s="13">
        <f t="shared" si="188"/>
        <v>125.44558562542063</v>
      </c>
      <c r="S1832" s="14">
        <v>70</v>
      </c>
      <c r="T1832" s="14">
        <f t="shared" si="189"/>
        <v>7</v>
      </c>
      <c r="U1832" s="15">
        <f t="shared" si="190"/>
        <v>257.94</v>
      </c>
    </row>
    <row r="1833" spans="6:21" x14ac:dyDescent="0.25">
      <c r="F1833" s="24"/>
      <c r="G1833" s="34">
        <v>40255.291666662226</v>
      </c>
      <c r="H1833" s="16">
        <v>406</v>
      </c>
      <c r="J1833" s="19">
        <v>40.6</v>
      </c>
      <c r="K1833" s="25">
        <f t="shared" si="185"/>
        <v>4.8</v>
      </c>
      <c r="L1833" s="16">
        <v>295</v>
      </c>
      <c r="N1833">
        <v>29.5</v>
      </c>
      <c r="O1833" s="26">
        <f t="shared" si="186"/>
        <v>-1.4</v>
      </c>
      <c r="P1833" s="11">
        <f t="shared" si="184"/>
        <v>0.64080693858239646</v>
      </c>
      <c r="Q1833" s="12">
        <f t="shared" si="187"/>
        <v>136.07538771178505</v>
      </c>
      <c r="R1833" s="13">
        <f t="shared" si="188"/>
        <v>212.35005353221243</v>
      </c>
      <c r="S1833" s="14">
        <v>71</v>
      </c>
      <c r="T1833" s="14">
        <f t="shared" si="189"/>
        <v>7.1</v>
      </c>
      <c r="U1833" s="15">
        <f t="shared" si="190"/>
        <v>541.54999999999995</v>
      </c>
    </row>
    <row r="1834" spans="6:21" x14ac:dyDescent="0.25">
      <c r="F1834" s="24"/>
      <c r="G1834" s="34">
        <v>40255.33333332889</v>
      </c>
      <c r="H1834" s="16">
        <v>434</v>
      </c>
      <c r="J1834" s="19">
        <v>43.4</v>
      </c>
      <c r="K1834" s="25">
        <f t="shared" si="185"/>
        <v>6.3</v>
      </c>
      <c r="L1834" s="16">
        <v>295</v>
      </c>
      <c r="N1834">
        <v>29.5</v>
      </c>
      <c r="O1834" s="26">
        <f t="shared" si="186"/>
        <v>-1.4</v>
      </c>
      <c r="P1834" s="11">
        <f t="shared" ref="P1834:P1897" si="191">EXP((17.27*O1834/(237+O1834))-(17.27*K1834/(237.3+K1834)))</f>
        <v>0.57737632173636688</v>
      </c>
      <c r="Q1834" s="12">
        <f t="shared" si="187"/>
        <v>136.07538771178505</v>
      </c>
      <c r="R1834" s="13">
        <f t="shared" si="188"/>
        <v>235.67885032513993</v>
      </c>
      <c r="S1834" s="14">
        <v>72</v>
      </c>
      <c r="T1834" s="14">
        <f t="shared" si="189"/>
        <v>7.2</v>
      </c>
      <c r="U1834" s="15">
        <f t="shared" si="190"/>
        <v>717.14499999999998</v>
      </c>
    </row>
    <row r="1835" spans="6:21" x14ac:dyDescent="0.25">
      <c r="F1835" s="24"/>
      <c r="G1835" s="34">
        <v>40255.374999995554</v>
      </c>
      <c r="H1835" s="16">
        <v>457</v>
      </c>
      <c r="J1835" s="19">
        <v>45.7</v>
      </c>
      <c r="K1835" s="25">
        <f t="shared" si="185"/>
        <v>7.6</v>
      </c>
      <c r="L1835" s="16">
        <v>293</v>
      </c>
      <c r="N1835">
        <v>29.3</v>
      </c>
      <c r="O1835" s="26">
        <f t="shared" si="186"/>
        <v>-1.5</v>
      </c>
      <c r="P1835" s="11">
        <f t="shared" si="191"/>
        <v>0.524168961780339</v>
      </c>
      <c r="Q1835" s="12">
        <f t="shared" si="187"/>
        <v>122.23327950355888</v>
      </c>
      <c r="R1835" s="13">
        <f t="shared" si="188"/>
        <v>233.19442472975459</v>
      </c>
      <c r="S1835" s="14">
        <v>89</v>
      </c>
      <c r="T1835" s="14">
        <f t="shared" si="189"/>
        <v>8.9</v>
      </c>
      <c r="U1835" s="15">
        <f t="shared" si="190"/>
        <v>987.55399999999997</v>
      </c>
    </row>
    <row r="1836" spans="6:21" x14ac:dyDescent="0.25">
      <c r="F1836" s="24"/>
      <c r="G1836" s="34">
        <v>40255.416666662219</v>
      </c>
      <c r="H1836" s="16">
        <v>476</v>
      </c>
      <c r="J1836" s="19">
        <v>47.6</v>
      </c>
      <c r="K1836" s="25">
        <f t="shared" si="185"/>
        <v>8.6999999999999993</v>
      </c>
      <c r="L1836" s="16">
        <v>293</v>
      </c>
      <c r="N1836">
        <v>29.3</v>
      </c>
      <c r="O1836" s="26">
        <f t="shared" si="186"/>
        <v>-1.5</v>
      </c>
      <c r="P1836" s="11">
        <f t="shared" si="191"/>
        <v>0.48637843138505055</v>
      </c>
      <c r="Q1836" s="12">
        <f t="shared" si="187"/>
        <v>122.23327950355888</v>
      </c>
      <c r="R1836" s="13">
        <f t="shared" si="188"/>
        <v>251.31311673397505</v>
      </c>
      <c r="S1836" s="14">
        <v>106</v>
      </c>
      <c r="T1836" s="14">
        <f t="shared" si="189"/>
        <v>10.6</v>
      </c>
      <c r="U1836" s="15">
        <f t="shared" si="190"/>
        <v>1368.2460000000001</v>
      </c>
    </row>
    <row r="1837" spans="6:21" x14ac:dyDescent="0.25">
      <c r="F1837" s="24"/>
      <c r="G1837" s="34">
        <v>40255.458333328883</v>
      </c>
      <c r="H1837" s="16">
        <v>493</v>
      </c>
      <c r="J1837" s="19">
        <v>49.3</v>
      </c>
      <c r="K1837" s="25">
        <f t="shared" si="185"/>
        <v>9.6</v>
      </c>
      <c r="L1837" s="16">
        <v>294</v>
      </c>
      <c r="N1837">
        <v>29.4</v>
      </c>
      <c r="O1837" s="26">
        <f t="shared" si="186"/>
        <v>-1.4</v>
      </c>
      <c r="P1837" s="11">
        <f t="shared" si="191"/>
        <v>0.46111047519843579</v>
      </c>
      <c r="Q1837" s="12">
        <f t="shared" si="187"/>
        <v>136.07538771178505</v>
      </c>
      <c r="R1837" s="13">
        <f t="shared" si="188"/>
        <v>295.10365743312582</v>
      </c>
      <c r="S1837" s="14">
        <v>112</v>
      </c>
      <c r="T1837" s="14">
        <f t="shared" si="189"/>
        <v>11.2</v>
      </c>
      <c r="U1837" s="15">
        <f t="shared" si="190"/>
        <v>1781.117</v>
      </c>
    </row>
    <row r="1838" spans="6:21" x14ac:dyDescent="0.25">
      <c r="F1838" s="24"/>
      <c r="G1838" s="34">
        <v>40255.499999995547</v>
      </c>
      <c r="H1838" s="16">
        <v>506</v>
      </c>
      <c r="J1838" s="19">
        <v>50.6</v>
      </c>
      <c r="K1838" s="25">
        <f t="shared" si="185"/>
        <v>10.3</v>
      </c>
      <c r="L1838" s="16">
        <v>294</v>
      </c>
      <c r="N1838">
        <v>29.4</v>
      </c>
      <c r="O1838" s="26">
        <f t="shared" si="186"/>
        <v>-1.4</v>
      </c>
      <c r="P1838" s="11">
        <f t="shared" si="191"/>
        <v>0.43997211457343299</v>
      </c>
      <c r="Q1838" s="12">
        <f t="shared" si="187"/>
        <v>136.07538771178505</v>
      </c>
      <c r="R1838" s="13">
        <f t="shared" si="188"/>
        <v>309.281845836331</v>
      </c>
      <c r="S1838" s="14">
        <v>115</v>
      </c>
      <c r="T1838" s="14">
        <f t="shared" si="189"/>
        <v>11.5</v>
      </c>
      <c r="U1838" s="15">
        <f t="shared" si="190"/>
        <v>1991.874</v>
      </c>
    </row>
    <row r="1839" spans="6:21" x14ac:dyDescent="0.25">
      <c r="F1839" s="24"/>
      <c r="G1839" s="34">
        <v>40255.541666662211</v>
      </c>
      <c r="H1839" s="16">
        <v>516</v>
      </c>
      <c r="J1839" s="19">
        <v>51.6</v>
      </c>
      <c r="K1839" s="25">
        <f t="shared" si="185"/>
        <v>10.9</v>
      </c>
      <c r="L1839" s="16">
        <v>294</v>
      </c>
      <c r="N1839">
        <v>29.4</v>
      </c>
      <c r="O1839" s="26">
        <f t="shared" si="186"/>
        <v>-1.4</v>
      </c>
      <c r="P1839" s="11">
        <f t="shared" si="191"/>
        <v>0.42271554122079902</v>
      </c>
      <c r="Q1839" s="12">
        <f t="shared" si="187"/>
        <v>136.07538771178505</v>
      </c>
      <c r="R1839" s="13">
        <f t="shared" si="188"/>
        <v>321.90770019668651</v>
      </c>
      <c r="S1839" s="14">
        <v>120</v>
      </c>
      <c r="T1839" s="14">
        <f t="shared" si="189"/>
        <v>12</v>
      </c>
      <c r="U1839" s="15">
        <f t="shared" si="190"/>
        <v>2229.9879999999998</v>
      </c>
    </row>
    <row r="1840" spans="6:21" x14ac:dyDescent="0.25">
      <c r="F1840" s="24"/>
      <c r="G1840" s="34">
        <v>40255.583333328876</v>
      </c>
      <c r="H1840" s="16">
        <v>519</v>
      </c>
      <c r="J1840" s="19">
        <v>51.9</v>
      </c>
      <c r="K1840" s="25">
        <f t="shared" si="185"/>
        <v>11.1</v>
      </c>
      <c r="L1840" s="16">
        <v>295</v>
      </c>
      <c r="N1840">
        <v>29.5</v>
      </c>
      <c r="O1840" s="26">
        <f t="shared" si="186"/>
        <v>-1.4</v>
      </c>
      <c r="P1840" s="11">
        <f t="shared" si="191"/>
        <v>0.41713300837110301</v>
      </c>
      <c r="Q1840" s="12">
        <f t="shared" si="187"/>
        <v>136.07538771178505</v>
      </c>
      <c r="R1840" s="13">
        <f t="shared" si="188"/>
        <v>326.21582320506599</v>
      </c>
      <c r="S1840" s="14">
        <v>123</v>
      </c>
      <c r="T1840" s="14">
        <f t="shared" si="189"/>
        <v>12.3</v>
      </c>
      <c r="U1840" s="15">
        <f t="shared" si="190"/>
        <v>2338.7269999999999</v>
      </c>
    </row>
    <row r="1841" spans="6:21" x14ac:dyDescent="0.25">
      <c r="F1841" s="24"/>
      <c r="G1841" s="34">
        <v>40255.62499999554</v>
      </c>
      <c r="H1841" s="16">
        <v>517</v>
      </c>
      <c r="J1841" s="19">
        <v>51.7</v>
      </c>
      <c r="K1841" s="25">
        <f t="shared" si="185"/>
        <v>10.9</v>
      </c>
      <c r="L1841" s="16">
        <v>295</v>
      </c>
      <c r="N1841">
        <v>29.5</v>
      </c>
      <c r="O1841" s="26">
        <f t="shared" si="186"/>
        <v>-1.4</v>
      </c>
      <c r="P1841" s="11">
        <f t="shared" si="191"/>
        <v>0.42271554122079902</v>
      </c>
      <c r="Q1841" s="12">
        <f t="shared" si="187"/>
        <v>136.07538771178505</v>
      </c>
      <c r="R1841" s="13">
        <f t="shared" si="188"/>
        <v>321.90770019668651</v>
      </c>
      <c r="S1841" s="14">
        <v>122</v>
      </c>
      <c r="T1841" s="14">
        <f t="shared" si="189"/>
        <v>12.2</v>
      </c>
      <c r="U1841" s="15">
        <f t="shared" si="190"/>
        <v>2267.154</v>
      </c>
    </row>
    <row r="1842" spans="6:21" x14ac:dyDescent="0.25">
      <c r="F1842" s="24"/>
      <c r="G1842" s="34">
        <v>40255.666666662204</v>
      </c>
      <c r="H1842" s="16">
        <v>508</v>
      </c>
      <c r="J1842" s="19">
        <v>50.8</v>
      </c>
      <c r="K1842" s="25">
        <f t="shared" si="185"/>
        <v>10.4</v>
      </c>
      <c r="L1842" s="16">
        <v>294</v>
      </c>
      <c r="N1842">
        <v>29.4</v>
      </c>
      <c r="O1842" s="26">
        <f t="shared" si="186"/>
        <v>-1.4</v>
      </c>
      <c r="P1842" s="11">
        <f t="shared" si="191"/>
        <v>0.43704197446298942</v>
      </c>
      <c r="Q1842" s="12">
        <f t="shared" si="187"/>
        <v>136.07538771178505</v>
      </c>
      <c r="R1842" s="13">
        <f t="shared" si="188"/>
        <v>311.35542044671155</v>
      </c>
      <c r="S1842" s="14">
        <v>126</v>
      </c>
      <c r="T1842" s="14">
        <f t="shared" si="189"/>
        <v>12.6</v>
      </c>
      <c r="U1842" s="15">
        <f t="shared" si="190"/>
        <v>2208.5279999999998</v>
      </c>
    </row>
    <row r="1843" spans="6:21" x14ac:dyDescent="0.25">
      <c r="F1843" s="24"/>
      <c r="G1843" s="34">
        <v>40255.708333328868</v>
      </c>
      <c r="H1843" s="16">
        <v>489</v>
      </c>
      <c r="J1843" s="19">
        <v>48.9</v>
      </c>
      <c r="K1843" s="25">
        <f t="shared" si="185"/>
        <v>9.4</v>
      </c>
      <c r="L1843" s="16">
        <v>295</v>
      </c>
      <c r="N1843">
        <v>29.5</v>
      </c>
      <c r="O1843" s="26">
        <f t="shared" si="186"/>
        <v>-1.4</v>
      </c>
      <c r="P1843" s="11">
        <f t="shared" si="191"/>
        <v>0.46735731147288895</v>
      </c>
      <c r="Q1843" s="12">
        <f t="shared" si="187"/>
        <v>136.07538771178505</v>
      </c>
      <c r="R1843" s="13">
        <f t="shared" si="188"/>
        <v>291.15921452676082</v>
      </c>
      <c r="S1843" s="14">
        <v>121</v>
      </c>
      <c r="T1843" s="14">
        <f t="shared" si="189"/>
        <v>12.1</v>
      </c>
      <c r="U1843" s="15">
        <f t="shared" si="190"/>
        <v>1876.5139999999999</v>
      </c>
    </row>
    <row r="1844" spans="6:21" x14ac:dyDescent="0.25">
      <c r="F1844" s="24"/>
      <c r="G1844" s="34">
        <v>40255.749999995533</v>
      </c>
      <c r="H1844" s="16">
        <v>468</v>
      </c>
      <c r="J1844" s="19">
        <v>46.8</v>
      </c>
      <c r="K1844" s="25">
        <f t="shared" si="185"/>
        <v>8.1999999999999993</v>
      </c>
      <c r="L1844" s="16">
        <v>297</v>
      </c>
      <c r="N1844">
        <v>29.7</v>
      </c>
      <c r="O1844" s="26">
        <f t="shared" si="186"/>
        <v>-1.3</v>
      </c>
      <c r="P1844" s="11">
        <f t="shared" si="191"/>
        <v>0.51063943555054514</v>
      </c>
      <c r="Q1844" s="12">
        <f t="shared" si="187"/>
        <v>151.48502286869842</v>
      </c>
      <c r="R1844" s="13">
        <f t="shared" si="188"/>
        <v>296.65750884550283</v>
      </c>
      <c r="S1844" s="14">
        <v>118</v>
      </c>
      <c r="T1844" s="14">
        <f t="shared" si="189"/>
        <v>11.8</v>
      </c>
      <c r="U1844" s="15">
        <f t="shared" si="190"/>
        <v>1713.0350000000001</v>
      </c>
    </row>
    <row r="1845" spans="6:21" x14ac:dyDescent="0.25">
      <c r="F1845" s="24"/>
      <c r="G1845" s="34">
        <v>40255.791666662197</v>
      </c>
      <c r="H1845" s="16">
        <v>453</v>
      </c>
      <c r="J1845" s="19">
        <v>45.3</v>
      </c>
      <c r="K1845" s="25">
        <f t="shared" si="185"/>
        <v>7.4</v>
      </c>
      <c r="L1845" s="16">
        <v>298</v>
      </c>
      <c r="N1845">
        <v>29.8</v>
      </c>
      <c r="O1845" s="26">
        <f t="shared" si="186"/>
        <v>-1.2</v>
      </c>
      <c r="P1845" s="11">
        <f t="shared" si="191"/>
        <v>0.54326826567719133</v>
      </c>
      <c r="Q1845" s="12">
        <f t="shared" si="187"/>
        <v>168.63969700482917</v>
      </c>
      <c r="R1845" s="13">
        <f t="shared" si="188"/>
        <v>310.41698486587927</v>
      </c>
      <c r="S1845" s="14">
        <v>104</v>
      </c>
      <c r="T1845" s="14">
        <f t="shared" si="189"/>
        <v>10.4</v>
      </c>
      <c r="U1845" s="15">
        <f t="shared" si="190"/>
        <v>1474.4839999999999</v>
      </c>
    </row>
    <row r="1846" spans="6:21" x14ac:dyDescent="0.25">
      <c r="F1846" s="24"/>
      <c r="G1846" s="34">
        <v>40255.833333328861</v>
      </c>
      <c r="H1846" s="16">
        <v>440</v>
      </c>
      <c r="J1846" s="19">
        <v>44</v>
      </c>
      <c r="K1846" s="25">
        <f t="shared" si="185"/>
        <v>6.7</v>
      </c>
      <c r="L1846" s="16">
        <v>298</v>
      </c>
      <c r="N1846">
        <v>29.8</v>
      </c>
      <c r="O1846" s="26">
        <f t="shared" si="186"/>
        <v>-1.2</v>
      </c>
      <c r="P1846" s="11">
        <f t="shared" si="191"/>
        <v>0.57000778871921542</v>
      </c>
      <c r="Q1846" s="12">
        <f t="shared" si="187"/>
        <v>168.63969700482917</v>
      </c>
      <c r="R1846" s="13">
        <f t="shared" si="188"/>
        <v>295.8550748644256</v>
      </c>
      <c r="S1846" s="14">
        <v>86</v>
      </c>
      <c r="T1846" s="14">
        <f t="shared" si="189"/>
        <v>8.6</v>
      </c>
      <c r="U1846" s="15">
        <f t="shared" si="190"/>
        <v>1094.0519999999999</v>
      </c>
    </row>
    <row r="1847" spans="6:21" x14ac:dyDescent="0.25">
      <c r="F1847" s="24"/>
      <c r="G1847" s="34">
        <v>40255.874999995525</v>
      </c>
      <c r="H1847" s="16">
        <v>429</v>
      </c>
      <c r="J1847" s="19">
        <v>42.9</v>
      </c>
      <c r="K1847" s="25">
        <f t="shared" si="185"/>
        <v>6.1</v>
      </c>
      <c r="L1847" s="16">
        <v>298</v>
      </c>
      <c r="N1847">
        <v>29.8</v>
      </c>
      <c r="O1847" s="26">
        <f t="shared" si="186"/>
        <v>-1.2</v>
      </c>
      <c r="P1847" s="11">
        <f t="shared" si="191"/>
        <v>0.59410314009724485</v>
      </c>
      <c r="Q1847" s="12">
        <f t="shared" si="187"/>
        <v>168.63969700482917</v>
      </c>
      <c r="R1847" s="13">
        <f t="shared" si="188"/>
        <v>283.85592605557622</v>
      </c>
      <c r="S1847" s="14">
        <v>80</v>
      </c>
      <c r="T1847" s="14">
        <f t="shared" si="189"/>
        <v>8</v>
      </c>
      <c r="U1847" s="15">
        <f t="shared" si="190"/>
        <v>921.73</v>
      </c>
    </row>
    <row r="1848" spans="6:21" x14ac:dyDescent="0.25">
      <c r="F1848" s="24"/>
      <c r="G1848" s="34">
        <v>40255.91666666219</v>
      </c>
      <c r="H1848" s="16">
        <v>421</v>
      </c>
      <c r="J1848" s="19">
        <v>42.1</v>
      </c>
      <c r="K1848" s="25">
        <f t="shared" si="185"/>
        <v>5.6</v>
      </c>
      <c r="L1848" s="16">
        <v>297</v>
      </c>
      <c r="N1848">
        <v>29.7</v>
      </c>
      <c r="O1848" s="26">
        <f t="shared" si="186"/>
        <v>-1.3</v>
      </c>
      <c r="P1848" s="11">
        <f t="shared" si="191"/>
        <v>0.6105420809521297</v>
      </c>
      <c r="Q1848" s="12">
        <f t="shared" si="187"/>
        <v>151.48502286869842</v>
      </c>
      <c r="R1848" s="13">
        <f t="shared" si="188"/>
        <v>248.11561331277966</v>
      </c>
      <c r="S1848" s="14">
        <v>77</v>
      </c>
      <c r="T1848" s="14">
        <f t="shared" si="189"/>
        <v>7.7</v>
      </c>
      <c r="U1848" s="15">
        <f t="shared" si="190"/>
        <v>744.05600000000004</v>
      </c>
    </row>
    <row r="1849" spans="6:21" x14ac:dyDescent="0.25">
      <c r="F1849" s="24"/>
      <c r="G1849" s="34">
        <v>40255.958333328854</v>
      </c>
      <c r="H1849" s="16">
        <v>412</v>
      </c>
      <c r="J1849" s="19">
        <v>41.2</v>
      </c>
      <c r="K1849" s="25">
        <f t="shared" si="185"/>
        <v>5.0999999999999996</v>
      </c>
      <c r="L1849" s="16">
        <v>296</v>
      </c>
      <c r="N1849">
        <v>29.6</v>
      </c>
      <c r="O1849" s="26">
        <f t="shared" si="186"/>
        <v>-1.3</v>
      </c>
      <c r="P1849" s="11">
        <f t="shared" si="191"/>
        <v>0.63216401573407088</v>
      </c>
      <c r="Q1849" s="12">
        <f t="shared" si="187"/>
        <v>151.48502286869842</v>
      </c>
      <c r="R1849" s="13">
        <f t="shared" si="188"/>
        <v>239.62930362746687</v>
      </c>
      <c r="S1849" s="14">
        <v>76</v>
      </c>
      <c r="T1849" s="14">
        <f t="shared" si="189"/>
        <v>7.6</v>
      </c>
      <c r="U1849" s="15">
        <f t="shared" si="190"/>
        <v>669.89700000000005</v>
      </c>
    </row>
    <row r="1850" spans="6:21" x14ac:dyDescent="0.25">
      <c r="F1850" s="24"/>
      <c r="G1850" s="34">
        <v>40255.999999995518</v>
      </c>
      <c r="H1850" s="16">
        <v>404</v>
      </c>
      <c r="J1850" s="19">
        <v>40.4</v>
      </c>
      <c r="K1850" s="25">
        <f t="shared" si="185"/>
        <v>4.7</v>
      </c>
      <c r="L1850" s="16">
        <v>294</v>
      </c>
      <c r="N1850">
        <v>29.4</v>
      </c>
      <c r="O1850" s="26">
        <f t="shared" si="186"/>
        <v>-1.4</v>
      </c>
      <c r="P1850" s="11">
        <f t="shared" si="191"/>
        <v>0.64530501603204804</v>
      </c>
      <c r="Q1850" s="12">
        <f t="shared" si="187"/>
        <v>136.07538771178505</v>
      </c>
      <c r="R1850" s="13">
        <f t="shared" si="188"/>
        <v>210.86987444868566</v>
      </c>
      <c r="S1850" s="14">
        <v>76</v>
      </c>
      <c r="T1850" s="14">
        <f t="shared" si="189"/>
        <v>7.6</v>
      </c>
      <c r="U1850" s="15">
        <f t="shared" si="190"/>
        <v>568.43799999999999</v>
      </c>
    </row>
    <row r="1851" spans="6:21" x14ac:dyDescent="0.25">
      <c r="F1851" s="24"/>
      <c r="G1851" s="34">
        <v>40256.041666662182</v>
      </c>
      <c r="H1851" s="16">
        <v>397</v>
      </c>
      <c r="J1851" s="19">
        <v>39.700000000000003</v>
      </c>
      <c r="K1851" s="25">
        <f t="shared" si="185"/>
        <v>4.3</v>
      </c>
      <c r="L1851" s="16">
        <v>293</v>
      </c>
      <c r="N1851">
        <v>29.3</v>
      </c>
      <c r="O1851" s="26">
        <f t="shared" si="186"/>
        <v>-1.5</v>
      </c>
      <c r="P1851" s="11">
        <f t="shared" si="191"/>
        <v>0.6587760148046794</v>
      </c>
      <c r="Q1851" s="12">
        <f t="shared" si="187"/>
        <v>122.23327950355888</v>
      </c>
      <c r="R1851" s="13">
        <f t="shared" si="188"/>
        <v>185.54603804116917</v>
      </c>
      <c r="S1851" s="14">
        <v>74</v>
      </c>
      <c r="T1851" s="14">
        <f t="shared" si="189"/>
        <v>7.4</v>
      </c>
      <c r="U1851" s="15">
        <f t="shared" si="190"/>
        <v>468.51400000000001</v>
      </c>
    </row>
    <row r="1852" spans="6:21" x14ac:dyDescent="0.25">
      <c r="F1852" s="24"/>
      <c r="G1852" s="34">
        <v>40256.083333328846</v>
      </c>
      <c r="H1852" s="16">
        <v>390</v>
      </c>
      <c r="J1852" s="19">
        <v>39</v>
      </c>
      <c r="K1852" s="25">
        <f t="shared" si="185"/>
        <v>3.9</v>
      </c>
      <c r="L1852" s="16">
        <v>292</v>
      </c>
      <c r="N1852">
        <v>29.2</v>
      </c>
      <c r="O1852" s="26">
        <f t="shared" si="186"/>
        <v>-1.6</v>
      </c>
      <c r="P1852" s="11">
        <f t="shared" si="191"/>
        <v>0.67258655390096411</v>
      </c>
      <c r="Q1852" s="12">
        <f t="shared" si="187"/>
        <v>109.79924341528189</v>
      </c>
      <c r="R1852" s="13">
        <f t="shared" si="188"/>
        <v>163.24923948962771</v>
      </c>
      <c r="S1852" s="14">
        <v>70</v>
      </c>
      <c r="T1852" s="14">
        <f t="shared" si="189"/>
        <v>7</v>
      </c>
      <c r="U1852" s="15">
        <f t="shared" si="190"/>
        <v>374.15</v>
      </c>
    </row>
    <row r="1853" spans="6:21" x14ac:dyDescent="0.25">
      <c r="F1853" s="24"/>
      <c r="G1853" s="34">
        <v>40256.124999995511</v>
      </c>
      <c r="H1853" s="16">
        <v>384</v>
      </c>
      <c r="J1853" s="19">
        <v>38.4</v>
      </c>
      <c r="K1853" s="25">
        <f t="shared" si="185"/>
        <v>3.6</v>
      </c>
      <c r="L1853" s="16">
        <v>290</v>
      </c>
      <c r="N1853">
        <v>29</v>
      </c>
      <c r="O1853" s="26">
        <f t="shared" si="186"/>
        <v>-1.7</v>
      </c>
      <c r="P1853" s="11">
        <f t="shared" si="191"/>
        <v>0.68191189038747091</v>
      </c>
      <c r="Q1853" s="12">
        <f t="shared" si="187"/>
        <v>98.630044972468511</v>
      </c>
      <c r="R1853" s="13">
        <f t="shared" si="188"/>
        <v>144.63752042280078</v>
      </c>
      <c r="S1853" s="14">
        <v>71</v>
      </c>
      <c r="T1853" s="14">
        <f t="shared" si="189"/>
        <v>7.1</v>
      </c>
      <c r="U1853" s="15">
        <f t="shared" si="190"/>
        <v>326.65300000000002</v>
      </c>
    </row>
    <row r="1854" spans="6:21" x14ac:dyDescent="0.25">
      <c r="F1854" s="24"/>
      <c r="G1854" s="34">
        <v>40256.166666662175</v>
      </c>
      <c r="H1854" s="16">
        <v>378</v>
      </c>
      <c r="J1854" s="19">
        <v>37.799999999999997</v>
      </c>
      <c r="K1854" s="25">
        <f t="shared" si="185"/>
        <v>3.2</v>
      </c>
      <c r="L1854" s="16">
        <v>288</v>
      </c>
      <c r="N1854">
        <v>28.8</v>
      </c>
      <c r="O1854" s="26">
        <f t="shared" si="186"/>
        <v>-1.8</v>
      </c>
      <c r="P1854" s="11">
        <f t="shared" si="191"/>
        <v>0.69631278968536292</v>
      </c>
      <c r="Q1854" s="12">
        <f t="shared" si="187"/>
        <v>88.597020058493683</v>
      </c>
      <c r="R1854" s="13">
        <f t="shared" si="188"/>
        <v>127.23738723588185</v>
      </c>
      <c r="S1854" s="14">
        <v>70</v>
      </c>
      <c r="T1854" s="14">
        <f t="shared" si="189"/>
        <v>7</v>
      </c>
      <c r="U1854" s="15">
        <f t="shared" si="190"/>
        <v>270.483</v>
      </c>
    </row>
    <row r="1855" spans="6:21" x14ac:dyDescent="0.25">
      <c r="F1855" s="24"/>
      <c r="G1855" s="34">
        <v>40256.208333328839</v>
      </c>
      <c r="H1855" s="16">
        <v>374</v>
      </c>
      <c r="J1855" s="19">
        <v>37.4</v>
      </c>
      <c r="K1855" s="25">
        <f t="shared" si="185"/>
        <v>3</v>
      </c>
      <c r="L1855" s="16">
        <v>287</v>
      </c>
      <c r="N1855">
        <v>28.7</v>
      </c>
      <c r="O1855" s="26">
        <f t="shared" si="186"/>
        <v>-1.8</v>
      </c>
      <c r="P1855" s="11">
        <f t="shared" si="191"/>
        <v>0.70625857113094093</v>
      </c>
      <c r="Q1855" s="12">
        <f t="shared" si="187"/>
        <v>88.597020058493683</v>
      </c>
      <c r="R1855" s="13">
        <f t="shared" si="188"/>
        <v>125.44558562542063</v>
      </c>
      <c r="S1855" s="14">
        <v>71</v>
      </c>
      <c r="T1855" s="14">
        <f t="shared" si="189"/>
        <v>7.1</v>
      </c>
      <c r="U1855" s="15">
        <f t="shared" si="190"/>
        <v>261.625</v>
      </c>
    </row>
    <row r="1856" spans="6:21" x14ac:dyDescent="0.25">
      <c r="F1856" s="24"/>
      <c r="G1856" s="34">
        <v>40256.249999995503</v>
      </c>
      <c r="H1856" s="16">
        <v>379</v>
      </c>
      <c r="J1856" s="19">
        <v>37.9</v>
      </c>
      <c r="K1856" s="25">
        <f t="shared" si="185"/>
        <v>3.3</v>
      </c>
      <c r="L1856" s="16">
        <v>291</v>
      </c>
      <c r="N1856">
        <v>29.1</v>
      </c>
      <c r="O1856" s="26">
        <f t="shared" si="186"/>
        <v>-1.6</v>
      </c>
      <c r="P1856" s="11">
        <f t="shared" si="191"/>
        <v>0.70169706336657633</v>
      </c>
      <c r="Q1856" s="12">
        <f t="shared" si="187"/>
        <v>109.79924341528189</v>
      </c>
      <c r="R1856" s="13">
        <f t="shared" si="188"/>
        <v>156.47670361978021</v>
      </c>
      <c r="S1856" s="14">
        <v>70</v>
      </c>
      <c r="T1856" s="14">
        <f t="shared" si="189"/>
        <v>7</v>
      </c>
      <c r="U1856" s="15">
        <f t="shared" si="190"/>
        <v>326.74200000000002</v>
      </c>
    </row>
    <row r="1857" spans="6:21" x14ac:dyDescent="0.25">
      <c r="F1857" s="24"/>
      <c r="G1857" s="34">
        <v>40256.291666662168</v>
      </c>
      <c r="H1857" s="16">
        <v>411</v>
      </c>
      <c r="J1857" s="19">
        <v>41.1</v>
      </c>
      <c r="K1857" s="25">
        <f t="shared" si="185"/>
        <v>5.0999999999999996</v>
      </c>
      <c r="L1857" s="16">
        <v>298</v>
      </c>
      <c r="N1857">
        <v>29.8</v>
      </c>
      <c r="O1857" s="26">
        <f t="shared" si="186"/>
        <v>-1.2</v>
      </c>
      <c r="P1857" s="11">
        <f t="shared" si="191"/>
        <v>0.63683670833909833</v>
      </c>
      <c r="Q1857" s="12">
        <f t="shared" si="187"/>
        <v>168.63969700482917</v>
      </c>
      <c r="R1857" s="13">
        <f t="shared" si="188"/>
        <v>264.80837991366712</v>
      </c>
      <c r="S1857" s="14">
        <v>71</v>
      </c>
      <c r="T1857" s="14">
        <f t="shared" si="189"/>
        <v>7.1</v>
      </c>
      <c r="U1857" s="15">
        <f t="shared" si="190"/>
        <v>682.798</v>
      </c>
    </row>
    <row r="1858" spans="6:21" x14ac:dyDescent="0.25">
      <c r="F1858" s="24"/>
      <c r="G1858" s="34">
        <v>40256.333333328832</v>
      </c>
      <c r="H1858" s="16">
        <v>438</v>
      </c>
      <c r="J1858" s="19">
        <v>43.8</v>
      </c>
      <c r="K1858" s="25">
        <f t="shared" si="185"/>
        <v>6.6</v>
      </c>
      <c r="L1858" s="16">
        <v>298</v>
      </c>
      <c r="N1858">
        <v>29.8</v>
      </c>
      <c r="O1858" s="26">
        <f t="shared" si="186"/>
        <v>-1.2</v>
      </c>
      <c r="P1858" s="11">
        <f t="shared" si="191"/>
        <v>0.57394660248400631</v>
      </c>
      <c r="Q1858" s="12">
        <f t="shared" si="187"/>
        <v>168.63969700482917</v>
      </c>
      <c r="R1858" s="13">
        <f t="shared" si="188"/>
        <v>293.82471518250429</v>
      </c>
      <c r="S1858" s="14">
        <v>72</v>
      </c>
      <c r="T1858" s="14">
        <f t="shared" si="189"/>
        <v>7.2</v>
      </c>
      <c r="U1858" s="15">
        <f t="shared" si="190"/>
        <v>901.33199999999999</v>
      </c>
    </row>
    <row r="1859" spans="6:21" x14ac:dyDescent="0.25">
      <c r="F1859" s="24"/>
      <c r="G1859" s="34">
        <v>40256.374999995496</v>
      </c>
      <c r="H1859" s="16">
        <v>461</v>
      </c>
      <c r="J1859" s="19">
        <v>46.1</v>
      </c>
      <c r="K1859" s="25">
        <f t="shared" ref="K1859:K1922" si="192">ROUND((J1859-32)/1.8,1)</f>
        <v>7.8</v>
      </c>
      <c r="L1859" s="16">
        <v>296</v>
      </c>
      <c r="N1859">
        <v>29.6</v>
      </c>
      <c r="O1859" s="26">
        <f t="shared" ref="O1859:O1922" si="193">ROUND((N1859-32)/1.8,1)</f>
        <v>-1.3</v>
      </c>
      <c r="P1859" s="11">
        <f t="shared" si="191"/>
        <v>0.52474202255310354</v>
      </c>
      <c r="Q1859" s="12">
        <f t="shared" ref="Q1859:Q1922" si="194">611*EXP(17.27*O1859/237.3+O1859)</f>
        <v>151.48502286869842</v>
      </c>
      <c r="R1859" s="13">
        <f t="shared" ref="R1859:R1922" si="195">Q1859/P1859</f>
        <v>288.68475623822991</v>
      </c>
      <c r="S1859" s="14">
        <v>90</v>
      </c>
      <c r="T1859" s="14">
        <f t="shared" si="189"/>
        <v>9</v>
      </c>
      <c r="U1859" s="15">
        <f t="shared" si="190"/>
        <v>1234.798</v>
      </c>
    </row>
    <row r="1860" spans="6:21" x14ac:dyDescent="0.25">
      <c r="F1860" s="24"/>
      <c r="G1860" s="34">
        <v>40256.41666666216</v>
      </c>
      <c r="H1860" s="16">
        <v>480</v>
      </c>
      <c r="J1860" s="19">
        <v>48</v>
      </c>
      <c r="K1860" s="25">
        <f t="shared" si="192"/>
        <v>8.9</v>
      </c>
      <c r="L1860" s="16">
        <v>296</v>
      </c>
      <c r="N1860">
        <v>29.6</v>
      </c>
      <c r="O1860" s="26">
        <f t="shared" si="193"/>
        <v>-1.3</v>
      </c>
      <c r="P1860" s="11">
        <f t="shared" si="191"/>
        <v>0.48696948327974887</v>
      </c>
      <c r="Q1860" s="12">
        <f t="shared" si="194"/>
        <v>151.48502286869842</v>
      </c>
      <c r="R1860" s="13">
        <f t="shared" si="195"/>
        <v>311.07703474239059</v>
      </c>
      <c r="S1860" s="14">
        <v>106</v>
      </c>
      <c r="T1860" s="14">
        <f t="shared" si="189"/>
        <v>10.6</v>
      </c>
      <c r="U1860" s="15">
        <f t="shared" si="190"/>
        <v>1691.675</v>
      </c>
    </row>
    <row r="1861" spans="6:21" x14ac:dyDescent="0.25">
      <c r="F1861" s="24"/>
      <c r="G1861" s="34">
        <v>40256.458333328825</v>
      </c>
      <c r="H1861" s="16">
        <v>497</v>
      </c>
      <c r="J1861" s="19">
        <v>49.7</v>
      </c>
      <c r="K1861" s="25">
        <f t="shared" si="192"/>
        <v>9.8000000000000007</v>
      </c>
      <c r="L1861" s="16">
        <v>297</v>
      </c>
      <c r="N1861">
        <v>29.7</v>
      </c>
      <c r="O1861" s="26">
        <f t="shared" si="193"/>
        <v>-1.3</v>
      </c>
      <c r="P1861" s="11">
        <f t="shared" si="191"/>
        <v>0.45832276407656758</v>
      </c>
      <c r="Q1861" s="12">
        <f t="shared" si="194"/>
        <v>151.48502286869842</v>
      </c>
      <c r="R1861" s="13">
        <f t="shared" si="195"/>
        <v>330.52039903344462</v>
      </c>
      <c r="S1861" s="14">
        <v>112</v>
      </c>
      <c r="T1861" s="14">
        <f t="shared" ref="T1861:T1924" si="196">S1861/10</f>
        <v>11.2</v>
      </c>
      <c r="U1861" s="15">
        <f t="shared" ref="U1861:U1924" si="197">ROUND(T1861*(1-P1861)*R1861,3)</f>
        <v>2005.1959999999999</v>
      </c>
    </row>
    <row r="1862" spans="6:21" x14ac:dyDescent="0.25">
      <c r="F1862" s="24"/>
      <c r="G1862" s="34">
        <v>40256.499999995489</v>
      </c>
      <c r="H1862" s="16">
        <v>510</v>
      </c>
      <c r="J1862" s="19">
        <v>51</v>
      </c>
      <c r="K1862" s="25">
        <f t="shared" si="192"/>
        <v>10.6</v>
      </c>
      <c r="L1862" s="16">
        <v>297</v>
      </c>
      <c r="N1862">
        <v>29.7</v>
      </c>
      <c r="O1862" s="26">
        <f t="shared" si="193"/>
        <v>-1.3</v>
      </c>
      <c r="P1862" s="11">
        <f t="shared" si="191"/>
        <v>0.43443739585574592</v>
      </c>
      <c r="Q1862" s="12">
        <f t="shared" si="194"/>
        <v>151.48502286869842</v>
      </c>
      <c r="R1862" s="13">
        <f t="shared" si="195"/>
        <v>348.69241072193222</v>
      </c>
      <c r="S1862" s="14">
        <v>115</v>
      </c>
      <c r="T1862" s="14">
        <f t="shared" si="196"/>
        <v>11.5</v>
      </c>
      <c r="U1862" s="15">
        <f t="shared" si="197"/>
        <v>2267.8850000000002</v>
      </c>
    </row>
    <row r="1863" spans="6:21" x14ac:dyDescent="0.25">
      <c r="F1863" s="24"/>
      <c r="G1863" s="34">
        <v>40256.541666662153</v>
      </c>
      <c r="H1863" s="16">
        <v>520</v>
      </c>
      <c r="J1863" s="19">
        <v>52</v>
      </c>
      <c r="K1863" s="25">
        <f t="shared" si="192"/>
        <v>11.1</v>
      </c>
      <c r="L1863" s="16">
        <v>297</v>
      </c>
      <c r="N1863">
        <v>29.7</v>
      </c>
      <c r="O1863" s="26">
        <f t="shared" si="193"/>
        <v>-1.3</v>
      </c>
      <c r="P1863" s="11">
        <f t="shared" si="191"/>
        <v>0.42021890853852384</v>
      </c>
      <c r="Q1863" s="12">
        <f t="shared" si="194"/>
        <v>151.48502286869842</v>
      </c>
      <c r="R1863" s="13">
        <f t="shared" si="195"/>
        <v>360.49073421171607</v>
      </c>
      <c r="S1863" s="14">
        <v>119</v>
      </c>
      <c r="T1863" s="14">
        <f t="shared" si="196"/>
        <v>11.9</v>
      </c>
      <c r="U1863" s="15">
        <f t="shared" si="197"/>
        <v>2487.1680000000001</v>
      </c>
    </row>
    <row r="1864" spans="6:21" x14ac:dyDescent="0.25">
      <c r="F1864" s="24"/>
      <c r="G1864" s="34">
        <v>40256.583333328817</v>
      </c>
      <c r="H1864" s="16">
        <v>523</v>
      </c>
      <c r="J1864" s="19">
        <v>52.3</v>
      </c>
      <c r="K1864" s="25">
        <f t="shared" si="192"/>
        <v>11.3</v>
      </c>
      <c r="L1864" s="16">
        <v>298</v>
      </c>
      <c r="N1864">
        <v>29.8</v>
      </c>
      <c r="O1864" s="26">
        <f t="shared" si="193"/>
        <v>-1.2</v>
      </c>
      <c r="P1864" s="11">
        <f t="shared" si="191"/>
        <v>0.41774334562726234</v>
      </c>
      <c r="Q1864" s="12">
        <f t="shared" si="194"/>
        <v>168.63969700482917</v>
      </c>
      <c r="R1864" s="13">
        <f t="shared" si="195"/>
        <v>403.69212046120879</v>
      </c>
      <c r="S1864" s="14">
        <v>123</v>
      </c>
      <c r="T1864" s="14">
        <f t="shared" si="196"/>
        <v>12.3</v>
      </c>
      <c r="U1864" s="15">
        <f t="shared" si="197"/>
        <v>2891.145</v>
      </c>
    </row>
    <row r="1865" spans="6:21" x14ac:dyDescent="0.25">
      <c r="F1865" s="24"/>
      <c r="G1865" s="34">
        <v>40256.624999995482</v>
      </c>
      <c r="H1865" s="16">
        <v>520</v>
      </c>
      <c r="J1865" s="19">
        <v>52</v>
      </c>
      <c r="K1865" s="25">
        <f t="shared" si="192"/>
        <v>11.1</v>
      </c>
      <c r="L1865" s="16">
        <v>298</v>
      </c>
      <c r="N1865">
        <v>29.8</v>
      </c>
      <c r="O1865" s="26">
        <f t="shared" si="193"/>
        <v>-1.2</v>
      </c>
      <c r="P1865" s="11">
        <f t="shared" si="191"/>
        <v>0.42332499135492802</v>
      </c>
      <c r="Q1865" s="12">
        <f t="shared" si="194"/>
        <v>168.63969700482917</v>
      </c>
      <c r="R1865" s="13">
        <f t="shared" si="195"/>
        <v>398.36933903917981</v>
      </c>
      <c r="S1865" s="14">
        <v>121</v>
      </c>
      <c r="T1865" s="14">
        <f t="shared" si="196"/>
        <v>12.1</v>
      </c>
      <c r="U1865" s="15">
        <f t="shared" si="197"/>
        <v>2779.7289999999998</v>
      </c>
    </row>
    <row r="1866" spans="6:21" x14ac:dyDescent="0.25">
      <c r="F1866" s="24"/>
      <c r="G1866" s="34">
        <v>40256.666666662146</v>
      </c>
      <c r="H1866" s="16">
        <v>512</v>
      </c>
      <c r="J1866" s="19">
        <v>51.2</v>
      </c>
      <c r="K1866" s="25">
        <f t="shared" si="192"/>
        <v>10.7</v>
      </c>
      <c r="L1866" s="16">
        <v>297</v>
      </c>
      <c r="N1866">
        <v>29.7</v>
      </c>
      <c r="O1866" s="26">
        <f t="shared" si="193"/>
        <v>-1.3</v>
      </c>
      <c r="P1866" s="11">
        <f t="shared" si="191"/>
        <v>0.43155108979062468</v>
      </c>
      <c r="Q1866" s="12">
        <f t="shared" si="194"/>
        <v>151.48502286869842</v>
      </c>
      <c r="R1866" s="13">
        <f t="shared" si="195"/>
        <v>351.02454020494838</v>
      </c>
      <c r="S1866" s="14">
        <v>125</v>
      </c>
      <c r="T1866" s="14">
        <f t="shared" si="196"/>
        <v>12.5</v>
      </c>
      <c r="U1866" s="15">
        <f t="shared" si="197"/>
        <v>2494.2440000000001</v>
      </c>
    </row>
    <row r="1867" spans="6:21" x14ac:dyDescent="0.25">
      <c r="F1867" s="24"/>
      <c r="G1867" s="34">
        <v>40256.70833332881</v>
      </c>
      <c r="H1867" s="16">
        <v>493</v>
      </c>
      <c r="J1867" s="19">
        <v>49.3</v>
      </c>
      <c r="K1867" s="25">
        <f t="shared" si="192"/>
        <v>9.6</v>
      </c>
      <c r="L1867" s="16">
        <v>298</v>
      </c>
      <c r="N1867">
        <v>29.8</v>
      </c>
      <c r="O1867" s="26">
        <f t="shared" si="193"/>
        <v>-1.2</v>
      </c>
      <c r="P1867" s="11">
        <f t="shared" si="191"/>
        <v>0.46795526608957544</v>
      </c>
      <c r="Q1867" s="12">
        <f t="shared" si="194"/>
        <v>168.63969700482917</v>
      </c>
      <c r="R1867" s="13">
        <f t="shared" si="195"/>
        <v>360.37567952606042</v>
      </c>
      <c r="S1867" s="14">
        <v>122</v>
      </c>
      <c r="T1867" s="14">
        <f t="shared" si="196"/>
        <v>12.2</v>
      </c>
      <c r="U1867" s="15">
        <f t="shared" si="197"/>
        <v>2339.1790000000001</v>
      </c>
    </row>
    <row r="1868" spans="6:21" x14ac:dyDescent="0.25">
      <c r="F1868" s="24"/>
      <c r="G1868" s="34">
        <v>40256.749999995474</v>
      </c>
      <c r="H1868" s="16">
        <v>473</v>
      </c>
      <c r="J1868" s="19">
        <v>47.3</v>
      </c>
      <c r="K1868" s="25">
        <f t="shared" si="192"/>
        <v>8.5</v>
      </c>
      <c r="L1868" s="16">
        <v>301</v>
      </c>
      <c r="N1868">
        <v>30.1</v>
      </c>
      <c r="O1868" s="26">
        <f t="shared" si="193"/>
        <v>-1.1000000000000001</v>
      </c>
      <c r="P1868" s="11">
        <f t="shared" si="191"/>
        <v>0.50776168423807655</v>
      </c>
      <c r="Q1868" s="12">
        <f t="shared" si="194"/>
        <v>187.73702421084062</v>
      </c>
      <c r="R1868" s="13">
        <f t="shared" si="195"/>
        <v>369.73452318000329</v>
      </c>
      <c r="S1868" s="14">
        <v>116</v>
      </c>
      <c r="T1868" s="14">
        <f t="shared" si="196"/>
        <v>11.6</v>
      </c>
      <c r="U1868" s="15">
        <f t="shared" si="197"/>
        <v>2111.1709999999998</v>
      </c>
    </row>
    <row r="1869" spans="6:21" x14ac:dyDescent="0.25">
      <c r="F1869" s="24"/>
      <c r="G1869" s="34">
        <v>40256.791666662139</v>
      </c>
      <c r="H1869" s="16">
        <v>458</v>
      </c>
      <c r="J1869" s="19">
        <v>45.8</v>
      </c>
      <c r="K1869" s="25">
        <f t="shared" si="192"/>
        <v>7.7</v>
      </c>
      <c r="L1869" s="16">
        <v>302</v>
      </c>
      <c r="N1869">
        <v>30.2</v>
      </c>
      <c r="O1869" s="26">
        <f t="shared" si="193"/>
        <v>-1</v>
      </c>
      <c r="P1869" s="11">
        <f t="shared" si="191"/>
        <v>0.5401278572995496</v>
      </c>
      <c r="Q1869" s="12">
        <f t="shared" si="194"/>
        <v>208.99699706251536</v>
      </c>
      <c r="R1869" s="13">
        <f t="shared" si="195"/>
        <v>386.93985921671816</v>
      </c>
      <c r="S1869" s="14">
        <v>103</v>
      </c>
      <c r="T1869" s="14">
        <f t="shared" si="196"/>
        <v>10.3</v>
      </c>
      <c r="U1869" s="15">
        <f t="shared" si="197"/>
        <v>1832.8109999999999</v>
      </c>
    </row>
    <row r="1870" spans="6:21" x14ac:dyDescent="0.25">
      <c r="F1870" s="24"/>
      <c r="G1870" s="34">
        <v>40256.833333328803</v>
      </c>
      <c r="H1870" s="16">
        <v>444</v>
      </c>
      <c r="J1870" s="19">
        <v>44.4</v>
      </c>
      <c r="K1870" s="25">
        <f t="shared" si="192"/>
        <v>6.9</v>
      </c>
      <c r="L1870" s="16">
        <v>302</v>
      </c>
      <c r="N1870">
        <v>30.2</v>
      </c>
      <c r="O1870" s="26">
        <f t="shared" si="193"/>
        <v>-1</v>
      </c>
      <c r="P1870" s="11">
        <f t="shared" si="191"/>
        <v>0.5705520152014385</v>
      </c>
      <c r="Q1870" s="12">
        <f t="shared" si="194"/>
        <v>208.99699706251536</v>
      </c>
      <c r="R1870" s="13">
        <f t="shared" si="195"/>
        <v>366.30664951507902</v>
      </c>
      <c r="S1870" s="14">
        <v>85</v>
      </c>
      <c r="T1870" s="14">
        <f t="shared" si="196"/>
        <v>8.5</v>
      </c>
      <c r="U1870" s="15">
        <f t="shared" si="197"/>
        <v>1337.1320000000001</v>
      </c>
    </row>
    <row r="1871" spans="6:21" x14ac:dyDescent="0.25">
      <c r="F1871" s="24"/>
      <c r="G1871" s="34">
        <v>40256.874999995467</v>
      </c>
      <c r="H1871" s="16">
        <v>433</v>
      </c>
      <c r="J1871" s="19">
        <v>43.3</v>
      </c>
      <c r="K1871" s="25">
        <f t="shared" si="192"/>
        <v>6.3</v>
      </c>
      <c r="L1871" s="16">
        <v>302</v>
      </c>
      <c r="N1871">
        <v>30.2</v>
      </c>
      <c r="O1871" s="26">
        <f t="shared" si="193"/>
        <v>-1</v>
      </c>
      <c r="P1871" s="11">
        <f t="shared" si="191"/>
        <v>0.59463001098159463</v>
      </c>
      <c r="Q1871" s="12">
        <f t="shared" si="194"/>
        <v>208.99699706251536</v>
      </c>
      <c r="R1871" s="13">
        <f t="shared" si="195"/>
        <v>351.47401443379954</v>
      </c>
      <c r="S1871" s="14">
        <v>79</v>
      </c>
      <c r="T1871" s="14">
        <f t="shared" si="196"/>
        <v>7.9</v>
      </c>
      <c r="U1871" s="15">
        <f t="shared" si="197"/>
        <v>1125.568</v>
      </c>
    </row>
    <row r="1872" spans="6:21" x14ac:dyDescent="0.25">
      <c r="F1872" s="24"/>
      <c r="G1872" s="34">
        <v>40256.916666662131</v>
      </c>
      <c r="H1872" s="16">
        <v>424</v>
      </c>
      <c r="J1872" s="19">
        <v>42.4</v>
      </c>
      <c r="K1872" s="25">
        <f t="shared" si="192"/>
        <v>5.8</v>
      </c>
      <c r="L1872" s="16">
        <v>301</v>
      </c>
      <c r="N1872">
        <v>30.1</v>
      </c>
      <c r="O1872" s="26">
        <f t="shared" si="193"/>
        <v>-1.1000000000000001</v>
      </c>
      <c r="P1872" s="11">
        <f t="shared" si="191"/>
        <v>0.61105635828842508</v>
      </c>
      <c r="Q1872" s="12">
        <f t="shared" si="194"/>
        <v>187.73702421084062</v>
      </c>
      <c r="R1872" s="13">
        <f t="shared" si="195"/>
        <v>307.23356637134731</v>
      </c>
      <c r="S1872" s="14">
        <v>76</v>
      </c>
      <c r="T1872" s="14">
        <f t="shared" si="196"/>
        <v>7.6</v>
      </c>
      <c r="U1872" s="15">
        <f t="shared" si="197"/>
        <v>908.17399999999998</v>
      </c>
    </row>
    <row r="1873" spans="6:21" x14ac:dyDescent="0.25">
      <c r="F1873" s="24"/>
      <c r="G1873" s="34">
        <v>40256.958333328796</v>
      </c>
      <c r="H1873" s="16">
        <v>416</v>
      </c>
      <c r="J1873" s="19">
        <v>41.6</v>
      </c>
      <c r="K1873" s="25">
        <f t="shared" si="192"/>
        <v>5.3</v>
      </c>
      <c r="L1873" s="16">
        <v>300</v>
      </c>
      <c r="N1873">
        <v>30</v>
      </c>
      <c r="O1873" s="26">
        <f t="shared" si="193"/>
        <v>-1.1000000000000001</v>
      </c>
      <c r="P1873" s="11">
        <f t="shared" si="191"/>
        <v>0.63266025431786954</v>
      </c>
      <c r="Q1873" s="12">
        <f t="shared" si="194"/>
        <v>187.73702421084062</v>
      </c>
      <c r="R1873" s="13">
        <f t="shared" si="195"/>
        <v>296.74224503522436</v>
      </c>
      <c r="S1873" s="14">
        <v>75</v>
      </c>
      <c r="T1873" s="14">
        <f t="shared" si="196"/>
        <v>7.5</v>
      </c>
      <c r="U1873" s="15">
        <f t="shared" si="197"/>
        <v>817.53899999999999</v>
      </c>
    </row>
    <row r="1874" spans="6:21" x14ac:dyDescent="0.25">
      <c r="F1874" s="24"/>
      <c r="G1874" s="34">
        <v>40256.99999999546</v>
      </c>
      <c r="H1874" s="16">
        <v>408</v>
      </c>
      <c r="J1874" s="19">
        <v>40.799999999999997</v>
      </c>
      <c r="K1874" s="25">
        <f t="shared" si="192"/>
        <v>4.9000000000000004</v>
      </c>
      <c r="L1874" s="16">
        <v>299</v>
      </c>
      <c r="N1874">
        <v>29.9</v>
      </c>
      <c r="O1874" s="26">
        <f t="shared" si="193"/>
        <v>-1.2</v>
      </c>
      <c r="P1874" s="11">
        <f t="shared" si="191"/>
        <v>0.6457898715857977</v>
      </c>
      <c r="Q1874" s="12">
        <f t="shared" si="194"/>
        <v>168.63969700482917</v>
      </c>
      <c r="R1874" s="13">
        <f t="shared" si="195"/>
        <v>261.13710422667134</v>
      </c>
      <c r="S1874" s="14">
        <v>74</v>
      </c>
      <c r="T1874" s="14">
        <f t="shared" si="196"/>
        <v>7.4</v>
      </c>
      <c r="U1874" s="15">
        <f t="shared" si="197"/>
        <v>684.48099999999999</v>
      </c>
    </row>
    <row r="1875" spans="6:21" x14ac:dyDescent="0.25">
      <c r="F1875" s="24"/>
      <c r="G1875" s="34">
        <v>40257.041666662124</v>
      </c>
      <c r="H1875" s="16">
        <v>401</v>
      </c>
      <c r="J1875" s="19">
        <v>40.1</v>
      </c>
      <c r="K1875" s="25">
        <f t="shared" si="192"/>
        <v>4.5</v>
      </c>
      <c r="L1875" s="16">
        <v>297</v>
      </c>
      <c r="N1875">
        <v>29.7</v>
      </c>
      <c r="O1875" s="26">
        <f t="shared" si="193"/>
        <v>-1.3</v>
      </c>
      <c r="P1875" s="11">
        <f t="shared" si="191"/>
        <v>0.65924870068234909</v>
      </c>
      <c r="Q1875" s="12">
        <f t="shared" si="194"/>
        <v>151.48502286869842</v>
      </c>
      <c r="R1875" s="13">
        <f t="shared" si="195"/>
        <v>229.7843328502662</v>
      </c>
      <c r="S1875" s="14">
        <v>73</v>
      </c>
      <c r="T1875" s="14">
        <f t="shared" si="196"/>
        <v>7.3</v>
      </c>
      <c r="U1875" s="15">
        <f t="shared" si="197"/>
        <v>571.58500000000004</v>
      </c>
    </row>
    <row r="1876" spans="6:21" x14ac:dyDescent="0.25">
      <c r="F1876" s="24"/>
      <c r="G1876" s="34">
        <v>40257.083333328788</v>
      </c>
      <c r="H1876" s="16">
        <v>395</v>
      </c>
      <c r="J1876" s="19">
        <v>39.5</v>
      </c>
      <c r="K1876" s="25">
        <f t="shared" si="192"/>
        <v>4.2</v>
      </c>
      <c r="L1876" s="16">
        <v>297</v>
      </c>
      <c r="N1876">
        <v>29.7</v>
      </c>
      <c r="O1876" s="26">
        <f t="shared" si="193"/>
        <v>-1.3</v>
      </c>
      <c r="P1876" s="11">
        <f t="shared" si="191"/>
        <v>0.67327577362205271</v>
      </c>
      <c r="Q1876" s="12">
        <f t="shared" si="194"/>
        <v>151.48502286869842</v>
      </c>
      <c r="R1876" s="13">
        <f t="shared" si="195"/>
        <v>224.99699054036574</v>
      </c>
      <c r="S1876" s="14">
        <v>69</v>
      </c>
      <c r="T1876" s="14">
        <f t="shared" si="196"/>
        <v>6.9</v>
      </c>
      <c r="U1876" s="15">
        <f t="shared" si="197"/>
        <v>507.233</v>
      </c>
    </row>
    <row r="1877" spans="6:21" x14ac:dyDescent="0.25">
      <c r="F1877" s="24"/>
      <c r="G1877" s="34">
        <v>40257.124999995453</v>
      </c>
      <c r="H1877" s="16">
        <v>388</v>
      </c>
      <c r="J1877" s="19">
        <v>38.799999999999997</v>
      </c>
      <c r="K1877" s="25">
        <f t="shared" si="192"/>
        <v>3.8</v>
      </c>
      <c r="L1877" s="16">
        <v>294</v>
      </c>
      <c r="N1877">
        <v>29.4</v>
      </c>
      <c r="O1877" s="26">
        <f t="shared" si="193"/>
        <v>-1.4</v>
      </c>
      <c r="P1877" s="11">
        <f t="shared" si="191"/>
        <v>0.68741492654143843</v>
      </c>
      <c r="Q1877" s="12">
        <f t="shared" si="194"/>
        <v>136.07538771178505</v>
      </c>
      <c r="R1877" s="13">
        <f t="shared" si="195"/>
        <v>197.95233192915288</v>
      </c>
      <c r="S1877" s="14">
        <v>69</v>
      </c>
      <c r="T1877" s="14">
        <f t="shared" si="196"/>
        <v>6.9</v>
      </c>
      <c r="U1877" s="15">
        <f t="shared" si="197"/>
        <v>426.95100000000002</v>
      </c>
    </row>
    <row r="1878" spans="6:21" x14ac:dyDescent="0.25">
      <c r="F1878" s="24"/>
      <c r="G1878" s="34">
        <v>40257.166666662117</v>
      </c>
      <c r="H1878" s="16">
        <v>382</v>
      </c>
      <c r="J1878" s="19">
        <v>38.200000000000003</v>
      </c>
      <c r="K1878" s="25">
        <f t="shared" si="192"/>
        <v>3.4</v>
      </c>
      <c r="L1878" s="16">
        <v>292</v>
      </c>
      <c r="N1878">
        <v>29.2</v>
      </c>
      <c r="O1878" s="26">
        <f t="shared" si="193"/>
        <v>-1.6</v>
      </c>
      <c r="P1878" s="11">
        <f t="shared" si="191"/>
        <v>0.69674903380361308</v>
      </c>
      <c r="Q1878" s="12">
        <f t="shared" si="194"/>
        <v>109.79924341528189</v>
      </c>
      <c r="R1878" s="13">
        <f t="shared" si="195"/>
        <v>157.58793782013353</v>
      </c>
      <c r="S1878" s="14">
        <v>69</v>
      </c>
      <c r="T1878" s="14">
        <f t="shared" si="196"/>
        <v>6.9</v>
      </c>
      <c r="U1878" s="15">
        <f t="shared" si="197"/>
        <v>329.74200000000002</v>
      </c>
    </row>
    <row r="1879" spans="6:21" x14ac:dyDescent="0.25">
      <c r="F1879" s="24"/>
      <c r="G1879" s="34">
        <v>40257.208333328781</v>
      </c>
      <c r="H1879" s="16">
        <v>378</v>
      </c>
      <c r="J1879" s="19">
        <v>37.799999999999997</v>
      </c>
      <c r="K1879" s="25">
        <f t="shared" si="192"/>
        <v>3.2</v>
      </c>
      <c r="L1879" s="16">
        <v>292</v>
      </c>
      <c r="N1879">
        <v>29.2</v>
      </c>
      <c r="O1879" s="26">
        <f t="shared" si="193"/>
        <v>-1.6</v>
      </c>
      <c r="P1879" s="11">
        <f t="shared" si="191"/>
        <v>0.7066843905314103</v>
      </c>
      <c r="Q1879" s="12">
        <f t="shared" si="194"/>
        <v>109.79924341528189</v>
      </c>
      <c r="R1879" s="13">
        <f t="shared" si="195"/>
        <v>155.37239096609366</v>
      </c>
      <c r="S1879" s="14">
        <v>70</v>
      </c>
      <c r="T1879" s="14">
        <f t="shared" si="196"/>
        <v>7</v>
      </c>
      <c r="U1879" s="15">
        <f t="shared" si="197"/>
        <v>319.012</v>
      </c>
    </row>
    <row r="1880" spans="6:21" x14ac:dyDescent="0.25">
      <c r="F1880" s="24"/>
      <c r="G1880" s="34">
        <v>40257.249999995445</v>
      </c>
      <c r="H1880" s="16">
        <v>384</v>
      </c>
      <c r="J1880" s="19">
        <v>38.4</v>
      </c>
      <c r="K1880" s="25">
        <f t="shared" si="192"/>
        <v>3.6</v>
      </c>
      <c r="L1880" s="16">
        <v>296</v>
      </c>
      <c r="N1880">
        <v>29.6</v>
      </c>
      <c r="O1880" s="26">
        <f t="shared" si="193"/>
        <v>-1.3</v>
      </c>
      <c r="P1880" s="11">
        <f t="shared" si="191"/>
        <v>0.70234212837403442</v>
      </c>
      <c r="Q1880" s="12">
        <f t="shared" si="194"/>
        <v>151.48502286869842</v>
      </c>
      <c r="R1880" s="13">
        <f t="shared" si="195"/>
        <v>215.68551386686093</v>
      </c>
      <c r="S1880" s="14">
        <v>69</v>
      </c>
      <c r="T1880" s="14">
        <f t="shared" si="196"/>
        <v>6.9</v>
      </c>
      <c r="U1880" s="15">
        <f t="shared" si="197"/>
        <v>442.983</v>
      </c>
    </row>
    <row r="1881" spans="6:21" x14ac:dyDescent="0.25">
      <c r="F1881" s="24"/>
      <c r="G1881" s="34">
        <v>40257.291666662109</v>
      </c>
      <c r="H1881" s="16">
        <v>416</v>
      </c>
      <c r="J1881" s="19">
        <v>41.6</v>
      </c>
      <c r="K1881" s="25">
        <f t="shared" si="192"/>
        <v>5.3</v>
      </c>
      <c r="L1881" s="16">
        <v>304</v>
      </c>
      <c r="N1881">
        <v>30.4</v>
      </c>
      <c r="O1881" s="26">
        <f t="shared" si="193"/>
        <v>-0.9</v>
      </c>
      <c r="P1881" s="11">
        <f t="shared" si="191"/>
        <v>0.64202751826020987</v>
      </c>
      <c r="Q1881" s="12">
        <f t="shared" si="194"/>
        <v>232.66452083577255</v>
      </c>
      <c r="R1881" s="13">
        <f t="shared" si="195"/>
        <v>362.39026243961558</v>
      </c>
      <c r="S1881" s="14">
        <v>70</v>
      </c>
      <c r="T1881" s="14">
        <f t="shared" si="196"/>
        <v>7</v>
      </c>
      <c r="U1881" s="15">
        <f t="shared" si="197"/>
        <v>908.08</v>
      </c>
    </row>
    <row r="1882" spans="6:21" x14ac:dyDescent="0.25">
      <c r="F1882" s="24"/>
      <c r="G1882" s="34">
        <v>40257.333333328774</v>
      </c>
      <c r="H1882" s="16">
        <v>443</v>
      </c>
      <c r="J1882" s="19">
        <v>44.3</v>
      </c>
      <c r="K1882" s="25">
        <f t="shared" si="192"/>
        <v>6.8</v>
      </c>
      <c r="L1882" s="16">
        <v>303</v>
      </c>
      <c r="N1882">
        <v>30.3</v>
      </c>
      <c r="O1882" s="26">
        <f t="shared" si="193"/>
        <v>-0.9</v>
      </c>
      <c r="P1882" s="11">
        <f t="shared" si="191"/>
        <v>0.57872366077787762</v>
      </c>
      <c r="Q1882" s="12">
        <f t="shared" si="194"/>
        <v>232.66452083577255</v>
      </c>
      <c r="R1882" s="13">
        <f t="shared" si="195"/>
        <v>402.03042765357492</v>
      </c>
      <c r="S1882" s="14">
        <v>71</v>
      </c>
      <c r="T1882" s="14">
        <f t="shared" si="196"/>
        <v>7.1</v>
      </c>
      <c r="U1882" s="15">
        <f t="shared" si="197"/>
        <v>1202.498</v>
      </c>
    </row>
    <row r="1883" spans="6:21" x14ac:dyDescent="0.25">
      <c r="F1883" s="24"/>
      <c r="G1883" s="34">
        <v>40257.374999995438</v>
      </c>
      <c r="H1883" s="16">
        <v>466</v>
      </c>
      <c r="J1883" s="19">
        <v>46.6</v>
      </c>
      <c r="K1883" s="25">
        <f t="shared" si="192"/>
        <v>8.1</v>
      </c>
      <c r="L1883" s="16">
        <v>302</v>
      </c>
      <c r="N1883">
        <v>30.2</v>
      </c>
      <c r="O1883" s="26">
        <f t="shared" si="193"/>
        <v>-1</v>
      </c>
      <c r="P1883" s="11">
        <f t="shared" si="191"/>
        <v>0.5256000898215869</v>
      </c>
      <c r="Q1883" s="12">
        <f t="shared" si="194"/>
        <v>208.99699706251536</v>
      </c>
      <c r="R1883" s="13">
        <f t="shared" si="195"/>
        <v>397.63501017181841</v>
      </c>
      <c r="S1883" s="14">
        <v>89</v>
      </c>
      <c r="T1883" s="14">
        <f t="shared" si="196"/>
        <v>8.9</v>
      </c>
      <c r="U1883" s="15">
        <f t="shared" si="197"/>
        <v>1678.8779999999999</v>
      </c>
    </row>
    <row r="1884" spans="6:21" x14ac:dyDescent="0.25">
      <c r="F1884" s="24"/>
      <c r="G1884" s="34">
        <v>40257.416666662102</v>
      </c>
      <c r="H1884" s="16">
        <v>485</v>
      </c>
      <c r="J1884" s="19">
        <v>48.5</v>
      </c>
      <c r="K1884" s="25">
        <f t="shared" si="192"/>
        <v>9.1999999999999993</v>
      </c>
      <c r="L1884" s="16">
        <v>302</v>
      </c>
      <c r="N1884">
        <v>30.2</v>
      </c>
      <c r="O1884" s="26">
        <f t="shared" si="193"/>
        <v>-1</v>
      </c>
      <c r="P1884" s="11">
        <f t="shared" si="191"/>
        <v>0.48785463147390962</v>
      </c>
      <c r="Q1884" s="12">
        <f t="shared" si="194"/>
        <v>208.99699706251536</v>
      </c>
      <c r="R1884" s="13">
        <f t="shared" si="195"/>
        <v>428.40014950989041</v>
      </c>
      <c r="S1884" s="14">
        <v>106</v>
      </c>
      <c r="T1884" s="14">
        <f t="shared" si="196"/>
        <v>10.6</v>
      </c>
      <c r="U1884" s="15">
        <f t="shared" si="197"/>
        <v>2325.6729999999998</v>
      </c>
    </row>
    <row r="1885" spans="6:21" x14ac:dyDescent="0.25">
      <c r="F1885" s="24"/>
      <c r="G1885" s="34">
        <v>40257.458333328766</v>
      </c>
      <c r="H1885" s="16">
        <v>502</v>
      </c>
      <c r="J1885" s="19">
        <v>50.2</v>
      </c>
      <c r="K1885" s="25">
        <f t="shared" si="192"/>
        <v>10.1</v>
      </c>
      <c r="L1885" s="16">
        <v>302</v>
      </c>
      <c r="N1885">
        <v>30.2</v>
      </c>
      <c r="O1885" s="26">
        <f t="shared" si="193"/>
        <v>-1</v>
      </c>
      <c r="P1885" s="11">
        <f t="shared" si="191"/>
        <v>0.45922344161179052</v>
      </c>
      <c r="Q1885" s="12">
        <f t="shared" si="194"/>
        <v>208.99699706251536</v>
      </c>
      <c r="R1885" s="13">
        <f t="shared" si="195"/>
        <v>455.10960052251255</v>
      </c>
      <c r="S1885" s="14">
        <v>111</v>
      </c>
      <c r="T1885" s="14">
        <f t="shared" si="196"/>
        <v>11.1</v>
      </c>
      <c r="U1885" s="15">
        <f t="shared" si="197"/>
        <v>2731.85</v>
      </c>
    </row>
    <row r="1886" spans="6:21" x14ac:dyDescent="0.25">
      <c r="F1886" s="24"/>
      <c r="G1886" s="34">
        <v>40257.499999995431</v>
      </c>
      <c r="H1886" s="16">
        <v>514</v>
      </c>
      <c r="J1886" s="19">
        <v>51.4</v>
      </c>
      <c r="K1886" s="25">
        <f t="shared" si="192"/>
        <v>10.8</v>
      </c>
      <c r="L1886" s="16">
        <v>302</v>
      </c>
      <c r="N1886">
        <v>30.2</v>
      </c>
      <c r="O1886" s="26">
        <f t="shared" si="193"/>
        <v>-1</v>
      </c>
      <c r="P1886" s="11">
        <f t="shared" si="191"/>
        <v>0.43825450523761583</v>
      </c>
      <c r="Q1886" s="12">
        <f t="shared" si="194"/>
        <v>208.99699706251536</v>
      </c>
      <c r="R1886" s="13">
        <f t="shared" si="195"/>
        <v>476.88499391284051</v>
      </c>
      <c r="S1886" s="14">
        <v>115</v>
      </c>
      <c r="T1886" s="14">
        <f t="shared" si="196"/>
        <v>11.5</v>
      </c>
      <c r="U1886" s="15">
        <f t="shared" si="197"/>
        <v>3080.712</v>
      </c>
    </row>
    <row r="1887" spans="6:21" x14ac:dyDescent="0.25">
      <c r="F1887" s="24"/>
      <c r="G1887" s="34">
        <v>40257.541666662095</v>
      </c>
      <c r="H1887" s="16">
        <v>525</v>
      </c>
      <c r="J1887" s="19">
        <v>52.5</v>
      </c>
      <c r="K1887" s="25">
        <f t="shared" si="192"/>
        <v>11.4</v>
      </c>
      <c r="L1887" s="16">
        <v>303</v>
      </c>
      <c r="N1887">
        <v>30.3</v>
      </c>
      <c r="O1887" s="26">
        <f t="shared" si="193"/>
        <v>-0.9</v>
      </c>
      <c r="P1887" s="11">
        <f t="shared" si="191"/>
        <v>0.42423796520539131</v>
      </c>
      <c r="Q1887" s="12">
        <f t="shared" si="194"/>
        <v>232.66452083577255</v>
      </c>
      <c r="R1887" s="13">
        <f t="shared" si="195"/>
        <v>548.42927771240352</v>
      </c>
      <c r="S1887" s="14">
        <v>118</v>
      </c>
      <c r="T1887" s="14">
        <f t="shared" si="196"/>
        <v>11.8</v>
      </c>
      <c r="U1887" s="15">
        <f t="shared" si="197"/>
        <v>3726.0239999999999</v>
      </c>
    </row>
    <row r="1888" spans="6:21" x14ac:dyDescent="0.25">
      <c r="F1888" s="24"/>
      <c r="G1888" s="34">
        <v>40257.583333328759</v>
      </c>
      <c r="H1888" s="16">
        <v>527</v>
      </c>
      <c r="J1888" s="19">
        <v>52.7</v>
      </c>
      <c r="K1888" s="25">
        <f t="shared" si="192"/>
        <v>11.5</v>
      </c>
      <c r="L1888" s="16">
        <v>303</v>
      </c>
      <c r="N1888">
        <v>30.3</v>
      </c>
      <c r="O1888" s="26">
        <f t="shared" si="193"/>
        <v>-0.9</v>
      </c>
      <c r="P1888" s="11">
        <f t="shared" si="191"/>
        <v>0.42143746220140721</v>
      </c>
      <c r="Q1888" s="12">
        <f t="shared" si="194"/>
        <v>232.66452083577255</v>
      </c>
      <c r="R1888" s="13">
        <f t="shared" si="195"/>
        <v>552.07365671868286</v>
      </c>
      <c r="S1888" s="14">
        <v>121</v>
      </c>
      <c r="T1888" s="14">
        <f t="shared" si="196"/>
        <v>12.1</v>
      </c>
      <c r="U1888" s="15">
        <f t="shared" si="197"/>
        <v>3864.8510000000001</v>
      </c>
    </row>
    <row r="1889" spans="6:21" x14ac:dyDescent="0.25">
      <c r="F1889" s="24"/>
      <c r="G1889" s="34">
        <v>40257.624999995423</v>
      </c>
      <c r="H1889" s="16">
        <v>525</v>
      </c>
      <c r="J1889" s="19">
        <v>52.5</v>
      </c>
      <c r="K1889" s="25">
        <f t="shared" si="192"/>
        <v>11.4</v>
      </c>
      <c r="L1889" s="16">
        <v>303</v>
      </c>
      <c r="N1889">
        <v>30.3</v>
      </c>
      <c r="O1889" s="26">
        <f t="shared" si="193"/>
        <v>-0.9</v>
      </c>
      <c r="P1889" s="11">
        <f t="shared" si="191"/>
        <v>0.42423796520539131</v>
      </c>
      <c r="Q1889" s="12">
        <f t="shared" si="194"/>
        <v>232.66452083577255</v>
      </c>
      <c r="R1889" s="13">
        <f t="shared" si="195"/>
        <v>548.42927771240352</v>
      </c>
      <c r="S1889" s="14">
        <v>120</v>
      </c>
      <c r="T1889" s="14">
        <f t="shared" si="196"/>
        <v>12</v>
      </c>
      <c r="U1889" s="15">
        <f t="shared" si="197"/>
        <v>3789.1770000000001</v>
      </c>
    </row>
    <row r="1890" spans="6:21" x14ac:dyDescent="0.25">
      <c r="F1890" s="24"/>
      <c r="G1890" s="34">
        <v>40257.666666662088</v>
      </c>
      <c r="H1890" s="16">
        <v>516</v>
      </c>
      <c r="J1890" s="19">
        <v>51.6</v>
      </c>
      <c r="K1890" s="25">
        <f t="shared" si="192"/>
        <v>10.9</v>
      </c>
      <c r="L1890" s="16">
        <v>302</v>
      </c>
      <c r="N1890">
        <v>30.2</v>
      </c>
      <c r="O1890" s="26">
        <f t="shared" si="193"/>
        <v>-1</v>
      </c>
      <c r="P1890" s="11">
        <f t="shared" si="191"/>
        <v>0.43534751505273273</v>
      </c>
      <c r="Q1890" s="12">
        <f t="shared" si="194"/>
        <v>208.99699706251536</v>
      </c>
      <c r="R1890" s="13">
        <f t="shared" si="195"/>
        <v>480.06934652469533</v>
      </c>
      <c r="S1890" s="14">
        <v>123</v>
      </c>
      <c r="T1890" s="14">
        <f t="shared" si="196"/>
        <v>12.3</v>
      </c>
      <c r="U1890" s="15">
        <f t="shared" si="197"/>
        <v>3334.19</v>
      </c>
    </row>
    <row r="1891" spans="6:21" x14ac:dyDescent="0.25">
      <c r="F1891" s="24"/>
      <c r="G1891" s="34">
        <v>40257.708333328752</v>
      </c>
      <c r="H1891" s="16">
        <v>498</v>
      </c>
      <c r="J1891" s="19">
        <v>49.8</v>
      </c>
      <c r="K1891" s="25">
        <f t="shared" si="192"/>
        <v>9.9</v>
      </c>
      <c r="L1891" s="16">
        <v>303</v>
      </c>
      <c r="N1891">
        <v>30.3</v>
      </c>
      <c r="O1891" s="26">
        <f t="shared" si="193"/>
        <v>-0.9</v>
      </c>
      <c r="P1891" s="11">
        <f t="shared" si="191"/>
        <v>0.46885082852524246</v>
      </c>
      <c r="Q1891" s="12">
        <f t="shared" si="194"/>
        <v>232.66452083577255</v>
      </c>
      <c r="R1891" s="13">
        <f t="shared" si="195"/>
        <v>496.24423522426628</v>
      </c>
      <c r="S1891" s="14">
        <v>121</v>
      </c>
      <c r="T1891" s="14">
        <f t="shared" si="196"/>
        <v>12.1</v>
      </c>
      <c r="U1891" s="15">
        <f t="shared" si="197"/>
        <v>3189.3150000000001</v>
      </c>
    </row>
    <row r="1892" spans="6:21" x14ac:dyDescent="0.25">
      <c r="F1892" s="24"/>
      <c r="G1892" s="34">
        <v>40257.749999995416</v>
      </c>
      <c r="H1892" s="16">
        <v>477</v>
      </c>
      <c r="J1892" s="19">
        <v>47.7</v>
      </c>
      <c r="K1892" s="25">
        <f t="shared" si="192"/>
        <v>8.6999999999999993</v>
      </c>
      <c r="L1892" s="16">
        <v>306</v>
      </c>
      <c r="N1892">
        <v>30.6</v>
      </c>
      <c r="O1892" s="26">
        <f t="shared" si="193"/>
        <v>-0.8</v>
      </c>
      <c r="P1892" s="11">
        <f t="shared" si="191"/>
        <v>0.5120868213381109</v>
      </c>
      <c r="Q1892" s="12">
        <f t="shared" si="194"/>
        <v>259.01223470472826</v>
      </c>
      <c r="R1892" s="13">
        <f t="shared" si="195"/>
        <v>505.79750134540683</v>
      </c>
      <c r="S1892" s="14">
        <v>115</v>
      </c>
      <c r="T1892" s="14">
        <f t="shared" si="196"/>
        <v>11.5</v>
      </c>
      <c r="U1892" s="15">
        <f t="shared" si="197"/>
        <v>2838.0309999999999</v>
      </c>
    </row>
    <row r="1893" spans="6:21" x14ac:dyDescent="0.25">
      <c r="F1893" s="24"/>
      <c r="G1893" s="34">
        <v>40257.79166666208</v>
      </c>
      <c r="H1893" s="16">
        <v>462</v>
      </c>
      <c r="J1893" s="19">
        <v>46.2</v>
      </c>
      <c r="K1893" s="25">
        <f t="shared" si="192"/>
        <v>7.9</v>
      </c>
      <c r="L1893" s="16">
        <v>308</v>
      </c>
      <c r="N1893">
        <v>30.8</v>
      </c>
      <c r="O1893" s="26">
        <f t="shared" si="193"/>
        <v>-0.7</v>
      </c>
      <c r="P1893" s="11">
        <f t="shared" si="191"/>
        <v>0.54467024948907494</v>
      </c>
      <c r="Q1893" s="12">
        <f t="shared" si="194"/>
        <v>288.34365242172521</v>
      </c>
      <c r="R1893" s="13">
        <f t="shared" si="195"/>
        <v>529.39122834816931</v>
      </c>
      <c r="S1893" s="14">
        <v>102</v>
      </c>
      <c r="T1893" s="14">
        <f t="shared" si="196"/>
        <v>10.199999999999999</v>
      </c>
      <c r="U1893" s="15">
        <f t="shared" si="197"/>
        <v>2458.6849999999999</v>
      </c>
    </row>
    <row r="1894" spans="6:21" x14ac:dyDescent="0.25">
      <c r="F1894" s="24"/>
      <c r="G1894" s="34">
        <v>40257.833333328745</v>
      </c>
      <c r="H1894" s="16">
        <v>449</v>
      </c>
      <c r="J1894" s="19">
        <v>44.9</v>
      </c>
      <c r="K1894" s="25">
        <f t="shared" si="192"/>
        <v>7.2</v>
      </c>
      <c r="L1894" s="16">
        <v>308</v>
      </c>
      <c r="N1894">
        <v>30.8</v>
      </c>
      <c r="O1894" s="26">
        <f t="shared" si="193"/>
        <v>-0.7</v>
      </c>
      <c r="P1894" s="11">
        <f t="shared" si="191"/>
        <v>0.5713667620880214</v>
      </c>
      <c r="Q1894" s="12">
        <f t="shared" si="194"/>
        <v>288.34365242172521</v>
      </c>
      <c r="R1894" s="13">
        <f t="shared" si="195"/>
        <v>504.65597853118499</v>
      </c>
      <c r="S1894" s="14">
        <v>84</v>
      </c>
      <c r="T1894" s="14">
        <f t="shared" si="196"/>
        <v>8.4</v>
      </c>
      <c r="U1894" s="15">
        <f t="shared" si="197"/>
        <v>1817.0239999999999</v>
      </c>
    </row>
    <row r="1895" spans="6:21" x14ac:dyDescent="0.25">
      <c r="F1895" s="24"/>
      <c r="G1895" s="34">
        <v>40257.874999995409</v>
      </c>
      <c r="H1895" s="16">
        <v>439</v>
      </c>
      <c r="J1895" s="19">
        <v>43.9</v>
      </c>
      <c r="K1895" s="25">
        <f t="shared" si="192"/>
        <v>6.6</v>
      </c>
      <c r="L1895" s="16">
        <v>308</v>
      </c>
      <c r="N1895">
        <v>30.8</v>
      </c>
      <c r="O1895" s="26">
        <f t="shared" si="193"/>
        <v>-0.7</v>
      </c>
      <c r="P1895" s="11">
        <f t="shared" si="191"/>
        <v>0.59541870427146715</v>
      </c>
      <c r="Q1895" s="12">
        <f t="shared" si="194"/>
        <v>288.34365242172521</v>
      </c>
      <c r="R1895" s="13">
        <f t="shared" si="195"/>
        <v>484.27039720650379</v>
      </c>
      <c r="S1895" s="14">
        <v>79</v>
      </c>
      <c r="T1895" s="14">
        <f t="shared" si="196"/>
        <v>7.9</v>
      </c>
      <c r="U1895" s="15">
        <f t="shared" si="197"/>
        <v>1547.8209999999999</v>
      </c>
    </row>
    <row r="1896" spans="6:21" x14ac:dyDescent="0.25">
      <c r="F1896" s="24"/>
      <c r="G1896" s="34">
        <v>40257.916666662073</v>
      </c>
      <c r="H1896" s="16">
        <v>429</v>
      </c>
      <c r="J1896" s="19">
        <v>42.9</v>
      </c>
      <c r="K1896" s="25">
        <f t="shared" si="192"/>
        <v>6.1</v>
      </c>
      <c r="L1896" s="16">
        <v>307</v>
      </c>
      <c r="N1896">
        <v>30.7</v>
      </c>
      <c r="O1896" s="26">
        <f t="shared" si="193"/>
        <v>-0.7</v>
      </c>
      <c r="P1896" s="11">
        <f t="shared" si="191"/>
        <v>0.61632932462592427</v>
      </c>
      <c r="Q1896" s="12">
        <f t="shared" si="194"/>
        <v>288.34365242172521</v>
      </c>
      <c r="R1896" s="13">
        <f t="shared" si="195"/>
        <v>467.84022908001805</v>
      </c>
      <c r="S1896" s="14">
        <v>76</v>
      </c>
      <c r="T1896" s="14">
        <f t="shared" si="196"/>
        <v>7.6</v>
      </c>
      <c r="U1896" s="15">
        <f t="shared" si="197"/>
        <v>1364.174</v>
      </c>
    </row>
    <row r="1897" spans="6:21" x14ac:dyDescent="0.25">
      <c r="F1897" s="24"/>
      <c r="G1897" s="34">
        <v>40257.958333328737</v>
      </c>
      <c r="H1897" s="16">
        <v>421</v>
      </c>
      <c r="J1897" s="19">
        <v>42.1</v>
      </c>
      <c r="K1897" s="25">
        <f t="shared" si="192"/>
        <v>5.6</v>
      </c>
      <c r="L1897" s="16">
        <v>306</v>
      </c>
      <c r="N1897">
        <v>30.6</v>
      </c>
      <c r="O1897" s="26">
        <f t="shared" si="193"/>
        <v>-0.8</v>
      </c>
      <c r="P1897" s="11">
        <f t="shared" si="191"/>
        <v>0.63340299128384359</v>
      </c>
      <c r="Q1897" s="12">
        <f t="shared" si="194"/>
        <v>259.01223470472826</v>
      </c>
      <c r="R1897" s="13">
        <f t="shared" si="195"/>
        <v>408.92171061544366</v>
      </c>
      <c r="S1897" s="14">
        <v>75</v>
      </c>
      <c r="T1897" s="14">
        <f t="shared" si="196"/>
        <v>7.5</v>
      </c>
      <c r="U1897" s="15">
        <f t="shared" si="197"/>
        <v>1124.3209999999999</v>
      </c>
    </row>
    <row r="1898" spans="6:21" x14ac:dyDescent="0.25">
      <c r="F1898" s="24"/>
      <c r="G1898" s="34">
        <v>40257.999999995402</v>
      </c>
      <c r="H1898" s="16">
        <v>413</v>
      </c>
      <c r="J1898" s="19">
        <v>41.3</v>
      </c>
      <c r="K1898" s="25">
        <f t="shared" si="192"/>
        <v>5.2</v>
      </c>
      <c r="L1898" s="16">
        <v>304</v>
      </c>
      <c r="N1898">
        <v>30.4</v>
      </c>
      <c r="O1898" s="26">
        <f t="shared" si="193"/>
        <v>-0.9</v>
      </c>
      <c r="P1898" s="11">
        <f t="shared" ref="P1898:P1961" si="198">EXP((17.27*O1898/(237+O1898))-(17.27*K1898/(237.3+K1898)))</f>
        <v>0.64651553759515046</v>
      </c>
      <c r="Q1898" s="12">
        <f t="shared" si="194"/>
        <v>232.66452083577255</v>
      </c>
      <c r="R1898" s="13">
        <f t="shared" si="195"/>
        <v>359.87460054125972</v>
      </c>
      <c r="S1898" s="14">
        <v>74</v>
      </c>
      <c r="T1898" s="14">
        <f t="shared" si="196"/>
        <v>7.4</v>
      </c>
      <c r="U1898" s="15">
        <f t="shared" si="197"/>
        <v>941.35500000000002</v>
      </c>
    </row>
    <row r="1899" spans="6:21" x14ac:dyDescent="0.25">
      <c r="F1899" s="24"/>
      <c r="G1899" s="34">
        <v>40258.041666662066</v>
      </c>
      <c r="H1899" s="16">
        <v>406</v>
      </c>
      <c r="J1899" s="19">
        <v>40.6</v>
      </c>
      <c r="K1899" s="25">
        <f t="shared" si="192"/>
        <v>4.8</v>
      </c>
      <c r="L1899" s="16">
        <v>303</v>
      </c>
      <c r="N1899">
        <v>30.3</v>
      </c>
      <c r="O1899" s="26">
        <f t="shared" si="193"/>
        <v>-0.9</v>
      </c>
      <c r="P1899" s="11">
        <f t="shared" si="198"/>
        <v>0.66482180292380821</v>
      </c>
      <c r="Q1899" s="12">
        <f t="shared" si="194"/>
        <v>232.66452083577255</v>
      </c>
      <c r="R1899" s="13">
        <f t="shared" si="195"/>
        <v>349.96523852337771</v>
      </c>
      <c r="S1899" s="14">
        <v>73</v>
      </c>
      <c r="T1899" s="14">
        <f t="shared" si="196"/>
        <v>7.3</v>
      </c>
      <c r="U1899" s="15">
        <f t="shared" si="197"/>
        <v>856.29499999999996</v>
      </c>
    </row>
    <row r="1900" spans="6:21" x14ac:dyDescent="0.25">
      <c r="F1900" s="24"/>
      <c r="G1900" s="34">
        <v>40258.08333332873</v>
      </c>
      <c r="H1900" s="16">
        <v>400</v>
      </c>
      <c r="J1900" s="19">
        <v>40</v>
      </c>
      <c r="K1900" s="25">
        <f t="shared" si="192"/>
        <v>4.4000000000000004</v>
      </c>
      <c r="L1900" s="16">
        <v>302</v>
      </c>
      <c r="N1900">
        <v>30.2</v>
      </c>
      <c r="O1900" s="26">
        <f t="shared" si="193"/>
        <v>-1</v>
      </c>
      <c r="P1900" s="11">
        <f t="shared" si="198"/>
        <v>0.67870568062361514</v>
      </c>
      <c r="Q1900" s="12">
        <f t="shared" si="194"/>
        <v>208.99699706251536</v>
      </c>
      <c r="R1900" s="13">
        <f t="shared" si="195"/>
        <v>307.93465124747837</v>
      </c>
      <c r="S1900" s="14">
        <v>69</v>
      </c>
      <c r="T1900" s="14">
        <f t="shared" si="196"/>
        <v>6.9</v>
      </c>
      <c r="U1900" s="15">
        <f t="shared" si="197"/>
        <v>682.67</v>
      </c>
    </row>
    <row r="1901" spans="6:21" x14ac:dyDescent="0.25">
      <c r="F1901" s="24"/>
      <c r="G1901" s="34">
        <v>40258.124999995394</v>
      </c>
      <c r="H1901" s="16">
        <v>393</v>
      </c>
      <c r="J1901" s="19">
        <v>39.299999999999997</v>
      </c>
      <c r="K1901" s="25">
        <f t="shared" si="192"/>
        <v>4.0999999999999996</v>
      </c>
      <c r="L1901" s="16">
        <v>300</v>
      </c>
      <c r="N1901">
        <v>30</v>
      </c>
      <c r="O1901" s="26">
        <f t="shared" si="193"/>
        <v>-1.1000000000000001</v>
      </c>
      <c r="P1901" s="11">
        <f t="shared" si="198"/>
        <v>0.68808147182885859</v>
      </c>
      <c r="Q1901" s="12">
        <f t="shared" si="194"/>
        <v>187.73702421084062</v>
      </c>
      <c r="R1901" s="13">
        <f t="shared" si="195"/>
        <v>272.84127228691756</v>
      </c>
      <c r="S1901" s="14">
        <v>70</v>
      </c>
      <c r="T1901" s="14">
        <f t="shared" si="196"/>
        <v>7</v>
      </c>
      <c r="U1901" s="15">
        <f t="shared" si="197"/>
        <v>595.73</v>
      </c>
    </row>
    <row r="1902" spans="6:21" x14ac:dyDescent="0.25">
      <c r="F1902" s="24"/>
      <c r="G1902" s="34">
        <v>40258.166666662059</v>
      </c>
      <c r="H1902" s="16">
        <v>387</v>
      </c>
      <c r="J1902" s="19">
        <v>38.700000000000003</v>
      </c>
      <c r="K1902" s="25">
        <f t="shared" si="192"/>
        <v>3.7</v>
      </c>
      <c r="L1902" s="16">
        <v>298</v>
      </c>
      <c r="N1902">
        <v>29.8</v>
      </c>
      <c r="O1902" s="26">
        <f t="shared" si="193"/>
        <v>-1.2</v>
      </c>
      <c r="P1902" s="11">
        <f t="shared" si="198"/>
        <v>0.70255673494295034</v>
      </c>
      <c r="Q1902" s="12">
        <f t="shared" si="194"/>
        <v>168.63969700482917</v>
      </c>
      <c r="R1902" s="13">
        <f t="shared" si="195"/>
        <v>240.03712243755405</v>
      </c>
      <c r="S1902" s="14">
        <v>69</v>
      </c>
      <c r="T1902" s="14">
        <f t="shared" si="196"/>
        <v>6.9</v>
      </c>
      <c r="U1902" s="15">
        <f t="shared" si="197"/>
        <v>492.642</v>
      </c>
    </row>
    <row r="1903" spans="6:21" x14ac:dyDescent="0.25">
      <c r="F1903" s="24"/>
      <c r="G1903" s="34">
        <v>40258.208333328723</v>
      </c>
      <c r="H1903" s="16">
        <v>383</v>
      </c>
      <c r="J1903" s="19">
        <v>38.299999999999997</v>
      </c>
      <c r="K1903" s="25">
        <f t="shared" si="192"/>
        <v>3.5</v>
      </c>
      <c r="L1903" s="16">
        <v>297</v>
      </c>
      <c r="N1903">
        <v>29.7</v>
      </c>
      <c r="O1903" s="26">
        <f t="shared" si="193"/>
        <v>-1.3</v>
      </c>
      <c r="P1903" s="11">
        <f t="shared" si="198"/>
        <v>0.70732156840822991</v>
      </c>
      <c r="Q1903" s="12">
        <f t="shared" si="194"/>
        <v>151.48502286869842</v>
      </c>
      <c r="R1903" s="13">
        <f t="shared" si="195"/>
        <v>214.16711950351413</v>
      </c>
      <c r="S1903" s="14">
        <v>70</v>
      </c>
      <c r="T1903" s="14">
        <f t="shared" si="196"/>
        <v>7</v>
      </c>
      <c r="U1903" s="15">
        <f t="shared" si="197"/>
        <v>438.77499999999998</v>
      </c>
    </row>
    <row r="1904" spans="6:21" x14ac:dyDescent="0.25">
      <c r="F1904" s="24"/>
      <c r="G1904" s="34">
        <v>40258.249999995387</v>
      </c>
      <c r="H1904" s="16">
        <v>389</v>
      </c>
      <c r="J1904" s="19">
        <v>38.9</v>
      </c>
      <c r="K1904" s="25">
        <f t="shared" si="192"/>
        <v>3.8</v>
      </c>
      <c r="L1904" s="16">
        <v>302</v>
      </c>
      <c r="N1904">
        <v>30.2</v>
      </c>
      <c r="O1904" s="26">
        <f t="shared" si="193"/>
        <v>-1</v>
      </c>
      <c r="P1904" s="11">
        <f t="shared" si="198"/>
        <v>0.70795689038472287</v>
      </c>
      <c r="Q1904" s="12">
        <f t="shared" si="194"/>
        <v>208.99699706251536</v>
      </c>
      <c r="R1904" s="13">
        <f t="shared" si="195"/>
        <v>295.21147389206249</v>
      </c>
      <c r="S1904" s="14">
        <v>69</v>
      </c>
      <c r="T1904" s="14">
        <f t="shared" si="196"/>
        <v>6.9</v>
      </c>
      <c r="U1904" s="15">
        <f t="shared" si="197"/>
        <v>594.88</v>
      </c>
    </row>
    <row r="1905" spans="6:21" x14ac:dyDescent="0.25">
      <c r="F1905" s="24"/>
      <c r="G1905" s="34">
        <v>40258.291666662051</v>
      </c>
      <c r="H1905" s="16">
        <v>421</v>
      </c>
      <c r="J1905" s="19">
        <v>42.1</v>
      </c>
      <c r="K1905" s="25">
        <f t="shared" si="192"/>
        <v>5.6</v>
      </c>
      <c r="L1905" s="16">
        <v>309</v>
      </c>
      <c r="N1905">
        <v>30.9</v>
      </c>
      <c r="O1905" s="26">
        <f t="shared" si="193"/>
        <v>-0.6</v>
      </c>
      <c r="P1905" s="11">
        <f t="shared" si="198"/>
        <v>0.64275727978270158</v>
      </c>
      <c r="Q1905" s="12">
        <f t="shared" si="194"/>
        <v>320.99665865854524</v>
      </c>
      <c r="R1905" s="13">
        <f t="shared" si="195"/>
        <v>499.40571465338411</v>
      </c>
      <c r="S1905" s="14">
        <v>71</v>
      </c>
      <c r="T1905" s="14">
        <f t="shared" si="196"/>
        <v>7.1</v>
      </c>
      <c r="U1905" s="15">
        <f t="shared" si="197"/>
        <v>1266.704</v>
      </c>
    </row>
    <row r="1906" spans="6:21" x14ac:dyDescent="0.25">
      <c r="F1906" s="24"/>
      <c r="G1906" s="34">
        <v>40258.333333328716</v>
      </c>
      <c r="H1906" s="16">
        <v>449</v>
      </c>
      <c r="J1906" s="19">
        <v>44.9</v>
      </c>
      <c r="K1906" s="25">
        <f t="shared" si="192"/>
        <v>7.2</v>
      </c>
      <c r="L1906" s="16">
        <v>308</v>
      </c>
      <c r="N1906">
        <v>30.8</v>
      </c>
      <c r="O1906" s="26">
        <f t="shared" si="193"/>
        <v>-0.7</v>
      </c>
      <c r="P1906" s="11">
        <f t="shared" si="198"/>
        <v>0.5713667620880214</v>
      </c>
      <c r="Q1906" s="12">
        <f t="shared" si="194"/>
        <v>288.34365242172521</v>
      </c>
      <c r="R1906" s="13">
        <f t="shared" si="195"/>
        <v>504.65597853118499</v>
      </c>
      <c r="S1906" s="14">
        <v>72</v>
      </c>
      <c r="T1906" s="14">
        <f t="shared" si="196"/>
        <v>7.2</v>
      </c>
      <c r="U1906" s="15">
        <f t="shared" si="197"/>
        <v>1557.4490000000001</v>
      </c>
    </row>
    <row r="1907" spans="6:21" x14ac:dyDescent="0.25">
      <c r="F1907" s="24"/>
      <c r="G1907" s="34">
        <v>40258.37499999538</v>
      </c>
      <c r="H1907" s="16">
        <v>471</v>
      </c>
      <c r="J1907" s="19">
        <v>47.1</v>
      </c>
      <c r="K1907" s="25">
        <f t="shared" si="192"/>
        <v>8.4</v>
      </c>
      <c r="L1907" s="16">
        <v>307</v>
      </c>
      <c r="N1907">
        <v>30.7</v>
      </c>
      <c r="O1907" s="26">
        <f t="shared" si="193"/>
        <v>-0.7</v>
      </c>
      <c r="P1907" s="11">
        <f t="shared" si="198"/>
        <v>0.52645633075627363</v>
      </c>
      <c r="Q1907" s="12">
        <f t="shared" si="194"/>
        <v>288.34365242172521</v>
      </c>
      <c r="R1907" s="13">
        <f t="shared" si="195"/>
        <v>547.70668634093374</v>
      </c>
      <c r="S1907" s="14">
        <v>90</v>
      </c>
      <c r="T1907" s="14">
        <f t="shared" si="196"/>
        <v>9</v>
      </c>
      <c r="U1907" s="15">
        <f t="shared" si="197"/>
        <v>2334.2669999999998</v>
      </c>
    </row>
    <row r="1908" spans="6:21" x14ac:dyDescent="0.25">
      <c r="F1908" s="24"/>
      <c r="G1908" s="34">
        <v>40258.416666662044</v>
      </c>
      <c r="H1908" s="16">
        <v>489</v>
      </c>
      <c r="J1908" s="19">
        <v>48.9</v>
      </c>
      <c r="K1908" s="25">
        <f t="shared" si="192"/>
        <v>9.4</v>
      </c>
      <c r="L1908" s="16">
        <v>307</v>
      </c>
      <c r="N1908">
        <v>30.7</v>
      </c>
      <c r="O1908" s="26">
        <f t="shared" si="193"/>
        <v>-0.7</v>
      </c>
      <c r="P1908" s="11">
        <f t="shared" si="198"/>
        <v>0.49203882848791897</v>
      </c>
      <c r="Q1908" s="12">
        <f t="shared" si="194"/>
        <v>288.34365242172521</v>
      </c>
      <c r="R1908" s="13">
        <f t="shared" si="195"/>
        <v>586.01808582430795</v>
      </c>
      <c r="S1908" s="14">
        <v>106</v>
      </c>
      <c r="T1908" s="14">
        <f t="shared" si="196"/>
        <v>10.6</v>
      </c>
      <c r="U1908" s="15">
        <f t="shared" si="197"/>
        <v>3155.3490000000002</v>
      </c>
    </row>
    <row r="1909" spans="6:21" x14ac:dyDescent="0.25">
      <c r="F1909" s="24"/>
      <c r="G1909" s="34">
        <v>40258.458333328708</v>
      </c>
      <c r="H1909" s="16">
        <v>505</v>
      </c>
      <c r="J1909" s="19">
        <v>50.5</v>
      </c>
      <c r="K1909" s="25">
        <f t="shared" si="192"/>
        <v>10.3</v>
      </c>
      <c r="L1909" s="16">
        <v>307</v>
      </c>
      <c r="N1909">
        <v>30.7</v>
      </c>
      <c r="O1909" s="26">
        <f t="shared" si="193"/>
        <v>-0.7</v>
      </c>
      <c r="P1909" s="11">
        <f t="shared" si="198"/>
        <v>0.46320739722635634</v>
      </c>
      <c r="Q1909" s="12">
        <f t="shared" si="194"/>
        <v>288.34365242172521</v>
      </c>
      <c r="R1909" s="13">
        <f t="shared" si="195"/>
        <v>622.49362628554877</v>
      </c>
      <c r="S1909" s="14">
        <v>110</v>
      </c>
      <c r="T1909" s="14">
        <f t="shared" si="196"/>
        <v>11</v>
      </c>
      <c r="U1909" s="15">
        <f t="shared" si="197"/>
        <v>3675.65</v>
      </c>
    </row>
    <row r="1910" spans="6:21" x14ac:dyDescent="0.25">
      <c r="F1910" s="24"/>
      <c r="G1910" s="34">
        <v>40258.499999995372</v>
      </c>
      <c r="H1910" s="16">
        <v>518</v>
      </c>
      <c r="J1910" s="19">
        <v>51.8</v>
      </c>
      <c r="K1910" s="25">
        <f t="shared" si="192"/>
        <v>11</v>
      </c>
      <c r="L1910" s="16">
        <v>307</v>
      </c>
      <c r="N1910">
        <v>30.7</v>
      </c>
      <c r="O1910" s="26">
        <f t="shared" si="193"/>
        <v>-0.7</v>
      </c>
      <c r="P1910" s="11">
        <f t="shared" si="198"/>
        <v>0.44208986443362835</v>
      </c>
      <c r="Q1910" s="12">
        <f t="shared" si="194"/>
        <v>288.34365242172521</v>
      </c>
      <c r="R1910" s="13">
        <f t="shared" si="195"/>
        <v>652.2285978918087</v>
      </c>
      <c r="S1910" s="14">
        <v>115</v>
      </c>
      <c r="T1910" s="14">
        <f t="shared" si="196"/>
        <v>11.5</v>
      </c>
      <c r="U1910" s="15">
        <f t="shared" si="197"/>
        <v>4184.6769999999997</v>
      </c>
    </row>
    <row r="1911" spans="6:21" x14ac:dyDescent="0.25">
      <c r="F1911" s="24"/>
      <c r="G1911" s="34">
        <v>40258.541666662037</v>
      </c>
      <c r="H1911" s="16">
        <v>528</v>
      </c>
      <c r="J1911" s="19">
        <v>52.8</v>
      </c>
      <c r="K1911" s="25">
        <f t="shared" si="192"/>
        <v>11.6</v>
      </c>
      <c r="L1911" s="16">
        <v>307</v>
      </c>
      <c r="N1911">
        <v>30.7</v>
      </c>
      <c r="O1911" s="26">
        <f t="shared" si="193"/>
        <v>-0.7</v>
      </c>
      <c r="P1911" s="11">
        <f t="shared" si="198"/>
        <v>0.42484581316918535</v>
      </c>
      <c r="Q1911" s="12">
        <f t="shared" si="194"/>
        <v>288.34365242172521</v>
      </c>
      <c r="R1911" s="13">
        <f t="shared" si="195"/>
        <v>678.70188073831571</v>
      </c>
      <c r="S1911" s="14">
        <v>118</v>
      </c>
      <c r="T1911" s="14">
        <f t="shared" si="196"/>
        <v>11.8</v>
      </c>
      <c r="U1911" s="15">
        <f t="shared" si="197"/>
        <v>4606.2269999999999</v>
      </c>
    </row>
    <row r="1912" spans="6:21" x14ac:dyDescent="0.25">
      <c r="F1912" s="24"/>
      <c r="G1912" s="34">
        <v>40258.583333328701</v>
      </c>
      <c r="H1912" s="16">
        <v>531</v>
      </c>
      <c r="J1912" s="19">
        <v>53.1</v>
      </c>
      <c r="K1912" s="25">
        <f t="shared" si="192"/>
        <v>11.7</v>
      </c>
      <c r="L1912" s="16">
        <v>307</v>
      </c>
      <c r="N1912">
        <v>30.7</v>
      </c>
      <c r="O1912" s="26">
        <f t="shared" si="193"/>
        <v>-0.7</v>
      </c>
      <c r="P1912" s="11">
        <f t="shared" si="198"/>
        <v>0.4220457870705277</v>
      </c>
      <c r="Q1912" s="12">
        <f t="shared" si="194"/>
        <v>288.34365242172521</v>
      </c>
      <c r="R1912" s="13">
        <f t="shared" si="195"/>
        <v>683.20466938706898</v>
      </c>
      <c r="S1912" s="14">
        <v>121</v>
      </c>
      <c r="T1912" s="14">
        <f t="shared" si="196"/>
        <v>12.1</v>
      </c>
      <c r="U1912" s="15">
        <f t="shared" si="197"/>
        <v>4777.8180000000002</v>
      </c>
    </row>
    <row r="1913" spans="6:21" x14ac:dyDescent="0.25">
      <c r="F1913" s="24"/>
      <c r="G1913" s="34">
        <v>40258.624999995365</v>
      </c>
      <c r="H1913" s="16">
        <v>529</v>
      </c>
      <c r="J1913" s="19">
        <v>52.9</v>
      </c>
      <c r="K1913" s="25">
        <f t="shared" si="192"/>
        <v>11.6</v>
      </c>
      <c r="L1913" s="16">
        <v>307</v>
      </c>
      <c r="N1913">
        <v>30.7</v>
      </c>
      <c r="O1913" s="26">
        <f t="shared" si="193"/>
        <v>-0.7</v>
      </c>
      <c r="P1913" s="11">
        <f t="shared" si="198"/>
        <v>0.42484581316918535</v>
      </c>
      <c r="Q1913" s="12">
        <f t="shared" si="194"/>
        <v>288.34365242172521</v>
      </c>
      <c r="R1913" s="13">
        <f t="shared" si="195"/>
        <v>678.70188073831571</v>
      </c>
      <c r="S1913" s="14">
        <v>120</v>
      </c>
      <c r="T1913" s="14">
        <f t="shared" si="196"/>
        <v>12</v>
      </c>
      <c r="U1913" s="15">
        <f t="shared" si="197"/>
        <v>4684.299</v>
      </c>
    </row>
    <row r="1914" spans="6:21" x14ac:dyDescent="0.25">
      <c r="F1914" s="24"/>
      <c r="G1914" s="34">
        <v>40258.666666662029</v>
      </c>
      <c r="H1914" s="16">
        <v>520</v>
      </c>
      <c r="J1914" s="19">
        <v>52</v>
      </c>
      <c r="K1914" s="25">
        <f t="shared" si="192"/>
        <v>11.1</v>
      </c>
      <c r="L1914" s="16">
        <v>306</v>
      </c>
      <c r="N1914">
        <v>30.6</v>
      </c>
      <c r="O1914" s="26">
        <f t="shared" si="193"/>
        <v>-0.8</v>
      </c>
      <c r="P1914" s="11">
        <f t="shared" si="198"/>
        <v>0.43595342887299221</v>
      </c>
      <c r="Q1914" s="12">
        <f t="shared" si="194"/>
        <v>259.01223470472826</v>
      </c>
      <c r="R1914" s="13">
        <f t="shared" si="195"/>
        <v>594.12822001266375</v>
      </c>
      <c r="S1914" s="14">
        <v>123</v>
      </c>
      <c r="T1914" s="14">
        <f t="shared" si="196"/>
        <v>12.3</v>
      </c>
      <c r="U1914" s="15">
        <f t="shared" si="197"/>
        <v>4121.9269999999997</v>
      </c>
    </row>
    <row r="1915" spans="6:21" x14ac:dyDescent="0.25">
      <c r="F1915" s="24"/>
      <c r="G1915" s="34">
        <v>40258.708333328694</v>
      </c>
      <c r="H1915" s="16">
        <v>502</v>
      </c>
      <c r="J1915" s="19">
        <v>50.2</v>
      </c>
      <c r="K1915" s="25">
        <f t="shared" si="192"/>
        <v>10.1</v>
      </c>
      <c r="L1915" s="16">
        <v>307</v>
      </c>
      <c r="N1915">
        <v>30.7</v>
      </c>
      <c r="O1915" s="26">
        <f t="shared" si="193"/>
        <v>-0.7</v>
      </c>
      <c r="P1915" s="11">
        <f t="shared" si="198"/>
        <v>0.46944695748180115</v>
      </c>
      <c r="Q1915" s="12">
        <f t="shared" si="194"/>
        <v>288.34365242172521</v>
      </c>
      <c r="R1915" s="13">
        <f t="shared" si="195"/>
        <v>614.21987687054786</v>
      </c>
      <c r="S1915" s="14">
        <v>121</v>
      </c>
      <c r="T1915" s="14">
        <f t="shared" si="196"/>
        <v>12.1</v>
      </c>
      <c r="U1915" s="15">
        <f t="shared" si="197"/>
        <v>3943.1019999999999</v>
      </c>
    </row>
    <row r="1916" spans="6:21" x14ac:dyDescent="0.25">
      <c r="F1916" s="24"/>
      <c r="G1916" s="34">
        <v>40258.749999995358</v>
      </c>
      <c r="H1916" s="16">
        <v>481</v>
      </c>
      <c r="J1916" s="19">
        <v>48.1</v>
      </c>
      <c r="K1916" s="25">
        <f t="shared" si="192"/>
        <v>8.9</v>
      </c>
      <c r="L1916" s="16">
        <v>311</v>
      </c>
      <c r="N1916">
        <v>31.1</v>
      </c>
      <c r="O1916" s="26">
        <f t="shared" si="193"/>
        <v>-0.5</v>
      </c>
      <c r="P1916" s="11">
        <f t="shared" si="198"/>
        <v>0.51643130052660502</v>
      </c>
      <c r="Q1916" s="12">
        <f t="shared" si="194"/>
        <v>357.34740128507565</v>
      </c>
      <c r="R1916" s="13">
        <f t="shared" si="195"/>
        <v>691.95534995785204</v>
      </c>
      <c r="S1916" s="14">
        <v>116</v>
      </c>
      <c r="T1916" s="14">
        <f t="shared" si="196"/>
        <v>11.6</v>
      </c>
      <c r="U1916" s="15">
        <f t="shared" si="197"/>
        <v>3881.4520000000002</v>
      </c>
    </row>
    <row r="1917" spans="6:21" x14ac:dyDescent="0.25">
      <c r="F1917" s="24"/>
      <c r="G1917" s="34">
        <v>40258.791666662022</v>
      </c>
      <c r="H1917" s="16">
        <v>466</v>
      </c>
      <c r="J1917" s="19">
        <v>46.6</v>
      </c>
      <c r="K1917" s="25">
        <f t="shared" si="192"/>
        <v>8.1</v>
      </c>
      <c r="L1917" s="16">
        <v>312</v>
      </c>
      <c r="N1917">
        <v>31.2</v>
      </c>
      <c r="O1917" s="26">
        <f t="shared" si="193"/>
        <v>-0.4</v>
      </c>
      <c r="P1917" s="11">
        <f t="shared" si="198"/>
        <v>0.54923238913666994</v>
      </c>
      <c r="Q1917" s="12">
        <f t="shared" si="194"/>
        <v>397.81462442271896</v>
      </c>
      <c r="R1917" s="13">
        <f t="shared" si="195"/>
        <v>724.31020509922541</v>
      </c>
      <c r="S1917" s="14">
        <v>103</v>
      </c>
      <c r="T1917" s="14">
        <f t="shared" si="196"/>
        <v>10.3</v>
      </c>
      <c r="U1917" s="15">
        <f t="shared" si="197"/>
        <v>3362.904</v>
      </c>
    </row>
    <row r="1918" spans="6:21" x14ac:dyDescent="0.25">
      <c r="F1918" s="24"/>
      <c r="G1918" s="34">
        <v>40258.833333328686</v>
      </c>
      <c r="H1918" s="16">
        <v>452</v>
      </c>
      <c r="J1918" s="19">
        <v>45.2</v>
      </c>
      <c r="K1918" s="25">
        <f t="shared" si="192"/>
        <v>7.3</v>
      </c>
      <c r="L1918" s="16">
        <v>313</v>
      </c>
      <c r="N1918">
        <v>31.3</v>
      </c>
      <c r="O1918" s="26">
        <f t="shared" si="193"/>
        <v>-0.4</v>
      </c>
      <c r="P1918" s="11">
        <f t="shared" si="198"/>
        <v>0.58006566620920819</v>
      </c>
      <c r="Q1918" s="12">
        <f t="shared" si="194"/>
        <v>397.81462442271896</v>
      </c>
      <c r="R1918" s="13">
        <f t="shared" si="195"/>
        <v>685.80963776477324</v>
      </c>
      <c r="S1918" s="14">
        <v>85</v>
      </c>
      <c r="T1918" s="14">
        <f t="shared" si="196"/>
        <v>8.5</v>
      </c>
      <c r="U1918" s="15">
        <f t="shared" si="197"/>
        <v>2447.9580000000001</v>
      </c>
    </row>
    <row r="1919" spans="6:21" x14ac:dyDescent="0.25">
      <c r="F1919" s="24"/>
      <c r="G1919" s="34">
        <v>40258.874999995351</v>
      </c>
      <c r="H1919" s="16">
        <v>442</v>
      </c>
      <c r="J1919" s="19">
        <v>44.2</v>
      </c>
      <c r="K1919" s="25">
        <f t="shared" si="192"/>
        <v>6.8</v>
      </c>
      <c r="L1919" s="16">
        <v>313</v>
      </c>
      <c r="N1919">
        <v>31.3</v>
      </c>
      <c r="O1919" s="26">
        <f t="shared" si="193"/>
        <v>-0.4</v>
      </c>
      <c r="P1919" s="11">
        <f t="shared" si="198"/>
        <v>0.60031853823622383</v>
      </c>
      <c r="Q1919" s="12">
        <f t="shared" si="194"/>
        <v>397.81462442271896</v>
      </c>
      <c r="R1919" s="13">
        <f t="shared" si="195"/>
        <v>662.6725631221135</v>
      </c>
      <c r="S1919" s="14">
        <v>80</v>
      </c>
      <c r="T1919" s="14">
        <f t="shared" si="196"/>
        <v>8</v>
      </c>
      <c r="U1919" s="15">
        <f t="shared" si="197"/>
        <v>2118.864</v>
      </c>
    </row>
    <row r="1920" spans="6:21" x14ac:dyDescent="0.25">
      <c r="F1920" s="24"/>
      <c r="G1920" s="34">
        <v>40258.916666662015</v>
      </c>
      <c r="H1920" s="16">
        <v>433</v>
      </c>
      <c r="J1920" s="19">
        <v>43.3</v>
      </c>
      <c r="K1920" s="25">
        <f t="shared" si="192"/>
        <v>6.3</v>
      </c>
      <c r="L1920" s="16">
        <v>312</v>
      </c>
      <c r="N1920">
        <v>31.2</v>
      </c>
      <c r="O1920" s="26">
        <f t="shared" si="193"/>
        <v>-0.4</v>
      </c>
      <c r="P1920" s="11">
        <f t="shared" si="198"/>
        <v>0.62136606881982348</v>
      </c>
      <c r="Q1920" s="12">
        <f t="shared" si="194"/>
        <v>397.81462442271896</v>
      </c>
      <c r="R1920" s="13">
        <f t="shared" si="195"/>
        <v>640.22585780761813</v>
      </c>
      <c r="S1920" s="14">
        <v>76</v>
      </c>
      <c r="T1920" s="14">
        <f t="shared" si="196"/>
        <v>7.6</v>
      </c>
      <c r="U1920" s="15">
        <f t="shared" si="197"/>
        <v>1842.325</v>
      </c>
    </row>
    <row r="1921" spans="6:21" x14ac:dyDescent="0.25">
      <c r="F1921" s="24"/>
      <c r="G1921" s="34">
        <v>40258.958333328679</v>
      </c>
      <c r="H1921" s="16">
        <v>424</v>
      </c>
      <c r="J1921" s="19">
        <v>42.4</v>
      </c>
      <c r="K1921" s="25">
        <f t="shared" si="192"/>
        <v>5.8</v>
      </c>
      <c r="L1921" s="16">
        <v>310</v>
      </c>
      <c r="N1921">
        <v>31</v>
      </c>
      <c r="O1921" s="26">
        <f t="shared" si="193"/>
        <v>-0.6</v>
      </c>
      <c r="P1921" s="11">
        <f t="shared" si="198"/>
        <v>0.63389707093701775</v>
      </c>
      <c r="Q1921" s="12">
        <f t="shared" si="194"/>
        <v>320.99665865854524</v>
      </c>
      <c r="R1921" s="13">
        <f t="shared" si="195"/>
        <v>506.38608912335326</v>
      </c>
      <c r="S1921" s="14">
        <v>76</v>
      </c>
      <c r="T1921" s="14">
        <f t="shared" si="196"/>
        <v>7.6</v>
      </c>
      <c r="U1921" s="15">
        <f t="shared" si="197"/>
        <v>1408.96</v>
      </c>
    </row>
    <row r="1922" spans="6:21" x14ac:dyDescent="0.25">
      <c r="F1922" s="24"/>
      <c r="G1922" s="34">
        <v>40258.999999995343</v>
      </c>
      <c r="H1922" s="16">
        <v>416</v>
      </c>
      <c r="J1922" s="19">
        <v>41.6</v>
      </c>
      <c r="K1922" s="25">
        <f t="shared" si="192"/>
        <v>5.3</v>
      </c>
      <c r="L1922" s="16">
        <v>309</v>
      </c>
      <c r="N1922">
        <v>30.9</v>
      </c>
      <c r="O1922" s="26">
        <f t="shared" si="193"/>
        <v>-0.6</v>
      </c>
      <c r="P1922" s="11">
        <f t="shared" si="198"/>
        <v>0.65630850030541765</v>
      </c>
      <c r="Q1922" s="12">
        <f t="shared" si="194"/>
        <v>320.99665865854524</v>
      </c>
      <c r="R1922" s="13">
        <f t="shared" si="195"/>
        <v>489.09416609592478</v>
      </c>
      <c r="S1922" s="14">
        <v>74</v>
      </c>
      <c r="T1922" s="14">
        <f t="shared" si="196"/>
        <v>7.4</v>
      </c>
      <c r="U1922" s="15">
        <f t="shared" si="197"/>
        <v>1243.922</v>
      </c>
    </row>
    <row r="1923" spans="6:21" x14ac:dyDescent="0.25">
      <c r="F1923" s="24"/>
      <c r="G1923" s="34">
        <v>40259.041666662008</v>
      </c>
      <c r="H1923" s="16">
        <v>409</v>
      </c>
      <c r="J1923" s="19">
        <v>40.9</v>
      </c>
      <c r="K1923" s="25">
        <f t="shared" ref="K1923:K1986" si="199">ROUND((J1923-32)/1.8,1)</f>
        <v>4.9000000000000004</v>
      </c>
      <c r="L1923" s="16">
        <v>308</v>
      </c>
      <c r="N1923">
        <v>30.8</v>
      </c>
      <c r="O1923" s="26">
        <f t="shared" ref="O1923:O1986" si="200">ROUND((N1923-32)/1.8,1)</f>
        <v>-0.7</v>
      </c>
      <c r="P1923" s="11">
        <f t="shared" si="198"/>
        <v>0.66994972512615891</v>
      </c>
      <c r="Q1923" s="12">
        <f t="shared" ref="Q1923:Q1986" si="201">611*EXP(17.27*O1923/237.3+O1923)</f>
        <v>288.34365242172521</v>
      </c>
      <c r="R1923" s="13">
        <f t="shared" ref="R1923:R1986" si="202">Q1923/P1923</f>
        <v>430.395956006142</v>
      </c>
      <c r="S1923" s="14">
        <v>73</v>
      </c>
      <c r="T1923" s="14">
        <f t="shared" si="196"/>
        <v>7.3</v>
      </c>
      <c r="U1923" s="15">
        <f t="shared" si="197"/>
        <v>1036.982</v>
      </c>
    </row>
    <row r="1924" spans="6:21" x14ac:dyDescent="0.25">
      <c r="F1924" s="24"/>
      <c r="G1924" s="34">
        <v>40259.083333328672</v>
      </c>
      <c r="H1924" s="16">
        <v>404</v>
      </c>
      <c r="J1924" s="19">
        <v>40.4</v>
      </c>
      <c r="K1924" s="25">
        <f t="shared" si="199"/>
        <v>4.7</v>
      </c>
      <c r="L1924" s="16">
        <v>307</v>
      </c>
      <c r="N1924">
        <v>30.7</v>
      </c>
      <c r="O1924" s="26">
        <f t="shared" si="200"/>
        <v>-0.7</v>
      </c>
      <c r="P1924" s="11">
        <f t="shared" si="198"/>
        <v>0.6793840950195672</v>
      </c>
      <c r="Q1924" s="12">
        <f t="shared" si="201"/>
        <v>288.34365242172521</v>
      </c>
      <c r="R1924" s="13">
        <f t="shared" si="202"/>
        <v>424.4191975283444</v>
      </c>
      <c r="S1924" s="14">
        <v>70</v>
      </c>
      <c r="T1924" s="14">
        <f t="shared" si="196"/>
        <v>7</v>
      </c>
      <c r="U1924" s="15">
        <f t="shared" si="197"/>
        <v>952.529</v>
      </c>
    </row>
    <row r="1925" spans="6:21" x14ac:dyDescent="0.25">
      <c r="F1925" s="24"/>
      <c r="G1925" s="34">
        <v>40259.124999995336</v>
      </c>
      <c r="H1925" s="16">
        <v>397</v>
      </c>
      <c r="J1925" s="19">
        <v>39.700000000000003</v>
      </c>
      <c r="K1925" s="25">
        <f t="shared" si="199"/>
        <v>4.3</v>
      </c>
      <c r="L1925" s="16">
        <v>305</v>
      </c>
      <c r="N1925">
        <v>30.5</v>
      </c>
      <c r="O1925" s="26">
        <f t="shared" si="200"/>
        <v>-0.8</v>
      </c>
      <c r="P1925" s="11">
        <f t="shared" si="198"/>
        <v>0.6935967831354074</v>
      </c>
      <c r="Q1925" s="12">
        <f t="shared" si="201"/>
        <v>259.01223470472826</v>
      </c>
      <c r="R1925" s="13">
        <f t="shared" si="202"/>
        <v>373.43344289150576</v>
      </c>
      <c r="S1925" s="14">
        <v>70</v>
      </c>
      <c r="T1925" s="14">
        <f t="shared" ref="T1925:T1988" si="203">S1925/10</f>
        <v>7</v>
      </c>
      <c r="U1925" s="15">
        <f t="shared" ref="U1925:U1988" si="204">ROUND(T1925*(1-P1925)*R1925,3)</f>
        <v>800.94799999999998</v>
      </c>
    </row>
    <row r="1926" spans="6:21" x14ac:dyDescent="0.25">
      <c r="F1926" s="24"/>
      <c r="G1926" s="34">
        <v>40259.166666662</v>
      </c>
      <c r="H1926" s="16">
        <v>392</v>
      </c>
      <c r="J1926" s="19">
        <v>39.200000000000003</v>
      </c>
      <c r="K1926" s="25">
        <f t="shared" si="199"/>
        <v>4</v>
      </c>
      <c r="L1926" s="16">
        <v>304</v>
      </c>
      <c r="N1926">
        <v>30.4</v>
      </c>
      <c r="O1926" s="26">
        <f t="shared" si="200"/>
        <v>-0.9</v>
      </c>
      <c r="P1926" s="11">
        <f t="shared" si="198"/>
        <v>0.70319931257172608</v>
      </c>
      <c r="Q1926" s="12">
        <f t="shared" si="201"/>
        <v>232.66452083577255</v>
      </c>
      <c r="R1926" s="13">
        <f t="shared" si="202"/>
        <v>330.86568299516199</v>
      </c>
      <c r="S1926" s="14">
        <v>69</v>
      </c>
      <c r="T1926" s="14">
        <f t="shared" si="203"/>
        <v>6.9</v>
      </c>
      <c r="U1926" s="15">
        <f t="shared" si="204"/>
        <v>677.58799999999997</v>
      </c>
    </row>
    <row r="1927" spans="6:21" x14ac:dyDescent="0.25">
      <c r="F1927" s="24"/>
      <c r="G1927" s="34">
        <v>40259.208333328665</v>
      </c>
      <c r="H1927" s="16">
        <v>388</v>
      </c>
      <c r="J1927" s="19">
        <v>38.799999999999997</v>
      </c>
      <c r="K1927" s="25">
        <f t="shared" si="199"/>
        <v>3.8</v>
      </c>
      <c r="L1927" s="16">
        <v>303</v>
      </c>
      <c r="N1927">
        <v>30.3</v>
      </c>
      <c r="O1927" s="26">
        <f t="shared" si="200"/>
        <v>-0.9</v>
      </c>
      <c r="P1927" s="11">
        <f t="shared" si="198"/>
        <v>0.71317647064031142</v>
      </c>
      <c r="Q1927" s="12">
        <f t="shared" si="201"/>
        <v>232.66452083577255</v>
      </c>
      <c r="R1927" s="13">
        <f t="shared" si="202"/>
        <v>326.23695594847555</v>
      </c>
      <c r="S1927" s="14">
        <v>70</v>
      </c>
      <c r="T1927" s="14">
        <f t="shared" si="203"/>
        <v>7</v>
      </c>
      <c r="U1927" s="15">
        <f t="shared" si="204"/>
        <v>655.00699999999995</v>
      </c>
    </row>
    <row r="1928" spans="6:21" x14ac:dyDescent="0.25">
      <c r="F1928" s="24"/>
      <c r="G1928" s="34">
        <v>40259.249999995329</v>
      </c>
      <c r="H1928" s="16">
        <v>394</v>
      </c>
      <c r="J1928" s="19">
        <v>39.4</v>
      </c>
      <c r="K1928" s="25">
        <f t="shared" si="199"/>
        <v>4.0999999999999996</v>
      </c>
      <c r="L1928" s="16">
        <v>308</v>
      </c>
      <c r="N1928">
        <v>30.8</v>
      </c>
      <c r="O1928" s="26">
        <f t="shared" si="200"/>
        <v>-0.7</v>
      </c>
      <c r="P1928" s="11">
        <f t="shared" si="198"/>
        <v>0.70859036270717657</v>
      </c>
      <c r="Q1928" s="12">
        <f t="shared" si="201"/>
        <v>288.34365242172521</v>
      </c>
      <c r="R1928" s="13">
        <f t="shared" si="202"/>
        <v>406.92573254892346</v>
      </c>
      <c r="S1928" s="14">
        <v>69</v>
      </c>
      <c r="T1928" s="14">
        <f t="shared" si="203"/>
        <v>6.9</v>
      </c>
      <c r="U1928" s="15">
        <f t="shared" si="204"/>
        <v>818.21600000000001</v>
      </c>
    </row>
    <row r="1929" spans="6:21" x14ac:dyDescent="0.25">
      <c r="F1929" s="24"/>
      <c r="G1929" s="34">
        <v>40259.291666661993</v>
      </c>
      <c r="H1929" s="16">
        <v>426</v>
      </c>
      <c r="J1929" s="19">
        <v>42.6</v>
      </c>
      <c r="K1929" s="25">
        <f t="shared" si="199"/>
        <v>5.9</v>
      </c>
      <c r="L1929" s="16">
        <v>315</v>
      </c>
      <c r="N1929">
        <v>31.5</v>
      </c>
      <c r="O1929" s="26">
        <f t="shared" si="200"/>
        <v>-0.3</v>
      </c>
      <c r="P1929" s="11">
        <f t="shared" si="198"/>
        <v>0.64348510823173333</v>
      </c>
      <c r="Q1929" s="12">
        <f t="shared" si="201"/>
        <v>442.86449218736328</v>
      </c>
      <c r="R1929" s="13">
        <f t="shared" si="202"/>
        <v>688.22803592818798</v>
      </c>
      <c r="S1929" s="14">
        <v>69</v>
      </c>
      <c r="T1929" s="14">
        <f t="shared" si="203"/>
        <v>6.9</v>
      </c>
      <c r="U1929" s="15">
        <f t="shared" si="204"/>
        <v>1693.008</v>
      </c>
    </row>
    <row r="1930" spans="6:21" x14ac:dyDescent="0.25">
      <c r="F1930" s="24"/>
      <c r="G1930" s="34">
        <v>40259.333333328657</v>
      </c>
      <c r="H1930" s="16">
        <v>453</v>
      </c>
      <c r="J1930" s="19">
        <v>45.3</v>
      </c>
      <c r="K1930" s="25">
        <f t="shared" si="199"/>
        <v>7.4</v>
      </c>
      <c r="L1930" s="16">
        <v>314</v>
      </c>
      <c r="N1930">
        <v>31.4</v>
      </c>
      <c r="O1930" s="26">
        <f t="shared" si="200"/>
        <v>-0.3</v>
      </c>
      <c r="P1930" s="11">
        <f t="shared" si="198"/>
        <v>0.58033342893640172</v>
      </c>
      <c r="Q1930" s="12">
        <f t="shared" si="201"/>
        <v>442.86449218736328</v>
      </c>
      <c r="R1930" s="13">
        <f t="shared" si="202"/>
        <v>763.12076834694358</v>
      </c>
      <c r="S1930" s="14">
        <v>72</v>
      </c>
      <c r="T1930" s="14">
        <f t="shared" si="203"/>
        <v>7.2</v>
      </c>
      <c r="U1930" s="15">
        <f t="shared" si="204"/>
        <v>2305.8449999999998</v>
      </c>
    </row>
    <row r="1931" spans="6:21" x14ac:dyDescent="0.25">
      <c r="F1931" s="24"/>
      <c r="G1931" s="34">
        <v>40259.374999995322</v>
      </c>
      <c r="H1931" s="16">
        <v>476</v>
      </c>
      <c r="J1931" s="19">
        <v>47.6</v>
      </c>
      <c r="K1931" s="25">
        <f t="shared" si="199"/>
        <v>8.6999999999999993</v>
      </c>
      <c r="L1931" s="16">
        <v>314</v>
      </c>
      <c r="N1931">
        <v>31.4</v>
      </c>
      <c r="O1931" s="26">
        <f t="shared" si="200"/>
        <v>-0.3</v>
      </c>
      <c r="P1931" s="11">
        <f t="shared" si="198"/>
        <v>0.5311787108463043</v>
      </c>
      <c r="Q1931" s="12">
        <f t="shared" si="201"/>
        <v>442.86449218736328</v>
      </c>
      <c r="R1931" s="13">
        <f t="shared" si="202"/>
        <v>833.73915999337817</v>
      </c>
      <c r="S1931" s="14">
        <v>90</v>
      </c>
      <c r="T1931" s="14">
        <f t="shared" si="203"/>
        <v>9</v>
      </c>
      <c r="U1931" s="15">
        <f t="shared" si="204"/>
        <v>3517.8719999999998</v>
      </c>
    </row>
    <row r="1932" spans="6:21" x14ac:dyDescent="0.25">
      <c r="F1932" s="24"/>
      <c r="G1932" s="34">
        <v>40259.416666661986</v>
      </c>
      <c r="H1932" s="16">
        <v>494</v>
      </c>
      <c r="J1932" s="19">
        <v>49.4</v>
      </c>
      <c r="K1932" s="25">
        <f t="shared" si="199"/>
        <v>9.6999999999999993</v>
      </c>
      <c r="L1932" s="16">
        <v>313</v>
      </c>
      <c r="N1932">
        <v>31.3</v>
      </c>
      <c r="O1932" s="26">
        <f t="shared" si="200"/>
        <v>-0.4</v>
      </c>
      <c r="P1932" s="11">
        <f t="shared" si="198"/>
        <v>0.4929184513089962</v>
      </c>
      <c r="Q1932" s="12">
        <f t="shared" si="201"/>
        <v>397.81462442271896</v>
      </c>
      <c r="R1932" s="13">
        <f t="shared" si="202"/>
        <v>807.05971417032754</v>
      </c>
      <c r="S1932" s="14">
        <v>105</v>
      </c>
      <c r="T1932" s="14">
        <f t="shared" si="203"/>
        <v>10.5</v>
      </c>
      <c r="U1932" s="15">
        <f t="shared" si="204"/>
        <v>4297.0730000000003</v>
      </c>
    </row>
    <row r="1933" spans="6:21" x14ac:dyDescent="0.25">
      <c r="F1933" s="24"/>
      <c r="G1933" s="34">
        <v>40259.45833332865</v>
      </c>
      <c r="H1933" s="16">
        <v>511</v>
      </c>
      <c r="J1933" s="19">
        <v>51.1</v>
      </c>
      <c r="K1933" s="25">
        <f t="shared" si="199"/>
        <v>10.6</v>
      </c>
      <c r="L1933" s="16">
        <v>314</v>
      </c>
      <c r="N1933">
        <v>31.4</v>
      </c>
      <c r="O1933" s="26">
        <f t="shared" si="200"/>
        <v>-0.3</v>
      </c>
      <c r="P1933" s="11">
        <f t="shared" si="198"/>
        <v>0.46750770237768946</v>
      </c>
      <c r="Q1933" s="12">
        <f t="shared" si="201"/>
        <v>442.86449218736328</v>
      </c>
      <c r="R1933" s="13">
        <f t="shared" si="202"/>
        <v>947.28811939355501</v>
      </c>
      <c r="S1933" s="14">
        <v>110</v>
      </c>
      <c r="T1933" s="14">
        <f t="shared" si="203"/>
        <v>11</v>
      </c>
      <c r="U1933" s="15">
        <f t="shared" si="204"/>
        <v>5548.66</v>
      </c>
    </row>
    <row r="1934" spans="6:21" x14ac:dyDescent="0.25">
      <c r="F1934" s="24"/>
      <c r="G1934" s="34">
        <v>40259.499999995314</v>
      </c>
      <c r="H1934" s="16">
        <v>524</v>
      </c>
      <c r="J1934" s="19">
        <v>52.4</v>
      </c>
      <c r="K1934" s="25">
        <f t="shared" si="199"/>
        <v>11.3</v>
      </c>
      <c r="L1934" s="16">
        <v>313</v>
      </c>
      <c r="N1934">
        <v>31.3</v>
      </c>
      <c r="O1934" s="26">
        <f t="shared" si="200"/>
        <v>-0.4</v>
      </c>
      <c r="P1934" s="11">
        <f t="shared" si="198"/>
        <v>0.44299492858617617</v>
      </c>
      <c r="Q1934" s="12">
        <f t="shared" si="201"/>
        <v>397.81462442271896</v>
      </c>
      <c r="R1934" s="13">
        <f t="shared" si="202"/>
        <v>898.01168986820971</v>
      </c>
      <c r="S1934" s="14">
        <v>115</v>
      </c>
      <c r="T1934" s="14">
        <f t="shared" si="203"/>
        <v>11.5</v>
      </c>
      <c r="U1934" s="15">
        <f t="shared" si="204"/>
        <v>5752.2659999999996</v>
      </c>
    </row>
    <row r="1935" spans="6:21" x14ac:dyDescent="0.25">
      <c r="F1935" s="24"/>
      <c r="G1935" s="34">
        <v>40259.541666661979</v>
      </c>
      <c r="H1935" s="16">
        <v>533</v>
      </c>
      <c r="J1935" s="19">
        <v>53.3</v>
      </c>
      <c r="K1935" s="25">
        <f t="shared" si="199"/>
        <v>11.8</v>
      </c>
      <c r="L1935" s="16">
        <v>314</v>
      </c>
      <c r="N1935">
        <v>31.4</v>
      </c>
      <c r="O1935" s="26">
        <f t="shared" si="200"/>
        <v>-0.3</v>
      </c>
      <c r="P1935" s="11">
        <f t="shared" si="198"/>
        <v>0.43172019935832801</v>
      </c>
      <c r="Q1935" s="12">
        <f t="shared" si="201"/>
        <v>442.86449218736328</v>
      </c>
      <c r="R1935" s="13">
        <f t="shared" si="202"/>
        <v>1025.8136933263702</v>
      </c>
      <c r="S1935" s="14">
        <v>118</v>
      </c>
      <c r="T1935" s="14">
        <f t="shared" si="203"/>
        <v>11.8</v>
      </c>
      <c r="U1935" s="15">
        <f t="shared" si="204"/>
        <v>6878.8010000000004</v>
      </c>
    </row>
    <row r="1936" spans="6:21" x14ac:dyDescent="0.25">
      <c r="F1936" s="24"/>
      <c r="G1936" s="34">
        <v>40259.583333328643</v>
      </c>
      <c r="H1936" s="16">
        <v>536</v>
      </c>
      <c r="J1936" s="19">
        <v>53.6</v>
      </c>
      <c r="K1936" s="25">
        <f t="shared" si="199"/>
        <v>12</v>
      </c>
      <c r="L1936" s="16">
        <v>314</v>
      </c>
      <c r="N1936">
        <v>31.4</v>
      </c>
      <c r="O1936" s="26">
        <f t="shared" si="200"/>
        <v>-0.3</v>
      </c>
      <c r="P1936" s="11">
        <f t="shared" si="198"/>
        <v>0.42605958495473645</v>
      </c>
      <c r="Q1936" s="12">
        <f t="shared" si="201"/>
        <v>442.86449218736328</v>
      </c>
      <c r="R1936" s="13">
        <f t="shared" si="202"/>
        <v>1039.442622173169</v>
      </c>
      <c r="S1936" s="14">
        <v>120</v>
      </c>
      <c r="T1936" s="14">
        <f t="shared" si="203"/>
        <v>12</v>
      </c>
      <c r="U1936" s="15">
        <f t="shared" si="204"/>
        <v>7158.9380000000001</v>
      </c>
    </row>
    <row r="1937" spans="6:21" x14ac:dyDescent="0.25">
      <c r="F1937" s="24"/>
      <c r="G1937" s="34">
        <v>40259.624999995307</v>
      </c>
      <c r="H1937" s="16">
        <v>534</v>
      </c>
      <c r="J1937" s="19">
        <v>53.4</v>
      </c>
      <c r="K1937" s="25">
        <f t="shared" si="199"/>
        <v>11.9</v>
      </c>
      <c r="L1937" s="16">
        <v>313</v>
      </c>
      <c r="N1937">
        <v>31.3</v>
      </c>
      <c r="O1937" s="26">
        <f t="shared" si="200"/>
        <v>-0.4</v>
      </c>
      <c r="P1937" s="11">
        <f t="shared" si="198"/>
        <v>0.42575638259982818</v>
      </c>
      <c r="Q1937" s="12">
        <f t="shared" si="201"/>
        <v>397.81462442271896</v>
      </c>
      <c r="R1937" s="13">
        <f t="shared" si="202"/>
        <v>934.37148726582473</v>
      </c>
      <c r="S1937" s="14">
        <v>119</v>
      </c>
      <c r="T1937" s="14">
        <f t="shared" si="203"/>
        <v>11.9</v>
      </c>
      <c r="U1937" s="15">
        <f t="shared" si="204"/>
        <v>6385.027</v>
      </c>
    </row>
    <row r="1938" spans="6:21" x14ac:dyDescent="0.25">
      <c r="F1938" s="24"/>
      <c r="G1938" s="34">
        <v>40259.666666661971</v>
      </c>
      <c r="H1938" s="16">
        <v>525</v>
      </c>
      <c r="J1938" s="19">
        <v>52.5</v>
      </c>
      <c r="K1938" s="25">
        <f t="shared" si="199"/>
        <v>11.4</v>
      </c>
      <c r="L1938" s="16">
        <v>312</v>
      </c>
      <c r="N1938">
        <v>31.2</v>
      </c>
      <c r="O1938" s="26">
        <f t="shared" si="200"/>
        <v>-0.4</v>
      </c>
      <c r="P1938" s="11">
        <f t="shared" si="198"/>
        <v>0.44006826123903631</v>
      </c>
      <c r="Q1938" s="12">
        <f t="shared" si="201"/>
        <v>397.81462442271896</v>
      </c>
      <c r="R1938" s="13">
        <f t="shared" si="202"/>
        <v>903.98390309414742</v>
      </c>
      <c r="S1938" s="14">
        <v>123</v>
      </c>
      <c r="T1938" s="14">
        <f t="shared" si="203"/>
        <v>12.3</v>
      </c>
      <c r="U1938" s="15">
        <f t="shared" si="204"/>
        <v>6225.8819999999996</v>
      </c>
    </row>
    <row r="1939" spans="6:21" x14ac:dyDescent="0.25">
      <c r="F1939" s="24"/>
      <c r="G1939" s="34">
        <v>40259.708333328635</v>
      </c>
      <c r="H1939" s="16">
        <v>508</v>
      </c>
      <c r="J1939" s="19">
        <v>50.8</v>
      </c>
      <c r="K1939" s="25">
        <f t="shared" si="199"/>
        <v>10.4</v>
      </c>
      <c r="L1939" s="16">
        <v>313</v>
      </c>
      <c r="N1939">
        <v>31.3</v>
      </c>
      <c r="O1939" s="26">
        <f t="shared" si="200"/>
        <v>-0.4</v>
      </c>
      <c r="P1939" s="11">
        <f t="shared" si="198"/>
        <v>0.47033978249166675</v>
      </c>
      <c r="Q1939" s="12">
        <f t="shared" si="201"/>
        <v>397.81462442271896</v>
      </c>
      <c r="R1939" s="13">
        <f t="shared" si="202"/>
        <v>845.80262871930734</v>
      </c>
      <c r="S1939" s="14">
        <v>121</v>
      </c>
      <c r="T1939" s="14">
        <f t="shared" si="203"/>
        <v>12.1</v>
      </c>
      <c r="U1939" s="15">
        <f t="shared" si="204"/>
        <v>5420.6549999999997</v>
      </c>
    </row>
    <row r="1940" spans="6:21" x14ac:dyDescent="0.25">
      <c r="F1940" s="24"/>
      <c r="G1940" s="34">
        <v>40259.7499999953</v>
      </c>
      <c r="H1940" s="16">
        <v>486</v>
      </c>
      <c r="J1940" s="19">
        <v>48.6</v>
      </c>
      <c r="K1940" s="25">
        <f t="shared" si="199"/>
        <v>9.1999999999999993</v>
      </c>
      <c r="L1940" s="16">
        <v>316</v>
      </c>
      <c r="N1940">
        <v>31.6</v>
      </c>
      <c r="O1940" s="26">
        <f t="shared" si="200"/>
        <v>-0.2</v>
      </c>
      <c r="P1940" s="11">
        <f t="shared" si="198"/>
        <v>0.51729292110615532</v>
      </c>
      <c r="Q1940" s="12">
        <f t="shared" si="201"/>
        <v>493.01595868925102</v>
      </c>
      <c r="R1940" s="13">
        <f t="shared" si="202"/>
        <v>953.06921586131205</v>
      </c>
      <c r="S1940" s="14">
        <v>117</v>
      </c>
      <c r="T1940" s="14">
        <f t="shared" si="203"/>
        <v>11.7</v>
      </c>
      <c r="U1940" s="15">
        <f t="shared" si="204"/>
        <v>5382.6229999999996</v>
      </c>
    </row>
    <row r="1941" spans="6:21" x14ac:dyDescent="0.25">
      <c r="F1941" s="24"/>
      <c r="G1941" s="34">
        <v>40259.791666661964</v>
      </c>
      <c r="H1941" s="16">
        <v>471</v>
      </c>
      <c r="J1941" s="19">
        <v>47.1</v>
      </c>
      <c r="K1941" s="25">
        <f t="shared" si="199"/>
        <v>8.4</v>
      </c>
      <c r="L1941" s="16">
        <v>317</v>
      </c>
      <c r="N1941">
        <v>31.7</v>
      </c>
      <c r="O1941" s="26">
        <f t="shared" si="200"/>
        <v>-0.2</v>
      </c>
      <c r="P1941" s="11">
        <f t="shared" si="198"/>
        <v>0.54606705518927712</v>
      </c>
      <c r="Q1941" s="12">
        <f t="shared" si="201"/>
        <v>493.01595868925102</v>
      </c>
      <c r="R1941" s="13">
        <f t="shared" si="202"/>
        <v>902.84875090727166</v>
      </c>
      <c r="S1941" s="14">
        <v>104</v>
      </c>
      <c r="T1941" s="14">
        <f t="shared" si="203"/>
        <v>10.4</v>
      </c>
      <c r="U1941" s="15">
        <f t="shared" si="204"/>
        <v>4262.2610000000004</v>
      </c>
    </row>
    <row r="1942" spans="6:21" x14ac:dyDescent="0.25">
      <c r="F1942" s="24"/>
      <c r="G1942" s="34">
        <v>40259.833333328628</v>
      </c>
      <c r="H1942" s="16">
        <v>457</v>
      </c>
      <c r="J1942" s="19">
        <v>45.7</v>
      </c>
      <c r="K1942" s="25">
        <f t="shared" si="199"/>
        <v>7.6</v>
      </c>
      <c r="L1942" s="16">
        <v>318</v>
      </c>
      <c r="N1942">
        <v>31.8</v>
      </c>
      <c r="O1942" s="26">
        <f t="shared" si="200"/>
        <v>-0.1</v>
      </c>
      <c r="P1942" s="11">
        <f t="shared" si="198"/>
        <v>0.58086831725058596</v>
      </c>
      <c r="Q1942" s="12">
        <f t="shared" si="201"/>
        <v>548.84674614971743</v>
      </c>
      <c r="R1942" s="13">
        <f t="shared" si="202"/>
        <v>944.87292532594017</v>
      </c>
      <c r="S1942" s="14">
        <v>85</v>
      </c>
      <c r="T1942" s="14">
        <f t="shared" si="203"/>
        <v>8.5</v>
      </c>
      <c r="U1942" s="15">
        <f t="shared" si="204"/>
        <v>3366.223</v>
      </c>
    </row>
    <row r="1943" spans="6:21" x14ac:dyDescent="0.25">
      <c r="F1943" s="24"/>
      <c r="G1943" s="34">
        <v>40259.874999995292</v>
      </c>
      <c r="H1943" s="16">
        <v>447</v>
      </c>
      <c r="J1943" s="19">
        <v>44.7</v>
      </c>
      <c r="K1943" s="25">
        <f t="shared" si="199"/>
        <v>7.1</v>
      </c>
      <c r="L1943" s="16">
        <v>317</v>
      </c>
      <c r="N1943">
        <v>31.7</v>
      </c>
      <c r="O1943" s="26">
        <f t="shared" si="200"/>
        <v>-0.2</v>
      </c>
      <c r="P1943" s="11">
        <f t="shared" si="198"/>
        <v>0.59672890275525192</v>
      </c>
      <c r="Q1943" s="12">
        <f t="shared" si="201"/>
        <v>493.01595868925102</v>
      </c>
      <c r="R1943" s="13">
        <f t="shared" si="202"/>
        <v>826.1975520422568</v>
      </c>
      <c r="S1943" s="14">
        <v>81</v>
      </c>
      <c r="T1943" s="14">
        <f t="shared" si="203"/>
        <v>8.1</v>
      </c>
      <c r="U1943" s="15">
        <f t="shared" si="204"/>
        <v>2698.7710000000002</v>
      </c>
    </row>
    <row r="1944" spans="6:21" x14ac:dyDescent="0.25">
      <c r="F1944" s="24"/>
      <c r="G1944" s="34">
        <v>40259.916666661957</v>
      </c>
      <c r="H1944" s="16">
        <v>437</v>
      </c>
      <c r="J1944" s="19">
        <v>43.7</v>
      </c>
      <c r="K1944" s="25">
        <f t="shared" si="199"/>
        <v>6.5</v>
      </c>
      <c r="L1944" s="16">
        <v>316</v>
      </c>
      <c r="N1944">
        <v>31.6</v>
      </c>
      <c r="O1944" s="26">
        <f t="shared" si="200"/>
        <v>-0.2</v>
      </c>
      <c r="P1944" s="11">
        <f t="shared" si="198"/>
        <v>0.62186948902364769</v>
      </c>
      <c r="Q1944" s="12">
        <f t="shared" si="201"/>
        <v>493.01595868925102</v>
      </c>
      <c r="R1944" s="13">
        <f t="shared" si="202"/>
        <v>792.79650697013562</v>
      </c>
      <c r="S1944" s="14">
        <v>78</v>
      </c>
      <c r="T1944" s="14">
        <f t="shared" si="203"/>
        <v>7.8</v>
      </c>
      <c r="U1944" s="15">
        <f t="shared" si="204"/>
        <v>2338.288</v>
      </c>
    </row>
    <row r="1945" spans="6:21" x14ac:dyDescent="0.25">
      <c r="F1945" s="24"/>
      <c r="G1945" s="34">
        <v>40259.958333328621</v>
      </c>
      <c r="H1945" s="16">
        <v>429</v>
      </c>
      <c r="J1945" s="19">
        <v>42.9</v>
      </c>
      <c r="K1945" s="25">
        <f t="shared" si="199"/>
        <v>6.1</v>
      </c>
      <c r="L1945" s="16">
        <v>314</v>
      </c>
      <c r="N1945">
        <v>31.4</v>
      </c>
      <c r="O1945" s="26">
        <f t="shared" si="200"/>
        <v>-0.3</v>
      </c>
      <c r="P1945" s="11">
        <f t="shared" si="198"/>
        <v>0.63463657683878738</v>
      </c>
      <c r="Q1945" s="12">
        <f t="shared" si="201"/>
        <v>442.86449218736328</v>
      </c>
      <c r="R1945" s="13">
        <f t="shared" si="202"/>
        <v>697.82377560608404</v>
      </c>
      <c r="S1945" s="14">
        <v>76</v>
      </c>
      <c r="T1945" s="14">
        <f t="shared" si="203"/>
        <v>7.6</v>
      </c>
      <c r="U1945" s="15">
        <f t="shared" si="204"/>
        <v>1937.691</v>
      </c>
    </row>
    <row r="1946" spans="6:21" x14ac:dyDescent="0.25">
      <c r="F1946" s="24"/>
      <c r="G1946" s="34">
        <v>40259.999999995285</v>
      </c>
      <c r="H1946" s="16">
        <v>420</v>
      </c>
      <c r="J1946" s="19">
        <v>42</v>
      </c>
      <c r="K1946" s="25">
        <f t="shared" si="199"/>
        <v>5.6</v>
      </c>
      <c r="L1946" s="16">
        <v>313</v>
      </c>
      <c r="N1946">
        <v>31.3</v>
      </c>
      <c r="O1946" s="26">
        <f t="shared" si="200"/>
        <v>-0.4</v>
      </c>
      <c r="P1946" s="11">
        <f t="shared" si="198"/>
        <v>0.65223354947070378</v>
      </c>
      <c r="Q1946" s="12">
        <f t="shared" si="201"/>
        <v>397.81462442271896</v>
      </c>
      <c r="R1946" s="13">
        <f t="shared" si="202"/>
        <v>609.92665088379897</v>
      </c>
      <c r="S1946" s="14">
        <v>75</v>
      </c>
      <c r="T1946" s="14">
        <f t="shared" si="203"/>
        <v>7.5</v>
      </c>
      <c r="U1946" s="15">
        <f t="shared" si="204"/>
        <v>1590.84</v>
      </c>
    </row>
    <row r="1947" spans="6:21" x14ac:dyDescent="0.25">
      <c r="F1947" s="24"/>
      <c r="G1947" s="34">
        <v>40260.041666661949</v>
      </c>
      <c r="H1947" s="16">
        <v>414</v>
      </c>
      <c r="J1947" s="19">
        <v>41.4</v>
      </c>
      <c r="K1947" s="25">
        <f t="shared" si="199"/>
        <v>5.2</v>
      </c>
      <c r="L1947" s="16">
        <v>312</v>
      </c>
      <c r="N1947">
        <v>31.2</v>
      </c>
      <c r="O1947" s="26">
        <f t="shared" si="200"/>
        <v>-0.4</v>
      </c>
      <c r="P1947" s="11">
        <f t="shared" si="198"/>
        <v>0.67064004598403881</v>
      </c>
      <c r="Q1947" s="12">
        <f t="shared" si="201"/>
        <v>397.81462442271896</v>
      </c>
      <c r="R1947" s="13">
        <f t="shared" si="202"/>
        <v>593.18650415365585</v>
      </c>
      <c r="S1947" s="14">
        <v>74</v>
      </c>
      <c r="T1947" s="14">
        <f t="shared" si="203"/>
        <v>7.4</v>
      </c>
      <c r="U1947" s="15">
        <f t="shared" si="204"/>
        <v>1445.752</v>
      </c>
    </row>
    <row r="1948" spans="6:21" x14ac:dyDescent="0.25">
      <c r="F1948" s="24"/>
      <c r="G1948" s="34">
        <v>40260.083333328614</v>
      </c>
      <c r="H1948" s="16">
        <v>408</v>
      </c>
      <c r="J1948" s="19">
        <v>40.799999999999997</v>
      </c>
      <c r="K1948" s="25">
        <f t="shared" si="199"/>
        <v>4.9000000000000004</v>
      </c>
      <c r="L1948" s="16">
        <v>312</v>
      </c>
      <c r="N1948">
        <v>31.2</v>
      </c>
      <c r="O1948" s="26">
        <f t="shared" si="200"/>
        <v>-0.4</v>
      </c>
      <c r="P1948" s="11">
        <f t="shared" si="198"/>
        <v>0.68482631989089027</v>
      </c>
      <c r="Q1948" s="12">
        <f t="shared" si="201"/>
        <v>397.81462442271896</v>
      </c>
      <c r="R1948" s="13">
        <f t="shared" si="202"/>
        <v>580.89856196838446</v>
      </c>
      <c r="S1948" s="14">
        <v>70</v>
      </c>
      <c r="T1948" s="14">
        <f t="shared" si="203"/>
        <v>7</v>
      </c>
      <c r="U1948" s="15">
        <f t="shared" si="204"/>
        <v>1281.588</v>
      </c>
    </row>
    <row r="1949" spans="6:21" x14ac:dyDescent="0.25">
      <c r="F1949" s="24"/>
      <c r="G1949" s="34">
        <v>40260.124999995278</v>
      </c>
      <c r="H1949" s="16">
        <v>401</v>
      </c>
      <c r="J1949" s="19">
        <v>40.1</v>
      </c>
      <c r="K1949" s="25">
        <f t="shared" si="199"/>
        <v>4.5</v>
      </c>
      <c r="L1949" s="16">
        <v>309</v>
      </c>
      <c r="N1949">
        <v>30.9</v>
      </c>
      <c r="O1949" s="26">
        <f t="shared" si="200"/>
        <v>-0.6</v>
      </c>
      <c r="P1949" s="11">
        <f t="shared" si="198"/>
        <v>0.69403389998942722</v>
      </c>
      <c r="Q1949" s="12">
        <f t="shared" si="201"/>
        <v>320.99665865854524</v>
      </c>
      <c r="R1949" s="13">
        <f t="shared" si="202"/>
        <v>462.50861616908804</v>
      </c>
      <c r="S1949" s="14">
        <v>70</v>
      </c>
      <c r="T1949" s="14">
        <f t="shared" si="203"/>
        <v>7</v>
      </c>
      <c r="U1949" s="15">
        <f t="shared" si="204"/>
        <v>990.58399999999995</v>
      </c>
    </row>
    <row r="1950" spans="6:21" x14ac:dyDescent="0.25">
      <c r="F1950" s="24"/>
      <c r="G1950" s="34">
        <v>40260.166666661942</v>
      </c>
      <c r="H1950" s="16">
        <v>395</v>
      </c>
      <c r="J1950" s="19">
        <v>39.5</v>
      </c>
      <c r="K1950" s="25">
        <f t="shared" si="199"/>
        <v>4.2</v>
      </c>
      <c r="L1950" s="16">
        <v>308</v>
      </c>
      <c r="N1950">
        <v>30.8</v>
      </c>
      <c r="O1950" s="26">
        <f t="shared" si="200"/>
        <v>-0.7</v>
      </c>
      <c r="P1950" s="11">
        <f t="shared" si="198"/>
        <v>0.70362666488927161</v>
      </c>
      <c r="Q1950" s="12">
        <f t="shared" si="201"/>
        <v>288.34365242172521</v>
      </c>
      <c r="R1950" s="13">
        <f t="shared" si="202"/>
        <v>409.79636902632348</v>
      </c>
      <c r="S1950" s="14">
        <v>70</v>
      </c>
      <c r="T1950" s="14">
        <f t="shared" si="203"/>
        <v>7</v>
      </c>
      <c r="U1950" s="15">
        <f t="shared" si="204"/>
        <v>850.16899999999998</v>
      </c>
    </row>
    <row r="1951" spans="6:21" x14ac:dyDescent="0.25">
      <c r="F1951" s="24"/>
      <c r="G1951" s="34">
        <v>40260.208333328606</v>
      </c>
      <c r="H1951" s="16">
        <v>391</v>
      </c>
      <c r="J1951" s="19">
        <v>39.1</v>
      </c>
      <c r="K1951" s="25">
        <f t="shared" si="199"/>
        <v>3.9</v>
      </c>
      <c r="L1951" s="16">
        <v>307</v>
      </c>
      <c r="N1951">
        <v>30.7</v>
      </c>
      <c r="O1951" s="26">
        <f t="shared" si="200"/>
        <v>-0.7</v>
      </c>
      <c r="P1951" s="11">
        <f t="shared" si="198"/>
        <v>0.71863562031574613</v>
      </c>
      <c r="Q1951" s="12">
        <f t="shared" si="201"/>
        <v>288.34365242172521</v>
      </c>
      <c r="R1951" s="13">
        <f t="shared" si="202"/>
        <v>401.23762901571172</v>
      </c>
      <c r="S1951" s="14">
        <v>71</v>
      </c>
      <c r="T1951" s="14">
        <f t="shared" si="203"/>
        <v>7.1</v>
      </c>
      <c r="U1951" s="15">
        <f t="shared" si="204"/>
        <v>801.54700000000003</v>
      </c>
    </row>
    <row r="1952" spans="6:21" x14ac:dyDescent="0.25">
      <c r="F1952" s="24"/>
      <c r="G1952" s="34">
        <v>40260.249999995271</v>
      </c>
      <c r="H1952" s="16">
        <v>398</v>
      </c>
      <c r="J1952" s="19">
        <v>39.799999999999997</v>
      </c>
      <c r="K1952" s="25">
        <f t="shared" si="199"/>
        <v>4.3</v>
      </c>
      <c r="L1952" s="16">
        <v>312</v>
      </c>
      <c r="N1952">
        <v>31.2</v>
      </c>
      <c r="O1952" s="26">
        <f t="shared" si="200"/>
        <v>-0.4</v>
      </c>
      <c r="P1952" s="11">
        <f t="shared" si="198"/>
        <v>0.71421685402673263</v>
      </c>
      <c r="Q1952" s="12">
        <f t="shared" si="201"/>
        <v>397.81462442271896</v>
      </c>
      <c r="R1952" s="13">
        <f t="shared" si="202"/>
        <v>556.99417085980588</v>
      </c>
      <c r="S1952" s="14">
        <v>69</v>
      </c>
      <c r="T1952" s="14">
        <f t="shared" si="203"/>
        <v>6.9</v>
      </c>
      <c r="U1952" s="15">
        <f t="shared" si="204"/>
        <v>1098.3389999999999</v>
      </c>
    </row>
    <row r="1953" spans="6:21" x14ac:dyDescent="0.25">
      <c r="F1953" s="24"/>
      <c r="G1953" s="34">
        <v>40260.291666661935</v>
      </c>
      <c r="H1953" s="16">
        <v>430</v>
      </c>
      <c r="J1953" s="19">
        <v>43</v>
      </c>
      <c r="K1953" s="25">
        <f t="shared" si="199"/>
        <v>6.1</v>
      </c>
      <c r="L1953" s="16">
        <v>320</v>
      </c>
      <c r="N1953">
        <v>32</v>
      </c>
      <c r="O1953" s="26">
        <f t="shared" si="200"/>
        <v>0</v>
      </c>
      <c r="P1953" s="11">
        <f t="shared" si="198"/>
        <v>0.64868094232398621</v>
      </c>
      <c r="Q1953" s="12">
        <f t="shared" si="201"/>
        <v>611</v>
      </c>
      <c r="R1953" s="13">
        <f t="shared" si="202"/>
        <v>941.91143925241704</v>
      </c>
      <c r="S1953" s="14">
        <v>69</v>
      </c>
      <c r="T1953" s="14">
        <f t="shared" si="203"/>
        <v>6.9</v>
      </c>
      <c r="U1953" s="15">
        <f t="shared" si="204"/>
        <v>2283.2890000000002</v>
      </c>
    </row>
    <row r="1954" spans="6:21" x14ac:dyDescent="0.25">
      <c r="F1954" s="24"/>
      <c r="G1954" s="34">
        <v>40260.333333328599</v>
      </c>
      <c r="H1954" s="16">
        <v>456</v>
      </c>
      <c r="J1954" s="19">
        <v>45.6</v>
      </c>
      <c r="K1954" s="25">
        <f t="shared" si="199"/>
        <v>7.6</v>
      </c>
      <c r="L1954" s="16">
        <v>318</v>
      </c>
      <c r="N1954">
        <v>31.8</v>
      </c>
      <c r="O1954" s="26">
        <f t="shared" si="200"/>
        <v>-0.1</v>
      </c>
      <c r="P1954" s="11">
        <f t="shared" si="198"/>
        <v>0.58086831725058596</v>
      </c>
      <c r="Q1954" s="12">
        <f t="shared" si="201"/>
        <v>548.84674614971743</v>
      </c>
      <c r="R1954" s="13">
        <f t="shared" si="202"/>
        <v>944.87292532594017</v>
      </c>
      <c r="S1954" s="14">
        <v>73</v>
      </c>
      <c r="T1954" s="14">
        <f t="shared" si="203"/>
        <v>7.3</v>
      </c>
      <c r="U1954" s="15">
        <f t="shared" si="204"/>
        <v>2890.991</v>
      </c>
    </row>
    <row r="1955" spans="6:21" x14ac:dyDescent="0.25">
      <c r="F1955" s="24"/>
      <c r="G1955" s="34">
        <v>40260.374999995263</v>
      </c>
      <c r="H1955" s="16">
        <v>478</v>
      </c>
      <c r="J1955" s="19">
        <v>47.8</v>
      </c>
      <c r="K1955" s="25">
        <f t="shared" si="199"/>
        <v>8.8000000000000007</v>
      </c>
      <c r="L1955" s="16">
        <v>317</v>
      </c>
      <c r="N1955">
        <v>31.7</v>
      </c>
      <c r="O1955" s="26">
        <f t="shared" si="200"/>
        <v>-0.2</v>
      </c>
      <c r="P1955" s="11">
        <f t="shared" si="198"/>
        <v>0.53146191737207582</v>
      </c>
      <c r="Q1955" s="12">
        <f t="shared" si="201"/>
        <v>493.01595868925102</v>
      </c>
      <c r="R1955" s="13">
        <f t="shared" si="202"/>
        <v>927.65999326362112</v>
      </c>
      <c r="S1955" s="14">
        <v>90</v>
      </c>
      <c r="T1955" s="14">
        <f t="shared" si="203"/>
        <v>9</v>
      </c>
      <c r="U1955" s="15">
        <f t="shared" si="204"/>
        <v>3911.7959999999998</v>
      </c>
    </row>
    <row r="1956" spans="6:21" x14ac:dyDescent="0.25">
      <c r="F1956" s="24"/>
      <c r="G1956" s="34">
        <v>40260.416666661928</v>
      </c>
      <c r="H1956" s="16">
        <v>496</v>
      </c>
      <c r="J1956" s="19">
        <v>49.6</v>
      </c>
      <c r="K1956" s="25">
        <f t="shared" si="199"/>
        <v>9.8000000000000007</v>
      </c>
      <c r="L1956" s="16">
        <v>317</v>
      </c>
      <c r="N1956">
        <v>31.7</v>
      </c>
      <c r="O1956" s="26">
        <f t="shared" si="200"/>
        <v>-0.2</v>
      </c>
      <c r="P1956" s="11">
        <f t="shared" si="198"/>
        <v>0.49682604355661342</v>
      </c>
      <c r="Q1956" s="12">
        <f t="shared" si="201"/>
        <v>493.01595868925102</v>
      </c>
      <c r="R1956" s="13">
        <f t="shared" si="202"/>
        <v>992.33114906761477</v>
      </c>
      <c r="S1956" s="14">
        <v>105</v>
      </c>
      <c r="T1956" s="14">
        <f t="shared" si="203"/>
        <v>10.5</v>
      </c>
      <c r="U1956" s="15">
        <f t="shared" si="204"/>
        <v>5242.8090000000002</v>
      </c>
    </row>
    <row r="1957" spans="6:21" x14ac:dyDescent="0.25">
      <c r="F1957" s="24"/>
      <c r="G1957" s="34">
        <v>40260.458333328592</v>
      </c>
      <c r="H1957" s="16">
        <v>513</v>
      </c>
      <c r="J1957" s="19">
        <v>51.3</v>
      </c>
      <c r="K1957" s="25">
        <f t="shared" si="199"/>
        <v>10.7</v>
      </c>
      <c r="L1957" s="16">
        <v>317</v>
      </c>
      <c r="N1957">
        <v>31.7</v>
      </c>
      <c r="O1957" s="26">
        <f t="shared" si="200"/>
        <v>-0.2</v>
      </c>
      <c r="P1957" s="11">
        <f t="shared" si="198"/>
        <v>0.46780530520932662</v>
      </c>
      <c r="Q1957" s="12">
        <f t="shared" si="201"/>
        <v>493.01595868925102</v>
      </c>
      <c r="R1957" s="13">
        <f t="shared" si="202"/>
        <v>1053.8913372704133</v>
      </c>
      <c r="S1957" s="14">
        <v>109</v>
      </c>
      <c r="T1957" s="14">
        <f t="shared" si="203"/>
        <v>10.9</v>
      </c>
      <c r="U1957" s="15">
        <f t="shared" si="204"/>
        <v>6113.5420000000004</v>
      </c>
    </row>
    <row r="1958" spans="6:21" x14ac:dyDescent="0.25">
      <c r="F1958" s="24"/>
      <c r="G1958" s="34">
        <v>40260.499999995256</v>
      </c>
      <c r="H1958" s="16">
        <v>526</v>
      </c>
      <c r="J1958" s="19">
        <v>52.6</v>
      </c>
      <c r="K1958" s="25">
        <f t="shared" si="199"/>
        <v>11.4</v>
      </c>
      <c r="L1958" s="16">
        <v>317</v>
      </c>
      <c r="N1958">
        <v>31.7</v>
      </c>
      <c r="O1958" s="26">
        <f t="shared" si="200"/>
        <v>-0.2</v>
      </c>
      <c r="P1958" s="11">
        <f t="shared" si="198"/>
        <v>0.44654521576476092</v>
      </c>
      <c r="Q1958" s="12">
        <f t="shared" si="201"/>
        <v>493.01595868925102</v>
      </c>
      <c r="R1958" s="13">
        <f t="shared" si="202"/>
        <v>1104.0672731089583</v>
      </c>
      <c r="S1958" s="14">
        <v>114</v>
      </c>
      <c r="T1958" s="14">
        <f t="shared" si="203"/>
        <v>11.4</v>
      </c>
      <c r="U1958" s="15">
        <f t="shared" si="204"/>
        <v>6965.9849999999997</v>
      </c>
    </row>
    <row r="1959" spans="6:21" x14ac:dyDescent="0.25">
      <c r="F1959" s="24"/>
      <c r="G1959" s="34">
        <v>40260.54166666192</v>
      </c>
      <c r="H1959" s="16">
        <v>536</v>
      </c>
      <c r="J1959" s="19">
        <v>53.6</v>
      </c>
      <c r="K1959" s="25">
        <f t="shared" si="199"/>
        <v>12</v>
      </c>
      <c r="L1959" s="16">
        <v>318</v>
      </c>
      <c r="N1959">
        <v>31.8</v>
      </c>
      <c r="O1959" s="26">
        <f t="shared" si="200"/>
        <v>-0.1</v>
      </c>
      <c r="P1959" s="11">
        <f t="shared" si="198"/>
        <v>0.432325024943647</v>
      </c>
      <c r="Q1959" s="12">
        <f t="shared" si="201"/>
        <v>548.84674614971743</v>
      </c>
      <c r="R1959" s="13">
        <f t="shared" si="202"/>
        <v>1269.5234244681044</v>
      </c>
      <c r="S1959" s="14">
        <v>117</v>
      </c>
      <c r="T1959" s="14">
        <f t="shared" si="203"/>
        <v>11.7</v>
      </c>
      <c r="U1959" s="15">
        <f t="shared" si="204"/>
        <v>8431.9169999999995</v>
      </c>
    </row>
    <row r="1960" spans="6:21" x14ac:dyDescent="0.25">
      <c r="F1960" s="24"/>
      <c r="G1960" s="34">
        <v>40260.583333328585</v>
      </c>
      <c r="H1960" s="16">
        <v>538</v>
      </c>
      <c r="J1960" s="19">
        <v>53.8</v>
      </c>
      <c r="K1960" s="25">
        <f t="shared" si="199"/>
        <v>12.1</v>
      </c>
      <c r="L1960" s="16">
        <v>318</v>
      </c>
      <c r="N1960">
        <v>31.8</v>
      </c>
      <c r="O1960" s="26">
        <f t="shared" si="200"/>
        <v>-0.1</v>
      </c>
      <c r="P1960" s="11">
        <f t="shared" si="198"/>
        <v>0.4294848098829171</v>
      </c>
      <c r="Q1960" s="12">
        <f t="shared" si="201"/>
        <v>548.84674614971743</v>
      </c>
      <c r="R1960" s="13">
        <f t="shared" si="202"/>
        <v>1277.9188775019538</v>
      </c>
      <c r="S1960" s="14">
        <v>119</v>
      </c>
      <c r="T1960" s="14">
        <f t="shared" si="203"/>
        <v>11.9</v>
      </c>
      <c r="U1960" s="15">
        <f t="shared" si="204"/>
        <v>8675.9580000000005</v>
      </c>
    </row>
    <row r="1961" spans="6:21" x14ac:dyDescent="0.25">
      <c r="F1961" s="24"/>
      <c r="G1961" s="34">
        <v>40260.624999995249</v>
      </c>
      <c r="H1961" s="16">
        <v>537</v>
      </c>
      <c r="J1961" s="19">
        <v>53.7</v>
      </c>
      <c r="K1961" s="25">
        <f t="shared" si="199"/>
        <v>12.1</v>
      </c>
      <c r="L1961" s="16">
        <v>318</v>
      </c>
      <c r="N1961">
        <v>31.8</v>
      </c>
      <c r="O1961" s="26">
        <f t="shared" si="200"/>
        <v>-0.1</v>
      </c>
      <c r="P1961" s="11">
        <f t="shared" si="198"/>
        <v>0.4294848098829171</v>
      </c>
      <c r="Q1961" s="12">
        <f t="shared" si="201"/>
        <v>548.84674614971743</v>
      </c>
      <c r="R1961" s="13">
        <f t="shared" si="202"/>
        <v>1277.9188775019538</v>
      </c>
      <c r="S1961" s="14">
        <v>118</v>
      </c>
      <c r="T1961" s="14">
        <f t="shared" si="203"/>
        <v>11.8</v>
      </c>
      <c r="U1961" s="15">
        <f t="shared" si="204"/>
        <v>8603.0509999999995</v>
      </c>
    </row>
    <row r="1962" spans="6:21" x14ac:dyDescent="0.25">
      <c r="F1962" s="24"/>
      <c r="G1962" s="34">
        <v>40260.666666661913</v>
      </c>
      <c r="H1962" s="16">
        <v>528</v>
      </c>
      <c r="J1962" s="19">
        <v>52.8</v>
      </c>
      <c r="K1962" s="25">
        <f t="shared" si="199"/>
        <v>11.6</v>
      </c>
      <c r="L1962" s="16">
        <v>316</v>
      </c>
      <c r="N1962">
        <v>31.6</v>
      </c>
      <c r="O1962" s="26">
        <f t="shared" si="200"/>
        <v>-0.2</v>
      </c>
      <c r="P1962" s="11">
        <f t="shared" ref="P1962:P2025" si="205">EXP((17.27*O1962/(237+O1962))-(17.27*K1962/(237.3+K1962)))</f>
        <v>0.44067150218048023</v>
      </c>
      <c r="Q1962" s="12">
        <f t="shared" si="201"/>
        <v>493.01595868925102</v>
      </c>
      <c r="R1962" s="13">
        <f t="shared" si="202"/>
        <v>1118.7833936384948</v>
      </c>
      <c r="S1962" s="14">
        <v>122</v>
      </c>
      <c r="T1962" s="14">
        <f t="shared" si="203"/>
        <v>12.2</v>
      </c>
      <c r="U1962" s="15">
        <f t="shared" si="204"/>
        <v>7634.3630000000003</v>
      </c>
    </row>
    <row r="1963" spans="6:21" x14ac:dyDescent="0.25">
      <c r="F1963" s="24"/>
      <c r="G1963" s="34">
        <v>40260.708333328577</v>
      </c>
      <c r="H1963" s="16">
        <v>511</v>
      </c>
      <c r="J1963" s="19">
        <v>51.1</v>
      </c>
      <c r="K1963" s="25">
        <f t="shared" si="199"/>
        <v>10.6</v>
      </c>
      <c r="L1963" s="16">
        <v>317</v>
      </c>
      <c r="N1963">
        <v>31.7</v>
      </c>
      <c r="O1963" s="26">
        <f t="shared" si="200"/>
        <v>-0.2</v>
      </c>
      <c r="P1963" s="11">
        <f t="shared" si="205"/>
        <v>0.47093408722764257</v>
      </c>
      <c r="Q1963" s="12">
        <f t="shared" si="201"/>
        <v>493.01595868925102</v>
      </c>
      <c r="R1963" s="13">
        <f t="shared" si="202"/>
        <v>1046.8895160925872</v>
      </c>
      <c r="S1963" s="14">
        <v>120</v>
      </c>
      <c r="T1963" s="14">
        <f t="shared" si="203"/>
        <v>12</v>
      </c>
      <c r="U1963" s="15">
        <f t="shared" si="204"/>
        <v>6646.4830000000002</v>
      </c>
    </row>
    <row r="1964" spans="6:21" x14ac:dyDescent="0.25">
      <c r="F1964" s="24"/>
      <c r="G1964" s="34">
        <v>40260.749999995242</v>
      </c>
      <c r="H1964" s="16">
        <v>489</v>
      </c>
      <c r="J1964" s="19">
        <v>48.9</v>
      </c>
      <c r="K1964" s="25">
        <f t="shared" si="199"/>
        <v>9.4</v>
      </c>
      <c r="L1964" s="16">
        <v>319</v>
      </c>
      <c r="N1964">
        <v>31.9</v>
      </c>
      <c r="O1964" s="26">
        <f t="shared" si="200"/>
        <v>-0.1</v>
      </c>
      <c r="P1964" s="11">
        <f t="shared" si="205"/>
        <v>0.51410482288870429</v>
      </c>
      <c r="Q1964" s="12">
        <f t="shared" si="201"/>
        <v>548.84674614971743</v>
      </c>
      <c r="R1964" s="13">
        <f t="shared" si="202"/>
        <v>1067.5775089325202</v>
      </c>
      <c r="S1964" s="14">
        <v>116</v>
      </c>
      <c r="T1964" s="14">
        <f t="shared" si="203"/>
        <v>11.6</v>
      </c>
      <c r="U1964" s="15">
        <f t="shared" si="204"/>
        <v>6017.277</v>
      </c>
    </row>
    <row r="1965" spans="6:21" x14ac:dyDescent="0.25">
      <c r="F1965" s="24"/>
      <c r="G1965" s="34">
        <v>40260.791666661906</v>
      </c>
      <c r="H1965" s="16">
        <v>474</v>
      </c>
      <c r="J1965" s="19">
        <v>47.4</v>
      </c>
      <c r="K1965" s="25">
        <f t="shared" si="199"/>
        <v>8.6</v>
      </c>
      <c r="L1965" s="16">
        <v>321</v>
      </c>
      <c r="N1965">
        <v>32.1</v>
      </c>
      <c r="O1965" s="26">
        <f t="shared" si="200"/>
        <v>0.1</v>
      </c>
      <c r="P1965" s="11">
        <f t="shared" si="205"/>
        <v>0.55062039430544663</v>
      </c>
      <c r="Q1965" s="12">
        <f t="shared" si="201"/>
        <v>680.19169762584943</v>
      </c>
      <c r="R1965" s="13">
        <f t="shared" si="202"/>
        <v>1235.3187507408697</v>
      </c>
      <c r="S1965" s="14">
        <v>103</v>
      </c>
      <c r="T1965" s="14">
        <f t="shared" si="203"/>
        <v>10.3</v>
      </c>
      <c r="U1965" s="15">
        <f t="shared" si="204"/>
        <v>5717.8090000000002</v>
      </c>
    </row>
    <row r="1966" spans="6:21" x14ac:dyDescent="0.25">
      <c r="F1966" s="24"/>
      <c r="G1966" s="34">
        <v>40260.83333332857</v>
      </c>
      <c r="H1966" s="16">
        <v>460</v>
      </c>
      <c r="J1966" s="19">
        <v>46</v>
      </c>
      <c r="K1966" s="25">
        <f t="shared" si="199"/>
        <v>7.8</v>
      </c>
      <c r="L1966" s="16">
        <v>323</v>
      </c>
      <c r="N1966">
        <v>32.299999999999997</v>
      </c>
      <c r="O1966" s="26">
        <f t="shared" si="200"/>
        <v>0.2</v>
      </c>
      <c r="P1966" s="11">
        <f t="shared" si="205"/>
        <v>0.58564906628038949</v>
      </c>
      <c r="Q1966" s="12">
        <f t="shared" si="201"/>
        <v>757.21889610333074</v>
      </c>
      <c r="R1966" s="13">
        <f t="shared" si="202"/>
        <v>1292.9567205026487</v>
      </c>
      <c r="S1966" s="14">
        <v>85</v>
      </c>
      <c r="T1966" s="14">
        <f t="shared" si="203"/>
        <v>8.5</v>
      </c>
      <c r="U1966" s="15">
        <f t="shared" si="204"/>
        <v>4553.7719999999999</v>
      </c>
    </row>
    <row r="1967" spans="6:21" x14ac:dyDescent="0.25">
      <c r="F1967" s="24"/>
      <c r="G1967" s="34">
        <v>40260.874999995234</v>
      </c>
      <c r="H1967" s="16">
        <v>450</v>
      </c>
      <c r="J1967" s="19">
        <v>45</v>
      </c>
      <c r="K1967" s="25">
        <f t="shared" si="199"/>
        <v>7.2</v>
      </c>
      <c r="L1967" s="16">
        <v>323</v>
      </c>
      <c r="N1967">
        <v>32.299999999999997</v>
      </c>
      <c r="O1967" s="26">
        <f t="shared" si="200"/>
        <v>0.2</v>
      </c>
      <c r="P1967" s="11">
        <f t="shared" si="205"/>
        <v>0.61017903447094723</v>
      </c>
      <c r="Q1967" s="12">
        <f t="shared" si="201"/>
        <v>757.21889610333074</v>
      </c>
      <c r="R1967" s="13">
        <f t="shared" si="202"/>
        <v>1240.9782265952053</v>
      </c>
      <c r="S1967" s="14">
        <v>82</v>
      </c>
      <c r="T1967" s="14">
        <f t="shared" si="203"/>
        <v>8.1999999999999993</v>
      </c>
      <c r="U1967" s="15">
        <f t="shared" si="204"/>
        <v>3966.8270000000002</v>
      </c>
    </row>
    <row r="1968" spans="6:21" x14ac:dyDescent="0.25">
      <c r="F1968" s="24"/>
      <c r="G1968" s="34">
        <v>40260.916666661898</v>
      </c>
      <c r="H1968" s="16">
        <v>441</v>
      </c>
      <c r="J1968" s="19">
        <v>44.1</v>
      </c>
      <c r="K1968" s="25">
        <f t="shared" si="199"/>
        <v>6.7</v>
      </c>
      <c r="L1968" s="16">
        <v>322</v>
      </c>
      <c r="N1968">
        <v>32.200000000000003</v>
      </c>
      <c r="O1968" s="26">
        <f t="shared" si="200"/>
        <v>0.1</v>
      </c>
      <c r="P1968" s="11">
        <f t="shared" si="205"/>
        <v>0.62692186293303442</v>
      </c>
      <c r="Q1968" s="12">
        <f t="shared" si="201"/>
        <v>680.19169762584943</v>
      </c>
      <c r="R1968" s="13">
        <f t="shared" si="202"/>
        <v>1084.9704530060474</v>
      </c>
      <c r="S1968" s="14">
        <v>78</v>
      </c>
      <c r="T1968" s="14">
        <f t="shared" si="203"/>
        <v>7.8</v>
      </c>
      <c r="U1968" s="15">
        <f t="shared" si="204"/>
        <v>3157.2739999999999</v>
      </c>
    </row>
    <row r="1969" spans="6:21" x14ac:dyDescent="0.25">
      <c r="F1969" s="24"/>
      <c r="G1969" s="34">
        <v>40260.958333328563</v>
      </c>
      <c r="H1969" s="16">
        <v>432</v>
      </c>
      <c r="J1969" s="19">
        <v>43.2</v>
      </c>
      <c r="K1969" s="25">
        <f t="shared" si="199"/>
        <v>6.2</v>
      </c>
      <c r="L1969" s="16">
        <v>320</v>
      </c>
      <c r="N1969">
        <v>32</v>
      </c>
      <c r="O1969" s="26">
        <f t="shared" si="200"/>
        <v>0</v>
      </c>
      <c r="P1969" s="11">
        <f t="shared" si="205"/>
        <v>0.64421100902947992</v>
      </c>
      <c r="Q1969" s="12">
        <f t="shared" si="201"/>
        <v>611</v>
      </c>
      <c r="R1969" s="13">
        <f t="shared" si="202"/>
        <v>948.44700173703473</v>
      </c>
      <c r="S1969" s="14">
        <v>76</v>
      </c>
      <c r="T1969" s="14">
        <f t="shared" si="203"/>
        <v>7.6</v>
      </c>
      <c r="U1969" s="15">
        <f t="shared" si="204"/>
        <v>2564.5970000000002</v>
      </c>
    </row>
    <row r="1970" spans="6:21" x14ac:dyDescent="0.25">
      <c r="F1970" s="24"/>
      <c r="G1970" s="34">
        <v>40260.999999995227</v>
      </c>
      <c r="H1970" s="16">
        <v>423</v>
      </c>
      <c r="J1970" s="19">
        <v>42.3</v>
      </c>
      <c r="K1970" s="25">
        <f t="shared" si="199"/>
        <v>5.7</v>
      </c>
      <c r="L1970" s="16">
        <v>319</v>
      </c>
      <c r="N1970">
        <v>31.9</v>
      </c>
      <c r="O1970" s="26">
        <f t="shared" si="200"/>
        <v>-0.1</v>
      </c>
      <c r="P1970" s="11">
        <f t="shared" si="205"/>
        <v>0.66206684010834715</v>
      </c>
      <c r="Q1970" s="12">
        <f t="shared" si="201"/>
        <v>548.84674614971743</v>
      </c>
      <c r="R1970" s="13">
        <f t="shared" si="202"/>
        <v>828.98993409773959</v>
      </c>
      <c r="S1970" s="14">
        <v>75</v>
      </c>
      <c r="T1970" s="14">
        <f t="shared" si="203"/>
        <v>7.5</v>
      </c>
      <c r="U1970" s="15">
        <f t="shared" si="204"/>
        <v>2101.0740000000001</v>
      </c>
    </row>
    <row r="1971" spans="6:21" x14ac:dyDescent="0.25">
      <c r="F1971" s="24"/>
      <c r="G1971" s="34">
        <v>40261.041666661891</v>
      </c>
      <c r="H1971" s="16">
        <v>417</v>
      </c>
      <c r="J1971" s="19">
        <v>41.7</v>
      </c>
      <c r="K1971" s="25">
        <f t="shared" si="199"/>
        <v>5.4</v>
      </c>
      <c r="L1971" s="16">
        <v>318</v>
      </c>
      <c r="N1971">
        <v>31.8</v>
      </c>
      <c r="O1971" s="26">
        <f t="shared" si="200"/>
        <v>-0.1</v>
      </c>
      <c r="P1971" s="11">
        <f t="shared" si="205"/>
        <v>0.6760135498770673</v>
      </c>
      <c r="Q1971" s="12">
        <f t="shared" si="201"/>
        <v>548.84674614971743</v>
      </c>
      <c r="R1971" s="13">
        <f t="shared" si="202"/>
        <v>811.88719700888385</v>
      </c>
      <c r="S1971" s="14">
        <v>73</v>
      </c>
      <c r="T1971" s="14">
        <f t="shared" si="203"/>
        <v>7.3</v>
      </c>
      <c r="U1971" s="15">
        <f t="shared" si="204"/>
        <v>1920.1949999999999</v>
      </c>
    </row>
    <row r="1972" spans="6:21" x14ac:dyDescent="0.25">
      <c r="F1972" s="24"/>
      <c r="G1972" s="34">
        <v>40261.083333328555</v>
      </c>
      <c r="H1972" s="16">
        <v>410</v>
      </c>
      <c r="J1972" s="19">
        <v>41</v>
      </c>
      <c r="K1972" s="25">
        <f t="shared" si="199"/>
        <v>5</v>
      </c>
      <c r="L1972" s="16">
        <v>316</v>
      </c>
      <c r="N1972">
        <v>31.6</v>
      </c>
      <c r="O1972" s="26">
        <f t="shared" si="200"/>
        <v>-0.2</v>
      </c>
      <c r="P1972" s="11">
        <f t="shared" si="205"/>
        <v>0.69006979001938296</v>
      </c>
      <c r="Q1972" s="12">
        <f t="shared" si="201"/>
        <v>493.01595868925102</v>
      </c>
      <c r="R1972" s="13">
        <f t="shared" si="202"/>
        <v>714.44361979011285</v>
      </c>
      <c r="S1972" s="14">
        <v>70</v>
      </c>
      <c r="T1972" s="14">
        <f t="shared" si="203"/>
        <v>7</v>
      </c>
      <c r="U1972" s="15">
        <f t="shared" si="204"/>
        <v>1549.9939999999999</v>
      </c>
    </row>
    <row r="1973" spans="6:21" x14ac:dyDescent="0.25">
      <c r="F1973" s="24"/>
      <c r="G1973" s="34">
        <v>40261.12499999522</v>
      </c>
      <c r="H1973" s="16">
        <v>404</v>
      </c>
      <c r="J1973" s="19">
        <v>40.4</v>
      </c>
      <c r="K1973" s="25">
        <f t="shared" si="199"/>
        <v>4.7</v>
      </c>
      <c r="L1973" s="16">
        <v>314</v>
      </c>
      <c r="N1973">
        <v>31.4</v>
      </c>
      <c r="O1973" s="26">
        <f t="shared" si="200"/>
        <v>-0.3</v>
      </c>
      <c r="P1973" s="11">
        <f t="shared" si="205"/>
        <v>0.69956430627996735</v>
      </c>
      <c r="Q1973" s="12">
        <f t="shared" si="201"/>
        <v>442.86449218736328</v>
      </c>
      <c r="R1973" s="13">
        <f t="shared" si="202"/>
        <v>633.05758771821593</v>
      </c>
      <c r="S1973" s="14">
        <v>70</v>
      </c>
      <c r="T1973" s="14">
        <f t="shared" si="203"/>
        <v>7</v>
      </c>
      <c r="U1973" s="15">
        <f t="shared" si="204"/>
        <v>1331.3520000000001</v>
      </c>
    </row>
    <row r="1974" spans="6:21" x14ac:dyDescent="0.25">
      <c r="F1974" s="24"/>
      <c r="G1974" s="34">
        <v>40261.166666661884</v>
      </c>
      <c r="H1974" s="16">
        <v>398</v>
      </c>
      <c r="J1974" s="19">
        <v>39.799999999999997</v>
      </c>
      <c r="K1974" s="25">
        <f t="shared" si="199"/>
        <v>4.3</v>
      </c>
      <c r="L1974" s="16">
        <v>313</v>
      </c>
      <c r="N1974">
        <v>31.3</v>
      </c>
      <c r="O1974" s="26">
        <f t="shared" si="200"/>
        <v>-0.4</v>
      </c>
      <c r="P1974" s="11">
        <f t="shared" si="205"/>
        <v>0.71421685402673263</v>
      </c>
      <c r="Q1974" s="12">
        <f t="shared" si="201"/>
        <v>397.81462442271896</v>
      </c>
      <c r="R1974" s="13">
        <f t="shared" si="202"/>
        <v>556.99417085980588</v>
      </c>
      <c r="S1974" s="14">
        <v>69</v>
      </c>
      <c r="T1974" s="14">
        <f t="shared" si="203"/>
        <v>6.9</v>
      </c>
      <c r="U1974" s="15">
        <f t="shared" si="204"/>
        <v>1098.3389999999999</v>
      </c>
    </row>
    <row r="1975" spans="6:21" x14ac:dyDescent="0.25">
      <c r="F1975" s="24"/>
      <c r="G1975" s="34">
        <v>40261.208333328548</v>
      </c>
      <c r="H1975" s="16">
        <v>394</v>
      </c>
      <c r="J1975" s="19">
        <v>39.4</v>
      </c>
      <c r="K1975" s="25">
        <f t="shared" si="199"/>
        <v>4.0999999999999996</v>
      </c>
      <c r="L1975" s="16">
        <v>312</v>
      </c>
      <c r="N1975">
        <v>31.2</v>
      </c>
      <c r="O1975" s="26">
        <f t="shared" si="200"/>
        <v>-0.4</v>
      </c>
      <c r="P1975" s="11">
        <f t="shared" si="205"/>
        <v>0.72432499365758651</v>
      </c>
      <c r="Q1975" s="12">
        <f t="shared" si="201"/>
        <v>397.81462442271896</v>
      </c>
      <c r="R1975" s="13">
        <f t="shared" si="202"/>
        <v>549.22117544763296</v>
      </c>
      <c r="S1975" s="14">
        <v>70</v>
      </c>
      <c r="T1975" s="14">
        <f t="shared" si="203"/>
        <v>7</v>
      </c>
      <c r="U1975" s="15">
        <f t="shared" si="204"/>
        <v>1059.846</v>
      </c>
    </row>
    <row r="1976" spans="6:21" x14ac:dyDescent="0.25">
      <c r="F1976" s="24"/>
      <c r="G1976" s="34">
        <v>40261.249999995212</v>
      </c>
      <c r="H1976" s="16">
        <v>402</v>
      </c>
      <c r="J1976" s="19">
        <v>40.200000000000003</v>
      </c>
      <c r="K1976" s="25">
        <f t="shared" si="199"/>
        <v>4.5999999999999996</v>
      </c>
      <c r="L1976" s="16">
        <v>318</v>
      </c>
      <c r="N1976">
        <v>31.8</v>
      </c>
      <c r="O1976" s="26">
        <f t="shared" si="200"/>
        <v>-0.1</v>
      </c>
      <c r="P1976" s="11">
        <f t="shared" si="205"/>
        <v>0.71483864790847995</v>
      </c>
      <c r="Q1976" s="12">
        <f t="shared" si="201"/>
        <v>548.84674614971743</v>
      </c>
      <c r="R1976" s="13">
        <f t="shared" si="202"/>
        <v>767.79109209549301</v>
      </c>
      <c r="S1976" s="14">
        <v>68</v>
      </c>
      <c r="T1976" s="14">
        <f t="shared" si="203"/>
        <v>6.8</v>
      </c>
      <c r="U1976" s="15">
        <f t="shared" si="204"/>
        <v>1488.8219999999999</v>
      </c>
    </row>
    <row r="1977" spans="6:21" x14ac:dyDescent="0.25">
      <c r="F1977" s="24"/>
      <c r="G1977" s="34">
        <v>40261.291666661877</v>
      </c>
      <c r="H1977" s="16">
        <v>434</v>
      </c>
      <c r="J1977" s="19">
        <v>43.4</v>
      </c>
      <c r="K1977" s="25">
        <f t="shared" si="199"/>
        <v>6.3</v>
      </c>
      <c r="L1977" s="16">
        <v>325</v>
      </c>
      <c r="N1977">
        <v>32.5</v>
      </c>
      <c r="O1977" s="26">
        <f t="shared" si="200"/>
        <v>0.3</v>
      </c>
      <c r="P1977" s="11">
        <f t="shared" si="205"/>
        <v>0.65389740795208096</v>
      </c>
      <c r="Q1977" s="12">
        <f t="shared" si="201"/>
        <v>842.96891393600049</v>
      </c>
      <c r="R1977" s="13">
        <f t="shared" si="202"/>
        <v>1289.1455199005393</v>
      </c>
      <c r="S1977" s="14">
        <v>69</v>
      </c>
      <c r="T1977" s="14">
        <f t="shared" si="203"/>
        <v>6.9</v>
      </c>
      <c r="U1977" s="15">
        <f t="shared" si="204"/>
        <v>3078.6190000000001</v>
      </c>
    </row>
    <row r="1978" spans="6:21" x14ac:dyDescent="0.25">
      <c r="F1978" s="24"/>
      <c r="G1978" s="34">
        <v>40261.333333328541</v>
      </c>
      <c r="H1978" s="16">
        <v>461</v>
      </c>
      <c r="J1978" s="19">
        <v>46.1</v>
      </c>
      <c r="K1978" s="25">
        <f t="shared" si="199"/>
        <v>7.8</v>
      </c>
      <c r="L1978" s="16">
        <v>323</v>
      </c>
      <c r="N1978">
        <v>32.299999999999997</v>
      </c>
      <c r="O1978" s="26">
        <f t="shared" si="200"/>
        <v>0.2</v>
      </c>
      <c r="P1978" s="11">
        <f t="shared" si="205"/>
        <v>0.58564906628038949</v>
      </c>
      <c r="Q1978" s="12">
        <f t="shared" si="201"/>
        <v>757.21889610333074</v>
      </c>
      <c r="R1978" s="13">
        <f t="shared" si="202"/>
        <v>1292.9567205026487</v>
      </c>
      <c r="S1978" s="14">
        <v>73</v>
      </c>
      <c r="T1978" s="14">
        <f t="shared" si="203"/>
        <v>7.3</v>
      </c>
      <c r="U1978" s="15">
        <f t="shared" si="204"/>
        <v>3910.886</v>
      </c>
    </row>
    <row r="1979" spans="6:21" x14ac:dyDescent="0.25">
      <c r="F1979" s="24"/>
      <c r="G1979" s="34">
        <v>40261.374999995205</v>
      </c>
      <c r="H1979" s="16">
        <v>482</v>
      </c>
      <c r="J1979" s="19">
        <v>48.2</v>
      </c>
      <c r="K1979" s="25">
        <f t="shared" si="199"/>
        <v>9</v>
      </c>
      <c r="L1979" s="16">
        <v>322</v>
      </c>
      <c r="N1979">
        <v>32.200000000000003</v>
      </c>
      <c r="O1979" s="26">
        <f t="shared" si="200"/>
        <v>0.1</v>
      </c>
      <c r="P1979" s="11">
        <f t="shared" si="205"/>
        <v>0.53591707707208613</v>
      </c>
      <c r="Q1979" s="12">
        <f t="shared" si="201"/>
        <v>680.19169762584943</v>
      </c>
      <c r="R1979" s="13">
        <f t="shared" si="202"/>
        <v>1269.2107169676119</v>
      </c>
      <c r="S1979" s="14">
        <v>89</v>
      </c>
      <c r="T1979" s="14">
        <f t="shared" si="203"/>
        <v>8.9</v>
      </c>
      <c r="U1979" s="15">
        <f t="shared" si="204"/>
        <v>5242.2690000000002</v>
      </c>
    </row>
    <row r="1980" spans="6:21" x14ac:dyDescent="0.25">
      <c r="F1980" s="24"/>
      <c r="G1980" s="34">
        <v>40261.416666661869</v>
      </c>
      <c r="H1980" s="16">
        <v>500</v>
      </c>
      <c r="J1980" s="19">
        <v>50</v>
      </c>
      <c r="K1980" s="25">
        <f t="shared" si="199"/>
        <v>10</v>
      </c>
      <c r="L1980" s="16">
        <v>321</v>
      </c>
      <c r="N1980">
        <v>32.1</v>
      </c>
      <c r="O1980" s="26">
        <f t="shared" si="200"/>
        <v>0.1</v>
      </c>
      <c r="P1980" s="11">
        <f t="shared" si="205"/>
        <v>0.5010455578778229</v>
      </c>
      <c r="Q1980" s="12">
        <f t="shared" si="201"/>
        <v>680.19169762584943</v>
      </c>
      <c r="R1980" s="13">
        <f t="shared" si="202"/>
        <v>1357.5446123238764</v>
      </c>
      <c r="S1980" s="14">
        <v>104</v>
      </c>
      <c r="T1980" s="14">
        <f t="shared" si="203"/>
        <v>10.4</v>
      </c>
      <c r="U1980" s="15">
        <f t="shared" si="204"/>
        <v>7044.47</v>
      </c>
    </row>
    <row r="1981" spans="6:21" x14ac:dyDescent="0.25">
      <c r="F1981" s="24"/>
      <c r="G1981" s="34">
        <v>40261.458333328534</v>
      </c>
      <c r="H1981" s="16">
        <v>517</v>
      </c>
      <c r="J1981" s="19">
        <v>51.7</v>
      </c>
      <c r="K1981" s="25">
        <f t="shared" si="199"/>
        <v>10.9</v>
      </c>
      <c r="L1981" s="16">
        <v>323</v>
      </c>
      <c r="N1981">
        <v>32.299999999999997</v>
      </c>
      <c r="O1981" s="26">
        <f t="shared" si="200"/>
        <v>0.2</v>
      </c>
      <c r="P1981" s="11">
        <f t="shared" si="205"/>
        <v>0.47527049963561269</v>
      </c>
      <c r="Q1981" s="12">
        <f t="shared" si="201"/>
        <v>757.21889610333074</v>
      </c>
      <c r="R1981" s="13">
        <f t="shared" si="202"/>
        <v>1593.2377386854146</v>
      </c>
      <c r="S1981" s="14">
        <v>110</v>
      </c>
      <c r="T1981" s="14">
        <f t="shared" si="203"/>
        <v>11</v>
      </c>
      <c r="U1981" s="15">
        <f t="shared" si="204"/>
        <v>9196.2070000000003</v>
      </c>
    </row>
    <row r="1982" spans="6:21" x14ac:dyDescent="0.25">
      <c r="F1982" s="24"/>
      <c r="G1982" s="34">
        <v>40261.499999995198</v>
      </c>
      <c r="H1982" s="16">
        <v>530</v>
      </c>
      <c r="J1982" s="19">
        <v>53</v>
      </c>
      <c r="K1982" s="25">
        <f t="shared" si="199"/>
        <v>11.7</v>
      </c>
      <c r="L1982" s="16">
        <v>323</v>
      </c>
      <c r="N1982">
        <v>32.299999999999997</v>
      </c>
      <c r="O1982" s="26">
        <f t="shared" si="200"/>
        <v>0.2</v>
      </c>
      <c r="P1982" s="11">
        <f t="shared" si="205"/>
        <v>0.45071486117974957</v>
      </c>
      <c r="Q1982" s="12">
        <f t="shared" si="201"/>
        <v>757.21889610333074</v>
      </c>
      <c r="R1982" s="13">
        <f t="shared" si="202"/>
        <v>1680.0397797430164</v>
      </c>
      <c r="S1982" s="14">
        <v>113</v>
      </c>
      <c r="T1982" s="14">
        <f t="shared" si="203"/>
        <v>11.3</v>
      </c>
      <c r="U1982" s="15">
        <f t="shared" si="204"/>
        <v>10427.876</v>
      </c>
    </row>
    <row r="1983" spans="6:21" x14ac:dyDescent="0.25">
      <c r="F1983" s="24"/>
      <c r="G1983" s="34">
        <v>40261.541666661862</v>
      </c>
      <c r="H1983" s="16">
        <v>540</v>
      </c>
      <c r="J1983" s="19">
        <v>54</v>
      </c>
      <c r="K1983" s="25">
        <f t="shared" si="199"/>
        <v>12.2</v>
      </c>
      <c r="L1983" s="16">
        <v>324</v>
      </c>
      <c r="N1983">
        <v>32.4</v>
      </c>
      <c r="O1983" s="26">
        <f t="shared" si="200"/>
        <v>0.2</v>
      </c>
      <c r="P1983" s="11">
        <f t="shared" si="205"/>
        <v>0.43609142012526214</v>
      </c>
      <c r="Q1983" s="12">
        <f t="shared" si="201"/>
        <v>757.21889610333074</v>
      </c>
      <c r="R1983" s="13">
        <f t="shared" si="202"/>
        <v>1736.3765053800612</v>
      </c>
      <c r="S1983" s="14">
        <v>117</v>
      </c>
      <c r="T1983" s="14">
        <f t="shared" si="203"/>
        <v>11.7</v>
      </c>
      <c r="U1983" s="15">
        <f t="shared" si="204"/>
        <v>11456.144</v>
      </c>
    </row>
    <row r="1984" spans="6:21" x14ac:dyDescent="0.25">
      <c r="F1984" s="24"/>
      <c r="G1984" s="34">
        <v>40261.583333328526</v>
      </c>
      <c r="H1984" s="16">
        <v>542</v>
      </c>
      <c r="J1984" s="19">
        <v>54.2</v>
      </c>
      <c r="K1984" s="25">
        <f t="shared" si="199"/>
        <v>12.3</v>
      </c>
      <c r="L1984" s="16">
        <v>323</v>
      </c>
      <c r="N1984">
        <v>32.299999999999997</v>
      </c>
      <c r="O1984" s="26">
        <f t="shared" si="200"/>
        <v>0.2</v>
      </c>
      <c r="P1984" s="11">
        <f t="shared" si="205"/>
        <v>0.43323103651788697</v>
      </c>
      <c r="Q1984" s="12">
        <f t="shared" si="201"/>
        <v>757.21889610333074</v>
      </c>
      <c r="R1984" s="13">
        <f t="shared" si="202"/>
        <v>1747.8408338181634</v>
      </c>
      <c r="S1984" s="14">
        <v>118</v>
      </c>
      <c r="T1984" s="14">
        <f t="shared" si="203"/>
        <v>11.8</v>
      </c>
      <c r="U1984" s="15">
        <f t="shared" si="204"/>
        <v>11689.339</v>
      </c>
    </row>
    <row r="1985" spans="6:21" x14ac:dyDescent="0.25">
      <c r="F1985" s="24"/>
      <c r="G1985" s="34">
        <v>40261.624999995191</v>
      </c>
      <c r="H1985" s="16">
        <v>541</v>
      </c>
      <c r="J1985" s="19">
        <v>54.1</v>
      </c>
      <c r="K1985" s="25">
        <f t="shared" si="199"/>
        <v>12.3</v>
      </c>
      <c r="L1985" s="16">
        <v>323</v>
      </c>
      <c r="N1985">
        <v>32.299999999999997</v>
      </c>
      <c r="O1985" s="26">
        <f t="shared" si="200"/>
        <v>0.2</v>
      </c>
      <c r="P1985" s="11">
        <f t="shared" si="205"/>
        <v>0.43323103651788697</v>
      </c>
      <c r="Q1985" s="12">
        <f t="shared" si="201"/>
        <v>757.21889610333074</v>
      </c>
      <c r="R1985" s="13">
        <f t="shared" si="202"/>
        <v>1747.8408338181634</v>
      </c>
      <c r="S1985" s="14">
        <v>118</v>
      </c>
      <c r="T1985" s="14">
        <f t="shared" si="203"/>
        <v>11.8</v>
      </c>
      <c r="U1985" s="15">
        <f t="shared" si="204"/>
        <v>11689.339</v>
      </c>
    </row>
    <row r="1986" spans="6:21" x14ac:dyDescent="0.25">
      <c r="F1986" s="24"/>
      <c r="G1986" s="34">
        <v>40261.666666661855</v>
      </c>
      <c r="H1986" s="16">
        <v>532</v>
      </c>
      <c r="J1986" s="19">
        <v>53.2</v>
      </c>
      <c r="K1986" s="25">
        <f t="shared" si="199"/>
        <v>11.8</v>
      </c>
      <c r="L1986" s="16">
        <v>321</v>
      </c>
      <c r="N1986">
        <v>32.1</v>
      </c>
      <c r="O1986" s="26">
        <f t="shared" si="200"/>
        <v>0.1</v>
      </c>
      <c r="P1986" s="11">
        <f t="shared" si="205"/>
        <v>0.44449997762896054</v>
      </c>
      <c r="Q1986" s="12">
        <f t="shared" si="201"/>
        <v>680.19169762584943</v>
      </c>
      <c r="R1986" s="13">
        <f t="shared" si="202"/>
        <v>1530.2401166679672</v>
      </c>
      <c r="S1986" s="14">
        <v>121</v>
      </c>
      <c r="T1986" s="14">
        <f t="shared" si="203"/>
        <v>12.1</v>
      </c>
      <c r="U1986" s="15">
        <f t="shared" si="204"/>
        <v>10285.585999999999</v>
      </c>
    </row>
    <row r="1987" spans="6:21" x14ac:dyDescent="0.25">
      <c r="F1987" s="24"/>
      <c r="G1987" s="34">
        <v>40261.708333328519</v>
      </c>
      <c r="H1987" s="16">
        <v>516</v>
      </c>
      <c r="J1987" s="19">
        <v>51.6</v>
      </c>
      <c r="K1987" s="25">
        <f t="shared" ref="K1987:K2050" si="206">ROUND((J1987-32)/1.8,1)</f>
        <v>10.9</v>
      </c>
      <c r="L1987" s="16">
        <v>323</v>
      </c>
      <c r="N1987">
        <v>32.299999999999997</v>
      </c>
      <c r="O1987" s="26">
        <f t="shared" ref="O1987:O2050" si="207">ROUND((N1987-32)/1.8,1)</f>
        <v>0.2</v>
      </c>
      <c r="P1987" s="11">
        <f t="shared" si="205"/>
        <v>0.47527049963561269</v>
      </c>
      <c r="Q1987" s="12">
        <f t="shared" ref="Q1987:Q2050" si="208">611*EXP(17.27*O1987/237.3+O1987)</f>
        <v>757.21889610333074</v>
      </c>
      <c r="R1987" s="13">
        <f t="shared" ref="R1987:R2050" si="209">Q1987/P1987</f>
        <v>1593.2377386854146</v>
      </c>
      <c r="S1987" s="14">
        <v>120</v>
      </c>
      <c r="T1987" s="14">
        <f t="shared" si="203"/>
        <v>12</v>
      </c>
      <c r="U1987" s="15">
        <f t="shared" si="204"/>
        <v>10032.226000000001</v>
      </c>
    </row>
    <row r="1988" spans="6:21" x14ac:dyDescent="0.25">
      <c r="F1988" s="24"/>
      <c r="G1988" s="34">
        <v>40261.749999995183</v>
      </c>
      <c r="H1988" s="16">
        <v>493</v>
      </c>
      <c r="J1988" s="19">
        <v>49.3</v>
      </c>
      <c r="K1988" s="25">
        <f t="shared" si="206"/>
        <v>9.6</v>
      </c>
      <c r="L1988" s="16">
        <v>324</v>
      </c>
      <c r="N1988">
        <v>32.4</v>
      </c>
      <c r="O1988" s="26">
        <f t="shared" si="207"/>
        <v>0.2</v>
      </c>
      <c r="P1988" s="11">
        <f t="shared" si="205"/>
        <v>0.51843896087157237</v>
      </c>
      <c r="Q1988" s="12">
        <f t="shared" si="208"/>
        <v>757.21889610333074</v>
      </c>
      <c r="R1988" s="13">
        <f t="shared" si="209"/>
        <v>1460.5748279996822</v>
      </c>
      <c r="S1988" s="14">
        <v>116</v>
      </c>
      <c r="T1988" s="14">
        <f t="shared" si="203"/>
        <v>11.6</v>
      </c>
      <c r="U1988" s="15">
        <f t="shared" si="204"/>
        <v>8158.9290000000001</v>
      </c>
    </row>
    <row r="1989" spans="6:21" x14ac:dyDescent="0.25">
      <c r="F1989" s="24"/>
      <c r="G1989" s="34">
        <v>40261.791666661848</v>
      </c>
      <c r="H1989" s="16">
        <v>478</v>
      </c>
      <c r="J1989" s="19">
        <v>47.8</v>
      </c>
      <c r="K1989" s="25">
        <f t="shared" si="206"/>
        <v>8.8000000000000007</v>
      </c>
      <c r="L1989" s="16">
        <v>326</v>
      </c>
      <c r="N1989">
        <v>32.6</v>
      </c>
      <c r="O1989" s="26">
        <f t="shared" si="207"/>
        <v>0.3</v>
      </c>
      <c r="P1989" s="11">
        <f t="shared" si="205"/>
        <v>0.55117414688188771</v>
      </c>
      <c r="Q1989" s="12">
        <f t="shared" si="208"/>
        <v>842.96891393600049</v>
      </c>
      <c r="R1989" s="13">
        <f t="shared" si="209"/>
        <v>1529.4057580618746</v>
      </c>
      <c r="S1989" s="14">
        <v>103</v>
      </c>
      <c r="T1989" s="14">
        <f t="shared" ref="T1989:T2052" si="210">S1989/10</f>
        <v>10.3</v>
      </c>
      <c r="U1989" s="15">
        <f t="shared" ref="U1989:U2052" si="211">ROUND(T1989*(1-P1989)*R1989,3)</f>
        <v>7070.299</v>
      </c>
    </row>
    <row r="1990" spans="6:21" x14ac:dyDescent="0.25">
      <c r="F1990" s="24"/>
      <c r="G1990" s="34">
        <v>40261.833333328512</v>
      </c>
      <c r="H1990" s="16">
        <v>464</v>
      </c>
      <c r="J1990" s="19">
        <v>46.4</v>
      </c>
      <c r="K1990" s="25">
        <f t="shared" si="206"/>
        <v>8</v>
      </c>
      <c r="L1990" s="16">
        <v>328</v>
      </c>
      <c r="N1990">
        <v>32.799999999999997</v>
      </c>
      <c r="O1990" s="26">
        <f t="shared" si="207"/>
        <v>0.4</v>
      </c>
      <c r="P1990" s="11">
        <f t="shared" si="205"/>
        <v>0.58617896691861815</v>
      </c>
      <c r="Q1990" s="12">
        <f t="shared" si="208"/>
        <v>938.42955256292441</v>
      </c>
      <c r="R1990" s="13">
        <f t="shared" si="209"/>
        <v>1600.9266888165416</v>
      </c>
      <c r="S1990" s="14">
        <v>86</v>
      </c>
      <c r="T1990" s="14">
        <f t="shared" si="210"/>
        <v>8.6</v>
      </c>
      <c r="U1990" s="15">
        <f t="shared" si="211"/>
        <v>5697.4750000000004</v>
      </c>
    </row>
    <row r="1991" spans="6:21" x14ac:dyDescent="0.25">
      <c r="F1991" s="24"/>
      <c r="G1991" s="34">
        <v>40261.874999995176</v>
      </c>
      <c r="H1991" s="16">
        <v>454</v>
      </c>
      <c r="J1991" s="19">
        <v>45.4</v>
      </c>
      <c r="K1991" s="25">
        <f t="shared" si="206"/>
        <v>7.4</v>
      </c>
      <c r="L1991" s="16">
        <v>328</v>
      </c>
      <c r="N1991">
        <v>32.799999999999997</v>
      </c>
      <c r="O1991" s="26">
        <f t="shared" si="207"/>
        <v>0.4</v>
      </c>
      <c r="P1991" s="11">
        <f t="shared" si="205"/>
        <v>0.61069023488759688</v>
      </c>
      <c r="Q1991" s="12">
        <f t="shared" si="208"/>
        <v>938.42955256292441</v>
      </c>
      <c r="R1991" s="13">
        <f t="shared" si="209"/>
        <v>1536.6703100069235</v>
      </c>
      <c r="S1991" s="14">
        <v>81</v>
      </c>
      <c r="T1991" s="14">
        <f t="shared" si="210"/>
        <v>8.1</v>
      </c>
      <c r="U1991" s="15">
        <f t="shared" si="211"/>
        <v>4845.75</v>
      </c>
    </row>
    <row r="1992" spans="6:21" x14ac:dyDescent="0.25">
      <c r="F1992" s="24"/>
      <c r="G1992" s="34">
        <v>40261.91666666184</v>
      </c>
      <c r="H1992" s="16">
        <v>445</v>
      </c>
      <c r="J1992" s="19">
        <v>44.5</v>
      </c>
      <c r="K1992" s="25">
        <f t="shared" si="206"/>
        <v>6.9</v>
      </c>
      <c r="L1992" s="16">
        <v>327</v>
      </c>
      <c r="N1992">
        <v>32.700000000000003</v>
      </c>
      <c r="O1992" s="26">
        <f t="shared" si="207"/>
        <v>0.4</v>
      </c>
      <c r="P1992" s="11">
        <f t="shared" si="205"/>
        <v>0.63199461518091216</v>
      </c>
      <c r="Q1992" s="12">
        <f t="shared" si="208"/>
        <v>938.42955256292441</v>
      </c>
      <c r="R1992" s="13">
        <f t="shared" si="209"/>
        <v>1484.8695384758832</v>
      </c>
      <c r="S1992" s="14">
        <v>77</v>
      </c>
      <c r="T1992" s="14">
        <f t="shared" si="210"/>
        <v>7.7</v>
      </c>
      <c r="U1992" s="15">
        <f t="shared" si="211"/>
        <v>4207.5879999999997</v>
      </c>
    </row>
    <row r="1993" spans="6:21" x14ac:dyDescent="0.25">
      <c r="F1993" s="24"/>
      <c r="G1993" s="34">
        <v>40261.958333328505</v>
      </c>
      <c r="H1993" s="16">
        <v>436</v>
      </c>
      <c r="J1993" s="19">
        <v>43.6</v>
      </c>
      <c r="K1993" s="25">
        <f t="shared" si="206"/>
        <v>6.4</v>
      </c>
      <c r="L1993" s="16">
        <v>325</v>
      </c>
      <c r="N1993">
        <v>32.5</v>
      </c>
      <c r="O1993" s="26">
        <f t="shared" si="207"/>
        <v>0.3</v>
      </c>
      <c r="P1993" s="11">
        <f t="shared" si="205"/>
        <v>0.64939889778367621</v>
      </c>
      <c r="Q1993" s="12">
        <f t="shared" si="208"/>
        <v>842.96891393600049</v>
      </c>
      <c r="R1993" s="13">
        <f t="shared" si="209"/>
        <v>1298.0756770806918</v>
      </c>
      <c r="S1993" s="14">
        <v>77</v>
      </c>
      <c r="T1993" s="14">
        <f t="shared" si="210"/>
        <v>7.7</v>
      </c>
      <c r="U1993" s="15">
        <f t="shared" si="211"/>
        <v>3504.3220000000001</v>
      </c>
    </row>
    <row r="1994" spans="6:21" x14ac:dyDescent="0.25">
      <c r="F1994" s="24"/>
      <c r="G1994" s="34">
        <v>40261.999999995169</v>
      </c>
      <c r="H1994" s="16">
        <v>427</v>
      </c>
      <c r="J1994" s="19">
        <v>42.7</v>
      </c>
      <c r="K1994" s="25">
        <f t="shared" si="206"/>
        <v>5.9</v>
      </c>
      <c r="L1994" s="16">
        <v>324</v>
      </c>
      <c r="N1994">
        <v>32.4</v>
      </c>
      <c r="O1994" s="26">
        <f t="shared" si="207"/>
        <v>0.2</v>
      </c>
      <c r="P1994" s="11">
        <f t="shared" si="205"/>
        <v>0.66737286170963139</v>
      </c>
      <c r="Q1994" s="12">
        <f t="shared" si="208"/>
        <v>757.21889610333074</v>
      </c>
      <c r="R1994" s="13">
        <f t="shared" si="209"/>
        <v>1134.6264428007123</v>
      </c>
      <c r="S1994" s="14">
        <v>75</v>
      </c>
      <c r="T1994" s="14">
        <f t="shared" si="210"/>
        <v>7.5</v>
      </c>
      <c r="U1994" s="15">
        <f t="shared" si="211"/>
        <v>2830.5569999999998</v>
      </c>
    </row>
    <row r="1995" spans="6:21" x14ac:dyDescent="0.25">
      <c r="F1995" s="24"/>
      <c r="G1995" s="34">
        <v>40262.041666661833</v>
      </c>
      <c r="H1995" s="16">
        <v>420</v>
      </c>
      <c r="J1995" s="19">
        <v>42</v>
      </c>
      <c r="K1995" s="25">
        <f t="shared" si="206"/>
        <v>5.6</v>
      </c>
      <c r="L1995" s="16">
        <v>323</v>
      </c>
      <c r="N1995">
        <v>32.299999999999997</v>
      </c>
      <c r="O1995" s="26">
        <f t="shared" si="207"/>
        <v>0.2</v>
      </c>
      <c r="P1995" s="11">
        <f t="shared" si="205"/>
        <v>0.68140797623715288</v>
      </c>
      <c r="Q1995" s="12">
        <f t="shared" si="208"/>
        <v>757.21889610333074</v>
      </c>
      <c r="R1995" s="13">
        <f t="shared" si="209"/>
        <v>1111.2562847955173</v>
      </c>
      <c r="S1995" s="14">
        <v>73</v>
      </c>
      <c r="T1995" s="14">
        <f t="shared" si="210"/>
        <v>7.3</v>
      </c>
      <c r="U1995" s="15">
        <f t="shared" si="211"/>
        <v>2584.473</v>
      </c>
    </row>
    <row r="1996" spans="6:21" x14ac:dyDescent="0.25">
      <c r="F1996" s="24"/>
      <c r="G1996" s="34">
        <v>40262.083333328497</v>
      </c>
      <c r="H1996" s="16">
        <v>414</v>
      </c>
      <c r="J1996" s="19">
        <v>41.4</v>
      </c>
      <c r="K1996" s="25">
        <f t="shared" si="206"/>
        <v>5.2</v>
      </c>
      <c r="L1996" s="16">
        <v>322</v>
      </c>
      <c r="N1996">
        <v>32.200000000000003</v>
      </c>
      <c r="O1996" s="26">
        <f t="shared" si="207"/>
        <v>0.1</v>
      </c>
      <c r="P1996" s="11">
        <f t="shared" si="205"/>
        <v>0.695557270454493</v>
      </c>
      <c r="Q1996" s="12">
        <f t="shared" si="208"/>
        <v>680.19169762584943</v>
      </c>
      <c r="R1996" s="13">
        <f t="shared" si="209"/>
        <v>977.90897531902249</v>
      </c>
      <c r="S1996" s="14">
        <v>69</v>
      </c>
      <c r="T1996" s="14">
        <f t="shared" si="210"/>
        <v>6.9</v>
      </c>
      <c r="U1996" s="15">
        <f t="shared" si="211"/>
        <v>2054.2489999999998</v>
      </c>
    </row>
    <row r="1997" spans="6:21" x14ac:dyDescent="0.25">
      <c r="F1997" s="24"/>
      <c r="G1997" s="34">
        <v>40262.124999995161</v>
      </c>
      <c r="H1997" s="16">
        <v>408</v>
      </c>
      <c r="J1997" s="19">
        <v>40.799999999999997</v>
      </c>
      <c r="K1997" s="25">
        <f t="shared" si="206"/>
        <v>4.9000000000000004</v>
      </c>
      <c r="L1997" s="16">
        <v>320</v>
      </c>
      <c r="N1997">
        <v>32</v>
      </c>
      <c r="O1997" s="26">
        <f t="shared" si="207"/>
        <v>0</v>
      </c>
      <c r="P1997" s="11">
        <f t="shared" si="205"/>
        <v>0.70511592040229309</v>
      </c>
      <c r="Q1997" s="12">
        <f t="shared" si="208"/>
        <v>611</v>
      </c>
      <c r="R1997" s="13">
        <f t="shared" si="209"/>
        <v>866.52418747176114</v>
      </c>
      <c r="S1997" s="14">
        <v>69</v>
      </c>
      <c r="T1997" s="14">
        <f t="shared" si="210"/>
        <v>6.9</v>
      </c>
      <c r="U1997" s="15">
        <f t="shared" si="211"/>
        <v>1763.117</v>
      </c>
    </row>
    <row r="1998" spans="6:21" x14ac:dyDescent="0.25">
      <c r="F1998" s="24"/>
      <c r="G1998" s="34">
        <v>40262.166666661826</v>
      </c>
      <c r="H1998" s="16">
        <v>402</v>
      </c>
      <c r="J1998" s="19">
        <v>40.200000000000003</v>
      </c>
      <c r="K1998" s="25">
        <f t="shared" si="206"/>
        <v>4.5999999999999996</v>
      </c>
      <c r="L1998" s="16">
        <v>318</v>
      </c>
      <c r="N1998">
        <v>31.8</v>
      </c>
      <c r="O1998" s="26">
        <f t="shared" si="207"/>
        <v>-0.1</v>
      </c>
      <c r="P1998" s="11">
        <f t="shared" si="205"/>
        <v>0.71483864790847995</v>
      </c>
      <c r="Q1998" s="12">
        <f t="shared" si="208"/>
        <v>548.84674614971743</v>
      </c>
      <c r="R1998" s="13">
        <f t="shared" si="209"/>
        <v>767.79109209549301</v>
      </c>
      <c r="S1998" s="14">
        <v>69</v>
      </c>
      <c r="T1998" s="14">
        <f t="shared" si="210"/>
        <v>6.9</v>
      </c>
      <c r="U1998" s="15">
        <f t="shared" si="211"/>
        <v>1510.7159999999999</v>
      </c>
    </row>
    <row r="1999" spans="6:21" x14ac:dyDescent="0.25">
      <c r="F1999" s="24"/>
      <c r="G1999" s="34">
        <v>40262.20833332849</v>
      </c>
      <c r="H1999" s="16">
        <v>399</v>
      </c>
      <c r="J1999" s="19">
        <v>39.9</v>
      </c>
      <c r="K1999" s="25">
        <f t="shared" si="206"/>
        <v>4.4000000000000004</v>
      </c>
      <c r="L1999" s="16">
        <v>317</v>
      </c>
      <c r="N1999">
        <v>31.7</v>
      </c>
      <c r="O1999" s="26">
        <f t="shared" si="207"/>
        <v>-0.2</v>
      </c>
      <c r="P1999" s="11">
        <f t="shared" si="205"/>
        <v>0.71966036899233032</v>
      </c>
      <c r="Q1999" s="12">
        <f t="shared" si="208"/>
        <v>493.01595868925102</v>
      </c>
      <c r="R1999" s="13">
        <f t="shared" si="209"/>
        <v>685.06754009474332</v>
      </c>
      <c r="S1999" s="14">
        <v>70</v>
      </c>
      <c r="T1999" s="14">
        <f t="shared" si="210"/>
        <v>7</v>
      </c>
      <c r="U1999" s="15">
        <f t="shared" si="211"/>
        <v>1344.3610000000001</v>
      </c>
    </row>
    <row r="2000" spans="6:21" x14ac:dyDescent="0.25">
      <c r="F2000" s="24"/>
      <c r="G2000" s="34">
        <v>40262.249999995154</v>
      </c>
      <c r="H2000" s="16">
        <v>407</v>
      </c>
      <c r="J2000" s="19">
        <v>40.700000000000003</v>
      </c>
      <c r="K2000" s="25">
        <f t="shared" si="206"/>
        <v>4.8</v>
      </c>
      <c r="L2000" s="16">
        <v>324</v>
      </c>
      <c r="N2000">
        <v>32.4</v>
      </c>
      <c r="O2000" s="26">
        <f t="shared" si="207"/>
        <v>0.2</v>
      </c>
      <c r="P2000" s="11">
        <f t="shared" si="205"/>
        <v>0.72047654787062199</v>
      </c>
      <c r="Q2000" s="12">
        <f t="shared" si="208"/>
        <v>757.21889610333074</v>
      </c>
      <c r="R2000" s="13">
        <f t="shared" si="209"/>
        <v>1050.9972855345552</v>
      </c>
      <c r="S2000" s="14">
        <v>68</v>
      </c>
      <c r="T2000" s="14">
        <f t="shared" si="210"/>
        <v>6.8</v>
      </c>
      <c r="U2000" s="15">
        <f t="shared" si="211"/>
        <v>1997.693</v>
      </c>
    </row>
    <row r="2001" spans="6:21" x14ac:dyDescent="0.25">
      <c r="F2001" s="24"/>
      <c r="G2001" s="34">
        <v>40262.291666661818</v>
      </c>
      <c r="H2001" s="16">
        <v>439</v>
      </c>
      <c r="J2001" s="19">
        <v>43.9</v>
      </c>
      <c r="K2001" s="25">
        <f t="shared" si="206"/>
        <v>6.6</v>
      </c>
      <c r="L2001" s="16">
        <v>331</v>
      </c>
      <c r="N2001">
        <v>33.1</v>
      </c>
      <c r="O2001" s="26">
        <f t="shared" si="207"/>
        <v>0.6</v>
      </c>
      <c r="P2001" s="11">
        <f t="shared" si="205"/>
        <v>0.65460730191875827</v>
      </c>
      <c r="Q2001" s="12">
        <f t="shared" si="208"/>
        <v>1163.0058753886092</v>
      </c>
      <c r="R2001" s="13">
        <f t="shared" si="209"/>
        <v>1776.64665820203</v>
      </c>
      <c r="S2001" s="14">
        <v>70</v>
      </c>
      <c r="T2001" s="14">
        <f t="shared" si="210"/>
        <v>7</v>
      </c>
      <c r="U2001" s="15">
        <f t="shared" si="211"/>
        <v>4295.4849999999997</v>
      </c>
    </row>
    <row r="2002" spans="6:21" x14ac:dyDescent="0.25">
      <c r="F2002" s="24"/>
      <c r="G2002" s="34">
        <v>40262.333333328483</v>
      </c>
      <c r="H2002" s="16">
        <v>466</v>
      </c>
      <c r="J2002" s="19">
        <v>46.6</v>
      </c>
      <c r="K2002" s="25">
        <f t="shared" si="206"/>
        <v>8.1</v>
      </c>
      <c r="L2002" s="16">
        <v>329</v>
      </c>
      <c r="N2002">
        <v>32.9</v>
      </c>
      <c r="O2002" s="26">
        <f t="shared" si="207"/>
        <v>0.5</v>
      </c>
      <c r="P2002" s="11">
        <f t="shared" si="205"/>
        <v>0.58644359948141433</v>
      </c>
      <c r="Q2002" s="12">
        <f t="shared" si="208"/>
        <v>1044.7004753846841</v>
      </c>
      <c r="R2002" s="13">
        <f t="shared" si="209"/>
        <v>1781.4167915013504</v>
      </c>
      <c r="S2002" s="14">
        <v>73</v>
      </c>
      <c r="T2002" s="14">
        <f t="shared" si="210"/>
        <v>7.3</v>
      </c>
      <c r="U2002" s="15">
        <f t="shared" si="211"/>
        <v>5378.0290000000005</v>
      </c>
    </row>
    <row r="2003" spans="6:21" x14ac:dyDescent="0.25">
      <c r="F2003" s="24"/>
      <c r="G2003" s="34">
        <v>40262.374999995147</v>
      </c>
      <c r="H2003" s="16">
        <v>487</v>
      </c>
      <c r="J2003" s="19">
        <v>48.7</v>
      </c>
      <c r="K2003" s="25">
        <f t="shared" si="206"/>
        <v>9.3000000000000007</v>
      </c>
      <c r="L2003" s="16">
        <v>329</v>
      </c>
      <c r="N2003">
        <v>32.9</v>
      </c>
      <c r="O2003" s="26">
        <f t="shared" si="207"/>
        <v>0.5</v>
      </c>
      <c r="P2003" s="11">
        <f t="shared" si="205"/>
        <v>0.54067127562564909</v>
      </c>
      <c r="Q2003" s="12">
        <f t="shared" si="208"/>
        <v>1044.7004753846841</v>
      </c>
      <c r="R2003" s="13">
        <f t="shared" si="209"/>
        <v>1932.2285508431848</v>
      </c>
      <c r="S2003" s="14">
        <v>88</v>
      </c>
      <c r="T2003" s="14">
        <f t="shared" si="210"/>
        <v>8.8000000000000007</v>
      </c>
      <c r="U2003" s="15">
        <f t="shared" si="211"/>
        <v>7810.2470000000003</v>
      </c>
    </row>
    <row r="2004" spans="6:21" x14ac:dyDescent="0.25">
      <c r="F2004" s="24"/>
      <c r="G2004" s="34">
        <v>40262.416666661811</v>
      </c>
      <c r="H2004" s="16">
        <v>506</v>
      </c>
      <c r="J2004" s="19">
        <v>50.6</v>
      </c>
      <c r="K2004" s="25">
        <f t="shared" si="206"/>
        <v>10.3</v>
      </c>
      <c r="L2004" s="16">
        <v>327</v>
      </c>
      <c r="N2004">
        <v>32.700000000000003</v>
      </c>
      <c r="O2004" s="26">
        <f t="shared" si="207"/>
        <v>0.4</v>
      </c>
      <c r="P2004" s="11">
        <f t="shared" si="205"/>
        <v>0.50191611630521704</v>
      </c>
      <c r="Q2004" s="12">
        <f t="shared" si="208"/>
        <v>938.42955256292441</v>
      </c>
      <c r="R2004" s="13">
        <f t="shared" si="209"/>
        <v>1869.6940027967978</v>
      </c>
      <c r="S2004" s="14">
        <v>104</v>
      </c>
      <c r="T2004" s="14">
        <f t="shared" si="210"/>
        <v>10.4</v>
      </c>
      <c r="U2004" s="15">
        <f t="shared" si="211"/>
        <v>9685.15</v>
      </c>
    </row>
    <row r="2005" spans="6:21" x14ac:dyDescent="0.25">
      <c r="F2005" s="24"/>
      <c r="G2005" s="34">
        <v>40262.458333328475</v>
      </c>
      <c r="H2005" s="16">
        <v>523</v>
      </c>
      <c r="J2005" s="19">
        <v>52.3</v>
      </c>
      <c r="K2005" s="25">
        <f t="shared" si="206"/>
        <v>11.3</v>
      </c>
      <c r="L2005" s="16">
        <v>328</v>
      </c>
      <c r="N2005">
        <v>32.799999999999997</v>
      </c>
      <c r="O2005" s="26">
        <f t="shared" si="207"/>
        <v>0.4</v>
      </c>
      <c r="P2005" s="11">
        <f t="shared" si="205"/>
        <v>0.46958712293979299</v>
      </c>
      <c r="Q2005" s="12">
        <f t="shared" si="208"/>
        <v>938.42955256292441</v>
      </c>
      <c r="R2005" s="13">
        <f t="shared" si="209"/>
        <v>1998.4141530287297</v>
      </c>
      <c r="S2005" s="14">
        <v>110</v>
      </c>
      <c r="T2005" s="14">
        <f t="shared" si="210"/>
        <v>11</v>
      </c>
      <c r="U2005" s="15">
        <f t="shared" si="211"/>
        <v>11659.831</v>
      </c>
    </row>
    <row r="2006" spans="6:21" x14ac:dyDescent="0.25">
      <c r="F2006" s="24"/>
      <c r="G2006" s="34">
        <v>40262.49999999514</v>
      </c>
      <c r="H2006" s="16">
        <v>535</v>
      </c>
      <c r="J2006" s="19">
        <v>53.5</v>
      </c>
      <c r="K2006" s="25">
        <f t="shared" si="206"/>
        <v>11.9</v>
      </c>
      <c r="L2006" s="16">
        <v>328</v>
      </c>
      <c r="N2006">
        <v>32.799999999999997</v>
      </c>
      <c r="O2006" s="26">
        <f t="shared" si="207"/>
        <v>0.4</v>
      </c>
      <c r="P2006" s="11">
        <f t="shared" si="205"/>
        <v>0.45131377782672422</v>
      </c>
      <c r="Q2006" s="12">
        <f t="shared" si="208"/>
        <v>938.42955256292441</v>
      </c>
      <c r="R2006" s="13">
        <f t="shared" si="209"/>
        <v>2079.3283933893586</v>
      </c>
      <c r="S2006" s="14">
        <v>112</v>
      </c>
      <c r="T2006" s="14">
        <f t="shared" si="210"/>
        <v>11.2</v>
      </c>
      <c r="U2006" s="15">
        <f t="shared" si="211"/>
        <v>12778.066999999999</v>
      </c>
    </row>
    <row r="2007" spans="6:21" x14ac:dyDescent="0.25">
      <c r="F2007" s="24"/>
      <c r="G2007" s="34">
        <v>40262.541666661804</v>
      </c>
      <c r="H2007" s="16">
        <v>545</v>
      </c>
      <c r="J2007" s="19">
        <v>54.5</v>
      </c>
      <c r="K2007" s="25">
        <f t="shared" si="206"/>
        <v>12.5</v>
      </c>
      <c r="L2007" s="16">
        <v>329</v>
      </c>
      <c r="N2007">
        <v>32.9</v>
      </c>
      <c r="O2007" s="26">
        <f t="shared" si="207"/>
        <v>0.5</v>
      </c>
      <c r="P2007" s="11">
        <f t="shared" si="205"/>
        <v>0.43699502938965246</v>
      </c>
      <c r="Q2007" s="12">
        <f t="shared" si="208"/>
        <v>1044.7004753846841</v>
      </c>
      <c r="R2007" s="13">
        <f t="shared" si="209"/>
        <v>2390.6461289589702</v>
      </c>
      <c r="S2007" s="14">
        <v>117</v>
      </c>
      <c r="T2007" s="14">
        <f t="shared" si="210"/>
        <v>11.7</v>
      </c>
      <c r="U2007" s="15">
        <f t="shared" si="211"/>
        <v>15747.564</v>
      </c>
    </row>
    <row r="2008" spans="6:21" x14ac:dyDescent="0.25">
      <c r="F2008" s="24"/>
      <c r="G2008" s="34">
        <v>40262.583333328468</v>
      </c>
      <c r="H2008" s="16">
        <v>547</v>
      </c>
      <c r="J2008" s="19">
        <v>54.7</v>
      </c>
      <c r="K2008" s="25">
        <f t="shared" si="206"/>
        <v>12.6</v>
      </c>
      <c r="L2008" s="16">
        <v>329</v>
      </c>
      <c r="N2008">
        <v>32.9</v>
      </c>
      <c r="O2008" s="26">
        <f t="shared" si="207"/>
        <v>0.5</v>
      </c>
      <c r="P2008" s="11">
        <f t="shared" si="205"/>
        <v>0.43413557547186615</v>
      </c>
      <c r="Q2008" s="12">
        <f t="shared" si="208"/>
        <v>1044.7004753846841</v>
      </c>
      <c r="R2008" s="13">
        <f t="shared" si="209"/>
        <v>2406.392229545319</v>
      </c>
      <c r="S2008" s="14">
        <v>119</v>
      </c>
      <c r="T2008" s="14">
        <f t="shared" si="210"/>
        <v>11.9</v>
      </c>
      <c r="U2008" s="15">
        <f t="shared" si="211"/>
        <v>16204.132</v>
      </c>
    </row>
    <row r="2009" spans="6:21" x14ac:dyDescent="0.25">
      <c r="F2009" s="24"/>
      <c r="G2009" s="34">
        <v>40262.624999995132</v>
      </c>
      <c r="H2009" s="16">
        <v>546</v>
      </c>
      <c r="J2009" s="19">
        <v>54.6</v>
      </c>
      <c r="K2009" s="25">
        <f t="shared" si="206"/>
        <v>12.6</v>
      </c>
      <c r="L2009" s="16">
        <v>329</v>
      </c>
      <c r="N2009">
        <v>32.9</v>
      </c>
      <c r="O2009" s="26">
        <f t="shared" si="207"/>
        <v>0.5</v>
      </c>
      <c r="P2009" s="11">
        <f t="shared" si="205"/>
        <v>0.43413557547186615</v>
      </c>
      <c r="Q2009" s="12">
        <f t="shared" si="208"/>
        <v>1044.7004753846841</v>
      </c>
      <c r="R2009" s="13">
        <f t="shared" si="209"/>
        <v>2406.392229545319</v>
      </c>
      <c r="S2009" s="14">
        <v>119</v>
      </c>
      <c r="T2009" s="14">
        <f t="shared" si="210"/>
        <v>11.9</v>
      </c>
      <c r="U2009" s="15">
        <f t="shared" si="211"/>
        <v>16204.132</v>
      </c>
    </row>
    <row r="2010" spans="6:21" x14ac:dyDescent="0.25">
      <c r="F2010" s="24"/>
      <c r="G2010" s="34">
        <v>40262.666666661797</v>
      </c>
      <c r="H2010" s="16">
        <v>537</v>
      </c>
      <c r="J2010" s="19">
        <v>53.7</v>
      </c>
      <c r="K2010" s="25">
        <f t="shared" si="206"/>
        <v>12.1</v>
      </c>
      <c r="L2010" s="16">
        <v>327</v>
      </c>
      <c r="N2010">
        <v>32.700000000000003</v>
      </c>
      <c r="O2010" s="26">
        <f t="shared" si="207"/>
        <v>0.4</v>
      </c>
      <c r="P2010" s="11">
        <f t="shared" si="205"/>
        <v>0.44540097212859797</v>
      </c>
      <c r="Q2010" s="12">
        <f t="shared" si="208"/>
        <v>938.42955256292441</v>
      </c>
      <c r="R2010" s="13">
        <f t="shared" si="209"/>
        <v>2106.9319810374755</v>
      </c>
      <c r="S2010" s="14">
        <v>122</v>
      </c>
      <c r="T2010" s="14">
        <f t="shared" si="210"/>
        <v>12.2</v>
      </c>
      <c r="U2010" s="15">
        <f t="shared" si="211"/>
        <v>14255.73</v>
      </c>
    </row>
    <row r="2011" spans="6:21" x14ac:dyDescent="0.25">
      <c r="F2011" s="24"/>
      <c r="G2011" s="34">
        <v>40262.708333328461</v>
      </c>
      <c r="H2011" s="16">
        <v>520</v>
      </c>
      <c r="J2011" s="19">
        <v>52</v>
      </c>
      <c r="K2011" s="25">
        <f t="shared" si="206"/>
        <v>11.1</v>
      </c>
      <c r="L2011" s="16">
        <v>328</v>
      </c>
      <c r="N2011">
        <v>32.799999999999997</v>
      </c>
      <c r="O2011" s="26">
        <f t="shared" si="207"/>
        <v>0.4</v>
      </c>
      <c r="P2011" s="11">
        <f t="shared" si="205"/>
        <v>0.47586147532854994</v>
      </c>
      <c r="Q2011" s="12">
        <f t="shared" si="208"/>
        <v>938.42955256292441</v>
      </c>
      <c r="R2011" s="13">
        <f t="shared" si="209"/>
        <v>1972.0645633584916</v>
      </c>
      <c r="S2011" s="14">
        <v>121</v>
      </c>
      <c r="T2011" s="14">
        <f t="shared" si="210"/>
        <v>12.1</v>
      </c>
      <c r="U2011" s="15">
        <f t="shared" si="211"/>
        <v>12506.984</v>
      </c>
    </row>
    <row r="2012" spans="6:21" x14ac:dyDescent="0.25">
      <c r="F2012" s="24"/>
      <c r="G2012" s="34">
        <v>40262.749999995125</v>
      </c>
      <c r="H2012" s="16">
        <v>498</v>
      </c>
      <c r="J2012" s="19">
        <v>49.8</v>
      </c>
      <c r="K2012" s="25">
        <f t="shared" si="206"/>
        <v>9.9</v>
      </c>
      <c r="L2012" s="16">
        <v>330</v>
      </c>
      <c r="N2012">
        <v>33</v>
      </c>
      <c r="O2012" s="26">
        <f t="shared" si="207"/>
        <v>0.6</v>
      </c>
      <c r="P2012" s="11">
        <f t="shared" si="205"/>
        <v>0.52307666513521445</v>
      </c>
      <c r="Q2012" s="12">
        <f t="shared" si="208"/>
        <v>1163.0058753886092</v>
      </c>
      <c r="R2012" s="13">
        <f t="shared" si="209"/>
        <v>2223.3946817107089</v>
      </c>
      <c r="S2012" s="14">
        <v>116</v>
      </c>
      <c r="T2012" s="14">
        <f t="shared" si="210"/>
        <v>11.6</v>
      </c>
      <c r="U2012" s="15">
        <f t="shared" si="211"/>
        <v>12300.51</v>
      </c>
    </row>
    <row r="2013" spans="6:21" x14ac:dyDescent="0.25">
      <c r="F2013" s="24"/>
      <c r="G2013" s="34">
        <v>40262.791666661789</v>
      </c>
      <c r="H2013" s="16">
        <v>483</v>
      </c>
      <c r="J2013" s="19">
        <v>48.3</v>
      </c>
      <c r="K2013" s="25">
        <f t="shared" si="206"/>
        <v>9.1</v>
      </c>
      <c r="L2013" s="16">
        <v>332</v>
      </c>
      <c r="N2013">
        <v>33.200000000000003</v>
      </c>
      <c r="O2013" s="26">
        <f t="shared" si="207"/>
        <v>0.7</v>
      </c>
      <c r="P2013" s="11">
        <f t="shared" si="205"/>
        <v>0.55601818671520664</v>
      </c>
      <c r="Q2013" s="12">
        <f t="shared" si="208"/>
        <v>1294.708577298552</v>
      </c>
      <c r="R2013" s="13">
        <f t="shared" si="209"/>
        <v>2328.5363828606269</v>
      </c>
      <c r="S2013" s="14">
        <v>104</v>
      </c>
      <c r="T2013" s="14">
        <f t="shared" si="210"/>
        <v>10.4</v>
      </c>
      <c r="U2013" s="15">
        <f t="shared" si="211"/>
        <v>10751.808999999999</v>
      </c>
    </row>
    <row r="2014" spans="6:21" x14ac:dyDescent="0.25">
      <c r="F2014" s="24"/>
      <c r="G2014" s="34">
        <v>40262.833333328454</v>
      </c>
      <c r="H2014" s="16">
        <v>469</v>
      </c>
      <c r="J2014" s="19">
        <v>46.9</v>
      </c>
      <c r="K2014" s="25">
        <f t="shared" si="206"/>
        <v>8.3000000000000007</v>
      </c>
      <c r="L2014" s="16">
        <v>334</v>
      </c>
      <c r="N2014">
        <v>33.4</v>
      </c>
      <c r="O2014" s="26">
        <f t="shared" si="207"/>
        <v>0.8</v>
      </c>
      <c r="P2014" s="11">
        <f t="shared" si="205"/>
        <v>0.59123793197281083</v>
      </c>
      <c r="Q2014" s="12">
        <f t="shared" si="208"/>
        <v>1441.3257366995917</v>
      </c>
      <c r="R2014" s="13">
        <f t="shared" si="209"/>
        <v>2437.809989440721</v>
      </c>
      <c r="S2014" s="14">
        <v>86</v>
      </c>
      <c r="T2014" s="14">
        <f t="shared" si="210"/>
        <v>8.6</v>
      </c>
      <c r="U2014" s="15">
        <f t="shared" si="211"/>
        <v>8569.7649999999994</v>
      </c>
    </row>
    <row r="2015" spans="6:21" x14ac:dyDescent="0.25">
      <c r="F2015" s="24"/>
      <c r="G2015" s="34">
        <v>40262.874999995118</v>
      </c>
      <c r="H2015" s="16">
        <v>459</v>
      </c>
      <c r="J2015" s="19">
        <v>45.9</v>
      </c>
      <c r="K2015" s="25">
        <f t="shared" si="206"/>
        <v>7.7</v>
      </c>
      <c r="L2015" s="16">
        <v>335</v>
      </c>
      <c r="N2015">
        <v>33.5</v>
      </c>
      <c r="O2015" s="26">
        <f t="shared" si="207"/>
        <v>0.8</v>
      </c>
      <c r="P2015" s="11">
        <f t="shared" si="205"/>
        <v>0.61589906431256281</v>
      </c>
      <c r="Q2015" s="12">
        <f t="shared" si="208"/>
        <v>1441.3257366995917</v>
      </c>
      <c r="R2015" s="13">
        <f t="shared" si="209"/>
        <v>2340.1979645939728</v>
      </c>
      <c r="S2015" s="14">
        <v>81</v>
      </c>
      <c r="T2015" s="14">
        <f t="shared" si="210"/>
        <v>8.1</v>
      </c>
      <c r="U2015" s="15">
        <f t="shared" si="211"/>
        <v>7280.8649999999998</v>
      </c>
    </row>
    <row r="2016" spans="6:21" x14ac:dyDescent="0.25">
      <c r="F2016" s="24"/>
      <c r="G2016" s="34">
        <v>40262.916666661782</v>
      </c>
      <c r="H2016" s="16">
        <v>449</v>
      </c>
      <c r="J2016" s="19">
        <v>44.9</v>
      </c>
      <c r="K2016" s="25">
        <f t="shared" si="206"/>
        <v>7.2</v>
      </c>
      <c r="L2016" s="16">
        <v>333</v>
      </c>
      <c r="N2016">
        <v>33.299999999999997</v>
      </c>
      <c r="O2016" s="26">
        <f t="shared" si="207"/>
        <v>0.7</v>
      </c>
      <c r="P2016" s="11">
        <f t="shared" si="205"/>
        <v>0.63273335068849057</v>
      </c>
      <c r="Q2016" s="12">
        <f t="shared" si="208"/>
        <v>1294.708577298552</v>
      </c>
      <c r="R2016" s="13">
        <f t="shared" si="209"/>
        <v>2046.2151645551039</v>
      </c>
      <c r="S2016" s="14">
        <v>77</v>
      </c>
      <c r="T2016" s="14">
        <f t="shared" si="210"/>
        <v>7.7</v>
      </c>
      <c r="U2016" s="15">
        <f t="shared" si="211"/>
        <v>5786.6009999999997</v>
      </c>
    </row>
    <row r="2017" spans="6:21" x14ac:dyDescent="0.25">
      <c r="F2017" s="24"/>
      <c r="G2017" s="34">
        <v>40262.958333328446</v>
      </c>
      <c r="H2017" s="16">
        <v>440</v>
      </c>
      <c r="J2017" s="19">
        <v>44</v>
      </c>
      <c r="K2017" s="25">
        <f t="shared" si="206"/>
        <v>6.7</v>
      </c>
      <c r="L2017" s="16">
        <v>331</v>
      </c>
      <c r="N2017">
        <v>33.1</v>
      </c>
      <c r="O2017" s="26">
        <f t="shared" si="207"/>
        <v>0.6</v>
      </c>
      <c r="P2017" s="11">
        <f t="shared" si="205"/>
        <v>0.65011493931887332</v>
      </c>
      <c r="Q2017" s="12">
        <f t="shared" si="208"/>
        <v>1163.0058753886092</v>
      </c>
      <c r="R2017" s="13">
        <f t="shared" si="209"/>
        <v>1788.9234734508527</v>
      </c>
      <c r="S2017" s="14">
        <v>76</v>
      </c>
      <c r="T2017" s="14">
        <f t="shared" si="210"/>
        <v>7.6</v>
      </c>
      <c r="U2017" s="15">
        <f t="shared" si="211"/>
        <v>4756.9740000000002</v>
      </c>
    </row>
    <row r="2018" spans="6:21" x14ac:dyDescent="0.25">
      <c r="F2018" s="24"/>
      <c r="G2018" s="34">
        <v>40262.999999995111</v>
      </c>
      <c r="H2018" s="16">
        <v>431</v>
      </c>
      <c r="J2018" s="19">
        <v>43.1</v>
      </c>
      <c r="K2018" s="25">
        <f t="shared" si="206"/>
        <v>6.2</v>
      </c>
      <c r="L2018" s="16">
        <v>330</v>
      </c>
      <c r="N2018">
        <v>33</v>
      </c>
      <c r="O2018" s="26">
        <f t="shared" si="207"/>
        <v>0.6</v>
      </c>
      <c r="P2018" s="11">
        <f t="shared" si="205"/>
        <v>0.67292739238322108</v>
      </c>
      <c r="Q2018" s="12">
        <f t="shared" si="208"/>
        <v>1163.0058753886092</v>
      </c>
      <c r="R2018" s="13">
        <f t="shared" si="209"/>
        <v>1728.2783975693717</v>
      </c>
      <c r="S2018" s="14">
        <v>74</v>
      </c>
      <c r="T2018" s="14">
        <f t="shared" si="210"/>
        <v>7.4</v>
      </c>
      <c r="U2018" s="15">
        <f t="shared" si="211"/>
        <v>4183.0169999999998</v>
      </c>
    </row>
    <row r="2019" spans="6:21" x14ac:dyDescent="0.25">
      <c r="F2019" s="24"/>
      <c r="G2019" s="34">
        <v>40263.041666661775</v>
      </c>
      <c r="H2019" s="16">
        <v>424</v>
      </c>
      <c r="J2019" s="19">
        <v>42.4</v>
      </c>
      <c r="K2019" s="25">
        <f t="shared" si="206"/>
        <v>5.8</v>
      </c>
      <c r="L2019" s="16">
        <v>329</v>
      </c>
      <c r="N2019">
        <v>32.9</v>
      </c>
      <c r="O2019" s="26">
        <f t="shared" si="207"/>
        <v>0.5</v>
      </c>
      <c r="P2019" s="11">
        <f t="shared" si="205"/>
        <v>0.68682324555189445</v>
      </c>
      <c r="Q2019" s="12">
        <f t="shared" si="208"/>
        <v>1044.7004753846841</v>
      </c>
      <c r="R2019" s="13">
        <f t="shared" si="209"/>
        <v>1521.0616154163779</v>
      </c>
      <c r="S2019" s="14">
        <v>72</v>
      </c>
      <c r="T2019" s="14">
        <f t="shared" si="210"/>
        <v>7.2</v>
      </c>
      <c r="U2019" s="15">
        <f t="shared" si="211"/>
        <v>3429.8</v>
      </c>
    </row>
    <row r="2020" spans="6:21" x14ac:dyDescent="0.25">
      <c r="F2020" s="24"/>
      <c r="G2020" s="34">
        <v>40263.083333328439</v>
      </c>
      <c r="H2020" s="16">
        <v>419</v>
      </c>
      <c r="J2020" s="19">
        <v>41.9</v>
      </c>
      <c r="K2020" s="25">
        <f t="shared" si="206"/>
        <v>5.5</v>
      </c>
      <c r="L2020" s="16">
        <v>328</v>
      </c>
      <c r="N2020">
        <v>32.799999999999997</v>
      </c>
      <c r="O2020" s="26">
        <f t="shared" si="207"/>
        <v>0.4</v>
      </c>
      <c r="P2020" s="11">
        <f t="shared" si="205"/>
        <v>0.69620704341608231</v>
      </c>
      <c r="Q2020" s="12">
        <f t="shared" si="208"/>
        <v>938.42955256292441</v>
      </c>
      <c r="R2020" s="13">
        <f t="shared" si="209"/>
        <v>1347.9173493539045</v>
      </c>
      <c r="S2020" s="14">
        <v>69</v>
      </c>
      <c r="T2020" s="14">
        <f t="shared" si="210"/>
        <v>6.9</v>
      </c>
      <c r="U2020" s="15">
        <f t="shared" si="211"/>
        <v>2825.4659999999999</v>
      </c>
    </row>
    <row r="2021" spans="6:21" x14ac:dyDescent="0.25">
      <c r="F2021" s="24"/>
      <c r="G2021" s="34">
        <v>40263.124999995103</v>
      </c>
      <c r="H2021" s="16">
        <v>412</v>
      </c>
      <c r="J2021" s="19">
        <v>41.2</v>
      </c>
      <c r="K2021" s="25">
        <f t="shared" si="206"/>
        <v>5.0999999999999996</v>
      </c>
      <c r="L2021" s="16">
        <v>326</v>
      </c>
      <c r="N2021">
        <v>32.6</v>
      </c>
      <c r="O2021" s="26">
        <f t="shared" si="207"/>
        <v>0.3</v>
      </c>
      <c r="P2021" s="11">
        <f t="shared" si="205"/>
        <v>0.71068865830127703</v>
      </c>
      <c r="Q2021" s="12">
        <f t="shared" si="208"/>
        <v>842.96891393600049</v>
      </c>
      <c r="R2021" s="13">
        <f t="shared" si="209"/>
        <v>1186.1296843415319</v>
      </c>
      <c r="S2021" s="14">
        <v>67</v>
      </c>
      <c r="T2021" s="14">
        <f t="shared" si="210"/>
        <v>6.7</v>
      </c>
      <c r="U2021" s="15">
        <f t="shared" si="211"/>
        <v>2299.1770000000001</v>
      </c>
    </row>
    <row r="2022" spans="6:21" x14ac:dyDescent="0.25">
      <c r="F2022" s="24"/>
      <c r="G2022" s="34">
        <v>40263.166666661768</v>
      </c>
      <c r="H2022" s="16">
        <v>407</v>
      </c>
      <c r="J2022" s="19">
        <v>40.700000000000003</v>
      </c>
      <c r="K2022" s="25">
        <f t="shared" si="206"/>
        <v>4.8</v>
      </c>
      <c r="L2022" s="16">
        <v>324</v>
      </c>
      <c r="N2022">
        <v>32.4</v>
      </c>
      <c r="O2022" s="26">
        <f t="shared" si="207"/>
        <v>0.2</v>
      </c>
      <c r="P2022" s="11">
        <f t="shared" si="205"/>
        <v>0.72047654787062199</v>
      </c>
      <c r="Q2022" s="12">
        <f t="shared" si="208"/>
        <v>757.21889610333074</v>
      </c>
      <c r="R2022" s="13">
        <f t="shared" si="209"/>
        <v>1050.9972855345552</v>
      </c>
      <c r="S2022" s="14">
        <v>68</v>
      </c>
      <c r="T2022" s="14">
        <f t="shared" si="210"/>
        <v>6.8</v>
      </c>
      <c r="U2022" s="15">
        <f t="shared" si="211"/>
        <v>1997.693</v>
      </c>
    </row>
    <row r="2023" spans="6:21" x14ac:dyDescent="0.25">
      <c r="F2023" s="24"/>
      <c r="G2023" s="34">
        <v>40263.208333328432</v>
      </c>
      <c r="H2023" s="16">
        <v>403</v>
      </c>
      <c r="J2023" s="19">
        <v>40.299999999999997</v>
      </c>
      <c r="K2023" s="25">
        <f t="shared" si="206"/>
        <v>4.5999999999999996</v>
      </c>
      <c r="L2023" s="16">
        <v>323</v>
      </c>
      <c r="N2023">
        <v>32.299999999999997</v>
      </c>
      <c r="O2023" s="26">
        <f t="shared" si="207"/>
        <v>0.2</v>
      </c>
      <c r="P2023" s="11">
        <f t="shared" si="205"/>
        <v>0.73063089247954938</v>
      </c>
      <c r="Q2023" s="12">
        <f t="shared" si="208"/>
        <v>757.21889610333074</v>
      </c>
      <c r="R2023" s="13">
        <f t="shared" si="209"/>
        <v>1036.3904728057</v>
      </c>
      <c r="S2023" s="14">
        <v>70</v>
      </c>
      <c r="T2023" s="14">
        <f t="shared" si="210"/>
        <v>7</v>
      </c>
      <c r="U2023" s="15">
        <f t="shared" si="211"/>
        <v>1954.201</v>
      </c>
    </row>
    <row r="2024" spans="6:21" x14ac:dyDescent="0.25">
      <c r="F2024" s="24"/>
      <c r="G2024" s="34">
        <v>40263.249999995096</v>
      </c>
      <c r="H2024" s="16">
        <v>412</v>
      </c>
      <c r="J2024" s="19">
        <v>41.2</v>
      </c>
      <c r="K2024" s="25">
        <f t="shared" si="206"/>
        <v>5.0999999999999996</v>
      </c>
      <c r="L2024" s="16">
        <v>330</v>
      </c>
      <c r="N2024">
        <v>33</v>
      </c>
      <c r="O2024" s="26">
        <f t="shared" si="207"/>
        <v>0.6</v>
      </c>
      <c r="P2024" s="11">
        <f t="shared" si="205"/>
        <v>0.72633579082872468</v>
      </c>
      <c r="Q2024" s="12">
        <f t="shared" si="208"/>
        <v>1163.0058753886092</v>
      </c>
      <c r="R2024" s="13">
        <f t="shared" si="209"/>
        <v>1601.1958794728519</v>
      </c>
      <c r="S2024" s="14">
        <v>68</v>
      </c>
      <c r="T2024" s="14">
        <f t="shared" si="210"/>
        <v>6.8</v>
      </c>
      <c r="U2024" s="15">
        <f t="shared" si="211"/>
        <v>2979.692</v>
      </c>
    </row>
    <row r="2025" spans="6:21" x14ac:dyDescent="0.25">
      <c r="F2025" s="24"/>
      <c r="G2025" s="34">
        <v>40263.29166666176</v>
      </c>
      <c r="H2025" s="16">
        <v>445</v>
      </c>
      <c r="J2025" s="19">
        <v>44.5</v>
      </c>
      <c r="K2025" s="25">
        <f t="shared" si="206"/>
        <v>6.9</v>
      </c>
      <c r="L2025" s="16">
        <v>337</v>
      </c>
      <c r="N2025">
        <v>33.700000000000003</v>
      </c>
      <c r="O2025" s="26">
        <f t="shared" si="207"/>
        <v>0.9</v>
      </c>
      <c r="P2025" s="11">
        <f t="shared" si="205"/>
        <v>0.6553152909396941</v>
      </c>
      <c r="Q2025" s="12">
        <f t="shared" si="208"/>
        <v>1604.5463169844902</v>
      </c>
      <c r="R2025" s="13">
        <f t="shared" si="209"/>
        <v>2448.5104180670642</v>
      </c>
      <c r="S2025" s="14">
        <v>69</v>
      </c>
      <c r="T2025" s="14">
        <f t="shared" si="210"/>
        <v>6.9</v>
      </c>
      <c r="U2025" s="15">
        <f t="shared" si="211"/>
        <v>5823.3519999999999</v>
      </c>
    </row>
    <row r="2026" spans="6:21" x14ac:dyDescent="0.25">
      <c r="F2026" s="24"/>
      <c r="G2026" s="34">
        <v>40263.333333328424</v>
      </c>
      <c r="H2026" s="16">
        <v>472</v>
      </c>
      <c r="J2026" s="19">
        <v>47.2</v>
      </c>
      <c r="K2026" s="25">
        <f t="shared" si="206"/>
        <v>8.4</v>
      </c>
      <c r="L2026" s="16">
        <v>335</v>
      </c>
      <c r="N2026">
        <v>33.5</v>
      </c>
      <c r="O2026" s="26">
        <f t="shared" si="207"/>
        <v>0.8</v>
      </c>
      <c r="P2026" s="11">
        <f t="shared" ref="P2026:P2089" si="212">EXP((17.27*O2026/(237+O2026))-(17.27*K2026/(237.3+K2026)))</f>
        <v>0.58723622801980291</v>
      </c>
      <c r="Q2026" s="12">
        <f t="shared" si="208"/>
        <v>1441.3257366995917</v>
      </c>
      <c r="R2026" s="13">
        <f t="shared" si="209"/>
        <v>2454.4223737010093</v>
      </c>
      <c r="S2026" s="14">
        <v>73</v>
      </c>
      <c r="T2026" s="14">
        <f t="shared" si="210"/>
        <v>7.3</v>
      </c>
      <c r="U2026" s="15">
        <f t="shared" si="211"/>
        <v>7395.6049999999996</v>
      </c>
    </row>
    <row r="2027" spans="6:21" x14ac:dyDescent="0.25">
      <c r="F2027" s="24"/>
      <c r="G2027" s="34">
        <v>40263.374999995089</v>
      </c>
      <c r="H2027" s="16">
        <v>494</v>
      </c>
      <c r="J2027" s="19">
        <v>49.4</v>
      </c>
      <c r="K2027" s="25">
        <f t="shared" si="206"/>
        <v>9.6999999999999993</v>
      </c>
      <c r="L2027" s="16">
        <v>334</v>
      </c>
      <c r="N2027">
        <v>33.4</v>
      </c>
      <c r="O2027" s="26">
        <f t="shared" si="207"/>
        <v>0.8</v>
      </c>
      <c r="P2027" s="11">
        <f t="shared" si="212"/>
        <v>0.53788239905185176</v>
      </c>
      <c r="Q2027" s="12">
        <f t="shared" si="208"/>
        <v>1441.3257366995917</v>
      </c>
      <c r="R2027" s="13">
        <f t="shared" si="209"/>
        <v>2679.6298582000045</v>
      </c>
      <c r="S2027" s="14">
        <v>88</v>
      </c>
      <c r="T2027" s="14">
        <f t="shared" si="210"/>
        <v>8.8000000000000007</v>
      </c>
      <c r="U2027" s="15">
        <f t="shared" si="211"/>
        <v>10897.075999999999</v>
      </c>
    </row>
    <row r="2028" spans="6:21" x14ac:dyDescent="0.25">
      <c r="F2028" s="24"/>
      <c r="G2028" s="34">
        <v>40263.416666661753</v>
      </c>
      <c r="H2028" s="16">
        <v>512</v>
      </c>
      <c r="J2028" s="19">
        <v>51.2</v>
      </c>
      <c r="K2028" s="25">
        <f t="shared" si="206"/>
        <v>10.7</v>
      </c>
      <c r="L2028" s="16">
        <v>333</v>
      </c>
      <c r="N2028">
        <v>33.299999999999997</v>
      </c>
      <c r="O2028" s="26">
        <f t="shared" si="207"/>
        <v>0.7</v>
      </c>
      <c r="P2028" s="11">
        <f t="shared" si="212"/>
        <v>0.49944454362497553</v>
      </c>
      <c r="Q2028" s="12">
        <f t="shared" si="208"/>
        <v>1294.708577298552</v>
      </c>
      <c r="R2028" s="13">
        <f t="shared" si="209"/>
        <v>2592.2969703533827</v>
      </c>
      <c r="S2028" s="14">
        <v>104</v>
      </c>
      <c r="T2028" s="14">
        <f t="shared" si="210"/>
        <v>10.4</v>
      </c>
      <c r="U2028" s="15">
        <f t="shared" si="211"/>
        <v>13494.919</v>
      </c>
    </row>
    <row r="2029" spans="6:21" x14ac:dyDescent="0.25">
      <c r="F2029" s="24"/>
      <c r="G2029" s="34">
        <v>40263.458333328417</v>
      </c>
      <c r="H2029" s="16">
        <v>529</v>
      </c>
      <c r="J2029" s="19">
        <v>52.9</v>
      </c>
      <c r="K2029" s="25">
        <f t="shared" si="206"/>
        <v>11.6</v>
      </c>
      <c r="L2029" s="16">
        <v>334</v>
      </c>
      <c r="N2029">
        <v>33.4</v>
      </c>
      <c r="O2029" s="26">
        <f t="shared" si="207"/>
        <v>0.8</v>
      </c>
      <c r="P2029" s="11">
        <f t="shared" si="212"/>
        <v>0.47389467699454635</v>
      </c>
      <c r="Q2029" s="12">
        <f t="shared" si="208"/>
        <v>1441.3257366995917</v>
      </c>
      <c r="R2029" s="13">
        <f t="shared" si="209"/>
        <v>3041.4474073448578</v>
      </c>
      <c r="S2029" s="14">
        <v>111</v>
      </c>
      <c r="T2029" s="14">
        <f t="shared" si="210"/>
        <v>11.1</v>
      </c>
      <c r="U2029" s="15">
        <f t="shared" si="211"/>
        <v>17761.350999999999</v>
      </c>
    </row>
    <row r="2030" spans="6:21" x14ac:dyDescent="0.25">
      <c r="F2030" s="24"/>
      <c r="G2030" s="34">
        <v>40263.499999995081</v>
      </c>
      <c r="H2030" s="16">
        <v>541</v>
      </c>
      <c r="J2030" s="19">
        <v>54.1</v>
      </c>
      <c r="K2030" s="25">
        <f t="shared" si="206"/>
        <v>12.3</v>
      </c>
      <c r="L2030" s="16">
        <v>334</v>
      </c>
      <c r="N2030">
        <v>33.4</v>
      </c>
      <c r="O2030" s="26">
        <f t="shared" si="207"/>
        <v>0.8</v>
      </c>
      <c r="P2030" s="11">
        <f t="shared" si="212"/>
        <v>0.45250954143714395</v>
      </c>
      <c r="Q2030" s="12">
        <f t="shared" si="208"/>
        <v>1441.3257366995917</v>
      </c>
      <c r="R2030" s="13">
        <f t="shared" si="209"/>
        <v>3185.1830839235458</v>
      </c>
      <c r="S2030" s="14">
        <v>113</v>
      </c>
      <c r="T2030" s="14">
        <f t="shared" si="210"/>
        <v>11.3</v>
      </c>
      <c r="U2030" s="15">
        <f t="shared" si="211"/>
        <v>19705.588</v>
      </c>
    </row>
    <row r="2031" spans="6:21" x14ac:dyDescent="0.25">
      <c r="F2031" s="24"/>
      <c r="G2031" s="34">
        <v>40263.541666661746</v>
      </c>
      <c r="H2031" s="16">
        <v>551</v>
      </c>
      <c r="J2031" s="19">
        <v>55.1</v>
      </c>
      <c r="K2031" s="25">
        <f t="shared" si="206"/>
        <v>12.8</v>
      </c>
      <c r="L2031" s="16">
        <v>334</v>
      </c>
      <c r="N2031">
        <v>33.4</v>
      </c>
      <c r="O2031" s="26">
        <f t="shared" si="207"/>
        <v>0.8</v>
      </c>
      <c r="P2031" s="11">
        <f t="shared" si="212"/>
        <v>0.43789715209022495</v>
      </c>
      <c r="Q2031" s="12">
        <f t="shared" si="208"/>
        <v>1441.3257366995917</v>
      </c>
      <c r="R2031" s="13">
        <f t="shared" si="209"/>
        <v>3291.4709077683588</v>
      </c>
      <c r="S2031" s="14">
        <v>118</v>
      </c>
      <c r="T2031" s="14">
        <f t="shared" si="210"/>
        <v>11.8</v>
      </c>
      <c r="U2031" s="15">
        <f t="shared" si="211"/>
        <v>21831.713</v>
      </c>
    </row>
    <row r="2032" spans="6:21" x14ac:dyDescent="0.25">
      <c r="F2032" s="24"/>
      <c r="G2032" s="34">
        <v>40263.58333332841</v>
      </c>
      <c r="H2032" s="16">
        <v>554</v>
      </c>
      <c r="J2032" s="19">
        <v>55.4</v>
      </c>
      <c r="K2032" s="25">
        <f t="shared" si="206"/>
        <v>13</v>
      </c>
      <c r="L2032" s="16">
        <v>334</v>
      </c>
      <c r="N2032">
        <v>33.4</v>
      </c>
      <c r="O2032" s="26">
        <f t="shared" si="207"/>
        <v>0.8</v>
      </c>
      <c r="P2032" s="11">
        <f t="shared" si="212"/>
        <v>0.43220105212436877</v>
      </c>
      <c r="Q2032" s="12">
        <f t="shared" si="208"/>
        <v>1441.3257366995917</v>
      </c>
      <c r="R2032" s="13">
        <f t="shared" si="209"/>
        <v>3334.8501342491886</v>
      </c>
      <c r="S2032" s="14">
        <v>120</v>
      </c>
      <c r="T2032" s="14">
        <f t="shared" si="210"/>
        <v>12</v>
      </c>
      <c r="U2032" s="15">
        <f t="shared" si="211"/>
        <v>22722.293000000001</v>
      </c>
    </row>
    <row r="2033" spans="6:21" x14ac:dyDescent="0.25">
      <c r="F2033" s="24"/>
      <c r="G2033" s="34">
        <v>40263.624999995074</v>
      </c>
      <c r="H2033" s="16">
        <v>553</v>
      </c>
      <c r="J2033" s="19">
        <v>55.3</v>
      </c>
      <c r="K2033" s="25">
        <f t="shared" si="206"/>
        <v>12.9</v>
      </c>
      <c r="L2033" s="16">
        <v>335</v>
      </c>
      <c r="N2033">
        <v>33.5</v>
      </c>
      <c r="O2033" s="26">
        <f t="shared" si="207"/>
        <v>0.8</v>
      </c>
      <c r="P2033" s="11">
        <f t="shared" si="212"/>
        <v>0.43503864132468989</v>
      </c>
      <c r="Q2033" s="12">
        <f t="shared" si="208"/>
        <v>1441.3257366995917</v>
      </c>
      <c r="R2033" s="13">
        <f t="shared" si="209"/>
        <v>3313.0981935553218</v>
      </c>
      <c r="S2033" s="14">
        <v>120</v>
      </c>
      <c r="T2033" s="14">
        <f t="shared" si="210"/>
        <v>12</v>
      </c>
      <c r="U2033" s="15">
        <f t="shared" si="211"/>
        <v>22461.269</v>
      </c>
    </row>
    <row r="2034" spans="6:21" x14ac:dyDescent="0.25">
      <c r="F2034" s="24"/>
      <c r="G2034" s="34">
        <v>40263.666666661738</v>
      </c>
      <c r="H2034" s="16">
        <v>544</v>
      </c>
      <c r="J2034" s="19">
        <v>54.4</v>
      </c>
      <c r="K2034" s="25">
        <f t="shared" si="206"/>
        <v>12.4</v>
      </c>
      <c r="L2034" s="16">
        <v>332</v>
      </c>
      <c r="N2034">
        <v>33.200000000000003</v>
      </c>
      <c r="O2034" s="26">
        <f t="shared" si="207"/>
        <v>0.7</v>
      </c>
      <c r="P2034" s="11">
        <f t="shared" si="212"/>
        <v>0.44630044033112765</v>
      </c>
      <c r="Q2034" s="12">
        <f t="shared" si="208"/>
        <v>1294.708577298552</v>
      </c>
      <c r="R2034" s="13">
        <f t="shared" si="209"/>
        <v>2900.9798339834874</v>
      </c>
      <c r="S2034" s="14">
        <v>123</v>
      </c>
      <c r="T2034" s="14">
        <f t="shared" si="210"/>
        <v>12.3</v>
      </c>
      <c r="U2034" s="15">
        <f t="shared" si="211"/>
        <v>19757.135999999999</v>
      </c>
    </row>
    <row r="2035" spans="6:21" x14ac:dyDescent="0.25">
      <c r="F2035" s="24"/>
      <c r="G2035" s="34">
        <v>40263.708333328403</v>
      </c>
      <c r="H2035" s="16">
        <v>527</v>
      </c>
      <c r="J2035" s="19">
        <v>52.7</v>
      </c>
      <c r="K2035" s="25">
        <f t="shared" si="206"/>
        <v>11.5</v>
      </c>
      <c r="L2035" s="16">
        <v>333</v>
      </c>
      <c r="N2035">
        <v>33.299999999999997</v>
      </c>
      <c r="O2035" s="26">
        <f t="shared" si="207"/>
        <v>0.7</v>
      </c>
      <c r="P2035" s="11">
        <f t="shared" si="212"/>
        <v>0.47359943752845257</v>
      </c>
      <c r="Q2035" s="12">
        <f t="shared" si="208"/>
        <v>1294.708577298552</v>
      </c>
      <c r="R2035" s="13">
        <f t="shared" si="209"/>
        <v>2733.762911660488</v>
      </c>
      <c r="S2035" s="14">
        <v>122</v>
      </c>
      <c r="T2035" s="14">
        <f t="shared" si="210"/>
        <v>12.2</v>
      </c>
      <c r="U2035" s="15">
        <f t="shared" si="211"/>
        <v>17556.463</v>
      </c>
    </row>
    <row r="2036" spans="6:21" x14ac:dyDescent="0.25">
      <c r="F2036" s="24"/>
      <c r="G2036" s="34">
        <v>40263.749999995067</v>
      </c>
      <c r="H2036" s="16">
        <v>504</v>
      </c>
      <c r="J2036" s="19">
        <v>50.4</v>
      </c>
      <c r="K2036" s="25">
        <f t="shared" si="206"/>
        <v>10.199999999999999</v>
      </c>
      <c r="L2036" s="16">
        <v>333</v>
      </c>
      <c r="N2036">
        <v>33.299999999999997</v>
      </c>
      <c r="O2036" s="26">
        <f t="shared" si="207"/>
        <v>0.7</v>
      </c>
      <c r="P2036" s="11">
        <f t="shared" si="212"/>
        <v>0.51639923125099185</v>
      </c>
      <c r="Q2036" s="12">
        <f t="shared" si="208"/>
        <v>1294.708577298552</v>
      </c>
      <c r="R2036" s="13">
        <f t="shared" si="209"/>
        <v>2507.1853305476143</v>
      </c>
      <c r="S2036" s="14">
        <v>117</v>
      </c>
      <c r="T2036" s="14">
        <f t="shared" si="210"/>
        <v>11.7</v>
      </c>
      <c r="U2036" s="15">
        <f t="shared" si="211"/>
        <v>14185.977999999999</v>
      </c>
    </row>
    <row r="2037" spans="6:21" x14ac:dyDescent="0.25">
      <c r="F2037" s="24"/>
      <c r="G2037" s="34">
        <v>40263.791666661731</v>
      </c>
      <c r="H2037" s="16">
        <v>488</v>
      </c>
      <c r="J2037" s="19">
        <v>48.8</v>
      </c>
      <c r="K2037" s="25">
        <f t="shared" si="206"/>
        <v>9.3000000000000007</v>
      </c>
      <c r="L2037" s="16">
        <v>335</v>
      </c>
      <c r="N2037">
        <v>33.5</v>
      </c>
      <c r="O2037" s="26">
        <f t="shared" si="207"/>
        <v>0.8</v>
      </c>
      <c r="P2037" s="11">
        <f t="shared" si="212"/>
        <v>0.55255491321119898</v>
      </c>
      <c r="Q2037" s="12">
        <f t="shared" si="208"/>
        <v>1441.3257366995917</v>
      </c>
      <c r="R2037" s="13">
        <f t="shared" si="209"/>
        <v>2608.475107611041</v>
      </c>
      <c r="S2037" s="14">
        <v>105</v>
      </c>
      <c r="T2037" s="14">
        <f t="shared" si="210"/>
        <v>10.5</v>
      </c>
      <c r="U2037" s="15">
        <f t="shared" si="211"/>
        <v>12255.067999999999</v>
      </c>
    </row>
    <row r="2038" spans="6:21" x14ac:dyDescent="0.25">
      <c r="F2038" s="24"/>
      <c r="G2038" s="34">
        <v>40263.833333328395</v>
      </c>
      <c r="H2038" s="16">
        <v>474</v>
      </c>
      <c r="J2038" s="19">
        <v>47.4</v>
      </c>
      <c r="K2038" s="25">
        <f t="shared" si="206"/>
        <v>8.6</v>
      </c>
      <c r="L2038" s="16">
        <v>338</v>
      </c>
      <c r="N2038">
        <v>33.799999999999997</v>
      </c>
      <c r="O2038" s="26">
        <f t="shared" si="207"/>
        <v>1</v>
      </c>
      <c r="P2038" s="11">
        <f t="shared" si="212"/>
        <v>0.58776359098373143</v>
      </c>
      <c r="Q2038" s="12">
        <f t="shared" si="208"/>
        <v>1786.2505454484203</v>
      </c>
      <c r="R2038" s="13">
        <f t="shared" si="209"/>
        <v>3039.0629376324564</v>
      </c>
      <c r="S2038" s="14">
        <v>86</v>
      </c>
      <c r="T2038" s="14">
        <f t="shared" si="210"/>
        <v>8.6</v>
      </c>
      <c r="U2038" s="15">
        <f t="shared" si="211"/>
        <v>10774.187</v>
      </c>
    </row>
    <row r="2039" spans="6:21" x14ac:dyDescent="0.25">
      <c r="F2039" s="24"/>
      <c r="G2039" s="34">
        <v>40263.87499999506</v>
      </c>
      <c r="H2039" s="16">
        <v>463</v>
      </c>
      <c r="J2039" s="19">
        <v>46.3</v>
      </c>
      <c r="K2039" s="25">
        <f t="shared" si="206"/>
        <v>7.9</v>
      </c>
      <c r="L2039" s="16">
        <v>338</v>
      </c>
      <c r="N2039">
        <v>33.799999999999997</v>
      </c>
      <c r="O2039" s="26">
        <f t="shared" si="207"/>
        <v>1</v>
      </c>
      <c r="P2039" s="11">
        <f t="shared" si="212"/>
        <v>0.61640433297284247</v>
      </c>
      <c r="Q2039" s="12">
        <f t="shared" si="208"/>
        <v>1786.2505454484203</v>
      </c>
      <c r="R2039" s="13">
        <f t="shared" si="209"/>
        <v>2897.8552711230195</v>
      </c>
      <c r="S2039" s="14">
        <v>81</v>
      </c>
      <c r="T2039" s="14">
        <f t="shared" si="210"/>
        <v>8.1</v>
      </c>
      <c r="U2039" s="15">
        <f t="shared" si="211"/>
        <v>9003.9979999999996</v>
      </c>
    </row>
    <row r="2040" spans="6:21" x14ac:dyDescent="0.25">
      <c r="F2040" s="24"/>
      <c r="G2040" s="34">
        <v>40263.916666661724</v>
      </c>
      <c r="H2040" s="16">
        <v>453</v>
      </c>
      <c r="J2040" s="19">
        <v>45.3</v>
      </c>
      <c r="K2040" s="25">
        <f t="shared" si="206"/>
        <v>7.4</v>
      </c>
      <c r="L2040" s="16">
        <v>337</v>
      </c>
      <c r="N2040">
        <v>33.700000000000003</v>
      </c>
      <c r="O2040" s="26">
        <f t="shared" si="207"/>
        <v>0.9</v>
      </c>
      <c r="P2040" s="11">
        <f t="shared" si="212"/>
        <v>0.63322477650357445</v>
      </c>
      <c r="Q2040" s="12">
        <f t="shared" si="208"/>
        <v>1604.5463169844902</v>
      </c>
      <c r="R2040" s="13">
        <f t="shared" si="209"/>
        <v>2533.928514048649</v>
      </c>
      <c r="S2040" s="14">
        <v>77</v>
      </c>
      <c r="T2040" s="14">
        <f t="shared" si="210"/>
        <v>7.7</v>
      </c>
      <c r="U2040" s="15">
        <f t="shared" si="211"/>
        <v>7156.2430000000004</v>
      </c>
    </row>
    <row r="2041" spans="6:21" x14ac:dyDescent="0.25">
      <c r="F2041" s="24"/>
      <c r="G2041" s="34">
        <v>40263.958333328388</v>
      </c>
      <c r="H2041" s="16">
        <v>444</v>
      </c>
      <c r="J2041" s="19">
        <v>44.4</v>
      </c>
      <c r="K2041" s="25">
        <f t="shared" si="206"/>
        <v>6.9</v>
      </c>
      <c r="L2041" s="16">
        <v>335</v>
      </c>
      <c r="N2041">
        <v>33.5</v>
      </c>
      <c r="O2041" s="26">
        <f t="shared" si="207"/>
        <v>0.8</v>
      </c>
      <c r="P2041" s="11">
        <f t="shared" si="212"/>
        <v>0.65059123975034816</v>
      </c>
      <c r="Q2041" s="12">
        <f t="shared" si="208"/>
        <v>1441.3257366995917</v>
      </c>
      <c r="R2041" s="13">
        <f t="shared" si="209"/>
        <v>2215.4090750632804</v>
      </c>
      <c r="S2041" s="14">
        <v>76</v>
      </c>
      <c r="T2041" s="14">
        <f t="shared" si="210"/>
        <v>7.6</v>
      </c>
      <c r="U2041" s="15">
        <f t="shared" si="211"/>
        <v>5883.0330000000004</v>
      </c>
    </row>
    <row r="2042" spans="6:21" x14ac:dyDescent="0.25">
      <c r="F2042" s="24"/>
      <c r="G2042" s="34">
        <v>40263.999999995052</v>
      </c>
      <c r="H2042" s="16">
        <v>434</v>
      </c>
      <c r="J2042" s="19">
        <v>43.4</v>
      </c>
      <c r="K2042" s="25">
        <f t="shared" si="206"/>
        <v>6.3</v>
      </c>
      <c r="L2042" s="16">
        <v>335</v>
      </c>
      <c r="N2042">
        <v>33.5</v>
      </c>
      <c r="O2042" s="26">
        <f t="shared" si="207"/>
        <v>0.8</v>
      </c>
      <c r="P2042" s="11">
        <f t="shared" si="212"/>
        <v>0.67804698910877392</v>
      </c>
      <c r="Q2042" s="12">
        <f t="shared" si="208"/>
        <v>1441.3257366995917</v>
      </c>
      <c r="R2042" s="13">
        <f t="shared" si="209"/>
        <v>2125.7018464075368</v>
      </c>
      <c r="S2042" s="14">
        <v>74</v>
      </c>
      <c r="T2042" s="14">
        <f t="shared" si="210"/>
        <v>7.4</v>
      </c>
      <c r="U2042" s="15">
        <f t="shared" si="211"/>
        <v>5064.3829999999998</v>
      </c>
    </row>
    <row r="2043" spans="6:21" x14ac:dyDescent="0.25">
      <c r="F2043" s="24"/>
      <c r="G2043" s="34">
        <v>40264.041666661717</v>
      </c>
      <c r="H2043" s="16">
        <v>427</v>
      </c>
      <c r="J2043" s="19">
        <v>42.7</v>
      </c>
      <c r="K2043" s="25">
        <f t="shared" si="206"/>
        <v>5.9</v>
      </c>
      <c r="L2043" s="16">
        <v>333</v>
      </c>
      <c r="N2043">
        <v>33.299999999999997</v>
      </c>
      <c r="O2043" s="26">
        <f t="shared" si="207"/>
        <v>0.7</v>
      </c>
      <c r="P2043" s="11">
        <f t="shared" si="212"/>
        <v>0.69204125853689491</v>
      </c>
      <c r="Q2043" s="12">
        <f t="shared" si="208"/>
        <v>1294.708577298552</v>
      </c>
      <c r="R2043" s="13">
        <f t="shared" si="209"/>
        <v>1870.8546077668966</v>
      </c>
      <c r="S2043" s="14">
        <v>71</v>
      </c>
      <c r="T2043" s="14">
        <f t="shared" si="210"/>
        <v>7.1</v>
      </c>
      <c r="U2043" s="15">
        <f t="shared" si="211"/>
        <v>4090.6370000000002</v>
      </c>
    </row>
    <row r="2044" spans="6:21" x14ac:dyDescent="0.25">
      <c r="F2044" s="24"/>
      <c r="G2044" s="34">
        <v>40264.083333328381</v>
      </c>
      <c r="H2044" s="16">
        <v>422</v>
      </c>
      <c r="J2044" s="19">
        <v>42.2</v>
      </c>
      <c r="K2044" s="25">
        <f t="shared" si="206"/>
        <v>5.7</v>
      </c>
      <c r="L2044" s="16">
        <v>333</v>
      </c>
      <c r="N2044">
        <v>33.299999999999997</v>
      </c>
      <c r="O2044" s="26">
        <f t="shared" si="207"/>
        <v>0.7</v>
      </c>
      <c r="P2044" s="11">
        <f t="shared" si="212"/>
        <v>0.70170615810743098</v>
      </c>
      <c r="Q2044" s="12">
        <f t="shared" si="208"/>
        <v>1294.708577298552</v>
      </c>
      <c r="R2044" s="13">
        <f t="shared" si="209"/>
        <v>1845.0865256626871</v>
      </c>
      <c r="S2044" s="14">
        <v>68</v>
      </c>
      <c r="T2044" s="14">
        <f t="shared" si="210"/>
        <v>6.8</v>
      </c>
      <c r="U2044" s="15">
        <f t="shared" si="211"/>
        <v>3742.57</v>
      </c>
    </row>
    <row r="2045" spans="6:21" x14ac:dyDescent="0.25">
      <c r="F2045" s="24"/>
      <c r="G2045" s="34">
        <v>40264.124999995045</v>
      </c>
      <c r="H2045" s="16">
        <v>416</v>
      </c>
      <c r="J2045" s="19">
        <v>41.6</v>
      </c>
      <c r="K2045" s="25">
        <f t="shared" si="206"/>
        <v>5.3</v>
      </c>
      <c r="L2045" s="16">
        <v>331</v>
      </c>
      <c r="N2045">
        <v>33.1</v>
      </c>
      <c r="O2045" s="26">
        <f t="shared" si="207"/>
        <v>0.6</v>
      </c>
      <c r="P2045" s="11">
        <f t="shared" si="212"/>
        <v>0.71628243514665746</v>
      </c>
      <c r="Q2045" s="12">
        <f t="shared" si="208"/>
        <v>1163.0058753886092</v>
      </c>
      <c r="R2045" s="13">
        <f t="shared" si="209"/>
        <v>1623.6694051425202</v>
      </c>
      <c r="S2045" s="14">
        <v>66</v>
      </c>
      <c r="T2045" s="14">
        <f t="shared" si="210"/>
        <v>6.6</v>
      </c>
      <c r="U2045" s="15">
        <f t="shared" si="211"/>
        <v>3040.3789999999999</v>
      </c>
    </row>
    <row r="2046" spans="6:21" x14ac:dyDescent="0.25">
      <c r="F2046" s="24"/>
      <c r="G2046" s="34">
        <v>40264.166666661709</v>
      </c>
      <c r="H2046" s="16">
        <v>411</v>
      </c>
      <c r="J2046" s="19">
        <v>41.1</v>
      </c>
      <c r="K2046" s="25">
        <f t="shared" si="206"/>
        <v>5.0999999999999996</v>
      </c>
      <c r="L2046" s="16">
        <v>329</v>
      </c>
      <c r="N2046">
        <v>32.9</v>
      </c>
      <c r="O2046" s="26">
        <f t="shared" si="207"/>
        <v>0.5</v>
      </c>
      <c r="P2046" s="11">
        <f t="shared" si="212"/>
        <v>0.72108658002138004</v>
      </c>
      <c r="Q2046" s="12">
        <f t="shared" si="208"/>
        <v>1044.7004753846841</v>
      </c>
      <c r="R2046" s="13">
        <f t="shared" si="209"/>
        <v>1448.7864624435376</v>
      </c>
      <c r="S2046" s="14">
        <v>67</v>
      </c>
      <c r="T2046" s="14">
        <f t="shared" si="210"/>
        <v>6.7</v>
      </c>
      <c r="U2046" s="15">
        <f t="shared" si="211"/>
        <v>2707.3760000000002</v>
      </c>
    </row>
    <row r="2047" spans="6:21" x14ac:dyDescent="0.25">
      <c r="F2047" s="24"/>
      <c r="G2047" s="34">
        <v>40264.208333328374</v>
      </c>
      <c r="H2047" s="16">
        <v>407</v>
      </c>
      <c r="J2047" s="19">
        <v>40.700000000000003</v>
      </c>
      <c r="K2047" s="25">
        <f t="shared" si="206"/>
        <v>4.8</v>
      </c>
      <c r="L2047" s="16">
        <v>327</v>
      </c>
      <c r="N2047">
        <v>32.700000000000003</v>
      </c>
      <c r="O2047" s="26">
        <f t="shared" si="207"/>
        <v>0.4</v>
      </c>
      <c r="P2047" s="11">
        <f t="shared" si="212"/>
        <v>0.73102662478176383</v>
      </c>
      <c r="Q2047" s="12">
        <f t="shared" si="208"/>
        <v>938.42955256292441</v>
      </c>
      <c r="R2047" s="13">
        <f t="shared" si="209"/>
        <v>1283.7146018355725</v>
      </c>
      <c r="S2047" s="14">
        <v>69</v>
      </c>
      <c r="T2047" s="14">
        <f t="shared" si="210"/>
        <v>6.9</v>
      </c>
      <c r="U2047" s="15">
        <f t="shared" si="211"/>
        <v>2382.4670000000001</v>
      </c>
    </row>
    <row r="2048" spans="6:21" x14ac:dyDescent="0.25">
      <c r="F2048" s="24"/>
      <c r="G2048" s="34">
        <v>40264.249999995038</v>
      </c>
      <c r="H2048" s="16">
        <v>417</v>
      </c>
      <c r="J2048" s="19">
        <v>41.7</v>
      </c>
      <c r="K2048" s="25">
        <f t="shared" si="206"/>
        <v>5.4</v>
      </c>
      <c r="L2048" s="16">
        <v>336</v>
      </c>
      <c r="N2048">
        <v>33.6</v>
      </c>
      <c r="O2048" s="26">
        <f t="shared" si="207"/>
        <v>0.9</v>
      </c>
      <c r="P2048" s="11">
        <f t="shared" si="212"/>
        <v>0.72693516343848241</v>
      </c>
      <c r="Q2048" s="12">
        <f t="shared" si="208"/>
        <v>1604.5463169844902</v>
      </c>
      <c r="R2048" s="13">
        <f t="shared" si="209"/>
        <v>2207.2756934673671</v>
      </c>
      <c r="S2048" s="14">
        <v>67</v>
      </c>
      <c r="T2048" s="14">
        <f t="shared" si="210"/>
        <v>6.7</v>
      </c>
      <c r="U2048" s="15">
        <f t="shared" si="211"/>
        <v>4038.2869999999998</v>
      </c>
    </row>
    <row r="2049" spans="6:21" x14ac:dyDescent="0.25">
      <c r="F2049" s="24"/>
      <c r="G2049" s="34">
        <v>40264.291666661702</v>
      </c>
      <c r="H2049" s="16">
        <v>450</v>
      </c>
      <c r="J2049" s="19">
        <v>45</v>
      </c>
      <c r="K2049" s="25">
        <f t="shared" si="206"/>
        <v>7.2</v>
      </c>
      <c r="L2049" s="16">
        <v>343</v>
      </c>
      <c r="N2049">
        <v>34.299999999999997</v>
      </c>
      <c r="O2049" s="26">
        <f t="shared" si="207"/>
        <v>1.3</v>
      </c>
      <c r="P2049" s="11">
        <f t="shared" si="212"/>
        <v>0.66076882172381524</v>
      </c>
      <c r="Q2049" s="12">
        <f t="shared" si="208"/>
        <v>2464.408645358827</v>
      </c>
      <c r="R2049" s="13">
        <f t="shared" si="209"/>
        <v>3729.60794204798</v>
      </c>
      <c r="S2049" s="14">
        <v>68</v>
      </c>
      <c r="T2049" s="14">
        <f t="shared" si="210"/>
        <v>6.8</v>
      </c>
      <c r="U2049" s="15">
        <f t="shared" si="211"/>
        <v>8603.3549999999996</v>
      </c>
    </row>
    <row r="2050" spans="6:21" x14ac:dyDescent="0.25">
      <c r="F2050" s="24"/>
      <c r="G2050" s="34">
        <v>40264.333333328366</v>
      </c>
      <c r="H2050" s="16">
        <v>477</v>
      </c>
      <c r="J2050" s="19">
        <v>47.7</v>
      </c>
      <c r="K2050" s="25">
        <f t="shared" si="206"/>
        <v>8.6999999999999993</v>
      </c>
      <c r="L2050" s="16">
        <v>341</v>
      </c>
      <c r="N2050">
        <v>34.1</v>
      </c>
      <c r="O2050" s="26">
        <f t="shared" si="207"/>
        <v>1.2</v>
      </c>
      <c r="P2050" s="11">
        <f t="shared" si="212"/>
        <v>0.5922859282492553</v>
      </c>
      <c r="Q2050" s="12">
        <f t="shared" si="208"/>
        <v>2213.7195845964407</v>
      </c>
      <c r="R2050" s="13">
        <f t="shared" si="209"/>
        <v>3737.5859851001346</v>
      </c>
      <c r="S2050" s="14">
        <v>72</v>
      </c>
      <c r="T2050" s="14">
        <f t="shared" si="210"/>
        <v>7.2</v>
      </c>
      <c r="U2050" s="15">
        <f t="shared" si="211"/>
        <v>10971.838</v>
      </c>
    </row>
    <row r="2051" spans="6:21" x14ac:dyDescent="0.25">
      <c r="F2051" s="24"/>
      <c r="G2051" s="34">
        <v>40264.374999995031</v>
      </c>
      <c r="H2051" s="16">
        <v>499</v>
      </c>
      <c r="J2051" s="19">
        <v>49.9</v>
      </c>
      <c r="K2051" s="25">
        <f t="shared" ref="K2051:K2114" si="213">ROUND((J2051-32)/1.8,1)</f>
        <v>9.9</v>
      </c>
      <c r="L2051" s="16">
        <v>340</v>
      </c>
      <c r="N2051">
        <v>34</v>
      </c>
      <c r="O2051" s="26">
        <f t="shared" ref="O2051:O2114" si="214">ROUND((N2051-32)/1.8,1)</f>
        <v>1.1000000000000001</v>
      </c>
      <c r="P2051" s="11">
        <f t="shared" si="212"/>
        <v>0.54234521880733955</v>
      </c>
      <c r="Q2051" s="12">
        <f t="shared" ref="Q2051:Q2114" si="215">611*EXP(17.27*O2051/237.3+O2051)</f>
        <v>1988.5315726573826</v>
      </c>
      <c r="R2051" s="13">
        <f t="shared" ref="R2051:R2114" si="216">Q2051/P2051</f>
        <v>3666.5420910878911</v>
      </c>
      <c r="S2051" s="14">
        <v>87</v>
      </c>
      <c r="T2051" s="14">
        <f t="shared" si="210"/>
        <v>8.6999999999999993</v>
      </c>
      <c r="U2051" s="15">
        <f t="shared" si="211"/>
        <v>14598.691999999999</v>
      </c>
    </row>
    <row r="2052" spans="6:21" x14ac:dyDescent="0.25">
      <c r="F2052" s="24"/>
      <c r="G2052" s="34">
        <v>40264.416666661695</v>
      </c>
      <c r="H2052" s="16">
        <v>518</v>
      </c>
      <c r="J2052" s="19">
        <v>51.8</v>
      </c>
      <c r="K2052" s="25">
        <f t="shared" si="213"/>
        <v>11</v>
      </c>
      <c r="L2052" s="16">
        <v>339</v>
      </c>
      <c r="N2052">
        <v>33.9</v>
      </c>
      <c r="O2052" s="26">
        <f t="shared" si="214"/>
        <v>1.1000000000000001</v>
      </c>
      <c r="P2052" s="11">
        <f t="shared" si="212"/>
        <v>0.50394065939726407</v>
      </c>
      <c r="Q2052" s="12">
        <f t="shared" si="215"/>
        <v>1988.5315726573826</v>
      </c>
      <c r="R2052" s="13">
        <f t="shared" si="216"/>
        <v>3945.9637470724365</v>
      </c>
      <c r="S2052" s="14">
        <v>103</v>
      </c>
      <c r="T2052" s="14">
        <f t="shared" si="210"/>
        <v>10.3</v>
      </c>
      <c r="U2052" s="15">
        <f t="shared" si="211"/>
        <v>20161.550999999999</v>
      </c>
    </row>
    <row r="2053" spans="6:21" x14ac:dyDescent="0.25">
      <c r="F2053" s="24"/>
      <c r="G2053" s="34">
        <v>40264.458333328359</v>
      </c>
      <c r="H2053" s="16">
        <v>535</v>
      </c>
      <c r="J2053" s="19">
        <v>53.5</v>
      </c>
      <c r="K2053" s="25">
        <f t="shared" si="213"/>
        <v>11.9</v>
      </c>
      <c r="L2053" s="16">
        <v>340</v>
      </c>
      <c r="N2053">
        <v>34</v>
      </c>
      <c r="O2053" s="26">
        <f t="shared" si="214"/>
        <v>1.1000000000000001</v>
      </c>
      <c r="P2053" s="11">
        <f t="shared" si="212"/>
        <v>0.47477930358415715</v>
      </c>
      <c r="Q2053" s="12">
        <f t="shared" si="215"/>
        <v>1988.5315726573826</v>
      </c>
      <c r="R2053" s="13">
        <f t="shared" si="216"/>
        <v>4188.3282561934693</v>
      </c>
      <c r="S2053" s="14">
        <v>109</v>
      </c>
      <c r="T2053" s="14">
        <f t="shared" ref="T2053:T2116" si="217">S2053/10</f>
        <v>10.9</v>
      </c>
      <c r="U2053" s="15">
        <f t="shared" ref="U2053:U2116" si="218">ROUND(T2053*(1-P2053)*R2053,3)</f>
        <v>23977.784</v>
      </c>
    </row>
    <row r="2054" spans="6:21" x14ac:dyDescent="0.25">
      <c r="F2054" s="24"/>
      <c r="G2054" s="34">
        <v>40264.499999995023</v>
      </c>
      <c r="H2054" s="16">
        <v>548</v>
      </c>
      <c r="J2054" s="19">
        <v>54.8</v>
      </c>
      <c r="K2054" s="25">
        <f t="shared" si="213"/>
        <v>12.7</v>
      </c>
      <c r="L2054" s="16">
        <v>341</v>
      </c>
      <c r="N2054">
        <v>34.1</v>
      </c>
      <c r="O2054" s="26">
        <f t="shared" si="214"/>
        <v>1.2</v>
      </c>
      <c r="P2054" s="11">
        <f t="shared" si="212"/>
        <v>0.45370254581035496</v>
      </c>
      <c r="Q2054" s="12">
        <f t="shared" si="215"/>
        <v>2213.7195845964407</v>
      </c>
      <c r="R2054" s="13">
        <f t="shared" si="216"/>
        <v>4879.2311284974858</v>
      </c>
      <c r="S2054" s="14">
        <v>112</v>
      </c>
      <c r="T2054" s="14">
        <f t="shared" si="217"/>
        <v>11.2</v>
      </c>
      <c r="U2054" s="15">
        <f t="shared" si="218"/>
        <v>29853.728999999999</v>
      </c>
    </row>
    <row r="2055" spans="6:21" x14ac:dyDescent="0.25">
      <c r="F2055" s="24"/>
      <c r="G2055" s="34">
        <v>40264.541666661687</v>
      </c>
      <c r="H2055" s="16">
        <v>558</v>
      </c>
      <c r="J2055" s="19">
        <v>55.8</v>
      </c>
      <c r="K2055" s="25">
        <f t="shared" si="213"/>
        <v>13.2</v>
      </c>
      <c r="L2055" s="16">
        <v>341</v>
      </c>
      <c r="N2055">
        <v>34.1</v>
      </c>
      <c r="O2055" s="26">
        <f t="shared" si="214"/>
        <v>1.2</v>
      </c>
      <c r="P2055" s="11">
        <f t="shared" si="212"/>
        <v>0.439097669334713</v>
      </c>
      <c r="Q2055" s="12">
        <f t="shared" si="215"/>
        <v>2213.7195845964407</v>
      </c>
      <c r="R2055" s="13">
        <f t="shared" si="216"/>
        <v>5041.5197783912135</v>
      </c>
      <c r="S2055" s="14">
        <v>117</v>
      </c>
      <c r="T2055" s="14">
        <f t="shared" si="217"/>
        <v>11.7</v>
      </c>
      <c r="U2055" s="15">
        <f t="shared" si="218"/>
        <v>33085.262000000002</v>
      </c>
    </row>
    <row r="2056" spans="6:21" x14ac:dyDescent="0.25">
      <c r="F2056" s="24"/>
      <c r="G2056" s="34">
        <v>40264.583333328352</v>
      </c>
      <c r="H2056" s="16">
        <v>561</v>
      </c>
      <c r="J2056" s="19">
        <v>56.1</v>
      </c>
      <c r="K2056" s="25">
        <f t="shared" si="213"/>
        <v>13.4</v>
      </c>
      <c r="L2056" s="16">
        <v>341</v>
      </c>
      <c r="N2056">
        <v>34.1</v>
      </c>
      <c r="O2056" s="26">
        <f t="shared" si="214"/>
        <v>1.2</v>
      </c>
      <c r="P2056" s="11">
        <f t="shared" si="212"/>
        <v>0.43340405376808583</v>
      </c>
      <c r="Q2056" s="12">
        <f t="shared" si="215"/>
        <v>2213.7195845964407</v>
      </c>
      <c r="R2056" s="13">
        <f t="shared" si="216"/>
        <v>5107.7500668256334</v>
      </c>
      <c r="S2056" s="14">
        <v>119</v>
      </c>
      <c r="T2056" s="14">
        <f t="shared" si="217"/>
        <v>11.9</v>
      </c>
      <c r="U2056" s="15">
        <f t="shared" si="218"/>
        <v>34438.963000000003</v>
      </c>
    </row>
    <row r="2057" spans="6:21" x14ac:dyDescent="0.25">
      <c r="F2057" s="24"/>
      <c r="G2057" s="34">
        <v>40264.624999995016</v>
      </c>
      <c r="H2057" s="16">
        <v>560</v>
      </c>
      <c r="J2057" s="19">
        <v>56</v>
      </c>
      <c r="K2057" s="25">
        <f t="shared" si="213"/>
        <v>13.3</v>
      </c>
      <c r="L2057" s="16">
        <v>342</v>
      </c>
      <c r="N2057">
        <v>34.200000000000003</v>
      </c>
      <c r="O2057" s="26">
        <f t="shared" si="214"/>
        <v>1.2</v>
      </c>
      <c r="P2057" s="11">
        <f t="shared" si="212"/>
        <v>0.43624043687100555</v>
      </c>
      <c r="Q2057" s="12">
        <f t="shared" si="215"/>
        <v>2213.7195845964407</v>
      </c>
      <c r="R2057" s="13">
        <f t="shared" si="216"/>
        <v>5074.5400872845448</v>
      </c>
      <c r="S2057" s="14">
        <v>121</v>
      </c>
      <c r="T2057" s="14">
        <f t="shared" si="217"/>
        <v>12.1</v>
      </c>
      <c r="U2057" s="15">
        <f t="shared" si="218"/>
        <v>34615.928</v>
      </c>
    </row>
    <row r="2058" spans="6:21" x14ac:dyDescent="0.25">
      <c r="F2058" s="24"/>
      <c r="G2058" s="34">
        <v>40264.66666666168</v>
      </c>
      <c r="H2058" s="16">
        <v>551</v>
      </c>
      <c r="J2058" s="19">
        <v>55.1</v>
      </c>
      <c r="K2058" s="25">
        <f t="shared" si="213"/>
        <v>12.8</v>
      </c>
      <c r="L2058" s="16">
        <v>339</v>
      </c>
      <c r="N2058">
        <v>33.9</v>
      </c>
      <c r="O2058" s="26">
        <f t="shared" si="214"/>
        <v>1.1000000000000001</v>
      </c>
      <c r="P2058" s="11">
        <f t="shared" si="212"/>
        <v>0.44749735695281667</v>
      </c>
      <c r="Q2058" s="12">
        <f t="shared" si="215"/>
        <v>1988.5315726573826</v>
      </c>
      <c r="R2058" s="13">
        <f t="shared" si="216"/>
        <v>4443.6722178608306</v>
      </c>
      <c r="S2058" s="14">
        <v>124</v>
      </c>
      <c r="T2058" s="14">
        <f t="shared" si="217"/>
        <v>12.4</v>
      </c>
      <c r="U2058" s="15">
        <f t="shared" si="218"/>
        <v>30443.743999999999</v>
      </c>
    </row>
    <row r="2059" spans="6:21" x14ac:dyDescent="0.25">
      <c r="F2059" s="24"/>
      <c r="G2059" s="34">
        <v>40264.708333328344</v>
      </c>
      <c r="H2059" s="16">
        <v>534</v>
      </c>
      <c r="J2059" s="19">
        <v>53.4</v>
      </c>
      <c r="K2059" s="25">
        <f t="shared" si="213"/>
        <v>11.9</v>
      </c>
      <c r="L2059" s="16">
        <v>339</v>
      </c>
      <c r="N2059">
        <v>33.9</v>
      </c>
      <c r="O2059" s="26">
        <f t="shared" si="214"/>
        <v>1.1000000000000001</v>
      </c>
      <c r="P2059" s="11">
        <f t="shared" si="212"/>
        <v>0.47477930358415715</v>
      </c>
      <c r="Q2059" s="12">
        <f t="shared" si="215"/>
        <v>1988.5315726573826</v>
      </c>
      <c r="R2059" s="13">
        <f t="shared" si="216"/>
        <v>4188.3282561934693</v>
      </c>
      <c r="S2059" s="14">
        <v>122</v>
      </c>
      <c r="T2059" s="14">
        <f t="shared" si="217"/>
        <v>12.2</v>
      </c>
      <c r="U2059" s="15">
        <f t="shared" si="218"/>
        <v>26837.52</v>
      </c>
    </row>
    <row r="2060" spans="6:21" x14ac:dyDescent="0.25">
      <c r="F2060" s="24"/>
      <c r="G2060" s="34">
        <v>40264.749999995009</v>
      </c>
      <c r="H2060" s="16">
        <v>510</v>
      </c>
      <c r="J2060" s="19">
        <v>51</v>
      </c>
      <c r="K2060" s="25">
        <f t="shared" si="213"/>
        <v>10.6</v>
      </c>
      <c r="L2060" s="16">
        <v>339</v>
      </c>
      <c r="N2060">
        <v>33.9</v>
      </c>
      <c r="O2060" s="26">
        <f t="shared" si="214"/>
        <v>1.1000000000000001</v>
      </c>
      <c r="P2060" s="11">
        <f t="shared" si="212"/>
        <v>0.51754169656405014</v>
      </c>
      <c r="Q2060" s="12">
        <f t="shared" si="215"/>
        <v>1988.5315726573826</v>
      </c>
      <c r="R2060" s="13">
        <f t="shared" si="216"/>
        <v>3842.2635042919392</v>
      </c>
      <c r="S2060" s="14">
        <v>118</v>
      </c>
      <c r="T2060" s="14">
        <f t="shared" si="217"/>
        <v>11.8</v>
      </c>
      <c r="U2060" s="15">
        <f t="shared" si="218"/>
        <v>21874.037</v>
      </c>
    </row>
    <row r="2061" spans="6:21" x14ac:dyDescent="0.25">
      <c r="F2061" s="24"/>
      <c r="G2061" s="34">
        <v>40264.791666661673</v>
      </c>
      <c r="H2061" s="16">
        <v>494</v>
      </c>
      <c r="J2061" s="19">
        <v>49.4</v>
      </c>
      <c r="K2061" s="25">
        <f t="shared" si="213"/>
        <v>9.6999999999999993</v>
      </c>
      <c r="L2061" s="16">
        <v>341</v>
      </c>
      <c r="N2061">
        <v>34.1</v>
      </c>
      <c r="O2061" s="26">
        <f t="shared" si="214"/>
        <v>1.2</v>
      </c>
      <c r="P2061" s="11">
        <f t="shared" si="212"/>
        <v>0.55365581603018821</v>
      </c>
      <c r="Q2061" s="12">
        <f t="shared" si="215"/>
        <v>2213.7195845964407</v>
      </c>
      <c r="R2061" s="13">
        <f t="shared" si="216"/>
        <v>3998.3677954820528</v>
      </c>
      <c r="S2061" s="14">
        <v>106</v>
      </c>
      <c r="T2061" s="14">
        <f t="shared" si="217"/>
        <v>10.6</v>
      </c>
      <c r="U2061" s="15">
        <f t="shared" si="218"/>
        <v>18917.271000000001</v>
      </c>
    </row>
    <row r="2062" spans="6:21" x14ac:dyDescent="0.25">
      <c r="F2062" s="24"/>
      <c r="G2062" s="34">
        <v>40264.833333328337</v>
      </c>
      <c r="H2062" s="16">
        <v>479</v>
      </c>
      <c r="J2062" s="19">
        <v>47.9</v>
      </c>
      <c r="K2062" s="25">
        <f t="shared" si="213"/>
        <v>8.8000000000000007</v>
      </c>
      <c r="L2062" s="16">
        <v>343</v>
      </c>
      <c r="N2062">
        <v>34.299999999999997</v>
      </c>
      <c r="O2062" s="26">
        <f t="shared" si="214"/>
        <v>1.3</v>
      </c>
      <c r="P2062" s="11">
        <f t="shared" si="212"/>
        <v>0.59254739970001236</v>
      </c>
      <c r="Q2062" s="12">
        <f t="shared" si="215"/>
        <v>2464.408645358827</v>
      </c>
      <c r="R2062" s="13">
        <f t="shared" si="216"/>
        <v>4159.0067674020302</v>
      </c>
      <c r="S2062" s="14">
        <v>87</v>
      </c>
      <c r="T2062" s="14">
        <f t="shared" si="217"/>
        <v>8.6999999999999993</v>
      </c>
      <c r="U2062" s="15">
        <f t="shared" si="218"/>
        <v>14743.004000000001</v>
      </c>
    </row>
    <row r="2063" spans="6:21" x14ac:dyDescent="0.25">
      <c r="F2063" s="24"/>
      <c r="G2063" s="34">
        <v>40264.874999995001</v>
      </c>
      <c r="H2063" s="16">
        <v>468</v>
      </c>
      <c r="J2063" s="19">
        <v>46.8</v>
      </c>
      <c r="K2063" s="25">
        <f t="shared" si="213"/>
        <v>8.1999999999999993</v>
      </c>
      <c r="L2063" s="16">
        <v>343</v>
      </c>
      <c r="N2063">
        <v>34.299999999999997</v>
      </c>
      <c r="O2063" s="26">
        <f t="shared" si="214"/>
        <v>1.3</v>
      </c>
      <c r="P2063" s="11">
        <f t="shared" si="212"/>
        <v>0.61716064320801967</v>
      </c>
      <c r="Q2063" s="12">
        <f t="shared" si="215"/>
        <v>2464.408645358827</v>
      </c>
      <c r="R2063" s="13">
        <f t="shared" si="216"/>
        <v>3993.1396670869294</v>
      </c>
      <c r="S2063" s="14">
        <v>82</v>
      </c>
      <c r="T2063" s="14">
        <f t="shared" si="217"/>
        <v>8.1999999999999993</v>
      </c>
      <c r="U2063" s="15">
        <f t="shared" si="218"/>
        <v>12535.593999999999</v>
      </c>
    </row>
    <row r="2064" spans="6:21" x14ac:dyDescent="0.25">
      <c r="F2064" s="24"/>
      <c r="G2064" s="34">
        <v>40264.916666661666</v>
      </c>
      <c r="H2064" s="16">
        <v>458</v>
      </c>
      <c r="J2064" s="19">
        <v>45.8</v>
      </c>
      <c r="K2064" s="25">
        <f t="shared" si="213"/>
        <v>7.7</v>
      </c>
      <c r="L2064" s="16">
        <v>342</v>
      </c>
      <c r="N2064">
        <v>34.200000000000003</v>
      </c>
      <c r="O2064" s="26">
        <f t="shared" si="214"/>
        <v>1.2</v>
      </c>
      <c r="P2064" s="11">
        <f t="shared" si="212"/>
        <v>0.63396032226614907</v>
      </c>
      <c r="Q2064" s="12">
        <f t="shared" si="215"/>
        <v>2213.7195845964407</v>
      </c>
      <c r="R2064" s="13">
        <f t="shared" si="216"/>
        <v>3491.8898026351203</v>
      </c>
      <c r="S2064" s="14">
        <v>78</v>
      </c>
      <c r="T2064" s="14">
        <f t="shared" si="217"/>
        <v>7.8</v>
      </c>
      <c r="U2064" s="15">
        <f t="shared" si="218"/>
        <v>9969.7279999999992</v>
      </c>
    </row>
    <row r="2065" spans="6:21" x14ac:dyDescent="0.25">
      <c r="F2065" s="24"/>
      <c r="G2065" s="34">
        <v>40264.95833332833</v>
      </c>
      <c r="H2065" s="16">
        <v>449</v>
      </c>
      <c r="J2065" s="19">
        <v>44.9</v>
      </c>
      <c r="K2065" s="25">
        <f t="shared" si="213"/>
        <v>7.2</v>
      </c>
      <c r="L2065" s="16">
        <v>340</v>
      </c>
      <c r="N2065">
        <v>34</v>
      </c>
      <c r="O2065" s="26">
        <f t="shared" si="214"/>
        <v>1.1000000000000001</v>
      </c>
      <c r="P2065" s="11">
        <f t="shared" si="212"/>
        <v>0.65130410355188173</v>
      </c>
      <c r="Q2065" s="12">
        <f t="shared" si="215"/>
        <v>1988.5315726573826</v>
      </c>
      <c r="R2065" s="13">
        <f t="shared" si="216"/>
        <v>3053.1537599915946</v>
      </c>
      <c r="S2065" s="14">
        <v>77</v>
      </c>
      <c r="T2065" s="14">
        <f t="shared" si="217"/>
        <v>7.7</v>
      </c>
      <c r="U2065" s="15">
        <f t="shared" si="218"/>
        <v>8197.5910000000003</v>
      </c>
    </row>
    <row r="2066" spans="6:21" x14ac:dyDescent="0.25">
      <c r="F2066" s="24"/>
      <c r="G2066" s="34">
        <v>40264.999999994994</v>
      </c>
      <c r="H2066" s="16">
        <v>440</v>
      </c>
      <c r="J2066" s="19">
        <v>44</v>
      </c>
      <c r="K2066" s="25">
        <f t="shared" si="213"/>
        <v>6.7</v>
      </c>
      <c r="L2066" s="16">
        <v>340</v>
      </c>
      <c r="N2066">
        <v>34</v>
      </c>
      <c r="O2066" s="26">
        <f t="shared" si="214"/>
        <v>1.1000000000000001</v>
      </c>
      <c r="P2066" s="11">
        <f t="shared" si="212"/>
        <v>0.67406319668966985</v>
      </c>
      <c r="Q2066" s="12">
        <f t="shared" si="215"/>
        <v>1988.5315726573826</v>
      </c>
      <c r="R2066" s="13">
        <f t="shared" si="216"/>
        <v>2950.0669706091035</v>
      </c>
      <c r="S2066" s="14">
        <v>75</v>
      </c>
      <c r="T2066" s="14">
        <f t="shared" si="217"/>
        <v>7.5</v>
      </c>
      <c r="U2066" s="15">
        <f t="shared" si="218"/>
        <v>7211.5150000000003</v>
      </c>
    </row>
    <row r="2067" spans="6:21" x14ac:dyDescent="0.25">
      <c r="F2067" s="24"/>
      <c r="G2067" s="34">
        <v>40265.041666661658</v>
      </c>
      <c r="H2067" s="16">
        <v>433</v>
      </c>
      <c r="J2067" s="19">
        <v>43.3</v>
      </c>
      <c r="K2067" s="25">
        <f t="shared" si="213"/>
        <v>6.3</v>
      </c>
      <c r="L2067" s="16">
        <v>338</v>
      </c>
      <c r="N2067">
        <v>33.799999999999997</v>
      </c>
      <c r="O2067" s="26">
        <f t="shared" si="214"/>
        <v>1</v>
      </c>
      <c r="P2067" s="11">
        <f t="shared" si="212"/>
        <v>0.68792538028126227</v>
      </c>
      <c r="Q2067" s="12">
        <f t="shared" si="215"/>
        <v>1786.2505454484203</v>
      </c>
      <c r="R2067" s="13">
        <f t="shared" si="216"/>
        <v>2596.5760192160687</v>
      </c>
      <c r="S2067" s="14">
        <v>72</v>
      </c>
      <c r="T2067" s="14">
        <f t="shared" si="217"/>
        <v>7.2</v>
      </c>
      <c r="U2067" s="15">
        <f t="shared" si="218"/>
        <v>5834.3429999999998</v>
      </c>
    </row>
    <row r="2068" spans="6:21" x14ac:dyDescent="0.25">
      <c r="F2068" s="24"/>
      <c r="G2068" s="34">
        <v>40265.083333328323</v>
      </c>
      <c r="H2068" s="16">
        <v>427</v>
      </c>
      <c r="J2068" s="19">
        <v>42.7</v>
      </c>
      <c r="K2068" s="25">
        <f t="shared" si="213"/>
        <v>5.9</v>
      </c>
      <c r="L2068" s="16">
        <v>338</v>
      </c>
      <c r="N2068">
        <v>33.799999999999997</v>
      </c>
      <c r="O2068" s="26">
        <f t="shared" si="214"/>
        <v>1</v>
      </c>
      <c r="P2068" s="11">
        <f t="shared" si="212"/>
        <v>0.70722607157631834</v>
      </c>
      <c r="Q2068" s="12">
        <f t="shared" si="215"/>
        <v>1786.2505454484203</v>
      </c>
      <c r="R2068" s="13">
        <f t="shared" si="216"/>
        <v>2525.7136540047109</v>
      </c>
      <c r="S2068" s="14">
        <v>69</v>
      </c>
      <c r="T2068" s="14">
        <f t="shared" si="217"/>
        <v>6.9</v>
      </c>
      <c r="U2068" s="15">
        <f t="shared" si="218"/>
        <v>5102.2950000000001</v>
      </c>
    </row>
    <row r="2069" spans="6:21" x14ac:dyDescent="0.25">
      <c r="F2069" s="24"/>
      <c r="G2069" s="34">
        <v>40265.124999994987</v>
      </c>
      <c r="H2069" s="16">
        <v>421</v>
      </c>
      <c r="J2069" s="19">
        <v>42.1</v>
      </c>
      <c r="K2069" s="25">
        <f t="shared" si="213"/>
        <v>5.6</v>
      </c>
      <c r="L2069" s="16">
        <v>337</v>
      </c>
      <c r="N2069">
        <v>33.700000000000003</v>
      </c>
      <c r="O2069" s="26">
        <f t="shared" si="214"/>
        <v>0.9</v>
      </c>
      <c r="P2069" s="11">
        <f t="shared" si="212"/>
        <v>0.71689818807300298</v>
      </c>
      <c r="Q2069" s="12">
        <f t="shared" si="215"/>
        <v>1604.5463169844902</v>
      </c>
      <c r="R2069" s="13">
        <f t="shared" si="216"/>
        <v>2238.178787001058</v>
      </c>
      <c r="S2069" s="14">
        <v>68</v>
      </c>
      <c r="T2069" s="14">
        <f t="shared" si="217"/>
        <v>6.8</v>
      </c>
      <c r="U2069" s="15">
        <f t="shared" si="218"/>
        <v>4308.701</v>
      </c>
    </row>
    <row r="2070" spans="6:21" x14ac:dyDescent="0.25">
      <c r="F2070" s="24"/>
      <c r="G2070" s="34">
        <v>40265.166666661651</v>
      </c>
      <c r="H2070" s="16">
        <v>417</v>
      </c>
      <c r="J2070" s="19">
        <v>41.7</v>
      </c>
      <c r="K2070" s="25">
        <f t="shared" si="213"/>
        <v>5.4</v>
      </c>
      <c r="L2070" s="16">
        <v>335</v>
      </c>
      <c r="N2070">
        <v>33.5</v>
      </c>
      <c r="O2070" s="26">
        <f t="shared" si="214"/>
        <v>0.8</v>
      </c>
      <c r="P2070" s="11">
        <f t="shared" si="212"/>
        <v>0.72169481734722207</v>
      </c>
      <c r="Q2070" s="12">
        <f t="shared" si="215"/>
        <v>1441.3257366995917</v>
      </c>
      <c r="R2070" s="13">
        <f t="shared" si="216"/>
        <v>1997.1402067116974</v>
      </c>
      <c r="S2070" s="14">
        <v>68</v>
      </c>
      <c r="T2070" s="14">
        <f t="shared" si="217"/>
        <v>6.8</v>
      </c>
      <c r="U2070" s="15">
        <f t="shared" si="218"/>
        <v>3779.538</v>
      </c>
    </row>
    <row r="2071" spans="6:21" x14ac:dyDescent="0.25">
      <c r="F2071" s="24"/>
      <c r="G2071" s="34">
        <v>40265.208333328315</v>
      </c>
      <c r="H2071" s="16">
        <v>413</v>
      </c>
      <c r="J2071" s="19">
        <v>41.3</v>
      </c>
      <c r="K2071" s="25">
        <f t="shared" si="213"/>
        <v>5.2</v>
      </c>
      <c r="L2071" s="16">
        <v>333</v>
      </c>
      <c r="N2071">
        <v>33.299999999999997</v>
      </c>
      <c r="O2071" s="26">
        <f t="shared" si="214"/>
        <v>0.7</v>
      </c>
      <c r="P2071" s="11">
        <f t="shared" si="212"/>
        <v>0.72653577913806544</v>
      </c>
      <c r="Q2071" s="12">
        <f t="shared" si="215"/>
        <v>1294.708577298552</v>
      </c>
      <c r="R2071" s="13">
        <f t="shared" si="216"/>
        <v>1782.0300313833757</v>
      </c>
      <c r="S2071" s="14">
        <v>70</v>
      </c>
      <c r="T2071" s="14">
        <f t="shared" si="217"/>
        <v>7</v>
      </c>
      <c r="U2071" s="15">
        <f t="shared" si="218"/>
        <v>3411.25</v>
      </c>
    </row>
    <row r="2072" spans="6:21" x14ac:dyDescent="0.25">
      <c r="F2072" s="24"/>
      <c r="G2072" s="34">
        <v>40265.24999999498</v>
      </c>
      <c r="H2072" s="16">
        <v>423</v>
      </c>
      <c r="J2072" s="19">
        <v>42.3</v>
      </c>
      <c r="K2072" s="25">
        <f t="shared" si="213"/>
        <v>5.7</v>
      </c>
      <c r="L2072" s="16">
        <v>341</v>
      </c>
      <c r="N2072">
        <v>34.1</v>
      </c>
      <c r="O2072" s="26">
        <f t="shared" si="214"/>
        <v>1.2</v>
      </c>
      <c r="P2072" s="11">
        <f t="shared" si="212"/>
        <v>0.72753276253334553</v>
      </c>
      <c r="Q2072" s="12">
        <f t="shared" si="215"/>
        <v>2213.7195845964407</v>
      </c>
      <c r="R2072" s="13">
        <f t="shared" si="216"/>
        <v>3042.7764887013973</v>
      </c>
      <c r="S2072" s="14">
        <v>69</v>
      </c>
      <c r="T2072" s="14">
        <f t="shared" si="217"/>
        <v>6.9</v>
      </c>
      <c r="U2072" s="15">
        <f t="shared" si="218"/>
        <v>5720.4930000000004</v>
      </c>
    </row>
    <row r="2073" spans="6:21" x14ac:dyDescent="0.25">
      <c r="F2073" s="24"/>
      <c r="G2073" s="34">
        <v>40265.291666661644</v>
      </c>
      <c r="H2073" s="16">
        <v>456</v>
      </c>
      <c r="J2073" s="19">
        <v>45.6</v>
      </c>
      <c r="K2073" s="25">
        <f t="shared" si="213"/>
        <v>7.6</v>
      </c>
      <c r="L2073" s="16">
        <v>348</v>
      </c>
      <c r="N2073">
        <v>34.799999999999997</v>
      </c>
      <c r="O2073" s="26">
        <f t="shared" si="214"/>
        <v>1.6</v>
      </c>
      <c r="P2073" s="11">
        <f t="shared" si="212"/>
        <v>0.65695988820185858</v>
      </c>
      <c r="Q2073" s="12">
        <f t="shared" si="215"/>
        <v>3400.0325356344038</v>
      </c>
      <c r="R2073" s="13">
        <f t="shared" si="216"/>
        <v>5175.4035469966229</v>
      </c>
      <c r="S2073" s="14">
        <v>69</v>
      </c>
      <c r="T2073" s="14">
        <f t="shared" si="217"/>
        <v>6.9</v>
      </c>
      <c r="U2073" s="15">
        <f t="shared" si="218"/>
        <v>12250.06</v>
      </c>
    </row>
    <row r="2074" spans="6:21" x14ac:dyDescent="0.25">
      <c r="F2074" s="24"/>
      <c r="G2074" s="34">
        <v>40265.333333328308</v>
      </c>
      <c r="H2074" s="16">
        <v>483</v>
      </c>
      <c r="J2074" s="19">
        <v>48.3</v>
      </c>
      <c r="K2074" s="25">
        <f t="shared" si="213"/>
        <v>9.1</v>
      </c>
      <c r="L2074" s="16">
        <v>346</v>
      </c>
      <c r="N2074">
        <v>34.6</v>
      </c>
      <c r="O2074" s="26">
        <f t="shared" si="214"/>
        <v>1.4</v>
      </c>
      <c r="P2074" s="11">
        <f t="shared" si="212"/>
        <v>0.58485301790415578</v>
      </c>
      <c r="Q2074" s="12">
        <f t="shared" si="215"/>
        <v>2743.4865795915557</v>
      </c>
      <c r="R2074" s="13">
        <f t="shared" si="216"/>
        <v>4690.8992440920456</v>
      </c>
      <c r="S2074" s="14">
        <v>74</v>
      </c>
      <c r="T2074" s="14">
        <f t="shared" si="217"/>
        <v>7.4</v>
      </c>
      <c r="U2074" s="15">
        <f t="shared" si="218"/>
        <v>14410.853999999999</v>
      </c>
    </row>
    <row r="2075" spans="6:21" x14ac:dyDescent="0.25">
      <c r="F2075" s="24"/>
      <c r="G2075" s="34">
        <v>40265.374999994972</v>
      </c>
      <c r="H2075" s="16">
        <v>505</v>
      </c>
      <c r="J2075" s="19">
        <v>50.5</v>
      </c>
      <c r="K2075" s="25">
        <f t="shared" si="213"/>
        <v>10.3</v>
      </c>
      <c r="L2075" s="16">
        <v>346</v>
      </c>
      <c r="N2075">
        <v>34.6</v>
      </c>
      <c r="O2075" s="26">
        <f t="shared" si="214"/>
        <v>1.4</v>
      </c>
      <c r="P2075" s="11">
        <f t="shared" si="212"/>
        <v>0.53955904581646741</v>
      </c>
      <c r="Q2075" s="12">
        <f t="shared" si="215"/>
        <v>2743.4865795915557</v>
      </c>
      <c r="R2075" s="13">
        <f t="shared" si="216"/>
        <v>5084.6827624585148</v>
      </c>
      <c r="S2075" s="14">
        <v>88</v>
      </c>
      <c r="T2075" s="14">
        <f t="shared" si="217"/>
        <v>8.8000000000000007</v>
      </c>
      <c r="U2075" s="15">
        <f t="shared" si="218"/>
        <v>20602.526000000002</v>
      </c>
    </row>
    <row r="2076" spans="6:21" x14ac:dyDescent="0.25">
      <c r="F2076" s="24"/>
      <c r="G2076" s="34">
        <v>40265.416666661637</v>
      </c>
      <c r="H2076" s="16">
        <v>524</v>
      </c>
      <c r="J2076" s="19">
        <v>52.4</v>
      </c>
      <c r="K2076" s="25">
        <f t="shared" si="213"/>
        <v>11.3</v>
      </c>
      <c r="L2076" s="16">
        <v>344</v>
      </c>
      <c r="N2076">
        <v>34.4</v>
      </c>
      <c r="O2076" s="26">
        <f t="shared" si="214"/>
        <v>1.3</v>
      </c>
      <c r="P2076" s="11">
        <f t="shared" si="212"/>
        <v>0.50118157253206552</v>
      </c>
      <c r="Q2076" s="12">
        <f t="shared" si="215"/>
        <v>2464.408645358827</v>
      </c>
      <c r="R2076" s="13">
        <f t="shared" si="216"/>
        <v>4917.1972403298096</v>
      </c>
      <c r="S2076" s="14">
        <v>104</v>
      </c>
      <c r="T2076" s="14">
        <f t="shared" si="217"/>
        <v>10.4</v>
      </c>
      <c r="U2076" s="15">
        <f t="shared" si="218"/>
        <v>25509.001</v>
      </c>
    </row>
    <row r="2077" spans="6:21" x14ac:dyDescent="0.25">
      <c r="F2077" s="24"/>
      <c r="G2077" s="34">
        <v>40265.458333328301</v>
      </c>
      <c r="H2077" s="16">
        <v>541</v>
      </c>
      <c r="J2077" s="19">
        <v>54.1</v>
      </c>
      <c r="K2077" s="25">
        <f t="shared" si="213"/>
        <v>12.3</v>
      </c>
      <c r="L2077" s="16">
        <v>346</v>
      </c>
      <c r="N2077">
        <v>34.6</v>
      </c>
      <c r="O2077" s="26">
        <f t="shared" si="214"/>
        <v>1.4</v>
      </c>
      <c r="P2077" s="11">
        <f t="shared" si="212"/>
        <v>0.47254235878606571</v>
      </c>
      <c r="Q2077" s="12">
        <f t="shared" si="215"/>
        <v>2743.4865795915557</v>
      </c>
      <c r="R2077" s="13">
        <f t="shared" si="216"/>
        <v>5805.8003236776822</v>
      </c>
      <c r="S2077" s="14">
        <v>110</v>
      </c>
      <c r="T2077" s="14">
        <f t="shared" si="217"/>
        <v>11</v>
      </c>
      <c r="U2077" s="15">
        <f t="shared" si="218"/>
        <v>33685.451000000001</v>
      </c>
    </row>
    <row r="2078" spans="6:21" x14ac:dyDescent="0.25">
      <c r="F2078" s="24"/>
      <c r="G2078" s="34">
        <v>40265.499999994965</v>
      </c>
      <c r="H2078" s="16">
        <v>555</v>
      </c>
      <c r="J2078" s="19">
        <v>55.5</v>
      </c>
      <c r="K2078" s="25">
        <f t="shared" si="213"/>
        <v>13.1</v>
      </c>
      <c r="L2078" s="16">
        <v>346</v>
      </c>
      <c r="N2078">
        <v>34.6</v>
      </c>
      <c r="O2078" s="26">
        <f t="shared" si="214"/>
        <v>1.4</v>
      </c>
      <c r="P2078" s="11">
        <f t="shared" si="212"/>
        <v>0.44839326367143972</v>
      </c>
      <c r="Q2078" s="12">
        <f t="shared" si="215"/>
        <v>2743.4865795915557</v>
      </c>
      <c r="R2078" s="13">
        <f t="shared" si="216"/>
        <v>6118.4830412658612</v>
      </c>
      <c r="S2078" s="14">
        <v>114</v>
      </c>
      <c r="T2078" s="14">
        <f t="shared" si="217"/>
        <v>11.4</v>
      </c>
      <c r="U2078" s="15">
        <f t="shared" si="218"/>
        <v>38474.959999999999</v>
      </c>
    </row>
    <row r="2079" spans="6:21" x14ac:dyDescent="0.25">
      <c r="F2079" s="24"/>
      <c r="G2079" s="34">
        <v>40265.541666661629</v>
      </c>
      <c r="H2079" s="16">
        <v>564</v>
      </c>
      <c r="J2079" s="19">
        <v>56.4</v>
      </c>
      <c r="K2079" s="25">
        <f t="shared" si="213"/>
        <v>13.6</v>
      </c>
      <c r="L2079" s="16">
        <v>346</v>
      </c>
      <c r="N2079">
        <v>34.6</v>
      </c>
      <c r="O2079" s="26">
        <f t="shared" si="214"/>
        <v>1.4</v>
      </c>
      <c r="P2079" s="11">
        <f t="shared" si="212"/>
        <v>0.43400458081938442</v>
      </c>
      <c r="Q2079" s="12">
        <f t="shared" si="215"/>
        <v>2743.4865795915557</v>
      </c>
      <c r="R2079" s="13">
        <f t="shared" si="216"/>
        <v>6321.3309279177556</v>
      </c>
      <c r="S2079" s="14">
        <v>120</v>
      </c>
      <c r="T2079" s="14">
        <f t="shared" si="217"/>
        <v>12</v>
      </c>
      <c r="U2079" s="15">
        <f t="shared" si="218"/>
        <v>42934.131999999998</v>
      </c>
    </row>
    <row r="2080" spans="6:21" x14ac:dyDescent="0.25">
      <c r="F2080" s="24"/>
      <c r="G2080" s="34">
        <v>40265.583333328294</v>
      </c>
      <c r="H2080" s="16">
        <v>567</v>
      </c>
      <c r="J2080" s="19">
        <v>56.7</v>
      </c>
      <c r="K2080" s="25">
        <f t="shared" si="213"/>
        <v>13.7</v>
      </c>
      <c r="L2080" s="16">
        <v>346</v>
      </c>
      <c r="N2080">
        <v>34.6</v>
      </c>
      <c r="O2080" s="26">
        <f t="shared" si="214"/>
        <v>1.4</v>
      </c>
      <c r="P2080" s="11">
        <f t="shared" si="212"/>
        <v>0.43118945582899876</v>
      </c>
      <c r="Q2080" s="12">
        <f t="shared" si="215"/>
        <v>2743.4865795915557</v>
      </c>
      <c r="R2080" s="13">
        <f t="shared" si="216"/>
        <v>6362.601270749924</v>
      </c>
      <c r="S2080" s="14">
        <v>120</v>
      </c>
      <c r="T2080" s="14">
        <f t="shared" si="217"/>
        <v>12</v>
      </c>
      <c r="U2080" s="15">
        <f t="shared" si="218"/>
        <v>43429.375999999997</v>
      </c>
    </row>
    <row r="2081" spans="6:21" x14ac:dyDescent="0.25">
      <c r="F2081" s="24"/>
      <c r="G2081" s="34">
        <v>40265.624999994958</v>
      </c>
      <c r="H2081" s="16">
        <v>565</v>
      </c>
      <c r="J2081" s="19">
        <v>56.5</v>
      </c>
      <c r="K2081" s="25">
        <f t="shared" si="213"/>
        <v>13.6</v>
      </c>
      <c r="L2081" s="16">
        <v>347</v>
      </c>
      <c r="N2081">
        <v>34.700000000000003</v>
      </c>
      <c r="O2081" s="26">
        <f t="shared" si="214"/>
        <v>1.5</v>
      </c>
      <c r="P2081" s="11">
        <f t="shared" si="212"/>
        <v>0.43714006381037696</v>
      </c>
      <c r="Q2081" s="12">
        <f t="shared" si="215"/>
        <v>3054.1682389298126</v>
      </c>
      <c r="R2081" s="13">
        <f t="shared" si="216"/>
        <v>6986.7040149736831</v>
      </c>
      <c r="S2081" s="14">
        <v>122</v>
      </c>
      <c r="T2081" s="14">
        <f t="shared" si="217"/>
        <v>12.2</v>
      </c>
      <c r="U2081" s="15">
        <f t="shared" si="218"/>
        <v>47976.936000000002</v>
      </c>
    </row>
    <row r="2082" spans="6:21" x14ac:dyDescent="0.25">
      <c r="F2082" s="24"/>
      <c r="G2082" s="34">
        <v>40265.666666661622</v>
      </c>
      <c r="H2082" s="16">
        <v>556</v>
      </c>
      <c r="J2082" s="19">
        <v>55.6</v>
      </c>
      <c r="K2082" s="25">
        <f t="shared" si="213"/>
        <v>13.1</v>
      </c>
      <c r="L2082" s="16">
        <v>344</v>
      </c>
      <c r="N2082">
        <v>34.4</v>
      </c>
      <c r="O2082" s="26">
        <f t="shared" si="214"/>
        <v>1.3</v>
      </c>
      <c r="P2082" s="11">
        <f t="shared" si="212"/>
        <v>0.44517437506230023</v>
      </c>
      <c r="Q2082" s="12">
        <f t="shared" si="215"/>
        <v>2464.408645358827</v>
      </c>
      <c r="R2082" s="13">
        <f t="shared" si="216"/>
        <v>5535.8277192256264</v>
      </c>
      <c r="S2082" s="14">
        <v>124</v>
      </c>
      <c r="T2082" s="14">
        <f t="shared" si="217"/>
        <v>12.4</v>
      </c>
      <c r="U2082" s="15">
        <f t="shared" si="218"/>
        <v>38085.597000000002</v>
      </c>
    </row>
    <row r="2083" spans="6:21" x14ac:dyDescent="0.25">
      <c r="F2083" s="24"/>
      <c r="G2083" s="34">
        <v>40265.708333328286</v>
      </c>
      <c r="H2083" s="16">
        <v>540</v>
      </c>
      <c r="J2083" s="19">
        <v>54</v>
      </c>
      <c r="K2083" s="25">
        <f t="shared" si="213"/>
        <v>12.2</v>
      </c>
      <c r="L2083" s="16">
        <v>344</v>
      </c>
      <c r="N2083">
        <v>34.4</v>
      </c>
      <c r="O2083" s="26">
        <f t="shared" si="214"/>
        <v>1.3</v>
      </c>
      <c r="P2083" s="11">
        <f t="shared" si="212"/>
        <v>0.47224764792169349</v>
      </c>
      <c r="Q2083" s="12">
        <f t="shared" si="215"/>
        <v>2464.408645358827</v>
      </c>
      <c r="R2083" s="13">
        <f t="shared" si="216"/>
        <v>5218.4667434647909</v>
      </c>
      <c r="S2083" s="14">
        <v>123</v>
      </c>
      <c r="T2083" s="14">
        <f t="shared" si="217"/>
        <v>12.3</v>
      </c>
      <c r="U2083" s="15">
        <f t="shared" si="218"/>
        <v>33874.915000000001</v>
      </c>
    </row>
    <row r="2084" spans="6:21" x14ac:dyDescent="0.25">
      <c r="F2084" s="24"/>
      <c r="G2084" s="34">
        <v>40265.74999999495</v>
      </c>
      <c r="H2084" s="16">
        <v>515</v>
      </c>
      <c r="J2084" s="19">
        <v>51.5</v>
      </c>
      <c r="K2084" s="25">
        <f t="shared" si="213"/>
        <v>10.8</v>
      </c>
      <c r="L2084" s="16">
        <v>343</v>
      </c>
      <c r="N2084">
        <v>34.299999999999997</v>
      </c>
      <c r="O2084" s="26">
        <f t="shared" si="214"/>
        <v>1.3</v>
      </c>
      <c r="P2084" s="11">
        <f t="shared" si="212"/>
        <v>0.51811174689040052</v>
      </c>
      <c r="Q2084" s="12">
        <f t="shared" si="215"/>
        <v>2464.408645358827</v>
      </c>
      <c r="R2084" s="13">
        <f t="shared" si="216"/>
        <v>4756.519534926003</v>
      </c>
      <c r="S2084" s="14">
        <v>118</v>
      </c>
      <c r="T2084" s="14">
        <f t="shared" si="217"/>
        <v>11.8</v>
      </c>
      <c r="U2084" s="15">
        <f t="shared" si="218"/>
        <v>27046.907999999999</v>
      </c>
    </row>
    <row r="2085" spans="6:21" x14ac:dyDescent="0.25">
      <c r="F2085" s="24"/>
      <c r="G2085" s="34">
        <v>40265.791666661615</v>
      </c>
      <c r="H2085" s="16">
        <v>498</v>
      </c>
      <c r="J2085" s="19">
        <v>49.8</v>
      </c>
      <c r="K2085" s="25">
        <f t="shared" si="213"/>
        <v>9.9</v>
      </c>
      <c r="L2085" s="16">
        <v>345</v>
      </c>
      <c r="N2085">
        <v>34.5</v>
      </c>
      <c r="O2085" s="26">
        <f t="shared" si="214"/>
        <v>1.4</v>
      </c>
      <c r="P2085" s="11">
        <f t="shared" si="212"/>
        <v>0.55420503341888383</v>
      </c>
      <c r="Q2085" s="12">
        <f t="shared" si="215"/>
        <v>2743.4865795915557</v>
      </c>
      <c r="R2085" s="13">
        <f t="shared" si="216"/>
        <v>4950.3097484824739</v>
      </c>
      <c r="S2085" s="14">
        <v>107</v>
      </c>
      <c r="T2085" s="14">
        <f t="shared" si="217"/>
        <v>10.7</v>
      </c>
      <c r="U2085" s="15">
        <f t="shared" si="218"/>
        <v>23613.008000000002</v>
      </c>
    </row>
    <row r="2086" spans="6:21" x14ac:dyDescent="0.25">
      <c r="F2086" s="24"/>
      <c r="G2086" s="34">
        <v>40265.833333328279</v>
      </c>
      <c r="H2086" s="16">
        <v>483</v>
      </c>
      <c r="J2086" s="19">
        <v>48.3</v>
      </c>
      <c r="K2086" s="25">
        <f t="shared" si="213"/>
        <v>9.1</v>
      </c>
      <c r="L2086" s="16">
        <v>347</v>
      </c>
      <c r="N2086">
        <v>34.700000000000003</v>
      </c>
      <c r="O2086" s="26">
        <f t="shared" si="214"/>
        <v>1.5</v>
      </c>
      <c r="P2086" s="11">
        <f t="shared" si="212"/>
        <v>0.58907831130176691</v>
      </c>
      <c r="Q2086" s="12">
        <f t="shared" si="215"/>
        <v>3054.1682389298126</v>
      </c>
      <c r="R2086" s="13">
        <f t="shared" si="216"/>
        <v>5184.6557246023867</v>
      </c>
      <c r="S2086" s="14">
        <v>88</v>
      </c>
      <c r="T2086" s="14">
        <f t="shared" si="217"/>
        <v>8.8000000000000007</v>
      </c>
      <c r="U2086" s="15">
        <f t="shared" si="218"/>
        <v>18748.29</v>
      </c>
    </row>
    <row r="2087" spans="6:21" x14ac:dyDescent="0.25">
      <c r="F2087" s="24"/>
      <c r="G2087" s="34">
        <v>40265.874999994943</v>
      </c>
      <c r="H2087" s="16">
        <v>472</v>
      </c>
      <c r="J2087" s="19">
        <v>47.2</v>
      </c>
      <c r="K2087" s="25">
        <f t="shared" si="213"/>
        <v>8.4</v>
      </c>
      <c r="L2087" s="16">
        <v>346</v>
      </c>
      <c r="N2087">
        <v>34.6</v>
      </c>
      <c r="O2087" s="26">
        <f t="shared" si="214"/>
        <v>1.4</v>
      </c>
      <c r="P2087" s="11">
        <f t="shared" si="212"/>
        <v>0.61323346126979972</v>
      </c>
      <c r="Q2087" s="12">
        <f t="shared" si="215"/>
        <v>2743.4865795915557</v>
      </c>
      <c r="R2087" s="13">
        <f t="shared" si="216"/>
        <v>4473.8044364225007</v>
      </c>
      <c r="S2087" s="14">
        <v>82</v>
      </c>
      <c r="T2087" s="14">
        <f t="shared" si="217"/>
        <v>8.1999999999999993</v>
      </c>
      <c r="U2087" s="15">
        <f t="shared" si="218"/>
        <v>14188.606</v>
      </c>
    </row>
    <row r="2088" spans="6:21" x14ac:dyDescent="0.25">
      <c r="F2088" s="24"/>
      <c r="G2088" s="34">
        <v>40265.916666661607</v>
      </c>
      <c r="H2088" s="16">
        <v>462</v>
      </c>
      <c r="J2088" s="19">
        <v>46.2</v>
      </c>
      <c r="K2088" s="25">
        <f t="shared" si="213"/>
        <v>7.9</v>
      </c>
      <c r="L2088" s="16">
        <v>344</v>
      </c>
      <c r="N2088">
        <v>34.4</v>
      </c>
      <c r="O2088" s="26">
        <f t="shared" si="214"/>
        <v>1.3</v>
      </c>
      <c r="P2088" s="11">
        <f t="shared" si="212"/>
        <v>0.62989509167050262</v>
      </c>
      <c r="Q2088" s="12">
        <f t="shared" si="215"/>
        <v>2464.408645358827</v>
      </c>
      <c r="R2088" s="13">
        <f t="shared" si="216"/>
        <v>3912.4112537901092</v>
      </c>
      <c r="S2088" s="14">
        <v>78</v>
      </c>
      <c r="T2088" s="14">
        <f t="shared" si="217"/>
        <v>7.8</v>
      </c>
      <c r="U2088" s="15">
        <f t="shared" si="218"/>
        <v>11294.42</v>
      </c>
    </row>
    <row r="2089" spans="6:21" x14ac:dyDescent="0.25">
      <c r="F2089" s="24"/>
      <c r="G2089" s="34">
        <v>40265.958333328272</v>
      </c>
      <c r="H2089" s="16">
        <v>453</v>
      </c>
      <c r="J2089" s="19">
        <v>45.3</v>
      </c>
      <c r="K2089" s="25">
        <f t="shared" si="213"/>
        <v>7.4</v>
      </c>
      <c r="L2089" s="16">
        <v>342</v>
      </c>
      <c r="N2089">
        <v>34.200000000000003</v>
      </c>
      <c r="O2089" s="26">
        <f t="shared" si="214"/>
        <v>1.2</v>
      </c>
      <c r="P2089" s="11">
        <f t="shared" si="212"/>
        <v>0.64709544383665196</v>
      </c>
      <c r="Q2089" s="12">
        <f t="shared" si="215"/>
        <v>2213.7195845964407</v>
      </c>
      <c r="R2089" s="13">
        <f t="shared" si="216"/>
        <v>3421.0093822809481</v>
      </c>
      <c r="S2089" s="14">
        <v>77</v>
      </c>
      <c r="T2089" s="14">
        <f t="shared" si="217"/>
        <v>7.7</v>
      </c>
      <c r="U2089" s="15">
        <f t="shared" si="218"/>
        <v>9296.1309999999994</v>
      </c>
    </row>
    <row r="2090" spans="6:21" x14ac:dyDescent="0.25">
      <c r="F2090" s="24"/>
      <c r="G2090" s="34">
        <v>40265.999999994936</v>
      </c>
      <c r="H2090" s="16">
        <v>444</v>
      </c>
      <c r="J2090" s="19">
        <v>44.4</v>
      </c>
      <c r="K2090" s="25">
        <f t="shared" si="213"/>
        <v>6.9</v>
      </c>
      <c r="L2090" s="16">
        <v>343</v>
      </c>
      <c r="N2090">
        <v>34.299999999999997</v>
      </c>
      <c r="O2090" s="26">
        <f t="shared" si="214"/>
        <v>1.3</v>
      </c>
      <c r="P2090" s="11">
        <f t="shared" ref="P2090:P2153" si="219">EXP((17.27*O2090/(237+O2090))-(17.27*K2090/(237.3+K2090)))</f>
        <v>0.67451605803248937</v>
      </c>
      <c r="Q2090" s="12">
        <f t="shared" si="215"/>
        <v>2464.408645358827</v>
      </c>
      <c r="R2090" s="13">
        <f t="shared" si="216"/>
        <v>3653.5952198785517</v>
      </c>
      <c r="S2090" s="14">
        <v>74</v>
      </c>
      <c r="T2090" s="14">
        <f t="shared" si="217"/>
        <v>7.4</v>
      </c>
      <c r="U2090" s="15">
        <f t="shared" si="218"/>
        <v>8799.9809999999998</v>
      </c>
    </row>
    <row r="2091" spans="6:21" x14ac:dyDescent="0.25">
      <c r="F2091" s="24"/>
      <c r="G2091" s="34">
        <v>40266.0416666616</v>
      </c>
      <c r="H2091" s="16">
        <v>437</v>
      </c>
      <c r="J2091" s="19">
        <v>43.7</v>
      </c>
      <c r="K2091" s="25">
        <f t="shared" si="213"/>
        <v>6.5</v>
      </c>
      <c r="L2091" s="16">
        <v>341</v>
      </c>
      <c r="N2091">
        <v>34.1</v>
      </c>
      <c r="O2091" s="26">
        <f t="shared" si="214"/>
        <v>1.2</v>
      </c>
      <c r="P2091" s="11">
        <f t="shared" si="219"/>
        <v>0.68836478869328743</v>
      </c>
      <c r="Q2091" s="12">
        <f t="shared" si="215"/>
        <v>2213.7195845964407</v>
      </c>
      <c r="R2091" s="13">
        <f t="shared" si="216"/>
        <v>3215.9105476599279</v>
      </c>
      <c r="S2091" s="14">
        <v>72</v>
      </c>
      <c r="T2091" s="14">
        <f t="shared" si="217"/>
        <v>7.2</v>
      </c>
      <c r="U2091" s="15">
        <f t="shared" si="218"/>
        <v>7215.7749999999996</v>
      </c>
    </row>
    <row r="2092" spans="6:21" x14ac:dyDescent="0.25">
      <c r="F2092" s="24"/>
      <c r="G2092" s="34">
        <v>40266.083333328264</v>
      </c>
      <c r="H2092" s="16">
        <v>431</v>
      </c>
      <c r="J2092" s="19">
        <v>43.1</v>
      </c>
      <c r="K2092" s="25">
        <f t="shared" si="213"/>
        <v>6.2</v>
      </c>
      <c r="L2092" s="16">
        <v>341</v>
      </c>
      <c r="N2092">
        <v>34.1</v>
      </c>
      <c r="O2092" s="26">
        <f t="shared" si="214"/>
        <v>1.2</v>
      </c>
      <c r="P2092" s="11">
        <f t="shared" si="219"/>
        <v>0.70276942098604456</v>
      </c>
      <c r="Q2092" s="12">
        <f t="shared" si="215"/>
        <v>2213.7195845964407</v>
      </c>
      <c r="R2092" s="13">
        <f t="shared" si="216"/>
        <v>3149.9941780198774</v>
      </c>
      <c r="S2092" s="14">
        <v>68</v>
      </c>
      <c r="T2092" s="14">
        <f t="shared" si="217"/>
        <v>6.8</v>
      </c>
      <c r="U2092" s="15">
        <f t="shared" si="218"/>
        <v>6366.6670000000004</v>
      </c>
    </row>
    <row r="2093" spans="6:21" x14ac:dyDescent="0.25">
      <c r="F2093" s="24"/>
      <c r="G2093" s="34">
        <v>40266.124999994929</v>
      </c>
      <c r="H2093" s="16">
        <v>425</v>
      </c>
      <c r="J2093" s="19">
        <v>42.5</v>
      </c>
      <c r="K2093" s="25">
        <f t="shared" si="213"/>
        <v>5.8</v>
      </c>
      <c r="L2093" s="16">
        <v>340</v>
      </c>
      <c r="N2093">
        <v>34</v>
      </c>
      <c r="O2093" s="26">
        <f t="shared" si="214"/>
        <v>1.1000000000000001</v>
      </c>
      <c r="P2093" s="11">
        <f t="shared" si="219"/>
        <v>0.71730769024224006</v>
      </c>
      <c r="Q2093" s="12">
        <f t="shared" si="215"/>
        <v>1988.5315726573826</v>
      </c>
      <c r="R2093" s="13">
        <f t="shared" si="216"/>
        <v>2772.2156052528044</v>
      </c>
      <c r="S2093" s="14">
        <v>68</v>
      </c>
      <c r="T2093" s="14">
        <f t="shared" si="217"/>
        <v>6.8</v>
      </c>
      <c r="U2093" s="15">
        <f t="shared" si="218"/>
        <v>5329.0510000000004</v>
      </c>
    </row>
    <row r="2094" spans="6:21" x14ac:dyDescent="0.25">
      <c r="F2094" s="24"/>
      <c r="G2094" s="34">
        <v>40266.166666661593</v>
      </c>
      <c r="H2094" s="16">
        <v>420</v>
      </c>
      <c r="J2094" s="19">
        <v>42</v>
      </c>
      <c r="K2094" s="25">
        <f t="shared" si="213"/>
        <v>5.6</v>
      </c>
      <c r="L2094" s="16">
        <v>338</v>
      </c>
      <c r="N2094">
        <v>33.799999999999997</v>
      </c>
      <c r="O2094" s="26">
        <f t="shared" si="214"/>
        <v>1</v>
      </c>
      <c r="P2094" s="11">
        <f t="shared" si="219"/>
        <v>0.72209931482746725</v>
      </c>
      <c r="Q2094" s="12">
        <f t="shared" si="215"/>
        <v>1786.2505454484203</v>
      </c>
      <c r="R2094" s="13">
        <f t="shared" si="216"/>
        <v>2473.6909574207434</v>
      </c>
      <c r="S2094" s="14">
        <v>67</v>
      </c>
      <c r="T2094" s="14">
        <f t="shared" si="217"/>
        <v>6.7</v>
      </c>
      <c r="U2094" s="15">
        <f t="shared" si="218"/>
        <v>4605.8509999999997</v>
      </c>
    </row>
    <row r="2095" spans="6:21" x14ac:dyDescent="0.25">
      <c r="F2095" s="24"/>
      <c r="G2095" s="34">
        <v>40266.208333328257</v>
      </c>
      <c r="H2095" s="16">
        <v>416</v>
      </c>
      <c r="J2095" s="19">
        <v>41.6</v>
      </c>
      <c r="K2095" s="25">
        <f t="shared" si="213"/>
        <v>5.3</v>
      </c>
      <c r="L2095" s="16">
        <v>336</v>
      </c>
      <c r="N2095">
        <v>33.6</v>
      </c>
      <c r="O2095" s="26">
        <f t="shared" si="214"/>
        <v>0.9</v>
      </c>
      <c r="P2095" s="11">
        <f t="shared" si="219"/>
        <v>0.73201251776553822</v>
      </c>
      <c r="Q2095" s="12">
        <f t="shared" si="215"/>
        <v>1604.5463169844902</v>
      </c>
      <c r="R2095" s="13">
        <f t="shared" si="216"/>
        <v>2191.9656809727157</v>
      </c>
      <c r="S2095" s="14">
        <v>70</v>
      </c>
      <c r="T2095" s="14">
        <f t="shared" si="217"/>
        <v>7</v>
      </c>
      <c r="U2095" s="15">
        <f t="shared" si="218"/>
        <v>4111.9359999999997</v>
      </c>
    </row>
    <row r="2096" spans="6:21" x14ac:dyDescent="0.25">
      <c r="F2096" s="24"/>
      <c r="G2096" s="34">
        <v>40266.249999994921</v>
      </c>
      <c r="H2096" s="16">
        <v>427</v>
      </c>
      <c r="J2096" s="19">
        <v>42.7</v>
      </c>
      <c r="K2096" s="25">
        <f t="shared" si="213"/>
        <v>5.9</v>
      </c>
      <c r="L2096" s="16">
        <v>345</v>
      </c>
      <c r="N2096">
        <v>34.5</v>
      </c>
      <c r="O2096" s="26">
        <f t="shared" si="214"/>
        <v>1.4</v>
      </c>
      <c r="P2096" s="11">
        <f t="shared" si="219"/>
        <v>0.72793017969536811</v>
      </c>
      <c r="Q2096" s="12">
        <f t="shared" si="215"/>
        <v>2743.4865795915557</v>
      </c>
      <c r="R2096" s="13">
        <f t="shared" si="216"/>
        <v>3768.8869841056444</v>
      </c>
      <c r="S2096" s="14">
        <v>68</v>
      </c>
      <c r="T2096" s="14">
        <f t="shared" si="217"/>
        <v>6.8</v>
      </c>
      <c r="U2096" s="15">
        <f t="shared" si="218"/>
        <v>6972.723</v>
      </c>
    </row>
    <row r="2097" spans="6:21" x14ac:dyDescent="0.25">
      <c r="F2097" s="24"/>
      <c r="G2097" s="34">
        <v>40266.291666661586</v>
      </c>
      <c r="H2097" s="16">
        <v>461</v>
      </c>
      <c r="J2097" s="19">
        <v>46.1</v>
      </c>
      <c r="K2097" s="25">
        <f t="shared" si="213"/>
        <v>7.8</v>
      </c>
      <c r="L2097" s="16">
        <v>350</v>
      </c>
      <c r="N2097">
        <v>35</v>
      </c>
      <c r="O2097" s="26">
        <f t="shared" si="214"/>
        <v>1.7</v>
      </c>
      <c r="P2097" s="11">
        <f t="shared" si="219"/>
        <v>0.65272413847679456</v>
      </c>
      <c r="Q2097" s="12">
        <f t="shared" si="215"/>
        <v>3785.0636700430227</v>
      </c>
      <c r="R2097" s="13">
        <f t="shared" si="216"/>
        <v>5798.8719076268517</v>
      </c>
      <c r="S2097" s="14">
        <v>69</v>
      </c>
      <c r="T2097" s="14">
        <f t="shared" si="217"/>
        <v>6.9</v>
      </c>
      <c r="U2097" s="15">
        <f t="shared" si="218"/>
        <v>13895.277</v>
      </c>
    </row>
    <row r="2098" spans="6:21" x14ac:dyDescent="0.25">
      <c r="F2098" s="24"/>
      <c r="G2098" s="34">
        <v>40266.33333332825</v>
      </c>
      <c r="H2098" s="16">
        <v>488</v>
      </c>
      <c r="J2098" s="19">
        <v>48.8</v>
      </c>
      <c r="K2098" s="25">
        <f t="shared" si="213"/>
        <v>9.3000000000000007</v>
      </c>
      <c r="L2098" s="16">
        <v>348</v>
      </c>
      <c r="N2098">
        <v>34.799999999999997</v>
      </c>
      <c r="O2098" s="26">
        <f t="shared" si="214"/>
        <v>1.6</v>
      </c>
      <c r="P2098" s="11">
        <f t="shared" si="219"/>
        <v>0.58538073288576453</v>
      </c>
      <c r="Q2098" s="12">
        <f t="shared" si="215"/>
        <v>3400.0325356344038</v>
      </c>
      <c r="R2098" s="13">
        <f t="shared" si="216"/>
        <v>5808.2412772166026</v>
      </c>
      <c r="S2098" s="14">
        <v>73</v>
      </c>
      <c r="T2098" s="14">
        <f t="shared" si="217"/>
        <v>7.3</v>
      </c>
      <c r="U2098" s="15">
        <f t="shared" si="218"/>
        <v>17579.923999999999</v>
      </c>
    </row>
    <row r="2099" spans="6:21" x14ac:dyDescent="0.25">
      <c r="F2099" s="24"/>
      <c r="G2099" s="34">
        <v>40266.374999994914</v>
      </c>
      <c r="H2099" s="16">
        <v>510</v>
      </c>
      <c r="J2099" s="19">
        <v>51</v>
      </c>
      <c r="K2099" s="25">
        <f t="shared" si="213"/>
        <v>10.6</v>
      </c>
      <c r="L2099" s="16">
        <v>348</v>
      </c>
      <c r="N2099">
        <v>34.799999999999997</v>
      </c>
      <c r="O2099" s="26">
        <f t="shared" si="214"/>
        <v>1.6</v>
      </c>
      <c r="P2099" s="11">
        <f t="shared" si="219"/>
        <v>0.53652500887214405</v>
      </c>
      <c r="Q2099" s="12">
        <f t="shared" si="215"/>
        <v>3400.0325356344038</v>
      </c>
      <c r="R2099" s="13">
        <f t="shared" si="216"/>
        <v>6337.1370940970328</v>
      </c>
      <c r="S2099" s="14">
        <v>88</v>
      </c>
      <c r="T2099" s="14">
        <f t="shared" si="217"/>
        <v>8.8000000000000007</v>
      </c>
      <c r="U2099" s="15">
        <f t="shared" si="218"/>
        <v>25846.52</v>
      </c>
    </row>
    <row r="2100" spans="6:21" x14ac:dyDescent="0.25">
      <c r="F2100" s="24"/>
      <c r="G2100" s="34">
        <v>40266.416666661578</v>
      </c>
      <c r="H2100" s="16">
        <v>529</v>
      </c>
      <c r="J2100" s="19">
        <v>52.9</v>
      </c>
      <c r="K2100" s="25">
        <f t="shared" si="213"/>
        <v>11.6</v>
      </c>
      <c r="L2100" s="16">
        <v>347</v>
      </c>
      <c r="N2100">
        <v>34.700000000000003</v>
      </c>
      <c r="O2100" s="26">
        <f t="shared" si="214"/>
        <v>1.5</v>
      </c>
      <c r="P2100" s="11">
        <f t="shared" si="219"/>
        <v>0.49844946279211588</v>
      </c>
      <c r="Q2100" s="12">
        <f t="shared" si="215"/>
        <v>3054.1682389298126</v>
      </c>
      <c r="R2100" s="13">
        <f t="shared" si="216"/>
        <v>6127.3378083739426</v>
      </c>
      <c r="S2100" s="14">
        <v>105</v>
      </c>
      <c r="T2100" s="14">
        <f t="shared" si="217"/>
        <v>10.5</v>
      </c>
      <c r="U2100" s="15">
        <f t="shared" si="218"/>
        <v>32268.28</v>
      </c>
    </row>
    <row r="2101" spans="6:21" x14ac:dyDescent="0.25">
      <c r="F2101" s="24"/>
      <c r="G2101" s="34">
        <v>40266.458333328243</v>
      </c>
      <c r="H2101" s="16">
        <v>546</v>
      </c>
      <c r="J2101" s="19">
        <v>54.6</v>
      </c>
      <c r="K2101" s="25">
        <f t="shared" si="213"/>
        <v>12.6</v>
      </c>
      <c r="L2101" s="16">
        <v>348</v>
      </c>
      <c r="N2101">
        <v>34.799999999999997</v>
      </c>
      <c r="O2101" s="26">
        <f t="shared" si="214"/>
        <v>1.6</v>
      </c>
      <c r="P2101" s="11">
        <f t="shared" si="219"/>
        <v>0.47003532978042339</v>
      </c>
      <c r="Q2101" s="12">
        <f t="shared" si="215"/>
        <v>3400.0325356344038</v>
      </c>
      <c r="R2101" s="13">
        <f t="shared" si="216"/>
        <v>7233.5680324768909</v>
      </c>
      <c r="S2101" s="14">
        <v>111</v>
      </c>
      <c r="T2101" s="14">
        <f t="shared" si="217"/>
        <v>11.1</v>
      </c>
      <c r="U2101" s="15">
        <f t="shared" si="218"/>
        <v>42552.243999999999</v>
      </c>
    </row>
    <row r="2102" spans="6:21" x14ac:dyDescent="0.25">
      <c r="F2102" s="24"/>
      <c r="G2102" s="34">
        <v>40266.499999994907</v>
      </c>
      <c r="H2102" s="16">
        <v>560</v>
      </c>
      <c r="J2102" s="19">
        <v>56</v>
      </c>
      <c r="K2102" s="25">
        <f t="shared" si="213"/>
        <v>13.3</v>
      </c>
      <c r="L2102" s="16">
        <v>349</v>
      </c>
      <c r="N2102">
        <v>34.9</v>
      </c>
      <c r="O2102" s="26">
        <f t="shared" si="214"/>
        <v>1.6</v>
      </c>
      <c r="P2102" s="11">
        <f t="shared" si="219"/>
        <v>0.44898968685482676</v>
      </c>
      <c r="Q2102" s="12">
        <f t="shared" si="215"/>
        <v>3400.0325356344038</v>
      </c>
      <c r="R2102" s="13">
        <f t="shared" si="216"/>
        <v>7572.6294727427603</v>
      </c>
      <c r="S2102" s="14">
        <v>115</v>
      </c>
      <c r="T2102" s="14">
        <f t="shared" si="217"/>
        <v>11.5</v>
      </c>
      <c r="U2102" s="15">
        <f t="shared" si="218"/>
        <v>47984.864999999998</v>
      </c>
    </row>
    <row r="2103" spans="6:21" x14ac:dyDescent="0.25">
      <c r="F2103" s="24"/>
      <c r="G2103" s="34">
        <v>40266.541666661571</v>
      </c>
      <c r="H2103" s="16">
        <v>569</v>
      </c>
      <c r="J2103" s="19">
        <v>56.9</v>
      </c>
      <c r="K2103" s="25">
        <f t="shared" si="213"/>
        <v>13.8</v>
      </c>
      <c r="L2103" s="16">
        <v>349</v>
      </c>
      <c r="N2103">
        <v>34.9</v>
      </c>
      <c r="O2103" s="26">
        <f t="shared" si="214"/>
        <v>1.6</v>
      </c>
      <c r="P2103" s="11">
        <f t="shared" si="219"/>
        <v>0.43460445850096835</v>
      </c>
      <c r="Q2103" s="12">
        <f t="shared" si="215"/>
        <v>3400.0325356344038</v>
      </c>
      <c r="R2103" s="13">
        <f t="shared" si="216"/>
        <v>7823.2803854837312</v>
      </c>
      <c r="S2103" s="14">
        <v>119</v>
      </c>
      <c r="T2103" s="14">
        <f t="shared" si="217"/>
        <v>11.9</v>
      </c>
      <c r="U2103" s="15">
        <f t="shared" si="218"/>
        <v>52636.648999999998</v>
      </c>
    </row>
    <row r="2104" spans="6:21" x14ac:dyDescent="0.25">
      <c r="F2104" s="24"/>
      <c r="G2104" s="34">
        <v>40266.583333328235</v>
      </c>
      <c r="H2104" s="16">
        <v>572</v>
      </c>
      <c r="J2104" s="19">
        <v>57.2</v>
      </c>
      <c r="K2104" s="25">
        <f t="shared" si="213"/>
        <v>14</v>
      </c>
      <c r="L2104" s="16">
        <v>349</v>
      </c>
      <c r="N2104">
        <v>34.9</v>
      </c>
      <c r="O2104" s="26">
        <f t="shared" si="214"/>
        <v>1.6</v>
      </c>
      <c r="P2104" s="11">
        <f t="shared" si="219"/>
        <v>0.42899581880367316</v>
      </c>
      <c r="Q2104" s="12">
        <f t="shared" si="215"/>
        <v>3400.0325356344038</v>
      </c>
      <c r="R2104" s="13">
        <f t="shared" si="216"/>
        <v>7925.5610115640875</v>
      </c>
      <c r="S2104" s="14">
        <v>120</v>
      </c>
      <c r="T2104" s="14">
        <f t="shared" si="217"/>
        <v>12</v>
      </c>
      <c r="U2104" s="15">
        <f t="shared" si="218"/>
        <v>54306.341999999997</v>
      </c>
    </row>
    <row r="2105" spans="6:21" x14ac:dyDescent="0.25">
      <c r="F2105" s="24"/>
      <c r="G2105" s="34">
        <v>40266.6249999949</v>
      </c>
      <c r="H2105" s="16">
        <v>571</v>
      </c>
      <c r="J2105" s="19">
        <v>57.1</v>
      </c>
      <c r="K2105" s="25">
        <f t="shared" si="213"/>
        <v>13.9</v>
      </c>
      <c r="L2105" s="16">
        <v>350</v>
      </c>
      <c r="N2105">
        <v>35</v>
      </c>
      <c r="O2105" s="26">
        <f t="shared" si="214"/>
        <v>1.7</v>
      </c>
      <c r="P2105" s="11">
        <f t="shared" si="219"/>
        <v>0.43490415378610009</v>
      </c>
      <c r="Q2105" s="12">
        <f t="shared" si="215"/>
        <v>3785.0636700430227</v>
      </c>
      <c r="R2105" s="13">
        <f t="shared" si="216"/>
        <v>8703.2134255140718</v>
      </c>
      <c r="S2105" s="14">
        <v>121</v>
      </c>
      <c r="T2105" s="14">
        <f t="shared" si="217"/>
        <v>12.1</v>
      </c>
      <c r="U2105" s="15">
        <f t="shared" si="218"/>
        <v>59509.612000000001</v>
      </c>
    </row>
    <row r="2106" spans="6:21" x14ac:dyDescent="0.25">
      <c r="F2106" s="24"/>
      <c r="G2106" s="34">
        <v>40266.666666661564</v>
      </c>
      <c r="H2106" s="16">
        <v>562</v>
      </c>
      <c r="J2106" s="19">
        <v>56.2</v>
      </c>
      <c r="K2106" s="25">
        <f t="shared" si="213"/>
        <v>13.4</v>
      </c>
      <c r="L2106" s="16">
        <v>347</v>
      </c>
      <c r="N2106">
        <v>34.700000000000003</v>
      </c>
      <c r="O2106" s="26">
        <f t="shared" si="214"/>
        <v>1.5</v>
      </c>
      <c r="P2106" s="11">
        <f t="shared" si="219"/>
        <v>0.44287354409197038</v>
      </c>
      <c r="Q2106" s="12">
        <f t="shared" si="215"/>
        <v>3054.1682389298126</v>
      </c>
      <c r="R2106" s="13">
        <f t="shared" si="216"/>
        <v>6896.2535235465803</v>
      </c>
      <c r="S2106" s="14">
        <v>123</v>
      </c>
      <c r="T2106" s="14">
        <f t="shared" si="217"/>
        <v>12.3</v>
      </c>
      <c r="U2106" s="15">
        <f t="shared" si="218"/>
        <v>47257.648999999998</v>
      </c>
    </row>
    <row r="2107" spans="6:21" x14ac:dyDescent="0.25">
      <c r="F2107" s="24"/>
      <c r="G2107" s="34">
        <v>40266.708333328228</v>
      </c>
      <c r="H2107" s="16">
        <v>545</v>
      </c>
      <c r="J2107" s="19">
        <v>54.5</v>
      </c>
      <c r="K2107" s="25">
        <f t="shared" si="213"/>
        <v>12.5</v>
      </c>
      <c r="L2107" s="16">
        <v>347</v>
      </c>
      <c r="N2107">
        <v>34.700000000000003</v>
      </c>
      <c r="O2107" s="26">
        <f t="shared" si="214"/>
        <v>1.5</v>
      </c>
      <c r="P2107" s="11">
        <f t="shared" si="219"/>
        <v>0.46974043589686848</v>
      </c>
      <c r="Q2107" s="12">
        <f t="shared" si="215"/>
        <v>3054.1682389298126</v>
      </c>
      <c r="R2107" s="13">
        <f t="shared" si="216"/>
        <v>6501.821017597802</v>
      </c>
      <c r="S2107" s="14">
        <v>123</v>
      </c>
      <c r="T2107" s="14">
        <f t="shared" si="217"/>
        <v>12.3</v>
      </c>
      <c r="U2107" s="15">
        <f t="shared" si="218"/>
        <v>42406.129000000001</v>
      </c>
    </row>
    <row r="2108" spans="6:21" x14ac:dyDescent="0.25">
      <c r="F2108" s="24"/>
      <c r="G2108" s="34">
        <v>40266.749999994892</v>
      </c>
      <c r="H2108" s="16">
        <v>520</v>
      </c>
      <c r="J2108" s="19">
        <v>52</v>
      </c>
      <c r="K2108" s="25">
        <f t="shared" si="213"/>
        <v>11.1</v>
      </c>
      <c r="L2108" s="16">
        <v>346</v>
      </c>
      <c r="N2108">
        <v>34.6</v>
      </c>
      <c r="O2108" s="26">
        <f t="shared" si="214"/>
        <v>1.4</v>
      </c>
      <c r="P2108" s="11">
        <f t="shared" si="219"/>
        <v>0.5115503472156987</v>
      </c>
      <c r="Q2108" s="12">
        <f t="shared" si="215"/>
        <v>2743.4865795915557</v>
      </c>
      <c r="R2108" s="13">
        <f t="shared" si="216"/>
        <v>5363.0822352560062</v>
      </c>
      <c r="S2108" s="14">
        <v>118</v>
      </c>
      <c r="T2108" s="14">
        <f t="shared" si="217"/>
        <v>11.8</v>
      </c>
      <c r="U2108" s="15">
        <f t="shared" si="218"/>
        <v>30911.228999999999</v>
      </c>
    </row>
    <row r="2109" spans="6:21" x14ac:dyDescent="0.25">
      <c r="F2109" s="24"/>
      <c r="G2109" s="34">
        <v>40266.791666661557</v>
      </c>
      <c r="H2109" s="16">
        <v>503</v>
      </c>
      <c r="J2109" s="19">
        <v>50.3</v>
      </c>
      <c r="K2109" s="25">
        <f t="shared" si="213"/>
        <v>10.199999999999999</v>
      </c>
      <c r="L2109" s="16">
        <v>348</v>
      </c>
      <c r="N2109">
        <v>34.799999999999997</v>
      </c>
      <c r="O2109" s="26">
        <f t="shared" si="214"/>
        <v>1.6</v>
      </c>
      <c r="P2109" s="11">
        <f t="shared" si="219"/>
        <v>0.55105291047453298</v>
      </c>
      <c r="Q2109" s="12">
        <f t="shared" si="215"/>
        <v>3400.0325356344038</v>
      </c>
      <c r="R2109" s="13">
        <f t="shared" si="216"/>
        <v>6170.0654710388953</v>
      </c>
      <c r="S2109" s="14">
        <v>107</v>
      </c>
      <c r="T2109" s="14">
        <f t="shared" si="217"/>
        <v>10.7</v>
      </c>
      <c r="U2109" s="15">
        <f t="shared" si="218"/>
        <v>29639.351999999999</v>
      </c>
    </row>
    <row r="2110" spans="6:21" x14ac:dyDescent="0.25">
      <c r="F2110" s="24"/>
      <c r="G2110" s="34">
        <v>40266.833333328221</v>
      </c>
      <c r="H2110" s="16">
        <v>488</v>
      </c>
      <c r="J2110" s="19">
        <v>48.8</v>
      </c>
      <c r="K2110" s="25">
        <f t="shared" si="213"/>
        <v>9.3000000000000007</v>
      </c>
      <c r="L2110" s="16">
        <v>351</v>
      </c>
      <c r="N2110">
        <v>35.1</v>
      </c>
      <c r="O2110" s="26">
        <f t="shared" si="214"/>
        <v>1.7</v>
      </c>
      <c r="P2110" s="11">
        <f t="shared" si="219"/>
        <v>0.58960272787859758</v>
      </c>
      <c r="Q2110" s="12">
        <f t="shared" si="215"/>
        <v>3785.0636700430227</v>
      </c>
      <c r="R2110" s="13">
        <f t="shared" si="216"/>
        <v>6419.684799732453</v>
      </c>
      <c r="S2110" s="14">
        <v>88</v>
      </c>
      <c r="T2110" s="14">
        <f t="shared" si="217"/>
        <v>8.8000000000000007</v>
      </c>
      <c r="U2110" s="15">
        <f t="shared" si="218"/>
        <v>23184.666000000001</v>
      </c>
    </row>
    <row r="2111" spans="6:21" x14ac:dyDescent="0.25">
      <c r="F2111" s="24"/>
      <c r="G2111" s="34">
        <v>40266.874999994885</v>
      </c>
      <c r="H2111" s="16">
        <v>477</v>
      </c>
      <c r="J2111" s="19">
        <v>47.7</v>
      </c>
      <c r="K2111" s="25">
        <f t="shared" si="213"/>
        <v>8.6999999999999993</v>
      </c>
      <c r="L2111" s="16">
        <v>350</v>
      </c>
      <c r="N2111">
        <v>35</v>
      </c>
      <c r="O2111" s="26">
        <f t="shared" si="214"/>
        <v>1.7</v>
      </c>
      <c r="P2111" s="11">
        <f t="shared" si="219"/>
        <v>0.61399229426063628</v>
      </c>
      <c r="Q2111" s="12">
        <f t="shared" si="215"/>
        <v>3785.0636700430227</v>
      </c>
      <c r="R2111" s="13">
        <f t="shared" si="216"/>
        <v>6164.6761782262438</v>
      </c>
      <c r="S2111" s="14">
        <v>82</v>
      </c>
      <c r="T2111" s="14">
        <f t="shared" si="217"/>
        <v>8.1999999999999993</v>
      </c>
      <c r="U2111" s="15">
        <f t="shared" si="218"/>
        <v>19512.823</v>
      </c>
    </row>
    <row r="2112" spans="6:21" x14ac:dyDescent="0.25">
      <c r="F2112" s="24"/>
      <c r="G2112" s="34">
        <v>40266.916666661549</v>
      </c>
      <c r="H2112" s="16">
        <v>466</v>
      </c>
      <c r="J2112" s="19">
        <v>46.6</v>
      </c>
      <c r="K2112" s="25">
        <f t="shared" si="213"/>
        <v>8.1</v>
      </c>
      <c r="L2112" s="16">
        <v>348</v>
      </c>
      <c r="N2112">
        <v>34.799999999999997</v>
      </c>
      <c r="O2112" s="26">
        <f t="shared" si="214"/>
        <v>1.6</v>
      </c>
      <c r="P2112" s="11">
        <f t="shared" si="219"/>
        <v>0.63493808444576172</v>
      </c>
      <c r="Q2112" s="12">
        <f t="shared" si="215"/>
        <v>3400.0325356344038</v>
      </c>
      <c r="R2112" s="13">
        <f t="shared" si="216"/>
        <v>5354.9040747843892</v>
      </c>
      <c r="S2112" s="14">
        <v>77</v>
      </c>
      <c r="T2112" s="14">
        <f t="shared" si="217"/>
        <v>7.7</v>
      </c>
      <c r="U2112" s="15">
        <f t="shared" si="218"/>
        <v>15052.511</v>
      </c>
    </row>
    <row r="2113" spans="6:21" x14ac:dyDescent="0.25">
      <c r="F2113" s="24"/>
      <c r="G2113" s="34">
        <v>40266.958333328213</v>
      </c>
      <c r="H2113" s="16">
        <v>458</v>
      </c>
      <c r="J2113" s="19">
        <v>45.8</v>
      </c>
      <c r="K2113" s="25">
        <f t="shared" si="213"/>
        <v>7.7</v>
      </c>
      <c r="L2113" s="16">
        <v>347</v>
      </c>
      <c r="N2113">
        <v>34.700000000000003</v>
      </c>
      <c r="O2113" s="26">
        <f t="shared" si="214"/>
        <v>1.5</v>
      </c>
      <c r="P2113" s="11">
        <f t="shared" si="219"/>
        <v>0.64781178739489553</v>
      </c>
      <c r="Q2113" s="12">
        <f t="shared" si="215"/>
        <v>3054.1682389298126</v>
      </c>
      <c r="R2113" s="13">
        <f t="shared" si="216"/>
        <v>4714.5919514861207</v>
      </c>
      <c r="S2113" s="14">
        <v>77</v>
      </c>
      <c r="T2113" s="14">
        <f t="shared" si="217"/>
        <v>7.7</v>
      </c>
      <c r="U2113" s="15">
        <f t="shared" si="218"/>
        <v>12785.263000000001</v>
      </c>
    </row>
    <row r="2114" spans="6:21" x14ac:dyDescent="0.25">
      <c r="F2114" s="24"/>
      <c r="G2114" s="34">
        <v>40266.999999994878</v>
      </c>
      <c r="H2114" s="16">
        <v>448</v>
      </c>
      <c r="J2114" s="19">
        <v>44.8</v>
      </c>
      <c r="K2114" s="25">
        <f t="shared" si="213"/>
        <v>7.1</v>
      </c>
      <c r="L2114" s="16">
        <v>347</v>
      </c>
      <c r="N2114">
        <v>34.700000000000003</v>
      </c>
      <c r="O2114" s="26">
        <f t="shared" si="214"/>
        <v>1.5</v>
      </c>
      <c r="P2114" s="11">
        <f t="shared" si="219"/>
        <v>0.67496808742823056</v>
      </c>
      <c r="Q2114" s="12">
        <f t="shared" si="215"/>
        <v>3054.1682389298126</v>
      </c>
      <c r="R2114" s="13">
        <f t="shared" si="216"/>
        <v>4524.9076153612414</v>
      </c>
      <c r="S2114" s="14">
        <v>73</v>
      </c>
      <c r="T2114" s="14">
        <f t="shared" si="217"/>
        <v>7.3</v>
      </c>
      <c r="U2114" s="15">
        <f t="shared" si="218"/>
        <v>10736.397000000001</v>
      </c>
    </row>
    <row r="2115" spans="6:21" x14ac:dyDescent="0.25">
      <c r="F2115" s="24"/>
      <c r="G2115" s="34">
        <v>40267.041666661542</v>
      </c>
      <c r="H2115" s="16">
        <v>442</v>
      </c>
      <c r="J2115" s="19">
        <v>44.2</v>
      </c>
      <c r="K2115" s="25">
        <f t="shared" ref="K2115:K2178" si="220">ROUND((J2115-32)/1.8,1)</f>
        <v>6.8</v>
      </c>
      <c r="L2115" s="16">
        <v>346</v>
      </c>
      <c r="N2115">
        <v>34.6</v>
      </c>
      <c r="O2115" s="26">
        <f t="shared" ref="O2115:O2178" si="221">ROUND((N2115-32)/1.8,1)</f>
        <v>1.4</v>
      </c>
      <c r="P2115" s="11">
        <f t="shared" si="219"/>
        <v>0.68408019405778786</v>
      </c>
      <c r="Q2115" s="12">
        <f t="shared" ref="Q2115:Q2178" si="222">611*EXP(17.27*O2115/237.3+O2115)</f>
        <v>2743.4865795915557</v>
      </c>
      <c r="R2115" s="13">
        <f t="shared" ref="R2115:R2178" si="223">Q2115/P2115</f>
        <v>4010.4750925734284</v>
      </c>
      <c r="S2115" s="14">
        <v>71</v>
      </c>
      <c r="T2115" s="14">
        <f t="shared" si="217"/>
        <v>7.1</v>
      </c>
      <c r="U2115" s="15">
        <f t="shared" si="218"/>
        <v>8995.6180000000004</v>
      </c>
    </row>
    <row r="2116" spans="6:21" x14ac:dyDescent="0.25">
      <c r="F2116" s="24"/>
      <c r="G2116" s="34">
        <v>40267.083333328206</v>
      </c>
      <c r="H2116" s="16">
        <v>436</v>
      </c>
      <c r="J2116" s="19">
        <v>43.6</v>
      </c>
      <c r="K2116" s="25">
        <f t="shared" si="220"/>
        <v>6.4</v>
      </c>
      <c r="L2116" s="16">
        <v>346</v>
      </c>
      <c r="N2116">
        <v>34.6</v>
      </c>
      <c r="O2116" s="26">
        <f t="shared" si="221"/>
        <v>1.4</v>
      </c>
      <c r="P2116" s="11">
        <f t="shared" si="219"/>
        <v>0.70319330459570739</v>
      </c>
      <c r="Q2116" s="12">
        <f t="shared" si="222"/>
        <v>2743.4865795915557</v>
      </c>
      <c r="R2116" s="13">
        <f t="shared" si="223"/>
        <v>3901.4685743757054</v>
      </c>
      <c r="S2116" s="14">
        <v>68</v>
      </c>
      <c r="T2116" s="14">
        <f t="shared" si="217"/>
        <v>6.8</v>
      </c>
      <c r="U2116" s="15">
        <f t="shared" si="218"/>
        <v>7874.2780000000002</v>
      </c>
    </row>
    <row r="2117" spans="6:21" x14ac:dyDescent="0.25">
      <c r="F2117" s="24"/>
      <c r="G2117" s="34">
        <v>40267.12499999487</v>
      </c>
      <c r="H2117" s="16">
        <v>430</v>
      </c>
      <c r="J2117" s="19">
        <v>43</v>
      </c>
      <c r="K2117" s="25">
        <f t="shared" si="220"/>
        <v>6.1</v>
      </c>
      <c r="L2117" s="16">
        <v>345</v>
      </c>
      <c r="N2117">
        <v>34.5</v>
      </c>
      <c r="O2117" s="26">
        <f t="shared" si="221"/>
        <v>1.4</v>
      </c>
      <c r="P2117" s="11">
        <f t="shared" si="219"/>
        <v>0.71792044836746338</v>
      </c>
      <c r="Q2117" s="12">
        <f t="shared" si="222"/>
        <v>2743.4865795915557</v>
      </c>
      <c r="R2117" s="13">
        <f t="shared" si="223"/>
        <v>3821.4353495992332</v>
      </c>
      <c r="S2117" s="14">
        <v>67</v>
      </c>
      <c r="T2117" s="14">
        <f t="shared" ref="T2117:T2180" si="224">S2117/10</f>
        <v>6.7</v>
      </c>
      <c r="U2117" s="15">
        <f t="shared" ref="U2117:U2180" si="225">ROUND(T2117*(1-P2117)*R2117,3)</f>
        <v>7222.2569999999996</v>
      </c>
    </row>
    <row r="2118" spans="6:21" x14ac:dyDescent="0.25">
      <c r="F2118" s="24"/>
      <c r="G2118" s="34">
        <v>40267.166666661535</v>
      </c>
      <c r="H2118" s="16">
        <v>425</v>
      </c>
      <c r="J2118" s="19">
        <v>42.5</v>
      </c>
      <c r="K2118" s="25">
        <f t="shared" si="220"/>
        <v>5.8</v>
      </c>
      <c r="L2118" s="16">
        <v>343</v>
      </c>
      <c r="N2118">
        <v>34.299999999999997</v>
      </c>
      <c r="O2118" s="26">
        <f t="shared" si="221"/>
        <v>1.3</v>
      </c>
      <c r="P2118" s="11">
        <f t="shared" si="219"/>
        <v>0.72773156918554627</v>
      </c>
      <c r="Q2118" s="12">
        <f t="shared" si="222"/>
        <v>2464.408645358827</v>
      </c>
      <c r="R2118" s="13">
        <f t="shared" si="223"/>
        <v>3386.4253657662725</v>
      </c>
      <c r="S2118" s="14">
        <v>66</v>
      </c>
      <c r="T2118" s="14">
        <f t="shared" si="224"/>
        <v>6.6</v>
      </c>
      <c r="U2118" s="15">
        <f t="shared" si="225"/>
        <v>6085.31</v>
      </c>
    </row>
    <row r="2119" spans="6:21" x14ac:dyDescent="0.25">
      <c r="F2119" s="24"/>
      <c r="G2119" s="34">
        <v>40267.208333328199</v>
      </c>
      <c r="H2119" s="16">
        <v>421</v>
      </c>
      <c r="J2119" s="19">
        <v>42.1</v>
      </c>
      <c r="K2119" s="25">
        <f t="shared" si="220"/>
        <v>5.6</v>
      </c>
      <c r="L2119" s="16">
        <v>342</v>
      </c>
      <c r="N2119">
        <v>34.200000000000003</v>
      </c>
      <c r="O2119" s="26">
        <f t="shared" si="221"/>
        <v>1.2</v>
      </c>
      <c r="P2119" s="11">
        <f t="shared" si="219"/>
        <v>0.73260170544538517</v>
      </c>
      <c r="Q2119" s="12">
        <f t="shared" si="222"/>
        <v>2213.7195845964407</v>
      </c>
      <c r="R2119" s="13">
        <f t="shared" si="223"/>
        <v>3021.7232203283093</v>
      </c>
      <c r="S2119" s="14">
        <v>69</v>
      </c>
      <c r="T2119" s="14">
        <f t="shared" si="224"/>
        <v>6.9</v>
      </c>
      <c r="U2119" s="15">
        <f t="shared" si="225"/>
        <v>5575.2250000000004</v>
      </c>
    </row>
    <row r="2120" spans="6:21" x14ac:dyDescent="0.25">
      <c r="F2120" s="24"/>
      <c r="G2120" s="34">
        <v>40267.249999994863</v>
      </c>
      <c r="H2120" s="16">
        <v>432</v>
      </c>
      <c r="J2120" s="19">
        <v>43.2</v>
      </c>
      <c r="K2120" s="25">
        <f t="shared" si="220"/>
        <v>6.2</v>
      </c>
      <c r="L2120" s="16">
        <v>350</v>
      </c>
      <c r="N2120">
        <v>35</v>
      </c>
      <c r="O2120" s="26">
        <f t="shared" si="221"/>
        <v>1.7</v>
      </c>
      <c r="P2120" s="11">
        <f t="shared" si="219"/>
        <v>0.72852483664925394</v>
      </c>
      <c r="Q2120" s="12">
        <f t="shared" si="222"/>
        <v>3785.0636700430227</v>
      </c>
      <c r="R2120" s="13">
        <f t="shared" si="223"/>
        <v>5195.5176812528216</v>
      </c>
      <c r="S2120" s="14">
        <v>67</v>
      </c>
      <c r="T2120" s="14">
        <f t="shared" si="224"/>
        <v>6.7</v>
      </c>
      <c r="U2120" s="15">
        <f t="shared" si="225"/>
        <v>9450.0419999999995</v>
      </c>
    </row>
    <row r="2121" spans="6:21" x14ac:dyDescent="0.25">
      <c r="F2121" s="24"/>
      <c r="G2121" s="34">
        <v>40267.291666661527</v>
      </c>
      <c r="H2121" s="16">
        <v>466</v>
      </c>
      <c r="J2121" s="19">
        <v>46.6</v>
      </c>
      <c r="K2121" s="25">
        <f t="shared" si="220"/>
        <v>8.1</v>
      </c>
      <c r="L2121" s="16">
        <v>355</v>
      </c>
      <c r="N2121">
        <v>35.5</v>
      </c>
      <c r="O2121" s="26">
        <f t="shared" si="221"/>
        <v>1.9</v>
      </c>
      <c r="P2121" s="11">
        <f t="shared" si="219"/>
        <v>0.64876396480727694</v>
      </c>
      <c r="Q2121" s="12">
        <f t="shared" si="222"/>
        <v>4690.8702682664461</v>
      </c>
      <c r="R2121" s="13">
        <f t="shared" si="223"/>
        <v>7230.4729034386564</v>
      </c>
      <c r="S2121" s="14">
        <v>68</v>
      </c>
      <c r="T2121" s="14">
        <f t="shared" si="224"/>
        <v>6.8</v>
      </c>
      <c r="U2121" s="15">
        <f t="shared" si="225"/>
        <v>17269.297999999999</v>
      </c>
    </row>
    <row r="2122" spans="6:21" x14ac:dyDescent="0.25">
      <c r="F2122" s="24"/>
      <c r="G2122" s="34">
        <v>40267.333333328192</v>
      </c>
      <c r="H2122" s="16">
        <v>493</v>
      </c>
      <c r="J2122" s="19">
        <v>49.3</v>
      </c>
      <c r="K2122" s="25">
        <f t="shared" si="220"/>
        <v>9.6</v>
      </c>
      <c r="L2122" s="16">
        <v>353</v>
      </c>
      <c r="N2122">
        <v>35.299999999999997</v>
      </c>
      <c r="O2122" s="26">
        <f t="shared" si="221"/>
        <v>1.8</v>
      </c>
      <c r="P2122" s="11">
        <f t="shared" si="219"/>
        <v>0.58198031618984691</v>
      </c>
      <c r="Q2122" s="12">
        <f t="shared" si="222"/>
        <v>4213.6970267569432</v>
      </c>
      <c r="R2122" s="13">
        <f t="shared" si="223"/>
        <v>7240.2741287600511</v>
      </c>
      <c r="S2122" s="14">
        <v>73</v>
      </c>
      <c r="T2122" s="14">
        <f t="shared" si="224"/>
        <v>7.3</v>
      </c>
      <c r="U2122" s="15">
        <f t="shared" si="225"/>
        <v>22094.012999999999</v>
      </c>
    </row>
    <row r="2123" spans="6:21" x14ac:dyDescent="0.25">
      <c r="F2123" s="24"/>
      <c r="G2123" s="34">
        <v>40267.374999994856</v>
      </c>
      <c r="H2123" s="16">
        <v>515</v>
      </c>
      <c r="J2123" s="19">
        <v>51.5</v>
      </c>
      <c r="K2123" s="25">
        <f t="shared" si="220"/>
        <v>10.8</v>
      </c>
      <c r="L2123" s="16">
        <v>353</v>
      </c>
      <c r="N2123">
        <v>35.299999999999997</v>
      </c>
      <c r="O2123" s="26">
        <f t="shared" si="221"/>
        <v>1.8</v>
      </c>
      <c r="P2123" s="11">
        <f t="shared" si="219"/>
        <v>0.53708353942562703</v>
      </c>
      <c r="Q2123" s="12">
        <f t="shared" si="222"/>
        <v>4213.6970267569432</v>
      </c>
      <c r="R2123" s="13">
        <f t="shared" si="223"/>
        <v>7845.5151153267425</v>
      </c>
      <c r="S2123" s="14">
        <v>87</v>
      </c>
      <c r="T2123" s="14">
        <f t="shared" si="224"/>
        <v>8.6999999999999993</v>
      </c>
      <c r="U2123" s="15">
        <f t="shared" si="225"/>
        <v>31596.816999999999</v>
      </c>
    </row>
    <row r="2124" spans="6:21" x14ac:dyDescent="0.25">
      <c r="F2124" s="24"/>
      <c r="G2124" s="34">
        <v>40267.41666666152</v>
      </c>
      <c r="H2124" s="16">
        <v>534</v>
      </c>
      <c r="J2124" s="19">
        <v>53.4</v>
      </c>
      <c r="K2124" s="25">
        <f t="shared" si="220"/>
        <v>11.9</v>
      </c>
      <c r="L2124" s="16">
        <v>353</v>
      </c>
      <c r="N2124">
        <v>35.299999999999997</v>
      </c>
      <c r="O2124" s="26">
        <f t="shared" si="221"/>
        <v>1.8</v>
      </c>
      <c r="P2124" s="11">
        <f t="shared" si="219"/>
        <v>0.49931649196991645</v>
      </c>
      <c r="Q2124" s="12">
        <f t="shared" si="222"/>
        <v>4213.6970267569432</v>
      </c>
      <c r="R2124" s="13">
        <f t="shared" si="223"/>
        <v>8438.9302066369892</v>
      </c>
      <c r="S2124" s="14">
        <v>103</v>
      </c>
      <c r="T2124" s="14">
        <f t="shared" si="224"/>
        <v>10.3</v>
      </c>
      <c r="U2124" s="15">
        <f t="shared" si="225"/>
        <v>43519.902000000002</v>
      </c>
    </row>
    <row r="2125" spans="6:21" x14ac:dyDescent="0.25">
      <c r="F2125" s="24"/>
      <c r="G2125" s="34">
        <v>40267.458333328184</v>
      </c>
      <c r="H2125" s="16">
        <v>551</v>
      </c>
      <c r="J2125" s="19">
        <v>55.1</v>
      </c>
      <c r="K2125" s="25">
        <f t="shared" si="220"/>
        <v>12.8</v>
      </c>
      <c r="L2125" s="16">
        <v>354</v>
      </c>
      <c r="N2125">
        <v>35.4</v>
      </c>
      <c r="O2125" s="26">
        <f t="shared" si="221"/>
        <v>1.9</v>
      </c>
      <c r="P2125" s="11">
        <f t="shared" si="219"/>
        <v>0.47401320642367445</v>
      </c>
      <c r="Q2125" s="12">
        <f t="shared" si="222"/>
        <v>4690.8702682664461</v>
      </c>
      <c r="R2125" s="13">
        <f t="shared" si="223"/>
        <v>9896.0750559209773</v>
      </c>
      <c r="S2125" s="14">
        <v>110</v>
      </c>
      <c r="T2125" s="14">
        <f t="shared" si="224"/>
        <v>11</v>
      </c>
      <c r="U2125" s="15">
        <f t="shared" si="225"/>
        <v>57257.252999999997</v>
      </c>
    </row>
    <row r="2126" spans="6:21" x14ac:dyDescent="0.25">
      <c r="F2126" s="24"/>
      <c r="G2126" s="34">
        <v>40267.499999994849</v>
      </c>
      <c r="H2126" s="16">
        <v>564</v>
      </c>
      <c r="J2126" s="19">
        <v>56.4</v>
      </c>
      <c r="K2126" s="25">
        <f t="shared" si="220"/>
        <v>13.6</v>
      </c>
      <c r="L2126" s="16">
        <v>355</v>
      </c>
      <c r="N2126">
        <v>35.5</v>
      </c>
      <c r="O2126" s="26">
        <f t="shared" si="221"/>
        <v>1.9</v>
      </c>
      <c r="P2126" s="11">
        <f t="shared" si="219"/>
        <v>0.44988304972650489</v>
      </c>
      <c r="Q2126" s="12">
        <f t="shared" si="222"/>
        <v>4690.8702682664461</v>
      </c>
      <c r="R2126" s="13">
        <f t="shared" si="223"/>
        <v>10426.865984655664</v>
      </c>
      <c r="S2126" s="14">
        <v>113</v>
      </c>
      <c r="T2126" s="14">
        <f t="shared" si="224"/>
        <v>11.3</v>
      </c>
      <c r="U2126" s="15">
        <f t="shared" si="225"/>
        <v>64816.752</v>
      </c>
    </row>
    <row r="2127" spans="6:21" x14ac:dyDescent="0.25">
      <c r="F2127" s="24"/>
      <c r="G2127" s="34">
        <v>40267.541666661513</v>
      </c>
      <c r="H2127" s="16">
        <v>574</v>
      </c>
      <c r="J2127" s="19">
        <v>57.4</v>
      </c>
      <c r="K2127" s="25">
        <f t="shared" si="220"/>
        <v>14.1</v>
      </c>
      <c r="L2127" s="16">
        <v>355</v>
      </c>
      <c r="N2127">
        <v>35.5</v>
      </c>
      <c r="O2127" s="26">
        <f t="shared" si="221"/>
        <v>1.9</v>
      </c>
      <c r="P2127" s="11">
        <f t="shared" si="219"/>
        <v>0.43550305716465226</v>
      </c>
      <c r="Q2127" s="12">
        <f t="shared" si="222"/>
        <v>4690.8702682664461</v>
      </c>
      <c r="R2127" s="13">
        <f t="shared" si="223"/>
        <v>10771.153476640122</v>
      </c>
      <c r="S2127" s="14">
        <v>118</v>
      </c>
      <c r="T2127" s="14">
        <f t="shared" si="224"/>
        <v>11.8</v>
      </c>
      <c r="U2127" s="15">
        <f t="shared" si="225"/>
        <v>71747.342000000004</v>
      </c>
    </row>
    <row r="2128" spans="6:21" x14ac:dyDescent="0.25">
      <c r="F2128" s="24"/>
      <c r="G2128" s="34">
        <v>40267.583333328177</v>
      </c>
      <c r="H2128" s="16">
        <v>577</v>
      </c>
      <c r="J2128" s="19">
        <v>57.7</v>
      </c>
      <c r="K2128" s="25">
        <f t="shared" si="220"/>
        <v>14.3</v>
      </c>
      <c r="L2128" s="16">
        <v>354</v>
      </c>
      <c r="N2128">
        <v>35.4</v>
      </c>
      <c r="O2128" s="26">
        <f t="shared" si="221"/>
        <v>1.9</v>
      </c>
      <c r="P2128" s="11">
        <f t="shared" si="219"/>
        <v>0.42989613439856178</v>
      </c>
      <c r="Q2128" s="12">
        <f t="shared" si="222"/>
        <v>4690.8702682664461</v>
      </c>
      <c r="R2128" s="13">
        <f t="shared" si="223"/>
        <v>10911.636306823557</v>
      </c>
      <c r="S2128" s="14">
        <v>119</v>
      </c>
      <c r="T2128" s="14">
        <f t="shared" si="224"/>
        <v>11.9</v>
      </c>
      <c r="U2128" s="15">
        <f t="shared" si="225"/>
        <v>74027.115999999995</v>
      </c>
    </row>
    <row r="2129" spans="6:21" x14ac:dyDescent="0.25">
      <c r="F2129" s="24"/>
      <c r="G2129" s="34">
        <v>40267.624999994841</v>
      </c>
      <c r="H2129" s="16">
        <v>576</v>
      </c>
      <c r="J2129" s="19">
        <v>57.6</v>
      </c>
      <c r="K2129" s="25">
        <f t="shared" si="220"/>
        <v>14.2</v>
      </c>
      <c r="L2129" s="16">
        <v>355</v>
      </c>
      <c r="N2129">
        <v>35.5</v>
      </c>
      <c r="O2129" s="26">
        <f t="shared" si="221"/>
        <v>1.9</v>
      </c>
      <c r="P2129" s="11">
        <f t="shared" si="219"/>
        <v>0.43268939918373239</v>
      </c>
      <c r="Q2129" s="12">
        <f t="shared" si="222"/>
        <v>4690.8702682664461</v>
      </c>
      <c r="R2129" s="13">
        <f t="shared" si="223"/>
        <v>10841.195271055318</v>
      </c>
      <c r="S2129" s="14">
        <v>121</v>
      </c>
      <c r="T2129" s="14">
        <f t="shared" si="224"/>
        <v>12.1</v>
      </c>
      <c r="U2129" s="15">
        <f t="shared" si="225"/>
        <v>74418.933000000005</v>
      </c>
    </row>
    <row r="2130" spans="6:21" x14ac:dyDescent="0.25">
      <c r="F2130" s="24"/>
      <c r="G2130" s="34">
        <v>40267.666666661506</v>
      </c>
      <c r="H2130" s="16">
        <v>567</v>
      </c>
      <c r="J2130" s="19">
        <v>56.7</v>
      </c>
      <c r="K2130" s="25">
        <f t="shared" si="220"/>
        <v>13.7</v>
      </c>
      <c r="L2130" s="16">
        <v>352</v>
      </c>
      <c r="N2130">
        <v>35.200000000000003</v>
      </c>
      <c r="O2130" s="26">
        <f t="shared" si="221"/>
        <v>1.8</v>
      </c>
      <c r="P2130" s="11">
        <f t="shared" si="219"/>
        <v>0.44376966725012212</v>
      </c>
      <c r="Q2130" s="12">
        <f t="shared" si="222"/>
        <v>4213.6970267569432</v>
      </c>
      <c r="R2130" s="13">
        <f t="shared" si="223"/>
        <v>9495.2344374226341</v>
      </c>
      <c r="S2130" s="14">
        <v>122</v>
      </c>
      <c r="T2130" s="14">
        <f t="shared" si="224"/>
        <v>12.2</v>
      </c>
      <c r="U2130" s="15">
        <f t="shared" si="225"/>
        <v>64434.756000000001</v>
      </c>
    </row>
    <row r="2131" spans="6:21" x14ac:dyDescent="0.25">
      <c r="F2131" s="24"/>
      <c r="G2131" s="34">
        <v>40267.70833332817</v>
      </c>
      <c r="H2131" s="16">
        <v>550</v>
      </c>
      <c r="J2131" s="19">
        <v>55</v>
      </c>
      <c r="K2131" s="25">
        <f t="shared" si="220"/>
        <v>12.8</v>
      </c>
      <c r="L2131" s="16">
        <v>352</v>
      </c>
      <c r="N2131">
        <v>35.200000000000003</v>
      </c>
      <c r="O2131" s="26">
        <f t="shared" si="221"/>
        <v>1.8</v>
      </c>
      <c r="P2131" s="11">
        <f t="shared" si="219"/>
        <v>0.47062458020536591</v>
      </c>
      <c r="Q2131" s="12">
        <f t="shared" si="222"/>
        <v>4213.6970267569432</v>
      </c>
      <c r="R2131" s="13">
        <f t="shared" si="223"/>
        <v>8953.4146833516788</v>
      </c>
      <c r="S2131" s="14">
        <v>122</v>
      </c>
      <c r="T2131" s="14">
        <f t="shared" si="224"/>
        <v>12.2</v>
      </c>
      <c r="U2131" s="15">
        <f t="shared" si="225"/>
        <v>57824.555</v>
      </c>
    </row>
    <row r="2132" spans="6:21" x14ac:dyDescent="0.25">
      <c r="F2132" s="24"/>
      <c r="G2132" s="34">
        <v>40267.749999994834</v>
      </c>
      <c r="H2132" s="16">
        <v>525</v>
      </c>
      <c r="J2132" s="19">
        <v>52.5</v>
      </c>
      <c r="K2132" s="25">
        <f t="shared" si="220"/>
        <v>11.4</v>
      </c>
      <c r="L2132" s="16">
        <v>351</v>
      </c>
      <c r="N2132">
        <v>35.1</v>
      </c>
      <c r="O2132" s="26">
        <f t="shared" si="221"/>
        <v>1.7</v>
      </c>
      <c r="P2132" s="11">
        <f t="shared" si="219"/>
        <v>0.51240852263092496</v>
      </c>
      <c r="Q2132" s="12">
        <f t="shared" si="222"/>
        <v>3785.0636700430227</v>
      </c>
      <c r="R2132" s="13">
        <f t="shared" si="223"/>
        <v>7386.8085772829927</v>
      </c>
      <c r="S2132" s="14">
        <v>117</v>
      </c>
      <c r="T2132" s="14">
        <f t="shared" si="224"/>
        <v>11.7</v>
      </c>
      <c r="U2132" s="15">
        <f t="shared" si="225"/>
        <v>42140.415000000001</v>
      </c>
    </row>
    <row r="2133" spans="6:21" x14ac:dyDescent="0.25">
      <c r="F2133" s="24"/>
      <c r="G2133" s="34">
        <v>40267.791666661498</v>
      </c>
      <c r="H2133" s="16">
        <v>507</v>
      </c>
      <c r="J2133" s="19">
        <v>50.7</v>
      </c>
      <c r="K2133" s="25">
        <f t="shared" si="220"/>
        <v>10.4</v>
      </c>
      <c r="L2133" s="16">
        <v>353</v>
      </c>
      <c r="N2133">
        <v>35.299999999999997</v>
      </c>
      <c r="O2133" s="26">
        <f t="shared" si="221"/>
        <v>1.8</v>
      </c>
      <c r="P2133" s="11">
        <f t="shared" si="219"/>
        <v>0.55160279405222323</v>
      </c>
      <c r="Q2133" s="12">
        <f t="shared" si="222"/>
        <v>4213.6970267569432</v>
      </c>
      <c r="R2133" s="13">
        <f t="shared" si="223"/>
        <v>7639.0059517320169</v>
      </c>
      <c r="S2133" s="14">
        <v>107</v>
      </c>
      <c r="T2133" s="14">
        <f t="shared" si="224"/>
        <v>10.7</v>
      </c>
      <c r="U2133" s="15">
        <f t="shared" si="225"/>
        <v>36650.805</v>
      </c>
    </row>
    <row r="2134" spans="6:21" x14ac:dyDescent="0.25">
      <c r="F2134" s="24"/>
      <c r="G2134" s="34">
        <v>40267.833333328163</v>
      </c>
      <c r="H2134" s="16">
        <v>492</v>
      </c>
      <c r="J2134" s="19">
        <v>49.2</v>
      </c>
      <c r="K2134" s="25">
        <f t="shared" si="220"/>
        <v>9.6</v>
      </c>
      <c r="L2134" s="16">
        <v>356</v>
      </c>
      <c r="N2134">
        <v>35.6</v>
      </c>
      <c r="O2134" s="26">
        <f t="shared" si="221"/>
        <v>2</v>
      </c>
      <c r="P2134" s="11">
        <f t="shared" si="219"/>
        <v>0.59038777999685177</v>
      </c>
      <c r="Q2134" s="12">
        <f t="shared" si="222"/>
        <v>5222.0802145904745</v>
      </c>
      <c r="R2134" s="13">
        <f t="shared" si="223"/>
        <v>8845.1698892181012</v>
      </c>
      <c r="S2134" s="14">
        <v>87</v>
      </c>
      <c r="T2134" s="14">
        <f t="shared" si="224"/>
        <v>8.6999999999999993</v>
      </c>
      <c r="U2134" s="15">
        <f t="shared" si="225"/>
        <v>31520.880000000001</v>
      </c>
    </row>
    <row r="2135" spans="6:21" x14ac:dyDescent="0.25">
      <c r="F2135" s="24"/>
      <c r="G2135" s="34">
        <v>40267.874999994827</v>
      </c>
      <c r="H2135" s="16">
        <v>482</v>
      </c>
      <c r="J2135" s="19">
        <v>48.2</v>
      </c>
      <c r="K2135" s="25">
        <f t="shared" si="220"/>
        <v>9</v>
      </c>
      <c r="L2135" s="16">
        <v>355</v>
      </c>
      <c r="N2135">
        <v>35.5</v>
      </c>
      <c r="O2135" s="26">
        <f t="shared" si="221"/>
        <v>1.9</v>
      </c>
      <c r="P2135" s="11">
        <f t="shared" si="219"/>
        <v>0.61035817163455219</v>
      </c>
      <c r="Q2135" s="12">
        <f t="shared" si="222"/>
        <v>4690.8702682664461</v>
      </c>
      <c r="R2135" s="13">
        <f t="shared" si="223"/>
        <v>7685.4386264776231</v>
      </c>
      <c r="S2135" s="14">
        <v>81</v>
      </c>
      <c r="T2135" s="14">
        <f t="shared" si="224"/>
        <v>8.1</v>
      </c>
      <c r="U2135" s="15">
        <f t="shared" si="225"/>
        <v>24256.004000000001</v>
      </c>
    </row>
    <row r="2136" spans="6:21" x14ac:dyDescent="0.25">
      <c r="F2136" s="24"/>
      <c r="G2136" s="34">
        <v>40267.916666661491</v>
      </c>
      <c r="H2136" s="16">
        <v>471</v>
      </c>
      <c r="J2136" s="19">
        <v>47.1</v>
      </c>
      <c r="K2136" s="25">
        <f t="shared" si="220"/>
        <v>8.4</v>
      </c>
      <c r="L2136" s="16">
        <v>353</v>
      </c>
      <c r="N2136">
        <v>35.299999999999997</v>
      </c>
      <c r="O2136" s="26">
        <f t="shared" si="221"/>
        <v>1.8</v>
      </c>
      <c r="P2136" s="11">
        <f t="shared" si="219"/>
        <v>0.63112491591692077</v>
      </c>
      <c r="Q2136" s="12">
        <f t="shared" si="222"/>
        <v>4213.6970267569432</v>
      </c>
      <c r="R2136" s="13">
        <f t="shared" si="223"/>
        <v>6676.486572606841</v>
      </c>
      <c r="S2136" s="14">
        <v>77</v>
      </c>
      <c r="T2136" s="14">
        <f t="shared" si="224"/>
        <v>7.7</v>
      </c>
      <c r="U2136" s="15">
        <f t="shared" si="225"/>
        <v>18963.48</v>
      </c>
    </row>
    <row r="2137" spans="6:21" x14ac:dyDescent="0.25">
      <c r="F2137" s="24"/>
      <c r="G2137" s="34">
        <v>40267.958333328155</v>
      </c>
      <c r="H2137" s="16">
        <v>462</v>
      </c>
      <c r="J2137" s="19">
        <v>46.2</v>
      </c>
      <c r="K2137" s="25">
        <f t="shared" si="220"/>
        <v>7.9</v>
      </c>
      <c r="L2137" s="16">
        <v>351</v>
      </c>
      <c r="N2137">
        <v>35.1</v>
      </c>
      <c r="O2137" s="26">
        <f t="shared" si="221"/>
        <v>1.7</v>
      </c>
      <c r="P2137" s="11">
        <f t="shared" si="219"/>
        <v>0.64828829648675401</v>
      </c>
      <c r="Q2137" s="12">
        <f t="shared" si="222"/>
        <v>3785.0636700430227</v>
      </c>
      <c r="R2137" s="13">
        <f t="shared" si="223"/>
        <v>5838.5500564413787</v>
      </c>
      <c r="S2137" s="14">
        <v>76</v>
      </c>
      <c r="T2137" s="14">
        <f t="shared" si="224"/>
        <v>7.6</v>
      </c>
      <c r="U2137" s="15">
        <f t="shared" si="225"/>
        <v>15606.496999999999</v>
      </c>
    </row>
    <row r="2138" spans="6:21" x14ac:dyDescent="0.25">
      <c r="F2138" s="24"/>
      <c r="G2138" s="34">
        <v>40267.99999999482</v>
      </c>
      <c r="H2138" s="16">
        <v>453</v>
      </c>
      <c r="J2138" s="19">
        <v>45.3</v>
      </c>
      <c r="K2138" s="25">
        <f t="shared" si="220"/>
        <v>7.4</v>
      </c>
      <c r="L2138" s="16">
        <v>352</v>
      </c>
      <c r="N2138">
        <v>35.200000000000003</v>
      </c>
      <c r="O2138" s="26">
        <f t="shared" si="221"/>
        <v>1.8</v>
      </c>
      <c r="P2138" s="11">
        <f t="shared" si="219"/>
        <v>0.67564457533896072</v>
      </c>
      <c r="Q2138" s="12">
        <f t="shared" si="222"/>
        <v>4213.6970267569432</v>
      </c>
      <c r="R2138" s="13">
        <f t="shared" si="223"/>
        <v>6236.5586590301491</v>
      </c>
      <c r="S2138" s="14">
        <v>74</v>
      </c>
      <c r="T2138" s="14">
        <f t="shared" si="224"/>
        <v>7.4</v>
      </c>
      <c r="U2138" s="15">
        <f t="shared" si="225"/>
        <v>14969.175999999999</v>
      </c>
    </row>
    <row r="2139" spans="6:21" x14ac:dyDescent="0.25">
      <c r="F2139" s="24"/>
      <c r="G2139" s="34">
        <v>40268.041666661484</v>
      </c>
      <c r="H2139" s="16">
        <v>447</v>
      </c>
      <c r="J2139" s="19">
        <v>44.7</v>
      </c>
      <c r="K2139" s="25">
        <f t="shared" si="220"/>
        <v>7.1</v>
      </c>
      <c r="L2139" s="16">
        <v>352</v>
      </c>
      <c r="N2139">
        <v>35.200000000000003</v>
      </c>
      <c r="O2139" s="26">
        <f t="shared" si="221"/>
        <v>1.8</v>
      </c>
      <c r="P2139" s="11">
        <f t="shared" si="219"/>
        <v>0.68967808073692438</v>
      </c>
      <c r="Q2139" s="12">
        <f t="shared" si="222"/>
        <v>4213.6970267569432</v>
      </c>
      <c r="R2139" s="13">
        <f t="shared" si="223"/>
        <v>6109.6577438775312</v>
      </c>
      <c r="S2139" s="14">
        <v>71</v>
      </c>
      <c r="T2139" s="14">
        <f t="shared" si="224"/>
        <v>7.1</v>
      </c>
      <c r="U2139" s="15">
        <f t="shared" si="225"/>
        <v>13461.321</v>
      </c>
    </row>
    <row r="2140" spans="6:21" x14ac:dyDescent="0.25">
      <c r="F2140" s="24"/>
      <c r="G2140" s="34">
        <v>40268.083333328148</v>
      </c>
      <c r="H2140" s="16">
        <v>441</v>
      </c>
      <c r="J2140" s="19">
        <v>44.1</v>
      </c>
      <c r="K2140" s="25">
        <f t="shared" si="220"/>
        <v>6.7</v>
      </c>
      <c r="L2140" s="16">
        <v>352</v>
      </c>
      <c r="N2140">
        <v>35.200000000000003</v>
      </c>
      <c r="O2140" s="26">
        <f t="shared" si="221"/>
        <v>1.8</v>
      </c>
      <c r="P2140" s="11">
        <f t="shared" si="219"/>
        <v>0.70889962598686607</v>
      </c>
      <c r="Q2140" s="12">
        <f t="shared" si="222"/>
        <v>4213.6970267569432</v>
      </c>
      <c r="R2140" s="13">
        <f t="shared" si="223"/>
        <v>5943.996684849445</v>
      </c>
      <c r="S2140" s="14">
        <v>69</v>
      </c>
      <c r="T2140" s="14">
        <f t="shared" si="224"/>
        <v>6.9</v>
      </c>
      <c r="U2140" s="15">
        <f t="shared" si="225"/>
        <v>11939.067999999999</v>
      </c>
    </row>
    <row r="2141" spans="6:21" x14ac:dyDescent="0.25">
      <c r="F2141" s="24"/>
      <c r="G2141" s="34">
        <v>40268.124999994812</v>
      </c>
      <c r="H2141" s="16">
        <v>435</v>
      </c>
      <c r="J2141" s="19">
        <v>43.5</v>
      </c>
      <c r="K2141" s="25">
        <f t="shared" si="220"/>
        <v>6.4</v>
      </c>
      <c r="L2141" s="16">
        <v>351</v>
      </c>
      <c r="N2141">
        <v>35.1</v>
      </c>
      <c r="O2141" s="26">
        <f t="shared" si="221"/>
        <v>1.7</v>
      </c>
      <c r="P2141" s="11">
        <f t="shared" si="219"/>
        <v>0.71853141777445961</v>
      </c>
      <c r="Q2141" s="12">
        <f t="shared" si="222"/>
        <v>3785.0636700430227</v>
      </c>
      <c r="R2141" s="13">
        <f t="shared" si="223"/>
        <v>5267.7775479417096</v>
      </c>
      <c r="S2141" s="14">
        <v>68</v>
      </c>
      <c r="T2141" s="14">
        <f t="shared" si="224"/>
        <v>6.8</v>
      </c>
      <c r="U2141" s="15">
        <f t="shared" si="225"/>
        <v>10082.454</v>
      </c>
    </row>
    <row r="2142" spans="6:21" x14ac:dyDescent="0.25">
      <c r="F2142" s="24"/>
      <c r="G2142" s="34">
        <v>40268.166666661476</v>
      </c>
      <c r="H2142" s="16">
        <v>431</v>
      </c>
      <c r="J2142" s="19">
        <v>43.1</v>
      </c>
      <c r="K2142" s="25">
        <f t="shared" si="220"/>
        <v>6.2</v>
      </c>
      <c r="L2142" s="16">
        <v>350</v>
      </c>
      <c r="N2142">
        <v>35</v>
      </c>
      <c r="O2142" s="26">
        <f t="shared" si="221"/>
        <v>1.7</v>
      </c>
      <c r="P2142" s="11">
        <f t="shared" si="219"/>
        <v>0.72852483664925394</v>
      </c>
      <c r="Q2142" s="12">
        <f t="shared" si="222"/>
        <v>3785.0636700430227</v>
      </c>
      <c r="R2142" s="13">
        <f t="shared" si="223"/>
        <v>5195.5176812528216</v>
      </c>
      <c r="S2142" s="14">
        <v>66</v>
      </c>
      <c r="T2142" s="14">
        <f t="shared" si="224"/>
        <v>6.6</v>
      </c>
      <c r="U2142" s="15">
        <f t="shared" si="225"/>
        <v>9308.9959999999992</v>
      </c>
    </row>
    <row r="2143" spans="6:21" x14ac:dyDescent="0.25">
      <c r="F2143" s="24"/>
      <c r="G2143" s="34">
        <v>40268.208333328141</v>
      </c>
      <c r="H2143" s="16">
        <v>426</v>
      </c>
      <c r="J2143" s="19">
        <v>42.6</v>
      </c>
      <c r="K2143" s="25">
        <f t="shared" si="220"/>
        <v>5.9</v>
      </c>
      <c r="L2143" s="16">
        <v>348</v>
      </c>
      <c r="N2143">
        <v>34.799999999999997</v>
      </c>
      <c r="O2143" s="26">
        <f t="shared" si="221"/>
        <v>1.6</v>
      </c>
      <c r="P2143" s="11">
        <f t="shared" si="219"/>
        <v>0.7384816370879953</v>
      </c>
      <c r="Q2143" s="12">
        <f t="shared" si="222"/>
        <v>3400.0325356344038</v>
      </c>
      <c r="R2143" s="13">
        <f t="shared" si="223"/>
        <v>4604.0854164519542</v>
      </c>
      <c r="S2143" s="14">
        <v>69</v>
      </c>
      <c r="T2143" s="14">
        <f t="shared" si="224"/>
        <v>6.9</v>
      </c>
      <c r="U2143" s="15">
        <f t="shared" si="225"/>
        <v>8307.9650000000001</v>
      </c>
    </row>
    <row r="2144" spans="6:21" x14ac:dyDescent="0.25">
      <c r="F2144" s="24"/>
      <c r="G2144" s="34">
        <v>40268.249999994805</v>
      </c>
      <c r="H2144" s="16">
        <v>438</v>
      </c>
      <c r="J2144" s="19">
        <v>43.8</v>
      </c>
      <c r="K2144" s="25">
        <f t="shared" si="220"/>
        <v>6.6</v>
      </c>
      <c r="L2144" s="16">
        <v>357</v>
      </c>
      <c r="N2144">
        <v>35.700000000000003</v>
      </c>
      <c r="O2144" s="26">
        <f t="shared" si="221"/>
        <v>2.1</v>
      </c>
      <c r="P2144" s="11">
        <f t="shared" si="219"/>
        <v>0.72931498039634257</v>
      </c>
      <c r="Q2144" s="12">
        <f t="shared" si="222"/>
        <v>5813.4461641581902</v>
      </c>
      <c r="R2144" s="13">
        <f t="shared" si="223"/>
        <v>7971.1048318230105</v>
      </c>
      <c r="S2144" s="14">
        <v>68</v>
      </c>
      <c r="T2144" s="14">
        <f t="shared" si="224"/>
        <v>6.8</v>
      </c>
      <c r="U2144" s="15">
        <f t="shared" si="225"/>
        <v>14672.079</v>
      </c>
    </row>
    <row r="2145" spans="6:21" x14ac:dyDescent="0.25">
      <c r="F2145" s="24"/>
      <c r="G2145" s="34">
        <v>40268.291666661469</v>
      </c>
      <c r="H2145" s="16">
        <v>471</v>
      </c>
      <c r="J2145" s="19">
        <v>47.1</v>
      </c>
      <c r="K2145" s="25">
        <f t="shared" si="220"/>
        <v>8.4</v>
      </c>
      <c r="L2145" s="16">
        <v>361</v>
      </c>
      <c r="N2145">
        <v>36.1</v>
      </c>
      <c r="O2145" s="26">
        <f t="shared" si="221"/>
        <v>2.2999999999999998</v>
      </c>
      <c r="P2145" s="11">
        <f t="shared" si="219"/>
        <v>0.65413661937033585</v>
      </c>
      <c r="Q2145" s="12">
        <f t="shared" si="222"/>
        <v>7204.6665908019731</v>
      </c>
      <c r="R2145" s="13">
        <f t="shared" si="223"/>
        <v>11014.008966104206</v>
      </c>
      <c r="S2145" s="14">
        <v>68</v>
      </c>
      <c r="T2145" s="14">
        <f t="shared" si="224"/>
        <v>6.8</v>
      </c>
      <c r="U2145" s="15">
        <f t="shared" si="225"/>
        <v>25903.527999999998</v>
      </c>
    </row>
    <row r="2146" spans="6:21" x14ac:dyDescent="0.25">
      <c r="F2146" s="24"/>
      <c r="G2146" s="34">
        <v>40268.333333328133</v>
      </c>
      <c r="H2146" s="16">
        <v>498</v>
      </c>
      <c r="J2146" s="19">
        <v>49.8</v>
      </c>
      <c r="K2146" s="25">
        <f t="shared" si="220"/>
        <v>9.9</v>
      </c>
      <c r="L2146" s="16">
        <v>359</v>
      </c>
      <c r="N2146">
        <v>35.9</v>
      </c>
      <c r="O2146" s="26">
        <f t="shared" si="221"/>
        <v>2.2000000000000002</v>
      </c>
      <c r="P2146" s="11">
        <f t="shared" si="219"/>
        <v>0.5869588540814441</v>
      </c>
      <c r="Q2146" s="12">
        <f t="shared" si="222"/>
        <v>6471.7803853604646</v>
      </c>
      <c r="R2146" s="13">
        <f t="shared" si="223"/>
        <v>11025.952399148009</v>
      </c>
      <c r="S2146" s="14">
        <v>73</v>
      </c>
      <c r="T2146" s="14">
        <f t="shared" si="224"/>
        <v>7.3</v>
      </c>
      <c r="U2146" s="15">
        <f t="shared" si="225"/>
        <v>33245.455999999998</v>
      </c>
    </row>
    <row r="2147" spans="6:21" x14ac:dyDescent="0.25">
      <c r="F2147" s="24"/>
      <c r="G2147" s="34">
        <v>40268.374999994798</v>
      </c>
      <c r="H2147" s="16">
        <v>520</v>
      </c>
      <c r="J2147" s="19">
        <v>52</v>
      </c>
      <c r="K2147" s="25">
        <f t="shared" si="220"/>
        <v>11.1</v>
      </c>
      <c r="L2147" s="16">
        <v>359</v>
      </c>
      <c r="N2147">
        <v>35.9</v>
      </c>
      <c r="O2147" s="26">
        <f t="shared" si="221"/>
        <v>2.2000000000000002</v>
      </c>
      <c r="P2147" s="11">
        <f t="shared" si="219"/>
        <v>0.54178325258866267</v>
      </c>
      <c r="Q2147" s="12">
        <f t="shared" si="222"/>
        <v>6471.7803853604646</v>
      </c>
      <c r="R2147" s="13">
        <f t="shared" si="223"/>
        <v>11945.331189987937</v>
      </c>
      <c r="S2147" s="14">
        <v>88</v>
      </c>
      <c r="T2147" s="14">
        <f t="shared" si="224"/>
        <v>8.8000000000000007</v>
      </c>
      <c r="U2147" s="15">
        <f t="shared" si="225"/>
        <v>48167.247000000003</v>
      </c>
    </row>
    <row r="2148" spans="6:21" x14ac:dyDescent="0.25">
      <c r="F2148" s="24"/>
      <c r="G2148" s="34">
        <v>40268.416666661462</v>
      </c>
      <c r="H2148" s="16">
        <v>539</v>
      </c>
      <c r="J2148" s="19">
        <v>53.9</v>
      </c>
      <c r="K2148" s="25">
        <f t="shared" si="220"/>
        <v>12.2</v>
      </c>
      <c r="L2148" s="16">
        <v>358</v>
      </c>
      <c r="N2148">
        <v>35.799999999999997</v>
      </c>
      <c r="O2148" s="26">
        <f t="shared" si="221"/>
        <v>2.1</v>
      </c>
      <c r="P2148" s="11">
        <f t="shared" si="219"/>
        <v>0.50018181084396007</v>
      </c>
      <c r="Q2148" s="12">
        <f t="shared" si="222"/>
        <v>5813.4461641581902</v>
      </c>
      <c r="R2148" s="13">
        <f t="shared" si="223"/>
        <v>11622.666074860108</v>
      </c>
      <c r="S2148" s="14">
        <v>103</v>
      </c>
      <c r="T2148" s="14">
        <f t="shared" si="224"/>
        <v>10.3</v>
      </c>
      <c r="U2148" s="15">
        <f t="shared" si="225"/>
        <v>59834.964999999997</v>
      </c>
    </row>
    <row r="2149" spans="6:21" x14ac:dyDescent="0.25">
      <c r="F2149" s="24"/>
      <c r="G2149" s="34">
        <v>40268.458333328126</v>
      </c>
      <c r="H2149" s="16">
        <v>556</v>
      </c>
      <c r="J2149" s="19">
        <v>55.6</v>
      </c>
      <c r="K2149" s="25">
        <f t="shared" si="220"/>
        <v>13.1</v>
      </c>
      <c r="L2149" s="16">
        <v>360</v>
      </c>
      <c r="N2149">
        <v>36</v>
      </c>
      <c r="O2149" s="26">
        <f t="shared" si="221"/>
        <v>2.2000000000000002</v>
      </c>
      <c r="P2149" s="11">
        <f t="shared" si="219"/>
        <v>0.47489355085575674</v>
      </c>
      <c r="Q2149" s="12">
        <f t="shared" si="222"/>
        <v>6471.7803853604646</v>
      </c>
      <c r="R2149" s="13">
        <f t="shared" si="223"/>
        <v>13627.854860733181</v>
      </c>
      <c r="S2149" s="14">
        <v>110</v>
      </c>
      <c r="T2149" s="14">
        <f t="shared" si="224"/>
        <v>11</v>
      </c>
      <c r="U2149" s="15">
        <f t="shared" si="225"/>
        <v>78716.819000000003</v>
      </c>
    </row>
    <row r="2150" spans="6:21" x14ac:dyDescent="0.25">
      <c r="F2150" s="24"/>
      <c r="G2150" s="34">
        <v>40268.49999999479</v>
      </c>
      <c r="H2150" s="16">
        <v>569</v>
      </c>
      <c r="J2150" s="19">
        <v>56.9</v>
      </c>
      <c r="K2150" s="25">
        <f t="shared" si="220"/>
        <v>13.8</v>
      </c>
      <c r="L2150" s="16">
        <v>360</v>
      </c>
      <c r="N2150">
        <v>36</v>
      </c>
      <c r="O2150" s="26">
        <f t="shared" si="221"/>
        <v>2.2000000000000002</v>
      </c>
      <c r="P2150" s="11">
        <f t="shared" si="219"/>
        <v>0.45371317901467462</v>
      </c>
      <c r="Q2150" s="12">
        <f t="shared" si="222"/>
        <v>6471.7803853604646</v>
      </c>
      <c r="R2150" s="13">
        <f t="shared" si="223"/>
        <v>14264.034382724301</v>
      </c>
      <c r="S2150" s="14">
        <v>112</v>
      </c>
      <c r="T2150" s="14">
        <f t="shared" si="224"/>
        <v>11.2</v>
      </c>
      <c r="U2150" s="15">
        <f t="shared" si="225"/>
        <v>87273.244999999995</v>
      </c>
    </row>
    <row r="2151" spans="6:21" x14ac:dyDescent="0.25">
      <c r="F2151" s="24"/>
      <c r="G2151" s="34">
        <v>40268.541666661455</v>
      </c>
      <c r="H2151" s="16">
        <v>578</v>
      </c>
      <c r="J2151" s="19">
        <v>57.8</v>
      </c>
      <c r="K2151" s="25">
        <f t="shared" si="220"/>
        <v>14.3</v>
      </c>
      <c r="L2151" s="16">
        <v>360</v>
      </c>
      <c r="N2151">
        <v>36</v>
      </c>
      <c r="O2151" s="26">
        <f t="shared" si="221"/>
        <v>2.2000000000000002</v>
      </c>
      <c r="P2151" s="11">
        <f t="shared" si="219"/>
        <v>0.43923345876149411</v>
      </c>
      <c r="Q2151" s="12">
        <f t="shared" si="222"/>
        <v>6471.7803853604646</v>
      </c>
      <c r="R2151" s="13">
        <f t="shared" si="223"/>
        <v>14734.260918120704</v>
      </c>
      <c r="S2151" s="14">
        <v>118</v>
      </c>
      <c r="T2151" s="14">
        <f t="shared" si="224"/>
        <v>11.8</v>
      </c>
      <c r="U2151" s="15">
        <f t="shared" si="225"/>
        <v>97497.27</v>
      </c>
    </row>
    <row r="2152" spans="6:21" x14ac:dyDescent="0.25">
      <c r="F2152" s="24"/>
      <c r="G2152" s="34">
        <v>40268.583333328119</v>
      </c>
      <c r="H2152" s="16">
        <v>581</v>
      </c>
      <c r="J2152" s="19">
        <v>58.1</v>
      </c>
      <c r="K2152" s="25">
        <f t="shared" si="220"/>
        <v>14.5</v>
      </c>
      <c r="L2152" s="16">
        <v>359</v>
      </c>
      <c r="N2152">
        <v>35.9</v>
      </c>
      <c r="O2152" s="26">
        <f t="shared" si="221"/>
        <v>2.2000000000000002</v>
      </c>
      <c r="P2152" s="11">
        <f t="shared" si="219"/>
        <v>0.43358743386414911</v>
      </c>
      <c r="Q2152" s="12">
        <f t="shared" si="222"/>
        <v>6471.7803853604646</v>
      </c>
      <c r="R2152" s="13">
        <f t="shared" si="223"/>
        <v>14926.125343817488</v>
      </c>
      <c r="S2152" s="14">
        <v>119</v>
      </c>
      <c r="T2152" s="14">
        <f t="shared" si="224"/>
        <v>11.9</v>
      </c>
      <c r="U2152" s="15">
        <f t="shared" si="225"/>
        <v>100606.705</v>
      </c>
    </row>
    <row r="2153" spans="6:21" x14ac:dyDescent="0.25">
      <c r="F2153" s="24"/>
      <c r="G2153" s="34">
        <v>40268.624999994783</v>
      </c>
      <c r="H2153" s="16">
        <v>580</v>
      </c>
      <c r="J2153" s="19">
        <v>58</v>
      </c>
      <c r="K2153" s="25">
        <f t="shared" si="220"/>
        <v>14.4</v>
      </c>
      <c r="L2153" s="16">
        <v>359</v>
      </c>
      <c r="N2153">
        <v>35.9</v>
      </c>
      <c r="O2153" s="26">
        <f t="shared" si="221"/>
        <v>2.2000000000000002</v>
      </c>
      <c r="P2153" s="11">
        <f t="shared" si="219"/>
        <v>0.43640019402443953</v>
      </c>
      <c r="Q2153" s="12">
        <f t="shared" si="222"/>
        <v>6471.7803853604646</v>
      </c>
      <c r="R2153" s="13">
        <f t="shared" si="223"/>
        <v>14829.920962404587</v>
      </c>
      <c r="S2153" s="14">
        <v>121</v>
      </c>
      <c r="T2153" s="14">
        <f t="shared" si="224"/>
        <v>12.1</v>
      </c>
      <c r="U2153" s="15">
        <f t="shared" si="225"/>
        <v>101133.501</v>
      </c>
    </row>
    <row r="2154" spans="6:21" x14ac:dyDescent="0.25">
      <c r="F2154" s="24"/>
      <c r="G2154" s="34">
        <v>40268.666666661447</v>
      </c>
      <c r="H2154" s="16">
        <v>571</v>
      </c>
      <c r="J2154" s="19">
        <v>57.1</v>
      </c>
      <c r="K2154" s="25">
        <f t="shared" si="220"/>
        <v>13.9</v>
      </c>
      <c r="L2154" s="16">
        <v>356</v>
      </c>
      <c r="N2154">
        <v>35.6</v>
      </c>
      <c r="O2154" s="26">
        <f t="shared" si="221"/>
        <v>2</v>
      </c>
      <c r="P2154" s="11">
        <f t="shared" ref="P2154:P2217" si="226">EXP((17.27*O2154/(237+O2154))-(17.27*K2154/(237.3+K2154)))</f>
        <v>0.44436624895441917</v>
      </c>
      <c r="Q2154" s="12">
        <f t="shared" si="222"/>
        <v>5222.0802145904745</v>
      </c>
      <c r="R2154" s="13">
        <f t="shared" si="223"/>
        <v>11751.748083653691</v>
      </c>
      <c r="S2154" s="14">
        <v>122</v>
      </c>
      <c r="T2154" s="14">
        <f t="shared" si="224"/>
        <v>12.2</v>
      </c>
      <c r="U2154" s="15">
        <f t="shared" si="225"/>
        <v>79661.948000000004</v>
      </c>
    </row>
    <row r="2155" spans="6:21" x14ac:dyDescent="0.25">
      <c r="F2155" s="24"/>
      <c r="G2155" s="34">
        <v>40268.708333328112</v>
      </c>
      <c r="H2155" s="16">
        <v>554</v>
      </c>
      <c r="J2155" s="19">
        <v>55.4</v>
      </c>
      <c r="K2155" s="25">
        <f t="shared" si="220"/>
        <v>13</v>
      </c>
      <c r="L2155" s="16">
        <v>356</v>
      </c>
      <c r="N2155">
        <v>35.6</v>
      </c>
      <c r="O2155" s="26">
        <f t="shared" si="221"/>
        <v>2</v>
      </c>
      <c r="P2155" s="11">
        <f t="shared" si="226"/>
        <v>0.47121311437068625</v>
      </c>
      <c r="Q2155" s="12">
        <f t="shared" si="222"/>
        <v>5222.0802145904745</v>
      </c>
      <c r="R2155" s="13">
        <f t="shared" si="223"/>
        <v>11082.204750529192</v>
      </c>
      <c r="S2155" s="14">
        <v>122</v>
      </c>
      <c r="T2155" s="14">
        <f t="shared" si="224"/>
        <v>12.2</v>
      </c>
      <c r="U2155" s="15">
        <f t="shared" si="225"/>
        <v>71493.519</v>
      </c>
    </row>
    <row r="2156" spans="6:21" x14ac:dyDescent="0.25">
      <c r="F2156" s="24"/>
      <c r="G2156" s="34">
        <v>40268.749999994776</v>
      </c>
      <c r="H2156" s="16">
        <v>529</v>
      </c>
      <c r="J2156" s="19">
        <v>52.9</v>
      </c>
      <c r="K2156" s="25">
        <f t="shared" si="220"/>
        <v>11.6</v>
      </c>
      <c r="L2156" s="16">
        <v>355</v>
      </c>
      <c r="N2156">
        <v>35.5</v>
      </c>
      <c r="O2156" s="26">
        <f t="shared" si="221"/>
        <v>1.9</v>
      </c>
      <c r="P2156" s="11">
        <f t="shared" si="226"/>
        <v>0.51297966720508126</v>
      </c>
      <c r="Q2156" s="12">
        <f t="shared" si="222"/>
        <v>4690.8702682664461</v>
      </c>
      <c r="R2156" s="13">
        <f t="shared" si="223"/>
        <v>9144.3590616840356</v>
      </c>
      <c r="S2156" s="14">
        <v>118</v>
      </c>
      <c r="T2156" s="14">
        <f t="shared" si="224"/>
        <v>11.8</v>
      </c>
      <c r="U2156" s="15">
        <f t="shared" si="225"/>
        <v>52551.167999999998</v>
      </c>
    </row>
    <row r="2157" spans="6:21" x14ac:dyDescent="0.25">
      <c r="F2157" s="24"/>
      <c r="G2157" s="34">
        <v>40268.79166666144</v>
      </c>
      <c r="H2157" s="16">
        <v>512</v>
      </c>
      <c r="J2157" s="19">
        <v>51.2</v>
      </c>
      <c r="K2157" s="25">
        <f t="shared" si="220"/>
        <v>10.7</v>
      </c>
      <c r="L2157" s="16">
        <v>358</v>
      </c>
      <c r="N2157">
        <v>35.799999999999997</v>
      </c>
      <c r="O2157" s="26">
        <f t="shared" si="221"/>
        <v>2.1</v>
      </c>
      <c r="P2157" s="11">
        <f t="shared" si="226"/>
        <v>0.55242608873155863</v>
      </c>
      <c r="Q2157" s="12">
        <f t="shared" si="222"/>
        <v>5813.4461641581902</v>
      </c>
      <c r="R2157" s="13">
        <f t="shared" si="223"/>
        <v>10523.482295172935</v>
      </c>
      <c r="S2157" s="14">
        <v>107</v>
      </c>
      <c r="T2157" s="14">
        <f t="shared" si="224"/>
        <v>10.7</v>
      </c>
      <c r="U2157" s="15">
        <f t="shared" si="225"/>
        <v>50397.387000000002</v>
      </c>
    </row>
    <row r="2158" spans="6:21" x14ac:dyDescent="0.25">
      <c r="F2158" s="24"/>
      <c r="G2158" s="34">
        <v>40268.833333328104</v>
      </c>
      <c r="H2158" s="16">
        <v>497</v>
      </c>
      <c r="J2158" s="19">
        <v>49.7</v>
      </c>
      <c r="K2158" s="25">
        <f t="shared" si="220"/>
        <v>9.8000000000000007</v>
      </c>
      <c r="L2158" s="16">
        <v>360</v>
      </c>
      <c r="N2158">
        <v>36</v>
      </c>
      <c r="O2158" s="26">
        <f t="shared" si="221"/>
        <v>2.2000000000000002</v>
      </c>
      <c r="P2158" s="11">
        <f t="shared" si="226"/>
        <v>0.59091010140507494</v>
      </c>
      <c r="Q2158" s="12">
        <f t="shared" si="222"/>
        <v>6471.7803853604646</v>
      </c>
      <c r="R2158" s="13">
        <f t="shared" si="223"/>
        <v>10952.224999998762</v>
      </c>
      <c r="S2158" s="14">
        <v>88</v>
      </c>
      <c r="T2158" s="14">
        <f t="shared" si="224"/>
        <v>8.8000000000000007</v>
      </c>
      <c r="U2158" s="15">
        <f t="shared" si="225"/>
        <v>39427.913</v>
      </c>
    </row>
    <row r="2159" spans="6:21" x14ac:dyDescent="0.25">
      <c r="F2159" s="24"/>
      <c r="G2159" s="34">
        <v>40268.874999994769</v>
      </c>
      <c r="H2159" s="16">
        <v>486</v>
      </c>
      <c r="J2159" s="19">
        <v>48.6</v>
      </c>
      <c r="K2159" s="25">
        <f t="shared" si="220"/>
        <v>9.1999999999999993</v>
      </c>
      <c r="L2159" s="16">
        <v>358</v>
      </c>
      <c r="N2159">
        <v>35.799999999999997</v>
      </c>
      <c r="O2159" s="26">
        <f t="shared" si="221"/>
        <v>2.1</v>
      </c>
      <c r="P2159" s="11">
        <f t="shared" si="226"/>
        <v>0.61086546465591207</v>
      </c>
      <c r="Q2159" s="12">
        <f t="shared" si="222"/>
        <v>5813.4461641581902</v>
      </c>
      <c r="R2159" s="13">
        <f t="shared" si="223"/>
        <v>9516.7373186382119</v>
      </c>
      <c r="S2159" s="14">
        <v>81</v>
      </c>
      <c r="T2159" s="14">
        <f t="shared" si="224"/>
        <v>8.1</v>
      </c>
      <c r="U2159" s="15">
        <f t="shared" si="225"/>
        <v>29996.657999999999</v>
      </c>
    </row>
    <row r="2160" spans="6:21" x14ac:dyDescent="0.25">
      <c r="F2160" s="24"/>
      <c r="G2160" s="34">
        <v>40268.916666661433</v>
      </c>
      <c r="H2160" s="16">
        <v>475</v>
      </c>
      <c r="J2160" s="19">
        <v>47.5</v>
      </c>
      <c r="K2160" s="25">
        <f t="shared" si="220"/>
        <v>8.6</v>
      </c>
      <c r="L2160" s="16">
        <v>357</v>
      </c>
      <c r="N2160">
        <v>35.700000000000003</v>
      </c>
      <c r="O2160" s="26">
        <f t="shared" si="221"/>
        <v>2.1</v>
      </c>
      <c r="P2160" s="11">
        <f t="shared" si="226"/>
        <v>0.63615553834398697</v>
      </c>
      <c r="Q2160" s="12">
        <f t="shared" si="222"/>
        <v>5813.4461641581902</v>
      </c>
      <c r="R2160" s="13">
        <f t="shared" si="223"/>
        <v>9138.4037609599472</v>
      </c>
      <c r="S2160" s="14">
        <v>78</v>
      </c>
      <c r="T2160" s="14">
        <f t="shared" si="224"/>
        <v>7.8</v>
      </c>
      <c r="U2160" s="15">
        <f t="shared" si="225"/>
        <v>25934.669000000002</v>
      </c>
    </row>
    <row r="2161" spans="6:21" x14ac:dyDescent="0.25">
      <c r="F2161" s="24"/>
      <c r="G2161" s="34">
        <v>40268.958333328097</v>
      </c>
      <c r="H2161" s="16">
        <v>466</v>
      </c>
      <c r="J2161" s="19">
        <v>46.6</v>
      </c>
      <c r="K2161" s="25">
        <f t="shared" si="220"/>
        <v>8.1</v>
      </c>
      <c r="L2161" s="16">
        <v>355</v>
      </c>
      <c r="N2161">
        <v>35.5</v>
      </c>
      <c r="O2161" s="26">
        <f t="shared" si="221"/>
        <v>1.9</v>
      </c>
      <c r="P2161" s="11">
        <f t="shared" si="226"/>
        <v>0.64876396480727694</v>
      </c>
      <c r="Q2161" s="12">
        <f t="shared" si="222"/>
        <v>4690.8702682664461</v>
      </c>
      <c r="R2161" s="13">
        <f t="shared" si="223"/>
        <v>7230.4729034386564</v>
      </c>
      <c r="S2161" s="14">
        <v>76</v>
      </c>
      <c r="T2161" s="14">
        <f t="shared" si="224"/>
        <v>7.6</v>
      </c>
      <c r="U2161" s="15">
        <f t="shared" si="225"/>
        <v>19300.98</v>
      </c>
    </row>
    <row r="2162" spans="6:21" x14ac:dyDescent="0.25">
      <c r="F2162" s="24"/>
      <c r="G2162" s="34">
        <v>40268.999999994761</v>
      </c>
      <c r="H2162" s="16">
        <v>458</v>
      </c>
      <c r="J2162" s="19">
        <v>45.8</v>
      </c>
      <c r="K2162" s="25">
        <f t="shared" si="220"/>
        <v>7.7</v>
      </c>
      <c r="L2162" s="16">
        <v>356</v>
      </c>
      <c r="N2162">
        <v>35.6</v>
      </c>
      <c r="O2162" s="26">
        <f t="shared" si="221"/>
        <v>2</v>
      </c>
      <c r="P2162" s="11">
        <f t="shared" si="226"/>
        <v>0.67149238718003301</v>
      </c>
      <c r="Q2162" s="12">
        <f t="shared" si="222"/>
        <v>5222.0802145904745</v>
      </c>
      <c r="R2162" s="13">
        <f t="shared" si="223"/>
        <v>7776.8271305663948</v>
      </c>
      <c r="S2162" s="14">
        <v>74</v>
      </c>
      <c r="T2162" s="14">
        <f t="shared" si="224"/>
        <v>7.4</v>
      </c>
      <c r="U2162" s="15">
        <f t="shared" si="225"/>
        <v>18905.127</v>
      </c>
    </row>
    <row r="2163" spans="6:21" x14ac:dyDescent="0.25">
      <c r="F2163" s="24"/>
      <c r="G2163" s="34">
        <v>40269.041666661426</v>
      </c>
      <c r="H2163" s="16">
        <v>451</v>
      </c>
      <c r="J2163" s="19">
        <v>45.1</v>
      </c>
      <c r="K2163" s="25">
        <f t="shared" si="220"/>
        <v>7.3</v>
      </c>
      <c r="L2163" s="16">
        <v>356</v>
      </c>
      <c r="N2163">
        <v>35.6</v>
      </c>
      <c r="O2163" s="26">
        <f t="shared" si="221"/>
        <v>2</v>
      </c>
      <c r="P2163" s="11">
        <f t="shared" si="226"/>
        <v>0.69011420616423669</v>
      </c>
      <c r="Q2163" s="12">
        <f t="shared" si="222"/>
        <v>5222.0802145904745</v>
      </c>
      <c r="R2163" s="13">
        <f t="shared" si="223"/>
        <v>7566.9797374779719</v>
      </c>
      <c r="S2163" s="14">
        <v>72</v>
      </c>
      <c r="T2163" s="14">
        <f t="shared" si="224"/>
        <v>7.2</v>
      </c>
      <c r="U2163" s="15">
        <f t="shared" si="225"/>
        <v>16883.276999999998</v>
      </c>
    </row>
    <row r="2164" spans="6:21" x14ac:dyDescent="0.25">
      <c r="F2164" s="24"/>
      <c r="G2164" s="34">
        <v>40269.08333332809</v>
      </c>
      <c r="H2164" s="16">
        <v>445</v>
      </c>
      <c r="J2164" s="19">
        <v>44.5</v>
      </c>
      <c r="K2164" s="25">
        <f t="shared" si="220"/>
        <v>6.9</v>
      </c>
      <c r="L2164" s="16">
        <v>357</v>
      </c>
      <c r="N2164">
        <v>35.700000000000003</v>
      </c>
      <c r="O2164" s="26">
        <f t="shared" si="221"/>
        <v>2.1</v>
      </c>
      <c r="P2164" s="11">
        <f t="shared" si="226"/>
        <v>0.71441470346076463</v>
      </c>
      <c r="Q2164" s="12">
        <f t="shared" si="222"/>
        <v>5813.4461641581902</v>
      </c>
      <c r="R2164" s="13">
        <f t="shared" si="223"/>
        <v>8137.3551468029973</v>
      </c>
      <c r="S2164" s="14">
        <v>69</v>
      </c>
      <c r="T2164" s="14">
        <f t="shared" si="224"/>
        <v>6.9</v>
      </c>
      <c r="U2164" s="15">
        <f t="shared" si="225"/>
        <v>16034.972</v>
      </c>
    </row>
    <row r="2165" spans="6:21" x14ac:dyDescent="0.25">
      <c r="F2165" s="24"/>
      <c r="G2165" s="34">
        <v>40269.124999994754</v>
      </c>
      <c r="H2165" s="16">
        <v>439</v>
      </c>
      <c r="J2165" s="19">
        <v>43.9</v>
      </c>
      <c r="K2165" s="25">
        <f t="shared" si="220"/>
        <v>6.6</v>
      </c>
      <c r="L2165" s="16">
        <v>356</v>
      </c>
      <c r="N2165">
        <v>35.6</v>
      </c>
      <c r="O2165" s="26">
        <f t="shared" si="221"/>
        <v>2</v>
      </c>
      <c r="P2165" s="11">
        <f t="shared" si="226"/>
        <v>0.72410994176611232</v>
      </c>
      <c r="Q2165" s="12">
        <f t="shared" si="222"/>
        <v>5222.0802145904745</v>
      </c>
      <c r="R2165" s="13">
        <f t="shared" si="223"/>
        <v>7211.722852269867</v>
      </c>
      <c r="S2165" s="14">
        <v>68</v>
      </c>
      <c r="T2165" s="14">
        <f t="shared" si="224"/>
        <v>6.8</v>
      </c>
      <c r="U2165" s="15">
        <f t="shared" si="225"/>
        <v>13529.57</v>
      </c>
    </row>
    <row r="2166" spans="6:21" x14ac:dyDescent="0.25">
      <c r="F2166" s="24"/>
      <c r="G2166" s="34">
        <v>40269.166666661418</v>
      </c>
      <c r="H2166" s="16">
        <v>435</v>
      </c>
      <c r="J2166" s="19">
        <v>43.5</v>
      </c>
      <c r="K2166" s="25">
        <f t="shared" si="220"/>
        <v>6.4</v>
      </c>
      <c r="L2166" s="16">
        <v>355</v>
      </c>
      <c r="N2166">
        <v>35.5</v>
      </c>
      <c r="O2166" s="26">
        <f t="shared" si="221"/>
        <v>1.9</v>
      </c>
      <c r="P2166" s="11">
        <f t="shared" si="226"/>
        <v>0.72892029807959635</v>
      </c>
      <c r="Q2166" s="12">
        <f t="shared" si="222"/>
        <v>4690.8702682664461</v>
      </c>
      <c r="R2166" s="13">
        <f t="shared" si="223"/>
        <v>6435.3678730376287</v>
      </c>
      <c r="S2166" s="14">
        <v>67</v>
      </c>
      <c r="T2166" s="14">
        <f t="shared" si="224"/>
        <v>6.7</v>
      </c>
      <c r="U2166" s="15">
        <f t="shared" si="225"/>
        <v>11688.134</v>
      </c>
    </row>
    <row r="2167" spans="6:21" x14ac:dyDescent="0.25">
      <c r="F2167" s="24"/>
      <c r="G2167" s="34">
        <v>40269.208333328083</v>
      </c>
      <c r="H2167" s="16">
        <v>430</v>
      </c>
      <c r="J2167" s="19">
        <v>43</v>
      </c>
      <c r="K2167" s="25">
        <f t="shared" si="220"/>
        <v>6.1</v>
      </c>
      <c r="L2167" s="16">
        <v>353</v>
      </c>
      <c r="N2167">
        <v>35.299999999999997</v>
      </c>
      <c r="O2167" s="26">
        <f t="shared" si="221"/>
        <v>1.8</v>
      </c>
      <c r="P2167" s="11">
        <f t="shared" si="226"/>
        <v>0.738866208756354</v>
      </c>
      <c r="Q2167" s="12">
        <f t="shared" si="222"/>
        <v>4213.6970267569432</v>
      </c>
      <c r="R2167" s="13">
        <f t="shared" si="223"/>
        <v>5702.922906502059</v>
      </c>
      <c r="S2167" s="14">
        <v>69</v>
      </c>
      <c r="T2167" s="14">
        <f t="shared" si="224"/>
        <v>6.9</v>
      </c>
      <c r="U2167" s="15">
        <f t="shared" si="225"/>
        <v>10275.659</v>
      </c>
    </row>
    <row r="2168" spans="6:21" x14ac:dyDescent="0.25">
      <c r="F2168" s="24"/>
      <c r="G2168" s="34">
        <v>40269.249999994747</v>
      </c>
      <c r="H2168" s="16">
        <v>443</v>
      </c>
      <c r="J2168" s="19">
        <v>44.3</v>
      </c>
      <c r="K2168" s="25">
        <f t="shared" si="220"/>
        <v>6.8</v>
      </c>
      <c r="L2168" s="16">
        <v>362</v>
      </c>
      <c r="N2168">
        <v>36.200000000000003</v>
      </c>
      <c r="O2168" s="26">
        <f t="shared" si="221"/>
        <v>2.2999999999999998</v>
      </c>
      <c r="P2168" s="11">
        <f t="shared" si="226"/>
        <v>0.72970888540977619</v>
      </c>
      <c r="Q2168" s="12">
        <f t="shared" si="222"/>
        <v>7204.6665908019731</v>
      </c>
      <c r="R2168" s="13">
        <f t="shared" si="223"/>
        <v>9873.3436509493949</v>
      </c>
      <c r="S2168" s="14">
        <v>68</v>
      </c>
      <c r="T2168" s="14">
        <f t="shared" si="224"/>
        <v>6.8</v>
      </c>
      <c r="U2168" s="15">
        <f t="shared" si="225"/>
        <v>18147.004000000001</v>
      </c>
    </row>
    <row r="2169" spans="6:21" x14ac:dyDescent="0.25">
      <c r="F2169" s="24"/>
      <c r="G2169" s="34">
        <v>40269.291666661411</v>
      </c>
      <c r="H2169" s="16">
        <v>476</v>
      </c>
      <c r="J2169" s="19">
        <v>47.6</v>
      </c>
      <c r="K2169" s="25">
        <f t="shared" si="220"/>
        <v>8.6999999999999993</v>
      </c>
      <c r="L2169" s="16">
        <v>366</v>
      </c>
      <c r="N2169">
        <v>36.6</v>
      </c>
      <c r="O2169" s="26">
        <f t="shared" si="221"/>
        <v>2.6</v>
      </c>
      <c r="P2169" s="11">
        <f t="shared" si="226"/>
        <v>0.65484004059409973</v>
      </c>
      <c r="Q2169" s="12">
        <f t="shared" si="222"/>
        <v>9939.9508532231248</v>
      </c>
      <c r="R2169" s="13">
        <f t="shared" si="223"/>
        <v>15179.204442362998</v>
      </c>
      <c r="S2169" s="14">
        <v>68</v>
      </c>
      <c r="T2169" s="14">
        <f t="shared" si="224"/>
        <v>6.8</v>
      </c>
      <c r="U2169" s="15">
        <f t="shared" si="225"/>
        <v>35626.923999999999</v>
      </c>
    </row>
    <row r="2170" spans="6:21" x14ac:dyDescent="0.25">
      <c r="F2170" s="24"/>
      <c r="G2170" s="34">
        <v>40269.333333328075</v>
      </c>
      <c r="H2170" s="16">
        <v>503</v>
      </c>
      <c r="J2170" s="19">
        <v>50.3</v>
      </c>
      <c r="K2170" s="25">
        <f t="shared" si="220"/>
        <v>10.199999999999999</v>
      </c>
      <c r="L2170" s="16">
        <v>363</v>
      </c>
      <c r="N2170">
        <v>36.299999999999997</v>
      </c>
      <c r="O2170" s="26">
        <f t="shared" si="221"/>
        <v>2.4</v>
      </c>
      <c r="P2170" s="11">
        <f t="shared" si="226"/>
        <v>0.58356437877365763</v>
      </c>
      <c r="Q2170" s="12">
        <f t="shared" si="222"/>
        <v>8020.5472982419597</v>
      </c>
      <c r="R2170" s="13">
        <f t="shared" si="223"/>
        <v>13744.065933388343</v>
      </c>
      <c r="S2170" s="14">
        <v>74</v>
      </c>
      <c r="T2170" s="14">
        <f t="shared" si="224"/>
        <v>7.4</v>
      </c>
      <c r="U2170" s="15">
        <f t="shared" si="225"/>
        <v>42354.038</v>
      </c>
    </row>
    <row r="2171" spans="6:21" x14ac:dyDescent="0.25">
      <c r="F2171" s="24"/>
      <c r="G2171" s="34">
        <v>40269.374999994739</v>
      </c>
      <c r="H2171" s="16">
        <v>525</v>
      </c>
      <c r="J2171" s="19">
        <v>52.5</v>
      </c>
      <c r="K2171" s="25">
        <f t="shared" si="220"/>
        <v>11.4</v>
      </c>
      <c r="L2171" s="16">
        <v>364</v>
      </c>
      <c r="N2171">
        <v>36.4</v>
      </c>
      <c r="O2171" s="26">
        <f t="shared" si="221"/>
        <v>2.4</v>
      </c>
      <c r="P2171" s="11">
        <f t="shared" si="226"/>
        <v>0.53875431088496006</v>
      </c>
      <c r="Q2171" s="12">
        <f t="shared" si="222"/>
        <v>8020.5472982419597</v>
      </c>
      <c r="R2171" s="13">
        <f t="shared" si="223"/>
        <v>14887.20764956363</v>
      </c>
      <c r="S2171" s="14">
        <v>89</v>
      </c>
      <c r="T2171" s="14">
        <f t="shared" si="224"/>
        <v>8.9</v>
      </c>
      <c r="U2171" s="15">
        <f t="shared" si="225"/>
        <v>61113.277000000002</v>
      </c>
    </row>
    <row r="2172" spans="6:21" x14ac:dyDescent="0.25">
      <c r="F2172" s="24"/>
      <c r="G2172" s="34">
        <v>40269.416666661404</v>
      </c>
      <c r="H2172" s="16">
        <v>543</v>
      </c>
      <c r="J2172" s="19">
        <v>54.3</v>
      </c>
      <c r="K2172" s="25">
        <f t="shared" si="220"/>
        <v>12.4</v>
      </c>
      <c r="L2172" s="16">
        <v>364</v>
      </c>
      <c r="N2172">
        <v>36.4</v>
      </c>
      <c r="O2172" s="26">
        <f t="shared" si="221"/>
        <v>2.4</v>
      </c>
      <c r="P2172" s="11">
        <f t="shared" si="226"/>
        <v>0.50434823184633504</v>
      </c>
      <c r="Q2172" s="12">
        <f t="shared" si="222"/>
        <v>8020.5472982419597</v>
      </c>
      <c r="R2172" s="13">
        <f t="shared" si="223"/>
        <v>15902.796504074317</v>
      </c>
      <c r="S2172" s="14">
        <v>104</v>
      </c>
      <c r="T2172" s="14">
        <f t="shared" si="224"/>
        <v>10.4</v>
      </c>
      <c r="U2172" s="15">
        <f t="shared" si="225"/>
        <v>81975.392000000007</v>
      </c>
    </row>
    <row r="2173" spans="6:21" x14ac:dyDescent="0.25">
      <c r="F2173" s="24"/>
      <c r="G2173" s="34">
        <v>40269.458333328068</v>
      </c>
      <c r="H2173" s="16">
        <v>560</v>
      </c>
      <c r="J2173" s="19">
        <v>56</v>
      </c>
      <c r="K2173" s="25">
        <f t="shared" si="220"/>
        <v>13.3</v>
      </c>
      <c r="L2173" s="16">
        <v>364</v>
      </c>
      <c r="N2173">
        <v>36.4</v>
      </c>
      <c r="O2173" s="26">
        <f t="shared" si="221"/>
        <v>2.4</v>
      </c>
      <c r="P2173" s="11">
        <f t="shared" si="226"/>
        <v>0.47547954598331649</v>
      </c>
      <c r="Q2173" s="12">
        <f t="shared" si="222"/>
        <v>8020.5472982419597</v>
      </c>
      <c r="R2173" s="13">
        <f t="shared" si="223"/>
        <v>16868.332961946973</v>
      </c>
      <c r="S2173" s="14">
        <v>111</v>
      </c>
      <c r="T2173" s="14">
        <f t="shared" si="224"/>
        <v>11.1</v>
      </c>
      <c r="U2173" s="15">
        <f t="shared" si="225"/>
        <v>98210.421000000002</v>
      </c>
    </row>
    <row r="2174" spans="6:21" x14ac:dyDescent="0.25">
      <c r="F2174" s="24"/>
      <c r="G2174" s="34">
        <v>40269.499999994732</v>
      </c>
      <c r="H2174" s="16">
        <v>572</v>
      </c>
      <c r="J2174" s="19">
        <v>57.2</v>
      </c>
      <c r="K2174" s="25">
        <f t="shared" si="220"/>
        <v>14</v>
      </c>
      <c r="L2174" s="16">
        <v>365</v>
      </c>
      <c r="N2174">
        <v>36.5</v>
      </c>
      <c r="O2174" s="26">
        <f t="shared" si="221"/>
        <v>2.5</v>
      </c>
      <c r="P2174" s="11">
        <f t="shared" si="226"/>
        <v>0.45756076066146284</v>
      </c>
      <c r="Q2174" s="12">
        <f t="shared" si="222"/>
        <v>8928.8210845820267</v>
      </c>
      <c r="R2174" s="13">
        <f t="shared" si="223"/>
        <v>19513.957166419317</v>
      </c>
      <c r="S2174" s="14">
        <v>114</v>
      </c>
      <c r="T2174" s="14">
        <f t="shared" si="224"/>
        <v>11.4</v>
      </c>
      <c r="U2174" s="15">
        <f t="shared" si="225"/>
        <v>120670.55100000001</v>
      </c>
    </row>
    <row r="2175" spans="6:21" x14ac:dyDescent="0.25">
      <c r="F2175" s="24"/>
      <c r="G2175" s="34">
        <v>40269.541666661396</v>
      </c>
      <c r="H2175" s="16">
        <v>581</v>
      </c>
      <c r="J2175" s="19">
        <v>58.1</v>
      </c>
      <c r="K2175" s="25">
        <f t="shared" si="220"/>
        <v>14.5</v>
      </c>
      <c r="L2175" s="16">
        <v>365</v>
      </c>
      <c r="N2175">
        <v>36.5</v>
      </c>
      <c r="O2175" s="26">
        <f t="shared" si="221"/>
        <v>2.5</v>
      </c>
      <c r="P2175" s="11">
        <f t="shared" si="226"/>
        <v>0.44298108644122769</v>
      </c>
      <c r="Q2175" s="12">
        <f t="shared" si="222"/>
        <v>8928.8210845820267</v>
      </c>
      <c r="R2175" s="13">
        <f t="shared" si="223"/>
        <v>20156.212890065803</v>
      </c>
      <c r="S2175" s="14">
        <v>120</v>
      </c>
      <c r="T2175" s="14">
        <f t="shared" si="224"/>
        <v>12</v>
      </c>
      <c r="U2175" s="15">
        <f t="shared" si="225"/>
        <v>134728.70199999999</v>
      </c>
    </row>
    <row r="2176" spans="6:21" x14ac:dyDescent="0.25">
      <c r="F2176" s="24"/>
      <c r="G2176" s="34">
        <v>40269.583333328061</v>
      </c>
      <c r="H2176" s="16">
        <v>585</v>
      </c>
      <c r="J2176" s="19">
        <v>58.5</v>
      </c>
      <c r="K2176" s="25">
        <f t="shared" si="220"/>
        <v>14.7</v>
      </c>
      <c r="L2176" s="16">
        <v>364</v>
      </c>
      <c r="N2176">
        <v>36.4</v>
      </c>
      <c r="O2176" s="26">
        <f t="shared" si="221"/>
        <v>2.4</v>
      </c>
      <c r="P2176" s="11">
        <f t="shared" si="226"/>
        <v>0.43418531862254484</v>
      </c>
      <c r="Q2176" s="12">
        <f t="shared" si="222"/>
        <v>8020.5472982419597</v>
      </c>
      <c r="R2176" s="13">
        <f t="shared" si="223"/>
        <v>18472.635886646713</v>
      </c>
      <c r="S2176" s="14">
        <v>121</v>
      </c>
      <c r="T2176" s="14">
        <f t="shared" si="224"/>
        <v>12.1</v>
      </c>
      <c r="U2176" s="15">
        <f t="shared" si="225"/>
        <v>126470.272</v>
      </c>
    </row>
    <row r="2177" spans="6:21" x14ac:dyDescent="0.25">
      <c r="F2177" s="24"/>
      <c r="G2177" s="34">
        <v>40269.624999994725</v>
      </c>
      <c r="H2177" s="16">
        <v>583</v>
      </c>
      <c r="J2177" s="19">
        <v>58.3</v>
      </c>
      <c r="K2177" s="25">
        <f t="shared" si="220"/>
        <v>14.6</v>
      </c>
      <c r="L2177" s="16">
        <v>364</v>
      </c>
      <c r="N2177">
        <v>36.4</v>
      </c>
      <c r="O2177" s="26">
        <f t="shared" si="221"/>
        <v>2.4</v>
      </c>
      <c r="P2177" s="11">
        <f t="shared" si="226"/>
        <v>0.43699747295726438</v>
      </c>
      <c r="Q2177" s="12">
        <f t="shared" si="222"/>
        <v>8020.5472982419597</v>
      </c>
      <c r="R2177" s="13">
        <f t="shared" si="223"/>
        <v>18353.761279132887</v>
      </c>
      <c r="S2177" s="14">
        <v>123</v>
      </c>
      <c r="T2177" s="14">
        <f t="shared" si="224"/>
        <v>12.3</v>
      </c>
      <c r="U2177" s="15">
        <f t="shared" si="225"/>
        <v>127098.53200000001</v>
      </c>
    </row>
    <row r="2178" spans="6:21" x14ac:dyDescent="0.25">
      <c r="F2178" s="24"/>
      <c r="G2178" s="34">
        <v>40269.666666661389</v>
      </c>
      <c r="H2178" s="16">
        <v>575</v>
      </c>
      <c r="J2178" s="19">
        <v>57.5</v>
      </c>
      <c r="K2178" s="25">
        <f t="shared" si="220"/>
        <v>14.2</v>
      </c>
      <c r="L2178" s="16">
        <v>360</v>
      </c>
      <c r="N2178">
        <v>36</v>
      </c>
      <c r="O2178" s="26">
        <f t="shared" si="221"/>
        <v>2.2000000000000002</v>
      </c>
      <c r="P2178" s="11">
        <f t="shared" si="226"/>
        <v>0.44208739312995188</v>
      </c>
      <c r="Q2178" s="12">
        <f t="shared" si="222"/>
        <v>6471.7803853604646</v>
      </c>
      <c r="R2178" s="13">
        <f t="shared" si="223"/>
        <v>14639.14259020293</v>
      </c>
      <c r="S2178" s="14">
        <v>123</v>
      </c>
      <c r="T2178" s="14">
        <f t="shared" si="224"/>
        <v>12.3</v>
      </c>
      <c r="U2178" s="15">
        <f t="shared" si="225"/>
        <v>100458.55499999999</v>
      </c>
    </row>
    <row r="2179" spans="6:21" x14ac:dyDescent="0.25">
      <c r="F2179" s="24"/>
      <c r="G2179" s="34">
        <v>40269.708333328053</v>
      </c>
      <c r="H2179" s="16">
        <v>558</v>
      </c>
      <c r="J2179" s="19">
        <v>55.8</v>
      </c>
      <c r="K2179" s="25">
        <f t="shared" ref="K2179:K2242" si="227">ROUND((J2179-32)/1.8,1)</f>
        <v>13.2</v>
      </c>
      <c r="L2179" s="16">
        <v>360</v>
      </c>
      <c r="N2179">
        <v>36</v>
      </c>
      <c r="O2179" s="26">
        <f t="shared" ref="O2179:O2242" si="228">ROUND((N2179-32)/1.8,1)</f>
        <v>2.2000000000000002</v>
      </c>
      <c r="P2179" s="11">
        <f t="shared" si="226"/>
        <v>0.47180093251691962</v>
      </c>
      <c r="Q2179" s="12">
        <f t="shared" ref="Q2179:Q2242" si="229">611*EXP(17.27*O2179/237.3+O2179)</f>
        <v>6471.7803853604646</v>
      </c>
      <c r="R2179" s="13">
        <f t="shared" ref="R2179:R2242" si="230">Q2179/P2179</f>
        <v>13717.184387142717</v>
      </c>
      <c r="S2179" s="14">
        <v>122</v>
      </c>
      <c r="T2179" s="14">
        <f t="shared" si="224"/>
        <v>12.2</v>
      </c>
      <c r="U2179" s="15">
        <f t="shared" si="225"/>
        <v>88393.929000000004</v>
      </c>
    </row>
    <row r="2180" spans="6:21" x14ac:dyDescent="0.25">
      <c r="F2180" s="24"/>
      <c r="G2180" s="34">
        <v>40269.749999994718</v>
      </c>
      <c r="H2180" s="16">
        <v>533</v>
      </c>
      <c r="J2180" s="19">
        <v>53.3</v>
      </c>
      <c r="K2180" s="25">
        <f t="shared" si="227"/>
        <v>11.8</v>
      </c>
      <c r="L2180" s="16">
        <v>359</v>
      </c>
      <c r="N2180">
        <v>35.9</v>
      </c>
      <c r="O2180" s="26">
        <f t="shared" si="228"/>
        <v>2.2000000000000002</v>
      </c>
      <c r="P2180" s="11">
        <f t="shared" si="226"/>
        <v>0.51723843140050318</v>
      </c>
      <c r="Q2180" s="12">
        <f t="shared" si="229"/>
        <v>6471.7803853604646</v>
      </c>
      <c r="R2180" s="13">
        <f t="shared" si="230"/>
        <v>12512.180055602435</v>
      </c>
      <c r="S2180" s="14">
        <v>119</v>
      </c>
      <c r="T2180" s="14">
        <f t="shared" si="224"/>
        <v>11.9</v>
      </c>
      <c r="U2180" s="15">
        <f t="shared" si="225"/>
        <v>71880.755999999994</v>
      </c>
    </row>
    <row r="2181" spans="6:21" x14ac:dyDescent="0.25">
      <c r="F2181" s="24"/>
      <c r="G2181" s="34">
        <v>40269.791666661382</v>
      </c>
      <c r="H2181" s="16">
        <v>515</v>
      </c>
      <c r="J2181" s="19">
        <v>51.5</v>
      </c>
      <c r="K2181" s="25">
        <f t="shared" si="227"/>
        <v>10.8</v>
      </c>
      <c r="L2181" s="16">
        <v>362</v>
      </c>
      <c r="N2181">
        <v>36.200000000000003</v>
      </c>
      <c r="O2181" s="26">
        <f t="shared" si="228"/>
        <v>2.2999999999999998</v>
      </c>
      <c r="P2181" s="11">
        <f t="shared" si="226"/>
        <v>0.55666636182302387</v>
      </c>
      <c r="Q2181" s="12">
        <f t="shared" si="229"/>
        <v>7204.6665908019731</v>
      </c>
      <c r="R2181" s="13">
        <f t="shared" si="230"/>
        <v>12942.5219214027</v>
      </c>
      <c r="S2181" s="14">
        <v>108</v>
      </c>
      <c r="T2181" s="14">
        <f t="shared" ref="T2181:T2244" si="231">S2181/10</f>
        <v>10.8</v>
      </c>
      <c r="U2181" s="15">
        <f t="shared" ref="U2181:U2244" si="232">ROUND(T2181*(1-P2181)*R2181,3)</f>
        <v>61968.838000000003</v>
      </c>
    </row>
    <row r="2182" spans="6:21" x14ac:dyDescent="0.25">
      <c r="F2182" s="24"/>
      <c r="G2182" s="34">
        <v>40269.833333328046</v>
      </c>
      <c r="H2182" s="16">
        <v>500</v>
      </c>
      <c r="J2182" s="19">
        <v>50</v>
      </c>
      <c r="K2182" s="25">
        <f t="shared" si="227"/>
        <v>10</v>
      </c>
      <c r="L2182" s="16">
        <v>364</v>
      </c>
      <c r="N2182">
        <v>36.4</v>
      </c>
      <c r="O2182" s="26">
        <f t="shared" si="228"/>
        <v>2.4</v>
      </c>
      <c r="P2182" s="11">
        <f t="shared" si="226"/>
        <v>0.59143158693914311</v>
      </c>
      <c r="Q2182" s="12">
        <f t="shared" si="229"/>
        <v>8020.5472982419597</v>
      </c>
      <c r="R2182" s="13">
        <f t="shared" si="230"/>
        <v>13561.242712366755</v>
      </c>
      <c r="S2182" s="14">
        <v>89</v>
      </c>
      <c r="T2182" s="14">
        <f t="shared" si="231"/>
        <v>8.9</v>
      </c>
      <c r="U2182" s="15">
        <f t="shared" si="232"/>
        <v>49312.188999999998</v>
      </c>
    </row>
    <row r="2183" spans="6:21" x14ac:dyDescent="0.25">
      <c r="F2183" s="24"/>
      <c r="G2183" s="34">
        <v>40269.87499999471</v>
      </c>
      <c r="H2183" s="16">
        <v>488</v>
      </c>
      <c r="J2183" s="19">
        <v>48.8</v>
      </c>
      <c r="K2183" s="25">
        <f t="shared" si="227"/>
        <v>9.3000000000000007</v>
      </c>
      <c r="L2183" s="16">
        <v>362</v>
      </c>
      <c r="N2183">
        <v>36.200000000000003</v>
      </c>
      <c r="O2183" s="26">
        <f t="shared" si="228"/>
        <v>2.2999999999999998</v>
      </c>
      <c r="P2183" s="11">
        <f t="shared" si="226"/>
        <v>0.61550426506086453</v>
      </c>
      <c r="Q2183" s="12">
        <f t="shared" si="229"/>
        <v>7204.6665908019731</v>
      </c>
      <c r="R2183" s="13">
        <f t="shared" si="230"/>
        <v>11705.30733867382</v>
      </c>
      <c r="S2183" s="14">
        <v>82</v>
      </c>
      <c r="T2183" s="14">
        <f t="shared" si="231"/>
        <v>8.1999999999999993</v>
      </c>
      <c r="U2183" s="15">
        <f t="shared" si="232"/>
        <v>36905.254000000001</v>
      </c>
    </row>
    <row r="2184" spans="6:21" x14ac:dyDescent="0.25">
      <c r="F2184" s="24"/>
      <c r="G2184" s="34">
        <v>40269.916666661375</v>
      </c>
      <c r="H2184" s="16">
        <v>479</v>
      </c>
      <c r="J2184" s="19">
        <v>47.9</v>
      </c>
      <c r="K2184" s="25">
        <f t="shared" si="227"/>
        <v>8.8000000000000007</v>
      </c>
      <c r="L2184" s="16">
        <v>360</v>
      </c>
      <c r="N2184">
        <v>36</v>
      </c>
      <c r="O2184" s="26">
        <f t="shared" si="228"/>
        <v>2.2000000000000002</v>
      </c>
      <c r="P2184" s="11">
        <f t="shared" si="226"/>
        <v>0.63210497831215895</v>
      </c>
      <c r="Q2184" s="12">
        <f t="shared" si="229"/>
        <v>6471.7803853604646</v>
      </c>
      <c r="R2184" s="13">
        <f t="shared" si="230"/>
        <v>10238.458179274832</v>
      </c>
      <c r="S2184" s="14">
        <v>78</v>
      </c>
      <c r="T2184" s="14">
        <f t="shared" si="231"/>
        <v>7.8</v>
      </c>
      <c r="U2184" s="15">
        <f t="shared" si="232"/>
        <v>29380.087</v>
      </c>
    </row>
    <row r="2185" spans="6:21" x14ac:dyDescent="0.25">
      <c r="F2185" s="24"/>
      <c r="G2185" s="34">
        <v>40269.958333328039</v>
      </c>
      <c r="H2185" s="16">
        <v>469</v>
      </c>
      <c r="J2185" s="19">
        <v>46.9</v>
      </c>
      <c r="K2185" s="25">
        <f t="shared" si="227"/>
        <v>8.3000000000000007</v>
      </c>
      <c r="L2185" s="16">
        <v>359</v>
      </c>
      <c r="N2185">
        <v>35.9</v>
      </c>
      <c r="O2185" s="26">
        <f t="shared" si="228"/>
        <v>2.2000000000000002</v>
      </c>
      <c r="P2185" s="11">
        <f t="shared" si="226"/>
        <v>0.65390172863382301</v>
      </c>
      <c r="Q2185" s="12">
        <f t="shared" si="229"/>
        <v>6471.7803853604646</v>
      </c>
      <c r="R2185" s="13">
        <f t="shared" si="230"/>
        <v>9897.1758323406775</v>
      </c>
      <c r="S2185" s="14">
        <v>77</v>
      </c>
      <c r="T2185" s="14">
        <f t="shared" si="231"/>
        <v>7.7</v>
      </c>
      <c r="U2185" s="15">
        <f t="shared" si="232"/>
        <v>26375.544999999998</v>
      </c>
    </row>
    <row r="2186" spans="6:21" x14ac:dyDescent="0.25">
      <c r="F2186" s="24"/>
      <c r="G2186" s="34">
        <v>40269.999999994703</v>
      </c>
      <c r="H2186" s="16">
        <v>461</v>
      </c>
      <c r="J2186" s="19">
        <v>46.1</v>
      </c>
      <c r="K2186" s="25">
        <f t="shared" si="227"/>
        <v>7.8</v>
      </c>
      <c r="L2186" s="16">
        <v>360</v>
      </c>
      <c r="N2186">
        <v>36</v>
      </c>
      <c r="O2186" s="26">
        <f t="shared" si="228"/>
        <v>2.2000000000000002</v>
      </c>
      <c r="P2186" s="11">
        <f t="shared" si="226"/>
        <v>0.67654366324810611</v>
      </c>
      <c r="Q2186" s="12">
        <f t="shared" si="229"/>
        <v>6471.7803853604646</v>
      </c>
      <c r="R2186" s="13">
        <f t="shared" si="230"/>
        <v>9565.9463489603258</v>
      </c>
      <c r="S2186" s="14">
        <v>75</v>
      </c>
      <c r="T2186" s="14">
        <f t="shared" si="231"/>
        <v>7.5</v>
      </c>
      <c r="U2186" s="15">
        <f t="shared" si="232"/>
        <v>23206.244999999999</v>
      </c>
    </row>
    <row r="2187" spans="6:21" x14ac:dyDescent="0.25">
      <c r="F2187" s="24"/>
      <c r="G2187" s="34">
        <v>40270.041666661367</v>
      </c>
      <c r="H2187" s="16">
        <v>454</v>
      </c>
      <c r="J2187" s="19">
        <v>45.4</v>
      </c>
      <c r="K2187" s="25">
        <f t="shared" si="227"/>
        <v>7.4</v>
      </c>
      <c r="L2187" s="16">
        <v>361</v>
      </c>
      <c r="N2187">
        <v>36.1</v>
      </c>
      <c r="O2187" s="26">
        <f t="shared" si="228"/>
        <v>2.2999999999999998</v>
      </c>
      <c r="P2187" s="11">
        <f t="shared" si="226"/>
        <v>0.70027952828646156</v>
      </c>
      <c r="Q2187" s="12">
        <f t="shared" si="229"/>
        <v>7204.6665908019731</v>
      </c>
      <c r="R2187" s="13">
        <f t="shared" si="230"/>
        <v>10288.272468040475</v>
      </c>
      <c r="S2187" s="14">
        <v>73</v>
      </c>
      <c r="T2187" s="14">
        <f t="shared" si="231"/>
        <v>7.3</v>
      </c>
      <c r="U2187" s="15">
        <f t="shared" si="232"/>
        <v>22510.323</v>
      </c>
    </row>
    <row r="2188" spans="6:21" x14ac:dyDescent="0.25">
      <c r="F2188" s="24"/>
      <c r="G2188" s="34">
        <v>40270.083333328032</v>
      </c>
      <c r="H2188" s="16">
        <v>449</v>
      </c>
      <c r="J2188" s="19">
        <v>44.9</v>
      </c>
      <c r="K2188" s="25">
        <f t="shared" si="227"/>
        <v>7.2</v>
      </c>
      <c r="L2188" s="16">
        <v>360</v>
      </c>
      <c r="N2188">
        <v>36</v>
      </c>
      <c r="O2188" s="26">
        <f t="shared" si="228"/>
        <v>2.2000000000000002</v>
      </c>
      <c r="P2188" s="11">
        <f t="shared" si="226"/>
        <v>0.70488076048690551</v>
      </c>
      <c r="Q2188" s="12">
        <f t="shared" si="229"/>
        <v>6471.7803853604646</v>
      </c>
      <c r="R2188" s="13">
        <f t="shared" si="230"/>
        <v>9181.3832184751336</v>
      </c>
      <c r="S2188" s="14">
        <v>69</v>
      </c>
      <c r="T2188" s="14">
        <f t="shared" si="231"/>
        <v>6.9</v>
      </c>
      <c r="U2188" s="15">
        <f t="shared" si="232"/>
        <v>18696.259999999998</v>
      </c>
    </row>
    <row r="2189" spans="6:21" x14ac:dyDescent="0.25">
      <c r="F2189" s="24"/>
      <c r="G2189" s="34">
        <v>40270.124999994696</v>
      </c>
      <c r="H2189" s="16">
        <v>443</v>
      </c>
      <c r="J2189" s="19">
        <v>44.3</v>
      </c>
      <c r="K2189" s="25">
        <f t="shared" si="227"/>
        <v>6.8</v>
      </c>
      <c r="L2189" s="16">
        <v>360</v>
      </c>
      <c r="N2189">
        <v>36</v>
      </c>
      <c r="O2189" s="26">
        <f t="shared" si="228"/>
        <v>2.2000000000000002</v>
      </c>
      <c r="P2189" s="11">
        <f t="shared" si="226"/>
        <v>0.72450970776457324</v>
      </c>
      <c r="Q2189" s="12">
        <f t="shared" si="229"/>
        <v>6471.7803853604646</v>
      </c>
      <c r="R2189" s="13">
        <f t="shared" si="230"/>
        <v>8932.6344643865632</v>
      </c>
      <c r="S2189" s="14">
        <v>70</v>
      </c>
      <c r="T2189" s="14">
        <f t="shared" si="231"/>
        <v>7</v>
      </c>
      <c r="U2189" s="15">
        <f t="shared" si="232"/>
        <v>17225.978999999999</v>
      </c>
    </row>
    <row r="2190" spans="6:21" x14ac:dyDescent="0.25">
      <c r="F2190" s="24"/>
      <c r="G2190" s="34">
        <v>40270.16666666136</v>
      </c>
      <c r="H2190" s="16">
        <v>439</v>
      </c>
      <c r="J2190" s="19">
        <v>43.9</v>
      </c>
      <c r="K2190" s="25">
        <f t="shared" si="227"/>
        <v>6.6</v>
      </c>
      <c r="L2190" s="16">
        <v>359</v>
      </c>
      <c r="N2190">
        <v>35.9</v>
      </c>
      <c r="O2190" s="26">
        <f t="shared" si="228"/>
        <v>2.2000000000000002</v>
      </c>
      <c r="P2190" s="11">
        <f t="shared" si="226"/>
        <v>0.73455303479893919</v>
      </c>
      <c r="Q2190" s="12">
        <f t="shared" si="229"/>
        <v>6471.7803853604646</v>
      </c>
      <c r="R2190" s="13">
        <f t="shared" si="230"/>
        <v>8810.5011874764241</v>
      </c>
      <c r="S2190" s="14">
        <v>69</v>
      </c>
      <c r="T2190" s="14">
        <f t="shared" si="231"/>
        <v>6.9</v>
      </c>
      <c r="U2190" s="15">
        <f t="shared" si="232"/>
        <v>16137.174000000001</v>
      </c>
    </row>
    <row r="2191" spans="6:21" x14ac:dyDescent="0.25">
      <c r="F2191" s="24"/>
      <c r="G2191" s="34">
        <v>40270.208333328024</v>
      </c>
      <c r="H2191" s="16">
        <v>434</v>
      </c>
      <c r="J2191" s="19">
        <v>43.4</v>
      </c>
      <c r="K2191" s="25">
        <f t="shared" si="227"/>
        <v>6.3</v>
      </c>
      <c r="L2191" s="16">
        <v>357</v>
      </c>
      <c r="N2191">
        <v>35.700000000000003</v>
      </c>
      <c r="O2191" s="26">
        <f t="shared" si="228"/>
        <v>2.1</v>
      </c>
      <c r="P2191" s="11">
        <f t="shared" si="226"/>
        <v>0.74456388137425711</v>
      </c>
      <c r="Q2191" s="12">
        <f t="shared" si="229"/>
        <v>5813.4461641581902</v>
      </c>
      <c r="R2191" s="13">
        <f t="shared" si="230"/>
        <v>7807.8541137775728</v>
      </c>
      <c r="S2191" s="14">
        <v>71</v>
      </c>
      <c r="T2191" s="14">
        <f t="shared" si="231"/>
        <v>7.1</v>
      </c>
      <c r="U2191" s="15">
        <f t="shared" si="232"/>
        <v>14160.296</v>
      </c>
    </row>
    <row r="2192" spans="6:21" x14ac:dyDescent="0.25">
      <c r="F2192" s="24"/>
      <c r="G2192" s="34">
        <v>40270.249999994689</v>
      </c>
      <c r="H2192" s="16">
        <v>448</v>
      </c>
      <c r="J2192" s="19">
        <v>44.8</v>
      </c>
      <c r="K2192" s="25">
        <f t="shared" si="227"/>
        <v>7.1</v>
      </c>
      <c r="L2192" s="16">
        <v>365</v>
      </c>
      <c r="N2192">
        <v>36.5</v>
      </c>
      <c r="O2192" s="26">
        <f t="shared" si="228"/>
        <v>2.5</v>
      </c>
      <c r="P2192" s="11">
        <f t="shared" si="226"/>
        <v>0.72510789060968595</v>
      </c>
      <c r="Q2192" s="12">
        <f t="shared" si="229"/>
        <v>8928.8210845820267</v>
      </c>
      <c r="R2192" s="13">
        <f t="shared" si="230"/>
        <v>12313.782817994832</v>
      </c>
      <c r="S2192" s="14">
        <v>70</v>
      </c>
      <c r="T2192" s="14">
        <f t="shared" si="231"/>
        <v>7</v>
      </c>
      <c r="U2192" s="15">
        <f t="shared" si="232"/>
        <v>23694.732</v>
      </c>
    </row>
    <row r="2193" spans="6:21" x14ac:dyDescent="0.25">
      <c r="F2193" s="24"/>
      <c r="G2193" s="34">
        <v>40270.291666661353</v>
      </c>
      <c r="H2193" s="16">
        <v>479</v>
      </c>
      <c r="J2193" s="19">
        <v>47.9</v>
      </c>
      <c r="K2193" s="25">
        <f t="shared" si="227"/>
        <v>8.8000000000000007</v>
      </c>
      <c r="L2193" s="16">
        <v>369</v>
      </c>
      <c r="N2193">
        <v>36.9</v>
      </c>
      <c r="O2193" s="26">
        <f t="shared" si="228"/>
        <v>2.7</v>
      </c>
      <c r="P2193" s="11">
        <f t="shared" si="226"/>
        <v>0.65507409800643313</v>
      </c>
      <c r="Q2193" s="12">
        <f t="shared" si="229"/>
        <v>11065.58436198257</v>
      </c>
      <c r="R2193" s="13">
        <f t="shared" si="230"/>
        <v>16892.110977457549</v>
      </c>
      <c r="S2193" s="14">
        <v>70</v>
      </c>
      <c r="T2193" s="14">
        <f t="shared" si="231"/>
        <v>7</v>
      </c>
      <c r="U2193" s="15">
        <f t="shared" si="232"/>
        <v>40785.686000000002</v>
      </c>
    </row>
    <row r="2194" spans="6:21" x14ac:dyDescent="0.25">
      <c r="F2194" s="24"/>
      <c r="G2194" s="34">
        <v>40270.333333328017</v>
      </c>
      <c r="H2194" s="16">
        <v>506</v>
      </c>
      <c r="J2194" s="19">
        <v>50.6</v>
      </c>
      <c r="K2194" s="25">
        <f t="shared" si="227"/>
        <v>10.3</v>
      </c>
      <c r="L2194" s="16">
        <v>366</v>
      </c>
      <c r="N2194">
        <v>36.6</v>
      </c>
      <c r="O2194" s="26">
        <f t="shared" si="228"/>
        <v>2.6</v>
      </c>
      <c r="P2194" s="11">
        <f t="shared" si="226"/>
        <v>0.58800676068451752</v>
      </c>
      <c r="Q2194" s="12">
        <f t="shared" si="229"/>
        <v>9939.9508532231248</v>
      </c>
      <c r="R2194" s="13">
        <f t="shared" si="230"/>
        <v>16904.483958061486</v>
      </c>
      <c r="S2194" s="14">
        <v>76</v>
      </c>
      <c r="T2194" s="14">
        <f t="shared" si="231"/>
        <v>7.6</v>
      </c>
      <c r="U2194" s="15">
        <f t="shared" si="232"/>
        <v>52930.451999999997</v>
      </c>
    </row>
    <row r="2195" spans="6:21" x14ac:dyDescent="0.25">
      <c r="F2195" s="24"/>
      <c r="G2195" s="34">
        <v>40270.374999994681</v>
      </c>
      <c r="H2195" s="16">
        <v>527</v>
      </c>
      <c r="J2195" s="19">
        <v>52.7</v>
      </c>
      <c r="K2195" s="25">
        <f t="shared" si="227"/>
        <v>11.5</v>
      </c>
      <c r="L2195" s="16">
        <v>367</v>
      </c>
      <c r="N2195">
        <v>36.700000000000003</v>
      </c>
      <c r="O2195" s="26">
        <f t="shared" si="228"/>
        <v>2.6</v>
      </c>
      <c r="P2195" s="11">
        <f t="shared" si="226"/>
        <v>0.54289051943717348</v>
      </c>
      <c r="Q2195" s="12">
        <f t="shared" si="229"/>
        <v>9939.9508532231248</v>
      </c>
      <c r="R2195" s="13">
        <f t="shared" si="230"/>
        <v>18309.310067761158</v>
      </c>
      <c r="S2195" s="14">
        <v>92</v>
      </c>
      <c r="T2195" s="14">
        <f t="shared" si="231"/>
        <v>9.1999999999999993</v>
      </c>
      <c r="U2195" s="15">
        <f t="shared" si="232"/>
        <v>76998.104999999996</v>
      </c>
    </row>
    <row r="2196" spans="6:21" x14ac:dyDescent="0.25">
      <c r="F2196" s="24"/>
      <c r="G2196" s="34">
        <v>40270.416666661346</v>
      </c>
      <c r="H2196" s="16">
        <v>545</v>
      </c>
      <c r="J2196" s="19">
        <v>54.5</v>
      </c>
      <c r="K2196" s="25">
        <f t="shared" si="227"/>
        <v>12.5</v>
      </c>
      <c r="L2196" s="16">
        <v>367</v>
      </c>
      <c r="N2196">
        <v>36.700000000000003</v>
      </c>
      <c r="O2196" s="26">
        <f t="shared" si="228"/>
        <v>2.6</v>
      </c>
      <c r="P2196" s="11">
        <f t="shared" si="226"/>
        <v>0.50824719450281808</v>
      </c>
      <c r="Q2196" s="12">
        <f t="shared" si="229"/>
        <v>9939.9508532231248</v>
      </c>
      <c r="R2196" s="13">
        <f t="shared" si="230"/>
        <v>19557.315732842693</v>
      </c>
      <c r="S2196" s="14">
        <v>106</v>
      </c>
      <c r="T2196" s="14">
        <f t="shared" si="231"/>
        <v>10.6</v>
      </c>
      <c r="U2196" s="15">
        <f t="shared" si="232"/>
        <v>101944.068</v>
      </c>
    </row>
    <row r="2197" spans="6:21" x14ac:dyDescent="0.25">
      <c r="F2197" s="24"/>
      <c r="G2197" s="34">
        <v>40270.45833332801</v>
      </c>
      <c r="H2197" s="16">
        <v>561</v>
      </c>
      <c r="J2197" s="19">
        <v>56.1</v>
      </c>
      <c r="K2197" s="25">
        <f t="shared" si="227"/>
        <v>13.4</v>
      </c>
      <c r="L2197" s="16">
        <v>368</v>
      </c>
      <c r="N2197">
        <v>36.799999999999997</v>
      </c>
      <c r="O2197" s="26">
        <f t="shared" si="228"/>
        <v>2.7</v>
      </c>
      <c r="P2197" s="11">
        <f t="shared" si="226"/>
        <v>0.48260503533736931</v>
      </c>
      <c r="Q2197" s="12">
        <f t="shared" si="229"/>
        <v>11065.58436198257</v>
      </c>
      <c r="R2197" s="13">
        <f t="shared" si="230"/>
        <v>22928.862220111474</v>
      </c>
      <c r="S2197" s="14">
        <v>114</v>
      </c>
      <c r="T2197" s="14">
        <f t="shared" si="231"/>
        <v>11.4</v>
      </c>
      <c r="U2197" s="15">
        <f t="shared" si="232"/>
        <v>135241.36799999999</v>
      </c>
    </row>
    <row r="2198" spans="6:21" x14ac:dyDescent="0.25">
      <c r="F2198" s="24"/>
      <c r="G2198" s="34">
        <v>40270.499999994674</v>
      </c>
      <c r="H2198" s="16">
        <v>573</v>
      </c>
      <c r="J2198" s="19">
        <v>57.3</v>
      </c>
      <c r="K2198" s="25">
        <f t="shared" si="227"/>
        <v>14.1</v>
      </c>
      <c r="L2198" s="16">
        <v>368</v>
      </c>
      <c r="N2198">
        <v>36.799999999999997</v>
      </c>
      <c r="O2198" s="26">
        <f t="shared" si="228"/>
        <v>2.7</v>
      </c>
      <c r="P2198" s="11">
        <f t="shared" si="226"/>
        <v>0.46113097980572865</v>
      </c>
      <c r="Q2198" s="12">
        <f t="shared" si="229"/>
        <v>11065.58436198257</v>
      </c>
      <c r="R2198" s="13">
        <f t="shared" si="230"/>
        <v>23996.61884925716</v>
      </c>
      <c r="S2198" s="14">
        <v>116</v>
      </c>
      <c r="T2198" s="14">
        <f t="shared" si="231"/>
        <v>11.6</v>
      </c>
      <c r="U2198" s="15">
        <f t="shared" si="232"/>
        <v>150000</v>
      </c>
    </row>
    <row r="2199" spans="6:21" x14ac:dyDescent="0.25">
      <c r="F2199" s="24"/>
      <c r="G2199" s="34">
        <v>40270.541666661338</v>
      </c>
      <c r="H2199" s="16">
        <v>582</v>
      </c>
      <c r="J2199" s="19">
        <v>58.2</v>
      </c>
      <c r="K2199" s="25">
        <f t="shared" si="227"/>
        <v>14.6</v>
      </c>
      <c r="L2199" s="16">
        <v>368</v>
      </c>
      <c r="N2199">
        <v>36.799999999999997</v>
      </c>
      <c r="O2199" s="26">
        <f t="shared" si="228"/>
        <v>2.7</v>
      </c>
      <c r="P2199" s="11">
        <f t="shared" si="226"/>
        <v>0.44644903194481583</v>
      </c>
      <c r="Q2199" s="12">
        <f t="shared" si="229"/>
        <v>11065.58436198257</v>
      </c>
      <c r="R2199" s="13">
        <f t="shared" si="230"/>
        <v>24785.773000288089</v>
      </c>
      <c r="S2199" s="14">
        <v>121</v>
      </c>
      <c r="T2199" s="14">
        <f t="shared" si="231"/>
        <v>12.1</v>
      </c>
      <c r="U2199" s="15">
        <f t="shared" si="232"/>
        <v>166014.283</v>
      </c>
    </row>
    <row r="2200" spans="6:21" x14ac:dyDescent="0.25">
      <c r="F2200" s="24"/>
      <c r="G2200" s="34">
        <v>40270.583333328002</v>
      </c>
      <c r="H2200" s="16">
        <v>586</v>
      </c>
      <c r="J2200" s="19">
        <v>58.6</v>
      </c>
      <c r="K2200" s="25">
        <f t="shared" si="227"/>
        <v>14.8</v>
      </c>
      <c r="L2200" s="16">
        <v>367</v>
      </c>
      <c r="N2200">
        <v>36.700000000000003</v>
      </c>
      <c r="O2200" s="26">
        <f t="shared" si="228"/>
        <v>2.6</v>
      </c>
      <c r="P2200" s="11">
        <f t="shared" si="226"/>
        <v>0.43759410191836218</v>
      </c>
      <c r="Q2200" s="12">
        <f t="shared" si="229"/>
        <v>9939.9508532231248</v>
      </c>
      <c r="R2200" s="13">
        <f t="shared" si="230"/>
        <v>22715.001892501576</v>
      </c>
      <c r="S2200" s="14">
        <v>122</v>
      </c>
      <c r="T2200" s="14">
        <f t="shared" si="231"/>
        <v>12.2</v>
      </c>
      <c r="U2200" s="15">
        <f t="shared" si="232"/>
        <v>155855.62299999999</v>
      </c>
    </row>
    <row r="2201" spans="6:21" x14ac:dyDescent="0.25">
      <c r="F2201" s="24"/>
      <c r="G2201" s="34">
        <v>40270.624999994667</v>
      </c>
      <c r="H2201" s="16">
        <v>584</v>
      </c>
      <c r="J2201" s="19">
        <v>58.4</v>
      </c>
      <c r="K2201" s="25">
        <f t="shared" si="227"/>
        <v>14.7</v>
      </c>
      <c r="L2201" s="16">
        <v>366</v>
      </c>
      <c r="N2201">
        <v>36.6</v>
      </c>
      <c r="O2201" s="26">
        <f t="shared" si="228"/>
        <v>2.6</v>
      </c>
      <c r="P2201" s="11">
        <f t="shared" si="226"/>
        <v>0.44042607868145012</v>
      </c>
      <c r="Q2201" s="12">
        <f t="shared" si="229"/>
        <v>9939.9508532231248</v>
      </c>
      <c r="R2201" s="13">
        <f t="shared" si="230"/>
        <v>22568.942518075681</v>
      </c>
      <c r="S2201" s="14">
        <v>124</v>
      </c>
      <c r="T2201" s="14">
        <f t="shared" si="231"/>
        <v>12.4</v>
      </c>
      <c r="U2201" s="15">
        <f t="shared" si="232"/>
        <v>156599.497</v>
      </c>
    </row>
    <row r="2202" spans="6:21" x14ac:dyDescent="0.25">
      <c r="F2202" s="24"/>
      <c r="G2202" s="34">
        <v>40270.666666661331</v>
      </c>
      <c r="H2202" s="16">
        <v>576</v>
      </c>
      <c r="J2202" s="19">
        <v>57.6</v>
      </c>
      <c r="K2202" s="25">
        <f t="shared" si="227"/>
        <v>14.2</v>
      </c>
      <c r="L2202" s="16">
        <v>363</v>
      </c>
      <c r="N2202">
        <v>36.299999999999997</v>
      </c>
      <c r="O2202" s="26">
        <f t="shared" si="228"/>
        <v>2.4</v>
      </c>
      <c r="P2202" s="11">
        <f t="shared" si="226"/>
        <v>0.44845243572726834</v>
      </c>
      <c r="Q2202" s="12">
        <f t="shared" si="229"/>
        <v>8020.5472982419597</v>
      </c>
      <c r="R2202" s="13">
        <f t="shared" si="230"/>
        <v>17884.945334804135</v>
      </c>
      <c r="S2202" s="14">
        <v>123</v>
      </c>
      <c r="T2202" s="14">
        <f t="shared" si="231"/>
        <v>12.3</v>
      </c>
      <c r="U2202" s="15">
        <f t="shared" si="232"/>
        <v>121332.09600000001</v>
      </c>
    </row>
    <row r="2203" spans="6:21" x14ac:dyDescent="0.25">
      <c r="F2203" s="24"/>
      <c r="G2203" s="34">
        <v>40270.708333327995</v>
      </c>
      <c r="H2203" s="16">
        <v>559</v>
      </c>
      <c r="J2203" s="19">
        <v>55.9</v>
      </c>
      <c r="K2203" s="25">
        <f t="shared" si="227"/>
        <v>13.3</v>
      </c>
      <c r="L2203" s="16">
        <v>362</v>
      </c>
      <c r="N2203">
        <v>36.200000000000003</v>
      </c>
      <c r="O2203" s="26">
        <f t="shared" si="228"/>
        <v>2.2999999999999998</v>
      </c>
      <c r="P2203" s="11">
        <f t="shared" si="226"/>
        <v>0.47209457315947873</v>
      </c>
      <c r="Q2203" s="12">
        <f t="shared" si="229"/>
        <v>7204.6665908019731</v>
      </c>
      <c r="R2203" s="13">
        <f t="shared" si="230"/>
        <v>15261.066321065626</v>
      </c>
      <c r="S2203" s="14">
        <v>123</v>
      </c>
      <c r="T2203" s="14">
        <f t="shared" si="231"/>
        <v>12.3</v>
      </c>
      <c r="U2203" s="15">
        <f t="shared" si="232"/>
        <v>99093.717000000004</v>
      </c>
    </row>
    <row r="2204" spans="6:21" x14ac:dyDescent="0.25">
      <c r="F2204" s="24"/>
      <c r="G2204" s="34">
        <v>40270.749999994659</v>
      </c>
      <c r="H2204" s="16">
        <v>534</v>
      </c>
      <c r="J2204" s="19">
        <v>53.4</v>
      </c>
      <c r="K2204" s="25">
        <f t="shared" si="227"/>
        <v>11.9</v>
      </c>
      <c r="L2204" s="16">
        <v>361</v>
      </c>
      <c r="N2204">
        <v>36.1</v>
      </c>
      <c r="O2204" s="26">
        <f t="shared" si="228"/>
        <v>2.2999999999999998</v>
      </c>
      <c r="P2204" s="11">
        <f t="shared" si="226"/>
        <v>0.51752227461742606</v>
      </c>
      <c r="Q2204" s="12">
        <f t="shared" si="229"/>
        <v>7204.6665908019731</v>
      </c>
      <c r="R2204" s="13">
        <f t="shared" si="230"/>
        <v>13921.461827180216</v>
      </c>
      <c r="S2204" s="14">
        <v>120</v>
      </c>
      <c r="T2204" s="14">
        <f t="shared" si="231"/>
        <v>12</v>
      </c>
      <c r="U2204" s="15">
        <f t="shared" si="232"/>
        <v>80601.543000000005</v>
      </c>
    </row>
    <row r="2205" spans="6:21" x14ac:dyDescent="0.25">
      <c r="F2205" s="24"/>
      <c r="G2205" s="34">
        <v>40270.791666661324</v>
      </c>
      <c r="H2205" s="16">
        <v>516</v>
      </c>
      <c r="J2205" s="19">
        <v>51.6</v>
      </c>
      <c r="K2205" s="25">
        <f t="shared" si="227"/>
        <v>10.9</v>
      </c>
      <c r="L2205" s="16">
        <v>365</v>
      </c>
      <c r="N2205">
        <v>36.5</v>
      </c>
      <c r="O2205" s="26">
        <f t="shared" si="228"/>
        <v>2.5</v>
      </c>
      <c r="P2205" s="11">
        <f t="shared" si="226"/>
        <v>0.56092878930333245</v>
      </c>
      <c r="Q2205" s="12">
        <f t="shared" si="229"/>
        <v>8928.8210845820267</v>
      </c>
      <c r="R2205" s="13">
        <f t="shared" si="230"/>
        <v>15917.92265765415</v>
      </c>
      <c r="S2205" s="14">
        <v>108</v>
      </c>
      <c r="T2205" s="14">
        <f t="shared" si="231"/>
        <v>10.8</v>
      </c>
      <c r="U2205" s="15">
        <f t="shared" si="232"/>
        <v>75482.297000000006</v>
      </c>
    </row>
    <row r="2206" spans="6:21" x14ac:dyDescent="0.25">
      <c r="F2206" s="24"/>
      <c r="G2206" s="34">
        <v>40270.833333327988</v>
      </c>
      <c r="H2206" s="16">
        <v>501</v>
      </c>
      <c r="J2206" s="19">
        <v>50.1</v>
      </c>
      <c r="K2206" s="25">
        <f t="shared" si="227"/>
        <v>10.1</v>
      </c>
      <c r="L2206" s="16">
        <v>366</v>
      </c>
      <c r="N2206">
        <v>36.6</v>
      </c>
      <c r="O2206" s="26">
        <f t="shared" si="228"/>
        <v>2.6</v>
      </c>
      <c r="P2206" s="11">
        <f t="shared" si="226"/>
        <v>0.59592741056158993</v>
      </c>
      <c r="Q2206" s="12">
        <f t="shared" si="229"/>
        <v>9939.9508532231248</v>
      </c>
      <c r="R2206" s="13">
        <f t="shared" si="230"/>
        <v>16679.801393689737</v>
      </c>
      <c r="S2206" s="14">
        <v>89</v>
      </c>
      <c r="T2206" s="14">
        <f t="shared" si="231"/>
        <v>8.9</v>
      </c>
      <c r="U2206" s="15">
        <f t="shared" si="232"/>
        <v>59984.67</v>
      </c>
    </row>
    <row r="2207" spans="6:21" x14ac:dyDescent="0.25">
      <c r="F2207" s="24"/>
      <c r="G2207" s="34">
        <v>40270.874999994652</v>
      </c>
      <c r="H2207" s="16">
        <v>489</v>
      </c>
      <c r="J2207" s="19">
        <v>48.9</v>
      </c>
      <c r="K2207" s="25">
        <f t="shared" si="227"/>
        <v>9.4</v>
      </c>
      <c r="L2207" s="16">
        <v>364</v>
      </c>
      <c r="N2207">
        <v>36.4</v>
      </c>
      <c r="O2207" s="26">
        <f t="shared" si="228"/>
        <v>2.4</v>
      </c>
      <c r="P2207" s="11">
        <f t="shared" si="226"/>
        <v>0.61575552398122291</v>
      </c>
      <c r="Q2207" s="12">
        <f t="shared" si="229"/>
        <v>8020.5472982419597</v>
      </c>
      <c r="R2207" s="13">
        <f t="shared" si="230"/>
        <v>13025.538522796169</v>
      </c>
      <c r="S2207" s="14">
        <v>83</v>
      </c>
      <c r="T2207" s="14">
        <f t="shared" si="231"/>
        <v>8.3000000000000007</v>
      </c>
      <c r="U2207" s="15">
        <f t="shared" si="232"/>
        <v>41541.427000000003</v>
      </c>
    </row>
    <row r="2208" spans="6:21" x14ac:dyDescent="0.25">
      <c r="F2208" s="24"/>
      <c r="G2208" s="34">
        <v>40270.916666661316</v>
      </c>
      <c r="H2208" s="16">
        <v>479</v>
      </c>
      <c r="J2208" s="19">
        <v>47.9</v>
      </c>
      <c r="K2208" s="25">
        <f t="shared" si="227"/>
        <v>8.8000000000000007</v>
      </c>
      <c r="L2208" s="16">
        <v>362</v>
      </c>
      <c r="N2208">
        <v>36.200000000000003</v>
      </c>
      <c r="O2208" s="26">
        <f t="shared" si="228"/>
        <v>2.2999999999999998</v>
      </c>
      <c r="P2208" s="11">
        <f t="shared" si="226"/>
        <v>0.63664104737713001</v>
      </c>
      <c r="Q2208" s="12">
        <f t="shared" si="229"/>
        <v>7204.6665908019731</v>
      </c>
      <c r="R2208" s="13">
        <f t="shared" si="230"/>
        <v>11316.68562761413</v>
      </c>
      <c r="S2208" s="14">
        <v>78</v>
      </c>
      <c r="T2208" s="14">
        <f t="shared" si="231"/>
        <v>7.8</v>
      </c>
      <c r="U2208" s="15">
        <f t="shared" si="232"/>
        <v>32073.748</v>
      </c>
    </row>
    <row r="2209" spans="6:21" x14ac:dyDescent="0.25">
      <c r="F2209" s="24"/>
      <c r="G2209" s="34">
        <v>40270.958333327981</v>
      </c>
      <c r="H2209" s="16">
        <v>470</v>
      </c>
      <c r="J2209" s="19">
        <v>47</v>
      </c>
      <c r="K2209" s="25">
        <f t="shared" si="227"/>
        <v>8.3000000000000007</v>
      </c>
      <c r="L2209" s="16">
        <v>360</v>
      </c>
      <c r="N2209">
        <v>36</v>
      </c>
      <c r="O2209" s="26">
        <f t="shared" si="228"/>
        <v>2.2000000000000002</v>
      </c>
      <c r="P2209" s="11">
        <f t="shared" si="226"/>
        <v>0.65390172863382301</v>
      </c>
      <c r="Q2209" s="12">
        <f t="shared" si="229"/>
        <v>6471.7803853604646</v>
      </c>
      <c r="R2209" s="13">
        <f t="shared" si="230"/>
        <v>9897.1758323406775</v>
      </c>
      <c r="S2209" s="14">
        <v>77</v>
      </c>
      <c r="T2209" s="14">
        <f t="shared" si="231"/>
        <v>7.7</v>
      </c>
      <c r="U2209" s="15">
        <f t="shared" si="232"/>
        <v>26375.544999999998</v>
      </c>
    </row>
    <row r="2210" spans="6:21" x14ac:dyDescent="0.25">
      <c r="F2210" s="24"/>
      <c r="G2210" s="34">
        <v>40270.999999994645</v>
      </c>
      <c r="H2210" s="16">
        <v>461</v>
      </c>
      <c r="J2210" s="19">
        <v>46.1</v>
      </c>
      <c r="K2210" s="25">
        <f t="shared" si="227"/>
        <v>7.8</v>
      </c>
      <c r="L2210" s="16">
        <v>362</v>
      </c>
      <c r="N2210">
        <v>36.200000000000003</v>
      </c>
      <c r="O2210" s="26">
        <f t="shared" si="228"/>
        <v>2.2999999999999998</v>
      </c>
      <c r="P2210" s="11">
        <f t="shared" si="226"/>
        <v>0.68139863020336777</v>
      </c>
      <c r="Q2210" s="12">
        <f t="shared" si="229"/>
        <v>7204.6665908019731</v>
      </c>
      <c r="R2210" s="13">
        <f t="shared" si="230"/>
        <v>10573.350563753987</v>
      </c>
      <c r="S2210" s="14">
        <v>76</v>
      </c>
      <c r="T2210" s="14">
        <f t="shared" si="231"/>
        <v>7.6</v>
      </c>
      <c r="U2210" s="15">
        <f t="shared" si="232"/>
        <v>25601.998</v>
      </c>
    </row>
    <row r="2211" spans="6:21" x14ac:dyDescent="0.25">
      <c r="F2211" s="24"/>
      <c r="G2211" s="34">
        <v>40271.041666661309</v>
      </c>
      <c r="H2211" s="16">
        <v>454</v>
      </c>
      <c r="J2211" s="19">
        <v>45.4</v>
      </c>
      <c r="K2211" s="25">
        <f t="shared" si="227"/>
        <v>7.4</v>
      </c>
      <c r="L2211" s="16">
        <v>362</v>
      </c>
      <c r="N2211">
        <v>36.200000000000003</v>
      </c>
      <c r="O2211" s="26">
        <f t="shared" si="228"/>
        <v>2.2999999999999998</v>
      </c>
      <c r="P2211" s="11">
        <f t="shared" si="226"/>
        <v>0.70027952828646156</v>
      </c>
      <c r="Q2211" s="12">
        <f t="shared" si="229"/>
        <v>7204.6665908019731</v>
      </c>
      <c r="R2211" s="13">
        <f t="shared" si="230"/>
        <v>10288.272468040475</v>
      </c>
      <c r="S2211" s="14">
        <v>73</v>
      </c>
      <c r="T2211" s="14">
        <f t="shared" si="231"/>
        <v>7.3</v>
      </c>
      <c r="U2211" s="15">
        <f t="shared" si="232"/>
        <v>22510.323</v>
      </c>
    </row>
    <row r="2212" spans="6:21" x14ac:dyDescent="0.25">
      <c r="F2212" s="24"/>
      <c r="G2212" s="34">
        <v>40271.083333327973</v>
      </c>
      <c r="H2212" s="16">
        <v>449</v>
      </c>
      <c r="J2212" s="19">
        <v>44.9</v>
      </c>
      <c r="K2212" s="25">
        <f t="shared" si="227"/>
        <v>7.2</v>
      </c>
      <c r="L2212" s="16">
        <v>361</v>
      </c>
      <c r="N2212">
        <v>36.1</v>
      </c>
      <c r="O2212" s="26">
        <f t="shared" si="228"/>
        <v>2.2999999999999998</v>
      </c>
      <c r="P2212" s="11">
        <f t="shared" si="226"/>
        <v>0.70993907820602165</v>
      </c>
      <c r="Q2212" s="12">
        <f t="shared" si="229"/>
        <v>7204.6665908019731</v>
      </c>
      <c r="R2212" s="13">
        <f t="shared" si="230"/>
        <v>10148.288510906856</v>
      </c>
      <c r="S2212" s="14">
        <v>69</v>
      </c>
      <c r="T2212" s="14">
        <f t="shared" si="231"/>
        <v>6.9</v>
      </c>
      <c r="U2212" s="15">
        <f t="shared" si="232"/>
        <v>20310.991000000002</v>
      </c>
    </row>
    <row r="2213" spans="6:21" x14ac:dyDescent="0.25">
      <c r="F2213" s="24"/>
      <c r="G2213" s="34">
        <v>40271.124999994638</v>
      </c>
      <c r="H2213" s="16">
        <v>443</v>
      </c>
      <c r="J2213" s="19">
        <v>44.3</v>
      </c>
      <c r="K2213" s="25">
        <f t="shared" si="227"/>
        <v>6.8</v>
      </c>
      <c r="L2213" s="16">
        <v>361</v>
      </c>
      <c r="N2213">
        <v>36.1</v>
      </c>
      <c r="O2213" s="26">
        <f t="shared" si="228"/>
        <v>2.2999999999999998</v>
      </c>
      <c r="P2213" s="11">
        <f t="shared" si="226"/>
        <v>0.72970888540977619</v>
      </c>
      <c r="Q2213" s="12">
        <f t="shared" si="229"/>
        <v>7204.6665908019731</v>
      </c>
      <c r="R2213" s="13">
        <f t="shared" si="230"/>
        <v>9873.3436509493949</v>
      </c>
      <c r="S2213" s="14">
        <v>70</v>
      </c>
      <c r="T2213" s="14">
        <f t="shared" si="231"/>
        <v>7</v>
      </c>
      <c r="U2213" s="15">
        <f t="shared" si="232"/>
        <v>18680.739000000001</v>
      </c>
    </row>
    <row r="2214" spans="6:21" x14ac:dyDescent="0.25">
      <c r="F2214" s="24"/>
      <c r="G2214" s="34">
        <v>40271.166666661302</v>
      </c>
      <c r="H2214" s="16">
        <v>439</v>
      </c>
      <c r="J2214" s="19">
        <v>43.9</v>
      </c>
      <c r="K2214" s="25">
        <f t="shared" si="227"/>
        <v>6.6</v>
      </c>
      <c r="L2214" s="16">
        <v>360</v>
      </c>
      <c r="N2214">
        <v>36</v>
      </c>
      <c r="O2214" s="26">
        <f t="shared" si="228"/>
        <v>2.2000000000000002</v>
      </c>
      <c r="P2214" s="11">
        <f t="shared" si="226"/>
        <v>0.73455303479893919</v>
      </c>
      <c r="Q2214" s="12">
        <f t="shared" si="229"/>
        <v>6471.7803853604646</v>
      </c>
      <c r="R2214" s="13">
        <f t="shared" si="230"/>
        <v>8810.5011874764241</v>
      </c>
      <c r="S2214" s="14">
        <v>69</v>
      </c>
      <c r="T2214" s="14">
        <f t="shared" si="231"/>
        <v>6.9</v>
      </c>
      <c r="U2214" s="15">
        <f t="shared" si="232"/>
        <v>16137.174000000001</v>
      </c>
    </row>
    <row r="2215" spans="6:21" x14ac:dyDescent="0.25">
      <c r="F2215" s="24"/>
      <c r="G2215" s="34">
        <v>40271.208333327966</v>
      </c>
      <c r="H2215" s="16">
        <v>435</v>
      </c>
      <c r="J2215" s="19">
        <v>43.5</v>
      </c>
      <c r="K2215" s="25">
        <f t="shared" si="227"/>
        <v>6.4</v>
      </c>
      <c r="L2215" s="16">
        <v>358</v>
      </c>
      <c r="N2215">
        <v>35.799999999999997</v>
      </c>
      <c r="O2215" s="26">
        <f t="shared" si="228"/>
        <v>2.1</v>
      </c>
      <c r="P2215" s="11">
        <f t="shared" si="226"/>
        <v>0.73944162801974544</v>
      </c>
      <c r="Q2215" s="12">
        <f t="shared" si="229"/>
        <v>5813.4461641581902</v>
      </c>
      <c r="R2215" s="13">
        <f t="shared" si="230"/>
        <v>7861.9406101423228</v>
      </c>
      <c r="S2215" s="14">
        <v>70</v>
      </c>
      <c r="T2215" s="14">
        <f t="shared" si="231"/>
        <v>7</v>
      </c>
      <c r="U2215" s="15">
        <f t="shared" si="232"/>
        <v>14339.460999999999</v>
      </c>
    </row>
    <row r="2216" spans="6:21" x14ac:dyDescent="0.25">
      <c r="F2216" s="24"/>
      <c r="G2216" s="34">
        <v>40271.24999999463</v>
      </c>
      <c r="H2216" s="16">
        <v>450</v>
      </c>
      <c r="J2216" s="19">
        <v>45</v>
      </c>
      <c r="K2216" s="25">
        <f t="shared" si="227"/>
        <v>7.2</v>
      </c>
      <c r="L2216" s="16">
        <v>368</v>
      </c>
      <c r="N2216">
        <v>36.799999999999997</v>
      </c>
      <c r="O2216" s="26">
        <f t="shared" si="228"/>
        <v>2.7</v>
      </c>
      <c r="P2216" s="11">
        <f t="shared" si="226"/>
        <v>0.73049437074678103</v>
      </c>
      <c r="Q2216" s="12">
        <f t="shared" si="229"/>
        <v>11065.58436198257</v>
      </c>
      <c r="R2216" s="13">
        <f t="shared" si="230"/>
        <v>15148.076159259481</v>
      </c>
      <c r="S2216" s="14">
        <v>70</v>
      </c>
      <c r="T2216" s="14">
        <f t="shared" si="231"/>
        <v>7</v>
      </c>
      <c r="U2216" s="15">
        <f t="shared" si="232"/>
        <v>28577.442999999999</v>
      </c>
    </row>
    <row r="2217" spans="6:21" x14ac:dyDescent="0.25">
      <c r="F2217" s="24"/>
      <c r="G2217" s="34">
        <v>40271.291666661295</v>
      </c>
      <c r="H2217" s="16">
        <v>481</v>
      </c>
      <c r="J2217" s="19">
        <v>48.1</v>
      </c>
      <c r="K2217" s="25">
        <f t="shared" si="227"/>
        <v>8.9</v>
      </c>
      <c r="L2217" s="16">
        <v>370</v>
      </c>
      <c r="N2217">
        <v>37</v>
      </c>
      <c r="O2217" s="26">
        <f t="shared" si="228"/>
        <v>2.8</v>
      </c>
      <c r="P2217" s="11">
        <f t="shared" si="226"/>
        <v>0.65530794758715116</v>
      </c>
      <c r="Q2217" s="12">
        <f t="shared" si="229"/>
        <v>12318.688399998318</v>
      </c>
      <c r="R2217" s="13">
        <f t="shared" si="230"/>
        <v>18798.319851538232</v>
      </c>
      <c r="S2217" s="14">
        <v>70</v>
      </c>
      <c r="T2217" s="14">
        <f t="shared" si="231"/>
        <v>7</v>
      </c>
      <c r="U2217" s="15">
        <f t="shared" si="232"/>
        <v>45357.42</v>
      </c>
    </row>
    <row r="2218" spans="6:21" x14ac:dyDescent="0.25">
      <c r="F2218" s="24"/>
      <c r="G2218" s="34">
        <v>40271.333333327959</v>
      </c>
      <c r="H2218" s="16">
        <v>507</v>
      </c>
      <c r="J2218" s="19">
        <v>50.7</v>
      </c>
      <c r="K2218" s="25">
        <f t="shared" si="227"/>
        <v>10.4</v>
      </c>
      <c r="L2218" s="16">
        <v>367</v>
      </c>
      <c r="N2218">
        <v>36.700000000000003</v>
      </c>
      <c r="O2218" s="26">
        <f t="shared" si="228"/>
        <v>2.6</v>
      </c>
      <c r="P2218" s="11">
        <f t="shared" ref="P2218:P2281" si="233">EXP((17.27*O2218/(237+O2218))-(17.27*K2218/(237.3+K2218)))</f>
        <v>0.58409073478736695</v>
      </c>
      <c r="Q2218" s="12">
        <f t="shared" si="229"/>
        <v>9939.9508532231248</v>
      </c>
      <c r="R2218" s="13">
        <f t="shared" si="230"/>
        <v>17017.819768775611</v>
      </c>
      <c r="S2218" s="14">
        <v>78</v>
      </c>
      <c r="T2218" s="14">
        <f t="shared" si="231"/>
        <v>7.8</v>
      </c>
      <c r="U2218" s="15">
        <f t="shared" si="232"/>
        <v>55207.377999999997</v>
      </c>
    </row>
    <row r="2219" spans="6:21" x14ac:dyDescent="0.25">
      <c r="F2219" s="24"/>
      <c r="G2219" s="34">
        <v>40271.374999994623</v>
      </c>
      <c r="H2219" s="16">
        <v>528</v>
      </c>
      <c r="J2219" s="19">
        <v>52.8</v>
      </c>
      <c r="K2219" s="25">
        <f t="shared" si="227"/>
        <v>11.6</v>
      </c>
      <c r="L2219" s="16">
        <v>368</v>
      </c>
      <c r="N2219">
        <v>36.799999999999997</v>
      </c>
      <c r="O2219" s="26">
        <f t="shared" si="228"/>
        <v>2.7</v>
      </c>
      <c r="P2219" s="11">
        <f t="shared" si="233"/>
        <v>0.54316683354363249</v>
      </c>
      <c r="Q2219" s="12">
        <f t="shared" si="229"/>
        <v>11065.58436198257</v>
      </c>
      <c r="R2219" s="13">
        <f t="shared" si="230"/>
        <v>20372.349117471793</v>
      </c>
      <c r="S2219" s="14">
        <v>93</v>
      </c>
      <c r="T2219" s="14">
        <f t="shared" si="231"/>
        <v>9.3000000000000007</v>
      </c>
      <c r="U2219" s="15">
        <f t="shared" si="232"/>
        <v>86552.911999999997</v>
      </c>
    </row>
    <row r="2220" spans="6:21" x14ac:dyDescent="0.25">
      <c r="F2220" s="24"/>
      <c r="G2220" s="34">
        <v>40271.416666661287</v>
      </c>
      <c r="H2220" s="16">
        <v>547</v>
      </c>
      <c r="J2220" s="19">
        <v>54.7</v>
      </c>
      <c r="K2220" s="25">
        <f t="shared" si="227"/>
        <v>12.6</v>
      </c>
      <c r="L2220" s="16">
        <v>369</v>
      </c>
      <c r="N2220">
        <v>36.9</v>
      </c>
      <c r="O2220" s="26">
        <f t="shared" si="228"/>
        <v>2.7</v>
      </c>
      <c r="P2220" s="11">
        <f t="shared" si="233"/>
        <v>0.50853276081268695</v>
      </c>
      <c r="Q2220" s="12">
        <f t="shared" si="229"/>
        <v>11065.58436198257</v>
      </c>
      <c r="R2220" s="13">
        <f t="shared" si="230"/>
        <v>21759.825943757573</v>
      </c>
      <c r="S2220" s="14">
        <v>107</v>
      </c>
      <c r="T2220" s="14">
        <f t="shared" si="231"/>
        <v>10.7</v>
      </c>
      <c r="U2220" s="15">
        <f t="shared" si="232"/>
        <v>114428.38499999999</v>
      </c>
    </row>
    <row r="2221" spans="6:21" x14ac:dyDescent="0.25">
      <c r="F2221" s="24"/>
      <c r="G2221" s="34">
        <v>40271.458333327952</v>
      </c>
      <c r="H2221" s="16">
        <v>563</v>
      </c>
      <c r="J2221" s="19">
        <v>56.3</v>
      </c>
      <c r="K2221" s="25">
        <f t="shared" si="227"/>
        <v>13.5</v>
      </c>
      <c r="L2221" s="16">
        <v>370</v>
      </c>
      <c r="N2221">
        <v>37</v>
      </c>
      <c r="O2221" s="26">
        <f t="shared" si="228"/>
        <v>2.8</v>
      </c>
      <c r="P2221" s="11">
        <f t="shared" si="233"/>
        <v>0.48289603979754098</v>
      </c>
      <c r="Q2221" s="12">
        <f t="shared" si="229"/>
        <v>12318.688399998318</v>
      </c>
      <c r="R2221" s="13">
        <f t="shared" si="230"/>
        <v>25510.021588006919</v>
      </c>
      <c r="S2221" s="14">
        <v>114</v>
      </c>
      <c r="T2221" s="14">
        <f t="shared" si="231"/>
        <v>11.4</v>
      </c>
      <c r="U2221" s="15">
        <f t="shared" si="232"/>
        <v>150381.198</v>
      </c>
    </row>
    <row r="2222" spans="6:21" x14ac:dyDescent="0.25">
      <c r="F2222" s="24"/>
      <c r="G2222" s="34">
        <v>40271.499999994616</v>
      </c>
      <c r="H2222" s="16">
        <v>574</v>
      </c>
      <c r="J2222" s="19">
        <v>57.4</v>
      </c>
      <c r="K2222" s="25">
        <f t="shared" si="227"/>
        <v>14.1</v>
      </c>
      <c r="L2222" s="16">
        <v>371</v>
      </c>
      <c r="N2222">
        <v>37.1</v>
      </c>
      <c r="O2222" s="26">
        <f t="shared" si="228"/>
        <v>2.8</v>
      </c>
      <c r="P2222" s="11">
        <f t="shared" si="233"/>
        <v>0.46442627960210581</v>
      </c>
      <c r="Q2222" s="12">
        <f t="shared" si="229"/>
        <v>12318.688399998318</v>
      </c>
      <c r="R2222" s="13">
        <f t="shared" si="230"/>
        <v>26524.529168660039</v>
      </c>
      <c r="S2222" s="14">
        <v>116</v>
      </c>
      <c r="T2222" s="14">
        <f t="shared" si="231"/>
        <v>11.6</v>
      </c>
      <c r="U2222" s="15">
        <f t="shared" si="232"/>
        <v>164787.753</v>
      </c>
    </row>
    <row r="2223" spans="6:21" x14ac:dyDescent="0.25">
      <c r="F2223" s="24"/>
      <c r="G2223" s="34">
        <v>40271.54166666128</v>
      </c>
      <c r="H2223" s="16">
        <v>584</v>
      </c>
      <c r="J2223" s="19">
        <v>58.4</v>
      </c>
      <c r="K2223" s="25">
        <f t="shared" si="227"/>
        <v>14.7</v>
      </c>
      <c r="L2223" s="16">
        <v>370</v>
      </c>
      <c r="N2223">
        <v>37</v>
      </c>
      <c r="O2223" s="26">
        <f t="shared" si="228"/>
        <v>2.8</v>
      </c>
      <c r="P2223" s="11">
        <f t="shared" si="233"/>
        <v>0.44674590529711622</v>
      </c>
      <c r="Q2223" s="12">
        <f t="shared" si="229"/>
        <v>12318.688399998318</v>
      </c>
      <c r="R2223" s="13">
        <f t="shared" si="230"/>
        <v>27574.261462576938</v>
      </c>
      <c r="S2223" s="14">
        <v>120</v>
      </c>
      <c r="T2223" s="14">
        <f t="shared" si="231"/>
        <v>12</v>
      </c>
      <c r="U2223" s="15">
        <f t="shared" si="232"/>
        <v>183066.87700000001</v>
      </c>
    </row>
    <row r="2224" spans="6:21" x14ac:dyDescent="0.25">
      <c r="F2224" s="24"/>
      <c r="G2224" s="34">
        <v>40271.583333327944</v>
      </c>
      <c r="H2224" s="16">
        <v>588</v>
      </c>
      <c r="J2224" s="19">
        <v>58.8</v>
      </c>
      <c r="K2224" s="25">
        <f t="shared" si="227"/>
        <v>14.9</v>
      </c>
      <c r="L2224" s="16">
        <v>368</v>
      </c>
      <c r="N2224">
        <v>36.799999999999997</v>
      </c>
      <c r="O2224" s="26">
        <f t="shared" si="228"/>
        <v>2.7</v>
      </c>
      <c r="P2224" s="11">
        <f t="shared" si="233"/>
        <v>0.43789217262776375</v>
      </c>
      <c r="Q2224" s="12">
        <f t="shared" si="229"/>
        <v>11065.58436198257</v>
      </c>
      <c r="R2224" s="13">
        <f t="shared" si="230"/>
        <v>25270.112264347372</v>
      </c>
      <c r="S2224" s="14">
        <v>121</v>
      </c>
      <c r="T2224" s="14">
        <f t="shared" si="231"/>
        <v>12.1</v>
      </c>
      <c r="U2224" s="15">
        <f t="shared" si="232"/>
        <v>171874.788</v>
      </c>
    </row>
    <row r="2225" spans="6:21" x14ac:dyDescent="0.25">
      <c r="F2225" s="24"/>
      <c r="G2225" s="34">
        <v>40271.624999994609</v>
      </c>
      <c r="H2225" s="16">
        <v>587</v>
      </c>
      <c r="J2225" s="19">
        <v>58.7</v>
      </c>
      <c r="K2225" s="25">
        <f t="shared" si="227"/>
        <v>14.8</v>
      </c>
      <c r="L2225" s="16">
        <v>368</v>
      </c>
      <c r="N2225">
        <v>36.799999999999997</v>
      </c>
      <c r="O2225" s="26">
        <f t="shared" si="228"/>
        <v>2.7</v>
      </c>
      <c r="P2225" s="11">
        <f t="shared" si="233"/>
        <v>0.44072382381574809</v>
      </c>
      <c r="Q2225" s="12">
        <f t="shared" si="229"/>
        <v>11065.58436198257</v>
      </c>
      <c r="R2225" s="13">
        <f t="shared" si="230"/>
        <v>25107.751757501363</v>
      </c>
      <c r="S2225" s="14">
        <v>124</v>
      </c>
      <c r="T2225" s="14">
        <f t="shared" si="231"/>
        <v>12.4</v>
      </c>
      <c r="U2225" s="15">
        <f t="shared" si="232"/>
        <v>174122.87599999999</v>
      </c>
    </row>
    <row r="2226" spans="6:21" x14ac:dyDescent="0.25">
      <c r="F2226" s="24"/>
      <c r="G2226" s="34">
        <v>40271.666666661273</v>
      </c>
      <c r="H2226" s="16">
        <v>579</v>
      </c>
      <c r="J2226" s="19">
        <v>57.9</v>
      </c>
      <c r="K2226" s="25">
        <f t="shared" si="227"/>
        <v>14.4</v>
      </c>
      <c r="L2226" s="16">
        <v>365</v>
      </c>
      <c r="N2226">
        <v>36.5</v>
      </c>
      <c r="O2226" s="26">
        <f t="shared" si="228"/>
        <v>2.5</v>
      </c>
      <c r="P2226" s="11">
        <f t="shared" si="233"/>
        <v>0.44585478492598229</v>
      </c>
      <c r="Q2226" s="12">
        <f t="shared" si="229"/>
        <v>8928.8210845820267</v>
      </c>
      <c r="R2226" s="13">
        <f t="shared" si="230"/>
        <v>20026.298665975577</v>
      </c>
      <c r="S2226" s="14">
        <v>123</v>
      </c>
      <c r="T2226" s="14">
        <f t="shared" si="231"/>
        <v>12.3</v>
      </c>
      <c r="U2226" s="15">
        <f t="shared" si="232"/>
        <v>136498.97399999999</v>
      </c>
    </row>
    <row r="2227" spans="6:21" x14ac:dyDescent="0.25">
      <c r="F2227" s="24"/>
      <c r="G2227" s="34">
        <v>40271.708333327937</v>
      </c>
      <c r="H2227" s="16">
        <v>562</v>
      </c>
      <c r="J2227" s="19">
        <v>56.2</v>
      </c>
      <c r="K2227" s="25">
        <f t="shared" si="227"/>
        <v>13.4</v>
      </c>
      <c r="L2227" s="16">
        <v>363</v>
      </c>
      <c r="N2227">
        <v>36.299999999999997</v>
      </c>
      <c r="O2227" s="26">
        <f t="shared" si="228"/>
        <v>2.4</v>
      </c>
      <c r="P2227" s="11">
        <f t="shared" si="233"/>
        <v>0.47238803488983711</v>
      </c>
      <c r="Q2227" s="12">
        <f t="shared" si="229"/>
        <v>8020.5472982419597</v>
      </c>
      <c r="R2227" s="13">
        <f t="shared" si="230"/>
        <v>16978.726610025984</v>
      </c>
      <c r="S2227" s="14">
        <v>123</v>
      </c>
      <c r="T2227" s="14">
        <f t="shared" si="231"/>
        <v>12.3</v>
      </c>
      <c r="U2227" s="15">
        <f t="shared" si="232"/>
        <v>110185.606</v>
      </c>
    </row>
    <row r="2228" spans="6:21" x14ac:dyDescent="0.25">
      <c r="F2228" s="24"/>
      <c r="G2228" s="34">
        <v>40271.749999994601</v>
      </c>
      <c r="H2228" s="16">
        <v>537</v>
      </c>
      <c r="J2228" s="19">
        <v>53.7</v>
      </c>
      <c r="K2228" s="25">
        <f t="shared" si="227"/>
        <v>12.1</v>
      </c>
      <c r="L2228" s="16">
        <v>362</v>
      </c>
      <c r="N2228">
        <v>36.200000000000003</v>
      </c>
      <c r="O2228" s="26">
        <f t="shared" si="228"/>
        <v>2.2999999999999998</v>
      </c>
      <c r="P2228" s="11">
        <f t="shared" si="233"/>
        <v>0.51074205029323094</v>
      </c>
      <c r="Q2228" s="12">
        <f t="shared" si="229"/>
        <v>7204.6665908019731</v>
      </c>
      <c r="R2228" s="13">
        <f t="shared" si="230"/>
        <v>14106.272602119951</v>
      </c>
      <c r="S2228" s="14">
        <v>120</v>
      </c>
      <c r="T2228" s="14">
        <f t="shared" si="231"/>
        <v>12</v>
      </c>
      <c r="U2228" s="15">
        <f t="shared" si="232"/>
        <v>82819.271999999997</v>
      </c>
    </row>
    <row r="2229" spans="6:21" x14ac:dyDescent="0.25">
      <c r="F2229" s="24"/>
      <c r="G2229" s="34">
        <v>40271.791666661265</v>
      </c>
      <c r="H2229" s="16">
        <v>518</v>
      </c>
      <c r="J2229" s="19">
        <v>51.8</v>
      </c>
      <c r="K2229" s="25">
        <f t="shared" si="227"/>
        <v>11</v>
      </c>
      <c r="L2229" s="16">
        <v>365</v>
      </c>
      <c r="N2229">
        <v>36.5</v>
      </c>
      <c r="O2229" s="26">
        <f t="shared" si="228"/>
        <v>2.5</v>
      </c>
      <c r="P2229" s="11">
        <f t="shared" si="233"/>
        <v>0.55721107412920079</v>
      </c>
      <c r="Q2229" s="12">
        <f t="shared" si="229"/>
        <v>8928.8210845820267</v>
      </c>
      <c r="R2229" s="13">
        <f t="shared" si="230"/>
        <v>16024.127120114805</v>
      </c>
      <c r="S2229" s="14">
        <v>109</v>
      </c>
      <c r="T2229" s="14">
        <f t="shared" si="231"/>
        <v>10.9</v>
      </c>
      <c r="U2229" s="15">
        <f t="shared" si="232"/>
        <v>77338.835999999996</v>
      </c>
    </row>
    <row r="2230" spans="6:21" x14ac:dyDescent="0.25">
      <c r="F2230" s="24"/>
      <c r="G2230" s="34">
        <v>40271.83333332793</v>
      </c>
      <c r="H2230" s="16">
        <v>503</v>
      </c>
      <c r="J2230" s="19">
        <v>50.3</v>
      </c>
      <c r="K2230" s="25">
        <f t="shared" si="227"/>
        <v>10.199999999999999</v>
      </c>
      <c r="L2230" s="16">
        <v>367</v>
      </c>
      <c r="N2230">
        <v>36.700000000000003</v>
      </c>
      <c r="O2230" s="26">
        <f t="shared" si="228"/>
        <v>2.6</v>
      </c>
      <c r="P2230" s="11">
        <f t="shared" si="233"/>
        <v>0.59195223785282791</v>
      </c>
      <c r="Q2230" s="12">
        <f t="shared" si="229"/>
        <v>9939.9508532231248</v>
      </c>
      <c r="R2230" s="13">
        <f t="shared" si="230"/>
        <v>16791.812274040953</v>
      </c>
      <c r="S2230" s="14">
        <v>90</v>
      </c>
      <c r="T2230" s="14">
        <f t="shared" si="231"/>
        <v>9</v>
      </c>
      <c r="U2230" s="15">
        <f t="shared" si="232"/>
        <v>61666.752999999997</v>
      </c>
    </row>
    <row r="2231" spans="6:21" x14ac:dyDescent="0.25">
      <c r="F2231" s="24"/>
      <c r="G2231" s="34">
        <v>40271.874999994594</v>
      </c>
      <c r="H2231" s="16">
        <v>490</v>
      </c>
      <c r="J2231" s="19">
        <v>49</v>
      </c>
      <c r="K2231" s="25">
        <f t="shared" si="227"/>
        <v>9.4</v>
      </c>
      <c r="L2231" s="16">
        <v>365</v>
      </c>
      <c r="N2231">
        <v>36.5</v>
      </c>
      <c r="O2231" s="26">
        <f t="shared" si="228"/>
        <v>2.5</v>
      </c>
      <c r="P2231" s="11">
        <f t="shared" si="233"/>
        <v>0.62016686242348451</v>
      </c>
      <c r="Q2231" s="12">
        <f t="shared" si="229"/>
        <v>8928.8210845820267</v>
      </c>
      <c r="R2231" s="13">
        <f t="shared" si="230"/>
        <v>14397.449502042129</v>
      </c>
      <c r="S2231" s="14">
        <v>84</v>
      </c>
      <c r="T2231" s="14">
        <f t="shared" si="231"/>
        <v>8.4</v>
      </c>
      <c r="U2231" s="15">
        <f t="shared" si="232"/>
        <v>45936.478999999999</v>
      </c>
    </row>
    <row r="2232" spans="6:21" x14ac:dyDescent="0.25">
      <c r="F2232" s="24"/>
      <c r="G2232" s="34">
        <v>40271.916666661258</v>
      </c>
      <c r="H2232" s="16">
        <v>480</v>
      </c>
      <c r="J2232" s="19">
        <v>48</v>
      </c>
      <c r="K2232" s="25">
        <f t="shared" si="227"/>
        <v>8.9</v>
      </c>
      <c r="L2232" s="16">
        <v>363</v>
      </c>
      <c r="N2232">
        <v>36.299999999999997</v>
      </c>
      <c r="O2232" s="26">
        <f t="shared" si="228"/>
        <v>2.4</v>
      </c>
      <c r="P2232" s="11">
        <f t="shared" si="233"/>
        <v>0.63688348711284715</v>
      </c>
      <c r="Q2232" s="12">
        <f t="shared" si="229"/>
        <v>8020.5472982419597</v>
      </c>
      <c r="R2232" s="13">
        <f t="shared" si="230"/>
        <v>12593.429505608814</v>
      </c>
      <c r="S2232" s="14">
        <v>78</v>
      </c>
      <c r="T2232" s="14">
        <f t="shared" si="231"/>
        <v>7.8</v>
      </c>
      <c r="U2232" s="15">
        <f t="shared" si="232"/>
        <v>35668.481</v>
      </c>
    </row>
    <row r="2233" spans="6:21" x14ac:dyDescent="0.25">
      <c r="F2233" s="24"/>
      <c r="G2233" s="34">
        <v>40271.958333327922</v>
      </c>
      <c r="H2233" s="16">
        <v>471</v>
      </c>
      <c r="J2233" s="19">
        <v>47.1</v>
      </c>
      <c r="K2233" s="25">
        <f t="shared" si="227"/>
        <v>8.4</v>
      </c>
      <c r="L2233" s="16">
        <v>361</v>
      </c>
      <c r="N2233">
        <v>36.1</v>
      </c>
      <c r="O2233" s="26">
        <f t="shared" si="228"/>
        <v>2.2999999999999998</v>
      </c>
      <c r="P2233" s="11">
        <f t="shared" si="233"/>
        <v>0.65413661937033585</v>
      </c>
      <c r="Q2233" s="12">
        <f t="shared" si="229"/>
        <v>7204.6665908019731</v>
      </c>
      <c r="R2233" s="13">
        <f t="shared" si="230"/>
        <v>11014.008966104206</v>
      </c>
      <c r="S2233" s="14">
        <v>76</v>
      </c>
      <c r="T2233" s="14">
        <f t="shared" si="231"/>
        <v>7.6</v>
      </c>
      <c r="U2233" s="15">
        <f t="shared" si="232"/>
        <v>28951.002</v>
      </c>
    </row>
    <row r="2234" spans="6:21" x14ac:dyDescent="0.25">
      <c r="F2234" s="24"/>
      <c r="G2234" s="34">
        <v>40271.999999994587</v>
      </c>
      <c r="H2234" s="16">
        <v>463</v>
      </c>
      <c r="J2234" s="19">
        <v>46.3</v>
      </c>
      <c r="K2234" s="25">
        <f t="shared" si="227"/>
        <v>7.9</v>
      </c>
      <c r="L2234" s="16">
        <v>362</v>
      </c>
      <c r="N2234">
        <v>36.200000000000003</v>
      </c>
      <c r="O2234" s="26">
        <f t="shared" si="228"/>
        <v>2.2999999999999998</v>
      </c>
      <c r="P2234" s="11">
        <f t="shared" si="233"/>
        <v>0.67676791949782267</v>
      </c>
      <c r="Q2234" s="12">
        <f t="shared" si="229"/>
        <v>7204.6665908019731</v>
      </c>
      <c r="R2234" s="13">
        <f t="shared" si="230"/>
        <v>10645.697562242609</v>
      </c>
      <c r="S2234" s="14">
        <v>76</v>
      </c>
      <c r="T2234" s="14">
        <f t="shared" si="231"/>
        <v>7.6</v>
      </c>
      <c r="U2234" s="15">
        <f t="shared" si="232"/>
        <v>26151.834999999999</v>
      </c>
    </row>
    <row r="2235" spans="6:21" x14ac:dyDescent="0.25">
      <c r="F2235" s="24"/>
      <c r="G2235" s="34">
        <v>40272.041666661251</v>
      </c>
      <c r="H2235" s="16">
        <v>456</v>
      </c>
      <c r="J2235" s="19">
        <v>45.6</v>
      </c>
      <c r="K2235" s="25">
        <f t="shared" si="227"/>
        <v>7.6</v>
      </c>
      <c r="L2235" s="16">
        <v>362</v>
      </c>
      <c r="N2235">
        <v>36.200000000000003</v>
      </c>
      <c r="O2235" s="26">
        <f t="shared" si="228"/>
        <v>2.2999999999999998</v>
      </c>
      <c r="P2235" s="11">
        <f t="shared" si="233"/>
        <v>0.69076686410357602</v>
      </c>
      <c r="Q2235" s="12">
        <f t="shared" si="229"/>
        <v>7204.6665908019731</v>
      </c>
      <c r="R2235" s="13">
        <f t="shared" si="230"/>
        <v>10429.953961604157</v>
      </c>
      <c r="S2235" s="14">
        <v>73</v>
      </c>
      <c r="T2235" s="14">
        <f t="shared" si="231"/>
        <v>7.3</v>
      </c>
      <c r="U2235" s="15">
        <f t="shared" si="232"/>
        <v>23544.598000000002</v>
      </c>
    </row>
    <row r="2236" spans="6:21" x14ac:dyDescent="0.25">
      <c r="F2236" s="24"/>
      <c r="G2236" s="34">
        <v>40272.083333327915</v>
      </c>
      <c r="H2236" s="16">
        <v>451</v>
      </c>
      <c r="J2236" s="19">
        <v>45.1</v>
      </c>
      <c r="K2236" s="25">
        <f t="shared" si="227"/>
        <v>7.3</v>
      </c>
      <c r="L2236" s="16">
        <v>362</v>
      </c>
      <c r="N2236">
        <v>36.200000000000003</v>
      </c>
      <c r="O2236" s="26">
        <f t="shared" si="228"/>
        <v>2.2999999999999998</v>
      </c>
      <c r="P2236" s="11">
        <f t="shared" si="233"/>
        <v>0.70509078729706209</v>
      </c>
      <c r="Q2236" s="12">
        <f t="shared" si="229"/>
        <v>7204.6665908019731</v>
      </c>
      <c r="R2236" s="13">
        <f t="shared" si="230"/>
        <v>10218.06938993031</v>
      </c>
      <c r="S2236" s="14">
        <v>70</v>
      </c>
      <c r="T2236" s="14">
        <f t="shared" si="231"/>
        <v>7</v>
      </c>
      <c r="U2236" s="15">
        <f t="shared" si="232"/>
        <v>21093.82</v>
      </c>
    </row>
    <row r="2237" spans="6:21" x14ac:dyDescent="0.25">
      <c r="F2237" s="24"/>
      <c r="G2237" s="34">
        <v>40272.124999994579</v>
      </c>
      <c r="H2237" s="16">
        <v>445</v>
      </c>
      <c r="J2237" s="19">
        <v>44.5</v>
      </c>
      <c r="K2237" s="25">
        <f t="shared" si="227"/>
        <v>6.9</v>
      </c>
      <c r="L2237" s="16">
        <v>362</v>
      </c>
      <c r="N2237">
        <v>36.200000000000003</v>
      </c>
      <c r="O2237" s="26">
        <f t="shared" si="228"/>
        <v>2.2999999999999998</v>
      </c>
      <c r="P2237" s="11">
        <f t="shared" si="233"/>
        <v>0.72470929730836875</v>
      </c>
      <c r="Q2237" s="12">
        <f t="shared" si="229"/>
        <v>7204.6665908019731</v>
      </c>
      <c r="R2237" s="13">
        <f t="shared" si="230"/>
        <v>9941.45737823526</v>
      </c>
      <c r="S2237" s="14">
        <v>70</v>
      </c>
      <c r="T2237" s="14">
        <f t="shared" si="231"/>
        <v>7</v>
      </c>
      <c r="U2237" s="15">
        <f t="shared" si="232"/>
        <v>19157.536</v>
      </c>
    </row>
    <row r="2238" spans="6:21" x14ac:dyDescent="0.25">
      <c r="F2238" s="24"/>
      <c r="G2238" s="34">
        <v>40272.166666661244</v>
      </c>
      <c r="H2238" s="16">
        <v>441</v>
      </c>
      <c r="J2238" s="19">
        <v>44.1</v>
      </c>
      <c r="K2238" s="25">
        <f t="shared" si="227"/>
        <v>6.7</v>
      </c>
      <c r="L2238" s="16">
        <v>361</v>
      </c>
      <c r="N2238">
        <v>36.1</v>
      </c>
      <c r="O2238" s="26">
        <f t="shared" si="228"/>
        <v>2.2999999999999998</v>
      </c>
      <c r="P2238" s="11">
        <f t="shared" si="233"/>
        <v>0.73474710492492479</v>
      </c>
      <c r="Q2238" s="12">
        <f t="shared" si="229"/>
        <v>7204.6665908019731</v>
      </c>
      <c r="R2238" s="13">
        <f t="shared" si="230"/>
        <v>9805.641345858905</v>
      </c>
      <c r="S2238" s="14">
        <v>69</v>
      </c>
      <c r="T2238" s="14">
        <f t="shared" si="231"/>
        <v>6.9</v>
      </c>
      <c r="U2238" s="15">
        <f t="shared" si="232"/>
        <v>17946.725999999999</v>
      </c>
    </row>
    <row r="2239" spans="6:21" x14ac:dyDescent="0.25">
      <c r="F2239" s="24"/>
      <c r="G2239" s="34">
        <v>40272.208333327908</v>
      </c>
      <c r="H2239" s="16">
        <v>437</v>
      </c>
      <c r="J2239" s="19">
        <v>43.7</v>
      </c>
      <c r="K2239" s="25">
        <f t="shared" si="227"/>
        <v>6.5</v>
      </c>
      <c r="L2239" s="16">
        <v>360</v>
      </c>
      <c r="N2239">
        <v>36</v>
      </c>
      <c r="O2239" s="26">
        <f t="shared" si="228"/>
        <v>2.2000000000000002</v>
      </c>
      <c r="P2239" s="11">
        <f t="shared" si="233"/>
        <v>0.73963305182050632</v>
      </c>
      <c r="Q2239" s="12">
        <f t="shared" si="229"/>
        <v>6471.7803853604646</v>
      </c>
      <c r="R2239" s="13">
        <f t="shared" si="230"/>
        <v>8749.9880777786439</v>
      </c>
      <c r="S2239" s="14">
        <v>70</v>
      </c>
      <c r="T2239" s="14">
        <f t="shared" si="231"/>
        <v>7</v>
      </c>
      <c r="U2239" s="15">
        <f t="shared" si="232"/>
        <v>15947.454</v>
      </c>
    </row>
    <row r="2240" spans="6:21" x14ac:dyDescent="0.25">
      <c r="F2240" s="24"/>
      <c r="G2240" s="34">
        <v>40272.249999994572</v>
      </c>
      <c r="H2240" s="16">
        <v>452</v>
      </c>
      <c r="J2240" s="19">
        <v>45.2</v>
      </c>
      <c r="K2240" s="25">
        <f t="shared" si="227"/>
        <v>7.3</v>
      </c>
      <c r="L2240" s="16">
        <v>369</v>
      </c>
      <c r="N2240">
        <v>36.9</v>
      </c>
      <c r="O2240" s="26">
        <f t="shared" si="228"/>
        <v>2.7</v>
      </c>
      <c r="P2240" s="11">
        <f t="shared" si="233"/>
        <v>0.7255057043591141</v>
      </c>
      <c r="Q2240" s="12">
        <f t="shared" si="229"/>
        <v>11065.58436198257</v>
      </c>
      <c r="R2240" s="13">
        <f t="shared" si="230"/>
        <v>15252.236192625822</v>
      </c>
      <c r="S2240" s="14">
        <v>70</v>
      </c>
      <c r="T2240" s="14">
        <f t="shared" si="231"/>
        <v>7</v>
      </c>
      <c r="U2240" s="15">
        <f t="shared" si="232"/>
        <v>29306.562999999998</v>
      </c>
    </row>
    <row r="2241" spans="6:21" x14ac:dyDescent="0.25">
      <c r="F2241" s="24"/>
      <c r="G2241" s="34">
        <v>40272.291666661236</v>
      </c>
      <c r="H2241" s="16">
        <v>484</v>
      </c>
      <c r="J2241" s="19">
        <v>48.4</v>
      </c>
      <c r="K2241" s="25">
        <f t="shared" si="227"/>
        <v>9.1</v>
      </c>
      <c r="L2241" s="16">
        <v>372</v>
      </c>
      <c r="N2241">
        <v>37.200000000000003</v>
      </c>
      <c r="O2241" s="26">
        <f t="shared" si="228"/>
        <v>2.9</v>
      </c>
      <c r="P2241" s="11">
        <f t="shared" si="233"/>
        <v>0.65112975028697051</v>
      </c>
      <c r="Q2241" s="12">
        <f t="shared" si="229"/>
        <v>13713.698159277772</v>
      </c>
      <c r="R2241" s="13">
        <f t="shared" si="230"/>
        <v>21061.390841431796</v>
      </c>
      <c r="S2241" s="14">
        <v>71</v>
      </c>
      <c r="T2241" s="14">
        <f t="shared" si="231"/>
        <v>7.1</v>
      </c>
      <c r="U2241" s="15">
        <f t="shared" si="232"/>
        <v>52168.618000000002</v>
      </c>
    </row>
    <row r="2242" spans="6:21" x14ac:dyDescent="0.25">
      <c r="F2242" s="24"/>
      <c r="G2242" s="34">
        <v>40272.333333327901</v>
      </c>
      <c r="H2242" s="16">
        <v>509</v>
      </c>
      <c r="J2242" s="19">
        <v>50.9</v>
      </c>
      <c r="K2242" s="25">
        <f t="shared" si="227"/>
        <v>10.5</v>
      </c>
      <c r="L2242" s="16">
        <v>369</v>
      </c>
      <c r="N2242">
        <v>36.9</v>
      </c>
      <c r="O2242" s="26">
        <f t="shared" si="228"/>
        <v>2.7</v>
      </c>
      <c r="P2242" s="11">
        <f t="shared" si="233"/>
        <v>0.58435360131058467</v>
      </c>
      <c r="Q2242" s="12">
        <f t="shared" si="229"/>
        <v>11065.58436198257</v>
      </c>
      <c r="R2242" s="13">
        <f t="shared" si="230"/>
        <v>18936.452752519614</v>
      </c>
      <c r="S2242" s="14">
        <v>78</v>
      </c>
      <c r="T2242" s="14">
        <f t="shared" si="231"/>
        <v>7.8</v>
      </c>
      <c r="U2242" s="15">
        <f t="shared" si="232"/>
        <v>61392.773000000001</v>
      </c>
    </row>
    <row r="2243" spans="6:21" x14ac:dyDescent="0.25">
      <c r="F2243" s="24"/>
      <c r="G2243" s="34">
        <v>40272.374999994565</v>
      </c>
      <c r="H2243" s="16">
        <v>530</v>
      </c>
      <c r="J2243" s="19">
        <v>53</v>
      </c>
      <c r="K2243" s="25">
        <f t="shared" ref="K2243:K2306" si="234">ROUND((J2243-32)/1.8,1)</f>
        <v>11.7</v>
      </c>
      <c r="L2243" s="16">
        <v>370</v>
      </c>
      <c r="N2243">
        <v>37</v>
      </c>
      <c r="O2243" s="26">
        <f t="shared" ref="O2243:O2306" si="235">ROUND((N2243-32)/1.8,1)</f>
        <v>2.8</v>
      </c>
      <c r="P2243" s="11">
        <f t="shared" si="233"/>
        <v>0.54344294683042971</v>
      </c>
      <c r="Q2243" s="12">
        <f t="shared" ref="Q2243:Q2306" si="236">611*EXP(17.27*O2243/237.3+O2243)</f>
        <v>12318.688399998318</v>
      </c>
      <c r="R2243" s="13">
        <f t="shared" ref="R2243:R2306" si="237">Q2243/P2243</f>
        <v>22667.859564367689</v>
      </c>
      <c r="S2243" s="14">
        <v>93</v>
      </c>
      <c r="T2243" s="14">
        <f t="shared" si="231"/>
        <v>9.3000000000000007</v>
      </c>
      <c r="U2243" s="15">
        <f t="shared" si="232"/>
        <v>96247.292000000001</v>
      </c>
    </row>
    <row r="2244" spans="6:21" x14ac:dyDescent="0.25">
      <c r="F2244" s="24"/>
      <c r="G2244" s="34">
        <v>40272.416666661229</v>
      </c>
      <c r="H2244" s="16">
        <v>548</v>
      </c>
      <c r="J2244" s="19">
        <v>54.8</v>
      </c>
      <c r="K2244" s="25">
        <f t="shared" si="234"/>
        <v>12.7</v>
      </c>
      <c r="L2244" s="16">
        <v>371</v>
      </c>
      <c r="N2244">
        <v>37.1</v>
      </c>
      <c r="O2244" s="26">
        <f t="shared" si="235"/>
        <v>2.8</v>
      </c>
      <c r="P2244" s="11">
        <f t="shared" si="233"/>
        <v>0.50881813553401478</v>
      </c>
      <c r="Q2244" s="12">
        <f t="shared" si="236"/>
        <v>12318.688399998318</v>
      </c>
      <c r="R2244" s="13">
        <f t="shared" si="237"/>
        <v>24210.395698788543</v>
      </c>
      <c r="S2244" s="14">
        <v>106</v>
      </c>
      <c r="T2244" s="14">
        <f t="shared" si="231"/>
        <v>10.6</v>
      </c>
      <c r="U2244" s="15">
        <f t="shared" si="232"/>
        <v>126052.09699999999</v>
      </c>
    </row>
    <row r="2245" spans="6:21" x14ac:dyDescent="0.25">
      <c r="F2245" s="24"/>
      <c r="G2245" s="34">
        <v>40272.458333327893</v>
      </c>
      <c r="H2245" s="16">
        <v>564</v>
      </c>
      <c r="J2245" s="19">
        <v>56.4</v>
      </c>
      <c r="K2245" s="25">
        <f t="shared" si="234"/>
        <v>13.6</v>
      </c>
      <c r="L2245" s="16">
        <v>372</v>
      </c>
      <c r="N2245">
        <v>37.200000000000003</v>
      </c>
      <c r="O2245" s="26">
        <f t="shared" si="235"/>
        <v>2.9</v>
      </c>
      <c r="P2245" s="11">
        <f t="shared" si="233"/>
        <v>0.48318686179480008</v>
      </c>
      <c r="Q2245" s="12">
        <f t="shared" si="236"/>
        <v>13713.698159277772</v>
      </c>
      <c r="R2245" s="13">
        <f t="shared" si="237"/>
        <v>28381.769546336938</v>
      </c>
      <c r="S2245" s="14">
        <v>113</v>
      </c>
      <c r="T2245" s="14">
        <f t="shared" ref="T2245:T2308" si="238">S2245/10</f>
        <v>11.3</v>
      </c>
      <c r="U2245" s="15">
        <f t="shared" ref="U2245:U2308" si="239">ROUND(T2245*(1-P2245)*R2245,3)</f>
        <v>165749.20699999999</v>
      </c>
    </row>
    <row r="2246" spans="6:21" x14ac:dyDescent="0.25">
      <c r="F2246" s="24"/>
      <c r="G2246" s="34">
        <v>40272.499999994558</v>
      </c>
      <c r="H2246" s="16">
        <v>576</v>
      </c>
      <c r="J2246" s="19">
        <v>57.6</v>
      </c>
      <c r="K2246" s="25">
        <f t="shared" si="234"/>
        <v>14.2</v>
      </c>
      <c r="L2246" s="16">
        <v>373</v>
      </c>
      <c r="N2246">
        <v>37.299999999999997</v>
      </c>
      <c r="O2246" s="26">
        <f t="shared" si="235"/>
        <v>2.9</v>
      </c>
      <c r="P2246" s="11">
        <f t="shared" si="233"/>
        <v>0.46472040467086712</v>
      </c>
      <c r="Q2246" s="12">
        <f t="shared" si="236"/>
        <v>13713.698159277772</v>
      </c>
      <c r="R2246" s="13">
        <f t="shared" si="237"/>
        <v>29509.567519399843</v>
      </c>
      <c r="S2246" s="14">
        <v>115</v>
      </c>
      <c r="T2246" s="14">
        <f t="shared" si="238"/>
        <v>11.5</v>
      </c>
      <c r="U2246" s="15">
        <f t="shared" si="239"/>
        <v>181652.49799999999</v>
      </c>
    </row>
    <row r="2247" spans="6:21" x14ac:dyDescent="0.25">
      <c r="F2247" s="24"/>
      <c r="G2247" s="34">
        <v>40272.541666661222</v>
      </c>
      <c r="H2247" s="16">
        <v>585</v>
      </c>
      <c r="J2247" s="19">
        <v>58.5</v>
      </c>
      <c r="K2247" s="25">
        <f t="shared" si="234"/>
        <v>14.7</v>
      </c>
      <c r="L2247" s="16">
        <v>372</v>
      </c>
      <c r="N2247">
        <v>37.200000000000003</v>
      </c>
      <c r="O2247" s="26">
        <f t="shared" si="235"/>
        <v>2.9</v>
      </c>
      <c r="P2247" s="11">
        <f t="shared" si="233"/>
        <v>0.44993573654069779</v>
      </c>
      <c r="Q2247" s="12">
        <f t="shared" si="236"/>
        <v>13713.698159277772</v>
      </c>
      <c r="R2247" s="13">
        <f t="shared" si="237"/>
        <v>30479.23746780966</v>
      </c>
      <c r="S2247" s="14">
        <v>120</v>
      </c>
      <c r="T2247" s="14">
        <f t="shared" si="238"/>
        <v>12</v>
      </c>
      <c r="U2247" s="15">
        <f t="shared" si="239"/>
        <v>201186.47200000001</v>
      </c>
    </row>
    <row r="2248" spans="6:21" x14ac:dyDescent="0.25">
      <c r="F2248" s="24"/>
      <c r="G2248" s="34">
        <v>40272.583333327886</v>
      </c>
      <c r="H2248" s="16">
        <v>590</v>
      </c>
      <c r="J2248" s="19">
        <v>59</v>
      </c>
      <c r="K2248" s="25">
        <f t="shared" si="234"/>
        <v>15</v>
      </c>
      <c r="L2248" s="16">
        <v>371</v>
      </c>
      <c r="N2248">
        <v>37.1</v>
      </c>
      <c r="O2248" s="26">
        <f t="shared" si="235"/>
        <v>2.8</v>
      </c>
      <c r="P2248" s="11">
        <f t="shared" si="233"/>
        <v>0.4381900808069395</v>
      </c>
      <c r="Q2248" s="12">
        <f t="shared" si="236"/>
        <v>12318.688399998318</v>
      </c>
      <c r="R2248" s="13">
        <f t="shared" si="237"/>
        <v>28112.659185057553</v>
      </c>
      <c r="S2248" s="14">
        <v>121</v>
      </c>
      <c r="T2248" s="14">
        <f t="shared" si="238"/>
        <v>12.1</v>
      </c>
      <c r="U2248" s="15">
        <f t="shared" si="239"/>
        <v>191107.046</v>
      </c>
    </row>
    <row r="2249" spans="6:21" x14ac:dyDescent="0.25">
      <c r="F2249" s="24"/>
      <c r="G2249" s="34">
        <v>40272.62499999455</v>
      </c>
      <c r="H2249" s="16">
        <v>588</v>
      </c>
      <c r="J2249" s="19">
        <v>58.8</v>
      </c>
      <c r="K2249" s="25">
        <f t="shared" si="234"/>
        <v>14.9</v>
      </c>
      <c r="L2249" s="16">
        <v>370</v>
      </c>
      <c r="N2249">
        <v>37</v>
      </c>
      <c r="O2249" s="26">
        <f t="shared" si="235"/>
        <v>2.8</v>
      </c>
      <c r="P2249" s="11">
        <f t="shared" si="233"/>
        <v>0.44102140499446207</v>
      </c>
      <c r="Q2249" s="12">
        <f t="shared" si="236"/>
        <v>12318.688399998318</v>
      </c>
      <c r="R2249" s="13">
        <f t="shared" si="237"/>
        <v>27932.178031479005</v>
      </c>
      <c r="S2249" s="14">
        <v>124</v>
      </c>
      <c r="T2249" s="14">
        <f t="shared" si="238"/>
        <v>12.4</v>
      </c>
      <c r="U2249" s="15">
        <f t="shared" si="239"/>
        <v>193607.27100000001</v>
      </c>
    </row>
    <row r="2250" spans="6:21" x14ac:dyDescent="0.25">
      <c r="F2250" s="24"/>
      <c r="G2250" s="34">
        <v>40272.666666661215</v>
      </c>
      <c r="H2250" s="16">
        <v>580</v>
      </c>
      <c r="J2250" s="19">
        <v>58</v>
      </c>
      <c r="K2250" s="25">
        <f t="shared" si="234"/>
        <v>14.4</v>
      </c>
      <c r="L2250" s="16">
        <v>366</v>
      </c>
      <c r="N2250">
        <v>36.6</v>
      </c>
      <c r="O2250" s="26">
        <f t="shared" si="235"/>
        <v>2.6</v>
      </c>
      <c r="P2250" s="11">
        <f t="shared" si="233"/>
        <v>0.44904626054262636</v>
      </c>
      <c r="Q2250" s="12">
        <f t="shared" si="236"/>
        <v>9939.9508532231248</v>
      </c>
      <c r="R2250" s="13">
        <f t="shared" si="237"/>
        <v>22135.694530028406</v>
      </c>
      <c r="S2250" s="14">
        <v>123</v>
      </c>
      <c r="T2250" s="14">
        <f t="shared" si="238"/>
        <v>12.3</v>
      </c>
      <c r="U2250" s="15">
        <f t="shared" si="239"/>
        <v>150007.647</v>
      </c>
    </row>
    <row r="2251" spans="6:21" x14ac:dyDescent="0.25">
      <c r="F2251" s="24"/>
      <c r="G2251" s="34">
        <v>40272.708333327879</v>
      </c>
      <c r="H2251" s="16">
        <v>564</v>
      </c>
      <c r="J2251" s="19">
        <v>56.4</v>
      </c>
      <c r="K2251" s="25">
        <f t="shared" si="234"/>
        <v>13.6</v>
      </c>
      <c r="L2251" s="16">
        <v>365</v>
      </c>
      <c r="N2251">
        <v>36.5</v>
      </c>
      <c r="O2251" s="26">
        <f t="shared" si="235"/>
        <v>2.5</v>
      </c>
      <c r="P2251" s="11">
        <f t="shared" si="233"/>
        <v>0.46961288314868632</v>
      </c>
      <c r="Q2251" s="12">
        <f t="shared" si="236"/>
        <v>8928.8210845820267</v>
      </c>
      <c r="R2251" s="13">
        <f t="shared" si="237"/>
        <v>19013.151906556683</v>
      </c>
      <c r="S2251" s="14">
        <v>123</v>
      </c>
      <c r="T2251" s="14">
        <f t="shared" si="238"/>
        <v>12.3</v>
      </c>
      <c r="U2251" s="15">
        <f t="shared" si="239"/>
        <v>124037.269</v>
      </c>
    </row>
    <row r="2252" spans="6:21" x14ac:dyDescent="0.25">
      <c r="F2252" s="24"/>
      <c r="G2252" s="34">
        <v>40272.749999994543</v>
      </c>
      <c r="H2252" s="16">
        <v>538</v>
      </c>
      <c r="J2252" s="19">
        <v>53.8</v>
      </c>
      <c r="K2252" s="25">
        <f t="shared" si="234"/>
        <v>12.1</v>
      </c>
      <c r="L2252" s="16">
        <v>363</v>
      </c>
      <c r="N2252">
        <v>36.299999999999997</v>
      </c>
      <c r="O2252" s="26">
        <f t="shared" si="235"/>
        <v>2.4</v>
      </c>
      <c r="P2252" s="11">
        <f t="shared" si="233"/>
        <v>0.51440413000887664</v>
      </c>
      <c r="Q2252" s="12">
        <f t="shared" si="236"/>
        <v>8020.5472982419597</v>
      </c>
      <c r="R2252" s="13">
        <f t="shared" si="237"/>
        <v>15591.918552643727</v>
      </c>
      <c r="S2252" s="14">
        <v>120</v>
      </c>
      <c r="T2252" s="14">
        <f t="shared" si="238"/>
        <v>12</v>
      </c>
      <c r="U2252" s="15">
        <f t="shared" si="239"/>
        <v>90856.455000000002</v>
      </c>
    </row>
    <row r="2253" spans="6:21" x14ac:dyDescent="0.25">
      <c r="F2253" s="24"/>
      <c r="G2253" s="34">
        <v>40272.791666661207</v>
      </c>
      <c r="H2253" s="16">
        <v>519</v>
      </c>
      <c r="J2253" s="19">
        <v>51.9</v>
      </c>
      <c r="K2253" s="25">
        <f t="shared" si="234"/>
        <v>11.1</v>
      </c>
      <c r="L2253" s="16">
        <v>367</v>
      </c>
      <c r="N2253">
        <v>36.700000000000003</v>
      </c>
      <c r="O2253" s="26">
        <f t="shared" si="235"/>
        <v>2.6</v>
      </c>
      <c r="P2253" s="11">
        <f t="shared" si="233"/>
        <v>0.55748312427637359</v>
      </c>
      <c r="Q2253" s="12">
        <f t="shared" si="236"/>
        <v>9939.9508532231248</v>
      </c>
      <c r="R2253" s="13">
        <f t="shared" si="237"/>
        <v>17830.047978807284</v>
      </c>
      <c r="S2253" s="14">
        <v>109</v>
      </c>
      <c r="T2253" s="14">
        <f t="shared" si="238"/>
        <v>10.9</v>
      </c>
      <c r="U2253" s="15">
        <f t="shared" si="239"/>
        <v>86002.058999999994</v>
      </c>
    </row>
    <row r="2254" spans="6:21" x14ac:dyDescent="0.25">
      <c r="F2254" s="24"/>
      <c r="G2254" s="34">
        <v>40272.833333327872</v>
      </c>
      <c r="H2254" s="16">
        <v>504</v>
      </c>
      <c r="J2254" s="19">
        <v>50.4</v>
      </c>
      <c r="K2254" s="25">
        <f t="shared" si="234"/>
        <v>10.199999999999999</v>
      </c>
      <c r="L2254" s="16">
        <v>368</v>
      </c>
      <c r="N2254">
        <v>36.799999999999997</v>
      </c>
      <c r="O2254" s="26">
        <f t="shared" si="235"/>
        <v>2.7</v>
      </c>
      <c r="P2254" s="11">
        <f t="shared" si="233"/>
        <v>0.59618594638064581</v>
      </c>
      <c r="Q2254" s="12">
        <f t="shared" si="236"/>
        <v>11065.58436198257</v>
      </c>
      <c r="R2254" s="13">
        <f t="shared" si="237"/>
        <v>18560.625974429706</v>
      </c>
      <c r="S2254" s="14">
        <v>89</v>
      </c>
      <c r="T2254" s="14">
        <f t="shared" si="238"/>
        <v>8.9</v>
      </c>
      <c r="U2254" s="15">
        <f t="shared" si="239"/>
        <v>66705.87</v>
      </c>
    </row>
    <row r="2255" spans="6:21" x14ac:dyDescent="0.25">
      <c r="F2255" s="24"/>
      <c r="G2255" s="34">
        <v>40272.874999994536</v>
      </c>
      <c r="H2255" s="16">
        <v>491</v>
      </c>
      <c r="J2255" s="19">
        <v>49.1</v>
      </c>
      <c r="K2255" s="25">
        <f t="shared" si="234"/>
        <v>9.5</v>
      </c>
      <c r="L2255" s="16">
        <v>366</v>
      </c>
      <c r="N2255">
        <v>36.6</v>
      </c>
      <c r="O2255" s="26">
        <f t="shared" si="235"/>
        <v>2.6</v>
      </c>
      <c r="P2255" s="11">
        <f t="shared" si="233"/>
        <v>0.62041601310129235</v>
      </c>
      <c r="Q2255" s="12">
        <f t="shared" si="236"/>
        <v>9939.9508532231248</v>
      </c>
      <c r="R2255" s="13">
        <f t="shared" si="237"/>
        <v>16021.428595203388</v>
      </c>
      <c r="S2255" s="14">
        <v>83</v>
      </c>
      <c r="T2255" s="14">
        <f t="shared" si="238"/>
        <v>8.3000000000000007</v>
      </c>
      <c r="U2255" s="15">
        <f t="shared" si="239"/>
        <v>50476.264999999999</v>
      </c>
    </row>
    <row r="2256" spans="6:21" x14ac:dyDescent="0.25">
      <c r="F2256" s="24"/>
      <c r="G2256" s="34">
        <v>40272.9166666612</v>
      </c>
      <c r="H2256" s="16">
        <v>480</v>
      </c>
      <c r="J2256" s="19">
        <v>48</v>
      </c>
      <c r="K2256" s="25">
        <f t="shared" si="234"/>
        <v>8.9</v>
      </c>
      <c r="L2256" s="16">
        <v>364</v>
      </c>
      <c r="N2256">
        <v>36.4</v>
      </c>
      <c r="O2256" s="26">
        <f t="shared" si="235"/>
        <v>2.4</v>
      </c>
      <c r="P2256" s="11">
        <f t="shared" si="233"/>
        <v>0.63688348711284715</v>
      </c>
      <c r="Q2256" s="12">
        <f t="shared" si="236"/>
        <v>8020.5472982419597</v>
      </c>
      <c r="R2256" s="13">
        <f t="shared" si="237"/>
        <v>12593.429505608814</v>
      </c>
      <c r="S2256" s="14">
        <v>77</v>
      </c>
      <c r="T2256" s="14">
        <f t="shared" si="238"/>
        <v>7.7</v>
      </c>
      <c r="U2256" s="15">
        <f t="shared" si="239"/>
        <v>35211.192999999999</v>
      </c>
    </row>
    <row r="2257" spans="6:21" x14ac:dyDescent="0.25">
      <c r="F2257" s="24"/>
      <c r="G2257" s="34">
        <v>40272.958333327864</v>
      </c>
      <c r="H2257" s="16">
        <v>471</v>
      </c>
      <c r="J2257" s="19">
        <v>47.1</v>
      </c>
      <c r="K2257" s="25">
        <f t="shared" si="234"/>
        <v>8.4</v>
      </c>
      <c r="L2257" s="16">
        <v>363</v>
      </c>
      <c r="N2257">
        <v>36.299999999999997</v>
      </c>
      <c r="O2257" s="26">
        <f t="shared" si="235"/>
        <v>2.4</v>
      </c>
      <c r="P2257" s="11">
        <f t="shared" si="233"/>
        <v>0.6588268547713213</v>
      </c>
      <c r="Q2257" s="12">
        <f t="shared" si="236"/>
        <v>8020.5472982419597</v>
      </c>
      <c r="R2257" s="13">
        <f t="shared" si="237"/>
        <v>12173.983559042823</v>
      </c>
      <c r="S2257" s="14">
        <v>75</v>
      </c>
      <c r="T2257" s="14">
        <f t="shared" si="238"/>
        <v>7.5</v>
      </c>
      <c r="U2257" s="15">
        <f t="shared" si="239"/>
        <v>31150.772000000001</v>
      </c>
    </row>
    <row r="2258" spans="6:21" x14ac:dyDescent="0.25">
      <c r="F2258" s="24"/>
      <c r="G2258" s="34">
        <v>40272.999999994528</v>
      </c>
      <c r="H2258" s="16">
        <v>463</v>
      </c>
      <c r="J2258" s="19">
        <v>46.3</v>
      </c>
      <c r="K2258" s="25">
        <f t="shared" si="234"/>
        <v>7.9</v>
      </c>
      <c r="L2258" s="16">
        <v>364</v>
      </c>
      <c r="N2258">
        <v>36.4</v>
      </c>
      <c r="O2258" s="26">
        <f t="shared" si="235"/>
        <v>2.4</v>
      </c>
      <c r="P2258" s="11">
        <f t="shared" si="233"/>
        <v>0.68162042394457789</v>
      </c>
      <c r="Q2258" s="12">
        <f t="shared" si="236"/>
        <v>8020.5472982419597</v>
      </c>
      <c r="R2258" s="13">
        <f t="shared" si="237"/>
        <v>11766.882294733154</v>
      </c>
      <c r="S2258" s="14">
        <v>75</v>
      </c>
      <c r="T2258" s="14">
        <f t="shared" si="238"/>
        <v>7.5</v>
      </c>
      <c r="U2258" s="15">
        <f t="shared" si="239"/>
        <v>28097.511999999999</v>
      </c>
    </row>
    <row r="2259" spans="6:21" x14ac:dyDescent="0.25">
      <c r="F2259" s="24"/>
      <c r="G2259" s="34">
        <v>40273.041666661193</v>
      </c>
      <c r="H2259" s="16">
        <v>457</v>
      </c>
      <c r="J2259" s="19">
        <v>45.7</v>
      </c>
      <c r="K2259" s="25">
        <f t="shared" si="234"/>
        <v>7.6</v>
      </c>
      <c r="L2259" s="16">
        <v>365</v>
      </c>
      <c r="N2259">
        <v>36.5</v>
      </c>
      <c r="O2259" s="26">
        <f t="shared" si="235"/>
        <v>2.5</v>
      </c>
      <c r="P2259" s="11">
        <f t="shared" si="233"/>
        <v>0.70070395326458645</v>
      </c>
      <c r="Q2259" s="12">
        <f t="shared" si="236"/>
        <v>8928.8210845820267</v>
      </c>
      <c r="R2259" s="13">
        <f t="shared" si="237"/>
        <v>12742.644083828218</v>
      </c>
      <c r="S2259" s="14">
        <v>72</v>
      </c>
      <c r="T2259" s="14">
        <f t="shared" si="238"/>
        <v>7.2</v>
      </c>
      <c r="U2259" s="15">
        <f t="shared" si="239"/>
        <v>27459.526000000002</v>
      </c>
    </row>
    <row r="2260" spans="6:21" x14ac:dyDescent="0.25">
      <c r="F2260" s="24"/>
      <c r="G2260" s="34">
        <v>40273.083333327857</v>
      </c>
      <c r="H2260" s="16">
        <v>451</v>
      </c>
      <c r="J2260" s="19">
        <v>45.1</v>
      </c>
      <c r="K2260" s="25">
        <f t="shared" si="234"/>
        <v>7.3</v>
      </c>
      <c r="L2260" s="16">
        <v>364</v>
      </c>
      <c r="N2260">
        <v>36.4</v>
      </c>
      <c r="O2260" s="26">
        <f t="shared" si="235"/>
        <v>2.4</v>
      </c>
      <c r="P2260" s="11">
        <f t="shared" si="233"/>
        <v>0.71014636998966951</v>
      </c>
      <c r="Q2260" s="12">
        <f t="shared" si="236"/>
        <v>8020.5472982419597</v>
      </c>
      <c r="R2260" s="13">
        <f t="shared" si="237"/>
        <v>11294.217132108462</v>
      </c>
      <c r="S2260" s="14">
        <v>69</v>
      </c>
      <c r="T2260" s="14">
        <f t="shared" si="238"/>
        <v>6.9</v>
      </c>
      <c r="U2260" s="15">
        <f t="shared" si="239"/>
        <v>22588.322</v>
      </c>
    </row>
    <row r="2261" spans="6:21" x14ac:dyDescent="0.25">
      <c r="F2261" s="24"/>
      <c r="G2261" s="34">
        <v>40273.124999994521</v>
      </c>
      <c r="H2261" s="16">
        <v>446</v>
      </c>
      <c r="J2261" s="19">
        <v>44.6</v>
      </c>
      <c r="K2261" s="25">
        <f t="shared" si="234"/>
        <v>7</v>
      </c>
      <c r="L2261" s="16">
        <v>364</v>
      </c>
      <c r="N2261">
        <v>36.4</v>
      </c>
      <c r="O2261" s="26">
        <f t="shared" si="235"/>
        <v>2.4</v>
      </c>
      <c r="P2261" s="11">
        <f t="shared" si="233"/>
        <v>0.72490869151518522</v>
      </c>
      <c r="Q2261" s="12">
        <f t="shared" si="236"/>
        <v>8020.5472982419597</v>
      </c>
      <c r="R2261" s="13">
        <f t="shared" si="237"/>
        <v>11064.217317463281</v>
      </c>
      <c r="S2261" s="14">
        <v>69</v>
      </c>
      <c r="T2261" s="14">
        <f t="shared" si="238"/>
        <v>6.9</v>
      </c>
      <c r="U2261" s="15">
        <f t="shared" si="239"/>
        <v>21001.323</v>
      </c>
    </row>
    <row r="2262" spans="6:21" x14ac:dyDescent="0.25">
      <c r="F2262" s="24"/>
      <c r="G2262" s="34">
        <v>40273.166666661185</v>
      </c>
      <c r="H2262" s="16">
        <v>441</v>
      </c>
      <c r="J2262" s="19">
        <v>44.1</v>
      </c>
      <c r="K2262" s="25">
        <f t="shared" si="234"/>
        <v>6.7</v>
      </c>
      <c r="L2262" s="16">
        <v>363</v>
      </c>
      <c r="N2262">
        <v>36.299999999999997</v>
      </c>
      <c r="O2262" s="26">
        <f t="shared" si="235"/>
        <v>2.4</v>
      </c>
      <c r="P2262" s="11">
        <f t="shared" si="233"/>
        <v>0.74001532685325477</v>
      </c>
      <c r="Q2262" s="12">
        <f t="shared" si="236"/>
        <v>8020.5472982419597</v>
      </c>
      <c r="R2262" s="13">
        <f t="shared" si="237"/>
        <v>10838.352946482197</v>
      </c>
      <c r="S2262" s="14">
        <v>69</v>
      </c>
      <c r="T2262" s="14">
        <f t="shared" si="238"/>
        <v>6.9</v>
      </c>
      <c r="U2262" s="15">
        <f t="shared" si="239"/>
        <v>19442.859</v>
      </c>
    </row>
    <row r="2263" spans="6:21" x14ac:dyDescent="0.25">
      <c r="F2263" s="24"/>
      <c r="G2263" s="34">
        <v>40273.20833332785</v>
      </c>
      <c r="H2263" s="16">
        <v>437</v>
      </c>
      <c r="J2263" s="19">
        <v>43.7</v>
      </c>
      <c r="K2263" s="25">
        <f t="shared" si="234"/>
        <v>6.5</v>
      </c>
      <c r="L2263" s="16">
        <v>361</v>
      </c>
      <c r="N2263">
        <v>36.1</v>
      </c>
      <c r="O2263" s="26">
        <f t="shared" si="235"/>
        <v>2.2999999999999998</v>
      </c>
      <c r="P2263" s="11">
        <f t="shared" si="233"/>
        <v>0.74494075658617942</v>
      </c>
      <c r="Q2263" s="12">
        <f t="shared" si="236"/>
        <v>7204.6665908019731</v>
      </c>
      <c r="R2263" s="13">
        <f t="shared" si="237"/>
        <v>9671.4624983315589</v>
      </c>
      <c r="S2263" s="14">
        <v>69</v>
      </c>
      <c r="T2263" s="14">
        <f t="shared" si="238"/>
        <v>6.9</v>
      </c>
      <c r="U2263" s="15">
        <f t="shared" si="239"/>
        <v>17020.892</v>
      </c>
    </row>
    <row r="2264" spans="6:21" x14ac:dyDescent="0.25">
      <c r="F2264" s="24"/>
      <c r="G2264" s="34">
        <v>40273.249999994514</v>
      </c>
      <c r="H2264" s="16">
        <v>454</v>
      </c>
      <c r="J2264" s="19">
        <v>45.4</v>
      </c>
      <c r="K2264" s="25">
        <f t="shared" si="234"/>
        <v>7.4</v>
      </c>
      <c r="L2264" s="16">
        <v>371</v>
      </c>
      <c r="N2264">
        <v>37.1</v>
      </c>
      <c r="O2264" s="26">
        <f t="shared" si="235"/>
        <v>2.8</v>
      </c>
      <c r="P2264" s="11">
        <f t="shared" si="233"/>
        <v>0.72570431946208935</v>
      </c>
      <c r="Q2264" s="12">
        <f t="shared" si="236"/>
        <v>12318.688399998318</v>
      </c>
      <c r="R2264" s="13">
        <f t="shared" si="237"/>
        <v>16974.803745317717</v>
      </c>
      <c r="S2264" s="14">
        <v>70</v>
      </c>
      <c r="T2264" s="14">
        <f t="shared" si="238"/>
        <v>7</v>
      </c>
      <c r="U2264" s="15">
        <f t="shared" si="239"/>
        <v>32592.807000000001</v>
      </c>
    </row>
    <row r="2265" spans="6:21" x14ac:dyDescent="0.25">
      <c r="F2265" s="24"/>
      <c r="G2265" s="34">
        <v>40273.291666661178</v>
      </c>
      <c r="H2265" s="16">
        <v>486</v>
      </c>
      <c r="J2265" s="19">
        <v>48.6</v>
      </c>
      <c r="K2265" s="25">
        <f t="shared" si="234"/>
        <v>9.1999999999999993</v>
      </c>
      <c r="L2265" s="16">
        <v>373</v>
      </c>
      <c r="N2265">
        <v>37.299999999999997</v>
      </c>
      <c r="O2265" s="26">
        <f t="shared" si="235"/>
        <v>2.9</v>
      </c>
      <c r="P2265" s="11">
        <f t="shared" si="233"/>
        <v>0.64675114652796606</v>
      </c>
      <c r="Q2265" s="12">
        <f t="shared" si="236"/>
        <v>13713.698159277772</v>
      </c>
      <c r="R2265" s="13">
        <f t="shared" si="237"/>
        <v>21203.979664974246</v>
      </c>
      <c r="S2265" s="14">
        <v>70</v>
      </c>
      <c r="T2265" s="14">
        <f t="shared" si="238"/>
        <v>7</v>
      </c>
      <c r="U2265" s="15">
        <f t="shared" si="239"/>
        <v>52431.970999999998</v>
      </c>
    </row>
    <row r="2266" spans="6:21" x14ac:dyDescent="0.25">
      <c r="F2266" s="24"/>
      <c r="G2266" s="34">
        <v>40273.333333327842</v>
      </c>
      <c r="H2266" s="16">
        <v>511</v>
      </c>
      <c r="J2266" s="19">
        <v>51.1</v>
      </c>
      <c r="K2266" s="25">
        <f t="shared" si="234"/>
        <v>10.6</v>
      </c>
      <c r="L2266" s="16">
        <v>370</v>
      </c>
      <c r="N2266">
        <v>37</v>
      </c>
      <c r="O2266" s="26">
        <f t="shared" si="235"/>
        <v>2.8</v>
      </c>
      <c r="P2266" s="11">
        <f t="shared" si="233"/>
        <v>0.5846162603782501</v>
      </c>
      <c r="Q2266" s="12">
        <f t="shared" si="236"/>
        <v>12318.688399998318</v>
      </c>
      <c r="R2266" s="13">
        <f t="shared" si="237"/>
        <v>21071.409118911703</v>
      </c>
      <c r="S2266" s="14">
        <v>77</v>
      </c>
      <c r="T2266" s="14">
        <f t="shared" si="238"/>
        <v>7.7</v>
      </c>
      <c r="U2266" s="15">
        <f t="shared" si="239"/>
        <v>67395.95</v>
      </c>
    </row>
    <row r="2267" spans="6:21" x14ac:dyDescent="0.25">
      <c r="F2267" s="24"/>
      <c r="G2267" s="34">
        <v>40273.374999994507</v>
      </c>
      <c r="H2267" s="16">
        <v>532</v>
      </c>
      <c r="J2267" s="19">
        <v>53.2</v>
      </c>
      <c r="K2267" s="25">
        <f t="shared" si="234"/>
        <v>11.8</v>
      </c>
      <c r="L2267" s="16">
        <v>371</v>
      </c>
      <c r="N2267">
        <v>37.1</v>
      </c>
      <c r="O2267" s="26">
        <f t="shared" si="235"/>
        <v>2.8</v>
      </c>
      <c r="P2267" s="11">
        <f t="shared" si="233"/>
        <v>0.53986415024819701</v>
      </c>
      <c r="Q2267" s="12">
        <f t="shared" si="236"/>
        <v>12318.688399998318</v>
      </c>
      <c r="R2267" s="13">
        <f t="shared" si="237"/>
        <v>22818.126364447293</v>
      </c>
      <c r="S2267" s="14">
        <v>93</v>
      </c>
      <c r="T2267" s="14">
        <f t="shared" si="238"/>
        <v>9.3000000000000007</v>
      </c>
      <c r="U2267" s="15">
        <f t="shared" si="239"/>
        <v>97644.773000000001</v>
      </c>
    </row>
    <row r="2268" spans="6:21" x14ac:dyDescent="0.25">
      <c r="F2268" s="24"/>
      <c r="G2268" s="34">
        <v>40273.416666661171</v>
      </c>
      <c r="H2268" s="16">
        <v>550</v>
      </c>
      <c r="J2268" s="19">
        <v>55</v>
      </c>
      <c r="K2268" s="25">
        <f t="shared" si="234"/>
        <v>12.8</v>
      </c>
      <c r="L2268" s="16">
        <v>372</v>
      </c>
      <c r="N2268">
        <v>37.200000000000003</v>
      </c>
      <c r="O2268" s="26">
        <f t="shared" si="235"/>
        <v>2.9</v>
      </c>
      <c r="P2268" s="11">
        <f t="shared" si="233"/>
        <v>0.50910331874113346</v>
      </c>
      <c r="Q2268" s="12">
        <f t="shared" si="236"/>
        <v>13713.698159277772</v>
      </c>
      <c r="R2268" s="13">
        <f t="shared" si="237"/>
        <v>26936.964766185018</v>
      </c>
      <c r="S2268" s="14">
        <v>106</v>
      </c>
      <c r="T2268" s="14">
        <f t="shared" si="238"/>
        <v>10.6</v>
      </c>
      <c r="U2268" s="15">
        <f t="shared" si="239"/>
        <v>140166.62599999999</v>
      </c>
    </row>
    <row r="2269" spans="6:21" x14ac:dyDescent="0.25">
      <c r="F2269" s="24"/>
      <c r="G2269" s="34">
        <v>40273.458333327835</v>
      </c>
      <c r="H2269" s="16">
        <v>566</v>
      </c>
      <c r="J2269" s="19">
        <v>56.6</v>
      </c>
      <c r="K2269" s="25">
        <f t="shared" si="234"/>
        <v>13.7</v>
      </c>
      <c r="L2269" s="16">
        <v>373</v>
      </c>
      <c r="N2269">
        <v>37.299999999999997</v>
      </c>
      <c r="O2269" s="26">
        <f t="shared" si="235"/>
        <v>2.9</v>
      </c>
      <c r="P2269" s="11">
        <f t="shared" si="233"/>
        <v>0.48005272112030195</v>
      </c>
      <c r="Q2269" s="12">
        <f t="shared" si="236"/>
        <v>13713.698159277772</v>
      </c>
      <c r="R2269" s="13">
        <f t="shared" si="237"/>
        <v>28567.066815648981</v>
      </c>
      <c r="S2269" s="14">
        <v>113</v>
      </c>
      <c r="T2269" s="14">
        <f t="shared" si="238"/>
        <v>11.3</v>
      </c>
      <c r="U2269" s="15">
        <f t="shared" si="239"/>
        <v>167843.06599999999</v>
      </c>
    </row>
    <row r="2270" spans="6:21" x14ac:dyDescent="0.25">
      <c r="F2270" s="24"/>
      <c r="G2270" s="34">
        <v>40273.499999994499</v>
      </c>
      <c r="H2270" s="16">
        <v>578</v>
      </c>
      <c r="J2270" s="19">
        <v>57.8</v>
      </c>
      <c r="K2270" s="25">
        <f t="shared" si="234"/>
        <v>14.3</v>
      </c>
      <c r="L2270" s="16">
        <v>374</v>
      </c>
      <c r="N2270">
        <v>37.4</v>
      </c>
      <c r="O2270" s="26">
        <f t="shared" si="235"/>
        <v>3</v>
      </c>
      <c r="P2270" s="11">
        <f t="shared" si="233"/>
        <v>0.46501435487160353</v>
      </c>
      <c r="Q2270" s="12">
        <f t="shared" si="236"/>
        <v>15266.683521583687</v>
      </c>
      <c r="R2270" s="13">
        <f t="shared" si="237"/>
        <v>32830.563963555527</v>
      </c>
      <c r="S2270" s="14">
        <v>115</v>
      </c>
      <c r="T2270" s="14">
        <f t="shared" si="238"/>
        <v>11.5</v>
      </c>
      <c r="U2270" s="15">
        <f t="shared" si="239"/>
        <v>201984.625</v>
      </c>
    </row>
    <row r="2271" spans="6:21" x14ac:dyDescent="0.25">
      <c r="F2271" s="24"/>
      <c r="G2271" s="34">
        <v>40273.541666661164</v>
      </c>
      <c r="H2271" s="16">
        <v>587</v>
      </c>
      <c r="J2271" s="19">
        <v>58.7</v>
      </c>
      <c r="K2271" s="25">
        <f t="shared" si="234"/>
        <v>14.8</v>
      </c>
      <c r="L2271" s="16">
        <v>373</v>
      </c>
      <c r="N2271">
        <v>37.299999999999997</v>
      </c>
      <c r="O2271" s="26">
        <f t="shared" si="235"/>
        <v>2.9</v>
      </c>
      <c r="P2271" s="11">
        <f t="shared" si="233"/>
        <v>0.44704261187700661</v>
      </c>
      <c r="Q2271" s="12">
        <f t="shared" si="236"/>
        <v>13713.698159277772</v>
      </c>
      <c r="R2271" s="13">
        <f t="shared" si="237"/>
        <v>30676.489880232664</v>
      </c>
      <c r="S2271" s="14">
        <v>120</v>
      </c>
      <c r="T2271" s="14">
        <f t="shared" si="238"/>
        <v>12</v>
      </c>
      <c r="U2271" s="15">
        <f t="shared" si="239"/>
        <v>203553.50099999999</v>
      </c>
    </row>
    <row r="2272" spans="6:21" x14ac:dyDescent="0.25">
      <c r="F2272" s="24"/>
      <c r="G2272" s="34">
        <v>40273.583333327828</v>
      </c>
      <c r="H2272" s="16">
        <v>591</v>
      </c>
      <c r="J2272" s="19">
        <v>59.1</v>
      </c>
      <c r="K2272" s="25">
        <f t="shared" si="234"/>
        <v>15.1</v>
      </c>
      <c r="L2272" s="16">
        <v>372</v>
      </c>
      <c r="N2272">
        <v>37.200000000000003</v>
      </c>
      <c r="O2272" s="26">
        <f t="shared" si="235"/>
        <v>2.9</v>
      </c>
      <c r="P2272" s="11">
        <f t="shared" si="233"/>
        <v>0.43848782644429557</v>
      </c>
      <c r="Q2272" s="12">
        <f t="shared" si="236"/>
        <v>13713.698159277772</v>
      </c>
      <c r="R2272" s="13">
        <f t="shared" si="237"/>
        <v>31274.980358023524</v>
      </c>
      <c r="S2272" s="14">
        <v>121</v>
      </c>
      <c r="T2272" s="14">
        <f t="shared" si="238"/>
        <v>12.1</v>
      </c>
      <c r="U2272" s="15">
        <f t="shared" si="239"/>
        <v>212491.51500000001</v>
      </c>
    </row>
    <row r="2273" spans="6:21" x14ac:dyDescent="0.25">
      <c r="F2273" s="24"/>
      <c r="G2273" s="34">
        <v>40273.624999994492</v>
      </c>
      <c r="H2273" s="16">
        <v>589</v>
      </c>
      <c r="J2273" s="19">
        <v>58.9</v>
      </c>
      <c r="K2273" s="25">
        <f t="shared" si="234"/>
        <v>14.9</v>
      </c>
      <c r="L2273" s="16">
        <v>371</v>
      </c>
      <c r="N2273">
        <v>37.1</v>
      </c>
      <c r="O2273" s="26">
        <f t="shared" si="235"/>
        <v>2.8</v>
      </c>
      <c r="P2273" s="11">
        <f t="shared" si="233"/>
        <v>0.44102140499446207</v>
      </c>
      <c r="Q2273" s="12">
        <f t="shared" si="236"/>
        <v>12318.688399998318</v>
      </c>
      <c r="R2273" s="13">
        <f t="shared" si="237"/>
        <v>27932.178031479005</v>
      </c>
      <c r="S2273" s="14">
        <v>125</v>
      </c>
      <c r="T2273" s="14">
        <f t="shared" si="238"/>
        <v>12.5</v>
      </c>
      <c r="U2273" s="15">
        <f t="shared" si="239"/>
        <v>195168.62</v>
      </c>
    </row>
    <row r="2274" spans="6:21" x14ac:dyDescent="0.25">
      <c r="F2274" s="24"/>
      <c r="G2274" s="34">
        <v>40273.666666661156</v>
      </c>
      <c r="H2274" s="16">
        <v>582</v>
      </c>
      <c r="J2274" s="19">
        <v>58.2</v>
      </c>
      <c r="K2274" s="25">
        <f t="shared" si="234"/>
        <v>14.6</v>
      </c>
      <c r="L2274" s="16">
        <v>367</v>
      </c>
      <c r="N2274">
        <v>36.700000000000003</v>
      </c>
      <c r="O2274" s="26">
        <f t="shared" si="235"/>
        <v>2.6</v>
      </c>
      <c r="P2274" s="11">
        <f t="shared" si="233"/>
        <v>0.44327865349954126</v>
      </c>
      <c r="Q2274" s="12">
        <f t="shared" si="236"/>
        <v>9939.9508532231248</v>
      </c>
      <c r="R2274" s="13">
        <f t="shared" si="237"/>
        <v>22423.707468768087</v>
      </c>
      <c r="S2274" s="14">
        <v>124</v>
      </c>
      <c r="T2274" s="14">
        <f t="shared" si="238"/>
        <v>12.4</v>
      </c>
      <c r="U2274" s="15">
        <f t="shared" si="239"/>
        <v>154798.58199999999</v>
      </c>
    </row>
    <row r="2275" spans="6:21" x14ac:dyDescent="0.25">
      <c r="F2275" s="24"/>
      <c r="G2275" s="34">
        <v>40273.708333327821</v>
      </c>
      <c r="H2275" s="16">
        <v>565</v>
      </c>
      <c r="J2275" s="19">
        <v>56.5</v>
      </c>
      <c r="K2275" s="25">
        <f t="shared" si="234"/>
        <v>13.6</v>
      </c>
      <c r="L2275" s="16">
        <v>365</v>
      </c>
      <c r="N2275">
        <v>36.5</v>
      </c>
      <c r="O2275" s="26">
        <f t="shared" si="235"/>
        <v>2.5</v>
      </c>
      <c r="P2275" s="11">
        <f t="shared" si="233"/>
        <v>0.46961288314868632</v>
      </c>
      <c r="Q2275" s="12">
        <f t="shared" si="236"/>
        <v>8928.8210845820267</v>
      </c>
      <c r="R2275" s="13">
        <f t="shared" si="237"/>
        <v>19013.151906556683</v>
      </c>
      <c r="S2275" s="14">
        <v>122</v>
      </c>
      <c r="T2275" s="14">
        <f t="shared" si="238"/>
        <v>12.2</v>
      </c>
      <c r="U2275" s="15">
        <f t="shared" si="239"/>
        <v>123028.836</v>
      </c>
    </row>
    <row r="2276" spans="6:21" x14ac:dyDescent="0.25">
      <c r="F2276" s="24"/>
      <c r="G2276" s="34">
        <v>40273.749999994485</v>
      </c>
      <c r="H2276" s="16">
        <v>540</v>
      </c>
      <c r="J2276" s="19">
        <v>54</v>
      </c>
      <c r="K2276" s="25">
        <f t="shared" si="234"/>
        <v>12.2</v>
      </c>
      <c r="L2276" s="16">
        <v>364</v>
      </c>
      <c r="N2276">
        <v>36.4</v>
      </c>
      <c r="O2276" s="26">
        <f t="shared" si="235"/>
        <v>2.4</v>
      </c>
      <c r="P2276" s="11">
        <f t="shared" si="233"/>
        <v>0.51102738573425277</v>
      </c>
      <c r="Q2276" s="12">
        <f t="shared" si="236"/>
        <v>8020.5472982419597</v>
      </c>
      <c r="R2276" s="13">
        <f t="shared" si="237"/>
        <v>15694.946146022883</v>
      </c>
      <c r="S2276" s="14">
        <v>120</v>
      </c>
      <c r="T2276" s="14">
        <f t="shared" si="238"/>
        <v>12</v>
      </c>
      <c r="U2276" s="15">
        <f t="shared" si="239"/>
        <v>92092.785999999993</v>
      </c>
    </row>
    <row r="2277" spans="6:21" x14ac:dyDescent="0.25">
      <c r="F2277" s="24"/>
      <c r="G2277" s="34">
        <v>40273.791666661149</v>
      </c>
      <c r="H2277" s="16">
        <v>520</v>
      </c>
      <c r="J2277" s="19">
        <v>52</v>
      </c>
      <c r="K2277" s="25">
        <f t="shared" si="234"/>
        <v>11.1</v>
      </c>
      <c r="L2277" s="16">
        <v>368</v>
      </c>
      <c r="N2277">
        <v>36.799999999999997</v>
      </c>
      <c r="O2277" s="26">
        <f t="shared" si="235"/>
        <v>2.7</v>
      </c>
      <c r="P2277" s="11">
        <f t="shared" si="233"/>
        <v>0.56147030585359781</v>
      </c>
      <c r="Q2277" s="12">
        <f t="shared" si="236"/>
        <v>11065.58436198257</v>
      </c>
      <c r="R2277" s="13">
        <f t="shared" si="237"/>
        <v>19708.227214544626</v>
      </c>
      <c r="S2277" s="14">
        <v>109</v>
      </c>
      <c r="T2277" s="14">
        <f t="shared" si="238"/>
        <v>10.9</v>
      </c>
      <c r="U2277" s="15">
        <f t="shared" si="239"/>
        <v>94204.807000000001</v>
      </c>
    </row>
    <row r="2278" spans="6:21" x14ac:dyDescent="0.25">
      <c r="F2278" s="24"/>
      <c r="G2278" s="34">
        <v>40273.833333327813</v>
      </c>
      <c r="H2278" s="16">
        <v>505</v>
      </c>
      <c r="J2278" s="19">
        <v>50.5</v>
      </c>
      <c r="K2278" s="25">
        <f t="shared" si="234"/>
        <v>10.3</v>
      </c>
      <c r="L2278" s="16">
        <v>368</v>
      </c>
      <c r="N2278">
        <v>36.799999999999997</v>
      </c>
      <c r="O2278" s="26">
        <f t="shared" si="235"/>
        <v>2.7</v>
      </c>
      <c r="P2278" s="11">
        <f t="shared" si="233"/>
        <v>0.59221225071890704</v>
      </c>
      <c r="Q2278" s="12">
        <f t="shared" si="236"/>
        <v>11065.58436198257</v>
      </c>
      <c r="R2278" s="13">
        <f t="shared" si="237"/>
        <v>18685.166253399304</v>
      </c>
      <c r="S2278" s="14">
        <v>89</v>
      </c>
      <c r="T2278" s="14">
        <f t="shared" si="238"/>
        <v>8.9</v>
      </c>
      <c r="U2278" s="15">
        <f t="shared" si="239"/>
        <v>67814.278999999995</v>
      </c>
    </row>
    <row r="2279" spans="6:21" x14ac:dyDescent="0.25">
      <c r="F2279" s="24"/>
      <c r="G2279" s="34">
        <v>40273.874999994478</v>
      </c>
      <c r="H2279" s="16">
        <v>492</v>
      </c>
      <c r="J2279" s="19">
        <v>49.2</v>
      </c>
      <c r="K2279" s="25">
        <f t="shared" si="234"/>
        <v>9.6</v>
      </c>
      <c r="L2279" s="16">
        <v>366</v>
      </c>
      <c r="N2279">
        <v>36.6</v>
      </c>
      <c r="O2279" s="26">
        <f t="shared" si="235"/>
        <v>2.6</v>
      </c>
      <c r="P2279" s="11">
        <f t="shared" si="233"/>
        <v>0.61625741236352194</v>
      </c>
      <c r="Q2279" s="12">
        <f t="shared" si="236"/>
        <v>9939.9508532231248</v>
      </c>
      <c r="R2279" s="13">
        <f t="shared" si="237"/>
        <v>16129.543683865148</v>
      </c>
      <c r="S2279" s="14">
        <v>83</v>
      </c>
      <c r="T2279" s="14">
        <f t="shared" si="238"/>
        <v>8.3000000000000007</v>
      </c>
      <c r="U2279" s="15">
        <f t="shared" si="239"/>
        <v>51373.62</v>
      </c>
    </row>
    <row r="2280" spans="6:21" x14ac:dyDescent="0.25">
      <c r="F2280" s="24"/>
      <c r="G2280" s="34">
        <v>40273.916666661142</v>
      </c>
      <c r="H2280" s="16">
        <v>482</v>
      </c>
      <c r="J2280" s="19">
        <v>48.2</v>
      </c>
      <c r="K2280" s="25">
        <f t="shared" si="234"/>
        <v>9</v>
      </c>
      <c r="L2280" s="16">
        <v>364</v>
      </c>
      <c r="N2280">
        <v>36.4</v>
      </c>
      <c r="O2280" s="26">
        <f t="shared" si="235"/>
        <v>2.4</v>
      </c>
      <c r="P2280" s="11">
        <f t="shared" si="233"/>
        <v>0.63259374796776346</v>
      </c>
      <c r="Q2280" s="12">
        <f t="shared" si="236"/>
        <v>8020.5472982419597</v>
      </c>
      <c r="R2280" s="13">
        <f t="shared" si="237"/>
        <v>12678.827958714952</v>
      </c>
      <c r="S2280" s="14">
        <v>78</v>
      </c>
      <c r="T2280" s="14">
        <f t="shared" si="238"/>
        <v>7.8</v>
      </c>
      <c r="U2280" s="15">
        <f t="shared" si="239"/>
        <v>36334.589</v>
      </c>
    </row>
    <row r="2281" spans="6:21" x14ac:dyDescent="0.25">
      <c r="F2281" s="24"/>
      <c r="G2281" s="34">
        <v>40273.958333327806</v>
      </c>
      <c r="H2281" s="16">
        <v>472</v>
      </c>
      <c r="J2281" s="19">
        <v>47.2</v>
      </c>
      <c r="K2281" s="25">
        <f t="shared" si="234"/>
        <v>8.4</v>
      </c>
      <c r="L2281" s="16">
        <v>364</v>
      </c>
      <c r="N2281">
        <v>36.4</v>
      </c>
      <c r="O2281" s="26">
        <f t="shared" si="235"/>
        <v>2.4</v>
      </c>
      <c r="P2281" s="11">
        <f t="shared" si="233"/>
        <v>0.6588268547713213</v>
      </c>
      <c r="Q2281" s="12">
        <f t="shared" si="236"/>
        <v>8020.5472982419597</v>
      </c>
      <c r="R2281" s="13">
        <f t="shared" si="237"/>
        <v>12173.983559042823</v>
      </c>
      <c r="S2281" s="14">
        <v>74</v>
      </c>
      <c r="T2281" s="14">
        <f t="shared" si="238"/>
        <v>7.4</v>
      </c>
      <c r="U2281" s="15">
        <f t="shared" si="239"/>
        <v>30735.428</v>
      </c>
    </row>
    <row r="2282" spans="6:21" x14ac:dyDescent="0.25">
      <c r="F2282" s="24"/>
      <c r="G2282" s="34">
        <v>40273.99999999447</v>
      </c>
      <c r="H2282" s="16">
        <v>464</v>
      </c>
      <c r="J2282" s="19">
        <v>46.4</v>
      </c>
      <c r="K2282" s="25">
        <f t="shared" si="234"/>
        <v>8</v>
      </c>
      <c r="L2282" s="16">
        <v>364</v>
      </c>
      <c r="N2282">
        <v>36.4</v>
      </c>
      <c r="O2282" s="26">
        <f t="shared" si="235"/>
        <v>2.4</v>
      </c>
      <c r="P2282" s="11">
        <f t="shared" ref="P2282:P2345" si="240">EXP((17.27*O2282/(237+O2282))-(17.27*K2282/(237.3+K2282)))</f>
        <v>0.67699196987880417</v>
      </c>
      <c r="Q2282" s="12">
        <f t="shared" si="236"/>
        <v>8020.5472982419597</v>
      </c>
      <c r="R2282" s="13">
        <f t="shared" si="237"/>
        <v>11847.330035063498</v>
      </c>
      <c r="S2282" s="14">
        <v>75</v>
      </c>
      <c r="T2282" s="14">
        <f t="shared" si="238"/>
        <v>7.5</v>
      </c>
      <c r="U2282" s="15">
        <f t="shared" si="239"/>
        <v>28700.870999999999</v>
      </c>
    </row>
    <row r="2283" spans="6:21" x14ac:dyDescent="0.25">
      <c r="F2283" s="24"/>
      <c r="G2283" s="34">
        <v>40274.041666661135</v>
      </c>
      <c r="H2283" s="16">
        <v>457</v>
      </c>
      <c r="J2283" s="19">
        <v>45.7</v>
      </c>
      <c r="K2283" s="25">
        <f t="shared" si="234"/>
        <v>7.6</v>
      </c>
      <c r="L2283" s="16">
        <v>365</v>
      </c>
      <c r="N2283">
        <v>36.5</v>
      </c>
      <c r="O2283" s="26">
        <f t="shared" si="235"/>
        <v>2.5</v>
      </c>
      <c r="P2283" s="11">
        <f t="shared" si="240"/>
        <v>0.70070395326458645</v>
      </c>
      <c r="Q2283" s="12">
        <f t="shared" si="236"/>
        <v>8928.8210845820267</v>
      </c>
      <c r="R2283" s="13">
        <f t="shared" si="237"/>
        <v>12742.644083828218</v>
      </c>
      <c r="S2283" s="14">
        <v>71</v>
      </c>
      <c r="T2283" s="14">
        <f t="shared" si="238"/>
        <v>7.1</v>
      </c>
      <c r="U2283" s="15">
        <f t="shared" si="239"/>
        <v>27078.143</v>
      </c>
    </row>
    <row r="2284" spans="6:21" x14ac:dyDescent="0.25">
      <c r="F2284" s="24"/>
      <c r="G2284" s="34">
        <v>40274.083333327799</v>
      </c>
      <c r="H2284" s="16">
        <v>451</v>
      </c>
      <c r="J2284" s="19">
        <v>45.1</v>
      </c>
      <c r="K2284" s="25">
        <f t="shared" si="234"/>
        <v>7.3</v>
      </c>
      <c r="L2284" s="16">
        <v>364</v>
      </c>
      <c r="N2284">
        <v>36.4</v>
      </c>
      <c r="O2284" s="26">
        <f t="shared" si="235"/>
        <v>2.4</v>
      </c>
      <c r="P2284" s="11">
        <f t="shared" si="240"/>
        <v>0.71014636998966951</v>
      </c>
      <c r="Q2284" s="12">
        <f t="shared" si="236"/>
        <v>8020.5472982419597</v>
      </c>
      <c r="R2284" s="13">
        <f t="shared" si="237"/>
        <v>11294.217132108462</v>
      </c>
      <c r="S2284" s="14">
        <v>69</v>
      </c>
      <c r="T2284" s="14">
        <f t="shared" si="238"/>
        <v>6.9</v>
      </c>
      <c r="U2284" s="15">
        <f t="shared" si="239"/>
        <v>22588.322</v>
      </c>
    </row>
    <row r="2285" spans="6:21" x14ac:dyDescent="0.25">
      <c r="F2285" s="24"/>
      <c r="G2285" s="34">
        <v>40274.124999994463</v>
      </c>
      <c r="H2285" s="16">
        <v>446</v>
      </c>
      <c r="J2285" s="19">
        <v>44.6</v>
      </c>
      <c r="K2285" s="25">
        <f t="shared" si="234"/>
        <v>7</v>
      </c>
      <c r="L2285" s="16">
        <v>364</v>
      </c>
      <c r="N2285">
        <v>36.4</v>
      </c>
      <c r="O2285" s="26">
        <f t="shared" si="235"/>
        <v>2.4</v>
      </c>
      <c r="P2285" s="11">
        <f t="shared" si="240"/>
        <v>0.72490869151518522</v>
      </c>
      <c r="Q2285" s="12">
        <f t="shared" si="236"/>
        <v>8020.5472982419597</v>
      </c>
      <c r="R2285" s="13">
        <f t="shared" si="237"/>
        <v>11064.217317463281</v>
      </c>
      <c r="S2285" s="14">
        <v>69</v>
      </c>
      <c r="T2285" s="14">
        <f t="shared" si="238"/>
        <v>6.9</v>
      </c>
      <c r="U2285" s="15">
        <f t="shared" si="239"/>
        <v>21001.323</v>
      </c>
    </row>
    <row r="2286" spans="6:21" x14ac:dyDescent="0.25">
      <c r="F2286" s="24"/>
      <c r="G2286" s="34">
        <v>40274.166666661127</v>
      </c>
      <c r="H2286" s="16">
        <v>441</v>
      </c>
      <c r="J2286" s="19">
        <v>44.1</v>
      </c>
      <c r="K2286" s="25">
        <f t="shared" si="234"/>
        <v>6.7</v>
      </c>
      <c r="L2286" s="16">
        <v>363</v>
      </c>
      <c r="N2286">
        <v>36.299999999999997</v>
      </c>
      <c r="O2286" s="26">
        <f t="shared" si="235"/>
        <v>2.4</v>
      </c>
      <c r="P2286" s="11">
        <f t="shared" si="240"/>
        <v>0.74001532685325477</v>
      </c>
      <c r="Q2286" s="12">
        <f t="shared" si="236"/>
        <v>8020.5472982419597</v>
      </c>
      <c r="R2286" s="13">
        <f t="shared" si="237"/>
        <v>10838.352946482197</v>
      </c>
      <c r="S2286" s="14">
        <v>68</v>
      </c>
      <c r="T2286" s="14">
        <f t="shared" si="238"/>
        <v>6.8</v>
      </c>
      <c r="U2286" s="15">
        <f t="shared" si="239"/>
        <v>19161.078000000001</v>
      </c>
    </row>
    <row r="2287" spans="6:21" x14ac:dyDescent="0.25">
      <c r="F2287" s="24"/>
      <c r="G2287" s="34">
        <v>40274.208333327791</v>
      </c>
      <c r="H2287" s="16">
        <v>437</v>
      </c>
      <c r="J2287" s="19">
        <v>43.7</v>
      </c>
      <c r="K2287" s="25">
        <f t="shared" si="234"/>
        <v>6.5</v>
      </c>
      <c r="L2287" s="16">
        <v>361</v>
      </c>
      <c r="N2287">
        <v>36.1</v>
      </c>
      <c r="O2287" s="26">
        <f t="shared" si="235"/>
        <v>2.2999999999999998</v>
      </c>
      <c r="P2287" s="11">
        <f t="shared" si="240"/>
        <v>0.74494075658617942</v>
      </c>
      <c r="Q2287" s="12">
        <f t="shared" si="236"/>
        <v>7204.6665908019731</v>
      </c>
      <c r="R2287" s="13">
        <f t="shared" si="237"/>
        <v>9671.4624983315589</v>
      </c>
      <c r="S2287" s="14">
        <v>69</v>
      </c>
      <c r="T2287" s="14">
        <f t="shared" si="238"/>
        <v>6.9</v>
      </c>
      <c r="U2287" s="15">
        <f t="shared" si="239"/>
        <v>17020.892</v>
      </c>
    </row>
    <row r="2288" spans="6:21" x14ac:dyDescent="0.25">
      <c r="F2288" s="24"/>
      <c r="G2288" s="34">
        <v>40274.249999994456</v>
      </c>
      <c r="H2288" s="16">
        <v>455</v>
      </c>
      <c r="J2288" s="19">
        <v>45.5</v>
      </c>
      <c r="K2288" s="25">
        <f t="shared" si="234"/>
        <v>7.5</v>
      </c>
      <c r="L2288" s="16">
        <v>371</v>
      </c>
      <c r="N2288">
        <v>37.1</v>
      </c>
      <c r="O2288" s="26">
        <f t="shared" si="235"/>
        <v>2.8</v>
      </c>
      <c r="P2288" s="11">
        <f t="shared" si="240"/>
        <v>0.72075643377011278</v>
      </c>
      <c r="Q2288" s="12">
        <f t="shared" si="236"/>
        <v>12318.688399998318</v>
      </c>
      <c r="R2288" s="13">
        <f t="shared" si="237"/>
        <v>17091.333247713192</v>
      </c>
      <c r="S2288" s="14">
        <v>69</v>
      </c>
      <c r="T2288" s="14">
        <f t="shared" si="238"/>
        <v>6.9</v>
      </c>
      <c r="U2288" s="15">
        <f t="shared" si="239"/>
        <v>32931.249000000003</v>
      </c>
    </row>
    <row r="2289" spans="6:21" x14ac:dyDescent="0.25">
      <c r="F2289" s="24"/>
      <c r="G2289" s="34">
        <v>40274.29166666112</v>
      </c>
      <c r="H2289" s="16">
        <v>486</v>
      </c>
      <c r="J2289" s="19">
        <v>48.6</v>
      </c>
      <c r="K2289" s="25">
        <f t="shared" si="234"/>
        <v>9.1999999999999993</v>
      </c>
      <c r="L2289" s="16">
        <v>373</v>
      </c>
      <c r="N2289">
        <v>37.299999999999997</v>
      </c>
      <c r="O2289" s="26">
        <f t="shared" si="235"/>
        <v>2.9</v>
      </c>
      <c r="P2289" s="11">
        <f t="shared" si="240"/>
        <v>0.64675114652796606</v>
      </c>
      <c r="Q2289" s="12">
        <f t="shared" si="236"/>
        <v>13713.698159277772</v>
      </c>
      <c r="R2289" s="13">
        <f t="shared" si="237"/>
        <v>21203.979664974246</v>
      </c>
      <c r="S2289" s="14">
        <v>70</v>
      </c>
      <c r="T2289" s="14">
        <f t="shared" si="238"/>
        <v>7</v>
      </c>
      <c r="U2289" s="15">
        <f t="shared" si="239"/>
        <v>52431.970999999998</v>
      </c>
    </row>
    <row r="2290" spans="6:21" x14ac:dyDescent="0.25">
      <c r="F2290" s="24"/>
      <c r="G2290" s="34">
        <v>40274.333333327784</v>
      </c>
      <c r="H2290" s="16">
        <v>511</v>
      </c>
      <c r="J2290" s="19">
        <v>51.1</v>
      </c>
      <c r="K2290" s="25">
        <f t="shared" si="234"/>
        <v>10.6</v>
      </c>
      <c r="L2290" s="16">
        <v>370</v>
      </c>
      <c r="N2290">
        <v>37</v>
      </c>
      <c r="O2290" s="26">
        <f t="shared" si="235"/>
        <v>2.8</v>
      </c>
      <c r="P2290" s="11">
        <f t="shared" si="240"/>
        <v>0.5846162603782501</v>
      </c>
      <c r="Q2290" s="12">
        <f t="shared" si="236"/>
        <v>12318.688399998318</v>
      </c>
      <c r="R2290" s="13">
        <f t="shared" si="237"/>
        <v>21071.409118911703</v>
      </c>
      <c r="S2290" s="14">
        <v>76</v>
      </c>
      <c r="T2290" s="14">
        <f t="shared" si="238"/>
        <v>7.6</v>
      </c>
      <c r="U2290" s="15">
        <f t="shared" si="239"/>
        <v>66520.676999999996</v>
      </c>
    </row>
    <row r="2291" spans="6:21" x14ac:dyDescent="0.25">
      <c r="F2291" s="24"/>
      <c r="G2291" s="34">
        <v>40274.374999994448</v>
      </c>
      <c r="H2291" s="16">
        <v>532</v>
      </c>
      <c r="J2291" s="19">
        <v>53.2</v>
      </c>
      <c r="K2291" s="25">
        <f t="shared" si="234"/>
        <v>11.8</v>
      </c>
      <c r="L2291" s="16">
        <v>370</v>
      </c>
      <c r="N2291">
        <v>37</v>
      </c>
      <c r="O2291" s="26">
        <f t="shared" si="235"/>
        <v>2.8</v>
      </c>
      <c r="P2291" s="11">
        <f t="shared" si="240"/>
        <v>0.53986415024819701</v>
      </c>
      <c r="Q2291" s="12">
        <f t="shared" si="236"/>
        <v>12318.688399998318</v>
      </c>
      <c r="R2291" s="13">
        <f t="shared" si="237"/>
        <v>22818.126364447293</v>
      </c>
      <c r="S2291" s="14">
        <v>93</v>
      </c>
      <c r="T2291" s="14">
        <f t="shared" si="238"/>
        <v>9.3000000000000007</v>
      </c>
      <c r="U2291" s="15">
        <f t="shared" si="239"/>
        <v>97644.773000000001</v>
      </c>
    </row>
    <row r="2292" spans="6:21" x14ac:dyDescent="0.25">
      <c r="F2292" s="24"/>
      <c r="G2292" s="34">
        <v>40274.416666661113</v>
      </c>
      <c r="H2292" s="16">
        <v>550</v>
      </c>
      <c r="J2292" s="19">
        <v>55</v>
      </c>
      <c r="K2292" s="25">
        <f t="shared" si="234"/>
        <v>12.8</v>
      </c>
      <c r="L2292" s="16">
        <v>371</v>
      </c>
      <c r="N2292">
        <v>37.1</v>
      </c>
      <c r="O2292" s="26">
        <f t="shared" si="235"/>
        <v>2.8</v>
      </c>
      <c r="P2292" s="11">
        <f t="shared" si="240"/>
        <v>0.50549401736663679</v>
      </c>
      <c r="Q2292" s="12">
        <f t="shared" si="236"/>
        <v>12318.688399998318</v>
      </c>
      <c r="R2292" s="13">
        <f t="shared" si="237"/>
        <v>24369.602758450699</v>
      </c>
      <c r="S2292" s="14">
        <v>106</v>
      </c>
      <c r="T2292" s="14">
        <f t="shared" si="238"/>
        <v>10.6</v>
      </c>
      <c r="U2292" s="15">
        <f t="shared" si="239"/>
        <v>127739.692</v>
      </c>
    </row>
    <row r="2293" spans="6:21" x14ac:dyDescent="0.25">
      <c r="F2293" s="24"/>
      <c r="G2293" s="34">
        <v>40274.458333327777</v>
      </c>
      <c r="H2293" s="16">
        <v>566</v>
      </c>
      <c r="J2293" s="19">
        <v>56.6</v>
      </c>
      <c r="K2293" s="25">
        <f t="shared" si="234"/>
        <v>13.7</v>
      </c>
      <c r="L2293" s="16">
        <v>372</v>
      </c>
      <c r="N2293">
        <v>37.200000000000003</v>
      </c>
      <c r="O2293" s="26">
        <f t="shared" si="235"/>
        <v>2.9</v>
      </c>
      <c r="P2293" s="11">
        <f t="shared" si="240"/>
        <v>0.48005272112030195</v>
      </c>
      <c r="Q2293" s="12">
        <f t="shared" si="236"/>
        <v>13713.698159277772</v>
      </c>
      <c r="R2293" s="13">
        <f t="shared" si="237"/>
        <v>28567.066815648981</v>
      </c>
      <c r="S2293" s="14">
        <v>113</v>
      </c>
      <c r="T2293" s="14">
        <f t="shared" si="238"/>
        <v>11.3</v>
      </c>
      <c r="U2293" s="15">
        <f t="shared" si="239"/>
        <v>167843.06599999999</v>
      </c>
    </row>
    <row r="2294" spans="6:21" x14ac:dyDescent="0.25">
      <c r="F2294" s="24"/>
      <c r="G2294" s="34">
        <v>40274.499999994441</v>
      </c>
      <c r="H2294" s="16">
        <v>577</v>
      </c>
      <c r="J2294" s="19">
        <v>57.7</v>
      </c>
      <c r="K2294" s="25">
        <f t="shared" si="234"/>
        <v>14.3</v>
      </c>
      <c r="L2294" s="16">
        <v>373</v>
      </c>
      <c r="N2294">
        <v>37.299999999999997</v>
      </c>
      <c r="O2294" s="26">
        <f t="shared" si="235"/>
        <v>2.9</v>
      </c>
      <c r="P2294" s="11">
        <f t="shared" si="240"/>
        <v>0.46172036088942431</v>
      </c>
      <c r="Q2294" s="12">
        <f t="shared" si="236"/>
        <v>13713.698159277772</v>
      </c>
      <c r="R2294" s="13">
        <f t="shared" si="237"/>
        <v>29701.306940115675</v>
      </c>
      <c r="S2294" s="14">
        <v>115</v>
      </c>
      <c r="T2294" s="14">
        <f t="shared" si="238"/>
        <v>11.5</v>
      </c>
      <c r="U2294" s="15">
        <f t="shared" si="239"/>
        <v>183857.50099999999</v>
      </c>
    </row>
    <row r="2295" spans="6:21" x14ac:dyDescent="0.25">
      <c r="F2295" s="24"/>
      <c r="G2295" s="34">
        <v>40274.541666661105</v>
      </c>
      <c r="H2295" s="16">
        <v>586</v>
      </c>
      <c r="J2295" s="19">
        <v>58.6</v>
      </c>
      <c r="K2295" s="25">
        <f t="shared" si="234"/>
        <v>14.8</v>
      </c>
      <c r="L2295" s="16">
        <v>372</v>
      </c>
      <c r="N2295">
        <v>37.200000000000003</v>
      </c>
      <c r="O2295" s="26">
        <f t="shared" si="235"/>
        <v>2.9</v>
      </c>
      <c r="P2295" s="11">
        <f t="shared" si="240"/>
        <v>0.44704261187700661</v>
      </c>
      <c r="Q2295" s="12">
        <f t="shared" si="236"/>
        <v>13713.698159277772</v>
      </c>
      <c r="R2295" s="13">
        <f t="shared" si="237"/>
        <v>30676.489880232664</v>
      </c>
      <c r="S2295" s="14">
        <v>121</v>
      </c>
      <c r="T2295" s="14">
        <f t="shared" si="238"/>
        <v>12.1</v>
      </c>
      <c r="U2295" s="15">
        <f t="shared" si="239"/>
        <v>205249.78</v>
      </c>
    </row>
    <row r="2296" spans="6:21" x14ac:dyDescent="0.25">
      <c r="F2296" s="24"/>
      <c r="G2296" s="34">
        <v>40274.58333332777</v>
      </c>
      <c r="H2296" s="16">
        <v>591</v>
      </c>
      <c r="J2296" s="19">
        <v>59.1</v>
      </c>
      <c r="K2296" s="25">
        <f t="shared" si="234"/>
        <v>15.1</v>
      </c>
      <c r="L2296" s="16">
        <v>371</v>
      </c>
      <c r="N2296">
        <v>37.1</v>
      </c>
      <c r="O2296" s="26">
        <f t="shared" si="235"/>
        <v>2.8</v>
      </c>
      <c r="P2296" s="11">
        <f t="shared" si="240"/>
        <v>0.43537915546057682</v>
      </c>
      <c r="Q2296" s="12">
        <f t="shared" si="236"/>
        <v>12318.688399998318</v>
      </c>
      <c r="R2296" s="13">
        <f t="shared" si="237"/>
        <v>28294.162101000638</v>
      </c>
      <c r="S2296" s="14">
        <v>122</v>
      </c>
      <c r="T2296" s="14">
        <f t="shared" si="238"/>
        <v>12.2</v>
      </c>
      <c r="U2296" s="15">
        <f t="shared" si="239"/>
        <v>194900.77900000001</v>
      </c>
    </row>
    <row r="2297" spans="6:21" x14ac:dyDescent="0.25">
      <c r="F2297" s="24"/>
      <c r="G2297" s="34">
        <v>40274.624999994434</v>
      </c>
      <c r="H2297" s="16">
        <v>590</v>
      </c>
      <c r="J2297" s="19">
        <v>59</v>
      </c>
      <c r="K2297" s="25">
        <f t="shared" si="234"/>
        <v>15</v>
      </c>
      <c r="L2297" s="16">
        <v>370</v>
      </c>
      <c r="N2297">
        <v>37</v>
      </c>
      <c r="O2297" s="26">
        <f t="shared" si="235"/>
        <v>2.8</v>
      </c>
      <c r="P2297" s="11">
        <f t="shared" si="240"/>
        <v>0.4381900808069395</v>
      </c>
      <c r="Q2297" s="12">
        <f t="shared" si="236"/>
        <v>12318.688399998318</v>
      </c>
      <c r="R2297" s="13">
        <f t="shared" si="237"/>
        <v>28112.659185057553</v>
      </c>
      <c r="S2297" s="14">
        <v>125</v>
      </c>
      <c r="T2297" s="14">
        <f t="shared" si="238"/>
        <v>12.5</v>
      </c>
      <c r="U2297" s="15">
        <f t="shared" si="239"/>
        <v>197424.63500000001</v>
      </c>
    </row>
    <row r="2298" spans="6:21" x14ac:dyDescent="0.25">
      <c r="F2298" s="24"/>
      <c r="G2298" s="34">
        <v>40274.666666661098</v>
      </c>
      <c r="H2298" s="16">
        <v>582</v>
      </c>
      <c r="J2298" s="19">
        <v>58.2</v>
      </c>
      <c r="K2298" s="25">
        <f t="shared" si="234"/>
        <v>14.6</v>
      </c>
      <c r="L2298" s="16">
        <v>367</v>
      </c>
      <c r="N2298">
        <v>36.700000000000003</v>
      </c>
      <c r="O2298" s="26">
        <f t="shared" si="235"/>
        <v>2.6</v>
      </c>
      <c r="P2298" s="11">
        <f t="shared" si="240"/>
        <v>0.44327865349954126</v>
      </c>
      <c r="Q2298" s="12">
        <f t="shared" si="236"/>
        <v>9939.9508532231248</v>
      </c>
      <c r="R2298" s="13">
        <f t="shared" si="237"/>
        <v>22423.707468768087</v>
      </c>
      <c r="S2298" s="14">
        <v>124</v>
      </c>
      <c r="T2298" s="14">
        <f t="shared" si="238"/>
        <v>12.4</v>
      </c>
      <c r="U2298" s="15">
        <f t="shared" si="239"/>
        <v>154798.58199999999</v>
      </c>
    </row>
    <row r="2299" spans="6:21" x14ac:dyDescent="0.25">
      <c r="F2299" s="24"/>
      <c r="G2299" s="34">
        <v>40274.708333327762</v>
      </c>
      <c r="H2299" s="16">
        <v>565</v>
      </c>
      <c r="J2299" s="19">
        <v>56.5</v>
      </c>
      <c r="K2299" s="25">
        <f t="shared" si="234"/>
        <v>13.6</v>
      </c>
      <c r="L2299" s="16">
        <v>364</v>
      </c>
      <c r="N2299">
        <v>36.4</v>
      </c>
      <c r="O2299" s="26">
        <f t="shared" si="235"/>
        <v>2.4</v>
      </c>
      <c r="P2299" s="11">
        <f t="shared" si="240"/>
        <v>0.46627245738598172</v>
      </c>
      <c r="Q2299" s="12">
        <f t="shared" si="236"/>
        <v>8020.5472982419597</v>
      </c>
      <c r="R2299" s="13">
        <f t="shared" si="237"/>
        <v>17201.417693008891</v>
      </c>
      <c r="S2299" s="14">
        <v>122</v>
      </c>
      <c r="T2299" s="14">
        <f t="shared" si="238"/>
        <v>12.2</v>
      </c>
      <c r="U2299" s="15">
        <f t="shared" si="239"/>
        <v>112006.61900000001</v>
      </c>
    </row>
    <row r="2300" spans="6:21" x14ac:dyDescent="0.25">
      <c r="F2300" s="24"/>
      <c r="G2300" s="34">
        <v>40274.749999994427</v>
      </c>
      <c r="H2300" s="16">
        <v>540</v>
      </c>
      <c r="J2300" s="19">
        <v>54</v>
      </c>
      <c r="K2300" s="25">
        <f t="shared" si="234"/>
        <v>12.2</v>
      </c>
      <c r="L2300" s="16">
        <v>364</v>
      </c>
      <c r="N2300">
        <v>36.4</v>
      </c>
      <c r="O2300" s="26">
        <f t="shared" si="235"/>
        <v>2.4</v>
      </c>
      <c r="P2300" s="11">
        <f t="shared" si="240"/>
        <v>0.51102738573425277</v>
      </c>
      <c r="Q2300" s="12">
        <f t="shared" si="236"/>
        <v>8020.5472982419597</v>
      </c>
      <c r="R2300" s="13">
        <f t="shared" si="237"/>
        <v>15694.946146022883</v>
      </c>
      <c r="S2300" s="14">
        <v>119</v>
      </c>
      <c r="T2300" s="14">
        <f t="shared" si="238"/>
        <v>11.9</v>
      </c>
      <c r="U2300" s="15">
        <f t="shared" si="239"/>
        <v>91325.346000000005</v>
      </c>
    </row>
    <row r="2301" spans="6:21" x14ac:dyDescent="0.25">
      <c r="F2301" s="24"/>
      <c r="G2301" s="34">
        <v>40274.791666661091</v>
      </c>
      <c r="H2301" s="16">
        <v>520</v>
      </c>
      <c r="J2301" s="19">
        <v>52</v>
      </c>
      <c r="K2301" s="25">
        <f t="shared" si="234"/>
        <v>11.1</v>
      </c>
      <c r="L2301" s="16">
        <v>368</v>
      </c>
      <c r="N2301">
        <v>36.799999999999997</v>
      </c>
      <c r="O2301" s="26">
        <f t="shared" si="235"/>
        <v>2.7</v>
      </c>
      <c r="P2301" s="11">
        <f t="shared" si="240"/>
        <v>0.56147030585359781</v>
      </c>
      <c r="Q2301" s="12">
        <f t="shared" si="236"/>
        <v>11065.58436198257</v>
      </c>
      <c r="R2301" s="13">
        <f t="shared" si="237"/>
        <v>19708.227214544626</v>
      </c>
      <c r="S2301" s="14">
        <v>108</v>
      </c>
      <c r="T2301" s="14">
        <f t="shared" si="238"/>
        <v>10.8</v>
      </c>
      <c r="U2301" s="15">
        <f t="shared" si="239"/>
        <v>93340.543000000005</v>
      </c>
    </row>
    <row r="2302" spans="6:21" x14ac:dyDescent="0.25">
      <c r="F2302" s="24"/>
      <c r="G2302" s="34">
        <v>40274.833333327755</v>
      </c>
      <c r="H2302" s="16">
        <v>505</v>
      </c>
      <c r="J2302" s="19">
        <v>50.5</v>
      </c>
      <c r="K2302" s="25">
        <f t="shared" si="234"/>
        <v>10.3</v>
      </c>
      <c r="L2302" s="16">
        <v>368</v>
      </c>
      <c r="N2302">
        <v>36.799999999999997</v>
      </c>
      <c r="O2302" s="26">
        <f t="shared" si="235"/>
        <v>2.7</v>
      </c>
      <c r="P2302" s="11">
        <f t="shared" si="240"/>
        <v>0.59221225071890704</v>
      </c>
      <c r="Q2302" s="12">
        <f t="shared" si="236"/>
        <v>11065.58436198257</v>
      </c>
      <c r="R2302" s="13">
        <f t="shared" si="237"/>
        <v>18685.166253399304</v>
      </c>
      <c r="S2302" s="14">
        <v>89</v>
      </c>
      <c r="T2302" s="14">
        <f t="shared" si="238"/>
        <v>8.9</v>
      </c>
      <c r="U2302" s="15">
        <f t="shared" si="239"/>
        <v>67814.278999999995</v>
      </c>
    </row>
    <row r="2303" spans="6:21" x14ac:dyDescent="0.25">
      <c r="F2303" s="24"/>
      <c r="G2303" s="34">
        <v>40274.874999994419</v>
      </c>
      <c r="H2303" s="16">
        <v>492</v>
      </c>
      <c r="J2303" s="19">
        <v>49.2</v>
      </c>
      <c r="K2303" s="25">
        <f t="shared" si="234"/>
        <v>9.6</v>
      </c>
      <c r="L2303" s="16">
        <v>366</v>
      </c>
      <c r="N2303">
        <v>36.6</v>
      </c>
      <c r="O2303" s="26">
        <f t="shared" si="235"/>
        <v>2.6</v>
      </c>
      <c r="P2303" s="11">
        <f t="shared" si="240"/>
        <v>0.61625741236352194</v>
      </c>
      <c r="Q2303" s="12">
        <f t="shared" si="236"/>
        <v>9939.9508532231248</v>
      </c>
      <c r="R2303" s="13">
        <f t="shared" si="237"/>
        <v>16129.543683865148</v>
      </c>
      <c r="S2303" s="14">
        <v>82</v>
      </c>
      <c r="T2303" s="14">
        <f t="shared" si="238"/>
        <v>8.1999999999999993</v>
      </c>
      <c r="U2303" s="15">
        <f t="shared" si="239"/>
        <v>50754.661</v>
      </c>
    </row>
    <row r="2304" spans="6:21" x14ac:dyDescent="0.25">
      <c r="F2304" s="24"/>
      <c r="G2304" s="34">
        <v>40274.916666661084</v>
      </c>
      <c r="H2304" s="16">
        <v>481</v>
      </c>
      <c r="J2304" s="19">
        <v>48.1</v>
      </c>
      <c r="K2304" s="25">
        <f t="shared" si="234"/>
        <v>8.9</v>
      </c>
      <c r="L2304" s="16">
        <v>365</v>
      </c>
      <c r="N2304">
        <v>36.5</v>
      </c>
      <c r="O2304" s="26">
        <f t="shared" si="235"/>
        <v>2.5</v>
      </c>
      <c r="P2304" s="11">
        <f t="shared" si="240"/>
        <v>0.64144618854307933</v>
      </c>
      <c r="Q2304" s="12">
        <f t="shared" si="236"/>
        <v>8928.8210845820267</v>
      </c>
      <c r="R2304" s="13">
        <f t="shared" si="237"/>
        <v>13919.828730859112</v>
      </c>
      <c r="S2304" s="14">
        <v>76</v>
      </c>
      <c r="T2304" s="14">
        <f t="shared" si="238"/>
        <v>7.6</v>
      </c>
      <c r="U2304" s="15">
        <f t="shared" si="239"/>
        <v>37931.658000000003</v>
      </c>
    </row>
    <row r="2305" spans="6:21" x14ac:dyDescent="0.25">
      <c r="F2305" s="24"/>
      <c r="G2305" s="34">
        <v>40274.958333327748</v>
      </c>
      <c r="H2305" s="16">
        <v>471</v>
      </c>
      <c r="J2305" s="19">
        <v>47.1</v>
      </c>
      <c r="K2305" s="25">
        <f t="shared" si="234"/>
        <v>8.4</v>
      </c>
      <c r="L2305" s="16">
        <v>364</v>
      </c>
      <c r="N2305">
        <v>36.4</v>
      </c>
      <c r="O2305" s="26">
        <f t="shared" si="235"/>
        <v>2.4</v>
      </c>
      <c r="P2305" s="11">
        <f t="shared" si="240"/>
        <v>0.6588268547713213</v>
      </c>
      <c r="Q2305" s="12">
        <f t="shared" si="236"/>
        <v>8020.5472982419597</v>
      </c>
      <c r="R2305" s="13">
        <f t="shared" si="237"/>
        <v>12173.983559042823</v>
      </c>
      <c r="S2305" s="14">
        <v>74</v>
      </c>
      <c r="T2305" s="14">
        <f t="shared" si="238"/>
        <v>7.4</v>
      </c>
      <c r="U2305" s="15">
        <f t="shared" si="239"/>
        <v>30735.428</v>
      </c>
    </row>
    <row r="2306" spans="6:21" x14ac:dyDescent="0.25">
      <c r="F2306" s="24"/>
      <c r="G2306" s="34">
        <v>40274.999999994412</v>
      </c>
      <c r="H2306" s="16">
        <v>463</v>
      </c>
      <c r="J2306" s="19">
        <v>46.3</v>
      </c>
      <c r="K2306" s="25">
        <f t="shared" si="234"/>
        <v>7.9</v>
      </c>
      <c r="L2306" s="16">
        <v>365</v>
      </c>
      <c r="N2306">
        <v>36.5</v>
      </c>
      <c r="O2306" s="26">
        <f t="shared" si="235"/>
        <v>2.5</v>
      </c>
      <c r="P2306" s="11">
        <f t="shared" si="240"/>
        <v>0.68650362557586198</v>
      </c>
      <c r="Q2306" s="12">
        <f t="shared" si="236"/>
        <v>8928.8210845820267</v>
      </c>
      <c r="R2306" s="13">
        <f t="shared" si="237"/>
        <v>13006.22568029737</v>
      </c>
      <c r="S2306" s="14">
        <v>74</v>
      </c>
      <c r="T2306" s="14">
        <f t="shared" si="238"/>
        <v>7.4</v>
      </c>
      <c r="U2306" s="15">
        <f t="shared" si="239"/>
        <v>30172.794000000002</v>
      </c>
    </row>
    <row r="2307" spans="6:21" x14ac:dyDescent="0.25">
      <c r="F2307" s="24"/>
      <c r="G2307" s="34">
        <v>40275.041666661076</v>
      </c>
      <c r="H2307" s="16">
        <v>456</v>
      </c>
      <c r="J2307" s="19">
        <v>45.6</v>
      </c>
      <c r="K2307" s="25">
        <f t="shared" ref="K2307:K2370" si="241">ROUND((J2307-32)/1.8,1)</f>
        <v>7.6</v>
      </c>
      <c r="L2307" s="16">
        <v>366</v>
      </c>
      <c r="N2307">
        <v>36.6</v>
      </c>
      <c r="O2307" s="26">
        <f t="shared" ref="O2307:O2370" si="242">ROUND((N2307-32)/1.8,1)</f>
        <v>2.6</v>
      </c>
      <c r="P2307" s="11">
        <f t="shared" si="240"/>
        <v>0.70571966613105541</v>
      </c>
      <c r="Q2307" s="12">
        <f t="shared" ref="Q2307:Q2370" si="243">611*EXP(17.27*O2307/237.3+O2307)</f>
        <v>9939.9508532231248</v>
      </c>
      <c r="R2307" s="13">
        <f t="shared" ref="R2307:R2370" si="244">Q2307/P2307</f>
        <v>14084.843217869502</v>
      </c>
      <c r="S2307" s="14">
        <v>70</v>
      </c>
      <c r="T2307" s="14">
        <f t="shared" si="238"/>
        <v>7</v>
      </c>
      <c r="U2307" s="15">
        <f t="shared" si="239"/>
        <v>29014.246999999999</v>
      </c>
    </row>
    <row r="2308" spans="6:21" x14ac:dyDescent="0.25">
      <c r="F2308" s="24"/>
      <c r="G2308" s="34">
        <v>40275.083333327741</v>
      </c>
      <c r="H2308" s="16">
        <v>451</v>
      </c>
      <c r="J2308" s="19">
        <v>45.1</v>
      </c>
      <c r="K2308" s="25">
        <f t="shared" si="241"/>
        <v>7.3</v>
      </c>
      <c r="L2308" s="16">
        <v>364</v>
      </c>
      <c r="N2308">
        <v>36.4</v>
      </c>
      <c r="O2308" s="26">
        <f t="shared" si="242"/>
        <v>2.4</v>
      </c>
      <c r="P2308" s="11">
        <f t="shared" si="240"/>
        <v>0.71014636998966951</v>
      </c>
      <c r="Q2308" s="12">
        <f t="shared" si="243"/>
        <v>8020.5472982419597</v>
      </c>
      <c r="R2308" s="13">
        <f t="shared" si="244"/>
        <v>11294.217132108462</v>
      </c>
      <c r="S2308" s="14">
        <v>67</v>
      </c>
      <c r="T2308" s="14">
        <f t="shared" si="238"/>
        <v>6.7</v>
      </c>
      <c r="U2308" s="15">
        <f t="shared" si="239"/>
        <v>21933.588</v>
      </c>
    </row>
    <row r="2309" spans="6:21" x14ac:dyDescent="0.25">
      <c r="F2309" s="24"/>
      <c r="G2309" s="34">
        <v>40275.124999994405</v>
      </c>
      <c r="H2309" s="16">
        <v>445</v>
      </c>
      <c r="J2309" s="19">
        <v>44.5</v>
      </c>
      <c r="K2309" s="25">
        <f t="shared" si="241"/>
        <v>6.9</v>
      </c>
      <c r="L2309" s="16">
        <v>364</v>
      </c>
      <c r="N2309">
        <v>36.4</v>
      </c>
      <c r="O2309" s="26">
        <f t="shared" si="242"/>
        <v>2.4</v>
      </c>
      <c r="P2309" s="11">
        <f t="shared" si="240"/>
        <v>0.72990554699231225</v>
      </c>
      <c r="Q2309" s="12">
        <f t="shared" si="243"/>
        <v>8020.5472982419597</v>
      </c>
      <c r="R2309" s="13">
        <f t="shared" si="244"/>
        <v>10988.472866512462</v>
      </c>
      <c r="S2309" s="14">
        <v>67</v>
      </c>
      <c r="T2309" s="14">
        <f t="shared" ref="T2309:T2372" si="245">S2309/10</f>
        <v>6.7</v>
      </c>
      <c r="U2309" s="15">
        <f t="shared" ref="U2309:U2372" si="246">ROUND(T2309*(1-P2309)*R2309,3)</f>
        <v>19885.100999999999</v>
      </c>
    </row>
    <row r="2310" spans="6:21" x14ac:dyDescent="0.25">
      <c r="F2310" s="24"/>
      <c r="G2310" s="34">
        <v>40275.166666661069</v>
      </c>
      <c r="H2310" s="16">
        <v>440</v>
      </c>
      <c r="J2310" s="19">
        <v>44</v>
      </c>
      <c r="K2310" s="25">
        <f t="shared" si="241"/>
        <v>6.7</v>
      </c>
      <c r="L2310" s="16">
        <v>364</v>
      </c>
      <c r="N2310">
        <v>36.4</v>
      </c>
      <c r="O2310" s="26">
        <f t="shared" si="242"/>
        <v>2.4</v>
      </c>
      <c r="P2310" s="11">
        <f t="shared" si="240"/>
        <v>0.74001532685325477</v>
      </c>
      <c r="Q2310" s="12">
        <f t="shared" si="243"/>
        <v>8020.5472982419597</v>
      </c>
      <c r="R2310" s="13">
        <f t="shared" si="244"/>
        <v>10838.352946482197</v>
      </c>
      <c r="S2310" s="14">
        <v>67</v>
      </c>
      <c r="T2310" s="14">
        <f t="shared" si="245"/>
        <v>6.7</v>
      </c>
      <c r="U2310" s="15">
        <f t="shared" si="246"/>
        <v>18879.297999999999</v>
      </c>
    </row>
    <row r="2311" spans="6:21" x14ac:dyDescent="0.25">
      <c r="F2311" s="24"/>
      <c r="G2311" s="34">
        <v>40275.208333327733</v>
      </c>
      <c r="H2311" s="16">
        <v>437</v>
      </c>
      <c r="J2311" s="19">
        <v>43.7</v>
      </c>
      <c r="K2311" s="25">
        <f t="shared" si="241"/>
        <v>6.5</v>
      </c>
      <c r="L2311" s="16">
        <v>362</v>
      </c>
      <c r="N2311">
        <v>36.200000000000003</v>
      </c>
      <c r="O2311" s="26">
        <f t="shared" si="242"/>
        <v>2.2999999999999998</v>
      </c>
      <c r="P2311" s="11">
        <f t="shared" si="240"/>
        <v>0.74494075658617942</v>
      </c>
      <c r="Q2311" s="12">
        <f t="shared" si="243"/>
        <v>7204.6665908019731</v>
      </c>
      <c r="R2311" s="13">
        <f t="shared" si="244"/>
        <v>9671.4624983315589</v>
      </c>
      <c r="S2311" s="14">
        <v>67</v>
      </c>
      <c r="T2311" s="14">
        <f t="shared" si="245"/>
        <v>6.7</v>
      </c>
      <c r="U2311" s="15">
        <f t="shared" si="246"/>
        <v>16527.532999999999</v>
      </c>
    </row>
    <row r="2312" spans="6:21" x14ac:dyDescent="0.25">
      <c r="F2312" s="24"/>
      <c r="G2312" s="34">
        <v>40275.249999994398</v>
      </c>
      <c r="H2312" s="16">
        <v>456</v>
      </c>
      <c r="J2312" s="19">
        <v>45.6</v>
      </c>
      <c r="K2312" s="25">
        <f t="shared" si="241"/>
        <v>7.6</v>
      </c>
      <c r="L2312" s="16">
        <v>372</v>
      </c>
      <c r="N2312">
        <v>37.200000000000003</v>
      </c>
      <c r="O2312" s="26">
        <f t="shared" si="242"/>
        <v>2.9</v>
      </c>
      <c r="P2312" s="11">
        <f t="shared" si="240"/>
        <v>0.72095752985960837</v>
      </c>
      <c r="Q2312" s="12">
        <f t="shared" si="243"/>
        <v>13713.698159277772</v>
      </c>
      <c r="R2312" s="13">
        <f t="shared" si="244"/>
        <v>19021.506248708203</v>
      </c>
      <c r="S2312" s="14">
        <v>68</v>
      </c>
      <c r="T2312" s="14">
        <f t="shared" si="245"/>
        <v>6.8</v>
      </c>
      <c r="U2312" s="15">
        <f t="shared" si="246"/>
        <v>36093.095000000001</v>
      </c>
    </row>
    <row r="2313" spans="6:21" x14ac:dyDescent="0.25">
      <c r="F2313" s="24"/>
      <c r="G2313" s="34">
        <v>40275.291666661062</v>
      </c>
      <c r="H2313" s="16">
        <v>488</v>
      </c>
      <c r="J2313" s="19">
        <v>48.8</v>
      </c>
      <c r="K2313" s="25">
        <f t="shared" si="241"/>
        <v>9.3000000000000007</v>
      </c>
      <c r="L2313" s="16">
        <v>375</v>
      </c>
      <c r="N2313">
        <v>37.5</v>
      </c>
      <c r="O2313" s="26">
        <f t="shared" si="242"/>
        <v>3.1</v>
      </c>
      <c r="P2313" s="11">
        <f t="shared" si="240"/>
        <v>0.65160040722110057</v>
      </c>
      <c r="Q2313" s="12">
        <f t="shared" si="243"/>
        <v>16995.534176207191</v>
      </c>
      <c r="R2313" s="13">
        <f t="shared" si="244"/>
        <v>26082.755608899242</v>
      </c>
      <c r="S2313" s="14">
        <v>68</v>
      </c>
      <c r="T2313" s="14">
        <f t="shared" si="245"/>
        <v>6.8</v>
      </c>
      <c r="U2313" s="15">
        <f t="shared" si="246"/>
        <v>61793.106</v>
      </c>
    </row>
    <row r="2314" spans="6:21" x14ac:dyDescent="0.25">
      <c r="F2314" s="24"/>
      <c r="G2314" s="34">
        <v>40275.333333327726</v>
      </c>
      <c r="H2314" s="16">
        <v>513</v>
      </c>
      <c r="J2314" s="19">
        <v>51.3</v>
      </c>
      <c r="K2314" s="25">
        <f t="shared" si="241"/>
        <v>10.7</v>
      </c>
      <c r="L2314" s="16">
        <v>372</v>
      </c>
      <c r="N2314">
        <v>37.200000000000003</v>
      </c>
      <c r="O2314" s="26">
        <f t="shared" si="242"/>
        <v>2.9</v>
      </c>
      <c r="P2314" s="11">
        <f t="shared" si="240"/>
        <v>0.58487871214056131</v>
      </c>
      <c r="Q2314" s="12">
        <f t="shared" si="243"/>
        <v>13713.698159277772</v>
      </c>
      <c r="R2314" s="13">
        <f t="shared" si="244"/>
        <v>23447.080351219927</v>
      </c>
      <c r="S2314" s="14">
        <v>75</v>
      </c>
      <c r="T2314" s="14">
        <f t="shared" si="245"/>
        <v>7.5</v>
      </c>
      <c r="U2314" s="15">
        <f t="shared" si="246"/>
        <v>73000.365999999995</v>
      </c>
    </row>
    <row r="2315" spans="6:21" x14ac:dyDescent="0.25">
      <c r="F2315" s="24"/>
      <c r="G2315" s="34">
        <v>40275.37499999439</v>
      </c>
      <c r="H2315" s="16">
        <v>534</v>
      </c>
      <c r="J2315" s="19">
        <v>53.4</v>
      </c>
      <c r="K2315" s="25">
        <f t="shared" si="241"/>
        <v>11.9</v>
      </c>
      <c r="L2315" s="16">
        <v>372</v>
      </c>
      <c r="N2315">
        <v>37.200000000000003</v>
      </c>
      <c r="O2315" s="26">
        <f t="shared" si="242"/>
        <v>2.9</v>
      </c>
      <c r="P2315" s="11">
        <f t="shared" si="240"/>
        <v>0.54014111003963805</v>
      </c>
      <c r="Q2315" s="12">
        <f t="shared" si="243"/>
        <v>13713.698159277772</v>
      </c>
      <c r="R2315" s="13">
        <f t="shared" si="244"/>
        <v>25389.102781440572</v>
      </c>
      <c r="S2315" s="14">
        <v>93</v>
      </c>
      <c r="T2315" s="14">
        <f t="shared" si="245"/>
        <v>9.3000000000000007</v>
      </c>
      <c r="U2315" s="15">
        <f t="shared" si="246"/>
        <v>108581.26300000001</v>
      </c>
    </row>
    <row r="2316" spans="6:21" x14ac:dyDescent="0.25">
      <c r="F2316" s="24"/>
      <c r="G2316" s="34">
        <v>40275.416666661054</v>
      </c>
      <c r="H2316" s="16">
        <v>552</v>
      </c>
      <c r="J2316" s="19">
        <v>55.2</v>
      </c>
      <c r="K2316" s="25">
        <f t="shared" si="241"/>
        <v>12.9</v>
      </c>
      <c r="L2316" s="16">
        <v>373</v>
      </c>
      <c r="N2316">
        <v>37.299999999999997</v>
      </c>
      <c r="O2316" s="26">
        <f t="shared" si="242"/>
        <v>2.9</v>
      </c>
      <c r="P2316" s="11">
        <f t="shared" si="240"/>
        <v>0.50577998742818786</v>
      </c>
      <c r="Q2316" s="12">
        <f t="shared" si="243"/>
        <v>13713.698159277772</v>
      </c>
      <c r="R2316" s="13">
        <f t="shared" si="244"/>
        <v>27113.959627010518</v>
      </c>
      <c r="S2316" s="14">
        <v>105</v>
      </c>
      <c r="T2316" s="14">
        <f t="shared" si="245"/>
        <v>10.5</v>
      </c>
      <c r="U2316" s="15">
        <f t="shared" si="246"/>
        <v>140702.745</v>
      </c>
    </row>
    <row r="2317" spans="6:21" x14ac:dyDescent="0.25">
      <c r="F2317" s="24"/>
      <c r="G2317" s="34">
        <v>40275.458333327719</v>
      </c>
      <c r="H2317" s="16">
        <v>568</v>
      </c>
      <c r="J2317" s="19">
        <v>56.8</v>
      </c>
      <c r="K2317" s="25">
        <f t="shared" si="241"/>
        <v>13.8</v>
      </c>
      <c r="L2317" s="16">
        <v>374</v>
      </c>
      <c r="N2317">
        <v>37.4</v>
      </c>
      <c r="O2317" s="26">
        <f t="shared" si="242"/>
        <v>3</v>
      </c>
      <c r="P2317" s="11">
        <f t="shared" si="240"/>
        <v>0.4803439652142214</v>
      </c>
      <c r="Q2317" s="12">
        <f t="shared" si="243"/>
        <v>15266.683521583687</v>
      </c>
      <c r="R2317" s="13">
        <f t="shared" si="244"/>
        <v>31782.815288988022</v>
      </c>
      <c r="S2317" s="14">
        <v>112</v>
      </c>
      <c r="T2317" s="14">
        <f t="shared" si="245"/>
        <v>11.2</v>
      </c>
      <c r="U2317" s="15">
        <f t="shared" si="246"/>
        <v>184980.67600000001</v>
      </c>
    </row>
    <row r="2318" spans="6:21" x14ac:dyDescent="0.25">
      <c r="F2318" s="24"/>
      <c r="G2318" s="34">
        <v>40275.499999994383</v>
      </c>
      <c r="H2318" s="16">
        <v>579</v>
      </c>
      <c r="J2318" s="19">
        <v>57.9</v>
      </c>
      <c r="K2318" s="25">
        <f t="shared" si="241"/>
        <v>14.4</v>
      </c>
      <c r="L2318" s="16">
        <v>375</v>
      </c>
      <c r="N2318">
        <v>37.5</v>
      </c>
      <c r="O2318" s="26">
        <f t="shared" si="242"/>
        <v>3.1</v>
      </c>
      <c r="P2318" s="11">
        <f t="shared" si="240"/>
        <v>0.46530813022656209</v>
      </c>
      <c r="Q2318" s="12">
        <f t="shared" si="243"/>
        <v>16995.534176207191</v>
      </c>
      <c r="R2318" s="13">
        <f t="shared" si="244"/>
        <v>36525.332510162538</v>
      </c>
      <c r="S2318" s="14">
        <v>115</v>
      </c>
      <c r="T2318" s="14">
        <f t="shared" si="245"/>
        <v>11.5</v>
      </c>
      <c r="U2318" s="15">
        <f t="shared" si="246"/>
        <v>224592.68100000001</v>
      </c>
    </row>
    <row r="2319" spans="6:21" x14ac:dyDescent="0.25">
      <c r="F2319" s="24"/>
      <c r="G2319" s="34">
        <v>40275.541666661047</v>
      </c>
      <c r="H2319" s="16">
        <v>588</v>
      </c>
      <c r="J2319" s="19">
        <v>58.8</v>
      </c>
      <c r="K2319" s="25">
        <f t="shared" si="241"/>
        <v>14.9</v>
      </c>
      <c r="L2319" s="16">
        <v>373</v>
      </c>
      <c r="N2319">
        <v>37.299999999999997</v>
      </c>
      <c r="O2319" s="26">
        <f t="shared" si="242"/>
        <v>2.9</v>
      </c>
      <c r="P2319" s="11">
        <f t="shared" si="240"/>
        <v>0.44417036246684</v>
      </c>
      <c r="Q2319" s="12">
        <f t="shared" si="243"/>
        <v>13713.698159277772</v>
      </c>
      <c r="R2319" s="13">
        <f t="shared" si="244"/>
        <v>30874.860904978959</v>
      </c>
      <c r="S2319" s="14">
        <v>120</v>
      </c>
      <c r="T2319" s="14">
        <f t="shared" si="245"/>
        <v>12</v>
      </c>
      <c r="U2319" s="15">
        <f t="shared" si="246"/>
        <v>205933.95300000001</v>
      </c>
    </row>
    <row r="2320" spans="6:21" x14ac:dyDescent="0.25">
      <c r="F2320" s="24"/>
      <c r="G2320" s="34">
        <v>40275.583333327711</v>
      </c>
      <c r="H2320" s="16">
        <v>593</v>
      </c>
      <c r="J2320" s="19">
        <v>59.3</v>
      </c>
      <c r="K2320" s="25">
        <f t="shared" si="241"/>
        <v>15.2</v>
      </c>
      <c r="L2320" s="16">
        <v>373</v>
      </c>
      <c r="N2320">
        <v>37.299999999999997</v>
      </c>
      <c r="O2320" s="26">
        <f t="shared" si="242"/>
        <v>2.9</v>
      </c>
      <c r="P2320" s="11">
        <f t="shared" si="240"/>
        <v>0.43567721193578129</v>
      </c>
      <c r="Q2320" s="12">
        <f t="shared" si="243"/>
        <v>13713.698159277772</v>
      </c>
      <c r="R2320" s="13">
        <f t="shared" si="244"/>
        <v>31476.739621853729</v>
      </c>
      <c r="S2320" s="14">
        <v>122</v>
      </c>
      <c r="T2320" s="14">
        <f t="shared" si="245"/>
        <v>12.2</v>
      </c>
      <c r="U2320" s="15">
        <f t="shared" si="246"/>
        <v>216709.106</v>
      </c>
    </row>
    <row r="2321" spans="6:21" x14ac:dyDescent="0.25">
      <c r="F2321" s="24"/>
      <c r="G2321" s="34">
        <v>40275.624999994376</v>
      </c>
      <c r="H2321" s="16">
        <v>591</v>
      </c>
      <c r="J2321" s="19">
        <v>59.1</v>
      </c>
      <c r="K2321" s="25">
        <f t="shared" si="241"/>
        <v>15.1</v>
      </c>
      <c r="L2321" s="16">
        <v>372</v>
      </c>
      <c r="N2321">
        <v>37.200000000000003</v>
      </c>
      <c r="O2321" s="26">
        <f t="shared" si="242"/>
        <v>2.9</v>
      </c>
      <c r="P2321" s="11">
        <f t="shared" si="240"/>
        <v>0.43848782644429557</v>
      </c>
      <c r="Q2321" s="12">
        <f t="shared" si="243"/>
        <v>13713.698159277772</v>
      </c>
      <c r="R2321" s="13">
        <f t="shared" si="244"/>
        <v>31274.980358023524</v>
      </c>
      <c r="S2321" s="14">
        <v>125</v>
      </c>
      <c r="T2321" s="14">
        <f t="shared" si="245"/>
        <v>12.5</v>
      </c>
      <c r="U2321" s="15">
        <f t="shared" si="246"/>
        <v>219516.027</v>
      </c>
    </row>
    <row r="2322" spans="6:21" x14ac:dyDescent="0.25">
      <c r="F2322" s="24"/>
      <c r="G2322" s="34">
        <v>40275.66666666104</v>
      </c>
      <c r="H2322" s="16">
        <v>584</v>
      </c>
      <c r="J2322" s="19">
        <v>58.4</v>
      </c>
      <c r="K2322" s="25">
        <f t="shared" si="241"/>
        <v>14.7</v>
      </c>
      <c r="L2322" s="16">
        <v>369</v>
      </c>
      <c r="N2322">
        <v>36.9</v>
      </c>
      <c r="O2322" s="26">
        <f t="shared" si="242"/>
        <v>2.7</v>
      </c>
      <c r="P2322" s="11">
        <f t="shared" si="240"/>
        <v>0.44357605519298521</v>
      </c>
      <c r="Q2322" s="12">
        <f t="shared" si="243"/>
        <v>11065.58436198257</v>
      </c>
      <c r="R2322" s="13">
        <f t="shared" si="244"/>
        <v>24946.306800010432</v>
      </c>
      <c r="S2322" s="14">
        <v>124</v>
      </c>
      <c r="T2322" s="14">
        <f t="shared" si="245"/>
        <v>12.4</v>
      </c>
      <c r="U2322" s="15">
        <f t="shared" si="246"/>
        <v>172120.95800000001</v>
      </c>
    </row>
    <row r="2323" spans="6:21" x14ac:dyDescent="0.25">
      <c r="F2323" s="24"/>
      <c r="G2323" s="34">
        <v>40275.708333327704</v>
      </c>
      <c r="H2323" s="16">
        <v>567</v>
      </c>
      <c r="J2323" s="19">
        <v>56.7</v>
      </c>
      <c r="K2323" s="25">
        <f t="shared" si="241"/>
        <v>13.7</v>
      </c>
      <c r="L2323" s="16">
        <v>367</v>
      </c>
      <c r="N2323">
        <v>36.700000000000003</v>
      </c>
      <c r="O2323" s="26">
        <f t="shared" si="242"/>
        <v>2.6</v>
      </c>
      <c r="P2323" s="11">
        <f t="shared" si="240"/>
        <v>0.46990652298242186</v>
      </c>
      <c r="Q2323" s="12">
        <f t="shared" si="243"/>
        <v>9939.9508532231248</v>
      </c>
      <c r="R2323" s="13">
        <f t="shared" si="244"/>
        <v>21153.038672746741</v>
      </c>
      <c r="S2323" s="14">
        <v>122</v>
      </c>
      <c r="T2323" s="14">
        <f t="shared" si="245"/>
        <v>12.2</v>
      </c>
      <c r="U2323" s="15">
        <f t="shared" si="246"/>
        <v>136799.671</v>
      </c>
    </row>
    <row r="2324" spans="6:21" x14ac:dyDescent="0.25">
      <c r="F2324" s="24"/>
      <c r="G2324" s="34">
        <v>40275.749999994368</v>
      </c>
      <c r="H2324" s="16">
        <v>541</v>
      </c>
      <c r="J2324" s="19">
        <v>54.1</v>
      </c>
      <c r="K2324" s="25">
        <f t="shared" si="241"/>
        <v>12.3</v>
      </c>
      <c r="L2324" s="16">
        <v>367</v>
      </c>
      <c r="N2324">
        <v>36.700000000000003</v>
      </c>
      <c r="O2324" s="26">
        <f t="shared" si="242"/>
        <v>2.6</v>
      </c>
      <c r="P2324" s="11">
        <f t="shared" si="240"/>
        <v>0.51497255736961522</v>
      </c>
      <c r="Q2324" s="12">
        <f t="shared" si="243"/>
        <v>9939.9508532231248</v>
      </c>
      <c r="R2324" s="13">
        <f t="shared" si="244"/>
        <v>19301.903977164453</v>
      </c>
      <c r="S2324" s="14">
        <v>119</v>
      </c>
      <c r="T2324" s="14">
        <f t="shared" si="245"/>
        <v>11.9</v>
      </c>
      <c r="U2324" s="15">
        <f t="shared" si="246"/>
        <v>111407.242</v>
      </c>
    </row>
    <row r="2325" spans="6:21" x14ac:dyDescent="0.25">
      <c r="F2325" s="24"/>
      <c r="G2325" s="34">
        <v>40275.791666661033</v>
      </c>
      <c r="H2325" s="16">
        <v>521</v>
      </c>
      <c r="J2325" s="19">
        <v>52.1</v>
      </c>
      <c r="K2325" s="25">
        <f t="shared" si="241"/>
        <v>11.2</v>
      </c>
      <c r="L2325" s="16">
        <v>370</v>
      </c>
      <c r="N2325">
        <v>37</v>
      </c>
      <c r="O2325" s="26">
        <f t="shared" si="242"/>
        <v>2.8</v>
      </c>
      <c r="P2325" s="11">
        <f t="shared" si="240"/>
        <v>0.56174075753609243</v>
      </c>
      <c r="Q2325" s="12">
        <f t="shared" si="243"/>
        <v>12318.688399998318</v>
      </c>
      <c r="R2325" s="13">
        <f t="shared" si="244"/>
        <v>21929.490133545864</v>
      </c>
      <c r="S2325" s="14">
        <v>109</v>
      </c>
      <c r="T2325" s="14">
        <f t="shared" si="245"/>
        <v>10.9</v>
      </c>
      <c r="U2325" s="15">
        <f t="shared" si="246"/>
        <v>104757.739</v>
      </c>
    </row>
    <row r="2326" spans="6:21" x14ac:dyDescent="0.25">
      <c r="F2326" s="24"/>
      <c r="G2326" s="34">
        <v>40275.833333327697</v>
      </c>
      <c r="H2326" s="16">
        <v>506</v>
      </c>
      <c r="J2326" s="19">
        <v>50.6</v>
      </c>
      <c r="K2326" s="25">
        <f t="shared" si="241"/>
        <v>10.3</v>
      </c>
      <c r="L2326" s="16">
        <v>371</v>
      </c>
      <c r="N2326">
        <v>37.1</v>
      </c>
      <c r="O2326" s="26">
        <f t="shared" si="242"/>
        <v>2.8</v>
      </c>
      <c r="P2326" s="11">
        <f t="shared" si="240"/>
        <v>0.59644427371165465</v>
      </c>
      <c r="Q2326" s="12">
        <f t="shared" si="243"/>
        <v>12318.688399998318</v>
      </c>
      <c r="R2326" s="13">
        <f t="shared" si="244"/>
        <v>20653.544585715434</v>
      </c>
      <c r="S2326" s="14">
        <v>89</v>
      </c>
      <c r="T2326" s="14">
        <f t="shared" si="245"/>
        <v>8.9</v>
      </c>
      <c r="U2326" s="15">
        <f t="shared" si="246"/>
        <v>74180.22</v>
      </c>
    </row>
    <row r="2327" spans="6:21" x14ac:dyDescent="0.25">
      <c r="F2327" s="24"/>
      <c r="G2327" s="34">
        <v>40275.874999994361</v>
      </c>
      <c r="H2327" s="16">
        <v>493</v>
      </c>
      <c r="J2327" s="19">
        <v>49.3</v>
      </c>
      <c r="K2327" s="25">
        <f t="shared" si="241"/>
        <v>9.6</v>
      </c>
      <c r="L2327" s="16">
        <v>368</v>
      </c>
      <c r="N2327">
        <v>36.799999999999997</v>
      </c>
      <c r="O2327" s="26">
        <f t="shared" si="242"/>
        <v>2.7</v>
      </c>
      <c r="P2327" s="11">
        <f t="shared" si="240"/>
        <v>0.62066495421439527</v>
      </c>
      <c r="Q2327" s="12">
        <f t="shared" si="243"/>
        <v>11065.58436198257</v>
      </c>
      <c r="R2327" s="13">
        <f t="shared" si="244"/>
        <v>17828.595423095539</v>
      </c>
      <c r="S2327" s="14">
        <v>82</v>
      </c>
      <c r="T2327" s="14">
        <f t="shared" si="245"/>
        <v>8.1999999999999993</v>
      </c>
      <c r="U2327" s="15">
        <f t="shared" si="246"/>
        <v>55456.690999999999</v>
      </c>
    </row>
    <row r="2328" spans="6:21" x14ac:dyDescent="0.25">
      <c r="F2328" s="24"/>
      <c r="G2328" s="34">
        <v>40275.916666661025</v>
      </c>
      <c r="H2328" s="16">
        <v>483</v>
      </c>
      <c r="J2328" s="19">
        <v>48.3</v>
      </c>
      <c r="K2328" s="25">
        <f t="shared" si="241"/>
        <v>9.1</v>
      </c>
      <c r="L2328" s="16">
        <v>367</v>
      </c>
      <c r="N2328">
        <v>36.700000000000003</v>
      </c>
      <c r="O2328" s="26">
        <f t="shared" si="242"/>
        <v>2.6</v>
      </c>
      <c r="P2328" s="11">
        <f t="shared" si="240"/>
        <v>0.6373677379720265</v>
      </c>
      <c r="Q2328" s="12">
        <f t="shared" si="243"/>
        <v>9939.9508532231248</v>
      </c>
      <c r="R2328" s="13">
        <f t="shared" si="244"/>
        <v>15595.31532745917</v>
      </c>
      <c r="S2328" s="14">
        <v>77</v>
      </c>
      <c r="T2328" s="14">
        <f t="shared" si="245"/>
        <v>7.7</v>
      </c>
      <c r="U2328" s="15">
        <f t="shared" si="246"/>
        <v>43546.305999999997</v>
      </c>
    </row>
    <row r="2329" spans="6:21" x14ac:dyDescent="0.25">
      <c r="F2329" s="24"/>
      <c r="G2329" s="34">
        <v>40275.95833332769</v>
      </c>
      <c r="H2329" s="16">
        <v>474</v>
      </c>
      <c r="J2329" s="19">
        <v>47.4</v>
      </c>
      <c r="K2329" s="25">
        <f t="shared" si="241"/>
        <v>8.6</v>
      </c>
      <c r="L2329" s="16">
        <v>366</v>
      </c>
      <c r="N2329">
        <v>36.6</v>
      </c>
      <c r="O2329" s="26">
        <f t="shared" si="242"/>
        <v>2.6</v>
      </c>
      <c r="P2329" s="11">
        <f t="shared" si="240"/>
        <v>0.65929151239173622</v>
      </c>
      <c r="Q2329" s="12">
        <f t="shared" si="243"/>
        <v>9939.9508532231248</v>
      </c>
      <c r="R2329" s="13">
        <f t="shared" si="244"/>
        <v>15076.715938847137</v>
      </c>
      <c r="S2329" s="14">
        <v>74</v>
      </c>
      <c r="T2329" s="14">
        <f t="shared" si="245"/>
        <v>7.4</v>
      </c>
      <c r="U2329" s="15">
        <f t="shared" si="246"/>
        <v>38012.061999999998</v>
      </c>
    </row>
    <row r="2330" spans="6:21" x14ac:dyDescent="0.25">
      <c r="F2330" s="24"/>
      <c r="G2330" s="34">
        <v>40275.999999994354</v>
      </c>
      <c r="H2330" s="16">
        <v>466</v>
      </c>
      <c r="J2330" s="19">
        <v>46.6</v>
      </c>
      <c r="K2330" s="25">
        <f t="shared" si="241"/>
        <v>8.1</v>
      </c>
      <c r="L2330" s="16">
        <v>367</v>
      </c>
      <c r="N2330">
        <v>36.700000000000003</v>
      </c>
      <c r="O2330" s="26">
        <f t="shared" si="242"/>
        <v>2.6</v>
      </c>
      <c r="P2330" s="11">
        <f t="shared" si="240"/>
        <v>0.68206339689231454</v>
      </c>
      <c r="Q2330" s="12">
        <f t="shared" si="243"/>
        <v>9939.9508532231248</v>
      </c>
      <c r="R2330" s="13">
        <f t="shared" si="244"/>
        <v>14573.353296060928</v>
      </c>
      <c r="S2330" s="14">
        <v>75</v>
      </c>
      <c r="T2330" s="14">
        <f t="shared" si="245"/>
        <v>7.5</v>
      </c>
      <c r="U2330" s="15">
        <f t="shared" si="246"/>
        <v>34750.517999999996</v>
      </c>
    </row>
    <row r="2331" spans="6:21" x14ac:dyDescent="0.25">
      <c r="F2331" s="24"/>
      <c r="G2331" s="34">
        <v>40276.041666661018</v>
      </c>
      <c r="H2331" s="16">
        <v>459</v>
      </c>
      <c r="J2331" s="19">
        <v>45.9</v>
      </c>
      <c r="K2331" s="25">
        <f t="shared" si="241"/>
        <v>7.7</v>
      </c>
      <c r="L2331" s="16">
        <v>368</v>
      </c>
      <c r="N2331">
        <v>36.799999999999997</v>
      </c>
      <c r="O2331" s="26">
        <f t="shared" si="242"/>
        <v>2.7</v>
      </c>
      <c r="P2331" s="11">
        <f t="shared" si="240"/>
        <v>0.70592889261128089</v>
      </c>
      <c r="Q2331" s="12">
        <f t="shared" si="243"/>
        <v>11065.58436198257</v>
      </c>
      <c r="R2331" s="13">
        <f t="shared" si="244"/>
        <v>15675.211027346098</v>
      </c>
      <c r="S2331" s="14">
        <v>71</v>
      </c>
      <c r="T2331" s="14">
        <f t="shared" si="245"/>
        <v>7.1</v>
      </c>
      <c r="U2331" s="15">
        <f t="shared" si="246"/>
        <v>32728.348999999998</v>
      </c>
    </row>
    <row r="2332" spans="6:21" x14ac:dyDescent="0.25">
      <c r="F2332" s="24"/>
      <c r="G2332" s="34">
        <v>40276.083333327682</v>
      </c>
      <c r="H2332" s="16">
        <v>454</v>
      </c>
      <c r="J2332" s="19">
        <v>45.4</v>
      </c>
      <c r="K2332" s="25">
        <f t="shared" si="241"/>
        <v>7.4</v>
      </c>
      <c r="L2332" s="16">
        <v>366</v>
      </c>
      <c r="N2332">
        <v>36.6</v>
      </c>
      <c r="O2332" s="26">
        <f t="shared" si="242"/>
        <v>2.6</v>
      </c>
      <c r="P2332" s="11">
        <f t="shared" si="240"/>
        <v>0.71543824781182952</v>
      </c>
      <c r="Q2332" s="12">
        <f t="shared" si="243"/>
        <v>9939.9508532231248</v>
      </c>
      <c r="R2332" s="13">
        <f t="shared" si="244"/>
        <v>13893.51335859454</v>
      </c>
      <c r="S2332" s="14">
        <v>68</v>
      </c>
      <c r="T2332" s="14">
        <f t="shared" si="245"/>
        <v>6.8</v>
      </c>
      <c r="U2332" s="15">
        <f t="shared" si="246"/>
        <v>26884.224999999999</v>
      </c>
    </row>
    <row r="2333" spans="6:21" x14ac:dyDescent="0.25">
      <c r="F2333" s="24"/>
      <c r="G2333" s="34">
        <v>40276.124999994347</v>
      </c>
      <c r="H2333" s="16">
        <v>448</v>
      </c>
      <c r="J2333" s="19">
        <v>44.8</v>
      </c>
      <c r="K2333" s="25">
        <f t="shared" si="241"/>
        <v>7.1</v>
      </c>
      <c r="L2333" s="16">
        <v>366</v>
      </c>
      <c r="N2333">
        <v>36.6</v>
      </c>
      <c r="O2333" s="26">
        <f t="shared" si="242"/>
        <v>2.6</v>
      </c>
      <c r="P2333" s="11">
        <f t="shared" si="240"/>
        <v>0.73029828943584463</v>
      </c>
      <c r="Q2333" s="12">
        <f t="shared" si="243"/>
        <v>9939.9508532231248</v>
      </c>
      <c r="R2333" s="13">
        <f t="shared" si="244"/>
        <v>13610.809441853871</v>
      </c>
      <c r="S2333" s="14">
        <v>68</v>
      </c>
      <c r="T2333" s="14">
        <f t="shared" si="245"/>
        <v>6.8</v>
      </c>
      <c r="U2333" s="15">
        <f t="shared" si="246"/>
        <v>24961.838</v>
      </c>
    </row>
    <row r="2334" spans="6:21" x14ac:dyDescent="0.25">
      <c r="F2334" s="24"/>
      <c r="G2334" s="34">
        <v>40276.166666661011</v>
      </c>
      <c r="H2334" s="16">
        <v>443</v>
      </c>
      <c r="J2334" s="19">
        <v>44.3</v>
      </c>
      <c r="K2334" s="25">
        <f t="shared" si="241"/>
        <v>6.8</v>
      </c>
      <c r="L2334" s="16">
        <v>366</v>
      </c>
      <c r="N2334">
        <v>36.6</v>
      </c>
      <c r="O2334" s="26">
        <f t="shared" si="242"/>
        <v>2.6</v>
      </c>
      <c r="P2334" s="11">
        <f t="shared" si="240"/>
        <v>0.74550465250318576</v>
      </c>
      <c r="Q2334" s="12">
        <f t="shared" si="243"/>
        <v>9939.9508532231248</v>
      </c>
      <c r="R2334" s="13">
        <f t="shared" si="244"/>
        <v>13333.184199250385</v>
      </c>
      <c r="S2334" s="14">
        <v>68</v>
      </c>
      <c r="T2334" s="14">
        <f t="shared" si="245"/>
        <v>6.8</v>
      </c>
      <c r="U2334" s="15">
        <f t="shared" si="246"/>
        <v>23073.987000000001</v>
      </c>
    </row>
    <row r="2335" spans="6:21" x14ac:dyDescent="0.25">
      <c r="F2335" s="24"/>
      <c r="G2335" s="34">
        <v>40276.208333327675</v>
      </c>
      <c r="H2335" s="16">
        <v>439</v>
      </c>
      <c r="J2335" s="19">
        <v>43.9</v>
      </c>
      <c r="K2335" s="25">
        <f t="shared" si="241"/>
        <v>6.6</v>
      </c>
      <c r="L2335" s="16">
        <v>365</v>
      </c>
      <c r="N2335">
        <v>36.5</v>
      </c>
      <c r="O2335" s="26">
        <f t="shared" si="242"/>
        <v>2.5</v>
      </c>
      <c r="P2335" s="11">
        <f t="shared" si="240"/>
        <v>0.75046709380855048</v>
      </c>
      <c r="Q2335" s="12">
        <f t="shared" si="243"/>
        <v>8928.8210845820267</v>
      </c>
      <c r="R2335" s="13">
        <f t="shared" si="244"/>
        <v>11897.684999443603</v>
      </c>
      <c r="S2335" s="14">
        <v>67</v>
      </c>
      <c r="T2335" s="14">
        <f t="shared" si="245"/>
        <v>6.7</v>
      </c>
      <c r="U2335" s="15">
        <f t="shared" si="246"/>
        <v>19891.387999999999</v>
      </c>
    </row>
    <row r="2336" spans="6:21" x14ac:dyDescent="0.25">
      <c r="F2336" s="24"/>
      <c r="G2336" s="34">
        <v>40276.249999994339</v>
      </c>
      <c r="H2336" s="16">
        <v>459</v>
      </c>
      <c r="J2336" s="19">
        <v>45.9</v>
      </c>
      <c r="K2336" s="25">
        <f t="shared" si="241"/>
        <v>7.7</v>
      </c>
      <c r="L2336" s="16">
        <v>375</v>
      </c>
      <c r="N2336">
        <v>37.5</v>
      </c>
      <c r="O2336" s="26">
        <f t="shared" si="242"/>
        <v>3.1</v>
      </c>
      <c r="P2336" s="11">
        <f t="shared" si="240"/>
        <v>0.72629900036698625</v>
      </c>
      <c r="Q2336" s="12">
        <f t="shared" si="243"/>
        <v>16995.534176207191</v>
      </c>
      <c r="R2336" s="13">
        <f t="shared" si="244"/>
        <v>23400.189409072082</v>
      </c>
      <c r="S2336" s="14">
        <v>68</v>
      </c>
      <c r="T2336" s="14">
        <f t="shared" si="245"/>
        <v>6.8</v>
      </c>
      <c r="U2336" s="15">
        <f t="shared" si="246"/>
        <v>43551.656000000003</v>
      </c>
    </row>
    <row r="2337" spans="6:21" x14ac:dyDescent="0.25">
      <c r="F2337" s="24"/>
      <c r="G2337" s="34">
        <v>40276.291666661004</v>
      </c>
      <c r="H2337" s="16">
        <v>490</v>
      </c>
      <c r="J2337" s="19">
        <v>49</v>
      </c>
      <c r="K2337" s="25">
        <f t="shared" si="241"/>
        <v>9.4</v>
      </c>
      <c r="L2337" s="16">
        <v>377</v>
      </c>
      <c r="N2337">
        <v>37.700000000000003</v>
      </c>
      <c r="O2337" s="26">
        <f t="shared" si="242"/>
        <v>3.2</v>
      </c>
      <c r="P2337" s="11">
        <f t="shared" si="240"/>
        <v>0.65183542444908626</v>
      </c>
      <c r="Q2337" s="12">
        <f t="shared" si="243"/>
        <v>18920.165701100672</v>
      </c>
      <c r="R2337" s="13">
        <f t="shared" si="244"/>
        <v>29025.98568816889</v>
      </c>
      <c r="S2337" s="14">
        <v>68</v>
      </c>
      <c r="T2337" s="14">
        <f t="shared" si="245"/>
        <v>6.8</v>
      </c>
      <c r="U2337" s="15">
        <f t="shared" si="246"/>
        <v>68719.576000000001</v>
      </c>
    </row>
    <row r="2338" spans="6:21" x14ac:dyDescent="0.25">
      <c r="F2338" s="24"/>
      <c r="G2338" s="34">
        <v>40276.333333327668</v>
      </c>
      <c r="H2338" s="16">
        <v>516</v>
      </c>
      <c r="J2338" s="19">
        <v>51.6</v>
      </c>
      <c r="K2338" s="25">
        <f t="shared" si="241"/>
        <v>10.9</v>
      </c>
      <c r="L2338" s="16">
        <v>374</v>
      </c>
      <c r="N2338">
        <v>37.4</v>
      </c>
      <c r="O2338" s="26">
        <f t="shared" si="242"/>
        <v>3</v>
      </c>
      <c r="P2338" s="11">
        <f t="shared" si="240"/>
        <v>0.58125965262489498</v>
      </c>
      <c r="Q2338" s="12">
        <f t="shared" si="243"/>
        <v>15266.683521583687</v>
      </c>
      <c r="R2338" s="13">
        <f t="shared" si="244"/>
        <v>26264.8258014147</v>
      </c>
      <c r="S2338" s="14">
        <v>76</v>
      </c>
      <c r="T2338" s="14">
        <f t="shared" si="245"/>
        <v>7.6</v>
      </c>
      <c r="U2338" s="15">
        <f t="shared" si="246"/>
        <v>83585.880999999994</v>
      </c>
    </row>
    <row r="2339" spans="6:21" x14ac:dyDescent="0.25">
      <c r="F2339" s="24"/>
      <c r="G2339" s="34">
        <v>40276.374999994332</v>
      </c>
      <c r="H2339" s="16">
        <v>537</v>
      </c>
      <c r="J2339" s="19">
        <v>53.7</v>
      </c>
      <c r="K2339" s="25">
        <f t="shared" si="241"/>
        <v>12.1</v>
      </c>
      <c r="L2339" s="16">
        <v>374</v>
      </c>
      <c r="N2339">
        <v>37.4</v>
      </c>
      <c r="O2339" s="26">
        <f t="shared" si="242"/>
        <v>3</v>
      </c>
      <c r="P2339" s="11">
        <f t="shared" si="240"/>
        <v>0.5368675250668401</v>
      </c>
      <c r="Q2339" s="12">
        <f t="shared" si="243"/>
        <v>15266.683521583687</v>
      </c>
      <c r="R2339" s="13">
        <f t="shared" si="244"/>
        <v>28436.593402968418</v>
      </c>
      <c r="S2339" s="14">
        <v>94</v>
      </c>
      <c r="T2339" s="14">
        <f t="shared" si="245"/>
        <v>9.4</v>
      </c>
      <c r="U2339" s="15">
        <f t="shared" si="246"/>
        <v>123797.15300000001</v>
      </c>
    </row>
    <row r="2340" spans="6:21" x14ac:dyDescent="0.25">
      <c r="F2340" s="24"/>
      <c r="G2340" s="34">
        <v>40276.416666660996</v>
      </c>
      <c r="H2340" s="16">
        <v>556</v>
      </c>
      <c r="J2340" s="19">
        <v>55.6</v>
      </c>
      <c r="K2340" s="25">
        <f t="shared" si="241"/>
        <v>13.1</v>
      </c>
      <c r="L2340" s="16">
        <v>376</v>
      </c>
      <c r="N2340">
        <v>37.6</v>
      </c>
      <c r="O2340" s="26">
        <f t="shared" si="242"/>
        <v>3.1</v>
      </c>
      <c r="P2340" s="11">
        <f t="shared" si="240"/>
        <v>0.50635135646381024</v>
      </c>
      <c r="Q2340" s="12">
        <f t="shared" si="243"/>
        <v>16995.534176207191</v>
      </c>
      <c r="R2340" s="13">
        <f t="shared" si="244"/>
        <v>33564.705533521941</v>
      </c>
      <c r="S2340" s="14">
        <v>106</v>
      </c>
      <c r="T2340" s="14">
        <f t="shared" si="245"/>
        <v>10.6</v>
      </c>
      <c r="U2340" s="15">
        <f t="shared" si="246"/>
        <v>175633.21599999999</v>
      </c>
    </row>
    <row r="2341" spans="6:21" x14ac:dyDescent="0.25">
      <c r="F2341" s="24"/>
      <c r="G2341" s="34">
        <v>40276.458333327661</v>
      </c>
      <c r="H2341" s="16">
        <v>571</v>
      </c>
      <c r="J2341" s="19">
        <v>57.1</v>
      </c>
      <c r="K2341" s="25">
        <f t="shared" si="241"/>
        <v>13.9</v>
      </c>
      <c r="L2341" s="16">
        <v>377</v>
      </c>
      <c r="N2341">
        <v>37.700000000000003</v>
      </c>
      <c r="O2341" s="26">
        <f t="shared" si="242"/>
        <v>3.2</v>
      </c>
      <c r="P2341" s="11">
        <f t="shared" si="240"/>
        <v>0.48405823345464988</v>
      </c>
      <c r="Q2341" s="12">
        <f t="shared" si="243"/>
        <v>18920.165701100672</v>
      </c>
      <c r="R2341" s="13">
        <f t="shared" si="244"/>
        <v>39086.548670126591</v>
      </c>
      <c r="S2341" s="14">
        <v>111</v>
      </c>
      <c r="T2341" s="14">
        <f t="shared" si="245"/>
        <v>11.1</v>
      </c>
      <c r="U2341" s="15">
        <f t="shared" si="246"/>
        <v>223846.851</v>
      </c>
    </row>
    <row r="2342" spans="6:21" x14ac:dyDescent="0.25">
      <c r="F2342" s="24"/>
      <c r="G2342" s="34">
        <v>40276.499999994325</v>
      </c>
      <c r="H2342" s="16">
        <v>583</v>
      </c>
      <c r="J2342" s="19">
        <v>58.3</v>
      </c>
      <c r="K2342" s="25">
        <f t="shared" si="241"/>
        <v>14.6</v>
      </c>
      <c r="L2342" s="16">
        <v>378</v>
      </c>
      <c r="N2342">
        <v>37.799999999999997</v>
      </c>
      <c r="O2342" s="26">
        <f t="shared" si="242"/>
        <v>3.2</v>
      </c>
      <c r="P2342" s="11">
        <f t="shared" si="240"/>
        <v>0.46260313090908273</v>
      </c>
      <c r="Q2342" s="12">
        <f t="shared" si="243"/>
        <v>18920.165701100672</v>
      </c>
      <c r="R2342" s="13">
        <f t="shared" si="244"/>
        <v>40899.346409350459</v>
      </c>
      <c r="S2342" s="14">
        <v>114</v>
      </c>
      <c r="T2342" s="14">
        <f t="shared" si="245"/>
        <v>11.4</v>
      </c>
      <c r="U2342" s="15">
        <f t="shared" si="246"/>
        <v>250562.66</v>
      </c>
    </row>
    <row r="2343" spans="6:21" x14ac:dyDescent="0.25">
      <c r="F2343" s="24"/>
      <c r="G2343" s="34">
        <v>40276.541666660989</v>
      </c>
      <c r="H2343" s="16">
        <v>591</v>
      </c>
      <c r="J2343" s="19">
        <v>59.1</v>
      </c>
      <c r="K2343" s="25">
        <f t="shared" si="241"/>
        <v>15.1</v>
      </c>
      <c r="L2343" s="16">
        <v>376</v>
      </c>
      <c r="N2343">
        <v>37.6</v>
      </c>
      <c r="O2343" s="26">
        <f t="shared" si="242"/>
        <v>3.1</v>
      </c>
      <c r="P2343" s="11">
        <f t="shared" si="240"/>
        <v>0.44476400822981593</v>
      </c>
      <c r="Q2343" s="12">
        <f t="shared" si="243"/>
        <v>16995.534176207191</v>
      </c>
      <c r="R2343" s="13">
        <f t="shared" si="244"/>
        <v>38212.47641833769</v>
      </c>
      <c r="S2343" s="14">
        <v>120</v>
      </c>
      <c r="T2343" s="14">
        <f t="shared" si="245"/>
        <v>12</v>
      </c>
      <c r="U2343" s="15">
        <f t="shared" si="246"/>
        <v>254603.307</v>
      </c>
    </row>
    <row r="2344" spans="6:21" x14ac:dyDescent="0.25">
      <c r="F2344" s="24"/>
      <c r="G2344" s="34">
        <v>40276.583333327653</v>
      </c>
      <c r="H2344" s="16">
        <v>596</v>
      </c>
      <c r="J2344" s="19">
        <v>59.6</v>
      </c>
      <c r="K2344" s="25">
        <f t="shared" si="241"/>
        <v>15.3</v>
      </c>
      <c r="L2344" s="16">
        <v>376</v>
      </c>
      <c r="N2344">
        <v>37.6</v>
      </c>
      <c r="O2344" s="26">
        <f t="shared" si="242"/>
        <v>3.1</v>
      </c>
      <c r="P2344" s="11">
        <f t="shared" si="240"/>
        <v>0.4390828300491677</v>
      </c>
      <c r="Q2344" s="12">
        <f t="shared" si="243"/>
        <v>16995.534176207191</v>
      </c>
      <c r="R2344" s="13">
        <f t="shared" si="244"/>
        <v>38706.897681023103</v>
      </c>
      <c r="S2344" s="14">
        <v>122</v>
      </c>
      <c r="T2344" s="14">
        <f t="shared" si="245"/>
        <v>12.2</v>
      </c>
      <c r="U2344" s="15">
        <f t="shared" si="246"/>
        <v>264878.63500000001</v>
      </c>
    </row>
    <row r="2345" spans="6:21" x14ac:dyDescent="0.25">
      <c r="F2345" s="24"/>
      <c r="G2345" s="34">
        <v>40276.624999994317</v>
      </c>
      <c r="H2345" s="16">
        <v>594</v>
      </c>
      <c r="J2345" s="19">
        <v>59.4</v>
      </c>
      <c r="K2345" s="25">
        <f t="shared" si="241"/>
        <v>15.2</v>
      </c>
      <c r="L2345" s="16">
        <v>375</v>
      </c>
      <c r="N2345">
        <v>37.5</v>
      </c>
      <c r="O2345" s="26">
        <f t="shared" si="242"/>
        <v>3.1</v>
      </c>
      <c r="P2345" s="11">
        <f t="shared" si="240"/>
        <v>0.44191316471944431</v>
      </c>
      <c r="Q2345" s="12">
        <f t="shared" si="243"/>
        <v>16995.534176207191</v>
      </c>
      <c r="R2345" s="13">
        <f t="shared" si="244"/>
        <v>38458.990437628352</v>
      </c>
      <c r="S2345" s="14">
        <v>125</v>
      </c>
      <c r="T2345" s="14">
        <f t="shared" si="245"/>
        <v>12.5</v>
      </c>
      <c r="U2345" s="15">
        <f t="shared" si="246"/>
        <v>268293.20299999998</v>
      </c>
    </row>
    <row r="2346" spans="6:21" x14ac:dyDescent="0.25">
      <c r="F2346" s="24"/>
      <c r="G2346" s="34">
        <v>40276.666666660982</v>
      </c>
      <c r="H2346" s="16">
        <v>586</v>
      </c>
      <c r="J2346" s="19">
        <v>58.6</v>
      </c>
      <c r="K2346" s="25">
        <f t="shared" si="241"/>
        <v>14.8</v>
      </c>
      <c r="L2346" s="16">
        <v>373</v>
      </c>
      <c r="N2346">
        <v>37.299999999999997</v>
      </c>
      <c r="O2346" s="26">
        <f t="shared" si="242"/>
        <v>2.9</v>
      </c>
      <c r="P2346" s="11">
        <f t="shared" ref="P2346:P2409" si="247">EXP((17.27*O2346/(237+O2346))-(17.27*K2346/(237.3+K2346)))</f>
        <v>0.44704261187700661</v>
      </c>
      <c r="Q2346" s="12">
        <f t="shared" si="243"/>
        <v>13713.698159277772</v>
      </c>
      <c r="R2346" s="13">
        <f t="shared" si="244"/>
        <v>30676.489880232664</v>
      </c>
      <c r="S2346" s="14">
        <v>124</v>
      </c>
      <c r="T2346" s="14">
        <f t="shared" si="245"/>
        <v>12.4</v>
      </c>
      <c r="U2346" s="15">
        <f t="shared" si="246"/>
        <v>210338.617</v>
      </c>
    </row>
    <row r="2347" spans="6:21" x14ac:dyDescent="0.25">
      <c r="F2347" s="24"/>
      <c r="G2347" s="34">
        <v>40276.708333327646</v>
      </c>
      <c r="H2347" s="16">
        <v>570</v>
      </c>
      <c r="J2347" s="19">
        <v>57</v>
      </c>
      <c r="K2347" s="25">
        <f t="shared" si="241"/>
        <v>13.9</v>
      </c>
      <c r="L2347" s="16">
        <v>371</v>
      </c>
      <c r="N2347">
        <v>37.1</v>
      </c>
      <c r="O2347" s="26">
        <f t="shared" si="242"/>
        <v>2.8</v>
      </c>
      <c r="P2347" s="11">
        <f t="shared" si="247"/>
        <v>0.47049327006482511</v>
      </c>
      <c r="Q2347" s="12">
        <f t="shared" si="243"/>
        <v>12318.688399998318</v>
      </c>
      <c r="R2347" s="13">
        <f t="shared" si="244"/>
        <v>26182.496506912914</v>
      </c>
      <c r="S2347" s="14">
        <v>122</v>
      </c>
      <c r="T2347" s="14">
        <f t="shared" si="245"/>
        <v>12.2</v>
      </c>
      <c r="U2347" s="15">
        <f t="shared" si="246"/>
        <v>169138.459</v>
      </c>
    </row>
    <row r="2348" spans="6:21" x14ac:dyDescent="0.25">
      <c r="F2348" s="24"/>
      <c r="G2348" s="34">
        <v>40276.74999999431</v>
      </c>
      <c r="H2348" s="16">
        <v>544</v>
      </c>
      <c r="J2348" s="19">
        <v>54.4</v>
      </c>
      <c r="K2348" s="25">
        <f t="shared" si="241"/>
        <v>12.4</v>
      </c>
      <c r="L2348" s="16">
        <v>370</v>
      </c>
      <c r="N2348">
        <v>37</v>
      </c>
      <c r="O2348" s="26">
        <f t="shared" si="242"/>
        <v>2.8</v>
      </c>
      <c r="P2348" s="11">
        <f t="shared" si="247"/>
        <v>0.5189385678355164</v>
      </c>
      <c r="Q2348" s="12">
        <f t="shared" si="243"/>
        <v>12318.688399998318</v>
      </c>
      <c r="R2348" s="13">
        <f t="shared" si="244"/>
        <v>23738.240253329695</v>
      </c>
      <c r="S2348" s="14">
        <v>119</v>
      </c>
      <c r="T2348" s="14">
        <f t="shared" si="245"/>
        <v>11.9</v>
      </c>
      <c r="U2348" s="15">
        <f t="shared" si="246"/>
        <v>135892.66699999999</v>
      </c>
    </row>
    <row r="2349" spans="6:21" x14ac:dyDescent="0.25">
      <c r="F2349" s="24"/>
      <c r="G2349" s="34">
        <v>40276.791666660974</v>
      </c>
      <c r="H2349" s="16">
        <v>524</v>
      </c>
      <c r="J2349" s="19">
        <v>52.4</v>
      </c>
      <c r="K2349" s="25">
        <f t="shared" si="241"/>
        <v>11.3</v>
      </c>
      <c r="L2349" s="16">
        <v>374</v>
      </c>
      <c r="N2349">
        <v>37.4</v>
      </c>
      <c r="O2349" s="26">
        <f t="shared" si="242"/>
        <v>3</v>
      </c>
      <c r="P2349" s="11">
        <f t="shared" si="247"/>
        <v>0.56602049001176302</v>
      </c>
      <c r="Q2349" s="12">
        <f t="shared" si="243"/>
        <v>15266.683521583687</v>
      </c>
      <c r="R2349" s="13">
        <f t="shared" si="244"/>
        <v>26971.962660338348</v>
      </c>
      <c r="S2349" s="14">
        <v>108</v>
      </c>
      <c r="T2349" s="14">
        <f t="shared" si="245"/>
        <v>10.8</v>
      </c>
      <c r="U2349" s="15">
        <f t="shared" si="246"/>
        <v>126417.015</v>
      </c>
    </row>
    <row r="2350" spans="6:21" x14ac:dyDescent="0.25">
      <c r="F2350" s="24"/>
      <c r="G2350" s="34">
        <v>40276.833333327639</v>
      </c>
      <c r="H2350" s="16">
        <v>510</v>
      </c>
      <c r="J2350" s="19">
        <v>51</v>
      </c>
      <c r="K2350" s="25">
        <f t="shared" si="241"/>
        <v>10.6</v>
      </c>
      <c r="L2350" s="16">
        <v>375</v>
      </c>
      <c r="N2350">
        <v>37.5</v>
      </c>
      <c r="O2350" s="26">
        <f t="shared" si="242"/>
        <v>3.1</v>
      </c>
      <c r="P2350" s="11">
        <f t="shared" si="247"/>
        <v>0.59721800637674416</v>
      </c>
      <c r="Q2350" s="12">
        <f t="shared" si="243"/>
        <v>16995.534176207191</v>
      </c>
      <c r="R2350" s="13">
        <f t="shared" si="244"/>
        <v>28457.839507079207</v>
      </c>
      <c r="S2350" s="14">
        <v>89</v>
      </c>
      <c r="T2350" s="14">
        <f t="shared" si="245"/>
        <v>8.9</v>
      </c>
      <c r="U2350" s="15">
        <f t="shared" si="246"/>
        <v>102014.51700000001</v>
      </c>
    </row>
    <row r="2351" spans="6:21" x14ac:dyDescent="0.25">
      <c r="F2351" s="24"/>
      <c r="G2351" s="34">
        <v>40276.874999994303</v>
      </c>
      <c r="H2351" s="16">
        <v>497</v>
      </c>
      <c r="J2351" s="19">
        <v>49.7</v>
      </c>
      <c r="K2351" s="25">
        <f t="shared" si="241"/>
        <v>9.8000000000000007</v>
      </c>
      <c r="L2351" s="16">
        <v>372</v>
      </c>
      <c r="N2351">
        <v>37.200000000000003</v>
      </c>
      <c r="O2351" s="26">
        <f t="shared" si="242"/>
        <v>2.9</v>
      </c>
      <c r="P2351" s="11">
        <f t="shared" si="247"/>
        <v>0.62116220846032666</v>
      </c>
      <c r="Q2351" s="12">
        <f t="shared" si="243"/>
        <v>13713.698159277772</v>
      </c>
      <c r="R2351" s="13">
        <f t="shared" si="244"/>
        <v>22077.483099414378</v>
      </c>
      <c r="S2351" s="14">
        <v>83</v>
      </c>
      <c r="T2351" s="14">
        <f t="shared" si="245"/>
        <v>8.3000000000000007</v>
      </c>
      <c r="U2351" s="15">
        <f t="shared" si="246"/>
        <v>69419.414999999994</v>
      </c>
    </row>
    <row r="2352" spans="6:21" x14ac:dyDescent="0.25">
      <c r="F2352" s="24"/>
      <c r="G2352" s="34">
        <v>40276.916666660967</v>
      </c>
      <c r="H2352" s="16">
        <v>487</v>
      </c>
      <c r="J2352" s="19">
        <v>48.7</v>
      </c>
      <c r="K2352" s="25">
        <f t="shared" si="241"/>
        <v>9.3000000000000007</v>
      </c>
      <c r="L2352" s="16">
        <v>371</v>
      </c>
      <c r="N2352">
        <v>37.1</v>
      </c>
      <c r="O2352" s="26">
        <f t="shared" si="242"/>
        <v>2.8</v>
      </c>
      <c r="P2352" s="11">
        <f t="shared" si="247"/>
        <v>0.63785115194641007</v>
      </c>
      <c r="Q2352" s="12">
        <f t="shared" si="243"/>
        <v>12318.688399998318</v>
      </c>
      <c r="R2352" s="13">
        <f t="shared" si="244"/>
        <v>19312.794783559926</v>
      </c>
      <c r="S2352" s="14">
        <v>76</v>
      </c>
      <c r="T2352" s="14">
        <f t="shared" si="245"/>
        <v>7.6</v>
      </c>
      <c r="U2352" s="15">
        <f t="shared" si="246"/>
        <v>53155.209000000003</v>
      </c>
    </row>
    <row r="2353" spans="6:21" x14ac:dyDescent="0.25">
      <c r="F2353" s="24"/>
      <c r="G2353" s="34">
        <v>40276.958333327631</v>
      </c>
      <c r="H2353" s="16">
        <v>478</v>
      </c>
      <c r="J2353" s="19">
        <v>47.8</v>
      </c>
      <c r="K2353" s="25">
        <f t="shared" si="241"/>
        <v>8.8000000000000007</v>
      </c>
      <c r="L2353" s="16">
        <v>370</v>
      </c>
      <c r="N2353">
        <v>37</v>
      </c>
      <c r="O2353" s="26">
        <f t="shared" si="242"/>
        <v>2.8</v>
      </c>
      <c r="P2353" s="11">
        <f t="shared" si="247"/>
        <v>0.65975533964125455</v>
      </c>
      <c r="Q2353" s="12">
        <f t="shared" si="243"/>
        <v>12318.688399998318</v>
      </c>
      <c r="R2353" s="13">
        <f t="shared" si="244"/>
        <v>18671.600909962577</v>
      </c>
      <c r="S2353" s="14">
        <v>74</v>
      </c>
      <c r="T2353" s="14">
        <f t="shared" si="245"/>
        <v>7.4</v>
      </c>
      <c r="U2353" s="15">
        <f t="shared" si="246"/>
        <v>47011.553</v>
      </c>
    </row>
    <row r="2354" spans="6:21" x14ac:dyDescent="0.25">
      <c r="F2354" s="24"/>
      <c r="G2354" s="34">
        <v>40276.999999994296</v>
      </c>
      <c r="H2354" s="16">
        <v>470</v>
      </c>
      <c r="J2354" s="19">
        <v>47</v>
      </c>
      <c r="K2354" s="25">
        <f t="shared" si="241"/>
        <v>8.3000000000000007</v>
      </c>
      <c r="L2354" s="16">
        <v>371</v>
      </c>
      <c r="N2354">
        <v>37.1</v>
      </c>
      <c r="O2354" s="26">
        <f t="shared" si="242"/>
        <v>2.8</v>
      </c>
      <c r="P2354" s="11">
        <f t="shared" si="247"/>
        <v>0.68250555187648132</v>
      </c>
      <c r="Q2354" s="12">
        <f t="shared" si="243"/>
        <v>12318.688399998318</v>
      </c>
      <c r="R2354" s="13">
        <f t="shared" si="244"/>
        <v>18049.213469589085</v>
      </c>
      <c r="S2354" s="14">
        <v>75</v>
      </c>
      <c r="T2354" s="14">
        <f t="shared" si="245"/>
        <v>7.5</v>
      </c>
      <c r="U2354" s="15">
        <f t="shared" si="246"/>
        <v>42978.938000000002</v>
      </c>
    </row>
    <row r="2355" spans="6:21" x14ac:dyDescent="0.25">
      <c r="F2355" s="24"/>
      <c r="G2355" s="34">
        <v>40277.04166666096</v>
      </c>
      <c r="H2355" s="16">
        <v>463</v>
      </c>
      <c r="J2355" s="19">
        <v>46.3</v>
      </c>
      <c r="K2355" s="25">
        <f t="shared" si="241"/>
        <v>7.9</v>
      </c>
      <c r="L2355" s="16">
        <v>371</v>
      </c>
      <c r="N2355">
        <v>37.1</v>
      </c>
      <c r="O2355" s="26">
        <f t="shared" si="242"/>
        <v>2.8</v>
      </c>
      <c r="P2355" s="11">
        <f t="shared" si="247"/>
        <v>0.7013390833439227</v>
      </c>
      <c r="Q2355" s="12">
        <f t="shared" si="243"/>
        <v>12318.688399998318</v>
      </c>
      <c r="R2355" s="13">
        <f t="shared" si="244"/>
        <v>17564.525765859078</v>
      </c>
      <c r="S2355" s="14">
        <v>72</v>
      </c>
      <c r="T2355" s="14">
        <f t="shared" si="245"/>
        <v>7.2</v>
      </c>
      <c r="U2355" s="15">
        <f t="shared" si="246"/>
        <v>37770.029000000002</v>
      </c>
    </row>
    <row r="2356" spans="6:21" x14ac:dyDescent="0.25">
      <c r="F2356" s="24"/>
      <c r="G2356" s="34">
        <v>40277.083333327624</v>
      </c>
      <c r="H2356" s="16">
        <v>457</v>
      </c>
      <c r="J2356" s="19">
        <v>45.7</v>
      </c>
      <c r="K2356" s="25">
        <f t="shared" si="241"/>
        <v>7.6</v>
      </c>
      <c r="L2356" s="16">
        <v>370</v>
      </c>
      <c r="N2356">
        <v>37</v>
      </c>
      <c r="O2356" s="26">
        <f t="shared" si="242"/>
        <v>2.8</v>
      </c>
      <c r="P2356" s="11">
        <f t="shared" si="247"/>
        <v>0.71584628248076498</v>
      </c>
      <c r="Q2356" s="12">
        <f t="shared" si="243"/>
        <v>12318.688399998318</v>
      </c>
      <c r="R2356" s="13">
        <f t="shared" si="244"/>
        <v>17208.566561675656</v>
      </c>
      <c r="S2356" s="14">
        <v>69</v>
      </c>
      <c r="T2356" s="14">
        <f t="shared" si="245"/>
        <v>6.9</v>
      </c>
      <c r="U2356" s="15">
        <f t="shared" si="246"/>
        <v>33740.159</v>
      </c>
    </row>
    <row r="2357" spans="6:21" x14ac:dyDescent="0.25">
      <c r="F2357" s="24"/>
      <c r="G2357" s="34">
        <v>40277.124999994288</v>
      </c>
      <c r="H2357" s="16">
        <v>450</v>
      </c>
      <c r="J2357" s="19">
        <v>45</v>
      </c>
      <c r="K2357" s="25">
        <f t="shared" si="241"/>
        <v>7.2</v>
      </c>
      <c r="L2357" s="16">
        <v>370</v>
      </c>
      <c r="N2357">
        <v>37</v>
      </c>
      <c r="O2357" s="26">
        <f t="shared" si="242"/>
        <v>2.8</v>
      </c>
      <c r="P2357" s="11">
        <f t="shared" si="247"/>
        <v>0.7357145751064853</v>
      </c>
      <c r="Q2357" s="12">
        <f t="shared" si="243"/>
        <v>12318.688399998318</v>
      </c>
      <c r="R2357" s="13">
        <f t="shared" si="244"/>
        <v>16743.841724510276</v>
      </c>
      <c r="S2357" s="14">
        <v>68</v>
      </c>
      <c r="T2357" s="14">
        <f t="shared" si="245"/>
        <v>6.8</v>
      </c>
      <c r="U2357" s="15">
        <f t="shared" si="246"/>
        <v>30091.043000000001</v>
      </c>
    </row>
    <row r="2358" spans="6:21" x14ac:dyDescent="0.25">
      <c r="F2358" s="24"/>
      <c r="G2358" s="34">
        <v>40277.166666660953</v>
      </c>
      <c r="H2358" s="16">
        <v>446</v>
      </c>
      <c r="J2358" s="19">
        <v>44.6</v>
      </c>
      <c r="K2358" s="25">
        <f t="shared" si="241"/>
        <v>7</v>
      </c>
      <c r="L2358" s="16">
        <v>369</v>
      </c>
      <c r="N2358">
        <v>36.9</v>
      </c>
      <c r="O2358" s="26">
        <f t="shared" si="242"/>
        <v>2.7</v>
      </c>
      <c r="P2358" s="11">
        <f t="shared" si="247"/>
        <v>0.74058731137556733</v>
      </c>
      <c r="Q2358" s="12">
        <f t="shared" si="243"/>
        <v>11065.58436198257</v>
      </c>
      <c r="R2358" s="13">
        <f t="shared" si="244"/>
        <v>14941.633743939452</v>
      </c>
      <c r="S2358" s="14">
        <v>68</v>
      </c>
      <c r="T2358" s="14">
        <f t="shared" si="245"/>
        <v>6.8</v>
      </c>
      <c r="U2358" s="15">
        <f t="shared" si="246"/>
        <v>26357.135999999999</v>
      </c>
    </row>
    <row r="2359" spans="6:21" x14ac:dyDescent="0.25">
      <c r="F2359" s="24"/>
      <c r="G2359" s="34">
        <v>40277.208333327617</v>
      </c>
      <c r="H2359" s="16">
        <v>443</v>
      </c>
      <c r="J2359" s="19">
        <v>44.3</v>
      </c>
      <c r="K2359" s="25">
        <f t="shared" si="241"/>
        <v>6.8</v>
      </c>
      <c r="L2359" s="16">
        <v>368</v>
      </c>
      <c r="N2359">
        <v>36.799999999999997</v>
      </c>
      <c r="O2359" s="26">
        <f t="shared" si="242"/>
        <v>2.7</v>
      </c>
      <c r="P2359" s="11">
        <f t="shared" si="247"/>
        <v>0.75083658505281048</v>
      </c>
      <c r="Q2359" s="12">
        <f t="shared" si="243"/>
        <v>11065.58436198257</v>
      </c>
      <c r="R2359" s="13">
        <f t="shared" si="244"/>
        <v>14737.673392945106</v>
      </c>
      <c r="S2359" s="14">
        <v>68</v>
      </c>
      <c r="T2359" s="14">
        <f t="shared" si="245"/>
        <v>6.8</v>
      </c>
      <c r="U2359" s="15">
        <f t="shared" si="246"/>
        <v>24970.205000000002</v>
      </c>
    </row>
    <row r="2360" spans="6:21" x14ac:dyDescent="0.25">
      <c r="F2360" s="24"/>
      <c r="G2360" s="34">
        <v>40277.249999994281</v>
      </c>
      <c r="H2360" s="16">
        <v>463</v>
      </c>
      <c r="J2360" s="19">
        <v>46.3</v>
      </c>
      <c r="K2360" s="25">
        <f t="shared" si="241"/>
        <v>7.9</v>
      </c>
      <c r="L2360" s="16">
        <v>378</v>
      </c>
      <c r="N2360">
        <v>37.799999999999997</v>
      </c>
      <c r="O2360" s="26">
        <f t="shared" si="242"/>
        <v>3.2</v>
      </c>
      <c r="P2360" s="11">
        <f t="shared" si="247"/>
        <v>0.72155964672860784</v>
      </c>
      <c r="Q2360" s="12">
        <f t="shared" si="243"/>
        <v>18920.165701100672</v>
      </c>
      <c r="R2360" s="13">
        <f t="shared" si="244"/>
        <v>26221.20816606157</v>
      </c>
      <c r="S2360" s="14">
        <v>68</v>
      </c>
      <c r="T2360" s="14">
        <f t="shared" si="245"/>
        <v>6.8</v>
      </c>
      <c r="U2360" s="15">
        <f t="shared" si="246"/>
        <v>49647.089</v>
      </c>
    </row>
    <row r="2361" spans="6:21" x14ac:dyDescent="0.25">
      <c r="F2361" s="24"/>
      <c r="G2361" s="34">
        <v>40277.291666660945</v>
      </c>
      <c r="H2361" s="16">
        <v>494</v>
      </c>
      <c r="J2361" s="19">
        <v>49.4</v>
      </c>
      <c r="K2361" s="25">
        <f t="shared" si="241"/>
        <v>9.6999999999999993</v>
      </c>
      <c r="L2361" s="16">
        <v>379</v>
      </c>
      <c r="N2361">
        <v>37.9</v>
      </c>
      <c r="O2361" s="26">
        <f t="shared" si="242"/>
        <v>3.3</v>
      </c>
      <c r="P2361" s="11">
        <f t="shared" si="247"/>
        <v>0.64336148190511855</v>
      </c>
      <c r="Q2361" s="12">
        <f t="shared" si="243"/>
        <v>21062.748981332301</v>
      </c>
      <c r="R2361" s="13">
        <f t="shared" si="244"/>
        <v>32738.591870563036</v>
      </c>
      <c r="S2361" s="14">
        <v>69</v>
      </c>
      <c r="T2361" s="14">
        <f t="shared" si="245"/>
        <v>6.9</v>
      </c>
      <c r="U2361" s="15">
        <f t="shared" si="246"/>
        <v>80563.316000000006</v>
      </c>
    </row>
    <row r="2362" spans="6:21" x14ac:dyDescent="0.25">
      <c r="F2362" s="24"/>
      <c r="G2362" s="34">
        <v>40277.33333332761</v>
      </c>
      <c r="H2362" s="16">
        <v>519</v>
      </c>
      <c r="J2362" s="19">
        <v>51.9</v>
      </c>
      <c r="K2362" s="25">
        <f t="shared" si="241"/>
        <v>11.1</v>
      </c>
      <c r="L2362" s="16">
        <v>375</v>
      </c>
      <c r="N2362">
        <v>37.5</v>
      </c>
      <c r="O2362" s="26">
        <f t="shared" si="242"/>
        <v>3.1</v>
      </c>
      <c r="P2362" s="11">
        <f t="shared" si="247"/>
        <v>0.57767195272140004</v>
      </c>
      <c r="Q2362" s="12">
        <f t="shared" si="243"/>
        <v>16995.534176207191</v>
      </c>
      <c r="R2362" s="13">
        <f t="shared" si="244"/>
        <v>29420.736277988915</v>
      </c>
      <c r="S2362" s="14">
        <v>77</v>
      </c>
      <c r="T2362" s="14">
        <f t="shared" si="245"/>
        <v>7.7</v>
      </c>
      <c r="U2362" s="15">
        <f t="shared" si="246"/>
        <v>95674.055999999997</v>
      </c>
    </row>
    <row r="2363" spans="6:21" x14ac:dyDescent="0.25">
      <c r="F2363" s="24"/>
      <c r="G2363" s="34">
        <v>40277.374999994274</v>
      </c>
      <c r="H2363" s="16">
        <v>540</v>
      </c>
      <c r="J2363" s="19">
        <v>54</v>
      </c>
      <c r="K2363" s="25">
        <f t="shared" si="241"/>
        <v>12.2</v>
      </c>
      <c r="L2363" s="16">
        <v>375</v>
      </c>
      <c r="N2363">
        <v>37.5</v>
      </c>
      <c r="O2363" s="26">
        <f t="shared" si="242"/>
        <v>3.1</v>
      </c>
      <c r="P2363" s="11">
        <f t="shared" si="247"/>
        <v>0.53714510651815728</v>
      </c>
      <c r="Q2363" s="12">
        <f t="shared" si="243"/>
        <v>16995.534176207191</v>
      </c>
      <c r="R2363" s="13">
        <f t="shared" si="244"/>
        <v>31640.489636728518</v>
      </c>
      <c r="S2363" s="14">
        <v>95</v>
      </c>
      <c r="T2363" s="14">
        <f t="shared" si="245"/>
        <v>9.5</v>
      </c>
      <c r="U2363" s="15">
        <f t="shared" si="246"/>
        <v>139127.07699999999</v>
      </c>
    </row>
    <row r="2364" spans="6:21" x14ac:dyDescent="0.25">
      <c r="F2364" s="24"/>
      <c r="G2364" s="34">
        <v>40277.416666660938</v>
      </c>
      <c r="H2364" s="16">
        <v>559</v>
      </c>
      <c r="J2364" s="19">
        <v>55.9</v>
      </c>
      <c r="K2364" s="25">
        <f t="shared" si="241"/>
        <v>13.3</v>
      </c>
      <c r="L2364" s="16">
        <v>377</v>
      </c>
      <c r="N2364">
        <v>37.700000000000003</v>
      </c>
      <c r="O2364" s="26">
        <f t="shared" si="242"/>
        <v>3.2</v>
      </c>
      <c r="P2364" s="11">
        <f t="shared" si="247"/>
        <v>0.50334004260162379</v>
      </c>
      <c r="Q2364" s="12">
        <f t="shared" si="243"/>
        <v>18920.165701100672</v>
      </c>
      <c r="R2364" s="13">
        <f t="shared" si="244"/>
        <v>37589.232128855932</v>
      </c>
      <c r="S2364" s="14">
        <v>106</v>
      </c>
      <c r="T2364" s="14">
        <f t="shared" si="245"/>
        <v>10.6</v>
      </c>
      <c r="U2364" s="15">
        <f t="shared" si="246"/>
        <v>197892.10399999999</v>
      </c>
    </row>
    <row r="2365" spans="6:21" x14ac:dyDescent="0.25">
      <c r="F2365" s="24"/>
      <c r="G2365" s="34">
        <v>40277.458333327602</v>
      </c>
      <c r="H2365" s="16">
        <v>574</v>
      </c>
      <c r="J2365" s="19">
        <v>57.4</v>
      </c>
      <c r="K2365" s="25">
        <f t="shared" si="241"/>
        <v>14.1</v>
      </c>
      <c r="L2365" s="16">
        <v>378</v>
      </c>
      <c r="N2365">
        <v>37.799999999999997</v>
      </c>
      <c r="O2365" s="26">
        <f t="shared" si="242"/>
        <v>3.2</v>
      </c>
      <c r="P2365" s="11">
        <f t="shared" si="247"/>
        <v>0.47781632337299135</v>
      </c>
      <c r="Q2365" s="12">
        <f t="shared" si="243"/>
        <v>18920.165701100672</v>
      </c>
      <c r="R2365" s="13">
        <f t="shared" si="244"/>
        <v>39597.152243648394</v>
      </c>
      <c r="S2365" s="14">
        <v>111</v>
      </c>
      <c r="T2365" s="14">
        <f t="shared" si="245"/>
        <v>11.1</v>
      </c>
      <c r="U2365" s="15">
        <f t="shared" si="246"/>
        <v>229514.55100000001</v>
      </c>
    </row>
    <row r="2366" spans="6:21" x14ac:dyDescent="0.25">
      <c r="F2366" s="24"/>
      <c r="G2366" s="34">
        <v>40277.499999994267</v>
      </c>
      <c r="H2366" s="16">
        <v>586</v>
      </c>
      <c r="J2366" s="19">
        <v>58.6</v>
      </c>
      <c r="K2366" s="25">
        <f t="shared" si="241"/>
        <v>14.8</v>
      </c>
      <c r="L2366" s="16">
        <v>380</v>
      </c>
      <c r="N2366">
        <v>38</v>
      </c>
      <c r="O2366" s="26">
        <f t="shared" si="242"/>
        <v>3.3</v>
      </c>
      <c r="P2366" s="11">
        <f t="shared" si="247"/>
        <v>0.45992057362285321</v>
      </c>
      <c r="Q2366" s="12">
        <f t="shared" si="243"/>
        <v>21062.748981332301</v>
      </c>
      <c r="R2366" s="13">
        <f t="shared" si="244"/>
        <v>45796.492240863096</v>
      </c>
      <c r="S2366" s="14">
        <v>115</v>
      </c>
      <c r="T2366" s="14">
        <f t="shared" si="245"/>
        <v>11.5</v>
      </c>
      <c r="U2366" s="15">
        <f t="shared" si="246"/>
        <v>284438.04700000002</v>
      </c>
    </row>
    <row r="2367" spans="6:21" x14ac:dyDescent="0.25">
      <c r="F2367" s="24"/>
      <c r="G2367" s="34">
        <v>40277.541666660931</v>
      </c>
      <c r="H2367" s="16">
        <v>594</v>
      </c>
      <c r="J2367" s="19">
        <v>59.4</v>
      </c>
      <c r="K2367" s="25">
        <f t="shared" si="241"/>
        <v>15.2</v>
      </c>
      <c r="L2367" s="16">
        <v>378</v>
      </c>
      <c r="N2367">
        <v>37.799999999999997</v>
      </c>
      <c r="O2367" s="26">
        <f t="shared" si="242"/>
        <v>3.2</v>
      </c>
      <c r="P2367" s="11">
        <f t="shared" si="247"/>
        <v>0.44506058303610696</v>
      </c>
      <c r="Q2367" s="12">
        <f t="shared" si="243"/>
        <v>18920.165701100672</v>
      </c>
      <c r="R2367" s="13">
        <f t="shared" si="244"/>
        <v>42511.438717020043</v>
      </c>
      <c r="S2367" s="14">
        <v>120</v>
      </c>
      <c r="T2367" s="14">
        <f t="shared" si="245"/>
        <v>12</v>
      </c>
      <c r="U2367" s="15">
        <f t="shared" si="246"/>
        <v>283095.27600000001</v>
      </c>
    </row>
    <row r="2368" spans="6:21" x14ac:dyDescent="0.25">
      <c r="F2368" s="24"/>
      <c r="G2368" s="34">
        <v>40277.583333327595</v>
      </c>
      <c r="H2368" s="16">
        <v>599</v>
      </c>
      <c r="J2368" s="19">
        <v>59.9</v>
      </c>
      <c r="K2368" s="25">
        <f t="shared" si="241"/>
        <v>15.5</v>
      </c>
      <c r="L2368" s="16">
        <v>378</v>
      </c>
      <c r="N2368">
        <v>37.799999999999997</v>
      </c>
      <c r="O2368" s="26">
        <f t="shared" si="242"/>
        <v>3.2</v>
      </c>
      <c r="P2368" s="11">
        <f t="shared" si="247"/>
        <v>0.43657041456054579</v>
      </c>
      <c r="Q2368" s="12">
        <f t="shared" si="243"/>
        <v>18920.165701100672</v>
      </c>
      <c r="R2368" s="13">
        <f t="shared" si="244"/>
        <v>43338.176546264171</v>
      </c>
      <c r="S2368" s="14">
        <v>122</v>
      </c>
      <c r="T2368" s="14">
        <f t="shared" si="245"/>
        <v>12.2</v>
      </c>
      <c r="U2368" s="15">
        <f t="shared" si="246"/>
        <v>297899.73200000002</v>
      </c>
    </row>
    <row r="2369" spans="6:21" x14ac:dyDescent="0.25">
      <c r="F2369" s="24"/>
      <c r="G2369" s="34">
        <v>40277.624999994259</v>
      </c>
      <c r="H2369" s="16">
        <v>598</v>
      </c>
      <c r="J2369" s="19">
        <v>59.8</v>
      </c>
      <c r="K2369" s="25">
        <f t="shared" si="241"/>
        <v>15.4</v>
      </c>
      <c r="L2369" s="16">
        <v>377</v>
      </c>
      <c r="N2369">
        <v>37.700000000000003</v>
      </c>
      <c r="O2369" s="26">
        <f t="shared" si="242"/>
        <v>3.2</v>
      </c>
      <c r="P2369" s="11">
        <f t="shared" si="247"/>
        <v>0.43938008799548711</v>
      </c>
      <c r="Q2369" s="12">
        <f t="shared" si="243"/>
        <v>18920.165701100672</v>
      </c>
      <c r="R2369" s="13">
        <f t="shared" si="244"/>
        <v>43061.044908559903</v>
      </c>
      <c r="S2369" s="14">
        <v>125</v>
      </c>
      <c r="T2369" s="14">
        <f t="shared" si="245"/>
        <v>12.5</v>
      </c>
      <c r="U2369" s="15">
        <f t="shared" si="246"/>
        <v>301760.99</v>
      </c>
    </row>
    <row r="2370" spans="6:21" x14ac:dyDescent="0.25">
      <c r="F2370" s="24"/>
      <c r="G2370" s="34">
        <v>40277.666666660924</v>
      </c>
      <c r="H2370" s="16">
        <v>590</v>
      </c>
      <c r="J2370" s="19">
        <v>59</v>
      </c>
      <c r="K2370" s="25">
        <f t="shared" si="241"/>
        <v>15</v>
      </c>
      <c r="L2370" s="16">
        <v>375</v>
      </c>
      <c r="N2370">
        <v>37.5</v>
      </c>
      <c r="O2370" s="26">
        <f t="shared" si="242"/>
        <v>3.1</v>
      </c>
      <c r="P2370" s="11">
        <f t="shared" si="247"/>
        <v>0.44763552471884144</v>
      </c>
      <c r="Q2370" s="12">
        <f t="shared" si="243"/>
        <v>16995.534176207191</v>
      </c>
      <c r="R2370" s="13">
        <f t="shared" si="244"/>
        <v>37967.348965169906</v>
      </c>
      <c r="S2370" s="14">
        <v>123</v>
      </c>
      <c r="T2370" s="14">
        <f t="shared" si="245"/>
        <v>12.3</v>
      </c>
      <c r="U2370" s="15">
        <f t="shared" si="246"/>
        <v>257953.32199999999</v>
      </c>
    </row>
    <row r="2371" spans="6:21" x14ac:dyDescent="0.25">
      <c r="F2371" s="24"/>
      <c r="G2371" s="34">
        <v>40277.708333327588</v>
      </c>
      <c r="H2371" s="16">
        <v>574</v>
      </c>
      <c r="J2371" s="19">
        <v>57.4</v>
      </c>
      <c r="K2371" s="25">
        <f t="shared" ref="K2371:K2434" si="248">ROUND((J2371-32)/1.8,1)</f>
        <v>14.1</v>
      </c>
      <c r="L2371" s="16">
        <v>372</v>
      </c>
      <c r="N2371">
        <v>37.200000000000003</v>
      </c>
      <c r="O2371" s="26">
        <f t="shared" ref="O2371:O2434" si="249">ROUND((N2371-32)/1.8,1)</f>
        <v>2.9</v>
      </c>
      <c r="P2371" s="11">
        <f t="shared" si="247"/>
        <v>0.46774235130964592</v>
      </c>
      <c r="Q2371" s="12">
        <f t="shared" ref="Q2371:Q2434" si="250">611*EXP(17.27*O2371/237.3+O2371)</f>
        <v>13713.698159277772</v>
      </c>
      <c r="R2371" s="13">
        <f t="shared" ref="R2371:R2434" si="251">Q2371/P2371</f>
        <v>29318.914827533525</v>
      </c>
      <c r="S2371" s="14">
        <v>123</v>
      </c>
      <c r="T2371" s="14">
        <f t="shared" si="245"/>
        <v>12.3</v>
      </c>
      <c r="U2371" s="15">
        <f t="shared" si="246"/>
        <v>191944.16500000001</v>
      </c>
    </row>
    <row r="2372" spans="6:21" x14ac:dyDescent="0.25">
      <c r="F2372" s="24"/>
      <c r="G2372" s="34">
        <v>40277.749999994252</v>
      </c>
      <c r="H2372" s="16">
        <v>548</v>
      </c>
      <c r="J2372" s="19">
        <v>54.8</v>
      </c>
      <c r="K2372" s="25">
        <f t="shared" si="248"/>
        <v>12.7</v>
      </c>
      <c r="L2372" s="16">
        <v>372</v>
      </c>
      <c r="N2372">
        <v>37.200000000000003</v>
      </c>
      <c r="O2372" s="26">
        <f t="shared" si="249"/>
        <v>2.9</v>
      </c>
      <c r="P2372" s="11">
        <f t="shared" si="247"/>
        <v>0.5124511715994442</v>
      </c>
      <c r="Q2372" s="12">
        <f t="shared" si="250"/>
        <v>13713.698159277772</v>
      </c>
      <c r="R2372" s="13">
        <f t="shared" si="251"/>
        <v>26760.985083661864</v>
      </c>
      <c r="S2372" s="14">
        <v>119</v>
      </c>
      <c r="T2372" s="14">
        <f t="shared" si="245"/>
        <v>11.9</v>
      </c>
      <c r="U2372" s="15">
        <f t="shared" si="246"/>
        <v>155262.71400000001</v>
      </c>
    </row>
    <row r="2373" spans="6:21" x14ac:dyDescent="0.25">
      <c r="F2373" s="24"/>
      <c r="G2373" s="34">
        <v>40277.791666660916</v>
      </c>
      <c r="H2373" s="16">
        <v>527</v>
      </c>
      <c r="J2373" s="19">
        <v>52.7</v>
      </c>
      <c r="K2373" s="25">
        <f t="shared" si="248"/>
        <v>11.5</v>
      </c>
      <c r="L2373" s="16">
        <v>377</v>
      </c>
      <c r="N2373">
        <v>37.700000000000003</v>
      </c>
      <c r="O2373" s="26">
        <f t="shared" si="249"/>
        <v>3.2</v>
      </c>
      <c r="P2373" s="11">
        <f t="shared" si="247"/>
        <v>0.56655751872959204</v>
      </c>
      <c r="Q2373" s="12">
        <f t="shared" si="250"/>
        <v>18920.165701100672</v>
      </c>
      <c r="R2373" s="13">
        <f t="shared" si="251"/>
        <v>33394.960044879284</v>
      </c>
      <c r="S2373" s="14">
        <v>109</v>
      </c>
      <c r="T2373" s="14">
        <f t="shared" ref="T2373:T2436" si="252">S2373/10</f>
        <v>10.9</v>
      </c>
      <c r="U2373" s="15">
        <f t="shared" ref="U2373:U2436" si="253">ROUND(T2373*(1-P2373)*R2373,3)</f>
        <v>157775.258</v>
      </c>
    </row>
    <row r="2374" spans="6:21" x14ac:dyDescent="0.25">
      <c r="F2374" s="24"/>
      <c r="G2374" s="34">
        <v>40277.83333332758</v>
      </c>
      <c r="H2374" s="16">
        <v>512</v>
      </c>
      <c r="J2374" s="19">
        <v>51.2</v>
      </c>
      <c r="K2374" s="25">
        <f t="shared" si="248"/>
        <v>10.7</v>
      </c>
      <c r="L2374" s="16">
        <v>377</v>
      </c>
      <c r="N2374">
        <v>37.700000000000003</v>
      </c>
      <c r="O2374" s="26">
        <f t="shared" si="249"/>
        <v>3.2</v>
      </c>
      <c r="P2374" s="11">
        <f t="shared" si="247"/>
        <v>0.59747550135593208</v>
      </c>
      <c r="Q2374" s="12">
        <f t="shared" si="250"/>
        <v>18920.165701100672</v>
      </c>
      <c r="R2374" s="13">
        <f t="shared" si="251"/>
        <v>31666.847691934778</v>
      </c>
      <c r="S2374" s="14">
        <v>89</v>
      </c>
      <c r="T2374" s="14">
        <f t="shared" si="252"/>
        <v>8.9</v>
      </c>
      <c r="U2374" s="15">
        <f t="shared" si="253"/>
        <v>113445.47</v>
      </c>
    </row>
    <row r="2375" spans="6:21" x14ac:dyDescent="0.25">
      <c r="F2375" s="24"/>
      <c r="G2375" s="34">
        <v>40277.874999994245</v>
      </c>
      <c r="H2375" s="16">
        <v>500</v>
      </c>
      <c r="J2375" s="19">
        <v>50</v>
      </c>
      <c r="K2375" s="25">
        <f t="shared" si="248"/>
        <v>10</v>
      </c>
      <c r="L2375" s="16">
        <v>375</v>
      </c>
      <c r="N2375">
        <v>37.5</v>
      </c>
      <c r="O2375" s="26">
        <f t="shared" si="249"/>
        <v>3.1</v>
      </c>
      <c r="P2375" s="11">
        <f t="shared" si="247"/>
        <v>0.62165862658842497</v>
      </c>
      <c r="Q2375" s="12">
        <f t="shared" si="250"/>
        <v>16995.534176207191</v>
      </c>
      <c r="R2375" s="13">
        <f t="shared" si="251"/>
        <v>27339.014451510615</v>
      </c>
      <c r="S2375" s="14">
        <v>84</v>
      </c>
      <c r="T2375" s="14">
        <f t="shared" si="252"/>
        <v>8.4</v>
      </c>
      <c r="U2375" s="15">
        <f t="shared" si="253"/>
        <v>86885.233999999997</v>
      </c>
    </row>
    <row r="2376" spans="6:21" x14ac:dyDescent="0.25">
      <c r="F2376" s="24"/>
      <c r="G2376" s="34">
        <v>40277.916666660909</v>
      </c>
      <c r="H2376" s="16">
        <v>490</v>
      </c>
      <c r="J2376" s="19">
        <v>49</v>
      </c>
      <c r="K2376" s="25">
        <f t="shared" si="248"/>
        <v>9.4</v>
      </c>
      <c r="L2376" s="16">
        <v>375</v>
      </c>
      <c r="N2376">
        <v>37.5</v>
      </c>
      <c r="O2376" s="26">
        <f t="shared" si="249"/>
        <v>3.1</v>
      </c>
      <c r="P2376" s="11">
        <f t="shared" si="247"/>
        <v>0.64722571774272042</v>
      </c>
      <c r="Q2376" s="12">
        <f t="shared" si="250"/>
        <v>16995.534176207191</v>
      </c>
      <c r="R2376" s="13">
        <f t="shared" si="251"/>
        <v>26259.052615339846</v>
      </c>
      <c r="S2376" s="14">
        <v>76</v>
      </c>
      <c r="T2376" s="14">
        <f t="shared" si="252"/>
        <v>7.6</v>
      </c>
      <c r="U2376" s="15">
        <f t="shared" si="253"/>
        <v>70402.740000000005</v>
      </c>
    </row>
    <row r="2377" spans="6:21" x14ac:dyDescent="0.25">
      <c r="F2377" s="24"/>
      <c r="G2377" s="34">
        <v>40277.958333327573</v>
      </c>
      <c r="H2377" s="16">
        <v>481</v>
      </c>
      <c r="J2377" s="19">
        <v>48.1</v>
      </c>
      <c r="K2377" s="25">
        <f t="shared" si="248"/>
        <v>8.9</v>
      </c>
      <c r="L2377" s="16">
        <v>373</v>
      </c>
      <c r="N2377">
        <v>37.299999999999997</v>
      </c>
      <c r="O2377" s="26">
        <f t="shared" si="249"/>
        <v>2.9</v>
      </c>
      <c r="P2377" s="11">
        <f t="shared" si="247"/>
        <v>0.65998694238172151</v>
      </c>
      <c r="Q2377" s="12">
        <f t="shared" si="250"/>
        <v>13713.698159277772</v>
      </c>
      <c r="R2377" s="13">
        <f t="shared" si="251"/>
        <v>20778.74163659753</v>
      </c>
      <c r="S2377" s="14">
        <v>74</v>
      </c>
      <c r="T2377" s="14">
        <f t="shared" si="252"/>
        <v>7.4</v>
      </c>
      <c r="U2377" s="15">
        <f t="shared" si="253"/>
        <v>52281.322</v>
      </c>
    </row>
    <row r="2378" spans="6:21" x14ac:dyDescent="0.25">
      <c r="F2378" s="24"/>
      <c r="G2378" s="34">
        <v>40277.999999994237</v>
      </c>
      <c r="H2378" s="16">
        <v>473</v>
      </c>
      <c r="J2378" s="19">
        <v>47.3</v>
      </c>
      <c r="K2378" s="25">
        <f t="shared" si="248"/>
        <v>8.5</v>
      </c>
      <c r="L2378" s="16">
        <v>374</v>
      </c>
      <c r="N2378">
        <v>37.4</v>
      </c>
      <c r="O2378" s="26">
        <f t="shared" si="249"/>
        <v>3</v>
      </c>
      <c r="P2378" s="11">
        <f t="shared" si="247"/>
        <v>0.68294689059371394</v>
      </c>
      <c r="Q2378" s="12">
        <f t="shared" si="250"/>
        <v>15266.683521583687</v>
      </c>
      <c r="R2378" s="13">
        <f t="shared" si="251"/>
        <v>22354.129921159358</v>
      </c>
      <c r="S2378" s="14">
        <v>76</v>
      </c>
      <c r="T2378" s="14">
        <f t="shared" si="252"/>
        <v>7.6</v>
      </c>
      <c r="U2378" s="15">
        <f t="shared" si="253"/>
        <v>53864.593000000001</v>
      </c>
    </row>
    <row r="2379" spans="6:21" x14ac:dyDescent="0.25">
      <c r="F2379" s="24"/>
      <c r="G2379" s="34">
        <v>40278.041666660902</v>
      </c>
      <c r="H2379" s="16">
        <v>466</v>
      </c>
      <c r="J2379" s="19">
        <v>46.6</v>
      </c>
      <c r="K2379" s="25">
        <f t="shared" si="248"/>
        <v>8.1</v>
      </c>
      <c r="L2379" s="16">
        <v>374</v>
      </c>
      <c r="N2379">
        <v>37.4</v>
      </c>
      <c r="O2379" s="26">
        <f t="shared" si="249"/>
        <v>3</v>
      </c>
      <c r="P2379" s="11">
        <f t="shared" si="247"/>
        <v>0.70176150102132406</v>
      </c>
      <c r="Q2379" s="12">
        <f t="shared" si="250"/>
        <v>15266.683521583687</v>
      </c>
      <c r="R2379" s="13">
        <f t="shared" si="251"/>
        <v>21754.803447275153</v>
      </c>
      <c r="S2379" s="14">
        <v>73</v>
      </c>
      <c r="T2379" s="14">
        <f t="shared" si="252"/>
        <v>7.3</v>
      </c>
      <c r="U2379" s="15">
        <f t="shared" si="253"/>
        <v>47363.275000000001</v>
      </c>
    </row>
    <row r="2380" spans="6:21" x14ac:dyDescent="0.25">
      <c r="F2380" s="24"/>
      <c r="G2380" s="34">
        <v>40278.083333327566</v>
      </c>
      <c r="H2380" s="16">
        <v>459</v>
      </c>
      <c r="J2380" s="19">
        <v>45.9</v>
      </c>
      <c r="K2380" s="25">
        <f t="shared" si="248"/>
        <v>7.7</v>
      </c>
      <c r="L2380" s="16">
        <v>372</v>
      </c>
      <c r="N2380">
        <v>37.200000000000003</v>
      </c>
      <c r="O2380" s="26">
        <f t="shared" si="249"/>
        <v>2.9</v>
      </c>
      <c r="P2380" s="11">
        <f t="shared" si="247"/>
        <v>0.71605000433179111</v>
      </c>
      <c r="Q2380" s="12">
        <f t="shared" si="250"/>
        <v>13713.698159277772</v>
      </c>
      <c r="R2380" s="13">
        <f t="shared" si="251"/>
        <v>19151.872182551306</v>
      </c>
      <c r="S2380" s="14">
        <v>69</v>
      </c>
      <c r="T2380" s="14">
        <f t="shared" si="252"/>
        <v>6.9</v>
      </c>
      <c r="U2380" s="15">
        <f t="shared" si="253"/>
        <v>37523.400999999998</v>
      </c>
    </row>
    <row r="2381" spans="6:21" x14ac:dyDescent="0.25">
      <c r="F2381" s="24"/>
      <c r="G2381" s="34">
        <v>40278.12499999423</v>
      </c>
      <c r="H2381" s="16">
        <v>453</v>
      </c>
      <c r="J2381" s="19">
        <v>45.3</v>
      </c>
      <c r="K2381" s="25">
        <f t="shared" si="248"/>
        <v>7.4</v>
      </c>
      <c r="L2381" s="16">
        <v>372</v>
      </c>
      <c r="N2381">
        <v>37.200000000000003</v>
      </c>
      <c r="O2381" s="26">
        <f t="shared" si="249"/>
        <v>2.9</v>
      </c>
      <c r="P2381" s="11">
        <f t="shared" si="247"/>
        <v>0.73088595466987649</v>
      </c>
      <c r="Q2381" s="12">
        <f t="shared" si="250"/>
        <v>13713.698159277772</v>
      </c>
      <c r="R2381" s="13">
        <f t="shared" si="251"/>
        <v>18763.116286003769</v>
      </c>
      <c r="S2381" s="14">
        <v>70</v>
      </c>
      <c r="T2381" s="14">
        <f t="shared" si="252"/>
        <v>7</v>
      </c>
      <c r="U2381" s="15">
        <f t="shared" si="253"/>
        <v>35345.927000000003</v>
      </c>
    </row>
    <row r="2382" spans="6:21" x14ac:dyDescent="0.25">
      <c r="F2382" s="24"/>
      <c r="G2382" s="34">
        <v>40278.166666660894</v>
      </c>
      <c r="H2382" s="16">
        <v>447</v>
      </c>
      <c r="J2382" s="19">
        <v>44.7</v>
      </c>
      <c r="K2382" s="25">
        <f t="shared" si="248"/>
        <v>7.1</v>
      </c>
      <c r="L2382" s="16">
        <v>371</v>
      </c>
      <c r="N2382">
        <v>37.1</v>
      </c>
      <c r="O2382" s="26">
        <f t="shared" si="249"/>
        <v>2.8</v>
      </c>
      <c r="P2382" s="11">
        <f t="shared" si="247"/>
        <v>0.74077759297928958</v>
      </c>
      <c r="Q2382" s="12">
        <f t="shared" si="250"/>
        <v>12318.688399998318</v>
      </c>
      <c r="R2382" s="13">
        <f t="shared" si="251"/>
        <v>16629.402018566077</v>
      </c>
      <c r="S2382" s="14">
        <v>69</v>
      </c>
      <c r="T2382" s="14">
        <f t="shared" si="252"/>
        <v>6.9</v>
      </c>
      <c r="U2382" s="15">
        <f t="shared" si="253"/>
        <v>29743.923999999999</v>
      </c>
    </row>
    <row r="2383" spans="6:21" x14ac:dyDescent="0.25">
      <c r="F2383" s="24"/>
      <c r="G2383" s="34">
        <v>40278.208333327559</v>
      </c>
      <c r="H2383" s="16">
        <v>444</v>
      </c>
      <c r="J2383" s="19">
        <v>44.4</v>
      </c>
      <c r="K2383" s="25">
        <f t="shared" si="248"/>
        <v>6.9</v>
      </c>
      <c r="L2383" s="16">
        <v>370</v>
      </c>
      <c r="N2383">
        <v>37</v>
      </c>
      <c r="O2383" s="26">
        <f t="shared" si="249"/>
        <v>2.8</v>
      </c>
      <c r="P2383" s="11">
        <f t="shared" si="247"/>
        <v>0.75102105111928974</v>
      </c>
      <c r="Q2383" s="12">
        <f t="shared" si="250"/>
        <v>12318.688399998318</v>
      </c>
      <c r="R2383" s="13">
        <f t="shared" si="251"/>
        <v>16402.587359753859</v>
      </c>
      <c r="S2383" s="14">
        <v>68</v>
      </c>
      <c r="T2383" s="14">
        <f t="shared" si="252"/>
        <v>6.8</v>
      </c>
      <c r="U2383" s="15">
        <f t="shared" si="253"/>
        <v>27770.512999999999</v>
      </c>
    </row>
    <row r="2384" spans="6:21" x14ac:dyDescent="0.25">
      <c r="F2384" s="24"/>
      <c r="G2384" s="34">
        <v>40278.249999994223</v>
      </c>
      <c r="H2384" s="16">
        <v>466</v>
      </c>
      <c r="J2384" s="19">
        <v>46.6</v>
      </c>
      <c r="K2384" s="25">
        <f t="shared" si="248"/>
        <v>8.1</v>
      </c>
      <c r="L2384" s="16">
        <v>380</v>
      </c>
      <c r="N2384">
        <v>38</v>
      </c>
      <c r="O2384" s="26">
        <f t="shared" si="249"/>
        <v>3.3</v>
      </c>
      <c r="P2384" s="11">
        <f t="shared" si="247"/>
        <v>0.71686292701538334</v>
      </c>
      <c r="Q2384" s="12">
        <f t="shared" si="250"/>
        <v>21062.748981332301</v>
      </c>
      <c r="R2384" s="13">
        <f t="shared" si="251"/>
        <v>29381.836035273602</v>
      </c>
      <c r="S2384" s="14">
        <v>68</v>
      </c>
      <c r="T2384" s="14">
        <f t="shared" si="252"/>
        <v>6.8</v>
      </c>
      <c r="U2384" s="15">
        <f t="shared" si="253"/>
        <v>56569.792000000001</v>
      </c>
    </row>
    <row r="2385" spans="6:21" x14ac:dyDescent="0.25">
      <c r="F2385" s="24"/>
      <c r="G2385" s="34">
        <v>40278.291666660887</v>
      </c>
      <c r="H2385" s="16">
        <v>497</v>
      </c>
      <c r="J2385" s="19">
        <v>49.7</v>
      </c>
      <c r="K2385" s="25">
        <f t="shared" si="248"/>
        <v>9.8000000000000007</v>
      </c>
      <c r="L2385" s="16">
        <v>381</v>
      </c>
      <c r="N2385">
        <v>38.1</v>
      </c>
      <c r="O2385" s="26">
        <f t="shared" si="249"/>
        <v>3.4</v>
      </c>
      <c r="P2385" s="11">
        <f t="shared" si="247"/>
        <v>0.64359995708075479</v>
      </c>
      <c r="Q2385" s="12">
        <f t="shared" si="250"/>
        <v>23447.965607658844</v>
      </c>
      <c r="R2385" s="13">
        <f t="shared" si="251"/>
        <v>36432.515803783288</v>
      </c>
      <c r="S2385" s="14">
        <v>69</v>
      </c>
      <c r="T2385" s="14">
        <f t="shared" si="252"/>
        <v>6.9</v>
      </c>
      <c r="U2385" s="15">
        <f t="shared" si="253"/>
        <v>89593.395999999993</v>
      </c>
    </row>
    <row r="2386" spans="6:21" x14ac:dyDescent="0.25">
      <c r="F2386" s="24"/>
      <c r="G2386" s="34">
        <v>40278.333333327551</v>
      </c>
      <c r="H2386" s="16">
        <v>522</v>
      </c>
      <c r="J2386" s="19">
        <v>52.2</v>
      </c>
      <c r="K2386" s="25">
        <f t="shared" si="248"/>
        <v>11.2</v>
      </c>
      <c r="L2386" s="16">
        <v>377</v>
      </c>
      <c r="N2386">
        <v>37.700000000000003</v>
      </c>
      <c r="O2386" s="26">
        <f t="shared" si="249"/>
        <v>3.2</v>
      </c>
      <c r="P2386" s="11">
        <f t="shared" si="247"/>
        <v>0.57793651057948792</v>
      </c>
      <c r="Q2386" s="12">
        <f t="shared" si="250"/>
        <v>18920.165701100672</v>
      </c>
      <c r="R2386" s="13">
        <f t="shared" si="251"/>
        <v>32737.44668273288</v>
      </c>
      <c r="S2386" s="14">
        <v>78</v>
      </c>
      <c r="T2386" s="14">
        <f t="shared" si="252"/>
        <v>7.8</v>
      </c>
      <c r="U2386" s="15">
        <f t="shared" si="253"/>
        <v>107774.792</v>
      </c>
    </row>
    <row r="2387" spans="6:21" x14ac:dyDescent="0.25">
      <c r="F2387" s="24"/>
      <c r="G2387" s="34">
        <v>40278.374999994216</v>
      </c>
      <c r="H2387" s="16">
        <v>543</v>
      </c>
      <c r="J2387" s="19">
        <v>54.3</v>
      </c>
      <c r="K2387" s="25">
        <f t="shared" si="248"/>
        <v>12.4</v>
      </c>
      <c r="L2387" s="16">
        <v>377</v>
      </c>
      <c r="N2387">
        <v>37.700000000000003</v>
      </c>
      <c r="O2387" s="26">
        <f t="shared" si="249"/>
        <v>3.2</v>
      </c>
      <c r="P2387" s="11">
        <f t="shared" si="247"/>
        <v>0.53390027530752127</v>
      </c>
      <c r="Q2387" s="12">
        <f t="shared" si="250"/>
        <v>18920.165701100672</v>
      </c>
      <c r="R2387" s="13">
        <f t="shared" si="251"/>
        <v>35437.639904199044</v>
      </c>
      <c r="S2387" s="14">
        <v>97</v>
      </c>
      <c r="T2387" s="14">
        <f t="shared" si="252"/>
        <v>9.6999999999999993</v>
      </c>
      <c r="U2387" s="15">
        <f t="shared" si="253"/>
        <v>160219.5</v>
      </c>
    </row>
    <row r="2388" spans="6:21" x14ac:dyDescent="0.25">
      <c r="F2388" s="24"/>
      <c r="G2388" s="34">
        <v>40278.41666666088</v>
      </c>
      <c r="H2388" s="16">
        <v>562</v>
      </c>
      <c r="J2388" s="19">
        <v>56.2</v>
      </c>
      <c r="K2388" s="25">
        <f t="shared" si="248"/>
        <v>13.4</v>
      </c>
      <c r="L2388" s="16">
        <v>379</v>
      </c>
      <c r="N2388">
        <v>37.9</v>
      </c>
      <c r="O2388" s="26">
        <f t="shared" si="249"/>
        <v>3.3</v>
      </c>
      <c r="P2388" s="11">
        <f t="shared" si="247"/>
        <v>0.50362601858898892</v>
      </c>
      <c r="Q2388" s="12">
        <f t="shared" si="250"/>
        <v>21062.748981332301</v>
      </c>
      <c r="R2388" s="13">
        <f t="shared" si="251"/>
        <v>41822.201800343617</v>
      </c>
      <c r="S2388" s="14">
        <v>107</v>
      </c>
      <c r="T2388" s="14">
        <f t="shared" si="252"/>
        <v>10.7</v>
      </c>
      <c r="U2388" s="15">
        <f t="shared" si="253"/>
        <v>222126.14499999999</v>
      </c>
    </row>
    <row r="2389" spans="6:21" x14ac:dyDescent="0.25">
      <c r="F2389" s="24"/>
      <c r="G2389" s="34">
        <v>40278.458333327544</v>
      </c>
      <c r="H2389" s="16">
        <v>577</v>
      </c>
      <c r="J2389" s="19">
        <v>57.7</v>
      </c>
      <c r="K2389" s="25">
        <f t="shared" si="248"/>
        <v>14.3</v>
      </c>
      <c r="L2389" s="16">
        <v>380</v>
      </c>
      <c r="N2389">
        <v>38</v>
      </c>
      <c r="O2389" s="26">
        <f t="shared" si="249"/>
        <v>3.3</v>
      </c>
      <c r="P2389" s="11">
        <f t="shared" si="247"/>
        <v>0.47502114472264062</v>
      </c>
      <c r="Q2389" s="12">
        <f t="shared" si="250"/>
        <v>21062.748981332301</v>
      </c>
      <c r="R2389" s="13">
        <f t="shared" si="251"/>
        <v>44340.655600985083</v>
      </c>
      <c r="S2389" s="14">
        <v>111</v>
      </c>
      <c r="T2389" s="14">
        <f t="shared" si="252"/>
        <v>11.1</v>
      </c>
      <c r="U2389" s="15">
        <f t="shared" si="253"/>
        <v>258384.76300000001</v>
      </c>
    </row>
    <row r="2390" spans="6:21" x14ac:dyDescent="0.25">
      <c r="F2390" s="24"/>
      <c r="G2390" s="34">
        <v>40278.499999994208</v>
      </c>
      <c r="H2390" s="16">
        <v>589</v>
      </c>
      <c r="J2390" s="19">
        <v>58.9</v>
      </c>
      <c r="K2390" s="25">
        <f t="shared" si="248"/>
        <v>14.9</v>
      </c>
      <c r="L2390" s="16">
        <v>382</v>
      </c>
      <c r="N2390">
        <v>38.200000000000003</v>
      </c>
      <c r="O2390" s="26">
        <f t="shared" si="249"/>
        <v>3.4</v>
      </c>
      <c r="P2390" s="11">
        <f t="shared" si="247"/>
        <v>0.46021477534633332</v>
      </c>
      <c r="Q2390" s="12">
        <f t="shared" si="250"/>
        <v>23447.965607658844</v>
      </c>
      <c r="R2390" s="13">
        <f t="shared" si="251"/>
        <v>50950.049550263015</v>
      </c>
      <c r="S2390" s="14">
        <v>116</v>
      </c>
      <c r="T2390" s="14">
        <f t="shared" si="252"/>
        <v>11.6</v>
      </c>
      <c r="U2390" s="15">
        <f t="shared" si="253"/>
        <v>319024.174</v>
      </c>
    </row>
    <row r="2391" spans="6:21" x14ac:dyDescent="0.25">
      <c r="F2391" s="24"/>
      <c r="G2391" s="34">
        <v>40278.541666660873</v>
      </c>
      <c r="H2391" s="16">
        <v>596</v>
      </c>
      <c r="J2391" s="19">
        <v>59.6</v>
      </c>
      <c r="K2391" s="25">
        <f t="shared" si="248"/>
        <v>15.3</v>
      </c>
      <c r="L2391" s="16">
        <v>380</v>
      </c>
      <c r="N2391">
        <v>38</v>
      </c>
      <c r="O2391" s="26">
        <f t="shared" si="249"/>
        <v>3.3</v>
      </c>
      <c r="P2391" s="11">
        <f t="shared" si="247"/>
        <v>0.44535699245510429</v>
      </c>
      <c r="Q2391" s="12">
        <f t="shared" si="250"/>
        <v>21062.748981332301</v>
      </c>
      <c r="R2391" s="13">
        <f t="shared" si="251"/>
        <v>47294.079442247901</v>
      </c>
      <c r="S2391" s="14">
        <v>121</v>
      </c>
      <c r="T2391" s="14">
        <f t="shared" si="252"/>
        <v>12.1</v>
      </c>
      <c r="U2391" s="15">
        <f t="shared" si="253"/>
        <v>317399.09899999999</v>
      </c>
    </row>
    <row r="2392" spans="6:21" x14ac:dyDescent="0.25">
      <c r="F2392" s="24"/>
      <c r="G2392" s="34">
        <v>40278.583333327537</v>
      </c>
      <c r="H2392" s="16">
        <v>601</v>
      </c>
      <c r="J2392" s="19">
        <v>60.1</v>
      </c>
      <c r="K2392" s="25">
        <f t="shared" si="248"/>
        <v>15.6</v>
      </c>
      <c r="L2392" s="16">
        <v>380</v>
      </c>
      <c r="N2392">
        <v>38</v>
      </c>
      <c r="O2392" s="26">
        <f t="shared" si="249"/>
        <v>3.3</v>
      </c>
      <c r="P2392" s="11">
        <f t="shared" si="247"/>
        <v>0.43686782645518929</v>
      </c>
      <c r="Q2392" s="12">
        <f t="shared" si="250"/>
        <v>21062.748981332301</v>
      </c>
      <c r="R2392" s="13">
        <f t="shared" si="251"/>
        <v>48213.092624006182</v>
      </c>
      <c r="S2392" s="14">
        <v>122</v>
      </c>
      <c r="T2392" s="14">
        <f t="shared" si="252"/>
        <v>12.2</v>
      </c>
      <c r="U2392" s="15">
        <f t="shared" si="253"/>
        <v>331234.19199999998</v>
      </c>
    </row>
    <row r="2393" spans="6:21" x14ac:dyDescent="0.25">
      <c r="F2393" s="24"/>
      <c r="G2393" s="34">
        <v>40278.624999994201</v>
      </c>
      <c r="H2393" s="16">
        <v>599</v>
      </c>
      <c r="J2393" s="19">
        <v>59.9</v>
      </c>
      <c r="K2393" s="25">
        <f t="shared" si="248"/>
        <v>15.5</v>
      </c>
      <c r="L2393" s="16">
        <v>379</v>
      </c>
      <c r="N2393">
        <v>37.9</v>
      </c>
      <c r="O2393" s="26">
        <f t="shared" si="249"/>
        <v>3.3</v>
      </c>
      <c r="P2393" s="11">
        <f t="shared" si="247"/>
        <v>0.43967718335759115</v>
      </c>
      <c r="Q2393" s="12">
        <f t="shared" si="250"/>
        <v>21062.748981332301</v>
      </c>
      <c r="R2393" s="13">
        <f t="shared" si="251"/>
        <v>47905.030732972751</v>
      </c>
      <c r="S2393" s="14">
        <v>125</v>
      </c>
      <c r="T2393" s="14">
        <f t="shared" si="252"/>
        <v>12.5</v>
      </c>
      <c r="U2393" s="15">
        <f t="shared" si="253"/>
        <v>335528.522</v>
      </c>
    </row>
    <row r="2394" spans="6:21" x14ac:dyDescent="0.25">
      <c r="F2394" s="24"/>
      <c r="G2394" s="34">
        <v>40278.666666660865</v>
      </c>
      <c r="H2394" s="16">
        <v>591</v>
      </c>
      <c r="J2394" s="19">
        <v>59.1</v>
      </c>
      <c r="K2394" s="25">
        <f t="shared" si="248"/>
        <v>15.1</v>
      </c>
      <c r="L2394" s="16">
        <v>376</v>
      </c>
      <c r="N2394">
        <v>37.6</v>
      </c>
      <c r="O2394" s="26">
        <f t="shared" si="249"/>
        <v>3.1</v>
      </c>
      <c r="P2394" s="11">
        <f t="shared" si="247"/>
        <v>0.44476400822981593</v>
      </c>
      <c r="Q2394" s="12">
        <f t="shared" si="250"/>
        <v>16995.534176207191</v>
      </c>
      <c r="R2394" s="13">
        <f t="shared" si="251"/>
        <v>38212.47641833769</v>
      </c>
      <c r="S2394" s="14">
        <v>123</v>
      </c>
      <c r="T2394" s="14">
        <f t="shared" si="252"/>
        <v>12.3</v>
      </c>
      <c r="U2394" s="15">
        <f t="shared" si="253"/>
        <v>260968.39</v>
      </c>
    </row>
    <row r="2395" spans="6:21" x14ac:dyDescent="0.25">
      <c r="F2395" s="24"/>
      <c r="G2395" s="34">
        <v>40278.70833332753</v>
      </c>
      <c r="H2395" s="16">
        <v>575</v>
      </c>
      <c r="J2395" s="19">
        <v>57.5</v>
      </c>
      <c r="K2395" s="25">
        <f t="shared" si="248"/>
        <v>14.2</v>
      </c>
      <c r="L2395" s="16">
        <v>374</v>
      </c>
      <c r="N2395">
        <v>37.4</v>
      </c>
      <c r="O2395" s="26">
        <f t="shared" si="249"/>
        <v>3</v>
      </c>
      <c r="P2395" s="11">
        <f t="shared" si="247"/>
        <v>0.46803580149121299</v>
      </c>
      <c r="Q2395" s="12">
        <f t="shared" si="250"/>
        <v>15266.683521583687</v>
      </c>
      <c r="R2395" s="13">
        <f t="shared" si="251"/>
        <v>32618.623346637956</v>
      </c>
      <c r="S2395" s="14">
        <v>124</v>
      </c>
      <c r="T2395" s="14">
        <f t="shared" si="252"/>
        <v>12.4</v>
      </c>
      <c r="U2395" s="15">
        <f t="shared" si="253"/>
        <v>215164.054</v>
      </c>
    </row>
    <row r="2396" spans="6:21" x14ac:dyDescent="0.25">
      <c r="F2396" s="24"/>
      <c r="G2396" s="34">
        <v>40278.749999994194</v>
      </c>
      <c r="H2396" s="16">
        <v>549</v>
      </c>
      <c r="J2396" s="19">
        <v>54.9</v>
      </c>
      <c r="K2396" s="25">
        <f t="shared" si="248"/>
        <v>12.7</v>
      </c>
      <c r="L2396" s="16">
        <v>374</v>
      </c>
      <c r="N2396">
        <v>37.4</v>
      </c>
      <c r="O2396" s="26">
        <f t="shared" si="249"/>
        <v>3</v>
      </c>
      <c r="P2396" s="11">
        <f t="shared" si="247"/>
        <v>0.51610708807702299</v>
      </c>
      <c r="Q2396" s="12">
        <f t="shared" si="250"/>
        <v>15266.683521583687</v>
      </c>
      <c r="R2396" s="13">
        <f t="shared" si="251"/>
        <v>29580.456990943927</v>
      </c>
      <c r="S2396" s="14">
        <v>120</v>
      </c>
      <c r="T2396" s="14">
        <f t="shared" si="252"/>
        <v>12</v>
      </c>
      <c r="U2396" s="15">
        <f t="shared" si="253"/>
        <v>171765.28200000001</v>
      </c>
    </row>
    <row r="2397" spans="6:21" x14ac:dyDescent="0.25">
      <c r="F2397" s="24"/>
      <c r="G2397" s="34">
        <v>40278.791666660858</v>
      </c>
      <c r="H2397" s="16">
        <v>528</v>
      </c>
      <c r="J2397" s="19">
        <v>52.8</v>
      </c>
      <c r="K2397" s="25">
        <f t="shared" si="248"/>
        <v>11.6</v>
      </c>
      <c r="L2397" s="16">
        <v>379</v>
      </c>
      <c r="N2397">
        <v>37.9</v>
      </c>
      <c r="O2397" s="26">
        <f t="shared" si="249"/>
        <v>3.3</v>
      </c>
      <c r="P2397" s="11">
        <f t="shared" si="247"/>
        <v>0.56682572658185815</v>
      </c>
      <c r="Q2397" s="12">
        <f t="shared" si="250"/>
        <v>21062.748981332301</v>
      </c>
      <c r="R2397" s="13">
        <f t="shared" si="251"/>
        <v>37159.126683164977</v>
      </c>
      <c r="S2397" s="14">
        <v>109</v>
      </c>
      <c r="T2397" s="14">
        <f t="shared" si="252"/>
        <v>10.9</v>
      </c>
      <c r="U2397" s="15">
        <f t="shared" si="253"/>
        <v>175450.51699999999</v>
      </c>
    </row>
    <row r="2398" spans="6:21" x14ac:dyDescent="0.25">
      <c r="F2398" s="24"/>
      <c r="G2398" s="34">
        <v>40278.833333327522</v>
      </c>
      <c r="H2398" s="16">
        <v>514</v>
      </c>
      <c r="J2398" s="19">
        <v>51.4</v>
      </c>
      <c r="K2398" s="25">
        <f t="shared" si="248"/>
        <v>10.8</v>
      </c>
      <c r="L2398" s="16">
        <v>379</v>
      </c>
      <c r="N2398">
        <v>37.9</v>
      </c>
      <c r="O2398" s="26">
        <f t="shared" si="249"/>
        <v>3.3</v>
      </c>
      <c r="P2398" s="11">
        <f t="shared" si="247"/>
        <v>0.59773278864727619</v>
      </c>
      <c r="Q2398" s="12">
        <f t="shared" si="250"/>
        <v>21062.748981332301</v>
      </c>
      <c r="R2398" s="13">
        <f t="shared" si="251"/>
        <v>35237.733952991308</v>
      </c>
      <c r="S2398" s="14">
        <v>89</v>
      </c>
      <c r="T2398" s="14">
        <f t="shared" si="252"/>
        <v>8.9</v>
      </c>
      <c r="U2398" s="15">
        <f t="shared" si="253"/>
        <v>126157.36599999999</v>
      </c>
    </row>
    <row r="2399" spans="6:21" x14ac:dyDescent="0.25">
      <c r="F2399" s="24"/>
      <c r="G2399" s="34">
        <v>40278.874999994187</v>
      </c>
      <c r="H2399" s="16">
        <v>502</v>
      </c>
      <c r="J2399" s="19">
        <v>50.2</v>
      </c>
      <c r="K2399" s="25">
        <f t="shared" si="248"/>
        <v>10.1</v>
      </c>
      <c r="L2399" s="16">
        <v>377</v>
      </c>
      <c r="N2399">
        <v>37.700000000000003</v>
      </c>
      <c r="O2399" s="26">
        <f t="shared" si="249"/>
        <v>3.2</v>
      </c>
      <c r="P2399" s="11">
        <f t="shared" si="247"/>
        <v>0.621906522554033</v>
      </c>
      <c r="Q2399" s="12">
        <f t="shared" si="250"/>
        <v>18920.165701100672</v>
      </c>
      <c r="R2399" s="13">
        <f t="shared" si="251"/>
        <v>30422.844937209731</v>
      </c>
      <c r="S2399" s="14">
        <v>84</v>
      </c>
      <c r="T2399" s="14">
        <f t="shared" si="252"/>
        <v>8.4</v>
      </c>
      <c r="U2399" s="15">
        <f t="shared" si="253"/>
        <v>96622.505999999994</v>
      </c>
    </row>
    <row r="2400" spans="6:21" x14ac:dyDescent="0.25">
      <c r="F2400" s="24"/>
      <c r="G2400" s="34">
        <v>40278.916666660851</v>
      </c>
      <c r="H2400" s="16">
        <v>493</v>
      </c>
      <c r="J2400" s="19">
        <v>49.3</v>
      </c>
      <c r="K2400" s="25">
        <f t="shared" si="248"/>
        <v>9.6</v>
      </c>
      <c r="L2400" s="16">
        <v>376</v>
      </c>
      <c r="N2400">
        <v>37.6</v>
      </c>
      <c r="O2400" s="26">
        <f t="shared" si="249"/>
        <v>3.1</v>
      </c>
      <c r="P2400" s="11">
        <f t="shared" si="247"/>
        <v>0.63857470706608799</v>
      </c>
      <c r="Q2400" s="12">
        <f t="shared" si="250"/>
        <v>16995.534176207191</v>
      </c>
      <c r="R2400" s="13">
        <f t="shared" si="251"/>
        <v>26614.793834056873</v>
      </c>
      <c r="S2400" s="14">
        <v>76</v>
      </c>
      <c r="T2400" s="14">
        <f t="shared" si="252"/>
        <v>7.6</v>
      </c>
      <c r="U2400" s="15">
        <f t="shared" si="253"/>
        <v>73106.373000000007</v>
      </c>
    </row>
    <row r="2401" spans="6:21" x14ac:dyDescent="0.25">
      <c r="F2401" s="24"/>
      <c r="G2401" s="34">
        <v>40278.958333327515</v>
      </c>
      <c r="H2401" s="16">
        <v>484</v>
      </c>
      <c r="J2401" s="19">
        <v>48.4</v>
      </c>
      <c r="K2401" s="25">
        <f t="shared" si="248"/>
        <v>9.1</v>
      </c>
      <c r="L2401" s="16">
        <v>374</v>
      </c>
      <c r="N2401">
        <v>37.4</v>
      </c>
      <c r="O2401" s="26">
        <f t="shared" si="249"/>
        <v>3</v>
      </c>
      <c r="P2401" s="11">
        <f t="shared" si="247"/>
        <v>0.6557750240516611</v>
      </c>
      <c r="Q2401" s="12">
        <f t="shared" si="250"/>
        <v>15266.683521583687</v>
      </c>
      <c r="R2401" s="13">
        <f t="shared" si="251"/>
        <v>23280.367445621105</v>
      </c>
      <c r="S2401" s="14">
        <v>74</v>
      </c>
      <c r="T2401" s="14">
        <f t="shared" si="252"/>
        <v>7.4</v>
      </c>
      <c r="U2401" s="15">
        <f t="shared" si="253"/>
        <v>59301.260999999999</v>
      </c>
    </row>
    <row r="2402" spans="6:21" x14ac:dyDescent="0.25">
      <c r="F2402" s="24"/>
      <c r="G2402" s="34">
        <v>40278.999999994179</v>
      </c>
      <c r="H2402" s="16">
        <v>476</v>
      </c>
      <c r="J2402" s="19">
        <v>47.6</v>
      </c>
      <c r="K2402" s="25">
        <f t="shared" si="248"/>
        <v>8.6999999999999993</v>
      </c>
      <c r="L2402" s="16">
        <v>374</v>
      </c>
      <c r="N2402">
        <v>37.4</v>
      </c>
      <c r="O2402" s="26">
        <f t="shared" si="249"/>
        <v>3</v>
      </c>
      <c r="P2402" s="11">
        <f t="shared" si="247"/>
        <v>0.67375192967397068</v>
      </c>
      <c r="Q2402" s="12">
        <f t="shared" si="250"/>
        <v>15266.683521583687</v>
      </c>
      <c r="R2402" s="13">
        <f t="shared" si="251"/>
        <v>22659.205635182749</v>
      </c>
      <c r="S2402" s="14">
        <v>76</v>
      </c>
      <c r="T2402" s="14">
        <f t="shared" si="252"/>
        <v>7.6</v>
      </c>
      <c r="U2402" s="15">
        <f t="shared" si="253"/>
        <v>56183.167999999998</v>
      </c>
    </row>
    <row r="2403" spans="6:21" x14ac:dyDescent="0.25">
      <c r="F2403" s="24"/>
      <c r="G2403" s="34">
        <v>40279.041666660843</v>
      </c>
      <c r="H2403" s="16">
        <v>468</v>
      </c>
      <c r="J2403" s="19">
        <v>46.8</v>
      </c>
      <c r="K2403" s="25">
        <f t="shared" si="248"/>
        <v>8.1999999999999993</v>
      </c>
      <c r="L2403" s="16">
        <v>375</v>
      </c>
      <c r="N2403">
        <v>37.5</v>
      </c>
      <c r="O2403" s="26">
        <f t="shared" si="249"/>
        <v>3.1</v>
      </c>
      <c r="P2403" s="11">
        <f t="shared" si="247"/>
        <v>0.70197240980172171</v>
      </c>
      <c r="Q2403" s="12">
        <f t="shared" si="250"/>
        <v>16995.534176207191</v>
      </c>
      <c r="R2403" s="13">
        <f t="shared" si="251"/>
        <v>24211.11419608034</v>
      </c>
      <c r="S2403" s="14">
        <v>74</v>
      </c>
      <c r="T2403" s="14">
        <f t="shared" si="252"/>
        <v>7.4</v>
      </c>
      <c r="U2403" s="15">
        <f t="shared" si="253"/>
        <v>53395.292000000001</v>
      </c>
    </row>
    <row r="2404" spans="6:21" x14ac:dyDescent="0.25">
      <c r="F2404" s="24"/>
      <c r="G2404" s="34">
        <v>40279.083333327508</v>
      </c>
      <c r="H2404" s="16">
        <v>462</v>
      </c>
      <c r="J2404" s="19">
        <v>46.2</v>
      </c>
      <c r="K2404" s="25">
        <f t="shared" si="248"/>
        <v>7.9</v>
      </c>
      <c r="L2404" s="16">
        <v>373</v>
      </c>
      <c r="N2404">
        <v>37.299999999999997</v>
      </c>
      <c r="O2404" s="26">
        <f t="shared" si="249"/>
        <v>2.9</v>
      </c>
      <c r="P2404" s="11">
        <f t="shared" si="247"/>
        <v>0.70634674719460189</v>
      </c>
      <c r="Q2404" s="12">
        <f t="shared" si="250"/>
        <v>13713.698159277772</v>
      </c>
      <c r="R2404" s="13">
        <f t="shared" si="251"/>
        <v>19414.966110829391</v>
      </c>
      <c r="S2404" s="14">
        <v>71</v>
      </c>
      <c r="T2404" s="14">
        <f t="shared" si="252"/>
        <v>7.1</v>
      </c>
      <c r="U2404" s="15">
        <f t="shared" si="253"/>
        <v>40479.002</v>
      </c>
    </row>
    <row r="2405" spans="6:21" x14ac:dyDescent="0.25">
      <c r="F2405" s="24"/>
      <c r="G2405" s="34">
        <v>40279.124999994172</v>
      </c>
      <c r="H2405" s="16">
        <v>455</v>
      </c>
      <c r="J2405" s="19">
        <v>45.5</v>
      </c>
      <c r="K2405" s="25">
        <f t="shared" si="248"/>
        <v>7.5</v>
      </c>
      <c r="L2405" s="16">
        <v>372</v>
      </c>
      <c r="N2405">
        <v>37.200000000000003</v>
      </c>
      <c r="O2405" s="26">
        <f t="shared" si="249"/>
        <v>2.9</v>
      </c>
      <c r="P2405" s="11">
        <f t="shared" si="247"/>
        <v>0.72590274034884528</v>
      </c>
      <c r="Q2405" s="12">
        <f t="shared" si="250"/>
        <v>13713.698159277772</v>
      </c>
      <c r="R2405" s="13">
        <f t="shared" si="251"/>
        <v>18891.922287946472</v>
      </c>
      <c r="S2405" s="14">
        <v>71</v>
      </c>
      <c r="T2405" s="14">
        <f t="shared" si="252"/>
        <v>7.1</v>
      </c>
      <c r="U2405" s="15">
        <f t="shared" si="253"/>
        <v>36765.391000000003</v>
      </c>
    </row>
    <row r="2406" spans="6:21" x14ac:dyDescent="0.25">
      <c r="F2406" s="24"/>
      <c r="G2406" s="34">
        <v>40279.166666660836</v>
      </c>
      <c r="H2406" s="16">
        <v>449</v>
      </c>
      <c r="J2406" s="19">
        <v>44.9</v>
      </c>
      <c r="K2406" s="25">
        <f t="shared" si="248"/>
        <v>7.2</v>
      </c>
      <c r="L2406" s="16">
        <v>371</v>
      </c>
      <c r="N2406">
        <v>37.1</v>
      </c>
      <c r="O2406" s="26">
        <f t="shared" si="249"/>
        <v>2.8</v>
      </c>
      <c r="P2406" s="11">
        <f t="shared" si="247"/>
        <v>0.7357145751064853</v>
      </c>
      <c r="Q2406" s="12">
        <f t="shared" si="250"/>
        <v>12318.688399998318</v>
      </c>
      <c r="R2406" s="13">
        <f t="shared" si="251"/>
        <v>16743.841724510276</v>
      </c>
      <c r="S2406" s="14">
        <v>70</v>
      </c>
      <c r="T2406" s="14">
        <f t="shared" si="252"/>
        <v>7</v>
      </c>
      <c r="U2406" s="15">
        <f t="shared" si="253"/>
        <v>30976.073</v>
      </c>
    </row>
    <row r="2407" spans="6:21" x14ac:dyDescent="0.25">
      <c r="F2407" s="24"/>
      <c r="G2407" s="34">
        <v>40279.2083333275</v>
      </c>
      <c r="H2407" s="16">
        <v>446</v>
      </c>
      <c r="J2407" s="19">
        <v>44.6</v>
      </c>
      <c r="K2407" s="25">
        <f t="shared" si="248"/>
        <v>7</v>
      </c>
      <c r="L2407" s="16">
        <v>370</v>
      </c>
      <c r="N2407">
        <v>37</v>
      </c>
      <c r="O2407" s="26">
        <f t="shared" si="249"/>
        <v>2.8</v>
      </c>
      <c r="P2407" s="11">
        <f t="shared" si="247"/>
        <v>0.74587964115441574</v>
      </c>
      <c r="Q2407" s="12">
        <f t="shared" si="250"/>
        <v>12318.688399998318</v>
      </c>
      <c r="R2407" s="13">
        <f t="shared" si="251"/>
        <v>16515.651749030701</v>
      </c>
      <c r="S2407" s="14">
        <v>68</v>
      </c>
      <c r="T2407" s="14">
        <f t="shared" si="252"/>
        <v>6.8</v>
      </c>
      <c r="U2407" s="15">
        <f t="shared" si="253"/>
        <v>28539.350999999999</v>
      </c>
    </row>
    <row r="2408" spans="6:21" x14ac:dyDescent="0.25">
      <c r="F2408" s="24"/>
      <c r="G2408" s="34">
        <v>40279.249999994165</v>
      </c>
      <c r="H2408" s="16">
        <v>469</v>
      </c>
      <c r="J2408" s="19">
        <v>46.9</v>
      </c>
      <c r="K2408" s="25">
        <f t="shared" si="248"/>
        <v>8.3000000000000007</v>
      </c>
      <c r="L2408" s="16">
        <v>381</v>
      </c>
      <c r="N2408">
        <v>38.1</v>
      </c>
      <c r="O2408" s="26">
        <f t="shared" si="249"/>
        <v>3.4</v>
      </c>
      <c r="P2408" s="11">
        <f t="shared" si="247"/>
        <v>0.71220837735393872</v>
      </c>
      <c r="Q2408" s="12">
        <f t="shared" si="250"/>
        <v>23447.965607658844</v>
      </c>
      <c r="R2408" s="13">
        <f t="shared" si="251"/>
        <v>32922.900590940611</v>
      </c>
      <c r="S2408" s="14">
        <v>68</v>
      </c>
      <c r="T2408" s="14">
        <f t="shared" si="252"/>
        <v>6.8</v>
      </c>
      <c r="U2408" s="15">
        <f t="shared" si="253"/>
        <v>64429.557999999997</v>
      </c>
    </row>
    <row r="2409" spans="6:21" x14ac:dyDescent="0.25">
      <c r="F2409" s="24"/>
      <c r="G2409" s="34">
        <v>40279.291666660829</v>
      </c>
      <c r="H2409" s="16">
        <v>501</v>
      </c>
      <c r="J2409" s="19">
        <v>50.1</v>
      </c>
      <c r="K2409" s="25">
        <f t="shared" si="248"/>
        <v>10.1</v>
      </c>
      <c r="L2409" s="16">
        <v>381</v>
      </c>
      <c r="N2409">
        <v>38.1</v>
      </c>
      <c r="O2409" s="26">
        <f t="shared" si="249"/>
        <v>3.4</v>
      </c>
      <c r="P2409" s="11">
        <f t="shared" si="247"/>
        <v>0.63078565037252776</v>
      </c>
      <c r="Q2409" s="12">
        <f t="shared" si="250"/>
        <v>23447.965607658844</v>
      </c>
      <c r="R2409" s="13">
        <f t="shared" si="251"/>
        <v>37172.636368330517</v>
      </c>
      <c r="S2409" s="14">
        <v>70</v>
      </c>
      <c r="T2409" s="14">
        <f t="shared" si="252"/>
        <v>7</v>
      </c>
      <c r="U2409" s="15">
        <f t="shared" si="253"/>
        <v>96072.695000000007</v>
      </c>
    </row>
    <row r="2410" spans="6:21" x14ac:dyDescent="0.25">
      <c r="F2410" s="24"/>
      <c r="G2410" s="34">
        <v>40279.333333327493</v>
      </c>
      <c r="H2410" s="16">
        <v>525</v>
      </c>
      <c r="J2410" s="19">
        <v>52.5</v>
      </c>
      <c r="K2410" s="25">
        <f t="shared" si="248"/>
        <v>11.4</v>
      </c>
      <c r="L2410" s="16">
        <v>377</v>
      </c>
      <c r="N2410">
        <v>37.700000000000003</v>
      </c>
      <c r="O2410" s="26">
        <f t="shared" si="249"/>
        <v>3.2</v>
      </c>
      <c r="P2410" s="11">
        <f t="shared" ref="P2410:P2473" si="254">EXP((17.27*O2410/(237+O2410))-(17.27*K2410/(237.3+K2410)))</f>
        <v>0.57032236209411891</v>
      </c>
      <c r="Q2410" s="12">
        <f t="shared" si="250"/>
        <v>18920.165701100672</v>
      </c>
      <c r="R2410" s="13">
        <f t="shared" si="251"/>
        <v>33174.511396728863</v>
      </c>
      <c r="S2410" s="14">
        <v>79</v>
      </c>
      <c r="T2410" s="14">
        <f t="shared" si="252"/>
        <v>7.9</v>
      </c>
      <c r="U2410" s="15">
        <f t="shared" si="253"/>
        <v>112609.33100000001</v>
      </c>
    </row>
    <row r="2411" spans="6:21" x14ac:dyDescent="0.25">
      <c r="F2411" s="24"/>
      <c r="G2411" s="34">
        <v>40279.374999994157</v>
      </c>
      <c r="H2411" s="16">
        <v>546</v>
      </c>
      <c r="J2411" s="19">
        <v>54.6</v>
      </c>
      <c r="K2411" s="25">
        <f t="shared" si="248"/>
        <v>12.6</v>
      </c>
      <c r="L2411" s="16">
        <v>377</v>
      </c>
      <c r="N2411">
        <v>37.700000000000003</v>
      </c>
      <c r="O2411" s="26">
        <f t="shared" si="249"/>
        <v>3.2</v>
      </c>
      <c r="P2411" s="11">
        <f t="shared" si="254"/>
        <v>0.52693326782902961</v>
      </c>
      <c r="Q2411" s="12">
        <f t="shared" si="250"/>
        <v>18920.165701100672</v>
      </c>
      <c r="R2411" s="13">
        <f t="shared" si="251"/>
        <v>35906.189372046952</v>
      </c>
      <c r="S2411" s="14">
        <v>98</v>
      </c>
      <c r="T2411" s="14">
        <f t="shared" si="252"/>
        <v>9.8000000000000007</v>
      </c>
      <c r="U2411" s="15">
        <f t="shared" si="253"/>
        <v>166463.03200000001</v>
      </c>
    </row>
    <row r="2412" spans="6:21" x14ac:dyDescent="0.25">
      <c r="F2412" s="24"/>
      <c r="G2412" s="34">
        <v>40279.416666660822</v>
      </c>
      <c r="H2412" s="16">
        <v>565</v>
      </c>
      <c r="J2412" s="19">
        <v>56.5</v>
      </c>
      <c r="K2412" s="25">
        <f t="shared" si="248"/>
        <v>13.6</v>
      </c>
      <c r="L2412" s="16">
        <v>380</v>
      </c>
      <c r="N2412">
        <v>38</v>
      </c>
      <c r="O2412" s="26">
        <f t="shared" si="249"/>
        <v>3.3</v>
      </c>
      <c r="P2412" s="11">
        <f t="shared" si="254"/>
        <v>0.49710603137052067</v>
      </c>
      <c r="Q2412" s="12">
        <f t="shared" si="250"/>
        <v>21062.748981332301</v>
      </c>
      <c r="R2412" s="13">
        <f t="shared" si="251"/>
        <v>42370.737130793466</v>
      </c>
      <c r="S2412" s="14">
        <v>108</v>
      </c>
      <c r="T2412" s="14">
        <f t="shared" si="252"/>
        <v>10.8</v>
      </c>
      <c r="U2412" s="15">
        <f t="shared" si="253"/>
        <v>230126.272</v>
      </c>
    </row>
    <row r="2413" spans="6:21" x14ac:dyDescent="0.25">
      <c r="F2413" s="24"/>
      <c r="G2413" s="34">
        <v>40279.458333327486</v>
      </c>
      <c r="H2413" s="16">
        <v>579</v>
      </c>
      <c r="J2413" s="19">
        <v>57.9</v>
      </c>
      <c r="K2413" s="25">
        <f t="shared" si="248"/>
        <v>14.4</v>
      </c>
      <c r="L2413" s="16">
        <v>380</v>
      </c>
      <c r="N2413">
        <v>38</v>
      </c>
      <c r="O2413" s="26">
        <f t="shared" si="249"/>
        <v>3.3</v>
      </c>
      <c r="P2413" s="11">
        <f t="shared" si="254"/>
        <v>0.4719570323881821</v>
      </c>
      <c r="Q2413" s="12">
        <f t="shared" si="250"/>
        <v>21062.748981332301</v>
      </c>
      <c r="R2413" s="13">
        <f t="shared" si="251"/>
        <v>44628.530853224591</v>
      </c>
      <c r="S2413" s="14">
        <v>112</v>
      </c>
      <c r="T2413" s="14">
        <f t="shared" si="252"/>
        <v>11.2</v>
      </c>
      <c r="U2413" s="15">
        <f t="shared" si="253"/>
        <v>263936.75699999998</v>
      </c>
    </row>
    <row r="2414" spans="6:21" x14ac:dyDescent="0.25">
      <c r="F2414" s="24"/>
      <c r="G2414" s="34">
        <v>40279.49999999415</v>
      </c>
      <c r="H2414" s="16">
        <v>591</v>
      </c>
      <c r="J2414" s="19">
        <v>59.1</v>
      </c>
      <c r="K2414" s="25">
        <f t="shared" si="248"/>
        <v>15.1</v>
      </c>
      <c r="L2414" s="16">
        <v>382</v>
      </c>
      <c r="N2414">
        <v>38.200000000000003</v>
      </c>
      <c r="O2414" s="26">
        <f t="shared" si="249"/>
        <v>3.4</v>
      </c>
      <c r="P2414" s="11">
        <f t="shared" si="254"/>
        <v>0.45432697359277091</v>
      </c>
      <c r="Q2414" s="12">
        <f t="shared" si="250"/>
        <v>23447.965607658844</v>
      </c>
      <c r="R2414" s="13">
        <f t="shared" si="251"/>
        <v>51610.331260402054</v>
      </c>
      <c r="S2414" s="14">
        <v>116</v>
      </c>
      <c r="T2414" s="14">
        <f t="shared" si="252"/>
        <v>11.6</v>
      </c>
      <c r="U2414" s="15">
        <f t="shared" si="253"/>
        <v>326683.44199999998</v>
      </c>
    </row>
    <row r="2415" spans="6:21" x14ac:dyDescent="0.25">
      <c r="F2415" s="24"/>
      <c r="G2415" s="34">
        <v>40279.541666660814</v>
      </c>
      <c r="H2415" s="16">
        <v>598</v>
      </c>
      <c r="J2415" s="19">
        <v>59.8</v>
      </c>
      <c r="K2415" s="25">
        <f t="shared" si="248"/>
        <v>15.4</v>
      </c>
      <c r="L2415" s="16">
        <v>379</v>
      </c>
      <c r="N2415">
        <v>37.9</v>
      </c>
      <c r="O2415" s="26">
        <f t="shared" si="249"/>
        <v>3.3</v>
      </c>
      <c r="P2415" s="11">
        <f t="shared" si="254"/>
        <v>0.44250685128933398</v>
      </c>
      <c r="Q2415" s="12">
        <f t="shared" si="250"/>
        <v>21062.748981332301</v>
      </c>
      <c r="R2415" s="13">
        <f t="shared" si="251"/>
        <v>47598.695748917075</v>
      </c>
      <c r="S2415" s="14">
        <v>120</v>
      </c>
      <c r="T2415" s="14">
        <f t="shared" si="252"/>
        <v>12</v>
      </c>
      <c r="U2415" s="15">
        <f t="shared" si="253"/>
        <v>318431.36099999998</v>
      </c>
    </row>
    <row r="2416" spans="6:21" x14ac:dyDescent="0.25">
      <c r="F2416" s="24"/>
      <c r="G2416" s="34">
        <v>40279.583333327479</v>
      </c>
      <c r="H2416" s="16">
        <v>603</v>
      </c>
      <c r="J2416" s="19">
        <v>60.3</v>
      </c>
      <c r="K2416" s="25">
        <f t="shared" si="248"/>
        <v>15.7</v>
      </c>
      <c r="L2416" s="16">
        <v>379</v>
      </c>
      <c r="N2416">
        <v>37.9</v>
      </c>
      <c r="O2416" s="26">
        <f t="shared" si="249"/>
        <v>3.3</v>
      </c>
      <c r="P2416" s="11">
        <f t="shared" si="254"/>
        <v>0.4340786197773539</v>
      </c>
      <c r="Q2416" s="12">
        <f t="shared" si="250"/>
        <v>21062.748981332301</v>
      </c>
      <c r="R2416" s="13">
        <f t="shared" si="251"/>
        <v>48522.88968329224</v>
      </c>
      <c r="S2416" s="14">
        <v>122</v>
      </c>
      <c r="T2416" s="14">
        <f t="shared" si="252"/>
        <v>12.2</v>
      </c>
      <c r="U2416" s="15">
        <f t="shared" si="253"/>
        <v>335013.717</v>
      </c>
    </row>
    <row r="2417" spans="6:21" x14ac:dyDescent="0.25">
      <c r="F2417" s="24"/>
      <c r="G2417" s="34">
        <v>40279.624999994143</v>
      </c>
      <c r="H2417" s="16">
        <v>601</v>
      </c>
      <c r="J2417" s="19">
        <v>60.1</v>
      </c>
      <c r="K2417" s="25">
        <f t="shared" si="248"/>
        <v>15.6</v>
      </c>
      <c r="L2417" s="16">
        <v>378</v>
      </c>
      <c r="N2417">
        <v>37.799999999999997</v>
      </c>
      <c r="O2417" s="26">
        <f t="shared" si="249"/>
        <v>3.2</v>
      </c>
      <c r="P2417" s="11">
        <f t="shared" si="254"/>
        <v>0.4337809086367585</v>
      </c>
      <c r="Q2417" s="12">
        <f t="shared" si="250"/>
        <v>18920.165701100672</v>
      </c>
      <c r="R2417" s="13">
        <f t="shared" si="251"/>
        <v>43616.870462466868</v>
      </c>
      <c r="S2417" s="14">
        <v>124</v>
      </c>
      <c r="T2417" s="14">
        <f t="shared" si="252"/>
        <v>12.4</v>
      </c>
      <c r="U2417" s="15">
        <f t="shared" si="253"/>
        <v>306239.13900000002</v>
      </c>
    </row>
    <row r="2418" spans="6:21" x14ac:dyDescent="0.25">
      <c r="F2418" s="24"/>
      <c r="G2418" s="34">
        <v>40279.666666660807</v>
      </c>
      <c r="H2418" s="16">
        <v>593</v>
      </c>
      <c r="J2418" s="19">
        <v>59.3</v>
      </c>
      <c r="K2418" s="25">
        <f t="shared" si="248"/>
        <v>15.2</v>
      </c>
      <c r="L2418" s="16">
        <v>375</v>
      </c>
      <c r="N2418">
        <v>37.5</v>
      </c>
      <c r="O2418" s="26">
        <f t="shared" si="249"/>
        <v>3.1</v>
      </c>
      <c r="P2418" s="11">
        <f t="shared" si="254"/>
        <v>0.44191316471944431</v>
      </c>
      <c r="Q2418" s="12">
        <f t="shared" si="250"/>
        <v>16995.534176207191</v>
      </c>
      <c r="R2418" s="13">
        <f t="shared" si="251"/>
        <v>38458.990437628352</v>
      </c>
      <c r="S2418" s="14">
        <v>122</v>
      </c>
      <c r="T2418" s="14">
        <f t="shared" si="252"/>
        <v>12.2</v>
      </c>
      <c r="U2418" s="15">
        <f t="shared" si="253"/>
        <v>261854.166</v>
      </c>
    </row>
    <row r="2419" spans="6:21" x14ac:dyDescent="0.25">
      <c r="F2419" s="24"/>
      <c r="G2419" s="34">
        <v>40279.708333327471</v>
      </c>
      <c r="H2419" s="16">
        <v>577</v>
      </c>
      <c r="J2419" s="19">
        <v>57.7</v>
      </c>
      <c r="K2419" s="25">
        <f t="shared" si="248"/>
        <v>14.3</v>
      </c>
      <c r="L2419" s="16">
        <v>373</v>
      </c>
      <c r="N2419">
        <v>37.299999999999997</v>
      </c>
      <c r="O2419" s="26">
        <f t="shared" si="249"/>
        <v>2.9</v>
      </c>
      <c r="P2419" s="11">
        <f t="shared" si="254"/>
        <v>0.46172036088942431</v>
      </c>
      <c r="Q2419" s="12">
        <f t="shared" si="250"/>
        <v>13713.698159277772</v>
      </c>
      <c r="R2419" s="13">
        <f t="shared" si="251"/>
        <v>29701.306940115675</v>
      </c>
      <c r="S2419" s="14">
        <v>123</v>
      </c>
      <c r="T2419" s="14">
        <f t="shared" si="252"/>
        <v>12.3</v>
      </c>
      <c r="U2419" s="15">
        <f t="shared" si="253"/>
        <v>196647.58799999999</v>
      </c>
    </row>
    <row r="2420" spans="6:21" x14ac:dyDescent="0.25">
      <c r="F2420" s="24"/>
      <c r="G2420" s="34">
        <v>40279.749999994136</v>
      </c>
      <c r="H2420" s="16">
        <v>552</v>
      </c>
      <c r="J2420" s="19">
        <v>55.2</v>
      </c>
      <c r="K2420" s="25">
        <f t="shared" si="248"/>
        <v>12.9</v>
      </c>
      <c r="L2420" s="16">
        <v>373</v>
      </c>
      <c r="N2420">
        <v>37.299999999999997</v>
      </c>
      <c r="O2420" s="26">
        <f t="shared" si="249"/>
        <v>2.9</v>
      </c>
      <c r="P2420" s="11">
        <f t="shared" si="254"/>
        <v>0.50577998742818786</v>
      </c>
      <c r="Q2420" s="12">
        <f t="shared" si="250"/>
        <v>13713.698159277772</v>
      </c>
      <c r="R2420" s="13">
        <f t="shared" si="251"/>
        <v>27113.959627010518</v>
      </c>
      <c r="S2420" s="14">
        <v>119</v>
      </c>
      <c r="T2420" s="14">
        <f t="shared" si="252"/>
        <v>11.9</v>
      </c>
      <c r="U2420" s="15">
        <f t="shared" si="253"/>
        <v>159463.111</v>
      </c>
    </row>
    <row r="2421" spans="6:21" x14ac:dyDescent="0.25">
      <c r="F2421" s="24"/>
      <c r="G2421" s="34">
        <v>40279.7916666608</v>
      </c>
      <c r="H2421" s="16">
        <v>531</v>
      </c>
      <c r="J2421" s="19">
        <v>53.1</v>
      </c>
      <c r="K2421" s="25">
        <f t="shared" si="248"/>
        <v>11.7</v>
      </c>
      <c r="L2421" s="16">
        <v>378</v>
      </c>
      <c r="N2421">
        <v>37.799999999999997</v>
      </c>
      <c r="O2421" s="26">
        <f t="shared" si="249"/>
        <v>3.2</v>
      </c>
      <c r="P2421" s="11">
        <f t="shared" si="254"/>
        <v>0.55911114900725911</v>
      </c>
      <c r="Q2421" s="12">
        <f t="shared" si="250"/>
        <v>18920.165701100672</v>
      </c>
      <c r="R2421" s="13">
        <f t="shared" si="251"/>
        <v>33839.721734568782</v>
      </c>
      <c r="S2421" s="14">
        <v>107</v>
      </c>
      <c r="T2421" s="14">
        <f t="shared" si="252"/>
        <v>10.7</v>
      </c>
      <c r="U2421" s="15">
        <f t="shared" si="253"/>
        <v>159639.25</v>
      </c>
    </row>
    <row r="2422" spans="6:21" x14ac:dyDescent="0.25">
      <c r="F2422" s="24"/>
      <c r="G2422" s="34">
        <v>40279.833333327464</v>
      </c>
      <c r="H2422" s="16">
        <v>517</v>
      </c>
      <c r="J2422" s="19">
        <v>51.7</v>
      </c>
      <c r="K2422" s="25">
        <f t="shared" si="248"/>
        <v>10.9</v>
      </c>
      <c r="L2422" s="16">
        <v>379</v>
      </c>
      <c r="N2422">
        <v>37.9</v>
      </c>
      <c r="O2422" s="26">
        <f t="shared" si="249"/>
        <v>3.3</v>
      </c>
      <c r="P2422" s="11">
        <f t="shared" si="254"/>
        <v>0.59376796152282174</v>
      </c>
      <c r="Q2422" s="12">
        <f t="shared" si="250"/>
        <v>21062.748981332301</v>
      </c>
      <c r="R2422" s="13">
        <f t="shared" si="251"/>
        <v>35473.030453366329</v>
      </c>
      <c r="S2422" s="14">
        <v>88</v>
      </c>
      <c r="T2422" s="14">
        <f t="shared" si="252"/>
        <v>8.8000000000000007</v>
      </c>
      <c r="U2422" s="15">
        <f t="shared" si="253"/>
        <v>126810.477</v>
      </c>
    </row>
    <row r="2423" spans="6:21" x14ac:dyDescent="0.25">
      <c r="F2423" s="24"/>
      <c r="G2423" s="34">
        <v>40279.874999994128</v>
      </c>
      <c r="H2423" s="16">
        <v>505</v>
      </c>
      <c r="J2423" s="19">
        <v>50.5</v>
      </c>
      <c r="K2423" s="25">
        <f t="shared" si="248"/>
        <v>10.3</v>
      </c>
      <c r="L2423" s="16">
        <v>378</v>
      </c>
      <c r="N2423">
        <v>37.799999999999997</v>
      </c>
      <c r="O2423" s="26">
        <f t="shared" si="249"/>
        <v>3.2</v>
      </c>
      <c r="P2423" s="11">
        <f t="shared" si="254"/>
        <v>0.61364057651074555</v>
      </c>
      <c r="Q2423" s="12">
        <f t="shared" si="250"/>
        <v>18920.165701100672</v>
      </c>
      <c r="R2423" s="13">
        <f t="shared" si="251"/>
        <v>30832.650944765806</v>
      </c>
      <c r="S2423" s="14">
        <v>82</v>
      </c>
      <c r="T2423" s="14">
        <f t="shared" si="252"/>
        <v>8.1999999999999993</v>
      </c>
      <c r="U2423" s="15">
        <f t="shared" si="253"/>
        <v>97682.379000000001</v>
      </c>
    </row>
    <row r="2424" spans="6:21" x14ac:dyDescent="0.25">
      <c r="F2424" s="24"/>
      <c r="G2424" s="34">
        <v>40279.916666660793</v>
      </c>
      <c r="H2424" s="16">
        <v>495</v>
      </c>
      <c r="J2424" s="19">
        <v>49.5</v>
      </c>
      <c r="K2424" s="25">
        <f t="shared" si="248"/>
        <v>9.6999999999999993</v>
      </c>
      <c r="L2424" s="16">
        <v>377</v>
      </c>
      <c r="N2424">
        <v>37.700000000000003</v>
      </c>
      <c r="O2424" s="26">
        <f t="shared" si="249"/>
        <v>3.2</v>
      </c>
      <c r="P2424" s="11">
        <f t="shared" si="254"/>
        <v>0.63881547530559468</v>
      </c>
      <c r="Q2424" s="12">
        <f t="shared" si="250"/>
        <v>18920.165701100672</v>
      </c>
      <c r="R2424" s="13">
        <f t="shared" si="251"/>
        <v>29617.575704548639</v>
      </c>
      <c r="S2424" s="14">
        <v>74</v>
      </c>
      <c r="T2424" s="14">
        <f t="shared" si="252"/>
        <v>7.4</v>
      </c>
      <c r="U2424" s="15">
        <f t="shared" si="253"/>
        <v>79160.834000000003</v>
      </c>
    </row>
    <row r="2425" spans="6:21" x14ac:dyDescent="0.25">
      <c r="F2425" s="24"/>
      <c r="G2425" s="34">
        <v>40279.958333327457</v>
      </c>
      <c r="H2425" s="16">
        <v>485</v>
      </c>
      <c r="J2425" s="19">
        <v>48.5</v>
      </c>
      <c r="K2425" s="25">
        <f t="shared" si="248"/>
        <v>9.1999999999999993</v>
      </c>
      <c r="L2425" s="16">
        <v>375</v>
      </c>
      <c r="N2425">
        <v>37.5</v>
      </c>
      <c r="O2425" s="26">
        <f t="shared" si="249"/>
        <v>3.1</v>
      </c>
      <c r="P2425" s="11">
        <f t="shared" si="254"/>
        <v>0.65600825133408747</v>
      </c>
      <c r="Q2425" s="12">
        <f t="shared" si="250"/>
        <v>16995.534176207191</v>
      </c>
      <c r="R2425" s="13">
        <f t="shared" si="251"/>
        <v>25907.500617018643</v>
      </c>
      <c r="S2425" s="14">
        <v>73</v>
      </c>
      <c r="T2425" s="14">
        <f t="shared" si="252"/>
        <v>7.3</v>
      </c>
      <c r="U2425" s="15">
        <f t="shared" si="253"/>
        <v>65057.355000000003</v>
      </c>
    </row>
    <row r="2426" spans="6:21" x14ac:dyDescent="0.25">
      <c r="F2426" s="24"/>
      <c r="G2426" s="34">
        <v>40279.999999994121</v>
      </c>
      <c r="H2426" s="16">
        <v>476</v>
      </c>
      <c r="J2426" s="19">
        <v>47.6</v>
      </c>
      <c r="K2426" s="25">
        <f t="shared" si="248"/>
        <v>8.6999999999999993</v>
      </c>
      <c r="L2426" s="16">
        <v>375</v>
      </c>
      <c r="N2426">
        <v>37.5</v>
      </c>
      <c r="O2426" s="26">
        <f t="shared" si="249"/>
        <v>3.1</v>
      </c>
      <c r="P2426" s="11">
        <f t="shared" si="254"/>
        <v>0.6785545759096735</v>
      </c>
      <c r="Q2426" s="12">
        <f t="shared" si="250"/>
        <v>16995.534176207191</v>
      </c>
      <c r="R2426" s="13">
        <f t="shared" si="251"/>
        <v>25046.672411608008</v>
      </c>
      <c r="S2426" s="14">
        <v>74</v>
      </c>
      <c r="T2426" s="14">
        <f t="shared" si="252"/>
        <v>7.4</v>
      </c>
      <c r="U2426" s="15">
        <f t="shared" si="253"/>
        <v>59578.423000000003</v>
      </c>
    </row>
    <row r="2427" spans="6:21" x14ac:dyDescent="0.25">
      <c r="F2427" s="24"/>
      <c r="G2427" s="34">
        <v>40280.041666660785</v>
      </c>
      <c r="H2427" s="16">
        <v>469</v>
      </c>
      <c r="J2427" s="19">
        <v>46.9</v>
      </c>
      <c r="K2427" s="25">
        <f t="shared" si="248"/>
        <v>8.3000000000000007</v>
      </c>
      <c r="L2427" s="16">
        <v>376</v>
      </c>
      <c r="N2427">
        <v>37.6</v>
      </c>
      <c r="O2427" s="26">
        <f t="shared" si="249"/>
        <v>3.1</v>
      </c>
      <c r="P2427" s="11">
        <f t="shared" si="254"/>
        <v>0.69721735890310188</v>
      </c>
      <c r="Q2427" s="12">
        <f t="shared" si="250"/>
        <v>16995.534176207191</v>
      </c>
      <c r="R2427" s="13">
        <f t="shared" si="251"/>
        <v>24376.234984948507</v>
      </c>
      <c r="S2427" s="14">
        <v>73</v>
      </c>
      <c r="T2427" s="14">
        <f t="shared" si="252"/>
        <v>7.3</v>
      </c>
      <c r="U2427" s="15">
        <f t="shared" si="253"/>
        <v>53879.116000000002</v>
      </c>
    </row>
    <row r="2428" spans="6:21" x14ac:dyDescent="0.25">
      <c r="F2428" s="24"/>
      <c r="G2428" s="34">
        <v>40280.08333332745</v>
      </c>
      <c r="H2428" s="16">
        <v>462</v>
      </c>
      <c r="J2428" s="19">
        <v>46.2</v>
      </c>
      <c r="K2428" s="25">
        <f t="shared" si="248"/>
        <v>7.9</v>
      </c>
      <c r="L2428" s="16">
        <v>374</v>
      </c>
      <c r="N2428">
        <v>37.4</v>
      </c>
      <c r="O2428" s="26">
        <f t="shared" si="249"/>
        <v>3</v>
      </c>
      <c r="P2428" s="11">
        <f t="shared" si="254"/>
        <v>0.71138594869333782</v>
      </c>
      <c r="Q2428" s="12">
        <f t="shared" si="250"/>
        <v>15266.683521583687</v>
      </c>
      <c r="R2428" s="13">
        <f t="shared" si="251"/>
        <v>21460.479434019304</v>
      </c>
      <c r="S2428" s="14">
        <v>70</v>
      </c>
      <c r="T2428" s="14">
        <f t="shared" si="252"/>
        <v>7</v>
      </c>
      <c r="U2428" s="15">
        <f t="shared" si="253"/>
        <v>43356.571000000004</v>
      </c>
    </row>
    <row r="2429" spans="6:21" x14ac:dyDescent="0.25">
      <c r="F2429" s="24"/>
      <c r="G2429" s="34">
        <v>40280.124999994114</v>
      </c>
      <c r="H2429" s="16">
        <v>456</v>
      </c>
      <c r="J2429" s="19">
        <v>45.6</v>
      </c>
      <c r="K2429" s="25">
        <f t="shared" si="248"/>
        <v>7.6</v>
      </c>
      <c r="L2429" s="16">
        <v>373</v>
      </c>
      <c r="N2429">
        <v>37.299999999999997</v>
      </c>
      <c r="O2429" s="26">
        <f t="shared" si="249"/>
        <v>2.9</v>
      </c>
      <c r="P2429" s="11">
        <f t="shared" si="254"/>
        <v>0.72095752985960837</v>
      </c>
      <c r="Q2429" s="12">
        <f t="shared" si="250"/>
        <v>13713.698159277772</v>
      </c>
      <c r="R2429" s="13">
        <f t="shared" si="251"/>
        <v>19021.506248708203</v>
      </c>
      <c r="S2429" s="14">
        <v>68</v>
      </c>
      <c r="T2429" s="14">
        <f t="shared" si="252"/>
        <v>6.8</v>
      </c>
      <c r="U2429" s="15">
        <f t="shared" si="253"/>
        <v>36093.095000000001</v>
      </c>
    </row>
    <row r="2430" spans="6:21" x14ac:dyDescent="0.25">
      <c r="F2430" s="24"/>
      <c r="G2430" s="34">
        <v>40280.166666660778</v>
      </c>
      <c r="H2430" s="16">
        <v>449</v>
      </c>
      <c r="J2430" s="19">
        <v>44.9</v>
      </c>
      <c r="K2430" s="25">
        <f t="shared" si="248"/>
        <v>7.2</v>
      </c>
      <c r="L2430" s="16">
        <v>372</v>
      </c>
      <c r="N2430">
        <v>37.200000000000003</v>
      </c>
      <c r="O2430" s="26">
        <f t="shared" si="249"/>
        <v>2.9</v>
      </c>
      <c r="P2430" s="11">
        <f t="shared" si="254"/>
        <v>0.74096768500678134</v>
      </c>
      <c r="Q2430" s="12">
        <f t="shared" si="250"/>
        <v>13713.698159277772</v>
      </c>
      <c r="R2430" s="13">
        <f t="shared" si="251"/>
        <v>18507.822185460442</v>
      </c>
      <c r="S2430" s="14">
        <v>67</v>
      </c>
      <c r="T2430" s="14">
        <f t="shared" si="252"/>
        <v>6.7</v>
      </c>
      <c r="U2430" s="15">
        <f t="shared" si="253"/>
        <v>32120.631000000001</v>
      </c>
    </row>
    <row r="2431" spans="6:21" x14ac:dyDescent="0.25">
      <c r="F2431" s="24"/>
      <c r="G2431" s="34">
        <v>40280.208333327442</v>
      </c>
      <c r="H2431" s="16">
        <v>447</v>
      </c>
      <c r="J2431" s="19">
        <v>44.7</v>
      </c>
      <c r="K2431" s="25">
        <f t="shared" si="248"/>
        <v>7.1</v>
      </c>
      <c r="L2431" s="16">
        <v>372</v>
      </c>
      <c r="N2431">
        <v>37.200000000000003</v>
      </c>
      <c r="O2431" s="26">
        <f t="shared" si="249"/>
        <v>2.9</v>
      </c>
      <c r="P2431" s="11">
        <f t="shared" si="254"/>
        <v>0.74606685356928648</v>
      </c>
      <c r="Q2431" s="12">
        <f t="shared" si="250"/>
        <v>13713.698159277772</v>
      </c>
      <c r="R2431" s="13">
        <f t="shared" si="251"/>
        <v>18381.326142113878</v>
      </c>
      <c r="S2431" s="14">
        <v>66</v>
      </c>
      <c r="T2431" s="14">
        <f t="shared" si="252"/>
        <v>6.6</v>
      </c>
      <c r="U2431" s="15">
        <f t="shared" si="253"/>
        <v>30806.345000000001</v>
      </c>
    </row>
    <row r="2432" spans="6:21" x14ac:dyDescent="0.25">
      <c r="F2432" s="24"/>
      <c r="G2432" s="34">
        <v>40280.249999994106</v>
      </c>
      <c r="H2432" s="16">
        <v>471</v>
      </c>
      <c r="J2432" s="19">
        <v>47.1</v>
      </c>
      <c r="K2432" s="25">
        <f t="shared" si="248"/>
        <v>8.4</v>
      </c>
      <c r="L2432" s="16">
        <v>383</v>
      </c>
      <c r="N2432">
        <v>38.299999999999997</v>
      </c>
      <c r="O2432" s="26">
        <f t="shared" si="249"/>
        <v>3.5</v>
      </c>
      <c r="P2432" s="11">
        <f t="shared" si="254"/>
        <v>0.71241349189367253</v>
      </c>
      <c r="Q2432" s="12">
        <f t="shared" si="250"/>
        <v>26103.292197292965</v>
      </c>
      <c r="R2432" s="13">
        <f t="shared" si="251"/>
        <v>36640.648295286461</v>
      </c>
      <c r="S2432" s="14">
        <v>66</v>
      </c>
      <c r="T2432" s="14">
        <f t="shared" si="252"/>
        <v>6.6</v>
      </c>
      <c r="U2432" s="15">
        <f t="shared" si="253"/>
        <v>69546.55</v>
      </c>
    </row>
    <row r="2433" spans="6:21" x14ac:dyDescent="0.25">
      <c r="F2433" s="24"/>
      <c r="G2433" s="34">
        <v>40280.291666660771</v>
      </c>
      <c r="H2433" s="16">
        <v>504</v>
      </c>
      <c r="J2433" s="19">
        <v>50.4</v>
      </c>
      <c r="K2433" s="25">
        <f t="shared" si="248"/>
        <v>10.199999999999999</v>
      </c>
      <c r="L2433" s="16">
        <v>383</v>
      </c>
      <c r="N2433">
        <v>38.299999999999997</v>
      </c>
      <c r="O2433" s="26">
        <f t="shared" si="249"/>
        <v>3.5</v>
      </c>
      <c r="P2433" s="11">
        <f t="shared" si="254"/>
        <v>0.63102943332691896</v>
      </c>
      <c r="Q2433" s="12">
        <f t="shared" si="250"/>
        <v>26103.292197292965</v>
      </c>
      <c r="R2433" s="13">
        <f t="shared" si="251"/>
        <v>41366.203886355914</v>
      </c>
      <c r="S2433" s="14">
        <v>68</v>
      </c>
      <c r="T2433" s="14">
        <f t="shared" si="252"/>
        <v>6.8</v>
      </c>
      <c r="U2433" s="15">
        <f t="shared" si="253"/>
        <v>103787.799</v>
      </c>
    </row>
    <row r="2434" spans="6:21" x14ac:dyDescent="0.25">
      <c r="F2434" s="24"/>
      <c r="G2434" s="34">
        <v>40280.333333327435</v>
      </c>
      <c r="H2434" s="16">
        <v>529</v>
      </c>
      <c r="J2434" s="19">
        <v>52.9</v>
      </c>
      <c r="K2434" s="25">
        <f t="shared" si="248"/>
        <v>11.6</v>
      </c>
      <c r="L2434" s="16">
        <v>379</v>
      </c>
      <c r="N2434">
        <v>37.9</v>
      </c>
      <c r="O2434" s="26">
        <f t="shared" si="249"/>
        <v>3.3</v>
      </c>
      <c r="P2434" s="11">
        <f t="shared" si="254"/>
        <v>0.56682572658185815</v>
      </c>
      <c r="Q2434" s="12">
        <f t="shared" si="250"/>
        <v>21062.748981332301</v>
      </c>
      <c r="R2434" s="13">
        <f t="shared" si="251"/>
        <v>37159.126683164977</v>
      </c>
      <c r="S2434" s="14">
        <v>77</v>
      </c>
      <c r="T2434" s="14">
        <f t="shared" si="252"/>
        <v>7.7</v>
      </c>
      <c r="U2434" s="15">
        <f t="shared" si="253"/>
        <v>123942.10799999999</v>
      </c>
    </row>
    <row r="2435" spans="6:21" x14ac:dyDescent="0.25">
      <c r="F2435" s="24"/>
      <c r="G2435" s="34">
        <v>40280.374999994099</v>
      </c>
      <c r="H2435" s="16">
        <v>550</v>
      </c>
      <c r="J2435" s="19">
        <v>55</v>
      </c>
      <c r="K2435" s="25">
        <f t="shared" ref="K2435:K2498" si="255">ROUND((J2435-32)/1.8,1)</f>
        <v>12.8</v>
      </c>
      <c r="L2435" s="16">
        <v>379</v>
      </c>
      <c r="N2435">
        <v>37.9</v>
      </c>
      <c r="O2435" s="26">
        <f t="shared" ref="O2435:O2498" si="256">ROUND((N2435-32)/1.8,1)</f>
        <v>3.3</v>
      </c>
      <c r="P2435" s="11">
        <f t="shared" si="254"/>
        <v>0.52376906399504608</v>
      </c>
      <c r="Q2435" s="12">
        <f t="shared" ref="Q2435:Q2498" si="257">611*EXP(17.27*O2435/237.3+O2435)</f>
        <v>21062.748981332301</v>
      </c>
      <c r="R2435" s="13">
        <f t="shared" ref="R2435:R2498" si="258">Q2435/P2435</f>
        <v>40213.808774188154</v>
      </c>
      <c r="S2435" s="14">
        <v>96</v>
      </c>
      <c r="T2435" s="14">
        <f t="shared" si="252"/>
        <v>9.6</v>
      </c>
      <c r="U2435" s="15">
        <f t="shared" si="253"/>
        <v>183850.174</v>
      </c>
    </row>
    <row r="2436" spans="6:21" x14ac:dyDescent="0.25">
      <c r="F2436" s="24"/>
      <c r="G2436" s="34">
        <v>40280.416666660763</v>
      </c>
      <c r="H2436" s="16">
        <v>569</v>
      </c>
      <c r="J2436" s="19">
        <v>56.9</v>
      </c>
      <c r="K2436" s="25">
        <f t="shared" si="255"/>
        <v>13.8</v>
      </c>
      <c r="L2436" s="16">
        <v>382</v>
      </c>
      <c r="N2436">
        <v>38.200000000000003</v>
      </c>
      <c r="O2436" s="26">
        <f t="shared" si="256"/>
        <v>3.4</v>
      </c>
      <c r="P2436" s="11">
        <f t="shared" si="254"/>
        <v>0.49416955615832614</v>
      </c>
      <c r="Q2436" s="12">
        <f t="shared" si="257"/>
        <v>23447.965607658844</v>
      </c>
      <c r="R2436" s="13">
        <f t="shared" si="258"/>
        <v>47449.231373019647</v>
      </c>
      <c r="S2436" s="14">
        <v>106</v>
      </c>
      <c r="T2436" s="14">
        <f t="shared" si="252"/>
        <v>10.6</v>
      </c>
      <c r="U2436" s="15">
        <f t="shared" si="253"/>
        <v>254413.41699999999</v>
      </c>
    </row>
    <row r="2437" spans="6:21" x14ac:dyDescent="0.25">
      <c r="F2437" s="24"/>
      <c r="G2437" s="34">
        <v>40280.458333327428</v>
      </c>
      <c r="H2437" s="16">
        <v>583</v>
      </c>
      <c r="J2437" s="19">
        <v>58.3</v>
      </c>
      <c r="K2437" s="25">
        <f t="shared" si="255"/>
        <v>14.6</v>
      </c>
      <c r="L2437" s="16">
        <v>382</v>
      </c>
      <c r="N2437">
        <v>38.200000000000003</v>
      </c>
      <c r="O2437" s="26">
        <f t="shared" si="256"/>
        <v>3.4</v>
      </c>
      <c r="P2437" s="11">
        <f t="shared" si="254"/>
        <v>0.46920784106987817</v>
      </c>
      <c r="Q2437" s="12">
        <f t="shared" si="257"/>
        <v>23447.965607658844</v>
      </c>
      <c r="R2437" s="13">
        <f t="shared" si="258"/>
        <v>49973.516116425657</v>
      </c>
      <c r="S2437" s="14">
        <v>110</v>
      </c>
      <c r="T2437" s="14">
        <f t="shared" ref="T2437:T2500" si="259">S2437/10</f>
        <v>11</v>
      </c>
      <c r="U2437" s="15">
        <f t="shared" ref="U2437:U2500" si="260">ROUND(T2437*(1-P2437)*R2437,3)</f>
        <v>291781.05599999998</v>
      </c>
    </row>
    <row r="2438" spans="6:21" x14ac:dyDescent="0.25">
      <c r="F2438" s="24"/>
      <c r="G2438" s="34">
        <v>40280.499999994092</v>
      </c>
      <c r="H2438" s="16">
        <v>595</v>
      </c>
      <c r="J2438" s="19">
        <v>59.5</v>
      </c>
      <c r="K2438" s="25">
        <f t="shared" si="255"/>
        <v>15.3</v>
      </c>
      <c r="L2438" s="16">
        <v>384</v>
      </c>
      <c r="N2438">
        <v>38.4</v>
      </c>
      <c r="O2438" s="26">
        <f t="shared" si="256"/>
        <v>3.6</v>
      </c>
      <c r="P2438" s="11">
        <f t="shared" si="254"/>
        <v>0.45491661497539282</v>
      </c>
      <c r="Q2438" s="12">
        <f t="shared" si="257"/>
        <v>29059.316912111783</v>
      </c>
      <c r="R2438" s="13">
        <f t="shared" si="258"/>
        <v>63878.337162259173</v>
      </c>
      <c r="S2438" s="14">
        <v>114</v>
      </c>
      <c r="T2438" s="14">
        <f t="shared" si="259"/>
        <v>11.4</v>
      </c>
      <c r="U2438" s="15">
        <f t="shared" si="260"/>
        <v>396936.83100000001</v>
      </c>
    </row>
    <row r="2439" spans="6:21" x14ac:dyDescent="0.25">
      <c r="F2439" s="24"/>
      <c r="G2439" s="34">
        <v>40280.541666660756</v>
      </c>
      <c r="H2439" s="16">
        <v>603</v>
      </c>
      <c r="J2439" s="19">
        <v>60.3</v>
      </c>
      <c r="K2439" s="25">
        <f t="shared" si="255"/>
        <v>15.7</v>
      </c>
      <c r="L2439" s="16">
        <v>382</v>
      </c>
      <c r="N2439">
        <v>38.200000000000003</v>
      </c>
      <c r="O2439" s="26">
        <f t="shared" si="256"/>
        <v>3.4</v>
      </c>
      <c r="P2439" s="11">
        <f t="shared" si="254"/>
        <v>0.43716507717069958</v>
      </c>
      <c r="Q2439" s="12">
        <f t="shared" si="257"/>
        <v>23447.965607658844</v>
      </c>
      <c r="R2439" s="13">
        <f t="shared" si="258"/>
        <v>53636.410665308314</v>
      </c>
      <c r="S2439" s="14">
        <v>118</v>
      </c>
      <c r="T2439" s="14">
        <f t="shared" si="259"/>
        <v>11.8</v>
      </c>
      <c r="U2439" s="15">
        <f t="shared" si="260"/>
        <v>356223.652</v>
      </c>
    </row>
    <row r="2440" spans="6:21" x14ac:dyDescent="0.25">
      <c r="F2440" s="24"/>
      <c r="G2440" s="34">
        <v>40280.58333332742</v>
      </c>
      <c r="H2440" s="16">
        <v>607</v>
      </c>
      <c r="J2440" s="19">
        <v>60.7</v>
      </c>
      <c r="K2440" s="25">
        <f t="shared" si="255"/>
        <v>15.9</v>
      </c>
      <c r="L2440" s="16">
        <v>381</v>
      </c>
      <c r="N2440">
        <v>38.1</v>
      </c>
      <c r="O2440" s="26">
        <f t="shared" si="256"/>
        <v>3.4</v>
      </c>
      <c r="P2440" s="11">
        <f t="shared" si="254"/>
        <v>0.43160723893846115</v>
      </c>
      <c r="Q2440" s="12">
        <f t="shared" si="257"/>
        <v>23447.965607658844</v>
      </c>
      <c r="R2440" s="13">
        <f t="shared" si="258"/>
        <v>54327.090679315668</v>
      </c>
      <c r="S2440" s="14">
        <v>120</v>
      </c>
      <c r="T2440" s="14">
        <f t="shared" si="259"/>
        <v>12</v>
      </c>
      <c r="U2440" s="15">
        <f t="shared" si="260"/>
        <v>370549.50099999999</v>
      </c>
    </row>
    <row r="2441" spans="6:21" x14ac:dyDescent="0.25">
      <c r="F2441" s="24"/>
      <c r="G2441" s="34">
        <v>40280.624999994085</v>
      </c>
      <c r="H2441" s="16">
        <v>605</v>
      </c>
      <c r="J2441" s="19">
        <v>60.5</v>
      </c>
      <c r="K2441" s="25">
        <f t="shared" si="255"/>
        <v>15.8</v>
      </c>
      <c r="L2441" s="16">
        <v>380</v>
      </c>
      <c r="N2441">
        <v>38</v>
      </c>
      <c r="O2441" s="26">
        <f t="shared" si="256"/>
        <v>3.3</v>
      </c>
      <c r="P2441" s="11">
        <f t="shared" si="254"/>
        <v>0.43130940390618377</v>
      </c>
      <c r="Q2441" s="12">
        <f t="shared" si="257"/>
        <v>21062.748981332301</v>
      </c>
      <c r="R2441" s="13">
        <f t="shared" si="258"/>
        <v>48834.430203876946</v>
      </c>
      <c r="S2441" s="14">
        <v>122</v>
      </c>
      <c r="T2441" s="14">
        <f t="shared" si="259"/>
        <v>12.2</v>
      </c>
      <c r="U2441" s="15">
        <f t="shared" si="260"/>
        <v>338814.511</v>
      </c>
    </row>
    <row r="2442" spans="6:21" x14ac:dyDescent="0.25">
      <c r="F2442" s="24"/>
      <c r="G2442" s="34">
        <v>40280.666666660749</v>
      </c>
      <c r="H2442" s="16">
        <v>597</v>
      </c>
      <c r="J2442" s="19">
        <v>59.7</v>
      </c>
      <c r="K2442" s="25">
        <f t="shared" si="255"/>
        <v>15.4</v>
      </c>
      <c r="L2442" s="16">
        <v>378</v>
      </c>
      <c r="N2442">
        <v>37.799999999999997</v>
      </c>
      <c r="O2442" s="26">
        <f t="shared" si="256"/>
        <v>3.2</v>
      </c>
      <c r="P2442" s="11">
        <f t="shared" si="254"/>
        <v>0.43938008799548711</v>
      </c>
      <c r="Q2442" s="12">
        <f t="shared" si="257"/>
        <v>18920.165701100672</v>
      </c>
      <c r="R2442" s="13">
        <f t="shared" si="258"/>
        <v>43061.044908559903</v>
      </c>
      <c r="S2442" s="14">
        <v>122</v>
      </c>
      <c r="T2442" s="14">
        <f t="shared" si="259"/>
        <v>12.2</v>
      </c>
      <c r="U2442" s="15">
        <f t="shared" si="260"/>
        <v>294518.72600000002</v>
      </c>
    </row>
    <row r="2443" spans="6:21" x14ac:dyDescent="0.25">
      <c r="F2443" s="24"/>
      <c r="G2443" s="34">
        <v>40280.708333327413</v>
      </c>
      <c r="H2443" s="16">
        <v>581</v>
      </c>
      <c r="J2443" s="19">
        <v>58.1</v>
      </c>
      <c r="K2443" s="25">
        <f t="shared" si="255"/>
        <v>14.5</v>
      </c>
      <c r="L2443" s="16">
        <v>376</v>
      </c>
      <c r="N2443">
        <v>37.6</v>
      </c>
      <c r="O2443" s="26">
        <f t="shared" si="256"/>
        <v>3.1</v>
      </c>
      <c r="P2443" s="11">
        <f t="shared" si="254"/>
        <v>0.46230904775849335</v>
      </c>
      <c r="Q2443" s="12">
        <f t="shared" si="257"/>
        <v>16995.534176207191</v>
      </c>
      <c r="R2443" s="13">
        <f t="shared" si="258"/>
        <v>36762.278953029549</v>
      </c>
      <c r="S2443" s="14">
        <v>121</v>
      </c>
      <c r="T2443" s="14">
        <f t="shared" si="259"/>
        <v>12.1</v>
      </c>
      <c r="U2443" s="15">
        <f t="shared" si="260"/>
        <v>239177.61199999999</v>
      </c>
    </row>
    <row r="2444" spans="6:21" x14ac:dyDescent="0.25">
      <c r="F2444" s="24"/>
      <c r="G2444" s="34">
        <v>40280.749999994077</v>
      </c>
      <c r="H2444" s="16">
        <v>556</v>
      </c>
      <c r="J2444" s="19">
        <v>55.6</v>
      </c>
      <c r="K2444" s="25">
        <f t="shared" si="255"/>
        <v>13.1</v>
      </c>
      <c r="L2444" s="16">
        <v>376</v>
      </c>
      <c r="N2444">
        <v>37.6</v>
      </c>
      <c r="O2444" s="26">
        <f t="shared" si="256"/>
        <v>3.1</v>
      </c>
      <c r="P2444" s="11">
        <f t="shared" si="254"/>
        <v>0.50635135646381024</v>
      </c>
      <c r="Q2444" s="12">
        <f t="shared" si="257"/>
        <v>16995.534176207191</v>
      </c>
      <c r="R2444" s="13">
        <f t="shared" si="258"/>
        <v>33564.705533521941</v>
      </c>
      <c r="S2444" s="14">
        <v>117</v>
      </c>
      <c r="T2444" s="14">
        <f t="shared" si="259"/>
        <v>11.7</v>
      </c>
      <c r="U2444" s="15">
        <f t="shared" si="260"/>
        <v>193859.30499999999</v>
      </c>
    </row>
    <row r="2445" spans="6:21" x14ac:dyDescent="0.25">
      <c r="F2445" s="24"/>
      <c r="G2445" s="34">
        <v>40280.791666660742</v>
      </c>
      <c r="H2445" s="16">
        <v>535</v>
      </c>
      <c r="J2445" s="19">
        <v>53.5</v>
      </c>
      <c r="K2445" s="25">
        <f t="shared" si="255"/>
        <v>11.9</v>
      </c>
      <c r="L2445" s="16">
        <v>382</v>
      </c>
      <c r="N2445">
        <v>38.200000000000003</v>
      </c>
      <c r="O2445" s="26">
        <f t="shared" si="256"/>
        <v>3.4</v>
      </c>
      <c r="P2445" s="11">
        <f t="shared" si="254"/>
        <v>0.55965219793513177</v>
      </c>
      <c r="Q2445" s="12">
        <f t="shared" si="257"/>
        <v>23447.965607658844</v>
      </c>
      <c r="R2445" s="13">
        <f t="shared" si="258"/>
        <v>41897.388582000443</v>
      </c>
      <c r="S2445" s="14">
        <v>105</v>
      </c>
      <c r="T2445" s="14">
        <f t="shared" si="259"/>
        <v>10.5</v>
      </c>
      <c r="U2445" s="15">
        <f t="shared" si="260"/>
        <v>193718.94099999999</v>
      </c>
    </row>
    <row r="2446" spans="6:21" x14ac:dyDescent="0.25">
      <c r="F2446" s="24"/>
      <c r="G2446" s="34">
        <v>40280.833333327406</v>
      </c>
      <c r="H2446" s="16">
        <v>521</v>
      </c>
      <c r="J2446" s="19">
        <v>52.1</v>
      </c>
      <c r="K2446" s="25">
        <f t="shared" si="255"/>
        <v>11.2</v>
      </c>
      <c r="L2446" s="16">
        <v>383</v>
      </c>
      <c r="N2446">
        <v>38.299999999999997</v>
      </c>
      <c r="O2446" s="26">
        <f t="shared" si="256"/>
        <v>3.5</v>
      </c>
      <c r="P2446" s="11">
        <f t="shared" si="254"/>
        <v>0.59035239787461546</v>
      </c>
      <c r="Q2446" s="12">
        <f t="shared" si="257"/>
        <v>26103.292197292965</v>
      </c>
      <c r="R2446" s="13">
        <f t="shared" si="258"/>
        <v>44216.458324332962</v>
      </c>
      <c r="S2446" s="14">
        <v>86</v>
      </c>
      <c r="T2446" s="14">
        <f t="shared" si="259"/>
        <v>8.6</v>
      </c>
      <c r="U2446" s="15">
        <f t="shared" si="260"/>
        <v>155773.22899999999</v>
      </c>
    </row>
    <row r="2447" spans="6:21" x14ac:dyDescent="0.25">
      <c r="F2447" s="24"/>
      <c r="G2447" s="34">
        <v>40280.87499999407</v>
      </c>
      <c r="H2447" s="16">
        <v>509</v>
      </c>
      <c r="J2447" s="19">
        <v>50.9</v>
      </c>
      <c r="K2447" s="25">
        <f t="shared" si="255"/>
        <v>10.5</v>
      </c>
      <c r="L2447" s="16">
        <v>383</v>
      </c>
      <c r="N2447">
        <v>38.299999999999997</v>
      </c>
      <c r="O2447" s="26">
        <f t="shared" si="256"/>
        <v>3.5</v>
      </c>
      <c r="P2447" s="11">
        <f t="shared" si="254"/>
        <v>0.61850555877097291</v>
      </c>
      <c r="Q2447" s="12">
        <f t="shared" si="257"/>
        <v>26103.292197292965</v>
      </c>
      <c r="R2447" s="13">
        <f t="shared" si="258"/>
        <v>42203.811796231217</v>
      </c>
      <c r="S2447" s="14">
        <v>80</v>
      </c>
      <c r="T2447" s="14">
        <f t="shared" si="259"/>
        <v>8</v>
      </c>
      <c r="U2447" s="15">
        <f t="shared" si="260"/>
        <v>128804.15700000001</v>
      </c>
    </row>
    <row r="2448" spans="6:21" x14ac:dyDescent="0.25">
      <c r="F2448" s="24"/>
      <c r="G2448" s="34">
        <v>40280.916666660734</v>
      </c>
      <c r="H2448" s="16">
        <v>500</v>
      </c>
      <c r="J2448" s="19">
        <v>50</v>
      </c>
      <c r="K2448" s="25">
        <f t="shared" si="255"/>
        <v>10</v>
      </c>
      <c r="L2448" s="16">
        <v>382</v>
      </c>
      <c r="N2448">
        <v>38.200000000000003</v>
      </c>
      <c r="O2448" s="26">
        <f t="shared" si="256"/>
        <v>3.4</v>
      </c>
      <c r="P2448" s="11">
        <f t="shared" si="254"/>
        <v>0.63502504069488175</v>
      </c>
      <c r="Q2448" s="12">
        <f t="shared" si="257"/>
        <v>23447.965607658844</v>
      </c>
      <c r="R2448" s="13">
        <f t="shared" si="258"/>
        <v>36924.47400499467</v>
      </c>
      <c r="S2448" s="14">
        <v>72</v>
      </c>
      <c r="T2448" s="14">
        <f t="shared" si="259"/>
        <v>7.2</v>
      </c>
      <c r="U2448" s="15">
        <f t="shared" si="260"/>
        <v>97030.86</v>
      </c>
    </row>
    <row r="2449" spans="6:21" x14ac:dyDescent="0.25">
      <c r="F2449" s="24"/>
      <c r="G2449" s="34">
        <v>40280.958333327399</v>
      </c>
      <c r="H2449" s="16">
        <v>490</v>
      </c>
      <c r="J2449" s="19">
        <v>49</v>
      </c>
      <c r="K2449" s="25">
        <f t="shared" si="255"/>
        <v>9.4</v>
      </c>
      <c r="L2449" s="16">
        <v>381</v>
      </c>
      <c r="N2449">
        <v>38.1</v>
      </c>
      <c r="O2449" s="26">
        <f t="shared" si="256"/>
        <v>3.4</v>
      </c>
      <c r="P2449" s="11">
        <f t="shared" si="254"/>
        <v>0.66114185530389902</v>
      </c>
      <c r="Q2449" s="12">
        <f t="shared" si="257"/>
        <v>23447.965607658844</v>
      </c>
      <c r="R2449" s="13">
        <f t="shared" si="258"/>
        <v>35465.861705096257</v>
      </c>
      <c r="S2449" s="14">
        <v>71</v>
      </c>
      <c r="T2449" s="14">
        <f t="shared" si="259"/>
        <v>7.1</v>
      </c>
      <c r="U2449" s="15">
        <f t="shared" si="260"/>
        <v>85327.062000000005</v>
      </c>
    </row>
    <row r="2450" spans="6:21" x14ac:dyDescent="0.25">
      <c r="F2450" s="24"/>
      <c r="G2450" s="34">
        <v>40280.999999994063</v>
      </c>
      <c r="H2450" s="16">
        <v>481</v>
      </c>
      <c r="J2450" s="19">
        <v>48.1</v>
      </c>
      <c r="K2450" s="25">
        <f t="shared" si="255"/>
        <v>8.9</v>
      </c>
      <c r="L2450" s="16">
        <v>381</v>
      </c>
      <c r="N2450">
        <v>38.1</v>
      </c>
      <c r="O2450" s="26">
        <f t="shared" si="256"/>
        <v>3.4</v>
      </c>
      <c r="P2450" s="11">
        <f t="shared" si="254"/>
        <v>0.68382712599918938</v>
      </c>
      <c r="Q2450" s="12">
        <f t="shared" si="257"/>
        <v>23447.965607658844</v>
      </c>
      <c r="R2450" s="13">
        <f t="shared" si="258"/>
        <v>34289.317747372661</v>
      </c>
      <c r="S2450" s="14">
        <v>72</v>
      </c>
      <c r="T2450" s="14">
        <f t="shared" si="259"/>
        <v>7.2</v>
      </c>
      <c r="U2450" s="15">
        <f t="shared" si="260"/>
        <v>78057.735000000001</v>
      </c>
    </row>
    <row r="2451" spans="6:21" x14ac:dyDescent="0.25">
      <c r="F2451" s="24"/>
      <c r="G2451" s="34">
        <v>40281.041666660727</v>
      </c>
      <c r="H2451" s="16">
        <v>473</v>
      </c>
      <c r="J2451" s="19">
        <v>47.3</v>
      </c>
      <c r="K2451" s="25">
        <f t="shared" si="255"/>
        <v>8.5</v>
      </c>
      <c r="L2451" s="16">
        <v>381</v>
      </c>
      <c r="N2451">
        <v>38.1</v>
      </c>
      <c r="O2451" s="26">
        <f t="shared" si="256"/>
        <v>3.4</v>
      </c>
      <c r="P2451" s="11">
        <f t="shared" si="254"/>
        <v>0.70260393852120473</v>
      </c>
      <c r="Q2451" s="12">
        <f t="shared" si="257"/>
        <v>23447.965607658844</v>
      </c>
      <c r="R2451" s="13">
        <f t="shared" si="258"/>
        <v>33372.949284928014</v>
      </c>
      <c r="S2451" s="14">
        <v>71</v>
      </c>
      <c r="T2451" s="14">
        <f t="shared" si="259"/>
        <v>7.1</v>
      </c>
      <c r="U2451" s="15">
        <f t="shared" si="260"/>
        <v>70467.384000000005</v>
      </c>
    </row>
    <row r="2452" spans="6:21" x14ac:dyDescent="0.25">
      <c r="F2452" s="24"/>
      <c r="G2452" s="34">
        <v>40281.083333327391</v>
      </c>
      <c r="H2452" s="16">
        <v>466</v>
      </c>
      <c r="J2452" s="19">
        <v>46.6</v>
      </c>
      <c r="K2452" s="25">
        <f t="shared" si="255"/>
        <v>8.1</v>
      </c>
      <c r="L2452" s="16">
        <v>379</v>
      </c>
      <c r="N2452">
        <v>37.9</v>
      </c>
      <c r="O2452" s="26">
        <f t="shared" si="256"/>
        <v>3.3</v>
      </c>
      <c r="P2452" s="11">
        <f t="shared" si="254"/>
        <v>0.71686292701538334</v>
      </c>
      <c r="Q2452" s="12">
        <f t="shared" si="257"/>
        <v>21062.748981332301</v>
      </c>
      <c r="R2452" s="13">
        <f t="shared" si="258"/>
        <v>29381.836035273602</v>
      </c>
      <c r="S2452" s="14">
        <v>68</v>
      </c>
      <c r="T2452" s="14">
        <f t="shared" si="259"/>
        <v>6.8</v>
      </c>
      <c r="U2452" s="15">
        <f t="shared" si="260"/>
        <v>56569.792000000001</v>
      </c>
    </row>
    <row r="2453" spans="6:21" x14ac:dyDescent="0.25">
      <c r="F2453" s="24"/>
      <c r="G2453" s="34">
        <v>40281.124999994056</v>
      </c>
      <c r="H2453" s="16">
        <v>459</v>
      </c>
      <c r="J2453" s="19">
        <v>45.9</v>
      </c>
      <c r="K2453" s="25">
        <f t="shared" si="255"/>
        <v>7.7</v>
      </c>
      <c r="L2453" s="16">
        <v>378</v>
      </c>
      <c r="N2453">
        <v>37.799999999999997</v>
      </c>
      <c r="O2453" s="26">
        <f t="shared" si="256"/>
        <v>3.2</v>
      </c>
      <c r="P2453" s="11">
        <f t="shared" si="254"/>
        <v>0.73147188716835621</v>
      </c>
      <c r="Q2453" s="12">
        <f t="shared" si="257"/>
        <v>18920.165701100672</v>
      </c>
      <c r="R2453" s="13">
        <f t="shared" si="258"/>
        <v>25865.882247838173</v>
      </c>
      <c r="S2453" s="14">
        <v>67</v>
      </c>
      <c r="T2453" s="14">
        <f t="shared" si="259"/>
        <v>6.7</v>
      </c>
      <c r="U2453" s="15">
        <f t="shared" si="260"/>
        <v>46536.300999999999</v>
      </c>
    </row>
    <row r="2454" spans="6:21" x14ac:dyDescent="0.25">
      <c r="F2454" s="24"/>
      <c r="G2454" s="34">
        <v>40281.16666666072</v>
      </c>
      <c r="H2454" s="16">
        <v>453</v>
      </c>
      <c r="J2454" s="19">
        <v>45.3</v>
      </c>
      <c r="K2454" s="25">
        <f t="shared" si="255"/>
        <v>7.4</v>
      </c>
      <c r="L2454" s="16">
        <v>377</v>
      </c>
      <c r="N2454">
        <v>37.700000000000003</v>
      </c>
      <c r="O2454" s="26">
        <f t="shared" si="256"/>
        <v>3.2</v>
      </c>
      <c r="P2454" s="11">
        <f t="shared" si="254"/>
        <v>0.74662736587247602</v>
      </c>
      <c r="Q2454" s="12">
        <f t="shared" si="257"/>
        <v>18920.165701100672</v>
      </c>
      <c r="R2454" s="13">
        <f t="shared" si="258"/>
        <v>25340.841450395266</v>
      </c>
      <c r="S2454" s="14">
        <v>66</v>
      </c>
      <c r="T2454" s="14">
        <f t="shared" si="259"/>
        <v>6.6</v>
      </c>
      <c r="U2454" s="15">
        <f t="shared" si="260"/>
        <v>42376.46</v>
      </c>
    </row>
    <row r="2455" spans="6:21" x14ac:dyDescent="0.25">
      <c r="F2455" s="24"/>
      <c r="G2455" s="34">
        <v>40281.208333327384</v>
      </c>
      <c r="H2455" s="16">
        <v>451</v>
      </c>
      <c r="J2455" s="19">
        <v>45.1</v>
      </c>
      <c r="K2455" s="25">
        <f t="shared" si="255"/>
        <v>7.3</v>
      </c>
      <c r="L2455" s="16">
        <v>377</v>
      </c>
      <c r="N2455">
        <v>37.700000000000003</v>
      </c>
      <c r="O2455" s="26">
        <f t="shared" si="256"/>
        <v>3.2</v>
      </c>
      <c r="P2455" s="11">
        <f t="shared" si="254"/>
        <v>0.75175705694084827</v>
      </c>
      <c r="Q2455" s="12">
        <f t="shared" si="257"/>
        <v>18920.165701100672</v>
      </c>
      <c r="R2455" s="13">
        <f t="shared" si="258"/>
        <v>25167.925630247057</v>
      </c>
      <c r="S2455" s="14">
        <v>65</v>
      </c>
      <c r="T2455" s="14">
        <f t="shared" si="259"/>
        <v>6.5</v>
      </c>
      <c r="U2455" s="15">
        <f t="shared" si="260"/>
        <v>40610.44</v>
      </c>
    </row>
    <row r="2456" spans="6:21" x14ac:dyDescent="0.25">
      <c r="F2456" s="24"/>
      <c r="G2456" s="34">
        <v>40281.249999994048</v>
      </c>
      <c r="H2456" s="16">
        <v>476</v>
      </c>
      <c r="J2456" s="19">
        <v>47.6</v>
      </c>
      <c r="K2456" s="25">
        <f t="shared" si="255"/>
        <v>8.6999999999999993</v>
      </c>
      <c r="L2456" s="16">
        <v>388</v>
      </c>
      <c r="N2456">
        <v>38.799999999999997</v>
      </c>
      <c r="O2456" s="26">
        <f t="shared" si="256"/>
        <v>3.8</v>
      </c>
      <c r="P2456" s="11">
        <f t="shared" si="254"/>
        <v>0.7130276567199626</v>
      </c>
      <c r="Q2456" s="12">
        <f t="shared" si="257"/>
        <v>36013.525161548489</v>
      </c>
      <c r="R2456" s="13">
        <f t="shared" si="258"/>
        <v>50507.893799261969</v>
      </c>
      <c r="S2456" s="14">
        <v>64</v>
      </c>
      <c r="T2456" s="14">
        <f t="shared" si="259"/>
        <v>6.4</v>
      </c>
      <c r="U2456" s="15">
        <f t="shared" si="260"/>
        <v>92763.959000000003</v>
      </c>
    </row>
    <row r="2457" spans="6:21" x14ac:dyDescent="0.25">
      <c r="F2457" s="24"/>
      <c r="G2457" s="34">
        <v>40281.291666660713</v>
      </c>
      <c r="H2457" s="16">
        <v>510</v>
      </c>
      <c r="J2457" s="19">
        <v>51</v>
      </c>
      <c r="K2457" s="25">
        <f t="shared" si="255"/>
        <v>10.6</v>
      </c>
      <c r="L2457" s="16">
        <v>388</v>
      </c>
      <c r="N2457">
        <v>38.799999999999997</v>
      </c>
      <c r="O2457" s="26">
        <f t="shared" si="256"/>
        <v>3.8</v>
      </c>
      <c r="P2457" s="11">
        <f t="shared" si="254"/>
        <v>0.62755888878489086</v>
      </c>
      <c r="Q2457" s="12">
        <f t="shared" si="257"/>
        <v>36013.525161548489</v>
      </c>
      <c r="R2457" s="13">
        <f t="shared" si="258"/>
        <v>57386.686421221086</v>
      </c>
      <c r="S2457" s="14">
        <v>67</v>
      </c>
      <c r="T2457" s="14">
        <f t="shared" si="259"/>
        <v>6.7</v>
      </c>
      <c r="U2457" s="15">
        <f t="shared" si="260"/>
        <v>143200.18</v>
      </c>
    </row>
    <row r="2458" spans="6:21" x14ac:dyDescent="0.25">
      <c r="F2458" s="24"/>
      <c r="G2458" s="34">
        <v>40281.333333327377</v>
      </c>
      <c r="H2458" s="16">
        <v>535</v>
      </c>
      <c r="J2458" s="19">
        <v>53.5</v>
      </c>
      <c r="K2458" s="25">
        <f t="shared" si="255"/>
        <v>11.9</v>
      </c>
      <c r="L2458" s="16">
        <v>385</v>
      </c>
      <c r="N2458">
        <v>38.5</v>
      </c>
      <c r="O2458" s="26">
        <f t="shared" si="256"/>
        <v>3.6</v>
      </c>
      <c r="P2458" s="11">
        <f t="shared" si="254"/>
        <v>0.5676291257138677</v>
      </c>
      <c r="Q2458" s="12">
        <f t="shared" si="257"/>
        <v>29059.316912111783</v>
      </c>
      <c r="R2458" s="13">
        <f t="shared" si="258"/>
        <v>51194.196343547206</v>
      </c>
      <c r="S2458" s="14">
        <v>76</v>
      </c>
      <c r="T2458" s="14">
        <f t="shared" si="259"/>
        <v>7.6</v>
      </c>
      <c r="U2458" s="15">
        <f t="shared" si="260"/>
        <v>168225.084</v>
      </c>
    </row>
    <row r="2459" spans="6:21" x14ac:dyDescent="0.25">
      <c r="F2459" s="24"/>
      <c r="G2459" s="34">
        <v>40281.374999994041</v>
      </c>
      <c r="H2459" s="16">
        <v>557</v>
      </c>
      <c r="J2459" s="19">
        <v>55.7</v>
      </c>
      <c r="K2459" s="25">
        <f t="shared" si="255"/>
        <v>13.2</v>
      </c>
      <c r="L2459" s="16">
        <v>385</v>
      </c>
      <c r="N2459">
        <v>38.5</v>
      </c>
      <c r="O2459" s="26">
        <f t="shared" si="256"/>
        <v>3.6</v>
      </c>
      <c r="P2459" s="11">
        <f t="shared" si="254"/>
        <v>0.52119452514207976</v>
      </c>
      <c r="Q2459" s="12">
        <f t="shared" si="257"/>
        <v>29059.316912111783</v>
      </c>
      <c r="R2459" s="13">
        <f t="shared" si="258"/>
        <v>55755.222878041735</v>
      </c>
      <c r="S2459" s="14">
        <v>95</v>
      </c>
      <c r="T2459" s="14">
        <f t="shared" si="259"/>
        <v>9.5</v>
      </c>
      <c r="U2459" s="15">
        <f t="shared" si="260"/>
        <v>253611.10699999999</v>
      </c>
    </row>
    <row r="2460" spans="6:21" x14ac:dyDescent="0.25">
      <c r="F2460" s="24"/>
      <c r="G2460" s="34">
        <v>40281.416666660705</v>
      </c>
      <c r="H2460" s="16">
        <v>576</v>
      </c>
      <c r="J2460" s="19">
        <v>57.6</v>
      </c>
      <c r="K2460" s="25">
        <f t="shared" si="255"/>
        <v>14.2</v>
      </c>
      <c r="L2460" s="16">
        <v>388</v>
      </c>
      <c r="N2460">
        <v>38.799999999999997</v>
      </c>
      <c r="O2460" s="26">
        <f t="shared" si="256"/>
        <v>3.8</v>
      </c>
      <c r="P2460" s="11">
        <f t="shared" si="254"/>
        <v>0.49531950277280523</v>
      </c>
      <c r="Q2460" s="12">
        <f t="shared" si="257"/>
        <v>36013.525161548489</v>
      </c>
      <c r="R2460" s="13">
        <f t="shared" si="258"/>
        <v>72707.6663849178</v>
      </c>
      <c r="S2460" s="14">
        <v>104</v>
      </c>
      <c r="T2460" s="14">
        <f t="shared" si="259"/>
        <v>10.4</v>
      </c>
      <c r="U2460" s="15">
        <f t="shared" si="260"/>
        <v>381619.06900000002</v>
      </c>
    </row>
    <row r="2461" spans="6:21" x14ac:dyDescent="0.25">
      <c r="F2461" s="24"/>
      <c r="G2461" s="34">
        <v>40281.458333327369</v>
      </c>
      <c r="H2461" s="16">
        <v>590</v>
      </c>
      <c r="J2461" s="19">
        <v>59</v>
      </c>
      <c r="K2461" s="25">
        <f t="shared" si="255"/>
        <v>15</v>
      </c>
      <c r="L2461" s="16">
        <v>388</v>
      </c>
      <c r="N2461">
        <v>38.799999999999997</v>
      </c>
      <c r="O2461" s="26">
        <f t="shared" si="256"/>
        <v>3.8</v>
      </c>
      <c r="P2461" s="11">
        <f t="shared" si="254"/>
        <v>0.47037706411012986</v>
      </c>
      <c r="Q2461" s="12">
        <f t="shared" si="257"/>
        <v>36013.525161548489</v>
      </c>
      <c r="R2461" s="13">
        <f t="shared" si="258"/>
        <v>76563.097798315706</v>
      </c>
      <c r="S2461" s="14">
        <v>109</v>
      </c>
      <c r="T2461" s="14">
        <f t="shared" si="259"/>
        <v>10.9</v>
      </c>
      <c r="U2461" s="15">
        <f t="shared" si="260"/>
        <v>441990.342</v>
      </c>
    </row>
    <row r="2462" spans="6:21" x14ac:dyDescent="0.25">
      <c r="F2462" s="24"/>
      <c r="G2462" s="34">
        <v>40281.499999994034</v>
      </c>
      <c r="H2462" s="16">
        <v>601</v>
      </c>
      <c r="J2462" s="19">
        <v>60.1</v>
      </c>
      <c r="K2462" s="25">
        <f t="shared" si="255"/>
        <v>15.6</v>
      </c>
      <c r="L2462" s="16">
        <v>390</v>
      </c>
      <c r="N2462">
        <v>39</v>
      </c>
      <c r="O2462" s="26">
        <f t="shared" si="256"/>
        <v>3.9</v>
      </c>
      <c r="P2462" s="11">
        <f t="shared" si="254"/>
        <v>0.45579980608423615</v>
      </c>
      <c r="Q2462" s="12">
        <f t="shared" si="257"/>
        <v>40091.818031301016</v>
      </c>
      <c r="R2462" s="13">
        <f t="shared" si="258"/>
        <v>87959.269609455834</v>
      </c>
      <c r="S2462" s="14">
        <v>114</v>
      </c>
      <c r="T2462" s="14">
        <f t="shared" si="259"/>
        <v>11.4</v>
      </c>
      <c r="U2462" s="15">
        <f t="shared" si="260"/>
        <v>545688.94799999997</v>
      </c>
    </row>
    <row r="2463" spans="6:21" x14ac:dyDescent="0.25">
      <c r="F2463" s="24"/>
      <c r="G2463" s="34">
        <v>40281.541666660698</v>
      </c>
      <c r="H2463" s="16">
        <v>609</v>
      </c>
      <c r="J2463" s="19">
        <v>60.9</v>
      </c>
      <c r="K2463" s="25">
        <f t="shared" si="255"/>
        <v>16.100000000000001</v>
      </c>
      <c r="L2463" s="16">
        <v>387</v>
      </c>
      <c r="N2463">
        <v>38.700000000000003</v>
      </c>
      <c r="O2463" s="26">
        <f t="shared" si="256"/>
        <v>3.7</v>
      </c>
      <c r="P2463" s="11">
        <f t="shared" si="254"/>
        <v>0.43526786663989586</v>
      </c>
      <c r="Q2463" s="12">
        <f t="shared" si="257"/>
        <v>32350.091820453141</v>
      </c>
      <c r="R2463" s="13">
        <f t="shared" si="258"/>
        <v>74322.26061203111</v>
      </c>
      <c r="S2463" s="14">
        <v>117</v>
      </c>
      <c r="T2463" s="14">
        <f t="shared" si="259"/>
        <v>11.7</v>
      </c>
      <c r="U2463" s="15">
        <f t="shared" si="260"/>
        <v>491074.375</v>
      </c>
    </row>
    <row r="2464" spans="6:21" x14ac:dyDescent="0.25">
      <c r="F2464" s="24"/>
      <c r="G2464" s="34">
        <v>40281.583333327362</v>
      </c>
      <c r="H2464" s="16">
        <v>613</v>
      </c>
      <c r="J2464" s="19">
        <v>61.3</v>
      </c>
      <c r="K2464" s="25">
        <f t="shared" si="255"/>
        <v>16.3</v>
      </c>
      <c r="L2464" s="16">
        <v>387</v>
      </c>
      <c r="N2464">
        <v>38.700000000000003</v>
      </c>
      <c r="O2464" s="26">
        <f t="shared" si="256"/>
        <v>3.7</v>
      </c>
      <c r="P2464" s="11">
        <f t="shared" si="254"/>
        <v>0.42975148692408471</v>
      </c>
      <c r="Q2464" s="12">
        <f t="shared" si="257"/>
        <v>32350.091820453141</v>
      </c>
      <c r="R2464" s="13">
        <f t="shared" si="258"/>
        <v>75276.276650016021</v>
      </c>
      <c r="S2464" s="14">
        <v>119</v>
      </c>
      <c r="T2464" s="14">
        <f t="shared" si="259"/>
        <v>11.9</v>
      </c>
      <c r="U2464" s="15">
        <f t="shared" si="260"/>
        <v>510821.59899999999</v>
      </c>
    </row>
    <row r="2465" spans="6:21" x14ac:dyDescent="0.25">
      <c r="F2465" s="24"/>
      <c r="G2465" s="34">
        <v>40281.624999994026</v>
      </c>
      <c r="H2465" s="16">
        <v>611</v>
      </c>
      <c r="J2465" s="19">
        <v>61.1</v>
      </c>
      <c r="K2465" s="25">
        <f t="shared" si="255"/>
        <v>16.2</v>
      </c>
      <c r="L2465" s="16">
        <v>386</v>
      </c>
      <c r="N2465">
        <v>38.6</v>
      </c>
      <c r="O2465" s="26">
        <f t="shared" si="256"/>
        <v>3.7</v>
      </c>
      <c r="P2465" s="11">
        <f t="shared" si="254"/>
        <v>0.43249979392840315</v>
      </c>
      <c r="Q2465" s="12">
        <f t="shared" si="257"/>
        <v>32350.091820453141</v>
      </c>
      <c r="R2465" s="13">
        <f t="shared" si="258"/>
        <v>74797.935801579675</v>
      </c>
      <c r="S2465" s="14">
        <v>122</v>
      </c>
      <c r="T2465" s="14">
        <f t="shared" si="259"/>
        <v>12.2</v>
      </c>
      <c r="U2465" s="15">
        <f t="shared" si="260"/>
        <v>517863.69699999999</v>
      </c>
    </row>
    <row r="2466" spans="6:21" x14ac:dyDescent="0.25">
      <c r="F2466" s="24"/>
      <c r="G2466" s="34">
        <v>40281.666666660691</v>
      </c>
      <c r="H2466" s="16">
        <v>603</v>
      </c>
      <c r="J2466" s="19">
        <v>60.3</v>
      </c>
      <c r="K2466" s="25">
        <f t="shared" si="255"/>
        <v>15.7</v>
      </c>
      <c r="L2466" s="16">
        <v>383</v>
      </c>
      <c r="N2466">
        <v>38.299999999999997</v>
      </c>
      <c r="O2466" s="26">
        <f t="shared" si="256"/>
        <v>3.5</v>
      </c>
      <c r="P2466" s="11">
        <f t="shared" si="254"/>
        <v>0.44027088629110422</v>
      </c>
      <c r="Q2466" s="12">
        <f t="shared" si="257"/>
        <v>26103.292197292965</v>
      </c>
      <c r="R2466" s="13">
        <f t="shared" si="258"/>
        <v>59289.162672531653</v>
      </c>
      <c r="S2466" s="14">
        <v>122</v>
      </c>
      <c r="T2466" s="14">
        <f t="shared" si="259"/>
        <v>12.2</v>
      </c>
      <c r="U2466" s="15">
        <f t="shared" si="260"/>
        <v>404867.62</v>
      </c>
    </row>
    <row r="2467" spans="6:21" x14ac:dyDescent="0.25">
      <c r="F2467" s="24"/>
      <c r="G2467" s="34">
        <v>40281.708333327355</v>
      </c>
      <c r="H2467" s="16">
        <v>587</v>
      </c>
      <c r="J2467" s="19">
        <v>58.7</v>
      </c>
      <c r="K2467" s="25">
        <f t="shared" si="255"/>
        <v>14.8</v>
      </c>
      <c r="L2467" s="16">
        <v>381</v>
      </c>
      <c r="N2467">
        <v>38.1</v>
      </c>
      <c r="O2467" s="26">
        <f t="shared" si="256"/>
        <v>3.4</v>
      </c>
      <c r="P2467" s="11">
        <f t="shared" si="254"/>
        <v>0.46319077673845044</v>
      </c>
      <c r="Q2467" s="12">
        <f t="shared" si="257"/>
        <v>23447.965607658844</v>
      </c>
      <c r="R2467" s="13">
        <f t="shared" si="258"/>
        <v>50622.69541023091</v>
      </c>
      <c r="S2467" s="14">
        <v>120</v>
      </c>
      <c r="T2467" s="14">
        <f t="shared" si="259"/>
        <v>12</v>
      </c>
      <c r="U2467" s="15">
        <f t="shared" si="260"/>
        <v>326096.75799999997</v>
      </c>
    </row>
    <row r="2468" spans="6:21" x14ac:dyDescent="0.25">
      <c r="F2468" s="24"/>
      <c r="G2468" s="34">
        <v>40281.749999994019</v>
      </c>
      <c r="H2468" s="16">
        <v>562</v>
      </c>
      <c r="J2468" s="19">
        <v>56.2</v>
      </c>
      <c r="K2468" s="25">
        <f t="shared" si="255"/>
        <v>13.4</v>
      </c>
      <c r="L2468" s="16">
        <v>382</v>
      </c>
      <c r="N2468">
        <v>38.200000000000003</v>
      </c>
      <c r="O2468" s="26">
        <f t="shared" si="256"/>
        <v>3.4</v>
      </c>
      <c r="P2468" s="11">
        <f t="shared" si="254"/>
        <v>0.50720698336756409</v>
      </c>
      <c r="Q2468" s="12">
        <f t="shared" si="257"/>
        <v>23447.965607658844</v>
      </c>
      <c r="R2468" s="13">
        <f t="shared" si="258"/>
        <v>46229.579592886854</v>
      </c>
      <c r="S2468" s="14">
        <v>115</v>
      </c>
      <c r="T2468" s="14">
        <f t="shared" si="259"/>
        <v>11.5</v>
      </c>
      <c r="U2468" s="15">
        <f t="shared" si="260"/>
        <v>261988.56099999999</v>
      </c>
    </row>
    <row r="2469" spans="6:21" x14ac:dyDescent="0.25">
      <c r="F2469" s="24"/>
      <c r="G2469" s="34">
        <v>40281.791666660683</v>
      </c>
      <c r="H2469" s="16">
        <v>541</v>
      </c>
      <c r="J2469" s="19">
        <v>54.1</v>
      </c>
      <c r="K2469" s="25">
        <f t="shared" si="255"/>
        <v>12.3</v>
      </c>
      <c r="L2469" s="16">
        <v>387</v>
      </c>
      <c r="N2469">
        <v>38.700000000000003</v>
      </c>
      <c r="O2469" s="26">
        <f t="shared" si="256"/>
        <v>3.7</v>
      </c>
      <c r="P2469" s="11">
        <f t="shared" si="254"/>
        <v>0.55678610145590457</v>
      </c>
      <c r="Q2469" s="12">
        <f t="shared" si="257"/>
        <v>32350.091820453141</v>
      </c>
      <c r="R2469" s="13">
        <f t="shared" si="258"/>
        <v>58101.47152715009</v>
      </c>
      <c r="S2469" s="14">
        <v>104</v>
      </c>
      <c r="T2469" s="14">
        <f t="shared" si="259"/>
        <v>10.4</v>
      </c>
      <c r="U2469" s="15">
        <f t="shared" si="260"/>
        <v>267814.34899999999</v>
      </c>
    </row>
    <row r="2470" spans="6:21" x14ac:dyDescent="0.25">
      <c r="F2470" s="24"/>
      <c r="G2470" s="34">
        <v>40281.833333327348</v>
      </c>
      <c r="H2470" s="16">
        <v>526</v>
      </c>
      <c r="J2470" s="19">
        <v>52.6</v>
      </c>
      <c r="K2470" s="25">
        <f t="shared" si="255"/>
        <v>11.4</v>
      </c>
      <c r="L2470" s="16">
        <v>389</v>
      </c>
      <c r="N2470">
        <v>38.9</v>
      </c>
      <c r="O2470" s="26">
        <f t="shared" si="256"/>
        <v>3.8</v>
      </c>
      <c r="P2470" s="11">
        <f t="shared" si="254"/>
        <v>0.59505868655050653</v>
      </c>
      <c r="Q2470" s="12">
        <f t="shared" si="257"/>
        <v>36013.525161548489</v>
      </c>
      <c r="R2470" s="13">
        <f t="shared" si="258"/>
        <v>60520.963689002099</v>
      </c>
      <c r="S2470" s="14">
        <v>86</v>
      </c>
      <c r="T2470" s="14">
        <f t="shared" si="259"/>
        <v>8.6</v>
      </c>
      <c r="U2470" s="15">
        <f t="shared" si="260"/>
        <v>210763.97099999999</v>
      </c>
    </row>
    <row r="2471" spans="6:21" x14ac:dyDescent="0.25">
      <c r="F2471" s="24"/>
      <c r="G2471" s="34">
        <v>40281.874999994012</v>
      </c>
      <c r="H2471" s="16">
        <v>514</v>
      </c>
      <c r="J2471" s="19">
        <v>51.4</v>
      </c>
      <c r="K2471" s="25">
        <f t="shared" si="255"/>
        <v>10.8</v>
      </c>
      <c r="L2471" s="16">
        <v>388</v>
      </c>
      <c r="N2471">
        <v>38.799999999999997</v>
      </c>
      <c r="O2471" s="26">
        <f t="shared" si="256"/>
        <v>3.8</v>
      </c>
      <c r="P2471" s="11">
        <f t="shared" si="254"/>
        <v>0.61925119152181096</v>
      </c>
      <c r="Q2471" s="12">
        <f t="shared" si="257"/>
        <v>36013.525161548489</v>
      </c>
      <c r="R2471" s="13">
        <f t="shared" si="258"/>
        <v>58156.569829191903</v>
      </c>
      <c r="S2471" s="14">
        <v>80</v>
      </c>
      <c r="T2471" s="14">
        <f t="shared" si="259"/>
        <v>8</v>
      </c>
      <c r="U2471" s="15">
        <f t="shared" si="260"/>
        <v>177144.35699999999</v>
      </c>
    </row>
    <row r="2472" spans="6:21" x14ac:dyDescent="0.25">
      <c r="F2472" s="24"/>
      <c r="G2472" s="34">
        <v>40281.916666660676</v>
      </c>
      <c r="H2472" s="16">
        <v>504</v>
      </c>
      <c r="J2472" s="19">
        <v>50.4</v>
      </c>
      <c r="K2472" s="25">
        <f t="shared" si="255"/>
        <v>10.199999999999999</v>
      </c>
      <c r="L2472" s="16">
        <v>388</v>
      </c>
      <c r="N2472">
        <v>38.799999999999997</v>
      </c>
      <c r="O2472" s="26">
        <f t="shared" si="256"/>
        <v>3.8</v>
      </c>
      <c r="P2472" s="11">
        <f t="shared" si="254"/>
        <v>0.64455178498769217</v>
      </c>
      <c r="Q2472" s="12">
        <f t="shared" si="257"/>
        <v>36013.525161548489</v>
      </c>
      <c r="R2472" s="13">
        <f t="shared" si="258"/>
        <v>55873.749790695518</v>
      </c>
      <c r="S2472" s="14">
        <v>73</v>
      </c>
      <c r="T2472" s="14">
        <f t="shared" si="259"/>
        <v>7.3</v>
      </c>
      <c r="U2472" s="15">
        <f t="shared" si="260"/>
        <v>144979.64000000001</v>
      </c>
    </row>
    <row r="2473" spans="6:21" x14ac:dyDescent="0.25">
      <c r="F2473" s="24"/>
      <c r="G2473" s="34">
        <v>40281.95833332734</v>
      </c>
      <c r="H2473" s="16">
        <v>494</v>
      </c>
      <c r="J2473" s="19">
        <v>49.4</v>
      </c>
      <c r="K2473" s="25">
        <f t="shared" si="255"/>
        <v>9.6999999999999993</v>
      </c>
      <c r="L2473" s="16">
        <v>387</v>
      </c>
      <c r="N2473">
        <v>38.700000000000003</v>
      </c>
      <c r="O2473" s="26">
        <f t="shared" si="256"/>
        <v>3.7</v>
      </c>
      <c r="P2473" s="11">
        <f t="shared" si="254"/>
        <v>0.66183232967570449</v>
      </c>
      <c r="Q2473" s="12">
        <f t="shared" si="257"/>
        <v>32350.091820453141</v>
      </c>
      <c r="R2473" s="13">
        <f t="shared" si="258"/>
        <v>48879.588333656306</v>
      </c>
      <c r="S2473" s="14">
        <v>71</v>
      </c>
      <c r="T2473" s="14">
        <f t="shared" si="259"/>
        <v>7.1</v>
      </c>
      <c r="U2473" s="15">
        <f t="shared" si="260"/>
        <v>117359.425</v>
      </c>
    </row>
    <row r="2474" spans="6:21" x14ac:dyDescent="0.25">
      <c r="F2474" s="24"/>
      <c r="G2474" s="34">
        <v>40281.999999994005</v>
      </c>
      <c r="H2474" s="16">
        <v>486</v>
      </c>
      <c r="J2474" s="19">
        <v>48.6</v>
      </c>
      <c r="K2474" s="25">
        <f t="shared" si="255"/>
        <v>9.1999999999999993</v>
      </c>
      <c r="L2474" s="16">
        <v>386</v>
      </c>
      <c r="N2474">
        <v>38.6</v>
      </c>
      <c r="O2474" s="26">
        <f t="shared" si="256"/>
        <v>3.7</v>
      </c>
      <c r="P2474" s="11">
        <f t="shared" ref="P2474:P2537" si="261">EXP((17.27*O2474/(237+O2474))-(17.27*K2474/(237.3+K2474)))</f>
        <v>0.68448517242796192</v>
      </c>
      <c r="Q2474" s="12">
        <f t="shared" si="257"/>
        <v>32350.091820453141</v>
      </c>
      <c r="R2474" s="13">
        <f t="shared" si="258"/>
        <v>47261.932213524757</v>
      </c>
      <c r="S2474" s="14">
        <v>71</v>
      </c>
      <c r="T2474" s="14">
        <f t="shared" si="259"/>
        <v>7.1</v>
      </c>
      <c r="U2474" s="15">
        <f t="shared" si="260"/>
        <v>105874.067</v>
      </c>
    </row>
    <row r="2475" spans="6:21" x14ac:dyDescent="0.25">
      <c r="F2475" s="24"/>
      <c r="G2475" s="34">
        <v>40282.041666660669</v>
      </c>
      <c r="H2475" s="16">
        <v>478</v>
      </c>
      <c r="J2475" s="19">
        <v>47.8</v>
      </c>
      <c r="K2475" s="25">
        <f t="shared" si="255"/>
        <v>8.8000000000000007</v>
      </c>
      <c r="L2475" s="16">
        <v>387</v>
      </c>
      <c r="N2475">
        <v>38.700000000000003</v>
      </c>
      <c r="O2475" s="26">
        <f t="shared" si="256"/>
        <v>3.7</v>
      </c>
      <c r="P2475" s="11">
        <f t="shared" si="261"/>
        <v>0.70323367536798087</v>
      </c>
      <c r="Q2475" s="12">
        <f t="shared" si="257"/>
        <v>32350.091820453141</v>
      </c>
      <c r="R2475" s="13">
        <f t="shared" si="258"/>
        <v>46001.909398785996</v>
      </c>
      <c r="S2475" s="14">
        <v>70</v>
      </c>
      <c r="T2475" s="14">
        <f t="shared" si="259"/>
        <v>7</v>
      </c>
      <c r="U2475" s="15">
        <f t="shared" si="260"/>
        <v>95562.722999999998</v>
      </c>
    </row>
    <row r="2476" spans="6:21" x14ac:dyDescent="0.25">
      <c r="F2476" s="24"/>
      <c r="G2476" s="34">
        <v>40282.083333327333</v>
      </c>
      <c r="H2476" s="16">
        <v>471</v>
      </c>
      <c r="J2476" s="19">
        <v>47.1</v>
      </c>
      <c r="K2476" s="25">
        <f t="shared" si="255"/>
        <v>8.4</v>
      </c>
      <c r="L2476" s="16">
        <v>385</v>
      </c>
      <c r="N2476">
        <v>38.5</v>
      </c>
      <c r="O2476" s="26">
        <f t="shared" si="256"/>
        <v>3.6</v>
      </c>
      <c r="P2476" s="11">
        <f t="shared" si="261"/>
        <v>0.71747056225762329</v>
      </c>
      <c r="Q2476" s="12">
        <f t="shared" si="257"/>
        <v>29059.316912111783</v>
      </c>
      <c r="R2476" s="13">
        <f t="shared" si="258"/>
        <v>40502.451864606825</v>
      </c>
      <c r="S2476" s="14">
        <v>67</v>
      </c>
      <c r="T2476" s="14">
        <f t="shared" si="259"/>
        <v>6.7</v>
      </c>
      <c r="U2476" s="15">
        <f t="shared" si="260"/>
        <v>76669.004000000001</v>
      </c>
    </row>
    <row r="2477" spans="6:21" x14ac:dyDescent="0.25">
      <c r="F2477" s="24"/>
      <c r="G2477" s="34">
        <v>40282.124999993997</v>
      </c>
      <c r="H2477" s="16">
        <v>464</v>
      </c>
      <c r="J2477" s="19">
        <v>46.4</v>
      </c>
      <c r="K2477" s="25">
        <f t="shared" si="255"/>
        <v>8</v>
      </c>
      <c r="L2477" s="16">
        <v>383</v>
      </c>
      <c r="N2477">
        <v>38.299999999999997</v>
      </c>
      <c r="O2477" s="26">
        <f t="shared" si="256"/>
        <v>3.5</v>
      </c>
      <c r="P2477" s="11">
        <f t="shared" si="261"/>
        <v>0.73205609296655105</v>
      </c>
      <c r="Q2477" s="12">
        <f t="shared" si="257"/>
        <v>26103.292197292965</v>
      </c>
      <c r="R2477" s="13">
        <f t="shared" si="258"/>
        <v>35657.502817185996</v>
      </c>
      <c r="S2477" s="14">
        <v>67</v>
      </c>
      <c r="T2477" s="14">
        <f t="shared" si="259"/>
        <v>6.7</v>
      </c>
      <c r="U2477" s="15">
        <f t="shared" si="260"/>
        <v>64013.211000000003</v>
      </c>
    </row>
    <row r="2478" spans="6:21" x14ac:dyDescent="0.25">
      <c r="F2478" s="24"/>
      <c r="G2478" s="34">
        <v>40282.166666660662</v>
      </c>
      <c r="H2478" s="16">
        <v>457</v>
      </c>
      <c r="J2478" s="19">
        <v>45.7</v>
      </c>
      <c r="K2478" s="25">
        <f t="shared" si="255"/>
        <v>7.6</v>
      </c>
      <c r="L2478" s="16">
        <v>383</v>
      </c>
      <c r="N2478">
        <v>38.299999999999997</v>
      </c>
      <c r="O2478" s="26">
        <f t="shared" si="256"/>
        <v>3.5</v>
      </c>
      <c r="P2478" s="11">
        <f t="shared" si="261"/>
        <v>0.75230711623234203</v>
      </c>
      <c r="Q2478" s="12">
        <f t="shared" si="257"/>
        <v>26103.292197292965</v>
      </c>
      <c r="R2478" s="13">
        <f t="shared" si="258"/>
        <v>34697.654234645364</v>
      </c>
      <c r="S2478" s="14">
        <v>66</v>
      </c>
      <c r="T2478" s="14">
        <f t="shared" si="259"/>
        <v>6.6</v>
      </c>
      <c r="U2478" s="15">
        <f t="shared" si="260"/>
        <v>56722.788999999997</v>
      </c>
    </row>
    <row r="2479" spans="6:21" x14ac:dyDescent="0.25">
      <c r="F2479" s="24"/>
      <c r="G2479" s="34">
        <v>40282.208333327326</v>
      </c>
      <c r="H2479" s="16">
        <v>456</v>
      </c>
      <c r="J2479" s="19">
        <v>45.6</v>
      </c>
      <c r="K2479" s="25">
        <f t="shared" si="255"/>
        <v>7.6</v>
      </c>
      <c r="L2479" s="16">
        <v>383</v>
      </c>
      <c r="N2479">
        <v>38.299999999999997</v>
      </c>
      <c r="O2479" s="26">
        <f t="shared" si="256"/>
        <v>3.5</v>
      </c>
      <c r="P2479" s="11">
        <f t="shared" si="261"/>
        <v>0.75230711623234203</v>
      </c>
      <c r="Q2479" s="12">
        <f t="shared" si="257"/>
        <v>26103.292197292965</v>
      </c>
      <c r="R2479" s="13">
        <f t="shared" si="258"/>
        <v>34697.654234645364</v>
      </c>
      <c r="S2479" s="14">
        <v>64</v>
      </c>
      <c r="T2479" s="14">
        <f t="shared" si="259"/>
        <v>6.4</v>
      </c>
      <c r="U2479" s="15">
        <f t="shared" si="260"/>
        <v>55003.917000000001</v>
      </c>
    </row>
    <row r="2480" spans="6:21" x14ac:dyDescent="0.25">
      <c r="F2480" s="24"/>
      <c r="G2480" s="34">
        <v>40282.24999999399</v>
      </c>
      <c r="H2480" s="16">
        <v>482</v>
      </c>
      <c r="J2480" s="19">
        <v>48.2</v>
      </c>
      <c r="K2480" s="25">
        <f t="shared" si="255"/>
        <v>9</v>
      </c>
      <c r="L2480" s="16">
        <v>395</v>
      </c>
      <c r="N2480">
        <v>39.5</v>
      </c>
      <c r="O2480" s="26">
        <f t="shared" si="256"/>
        <v>4.2</v>
      </c>
      <c r="P2480" s="11">
        <f t="shared" si="261"/>
        <v>0.71868056965442384</v>
      </c>
      <c r="Q2480" s="12">
        <f t="shared" si="257"/>
        <v>55312.858107308624</v>
      </c>
      <c r="R2480" s="13">
        <f t="shared" si="258"/>
        <v>76964.454644858008</v>
      </c>
      <c r="S2480" s="14">
        <v>64</v>
      </c>
      <c r="T2480" s="14">
        <f t="shared" si="259"/>
        <v>6.4</v>
      </c>
      <c r="U2480" s="15">
        <f t="shared" si="260"/>
        <v>138570.21799999999</v>
      </c>
    </row>
    <row r="2481" spans="6:21" x14ac:dyDescent="0.25">
      <c r="F2481" s="24"/>
      <c r="G2481" s="34">
        <v>40282.291666660654</v>
      </c>
      <c r="H2481" s="16">
        <v>515</v>
      </c>
      <c r="J2481" s="19">
        <v>51.5</v>
      </c>
      <c r="K2481" s="25">
        <f t="shared" si="255"/>
        <v>10.8</v>
      </c>
      <c r="L2481" s="16">
        <v>395</v>
      </c>
      <c r="N2481">
        <v>39.5</v>
      </c>
      <c r="O2481" s="26">
        <f t="shared" si="256"/>
        <v>4.2</v>
      </c>
      <c r="P2481" s="11">
        <f t="shared" si="261"/>
        <v>0.63695509778108905</v>
      </c>
      <c r="Q2481" s="12">
        <f t="shared" si="257"/>
        <v>55312.858107308624</v>
      </c>
      <c r="R2481" s="13">
        <f t="shared" si="258"/>
        <v>86839.4935529957</v>
      </c>
      <c r="S2481" s="14">
        <v>67</v>
      </c>
      <c r="T2481" s="14">
        <f t="shared" si="259"/>
        <v>6.7</v>
      </c>
      <c r="U2481" s="15">
        <f t="shared" si="260"/>
        <v>211228.45699999999</v>
      </c>
    </row>
    <row r="2482" spans="6:21" x14ac:dyDescent="0.25">
      <c r="F2482" s="24"/>
      <c r="G2482" s="34">
        <v>40282.333333327319</v>
      </c>
      <c r="H2482" s="16">
        <v>540</v>
      </c>
      <c r="J2482" s="19">
        <v>54</v>
      </c>
      <c r="K2482" s="25">
        <f t="shared" si="255"/>
        <v>12.2</v>
      </c>
      <c r="L2482" s="16">
        <v>392</v>
      </c>
      <c r="N2482">
        <v>39.200000000000003</v>
      </c>
      <c r="O2482" s="26">
        <f t="shared" si="256"/>
        <v>4</v>
      </c>
      <c r="P2482" s="11">
        <f t="shared" si="261"/>
        <v>0.5724522657054687</v>
      </c>
      <c r="Q2482" s="12">
        <f t="shared" si="257"/>
        <v>44631.950519831895</v>
      </c>
      <c r="R2482" s="13">
        <f t="shared" si="258"/>
        <v>77966.239621445391</v>
      </c>
      <c r="S2482" s="14">
        <v>76</v>
      </c>
      <c r="T2482" s="14">
        <f t="shared" si="259"/>
        <v>7.6</v>
      </c>
      <c r="U2482" s="15">
        <f t="shared" si="260"/>
        <v>253340.59700000001</v>
      </c>
    </row>
    <row r="2483" spans="6:21" x14ac:dyDescent="0.25">
      <c r="F2483" s="24"/>
      <c r="G2483" s="34">
        <v>40282.374999993983</v>
      </c>
      <c r="H2483" s="16">
        <v>562</v>
      </c>
      <c r="J2483" s="19">
        <v>56.2</v>
      </c>
      <c r="K2483" s="25">
        <f t="shared" si="255"/>
        <v>13.4</v>
      </c>
      <c r="L2483" s="16">
        <v>392</v>
      </c>
      <c r="N2483">
        <v>39.200000000000003</v>
      </c>
      <c r="O2483" s="26">
        <f t="shared" si="256"/>
        <v>4</v>
      </c>
      <c r="P2483" s="11">
        <f t="shared" si="261"/>
        <v>0.52916851114798436</v>
      </c>
      <c r="Q2483" s="12">
        <f t="shared" si="257"/>
        <v>44631.950519831895</v>
      </c>
      <c r="R2483" s="13">
        <f t="shared" si="258"/>
        <v>84343.549511301841</v>
      </c>
      <c r="S2483" s="14">
        <v>95</v>
      </c>
      <c r="T2483" s="14">
        <f t="shared" si="259"/>
        <v>9.5</v>
      </c>
      <c r="U2483" s="15">
        <f t="shared" si="260"/>
        <v>377260.19</v>
      </c>
    </row>
    <row r="2484" spans="6:21" x14ac:dyDescent="0.25">
      <c r="F2484" s="24"/>
      <c r="G2484" s="34">
        <v>40282.416666660647</v>
      </c>
      <c r="H2484" s="16">
        <v>581</v>
      </c>
      <c r="J2484" s="19">
        <v>58.1</v>
      </c>
      <c r="K2484" s="25">
        <f t="shared" si="255"/>
        <v>14.5</v>
      </c>
      <c r="L2484" s="16">
        <v>394</v>
      </c>
      <c r="N2484">
        <v>39.4</v>
      </c>
      <c r="O2484" s="26">
        <f t="shared" si="256"/>
        <v>4.0999999999999996</v>
      </c>
      <c r="P2484" s="11">
        <f t="shared" si="261"/>
        <v>0.49618001540300688</v>
      </c>
      <c r="Q2484" s="12">
        <f t="shared" si="257"/>
        <v>49686.222900879467</v>
      </c>
      <c r="R2484" s="13">
        <f t="shared" si="258"/>
        <v>100137.49316470025</v>
      </c>
      <c r="S2484" s="14">
        <v>103</v>
      </c>
      <c r="T2484" s="14">
        <f t="shared" si="259"/>
        <v>10.3</v>
      </c>
      <c r="U2484" s="15">
        <f t="shared" si="260"/>
        <v>519648.08399999997</v>
      </c>
    </row>
    <row r="2485" spans="6:21" x14ac:dyDescent="0.25">
      <c r="F2485" s="24"/>
      <c r="G2485" s="34">
        <v>40282.458333327311</v>
      </c>
      <c r="H2485" s="16">
        <v>595</v>
      </c>
      <c r="J2485" s="19">
        <v>59.5</v>
      </c>
      <c r="K2485" s="25">
        <f t="shared" si="255"/>
        <v>15.3</v>
      </c>
      <c r="L2485" s="16">
        <v>394</v>
      </c>
      <c r="N2485">
        <v>39.4</v>
      </c>
      <c r="O2485" s="26">
        <f t="shared" si="256"/>
        <v>4.0999999999999996</v>
      </c>
      <c r="P2485" s="11">
        <f t="shared" si="261"/>
        <v>0.47125213411527783</v>
      </c>
      <c r="Q2485" s="12">
        <f t="shared" si="257"/>
        <v>49686.222900879467</v>
      </c>
      <c r="R2485" s="13">
        <f t="shared" si="258"/>
        <v>105434.47828445316</v>
      </c>
      <c r="S2485" s="14">
        <v>107</v>
      </c>
      <c r="T2485" s="14">
        <f t="shared" si="259"/>
        <v>10.7</v>
      </c>
      <c r="U2485" s="15">
        <f t="shared" si="260"/>
        <v>596506.33299999998</v>
      </c>
    </row>
    <row r="2486" spans="6:21" x14ac:dyDescent="0.25">
      <c r="F2486" s="24"/>
      <c r="G2486" s="34">
        <v>40282.499999993976</v>
      </c>
      <c r="H2486" s="16">
        <v>606</v>
      </c>
      <c r="J2486" s="19">
        <v>60.6</v>
      </c>
      <c r="K2486" s="25">
        <f t="shared" si="255"/>
        <v>15.9</v>
      </c>
      <c r="L2486" s="16">
        <v>396</v>
      </c>
      <c r="N2486">
        <v>39.6</v>
      </c>
      <c r="O2486" s="26">
        <f t="shared" si="256"/>
        <v>4.2</v>
      </c>
      <c r="P2486" s="11">
        <f t="shared" si="261"/>
        <v>0.45668147228472389</v>
      </c>
      <c r="Q2486" s="12">
        <f t="shared" si="257"/>
        <v>55312.858107308624</v>
      </c>
      <c r="R2486" s="13">
        <f t="shared" si="258"/>
        <v>121119.12013987535</v>
      </c>
      <c r="S2486" s="14">
        <v>112</v>
      </c>
      <c r="T2486" s="14">
        <f t="shared" si="259"/>
        <v>11.2</v>
      </c>
      <c r="U2486" s="15">
        <f t="shared" si="260"/>
        <v>737030.13500000001</v>
      </c>
    </row>
    <row r="2487" spans="6:21" x14ac:dyDescent="0.25">
      <c r="F2487" s="24"/>
      <c r="G2487" s="34">
        <v>40282.54166666064</v>
      </c>
      <c r="H2487" s="16">
        <v>613</v>
      </c>
      <c r="J2487" s="19">
        <v>61.3</v>
      </c>
      <c r="K2487" s="25">
        <f t="shared" si="255"/>
        <v>16.3</v>
      </c>
      <c r="L2487" s="16">
        <v>394</v>
      </c>
      <c r="N2487">
        <v>39.4</v>
      </c>
      <c r="O2487" s="26">
        <f t="shared" si="256"/>
        <v>4.0999999999999996</v>
      </c>
      <c r="P2487" s="11">
        <f t="shared" si="261"/>
        <v>0.44204809215156576</v>
      </c>
      <c r="Q2487" s="12">
        <f t="shared" si="257"/>
        <v>49686.222900879467</v>
      </c>
      <c r="R2487" s="13">
        <f t="shared" si="258"/>
        <v>112400.03923338611</v>
      </c>
      <c r="S2487" s="14">
        <v>116</v>
      </c>
      <c r="T2487" s="14">
        <f t="shared" si="259"/>
        <v>11.6</v>
      </c>
      <c r="U2487" s="15">
        <f t="shared" si="260"/>
        <v>727480.26899999997</v>
      </c>
    </row>
    <row r="2488" spans="6:21" x14ac:dyDescent="0.25">
      <c r="F2488" s="24"/>
      <c r="G2488" s="34">
        <v>40282.583333327304</v>
      </c>
      <c r="H2488" s="16">
        <v>617</v>
      </c>
      <c r="J2488" s="19">
        <v>61.7</v>
      </c>
      <c r="K2488" s="25">
        <f t="shared" si="255"/>
        <v>16.5</v>
      </c>
      <c r="L2488" s="16">
        <v>393</v>
      </c>
      <c r="N2488">
        <v>39.299999999999997</v>
      </c>
      <c r="O2488" s="26">
        <f t="shared" si="256"/>
        <v>4.0999999999999996</v>
      </c>
      <c r="P2488" s="11">
        <f t="shared" si="261"/>
        <v>0.43645455644074882</v>
      </c>
      <c r="Q2488" s="12">
        <f t="shared" si="257"/>
        <v>49686.222900879467</v>
      </c>
      <c r="R2488" s="13">
        <f t="shared" si="258"/>
        <v>113840.54116897426</v>
      </c>
      <c r="S2488" s="14">
        <v>118</v>
      </c>
      <c r="T2488" s="14">
        <f t="shared" si="259"/>
        <v>11.8</v>
      </c>
      <c r="U2488" s="15">
        <f t="shared" si="260"/>
        <v>757020.95600000001</v>
      </c>
    </row>
    <row r="2489" spans="6:21" x14ac:dyDescent="0.25">
      <c r="F2489" s="24"/>
      <c r="G2489" s="34">
        <v>40282.624999993968</v>
      </c>
      <c r="H2489" s="16">
        <v>615</v>
      </c>
      <c r="J2489" s="19">
        <v>61.5</v>
      </c>
      <c r="K2489" s="25">
        <f t="shared" si="255"/>
        <v>16.399999999999999</v>
      </c>
      <c r="L2489" s="16">
        <v>391</v>
      </c>
      <c r="N2489">
        <v>39.1</v>
      </c>
      <c r="O2489" s="26">
        <f t="shared" si="256"/>
        <v>3.9</v>
      </c>
      <c r="P2489" s="11">
        <f t="shared" si="261"/>
        <v>0.43309403864270851</v>
      </c>
      <c r="Q2489" s="12">
        <f t="shared" si="257"/>
        <v>40091.818031301016</v>
      </c>
      <c r="R2489" s="13">
        <f t="shared" si="258"/>
        <v>92570.699326516798</v>
      </c>
      <c r="S2489" s="14">
        <v>119</v>
      </c>
      <c r="T2489" s="14">
        <f t="shared" si="259"/>
        <v>11.9</v>
      </c>
      <c r="U2489" s="15">
        <f t="shared" si="260"/>
        <v>624498.68700000003</v>
      </c>
    </row>
    <row r="2490" spans="6:21" x14ac:dyDescent="0.25">
      <c r="F2490" s="24"/>
      <c r="G2490" s="34">
        <v>40282.666666660632</v>
      </c>
      <c r="H2490" s="16">
        <v>607</v>
      </c>
      <c r="J2490" s="19">
        <v>60.7</v>
      </c>
      <c r="K2490" s="25">
        <f t="shared" si="255"/>
        <v>15.9</v>
      </c>
      <c r="L2490" s="16">
        <v>388</v>
      </c>
      <c r="N2490">
        <v>38.799999999999997</v>
      </c>
      <c r="O2490" s="26">
        <f t="shared" si="256"/>
        <v>3.8</v>
      </c>
      <c r="P2490" s="11">
        <f t="shared" si="261"/>
        <v>0.44398819766639819</v>
      </c>
      <c r="Q2490" s="12">
        <f t="shared" si="257"/>
        <v>36013.525161548489</v>
      </c>
      <c r="R2490" s="13">
        <f t="shared" si="258"/>
        <v>81113.699307404037</v>
      </c>
      <c r="S2490" s="14">
        <v>121</v>
      </c>
      <c r="T2490" s="14">
        <f t="shared" si="259"/>
        <v>12.1</v>
      </c>
      <c r="U2490" s="15">
        <f t="shared" si="260"/>
        <v>545712.10699999996</v>
      </c>
    </row>
    <row r="2491" spans="6:21" x14ac:dyDescent="0.25">
      <c r="F2491" s="24"/>
      <c r="G2491" s="34">
        <v>40282.708333327297</v>
      </c>
      <c r="H2491" s="16">
        <v>591</v>
      </c>
      <c r="J2491" s="19">
        <v>59.1</v>
      </c>
      <c r="K2491" s="25">
        <f t="shared" si="255"/>
        <v>15.1</v>
      </c>
      <c r="L2491" s="16">
        <v>387</v>
      </c>
      <c r="N2491">
        <v>38.700000000000003</v>
      </c>
      <c r="O2491" s="26">
        <f t="shared" si="256"/>
        <v>3.7</v>
      </c>
      <c r="P2491" s="11">
        <f t="shared" si="261"/>
        <v>0.46407094460142201</v>
      </c>
      <c r="Q2491" s="12">
        <f t="shared" si="257"/>
        <v>32350.091820453141</v>
      </c>
      <c r="R2491" s="13">
        <f t="shared" si="258"/>
        <v>69709.367062912672</v>
      </c>
      <c r="S2491" s="14">
        <v>119</v>
      </c>
      <c r="T2491" s="14">
        <f t="shared" si="259"/>
        <v>11.9</v>
      </c>
      <c r="U2491" s="15">
        <f t="shared" si="260"/>
        <v>444575.375</v>
      </c>
    </row>
    <row r="2492" spans="6:21" x14ac:dyDescent="0.25">
      <c r="F2492" s="24"/>
      <c r="G2492" s="34">
        <v>40282.749999993961</v>
      </c>
      <c r="H2492" s="16">
        <v>566</v>
      </c>
      <c r="J2492" s="19">
        <v>56.6</v>
      </c>
      <c r="K2492" s="25">
        <f t="shared" si="255"/>
        <v>13.7</v>
      </c>
      <c r="L2492" s="16">
        <v>387</v>
      </c>
      <c r="N2492">
        <v>38.700000000000003</v>
      </c>
      <c r="O2492" s="26">
        <f t="shared" si="256"/>
        <v>3.7</v>
      </c>
      <c r="P2492" s="11">
        <f t="shared" si="261"/>
        <v>0.50806090001470716</v>
      </c>
      <c r="Q2492" s="12">
        <f t="shared" si="257"/>
        <v>32350.091820453141</v>
      </c>
      <c r="R2492" s="13">
        <f t="shared" si="258"/>
        <v>63673.649791819604</v>
      </c>
      <c r="S2492" s="14">
        <v>114</v>
      </c>
      <c r="T2492" s="14">
        <f t="shared" si="259"/>
        <v>11.4</v>
      </c>
      <c r="U2492" s="15">
        <f t="shared" si="260"/>
        <v>357088.56099999999</v>
      </c>
    </row>
    <row r="2493" spans="6:21" x14ac:dyDescent="0.25">
      <c r="F2493" s="24"/>
      <c r="G2493" s="34">
        <v>40282.791666660625</v>
      </c>
      <c r="H2493" s="16">
        <v>545</v>
      </c>
      <c r="J2493" s="19">
        <v>54.5</v>
      </c>
      <c r="K2493" s="25">
        <f t="shared" si="255"/>
        <v>12.5</v>
      </c>
      <c r="L2493" s="16">
        <v>393</v>
      </c>
      <c r="N2493">
        <v>39.299999999999997</v>
      </c>
      <c r="O2493" s="26">
        <f t="shared" si="256"/>
        <v>4.0999999999999996</v>
      </c>
      <c r="P2493" s="11">
        <f t="shared" si="261"/>
        <v>0.56523809244419343</v>
      </c>
      <c r="Q2493" s="12">
        <f t="shared" si="257"/>
        <v>49686.222900879467</v>
      </c>
      <c r="R2493" s="13">
        <f t="shared" si="258"/>
        <v>87903.174901088321</v>
      </c>
      <c r="S2493" s="14">
        <v>103</v>
      </c>
      <c r="T2493" s="14">
        <f t="shared" si="259"/>
        <v>10.3</v>
      </c>
      <c r="U2493" s="15">
        <f t="shared" si="260"/>
        <v>393634.60600000003</v>
      </c>
    </row>
    <row r="2494" spans="6:21" x14ac:dyDescent="0.25">
      <c r="F2494" s="24"/>
      <c r="G2494" s="34">
        <v>40282.833333327289</v>
      </c>
      <c r="H2494" s="16">
        <v>530</v>
      </c>
      <c r="J2494" s="19">
        <v>53</v>
      </c>
      <c r="K2494" s="25">
        <f t="shared" si="255"/>
        <v>11.7</v>
      </c>
      <c r="L2494" s="16">
        <v>394</v>
      </c>
      <c r="N2494">
        <v>39.4</v>
      </c>
      <c r="O2494" s="26">
        <f t="shared" si="256"/>
        <v>4.0999999999999996</v>
      </c>
      <c r="P2494" s="11">
        <f t="shared" si="261"/>
        <v>0.59583064279976128</v>
      </c>
      <c r="Q2494" s="12">
        <f t="shared" si="257"/>
        <v>49686.222900879467</v>
      </c>
      <c r="R2494" s="13">
        <f t="shared" si="258"/>
        <v>83389.8415620382</v>
      </c>
      <c r="S2494" s="14">
        <v>85</v>
      </c>
      <c r="T2494" s="14">
        <f t="shared" si="259"/>
        <v>8.5</v>
      </c>
      <c r="U2494" s="15">
        <f t="shared" si="260"/>
        <v>286480.75900000002</v>
      </c>
    </row>
    <row r="2495" spans="6:21" x14ac:dyDescent="0.25">
      <c r="F2495" s="24"/>
      <c r="G2495" s="34">
        <v>40282.874999993954</v>
      </c>
      <c r="H2495" s="16">
        <v>517</v>
      </c>
      <c r="J2495" s="19">
        <v>51.7</v>
      </c>
      <c r="K2495" s="25">
        <f t="shared" si="255"/>
        <v>10.9</v>
      </c>
      <c r="L2495" s="16">
        <v>394</v>
      </c>
      <c r="N2495">
        <v>39.4</v>
      </c>
      <c r="O2495" s="26">
        <f t="shared" si="256"/>
        <v>4.0999999999999996</v>
      </c>
      <c r="P2495" s="11">
        <f t="shared" si="261"/>
        <v>0.62829241210379239</v>
      </c>
      <c r="Q2495" s="12">
        <f t="shared" si="257"/>
        <v>49686.222900879467</v>
      </c>
      <c r="R2495" s="13">
        <f t="shared" si="258"/>
        <v>79081.367120937663</v>
      </c>
      <c r="S2495" s="14">
        <v>79</v>
      </c>
      <c r="T2495" s="14">
        <f t="shared" si="259"/>
        <v>7.9</v>
      </c>
      <c r="U2495" s="15">
        <f t="shared" si="260"/>
        <v>232221.639</v>
      </c>
    </row>
    <row r="2496" spans="6:21" x14ac:dyDescent="0.25">
      <c r="F2496" s="24"/>
      <c r="G2496" s="34">
        <v>40282.916666660618</v>
      </c>
      <c r="H2496" s="16">
        <v>507</v>
      </c>
      <c r="J2496" s="19">
        <v>50.7</v>
      </c>
      <c r="K2496" s="25">
        <f t="shared" si="255"/>
        <v>10.4</v>
      </c>
      <c r="L2496" s="16">
        <v>394</v>
      </c>
      <c r="N2496">
        <v>39.4</v>
      </c>
      <c r="O2496" s="26">
        <f t="shared" si="256"/>
        <v>4.0999999999999996</v>
      </c>
      <c r="P2496" s="11">
        <f t="shared" si="261"/>
        <v>0.64958613902138906</v>
      </c>
      <c r="Q2496" s="12">
        <f t="shared" si="257"/>
        <v>49686.222900879467</v>
      </c>
      <c r="R2496" s="13">
        <f t="shared" si="258"/>
        <v>76489.044202409379</v>
      </c>
      <c r="S2496" s="14">
        <v>72</v>
      </c>
      <c r="T2496" s="14">
        <f t="shared" si="259"/>
        <v>7.2</v>
      </c>
      <c r="U2496" s="15">
        <f t="shared" si="260"/>
        <v>192980.31299999999</v>
      </c>
    </row>
    <row r="2497" spans="6:21" x14ac:dyDescent="0.25">
      <c r="F2497" s="24"/>
      <c r="G2497" s="34">
        <v>40282.958333327282</v>
      </c>
      <c r="H2497" s="16">
        <v>497</v>
      </c>
      <c r="J2497" s="19">
        <v>49.7</v>
      </c>
      <c r="K2497" s="25">
        <f t="shared" si="255"/>
        <v>9.8000000000000007</v>
      </c>
      <c r="L2497" s="16">
        <v>392</v>
      </c>
      <c r="N2497">
        <v>39.200000000000003</v>
      </c>
      <c r="O2497" s="26">
        <f t="shared" si="256"/>
        <v>4</v>
      </c>
      <c r="P2497" s="11">
        <f t="shared" si="261"/>
        <v>0.67146715686389202</v>
      </c>
      <c r="Q2497" s="12">
        <f t="shared" si="257"/>
        <v>44631.950519831895</v>
      </c>
      <c r="R2497" s="13">
        <f t="shared" si="258"/>
        <v>66469.297959838848</v>
      </c>
      <c r="S2497" s="14">
        <v>71</v>
      </c>
      <c r="T2497" s="14">
        <f t="shared" si="259"/>
        <v>7.1</v>
      </c>
      <c r="U2497" s="15">
        <f t="shared" si="260"/>
        <v>155045.16699999999</v>
      </c>
    </row>
    <row r="2498" spans="6:21" x14ac:dyDescent="0.25">
      <c r="F2498" s="24"/>
      <c r="G2498" s="34">
        <v>40282.999999993946</v>
      </c>
      <c r="H2498" s="16">
        <v>488</v>
      </c>
      <c r="J2498" s="19">
        <v>48.8</v>
      </c>
      <c r="K2498" s="25">
        <f t="shared" si="255"/>
        <v>9.3000000000000007</v>
      </c>
      <c r="L2498" s="16">
        <v>391</v>
      </c>
      <c r="N2498">
        <v>39.1</v>
      </c>
      <c r="O2498" s="26">
        <f t="shared" si="256"/>
        <v>3.9</v>
      </c>
      <c r="P2498" s="11">
        <f t="shared" si="261"/>
        <v>0.68955234860762005</v>
      </c>
      <c r="Q2498" s="12">
        <f t="shared" si="257"/>
        <v>40091.818031301016</v>
      </c>
      <c r="R2498" s="13">
        <f t="shared" si="258"/>
        <v>58141.804769799564</v>
      </c>
      <c r="S2498" s="14">
        <v>69</v>
      </c>
      <c r="T2498" s="14">
        <f t="shared" si="259"/>
        <v>6.9</v>
      </c>
      <c r="U2498" s="15">
        <f t="shared" si="260"/>
        <v>124544.908</v>
      </c>
    </row>
    <row r="2499" spans="6:21" x14ac:dyDescent="0.25">
      <c r="F2499" s="24"/>
      <c r="G2499" s="34">
        <v>40283.041666660611</v>
      </c>
      <c r="H2499" s="16">
        <v>480</v>
      </c>
      <c r="J2499" s="19">
        <v>48</v>
      </c>
      <c r="K2499" s="25">
        <f t="shared" ref="K2499:K2562" si="262">ROUND((J2499-32)/1.8,1)</f>
        <v>8.9</v>
      </c>
      <c r="L2499" s="16">
        <v>391</v>
      </c>
      <c r="N2499">
        <v>39.1</v>
      </c>
      <c r="O2499" s="26">
        <f t="shared" ref="O2499:O2562" si="263">ROUND((N2499-32)/1.8,1)</f>
        <v>3.9</v>
      </c>
      <c r="P2499" s="11">
        <f t="shared" si="261"/>
        <v>0.70842410951375634</v>
      </c>
      <c r="Q2499" s="12">
        <f t="shared" ref="Q2499:Q2562" si="264">611*EXP(17.27*O2499/237.3+O2499)</f>
        <v>40091.818031301016</v>
      </c>
      <c r="R2499" s="13">
        <f t="shared" ref="R2499:R2562" si="265">Q2499/P2499</f>
        <v>56592.961042529998</v>
      </c>
      <c r="S2499" s="14">
        <v>68</v>
      </c>
      <c r="T2499" s="14">
        <f t="shared" si="259"/>
        <v>6.8</v>
      </c>
      <c r="U2499" s="15">
        <f t="shared" si="260"/>
        <v>112207.772</v>
      </c>
    </row>
    <row r="2500" spans="6:21" x14ac:dyDescent="0.25">
      <c r="F2500" s="24"/>
      <c r="G2500" s="34">
        <v>40283.083333327275</v>
      </c>
      <c r="H2500" s="16">
        <v>473</v>
      </c>
      <c r="J2500" s="19">
        <v>47.3</v>
      </c>
      <c r="K2500" s="25">
        <f t="shared" si="262"/>
        <v>8.5</v>
      </c>
      <c r="L2500" s="16">
        <v>389</v>
      </c>
      <c r="N2500">
        <v>38.9</v>
      </c>
      <c r="O2500" s="26">
        <f t="shared" si="263"/>
        <v>3.8</v>
      </c>
      <c r="P2500" s="11">
        <f t="shared" si="261"/>
        <v>0.72275862912906397</v>
      </c>
      <c r="Q2500" s="12">
        <f t="shared" si="264"/>
        <v>36013.525161548489</v>
      </c>
      <c r="R2500" s="13">
        <f t="shared" si="265"/>
        <v>49827.872971845907</v>
      </c>
      <c r="S2500" s="14">
        <v>65</v>
      </c>
      <c r="T2500" s="14">
        <f t="shared" si="259"/>
        <v>6.5</v>
      </c>
      <c r="U2500" s="15">
        <f t="shared" si="260"/>
        <v>89793.260999999999</v>
      </c>
    </row>
    <row r="2501" spans="6:21" x14ac:dyDescent="0.25">
      <c r="F2501" s="24"/>
      <c r="G2501" s="34">
        <v>40283.124999993939</v>
      </c>
      <c r="H2501" s="16">
        <v>467</v>
      </c>
      <c r="J2501" s="19">
        <v>46.7</v>
      </c>
      <c r="K2501" s="25">
        <f t="shared" si="262"/>
        <v>8.1999999999999993</v>
      </c>
      <c r="L2501" s="16">
        <v>387</v>
      </c>
      <c r="N2501">
        <v>38.700000000000003</v>
      </c>
      <c r="O2501" s="26">
        <f t="shared" si="263"/>
        <v>3.7</v>
      </c>
      <c r="P2501" s="11">
        <f t="shared" si="261"/>
        <v>0.73244460719153792</v>
      </c>
      <c r="Q2501" s="12">
        <f t="shared" si="264"/>
        <v>32350.091820453141</v>
      </c>
      <c r="R2501" s="13">
        <f t="shared" si="265"/>
        <v>44167.287877912422</v>
      </c>
      <c r="S2501" s="14">
        <v>65</v>
      </c>
      <c r="T2501" s="14">
        <f t="shared" ref="T2501:T2564" si="266">S2501/10</f>
        <v>6.5</v>
      </c>
      <c r="U2501" s="15">
        <f t="shared" ref="U2501:U2564" si="267">ROUND(T2501*(1-P2501)*R2501,3)</f>
        <v>76811.774000000005</v>
      </c>
    </row>
    <row r="2502" spans="6:21" x14ac:dyDescent="0.25">
      <c r="F2502" s="24"/>
      <c r="G2502" s="34">
        <v>40283.166666660603</v>
      </c>
      <c r="H2502" s="16">
        <v>460</v>
      </c>
      <c r="J2502" s="19">
        <v>46</v>
      </c>
      <c r="K2502" s="25">
        <f t="shared" si="262"/>
        <v>7.8</v>
      </c>
      <c r="L2502" s="16">
        <v>387</v>
      </c>
      <c r="N2502">
        <v>38.700000000000003</v>
      </c>
      <c r="O2502" s="26">
        <f t="shared" si="263"/>
        <v>3.7</v>
      </c>
      <c r="P2502" s="11">
        <f t="shared" si="261"/>
        <v>0.75267289956056893</v>
      </c>
      <c r="Q2502" s="12">
        <f t="shared" si="264"/>
        <v>32350.091820453141</v>
      </c>
      <c r="R2502" s="13">
        <f t="shared" si="265"/>
        <v>42980.279799286</v>
      </c>
      <c r="S2502" s="14">
        <v>64</v>
      </c>
      <c r="T2502" s="14">
        <f t="shared" si="266"/>
        <v>6.4</v>
      </c>
      <c r="U2502" s="15">
        <f t="shared" si="267"/>
        <v>68033.202999999994</v>
      </c>
    </row>
    <row r="2503" spans="6:21" x14ac:dyDescent="0.25">
      <c r="F2503" s="24"/>
      <c r="G2503" s="34">
        <v>40283.208333327268</v>
      </c>
      <c r="H2503" s="16">
        <v>459</v>
      </c>
      <c r="J2503" s="19">
        <v>45.9</v>
      </c>
      <c r="K2503" s="25">
        <f t="shared" si="262"/>
        <v>7.7</v>
      </c>
      <c r="L2503" s="16">
        <v>386</v>
      </c>
      <c r="N2503">
        <v>38.6</v>
      </c>
      <c r="O2503" s="26">
        <f t="shared" si="263"/>
        <v>3.7</v>
      </c>
      <c r="P2503" s="11">
        <f t="shared" si="261"/>
        <v>0.7578272003278087</v>
      </c>
      <c r="Q2503" s="12">
        <f t="shared" si="264"/>
        <v>32350.091820453141</v>
      </c>
      <c r="R2503" s="13">
        <f t="shared" si="265"/>
        <v>42687.952882213329</v>
      </c>
      <c r="S2503" s="14">
        <v>64</v>
      </c>
      <c r="T2503" s="14">
        <f t="shared" si="266"/>
        <v>6.4</v>
      </c>
      <c r="U2503" s="15">
        <f t="shared" si="267"/>
        <v>66162.311000000002</v>
      </c>
    </row>
    <row r="2504" spans="6:21" x14ac:dyDescent="0.25">
      <c r="F2504" s="24"/>
      <c r="G2504" s="34">
        <v>40283.249999993932</v>
      </c>
      <c r="H2504" s="16">
        <v>486</v>
      </c>
      <c r="J2504" s="19">
        <v>48.6</v>
      </c>
      <c r="K2504" s="25">
        <f t="shared" si="262"/>
        <v>9.1999999999999993</v>
      </c>
      <c r="L2504" s="16">
        <v>400</v>
      </c>
      <c r="N2504">
        <v>40</v>
      </c>
      <c r="O2504" s="26">
        <f t="shared" si="263"/>
        <v>4.4000000000000004</v>
      </c>
      <c r="P2504" s="11">
        <f t="shared" si="261"/>
        <v>0.71908235244958385</v>
      </c>
      <c r="Q2504" s="12">
        <f t="shared" si="264"/>
        <v>68549.822187130005</v>
      </c>
      <c r="R2504" s="13">
        <f t="shared" si="265"/>
        <v>95329.58492669469</v>
      </c>
      <c r="S2504" s="14">
        <v>63</v>
      </c>
      <c r="T2504" s="14">
        <f t="shared" si="266"/>
        <v>6.3</v>
      </c>
      <c r="U2504" s="15">
        <f t="shared" si="267"/>
        <v>168712.505</v>
      </c>
    </row>
    <row r="2505" spans="6:21" x14ac:dyDescent="0.25">
      <c r="F2505" s="24"/>
      <c r="G2505" s="34">
        <v>40283.291666660596</v>
      </c>
      <c r="H2505" s="16">
        <v>519</v>
      </c>
      <c r="J2505" s="19">
        <v>51.9</v>
      </c>
      <c r="K2505" s="25">
        <f t="shared" si="262"/>
        <v>11.1</v>
      </c>
      <c r="L2505" s="16">
        <v>399</v>
      </c>
      <c r="N2505">
        <v>39.9</v>
      </c>
      <c r="O2505" s="26">
        <f t="shared" si="263"/>
        <v>4.4000000000000004</v>
      </c>
      <c r="P2505" s="11">
        <f t="shared" si="261"/>
        <v>0.63321414915481022</v>
      </c>
      <c r="Q2505" s="12">
        <f t="shared" si="264"/>
        <v>68549.822187130005</v>
      </c>
      <c r="R2505" s="13">
        <f t="shared" si="265"/>
        <v>108256.9337381795</v>
      </c>
      <c r="S2505" s="14">
        <v>66</v>
      </c>
      <c r="T2505" s="14">
        <f t="shared" si="266"/>
        <v>6.6</v>
      </c>
      <c r="U2505" s="15">
        <f t="shared" si="267"/>
        <v>262066.93599999999</v>
      </c>
    </row>
    <row r="2506" spans="6:21" x14ac:dyDescent="0.25">
      <c r="F2506" s="24"/>
      <c r="G2506" s="34">
        <v>40283.33333332726</v>
      </c>
      <c r="H2506" s="16">
        <v>544</v>
      </c>
      <c r="J2506" s="19">
        <v>54.4</v>
      </c>
      <c r="K2506" s="25">
        <f t="shared" si="262"/>
        <v>12.4</v>
      </c>
      <c r="L2506" s="16">
        <v>397</v>
      </c>
      <c r="N2506">
        <v>39.700000000000003</v>
      </c>
      <c r="O2506" s="26">
        <f t="shared" si="263"/>
        <v>4.3</v>
      </c>
      <c r="P2506" s="11">
        <f t="shared" si="261"/>
        <v>0.57702636979220112</v>
      </c>
      <c r="Q2506" s="12">
        <f t="shared" si="264"/>
        <v>61576.6724329754</v>
      </c>
      <c r="R2506" s="13">
        <f t="shared" si="265"/>
        <v>106713.79274252303</v>
      </c>
      <c r="S2506" s="14">
        <v>75</v>
      </c>
      <c r="T2506" s="14">
        <f t="shared" si="266"/>
        <v>7.5</v>
      </c>
      <c r="U2506" s="15">
        <f t="shared" si="267"/>
        <v>338528.402</v>
      </c>
    </row>
    <row r="2507" spans="6:21" x14ac:dyDescent="0.25">
      <c r="F2507" s="24"/>
      <c r="G2507" s="34">
        <v>40283.374999993925</v>
      </c>
      <c r="H2507" s="16">
        <v>566</v>
      </c>
      <c r="J2507" s="19">
        <v>56.6</v>
      </c>
      <c r="K2507" s="25">
        <f t="shared" si="262"/>
        <v>13.7</v>
      </c>
      <c r="L2507" s="16">
        <v>397</v>
      </c>
      <c r="N2507">
        <v>39.700000000000003</v>
      </c>
      <c r="O2507" s="26">
        <f t="shared" si="263"/>
        <v>4.3</v>
      </c>
      <c r="P2507" s="11">
        <f t="shared" si="261"/>
        <v>0.53000350216168546</v>
      </c>
      <c r="Q2507" s="12">
        <f t="shared" si="264"/>
        <v>61576.6724329754</v>
      </c>
      <c r="R2507" s="13">
        <f t="shared" si="265"/>
        <v>116181.63310587054</v>
      </c>
      <c r="S2507" s="14">
        <v>93</v>
      </c>
      <c r="T2507" s="14">
        <f t="shared" si="266"/>
        <v>9.3000000000000007</v>
      </c>
      <c r="U2507" s="15">
        <f t="shared" si="267"/>
        <v>507826.13400000002</v>
      </c>
    </row>
    <row r="2508" spans="6:21" x14ac:dyDescent="0.25">
      <c r="F2508" s="24"/>
      <c r="G2508" s="34">
        <v>40283.416666660589</v>
      </c>
      <c r="H2508" s="16">
        <v>586</v>
      </c>
      <c r="J2508" s="19">
        <v>58.6</v>
      </c>
      <c r="K2508" s="25">
        <f t="shared" si="262"/>
        <v>14.8</v>
      </c>
      <c r="L2508" s="16">
        <v>399</v>
      </c>
      <c r="N2508">
        <v>39.9</v>
      </c>
      <c r="O2508" s="26">
        <f t="shared" si="263"/>
        <v>4.4000000000000004</v>
      </c>
      <c r="P2508" s="11">
        <f t="shared" si="261"/>
        <v>0.49703886064904557</v>
      </c>
      <c r="Q2508" s="12">
        <f t="shared" si="264"/>
        <v>68549.822187130005</v>
      </c>
      <c r="R2508" s="13">
        <f t="shared" si="265"/>
        <v>137916.42387401251</v>
      </c>
      <c r="S2508" s="14">
        <v>102</v>
      </c>
      <c r="T2508" s="14">
        <f t="shared" si="266"/>
        <v>10.199999999999999</v>
      </c>
      <c r="U2508" s="15">
        <f t="shared" si="267"/>
        <v>707539.33700000006</v>
      </c>
    </row>
    <row r="2509" spans="6:21" x14ac:dyDescent="0.25">
      <c r="F2509" s="24"/>
      <c r="G2509" s="34">
        <v>40283.458333327253</v>
      </c>
      <c r="H2509" s="16">
        <v>600</v>
      </c>
      <c r="J2509" s="19">
        <v>60</v>
      </c>
      <c r="K2509" s="25">
        <f t="shared" si="262"/>
        <v>15.6</v>
      </c>
      <c r="L2509" s="16">
        <v>399</v>
      </c>
      <c r="N2509">
        <v>39.9</v>
      </c>
      <c r="O2509" s="26">
        <f t="shared" si="263"/>
        <v>4.4000000000000004</v>
      </c>
      <c r="P2509" s="11">
        <f t="shared" si="261"/>
        <v>0.47212562161564209</v>
      </c>
      <c r="Q2509" s="12">
        <f t="shared" si="264"/>
        <v>68549.822187130005</v>
      </c>
      <c r="R2509" s="13">
        <f t="shared" si="265"/>
        <v>145194.03109822428</v>
      </c>
      <c r="S2509" s="14">
        <v>105</v>
      </c>
      <c r="T2509" s="14">
        <f t="shared" si="266"/>
        <v>10.5</v>
      </c>
      <c r="U2509" s="15">
        <f t="shared" si="267"/>
        <v>804764.19400000002</v>
      </c>
    </row>
    <row r="2510" spans="6:21" x14ac:dyDescent="0.25">
      <c r="F2510" s="24"/>
      <c r="G2510" s="34">
        <v>40283.499999993917</v>
      </c>
      <c r="H2510" s="16">
        <v>611</v>
      </c>
      <c r="J2510" s="19">
        <v>61.1</v>
      </c>
      <c r="K2510" s="25">
        <f t="shared" si="262"/>
        <v>16.2</v>
      </c>
      <c r="L2510" s="16">
        <v>401</v>
      </c>
      <c r="N2510">
        <v>40.1</v>
      </c>
      <c r="O2510" s="26">
        <f t="shared" si="263"/>
        <v>4.5</v>
      </c>
      <c r="P2510" s="11">
        <f t="shared" si="261"/>
        <v>0.45756161388399319</v>
      </c>
      <c r="Q2510" s="12">
        <f t="shared" si="264"/>
        <v>76312.634902477992</v>
      </c>
      <c r="R2510" s="13">
        <f t="shared" si="265"/>
        <v>166781.11228496919</v>
      </c>
      <c r="S2510" s="14">
        <v>110</v>
      </c>
      <c r="T2510" s="14">
        <f t="shared" si="266"/>
        <v>11</v>
      </c>
      <c r="U2510" s="15">
        <f t="shared" si="267"/>
        <v>995153.25100000005</v>
      </c>
    </row>
    <row r="2511" spans="6:21" x14ac:dyDescent="0.25">
      <c r="F2511" s="24"/>
      <c r="G2511" s="34">
        <v>40283.541666660582</v>
      </c>
      <c r="H2511" s="16">
        <v>618</v>
      </c>
      <c r="J2511" s="19">
        <v>61.8</v>
      </c>
      <c r="K2511" s="25">
        <f t="shared" si="262"/>
        <v>16.600000000000001</v>
      </c>
      <c r="L2511" s="16">
        <v>399</v>
      </c>
      <c r="N2511">
        <v>39.9</v>
      </c>
      <c r="O2511" s="26">
        <f t="shared" si="263"/>
        <v>4.4000000000000004</v>
      </c>
      <c r="P2511" s="11">
        <f t="shared" si="261"/>
        <v>0.44293449931305923</v>
      </c>
      <c r="Q2511" s="12">
        <f t="shared" si="264"/>
        <v>68549.822187130005</v>
      </c>
      <c r="R2511" s="13">
        <f t="shared" si="265"/>
        <v>154762.88772593453</v>
      </c>
      <c r="S2511" s="14">
        <v>114</v>
      </c>
      <c r="T2511" s="14">
        <f t="shared" si="266"/>
        <v>11.4</v>
      </c>
      <c r="U2511" s="15">
        <f t="shared" si="267"/>
        <v>982828.94700000004</v>
      </c>
    </row>
    <row r="2512" spans="6:21" x14ac:dyDescent="0.25">
      <c r="F2512" s="24"/>
      <c r="G2512" s="34">
        <v>40283.583333327246</v>
      </c>
      <c r="H2512" s="16">
        <v>622</v>
      </c>
      <c r="J2512" s="19">
        <v>62.2</v>
      </c>
      <c r="K2512" s="25">
        <f t="shared" si="262"/>
        <v>16.8</v>
      </c>
      <c r="L2512" s="16">
        <v>398</v>
      </c>
      <c r="N2512">
        <v>39.799999999999997</v>
      </c>
      <c r="O2512" s="26">
        <f t="shared" si="263"/>
        <v>4.3</v>
      </c>
      <c r="P2512" s="11">
        <f t="shared" si="261"/>
        <v>0.43428062675452406</v>
      </c>
      <c r="Q2512" s="12">
        <f t="shared" si="264"/>
        <v>61576.6724329754</v>
      </c>
      <c r="R2512" s="13">
        <f t="shared" si="265"/>
        <v>141790.05149999805</v>
      </c>
      <c r="S2512" s="14">
        <v>116</v>
      </c>
      <c r="T2512" s="14">
        <f t="shared" si="266"/>
        <v>11.6</v>
      </c>
      <c r="U2512" s="15">
        <f t="shared" si="267"/>
        <v>930475.19700000004</v>
      </c>
    </row>
    <row r="2513" spans="6:21" x14ac:dyDescent="0.25">
      <c r="F2513" s="24"/>
      <c r="G2513" s="34">
        <v>40283.62499999391</v>
      </c>
      <c r="H2513" s="16">
        <v>620</v>
      </c>
      <c r="J2513" s="19">
        <v>62</v>
      </c>
      <c r="K2513" s="25">
        <f t="shared" si="262"/>
        <v>16.7</v>
      </c>
      <c r="L2513" s="16">
        <v>396</v>
      </c>
      <c r="N2513">
        <v>39.6</v>
      </c>
      <c r="O2513" s="26">
        <f t="shared" si="263"/>
        <v>4.2</v>
      </c>
      <c r="P2513" s="11">
        <f t="shared" si="261"/>
        <v>0.43398421743410115</v>
      </c>
      <c r="Q2513" s="12">
        <f t="shared" si="264"/>
        <v>55312.858107308624</v>
      </c>
      <c r="R2513" s="13">
        <f t="shared" si="265"/>
        <v>127453.61671062997</v>
      </c>
      <c r="S2513" s="14">
        <v>118</v>
      </c>
      <c r="T2513" s="14">
        <f t="shared" si="266"/>
        <v>11.8</v>
      </c>
      <c r="U2513" s="15">
        <f t="shared" si="267"/>
        <v>851260.95200000005</v>
      </c>
    </row>
    <row r="2514" spans="6:21" x14ac:dyDescent="0.25">
      <c r="F2514" s="24"/>
      <c r="G2514" s="34">
        <v>40283.666666660574</v>
      </c>
      <c r="H2514" s="16">
        <v>611</v>
      </c>
      <c r="J2514" s="19">
        <v>61.1</v>
      </c>
      <c r="K2514" s="25">
        <f t="shared" si="262"/>
        <v>16.2</v>
      </c>
      <c r="L2514" s="16">
        <v>394</v>
      </c>
      <c r="N2514">
        <v>39.4</v>
      </c>
      <c r="O2514" s="26">
        <f t="shared" si="263"/>
        <v>4.0999999999999996</v>
      </c>
      <c r="P2514" s="11">
        <f t="shared" si="261"/>
        <v>0.44487503726954819</v>
      </c>
      <c r="Q2514" s="12">
        <f t="shared" si="264"/>
        <v>49686.222900879467</v>
      </c>
      <c r="R2514" s="13">
        <f t="shared" si="265"/>
        <v>111685.79654599672</v>
      </c>
      <c r="S2514" s="14">
        <v>119</v>
      </c>
      <c r="T2514" s="14">
        <f t="shared" si="266"/>
        <v>11.9</v>
      </c>
      <c r="U2514" s="15">
        <f t="shared" si="267"/>
        <v>737794.92599999998</v>
      </c>
    </row>
    <row r="2515" spans="6:21" x14ac:dyDescent="0.25">
      <c r="F2515" s="24"/>
      <c r="G2515" s="34">
        <v>40283.708333327239</v>
      </c>
      <c r="H2515" s="16">
        <v>596</v>
      </c>
      <c r="J2515" s="19">
        <v>59.6</v>
      </c>
      <c r="K2515" s="25">
        <f t="shared" si="262"/>
        <v>15.3</v>
      </c>
      <c r="L2515" s="16">
        <v>391</v>
      </c>
      <c r="N2515">
        <v>39.1</v>
      </c>
      <c r="O2515" s="26">
        <f t="shared" si="263"/>
        <v>3.9</v>
      </c>
      <c r="P2515" s="11">
        <f t="shared" si="261"/>
        <v>0.46465685616268831</v>
      </c>
      <c r="Q2515" s="12">
        <f t="shared" si="264"/>
        <v>40091.818031301016</v>
      </c>
      <c r="R2515" s="13">
        <f t="shared" si="265"/>
        <v>86282.635238387273</v>
      </c>
      <c r="S2515" s="14">
        <v>118</v>
      </c>
      <c r="T2515" s="14">
        <f t="shared" si="266"/>
        <v>11.8</v>
      </c>
      <c r="U2515" s="15">
        <f t="shared" si="267"/>
        <v>545051.64300000004</v>
      </c>
    </row>
    <row r="2516" spans="6:21" x14ac:dyDescent="0.25">
      <c r="F2516" s="24"/>
      <c r="G2516" s="34">
        <v>40283.749999993903</v>
      </c>
      <c r="H2516" s="16">
        <v>570</v>
      </c>
      <c r="J2516" s="19">
        <v>57</v>
      </c>
      <c r="K2516" s="25">
        <f t="shared" si="262"/>
        <v>13.9</v>
      </c>
      <c r="L2516" s="16">
        <v>391</v>
      </c>
      <c r="N2516">
        <v>39.1</v>
      </c>
      <c r="O2516" s="26">
        <f t="shared" si="263"/>
        <v>3.9</v>
      </c>
      <c r="P2516" s="11">
        <f t="shared" si="261"/>
        <v>0.50862922860181148</v>
      </c>
      <c r="Q2516" s="12">
        <f t="shared" si="264"/>
        <v>40091.818031301016</v>
      </c>
      <c r="R2516" s="13">
        <f t="shared" si="265"/>
        <v>78823.268064068601</v>
      </c>
      <c r="S2516" s="14">
        <v>114</v>
      </c>
      <c r="T2516" s="14">
        <f t="shared" si="266"/>
        <v>11.4</v>
      </c>
      <c r="U2516" s="15">
        <f t="shared" si="267"/>
        <v>441538.53</v>
      </c>
    </row>
    <row r="2517" spans="6:21" x14ac:dyDescent="0.25">
      <c r="F2517" s="24"/>
      <c r="G2517" s="34">
        <v>40283.791666660567</v>
      </c>
      <c r="H2517" s="16">
        <v>548</v>
      </c>
      <c r="J2517" s="19">
        <v>54.8</v>
      </c>
      <c r="K2517" s="25">
        <f t="shared" si="262"/>
        <v>12.7</v>
      </c>
      <c r="L2517" s="16">
        <v>397</v>
      </c>
      <c r="N2517">
        <v>39.700000000000003</v>
      </c>
      <c r="O2517" s="26">
        <f t="shared" si="263"/>
        <v>4.3</v>
      </c>
      <c r="P2517" s="11">
        <f t="shared" si="261"/>
        <v>0.56577309883949334</v>
      </c>
      <c r="Q2517" s="12">
        <f t="shared" si="264"/>
        <v>61576.6724329754</v>
      </c>
      <c r="R2517" s="13">
        <f t="shared" si="265"/>
        <v>108836.33838243758</v>
      </c>
      <c r="S2517" s="14">
        <v>102</v>
      </c>
      <c r="T2517" s="14">
        <f t="shared" si="266"/>
        <v>10.199999999999999</v>
      </c>
      <c r="U2517" s="15">
        <f t="shared" si="267"/>
        <v>482048.59299999999</v>
      </c>
    </row>
    <row r="2518" spans="6:21" x14ac:dyDescent="0.25">
      <c r="F2518" s="24"/>
      <c r="G2518" s="34">
        <v>40283.833333327231</v>
      </c>
      <c r="H2518" s="16">
        <v>533</v>
      </c>
      <c r="J2518" s="19">
        <v>53.3</v>
      </c>
      <c r="K2518" s="25">
        <f t="shared" si="262"/>
        <v>11.8</v>
      </c>
      <c r="L2518" s="16">
        <v>398</v>
      </c>
      <c r="N2518">
        <v>39.799999999999997</v>
      </c>
      <c r="O2518" s="26">
        <f t="shared" si="263"/>
        <v>4.3</v>
      </c>
      <c r="P2518" s="11">
        <f t="shared" si="261"/>
        <v>0.60029427394073953</v>
      </c>
      <c r="Q2518" s="12">
        <f t="shared" si="264"/>
        <v>61576.6724329754</v>
      </c>
      <c r="R2518" s="13">
        <f t="shared" si="265"/>
        <v>102577.47759068945</v>
      </c>
      <c r="S2518" s="14">
        <v>85</v>
      </c>
      <c r="T2518" s="14">
        <f t="shared" si="266"/>
        <v>8.5</v>
      </c>
      <c r="U2518" s="15">
        <f t="shared" si="267"/>
        <v>348506.84399999998</v>
      </c>
    </row>
    <row r="2519" spans="6:21" x14ac:dyDescent="0.25">
      <c r="F2519" s="24"/>
      <c r="G2519" s="34">
        <v>40283.874999993895</v>
      </c>
      <c r="H2519" s="16">
        <v>521</v>
      </c>
      <c r="J2519" s="19">
        <v>52.1</v>
      </c>
      <c r="K2519" s="25">
        <f t="shared" si="262"/>
        <v>11.2</v>
      </c>
      <c r="L2519" s="16">
        <v>398</v>
      </c>
      <c r="N2519">
        <v>39.799999999999997</v>
      </c>
      <c r="O2519" s="26">
        <f t="shared" si="263"/>
        <v>4.3</v>
      </c>
      <c r="P2519" s="11">
        <f t="shared" si="261"/>
        <v>0.62461965669144881</v>
      </c>
      <c r="Q2519" s="12">
        <f t="shared" si="264"/>
        <v>61576.6724329754</v>
      </c>
      <c r="R2519" s="13">
        <f t="shared" si="265"/>
        <v>98582.668305927495</v>
      </c>
      <c r="S2519" s="14">
        <v>79</v>
      </c>
      <c r="T2519" s="14">
        <f t="shared" si="266"/>
        <v>7.9</v>
      </c>
      <c r="U2519" s="15">
        <f t="shared" si="267"/>
        <v>292347.36700000003</v>
      </c>
    </row>
    <row r="2520" spans="6:21" x14ac:dyDescent="0.25">
      <c r="F2520" s="24"/>
      <c r="G2520" s="34">
        <v>40283.91666666056</v>
      </c>
      <c r="H2520" s="16">
        <v>510</v>
      </c>
      <c r="J2520" s="19">
        <v>51</v>
      </c>
      <c r="K2520" s="25">
        <f t="shared" si="262"/>
        <v>10.6</v>
      </c>
      <c r="L2520" s="16">
        <v>398</v>
      </c>
      <c r="N2520">
        <v>39.799999999999997</v>
      </c>
      <c r="O2520" s="26">
        <f t="shared" si="263"/>
        <v>4.3</v>
      </c>
      <c r="P2520" s="11">
        <f t="shared" si="261"/>
        <v>0.6500557471659677</v>
      </c>
      <c r="Q2520" s="12">
        <f t="shared" si="264"/>
        <v>61576.6724329754</v>
      </c>
      <c r="R2520" s="13">
        <f t="shared" si="265"/>
        <v>94725.218108492583</v>
      </c>
      <c r="S2520" s="14">
        <v>72</v>
      </c>
      <c r="T2520" s="14">
        <f t="shared" si="266"/>
        <v>7.2</v>
      </c>
      <c r="U2520" s="15">
        <f t="shared" si="267"/>
        <v>238669.52900000001</v>
      </c>
    </row>
    <row r="2521" spans="6:21" x14ac:dyDescent="0.25">
      <c r="F2521" s="24"/>
      <c r="G2521" s="34">
        <v>40283.958333327224</v>
      </c>
      <c r="H2521" s="16">
        <v>500</v>
      </c>
      <c r="J2521" s="19">
        <v>50</v>
      </c>
      <c r="K2521" s="25">
        <f t="shared" si="262"/>
        <v>10</v>
      </c>
      <c r="L2521" s="16">
        <v>397</v>
      </c>
      <c r="N2521">
        <v>39.700000000000003</v>
      </c>
      <c r="O2521" s="26">
        <f t="shared" si="263"/>
        <v>4.3</v>
      </c>
      <c r="P2521" s="11">
        <f t="shared" si="261"/>
        <v>0.67665870532071792</v>
      </c>
      <c r="Q2521" s="12">
        <f t="shared" si="264"/>
        <v>61576.6724329754</v>
      </c>
      <c r="R2521" s="13">
        <f t="shared" si="265"/>
        <v>91001.07919810139</v>
      </c>
      <c r="S2521" s="14">
        <v>70</v>
      </c>
      <c r="T2521" s="14">
        <f t="shared" si="266"/>
        <v>7</v>
      </c>
      <c r="U2521" s="15">
        <f t="shared" si="267"/>
        <v>205970.84700000001</v>
      </c>
    </row>
    <row r="2522" spans="6:21" x14ac:dyDescent="0.25">
      <c r="F2522" s="24"/>
      <c r="G2522" s="34">
        <v>40283.999999993888</v>
      </c>
      <c r="H2522" s="16">
        <v>491</v>
      </c>
      <c r="J2522" s="19">
        <v>49.1</v>
      </c>
      <c r="K2522" s="25">
        <f t="shared" si="262"/>
        <v>9.5</v>
      </c>
      <c r="L2522" s="16">
        <v>395</v>
      </c>
      <c r="N2522">
        <v>39.5</v>
      </c>
      <c r="O2522" s="26">
        <f t="shared" si="263"/>
        <v>4.2</v>
      </c>
      <c r="P2522" s="11">
        <f t="shared" si="261"/>
        <v>0.69485808346236855</v>
      </c>
      <c r="Q2522" s="12">
        <f t="shared" si="264"/>
        <v>55312.858107308624</v>
      </c>
      <c r="R2522" s="13">
        <f t="shared" si="265"/>
        <v>79603.100868731854</v>
      </c>
      <c r="S2522" s="14">
        <v>69</v>
      </c>
      <c r="T2522" s="14">
        <f t="shared" si="266"/>
        <v>6.9</v>
      </c>
      <c r="U2522" s="15">
        <f t="shared" si="267"/>
        <v>167602.67499999999</v>
      </c>
    </row>
    <row r="2523" spans="6:21" x14ac:dyDescent="0.25">
      <c r="F2523" s="24"/>
      <c r="G2523" s="34">
        <v>40284.041666660552</v>
      </c>
      <c r="H2523" s="16">
        <v>483</v>
      </c>
      <c r="J2523" s="19">
        <v>48.3</v>
      </c>
      <c r="K2523" s="25">
        <f t="shared" si="262"/>
        <v>9.1</v>
      </c>
      <c r="L2523" s="16">
        <v>394</v>
      </c>
      <c r="N2523">
        <v>39.4</v>
      </c>
      <c r="O2523" s="26">
        <f t="shared" si="263"/>
        <v>4.0999999999999996</v>
      </c>
      <c r="P2523" s="11">
        <f t="shared" si="261"/>
        <v>0.70883721207590678</v>
      </c>
      <c r="Q2523" s="12">
        <f t="shared" si="264"/>
        <v>49686.222900879467</v>
      </c>
      <c r="R2523" s="13">
        <f t="shared" si="265"/>
        <v>70095.392925786116</v>
      </c>
      <c r="S2523" s="14">
        <v>68</v>
      </c>
      <c r="T2523" s="14">
        <f t="shared" si="266"/>
        <v>6.8</v>
      </c>
      <c r="U2523" s="15">
        <f t="shared" si="267"/>
        <v>138782.356</v>
      </c>
    </row>
    <row r="2524" spans="6:21" x14ac:dyDescent="0.25">
      <c r="F2524" s="24"/>
      <c r="G2524" s="34">
        <v>40284.083333327217</v>
      </c>
      <c r="H2524" s="16">
        <v>476</v>
      </c>
      <c r="J2524" s="19">
        <v>47.6</v>
      </c>
      <c r="K2524" s="25">
        <f t="shared" si="262"/>
        <v>8.6999999999999993</v>
      </c>
      <c r="L2524" s="16">
        <v>392</v>
      </c>
      <c r="N2524">
        <v>39.200000000000003</v>
      </c>
      <c r="O2524" s="26">
        <f t="shared" si="263"/>
        <v>4</v>
      </c>
      <c r="P2524" s="11">
        <f t="shared" si="261"/>
        <v>0.72315674046110923</v>
      </c>
      <c r="Q2524" s="12">
        <f t="shared" si="264"/>
        <v>44631.950519831895</v>
      </c>
      <c r="R2524" s="13">
        <f t="shared" si="265"/>
        <v>61718.2251407531</v>
      </c>
      <c r="S2524" s="14">
        <v>66</v>
      </c>
      <c r="T2524" s="14">
        <f t="shared" si="266"/>
        <v>6.6</v>
      </c>
      <c r="U2524" s="15">
        <f t="shared" si="267"/>
        <v>112769.412</v>
      </c>
    </row>
    <row r="2525" spans="6:21" x14ac:dyDescent="0.25">
      <c r="F2525" s="24"/>
      <c r="G2525" s="34">
        <v>40284.124999993881</v>
      </c>
      <c r="H2525" s="16">
        <v>469</v>
      </c>
      <c r="J2525" s="19">
        <v>46.9</v>
      </c>
      <c r="K2525" s="25">
        <f t="shared" si="262"/>
        <v>8.3000000000000007</v>
      </c>
      <c r="L2525" s="16">
        <v>390</v>
      </c>
      <c r="N2525">
        <v>39</v>
      </c>
      <c r="O2525" s="26">
        <f t="shared" si="263"/>
        <v>3.9</v>
      </c>
      <c r="P2525" s="11">
        <f t="shared" si="261"/>
        <v>0.73782622293313282</v>
      </c>
      <c r="Q2525" s="12">
        <f t="shared" si="264"/>
        <v>40091.818031301016</v>
      </c>
      <c r="R2525" s="13">
        <f t="shared" si="265"/>
        <v>54337.751607582031</v>
      </c>
      <c r="S2525" s="14">
        <v>66</v>
      </c>
      <c r="T2525" s="14">
        <f t="shared" si="266"/>
        <v>6.6</v>
      </c>
      <c r="U2525" s="15">
        <f t="shared" si="267"/>
        <v>94023.161999999997</v>
      </c>
    </row>
    <row r="2526" spans="6:21" x14ac:dyDescent="0.25">
      <c r="F2526" s="24"/>
      <c r="G2526" s="34">
        <v>40284.166666660545</v>
      </c>
      <c r="H2526" s="16">
        <v>463</v>
      </c>
      <c r="J2526" s="19">
        <v>46.3</v>
      </c>
      <c r="K2526" s="25">
        <f t="shared" si="262"/>
        <v>7.9</v>
      </c>
      <c r="L2526" s="16">
        <v>390</v>
      </c>
      <c r="N2526">
        <v>39</v>
      </c>
      <c r="O2526" s="26">
        <f t="shared" si="263"/>
        <v>3.9</v>
      </c>
      <c r="P2526" s="11">
        <f t="shared" si="261"/>
        <v>0.75818631135865444</v>
      </c>
      <c r="Q2526" s="12">
        <f t="shared" si="264"/>
        <v>40091.818031301016</v>
      </c>
      <c r="R2526" s="13">
        <f t="shared" si="265"/>
        <v>52878.583312137744</v>
      </c>
      <c r="S2526" s="14">
        <v>64</v>
      </c>
      <c r="T2526" s="14">
        <f t="shared" si="266"/>
        <v>6.4</v>
      </c>
      <c r="U2526" s="15">
        <f t="shared" si="267"/>
        <v>81835.297999999995</v>
      </c>
    </row>
    <row r="2527" spans="6:21" x14ac:dyDescent="0.25">
      <c r="F2527" s="24"/>
      <c r="G2527" s="34">
        <v>40284.208333327209</v>
      </c>
      <c r="H2527" s="16">
        <v>461</v>
      </c>
      <c r="J2527" s="19">
        <v>46.1</v>
      </c>
      <c r="K2527" s="25">
        <f t="shared" si="262"/>
        <v>7.8</v>
      </c>
      <c r="L2527" s="16">
        <v>389</v>
      </c>
      <c r="N2527">
        <v>38.9</v>
      </c>
      <c r="O2527" s="26">
        <f t="shared" si="263"/>
        <v>3.8</v>
      </c>
      <c r="P2527" s="11">
        <f t="shared" si="261"/>
        <v>0.75800684681736608</v>
      </c>
      <c r="Q2527" s="12">
        <f t="shared" si="264"/>
        <v>36013.525161548489</v>
      </c>
      <c r="R2527" s="13">
        <f t="shared" si="265"/>
        <v>47510.817762079627</v>
      </c>
      <c r="S2527" s="14">
        <v>63</v>
      </c>
      <c r="T2527" s="14">
        <f t="shared" si="266"/>
        <v>6.3</v>
      </c>
      <c r="U2527" s="15">
        <f t="shared" si="267"/>
        <v>72432.942999999999</v>
      </c>
    </row>
    <row r="2528" spans="6:21" x14ac:dyDescent="0.25">
      <c r="F2528" s="24"/>
      <c r="G2528" s="34">
        <v>40284.249999993874</v>
      </c>
      <c r="H2528" s="16">
        <v>489</v>
      </c>
      <c r="J2528" s="19">
        <v>48.9</v>
      </c>
      <c r="K2528" s="25">
        <f t="shared" si="262"/>
        <v>9.4</v>
      </c>
      <c r="L2528" s="16">
        <v>403</v>
      </c>
      <c r="N2528">
        <v>40.299999999999997</v>
      </c>
      <c r="O2528" s="26">
        <f t="shared" si="263"/>
        <v>4.5999999999999996</v>
      </c>
      <c r="P2528" s="11">
        <f t="shared" si="261"/>
        <v>0.71948336165502902</v>
      </c>
      <c r="Q2528" s="12">
        <f t="shared" si="264"/>
        <v>84954.534672042762</v>
      </c>
      <c r="R2528" s="13">
        <f t="shared" si="265"/>
        <v>118077.13590015713</v>
      </c>
      <c r="S2528" s="14">
        <v>63</v>
      </c>
      <c r="T2528" s="14">
        <f t="shared" si="266"/>
        <v>6.3</v>
      </c>
      <c r="U2528" s="15">
        <f t="shared" si="267"/>
        <v>208672.38800000001</v>
      </c>
    </row>
    <row r="2529" spans="6:21" x14ac:dyDescent="0.25">
      <c r="F2529" s="24"/>
      <c r="G2529" s="34">
        <v>40284.291666660538</v>
      </c>
      <c r="H2529" s="16">
        <v>522</v>
      </c>
      <c r="J2529" s="19">
        <v>52.2</v>
      </c>
      <c r="K2529" s="25">
        <f t="shared" si="262"/>
        <v>11.2</v>
      </c>
      <c r="L2529" s="16">
        <v>402</v>
      </c>
      <c r="N2529">
        <v>40.200000000000003</v>
      </c>
      <c r="O2529" s="26">
        <f t="shared" si="263"/>
        <v>4.5999999999999996</v>
      </c>
      <c r="P2529" s="11">
        <f t="shared" si="261"/>
        <v>0.63791516670997672</v>
      </c>
      <c r="Q2529" s="12">
        <f t="shared" si="264"/>
        <v>84954.534672042762</v>
      </c>
      <c r="R2529" s="13">
        <f t="shared" si="265"/>
        <v>133175.28584591043</v>
      </c>
      <c r="S2529" s="14">
        <v>66</v>
      </c>
      <c r="T2529" s="14">
        <f t="shared" si="266"/>
        <v>6.6</v>
      </c>
      <c r="U2529" s="15">
        <f t="shared" si="267"/>
        <v>318256.95799999998</v>
      </c>
    </row>
    <row r="2530" spans="6:21" x14ac:dyDescent="0.25">
      <c r="F2530" s="24"/>
      <c r="G2530" s="34">
        <v>40284.333333327202</v>
      </c>
      <c r="H2530" s="16">
        <v>547</v>
      </c>
      <c r="J2530" s="19">
        <v>54.7</v>
      </c>
      <c r="K2530" s="25">
        <f t="shared" si="262"/>
        <v>12.6</v>
      </c>
      <c r="L2530" s="16">
        <v>400</v>
      </c>
      <c r="N2530">
        <v>40</v>
      </c>
      <c r="O2530" s="26">
        <f t="shared" si="263"/>
        <v>4.4000000000000004</v>
      </c>
      <c r="P2530" s="11">
        <f t="shared" si="261"/>
        <v>0.57351232308857958</v>
      </c>
      <c r="Q2530" s="12">
        <f t="shared" si="264"/>
        <v>68549.822187130005</v>
      </c>
      <c r="R2530" s="13">
        <f t="shared" si="265"/>
        <v>119526.32825387854</v>
      </c>
      <c r="S2530" s="14">
        <v>74</v>
      </c>
      <c r="T2530" s="14">
        <f t="shared" si="266"/>
        <v>7.4</v>
      </c>
      <c r="U2530" s="15">
        <f t="shared" si="267"/>
        <v>377226.14500000002</v>
      </c>
    </row>
    <row r="2531" spans="6:21" x14ac:dyDescent="0.25">
      <c r="F2531" s="24"/>
      <c r="G2531" s="34">
        <v>40284.374999993866</v>
      </c>
      <c r="H2531" s="16">
        <v>570</v>
      </c>
      <c r="J2531" s="19">
        <v>57</v>
      </c>
      <c r="K2531" s="25">
        <f t="shared" si="262"/>
        <v>13.9</v>
      </c>
      <c r="L2531" s="16">
        <v>400</v>
      </c>
      <c r="N2531">
        <v>40</v>
      </c>
      <c r="O2531" s="26">
        <f t="shared" si="263"/>
        <v>4.4000000000000004</v>
      </c>
      <c r="P2531" s="11">
        <f t="shared" si="261"/>
        <v>0.52684728584797857</v>
      </c>
      <c r="Q2531" s="12">
        <f t="shared" si="264"/>
        <v>68549.822187130005</v>
      </c>
      <c r="R2531" s="13">
        <f t="shared" si="265"/>
        <v>130113.26816801711</v>
      </c>
      <c r="S2531" s="14">
        <v>92</v>
      </c>
      <c r="T2531" s="14">
        <f t="shared" si="266"/>
        <v>9.1999999999999993</v>
      </c>
      <c r="U2531" s="15">
        <f t="shared" si="267"/>
        <v>566383.70299999998</v>
      </c>
    </row>
    <row r="2532" spans="6:21" x14ac:dyDescent="0.25">
      <c r="F2532" s="24"/>
      <c r="G2532" s="34">
        <v>40284.416666660531</v>
      </c>
      <c r="H2532" s="16">
        <v>590</v>
      </c>
      <c r="J2532" s="19">
        <v>59</v>
      </c>
      <c r="K2532" s="25">
        <f t="shared" si="262"/>
        <v>15</v>
      </c>
      <c r="L2532" s="16">
        <v>403</v>
      </c>
      <c r="N2532">
        <v>40.299999999999997</v>
      </c>
      <c r="O2532" s="26">
        <f t="shared" si="263"/>
        <v>4.5999999999999996</v>
      </c>
      <c r="P2532" s="11">
        <f t="shared" si="261"/>
        <v>0.49761049861271106</v>
      </c>
      <c r="Q2532" s="12">
        <f t="shared" si="264"/>
        <v>84954.534672042762</v>
      </c>
      <c r="R2532" s="13">
        <f t="shared" si="265"/>
        <v>170724.96442275157</v>
      </c>
      <c r="S2532" s="14">
        <v>101</v>
      </c>
      <c r="T2532" s="14">
        <f t="shared" si="266"/>
        <v>10.1</v>
      </c>
      <c r="U2532" s="15">
        <f t="shared" si="267"/>
        <v>866281.34</v>
      </c>
    </row>
    <row r="2533" spans="6:21" x14ac:dyDescent="0.25">
      <c r="F2533" s="24"/>
      <c r="G2533" s="34">
        <v>40284.458333327195</v>
      </c>
      <c r="H2533" s="16">
        <v>603</v>
      </c>
      <c r="J2533" s="19">
        <v>60.3</v>
      </c>
      <c r="K2533" s="25">
        <f t="shared" si="262"/>
        <v>15.7</v>
      </c>
      <c r="L2533" s="16">
        <v>403</v>
      </c>
      <c r="N2533">
        <v>40.299999999999997</v>
      </c>
      <c r="O2533" s="26">
        <f t="shared" si="263"/>
        <v>4.5999999999999996</v>
      </c>
      <c r="P2533" s="11">
        <f t="shared" si="261"/>
        <v>0.47574207682915121</v>
      </c>
      <c r="Q2533" s="12">
        <f t="shared" si="264"/>
        <v>84954.534672042762</v>
      </c>
      <c r="R2533" s="13">
        <f t="shared" si="265"/>
        <v>178572.67374428958</v>
      </c>
      <c r="S2533" s="14">
        <v>105</v>
      </c>
      <c r="T2533" s="14">
        <f t="shared" si="266"/>
        <v>10.5</v>
      </c>
      <c r="U2533" s="15">
        <f t="shared" si="267"/>
        <v>982990.46</v>
      </c>
    </row>
    <row r="2534" spans="6:21" x14ac:dyDescent="0.25">
      <c r="F2534" s="24"/>
      <c r="G2534" s="34">
        <v>40284.499999993859</v>
      </c>
      <c r="H2534" s="16">
        <v>615</v>
      </c>
      <c r="J2534" s="19">
        <v>61.5</v>
      </c>
      <c r="K2534" s="25">
        <f t="shared" si="262"/>
        <v>16.399999999999999</v>
      </c>
      <c r="L2534" s="16">
        <v>405</v>
      </c>
      <c r="N2534">
        <v>40.5</v>
      </c>
      <c r="O2534" s="26">
        <f t="shared" si="263"/>
        <v>4.7</v>
      </c>
      <c r="P2534" s="11">
        <f t="shared" si="261"/>
        <v>0.45814752811396936</v>
      </c>
      <c r="Q2534" s="12">
        <f t="shared" si="264"/>
        <v>94575.072274289574</v>
      </c>
      <c r="R2534" s="13">
        <f t="shared" si="265"/>
        <v>206429.29726942227</v>
      </c>
      <c r="S2534" s="14">
        <v>110</v>
      </c>
      <c r="T2534" s="14">
        <f t="shared" si="266"/>
        <v>11</v>
      </c>
      <c r="U2534" s="15">
        <f t="shared" si="267"/>
        <v>1230396.4750000001</v>
      </c>
    </row>
    <row r="2535" spans="6:21" x14ac:dyDescent="0.25">
      <c r="F2535" s="24"/>
      <c r="G2535" s="34">
        <v>40284.541666660523</v>
      </c>
      <c r="H2535" s="16">
        <v>622</v>
      </c>
      <c r="J2535" s="19">
        <v>62.2</v>
      </c>
      <c r="K2535" s="25">
        <f t="shared" si="262"/>
        <v>16.8</v>
      </c>
      <c r="L2535" s="16">
        <v>403</v>
      </c>
      <c r="N2535">
        <v>40.299999999999997</v>
      </c>
      <c r="O2535" s="26">
        <f t="shared" si="263"/>
        <v>4.5999999999999996</v>
      </c>
      <c r="P2535" s="11">
        <f t="shared" si="261"/>
        <v>0.44352462406074322</v>
      </c>
      <c r="Q2535" s="12">
        <f t="shared" si="264"/>
        <v>84954.534672042762</v>
      </c>
      <c r="R2535" s="13">
        <f t="shared" si="265"/>
        <v>191544.12193449659</v>
      </c>
      <c r="S2535" s="14">
        <v>113</v>
      </c>
      <c r="T2535" s="14">
        <f t="shared" si="266"/>
        <v>11.3</v>
      </c>
      <c r="U2535" s="15">
        <f t="shared" si="267"/>
        <v>1204462.3359999999</v>
      </c>
    </row>
    <row r="2536" spans="6:21" x14ac:dyDescent="0.25">
      <c r="F2536" s="24"/>
      <c r="G2536" s="34">
        <v>40284.583333327188</v>
      </c>
      <c r="H2536" s="16">
        <v>626</v>
      </c>
      <c r="J2536" s="19">
        <v>62.6</v>
      </c>
      <c r="K2536" s="25">
        <f t="shared" si="262"/>
        <v>17</v>
      </c>
      <c r="L2536" s="16">
        <v>402</v>
      </c>
      <c r="N2536">
        <v>40.200000000000003</v>
      </c>
      <c r="O2536" s="26">
        <f t="shared" si="263"/>
        <v>4.5999999999999996</v>
      </c>
      <c r="P2536" s="11">
        <f t="shared" si="261"/>
        <v>0.43793432145273825</v>
      </c>
      <c r="Q2536" s="12">
        <f t="shared" si="264"/>
        <v>84954.534672042762</v>
      </c>
      <c r="R2536" s="13">
        <f t="shared" si="265"/>
        <v>193989.21370270138</v>
      </c>
      <c r="S2536" s="14">
        <v>116</v>
      </c>
      <c r="T2536" s="14">
        <f t="shared" si="266"/>
        <v>11.6</v>
      </c>
      <c r="U2536" s="15">
        <f t="shared" si="267"/>
        <v>1264802.277</v>
      </c>
    </row>
    <row r="2537" spans="6:21" x14ac:dyDescent="0.25">
      <c r="F2537" s="24"/>
      <c r="G2537" s="34">
        <v>40284.624999993852</v>
      </c>
      <c r="H2537" s="16">
        <v>624</v>
      </c>
      <c r="J2537" s="19">
        <v>62.4</v>
      </c>
      <c r="K2537" s="25">
        <f t="shared" si="262"/>
        <v>16.899999999999999</v>
      </c>
      <c r="L2537" s="16">
        <v>400</v>
      </c>
      <c r="N2537">
        <v>40</v>
      </c>
      <c r="O2537" s="26">
        <f t="shared" si="263"/>
        <v>4.4000000000000004</v>
      </c>
      <c r="P2537" s="11">
        <f t="shared" si="261"/>
        <v>0.4345768775758061</v>
      </c>
      <c r="Q2537" s="12">
        <f t="shared" si="264"/>
        <v>68549.822187130005</v>
      </c>
      <c r="R2537" s="13">
        <f t="shared" si="265"/>
        <v>157739.23032794677</v>
      </c>
      <c r="S2537" s="14">
        <v>119</v>
      </c>
      <c r="T2537" s="14">
        <f t="shared" si="266"/>
        <v>11.9</v>
      </c>
      <c r="U2537" s="15">
        <f t="shared" si="267"/>
        <v>1061353.9569999999</v>
      </c>
    </row>
    <row r="2538" spans="6:21" x14ac:dyDescent="0.25">
      <c r="F2538" s="24"/>
      <c r="G2538" s="34">
        <v>40284.666666660516</v>
      </c>
      <c r="H2538" s="16">
        <v>616</v>
      </c>
      <c r="J2538" s="19">
        <v>61.6</v>
      </c>
      <c r="K2538" s="25">
        <f t="shared" si="262"/>
        <v>16.399999999999999</v>
      </c>
      <c r="L2538" s="16">
        <v>397</v>
      </c>
      <c r="N2538">
        <v>39.700000000000003</v>
      </c>
      <c r="O2538" s="26">
        <f t="shared" si="263"/>
        <v>4.3</v>
      </c>
      <c r="P2538" s="11">
        <f t="shared" ref="P2538:P2601" si="268">EXP((17.27*O2538/(237+O2538))-(17.27*K2538/(237.3+K2538)))</f>
        <v>0.44546544351840678</v>
      </c>
      <c r="Q2538" s="12">
        <f t="shared" si="264"/>
        <v>61576.6724329754</v>
      </c>
      <c r="R2538" s="13">
        <f t="shared" si="265"/>
        <v>138229.96447631528</v>
      </c>
      <c r="S2538" s="14">
        <v>119</v>
      </c>
      <c r="T2538" s="14">
        <f t="shared" si="266"/>
        <v>11.9</v>
      </c>
      <c r="U2538" s="15">
        <f t="shared" si="267"/>
        <v>912174.17500000005</v>
      </c>
    </row>
    <row r="2539" spans="6:21" x14ac:dyDescent="0.25">
      <c r="F2539" s="24"/>
      <c r="G2539" s="34">
        <v>40284.70833332718</v>
      </c>
      <c r="H2539" s="16">
        <v>600</v>
      </c>
      <c r="J2539" s="19">
        <v>60</v>
      </c>
      <c r="K2539" s="25">
        <f t="shared" si="262"/>
        <v>15.6</v>
      </c>
      <c r="L2539" s="16">
        <v>395</v>
      </c>
      <c r="N2539">
        <v>39.5</v>
      </c>
      <c r="O2539" s="26">
        <f t="shared" si="263"/>
        <v>4.2</v>
      </c>
      <c r="P2539" s="11">
        <f t="shared" si="268"/>
        <v>0.46553442341169948</v>
      </c>
      <c r="Q2539" s="12">
        <f t="shared" si="264"/>
        <v>55312.858107308624</v>
      </c>
      <c r="R2539" s="13">
        <f t="shared" si="265"/>
        <v>118815.82827311615</v>
      </c>
      <c r="S2539" s="14">
        <v>118</v>
      </c>
      <c r="T2539" s="14">
        <f t="shared" si="266"/>
        <v>11.8</v>
      </c>
      <c r="U2539" s="15">
        <f t="shared" si="267"/>
        <v>749335.04799999995</v>
      </c>
    </row>
    <row r="2540" spans="6:21" x14ac:dyDescent="0.25">
      <c r="F2540" s="24"/>
      <c r="G2540" s="34">
        <v>40284.749999993845</v>
      </c>
      <c r="H2540" s="16">
        <v>574</v>
      </c>
      <c r="J2540" s="19">
        <v>57.4</v>
      </c>
      <c r="K2540" s="25">
        <f t="shared" si="262"/>
        <v>14.1</v>
      </c>
      <c r="L2540" s="16">
        <v>396</v>
      </c>
      <c r="N2540">
        <v>39.6</v>
      </c>
      <c r="O2540" s="26">
        <f t="shared" si="263"/>
        <v>4.2</v>
      </c>
      <c r="P2540" s="11">
        <f t="shared" si="268"/>
        <v>0.51279330687282842</v>
      </c>
      <c r="Q2540" s="12">
        <f t="shared" si="264"/>
        <v>55312.858107308624</v>
      </c>
      <c r="R2540" s="13">
        <f t="shared" si="265"/>
        <v>107865.79576208488</v>
      </c>
      <c r="S2540" s="14">
        <v>114</v>
      </c>
      <c r="T2540" s="14">
        <f t="shared" si="266"/>
        <v>11.4</v>
      </c>
      <c r="U2540" s="15">
        <f t="shared" si="267"/>
        <v>599103.48899999994</v>
      </c>
    </row>
    <row r="2541" spans="6:21" x14ac:dyDescent="0.25">
      <c r="F2541" s="24"/>
      <c r="G2541" s="34">
        <v>40284.791666660509</v>
      </c>
      <c r="H2541" s="16">
        <v>552</v>
      </c>
      <c r="J2541" s="19">
        <v>55.2</v>
      </c>
      <c r="K2541" s="25">
        <f t="shared" si="262"/>
        <v>12.9</v>
      </c>
      <c r="L2541" s="16">
        <v>401</v>
      </c>
      <c r="N2541">
        <v>40.1</v>
      </c>
      <c r="O2541" s="26">
        <f t="shared" si="263"/>
        <v>4.5</v>
      </c>
      <c r="P2541" s="11">
        <f t="shared" si="268"/>
        <v>0.56630729615982689</v>
      </c>
      <c r="Q2541" s="12">
        <f t="shared" si="264"/>
        <v>76312.634902477992</v>
      </c>
      <c r="R2541" s="13">
        <f t="shared" si="265"/>
        <v>134754.81495640232</v>
      </c>
      <c r="S2541" s="14">
        <v>103</v>
      </c>
      <c r="T2541" s="14">
        <f t="shared" si="266"/>
        <v>10.3</v>
      </c>
      <c r="U2541" s="15">
        <f t="shared" si="267"/>
        <v>601954.45499999996</v>
      </c>
    </row>
    <row r="2542" spans="6:21" x14ac:dyDescent="0.25">
      <c r="F2542" s="24"/>
      <c r="G2542" s="34">
        <v>40284.833333327173</v>
      </c>
      <c r="H2542" s="16">
        <v>537</v>
      </c>
      <c r="J2542" s="19">
        <v>53.7</v>
      </c>
      <c r="K2542" s="25">
        <f t="shared" si="262"/>
        <v>12.1</v>
      </c>
      <c r="L2542" s="16">
        <v>402</v>
      </c>
      <c r="N2542">
        <v>40.200000000000003</v>
      </c>
      <c r="O2542" s="26">
        <f t="shared" si="263"/>
        <v>4.5999999999999996</v>
      </c>
      <c r="P2542" s="11">
        <f t="shared" si="268"/>
        <v>0.60105869666433287</v>
      </c>
      <c r="Q2542" s="12">
        <f t="shared" si="264"/>
        <v>84954.534672042762</v>
      </c>
      <c r="R2542" s="13">
        <f t="shared" si="265"/>
        <v>141341.49483820956</v>
      </c>
      <c r="S2542" s="14">
        <v>84</v>
      </c>
      <c r="T2542" s="14">
        <f t="shared" si="266"/>
        <v>8.4</v>
      </c>
      <c r="U2542" s="15">
        <f t="shared" si="267"/>
        <v>473650.46500000003</v>
      </c>
    </row>
    <row r="2543" spans="6:21" x14ac:dyDescent="0.25">
      <c r="F2543" s="24"/>
      <c r="G2543" s="34">
        <v>40284.874999993837</v>
      </c>
      <c r="H2543" s="16">
        <v>525</v>
      </c>
      <c r="J2543" s="19">
        <v>52.5</v>
      </c>
      <c r="K2543" s="25">
        <f t="shared" si="262"/>
        <v>11.4</v>
      </c>
      <c r="L2543" s="16">
        <v>402</v>
      </c>
      <c r="N2543">
        <v>40.200000000000003</v>
      </c>
      <c r="O2543" s="26">
        <f t="shared" si="263"/>
        <v>4.5999999999999996</v>
      </c>
      <c r="P2543" s="11">
        <f t="shared" si="268"/>
        <v>0.62951081655821262</v>
      </c>
      <c r="Q2543" s="12">
        <f t="shared" si="264"/>
        <v>84954.534672042762</v>
      </c>
      <c r="R2543" s="13">
        <f t="shared" si="265"/>
        <v>134953.25646114102</v>
      </c>
      <c r="S2543" s="14">
        <v>79</v>
      </c>
      <c r="T2543" s="14">
        <f t="shared" si="266"/>
        <v>7.9</v>
      </c>
      <c r="U2543" s="15">
        <f t="shared" si="267"/>
        <v>394989.902</v>
      </c>
    </row>
    <row r="2544" spans="6:21" x14ac:dyDescent="0.25">
      <c r="F2544" s="24"/>
      <c r="G2544" s="34">
        <v>40284.916666660502</v>
      </c>
      <c r="H2544" s="16">
        <v>514</v>
      </c>
      <c r="J2544" s="19">
        <v>51.4</v>
      </c>
      <c r="K2544" s="25">
        <f t="shared" si="262"/>
        <v>10.8</v>
      </c>
      <c r="L2544" s="16">
        <v>402</v>
      </c>
      <c r="N2544">
        <v>40.200000000000003</v>
      </c>
      <c r="O2544" s="26">
        <f t="shared" si="263"/>
        <v>4.5999999999999996</v>
      </c>
      <c r="P2544" s="11">
        <f t="shared" si="268"/>
        <v>0.65510399569043887</v>
      </c>
      <c r="Q2544" s="12">
        <f t="shared" si="264"/>
        <v>84954.534672042762</v>
      </c>
      <c r="R2544" s="13">
        <f t="shared" si="265"/>
        <v>129680.98993581312</v>
      </c>
      <c r="S2544" s="14">
        <v>74</v>
      </c>
      <c r="T2544" s="14">
        <f t="shared" si="266"/>
        <v>7.4</v>
      </c>
      <c r="U2544" s="15">
        <f t="shared" si="267"/>
        <v>330975.76899999997</v>
      </c>
    </row>
    <row r="2545" spans="6:21" x14ac:dyDescent="0.25">
      <c r="F2545" s="24"/>
      <c r="G2545" s="34">
        <v>40284.958333327166</v>
      </c>
      <c r="H2545" s="16">
        <v>503</v>
      </c>
      <c r="J2545" s="19">
        <v>50.3</v>
      </c>
      <c r="K2545" s="25">
        <f t="shared" si="262"/>
        <v>10.199999999999999</v>
      </c>
      <c r="L2545" s="16">
        <v>400</v>
      </c>
      <c r="N2545">
        <v>40</v>
      </c>
      <c r="O2545" s="26">
        <f t="shared" si="263"/>
        <v>4.4000000000000004</v>
      </c>
      <c r="P2545" s="11">
        <f t="shared" si="268"/>
        <v>0.67236570276240348</v>
      </c>
      <c r="Q2545" s="12">
        <f t="shared" si="264"/>
        <v>68549.822187130005</v>
      </c>
      <c r="R2545" s="13">
        <f t="shared" si="265"/>
        <v>101953.18099286473</v>
      </c>
      <c r="S2545" s="14">
        <v>72</v>
      </c>
      <c r="T2545" s="14">
        <f t="shared" si="266"/>
        <v>7.2</v>
      </c>
      <c r="U2545" s="15">
        <f t="shared" si="267"/>
        <v>240504.18299999999</v>
      </c>
    </row>
    <row r="2546" spans="6:21" x14ac:dyDescent="0.25">
      <c r="F2546" s="24"/>
      <c r="G2546" s="34">
        <v>40284.99999999383</v>
      </c>
      <c r="H2546" s="16">
        <v>494</v>
      </c>
      <c r="J2546" s="19">
        <v>49.4</v>
      </c>
      <c r="K2546" s="25">
        <f t="shared" si="262"/>
        <v>9.6999999999999993</v>
      </c>
      <c r="L2546" s="16">
        <v>398</v>
      </c>
      <c r="N2546">
        <v>39.799999999999997</v>
      </c>
      <c r="O2546" s="26">
        <f t="shared" si="263"/>
        <v>4.3</v>
      </c>
      <c r="P2546" s="11">
        <f t="shared" si="268"/>
        <v>0.69041615397247957</v>
      </c>
      <c r="Q2546" s="12">
        <f t="shared" si="264"/>
        <v>61576.6724329754</v>
      </c>
      <c r="R2546" s="13">
        <f t="shared" si="265"/>
        <v>89187.763175410699</v>
      </c>
      <c r="S2546" s="14">
        <v>70</v>
      </c>
      <c r="T2546" s="14">
        <f t="shared" si="266"/>
        <v>7</v>
      </c>
      <c r="U2546" s="15">
        <f t="shared" si="267"/>
        <v>193277.63500000001</v>
      </c>
    </row>
    <row r="2547" spans="6:21" x14ac:dyDescent="0.25">
      <c r="F2547" s="24"/>
      <c r="G2547" s="34">
        <v>40285.041666660494</v>
      </c>
      <c r="H2547" s="16">
        <v>486</v>
      </c>
      <c r="J2547" s="19">
        <v>48.6</v>
      </c>
      <c r="K2547" s="25">
        <f t="shared" si="262"/>
        <v>9.1999999999999993</v>
      </c>
      <c r="L2547" s="16">
        <v>397</v>
      </c>
      <c r="N2547">
        <v>39.700000000000003</v>
      </c>
      <c r="O2547" s="26">
        <f t="shared" si="263"/>
        <v>4.3</v>
      </c>
      <c r="P2547" s="11">
        <f t="shared" si="268"/>
        <v>0.71404734856404684</v>
      </c>
      <c r="Q2547" s="12">
        <f t="shared" si="264"/>
        <v>61576.6724329754</v>
      </c>
      <c r="R2547" s="13">
        <f t="shared" si="265"/>
        <v>86236.119434945635</v>
      </c>
      <c r="S2547" s="14">
        <v>69</v>
      </c>
      <c r="T2547" s="14">
        <f t="shared" si="266"/>
        <v>6.9</v>
      </c>
      <c r="U2547" s="15">
        <f t="shared" si="267"/>
        <v>170150.18400000001</v>
      </c>
    </row>
    <row r="2548" spans="6:21" x14ac:dyDescent="0.25">
      <c r="F2548" s="24"/>
      <c r="G2548" s="34">
        <v>40285.083333327158</v>
      </c>
      <c r="H2548" s="16">
        <v>479</v>
      </c>
      <c r="J2548" s="19">
        <v>47.9</v>
      </c>
      <c r="K2548" s="25">
        <f t="shared" si="262"/>
        <v>8.8000000000000007</v>
      </c>
      <c r="L2548" s="16">
        <v>395</v>
      </c>
      <c r="N2548">
        <v>39.5</v>
      </c>
      <c r="O2548" s="26">
        <f t="shared" si="263"/>
        <v>4.2</v>
      </c>
      <c r="P2548" s="11">
        <f t="shared" si="268"/>
        <v>0.72846463949347751</v>
      </c>
      <c r="Q2548" s="12">
        <f t="shared" si="264"/>
        <v>55312.858107308624</v>
      </c>
      <c r="R2548" s="13">
        <f t="shared" si="265"/>
        <v>75930.738581586134</v>
      </c>
      <c r="S2548" s="14">
        <v>67</v>
      </c>
      <c r="T2548" s="14">
        <f t="shared" si="266"/>
        <v>6.7</v>
      </c>
      <c r="U2548" s="15">
        <f t="shared" si="267"/>
        <v>138139.799</v>
      </c>
    </row>
    <row r="2549" spans="6:21" x14ac:dyDescent="0.25">
      <c r="F2549" s="24"/>
      <c r="G2549" s="34">
        <v>40285.124999993823</v>
      </c>
      <c r="H2549" s="16">
        <v>472</v>
      </c>
      <c r="J2549" s="19">
        <v>47.2</v>
      </c>
      <c r="K2549" s="25">
        <f t="shared" si="262"/>
        <v>8.4</v>
      </c>
      <c r="L2549" s="16">
        <v>392</v>
      </c>
      <c r="N2549">
        <v>39.200000000000003</v>
      </c>
      <c r="O2549" s="26">
        <f t="shared" si="263"/>
        <v>4</v>
      </c>
      <c r="P2549" s="11">
        <f t="shared" si="268"/>
        <v>0.73801705397756634</v>
      </c>
      <c r="Q2549" s="12">
        <f t="shared" si="264"/>
        <v>44631.950519831895</v>
      </c>
      <c r="R2549" s="13">
        <f t="shared" si="265"/>
        <v>60475.500233072635</v>
      </c>
      <c r="S2549" s="14">
        <v>65</v>
      </c>
      <c r="T2549" s="14">
        <f t="shared" si="266"/>
        <v>6.5</v>
      </c>
      <c r="U2549" s="15">
        <f t="shared" si="267"/>
        <v>102983.073</v>
      </c>
    </row>
    <row r="2550" spans="6:21" x14ac:dyDescent="0.25">
      <c r="F2550" s="24"/>
      <c r="G2550" s="34">
        <v>40285.166666660487</v>
      </c>
      <c r="H2550" s="16">
        <v>466</v>
      </c>
      <c r="J2550" s="19">
        <v>46.6</v>
      </c>
      <c r="K2550" s="25">
        <f t="shared" si="262"/>
        <v>8.1</v>
      </c>
      <c r="L2550" s="16">
        <v>392</v>
      </c>
      <c r="N2550">
        <v>39.200000000000003</v>
      </c>
      <c r="O2550" s="26">
        <f t="shared" si="263"/>
        <v>4</v>
      </c>
      <c r="P2550" s="11">
        <f t="shared" si="268"/>
        <v>0.753220194716545</v>
      </c>
      <c r="Q2550" s="12">
        <f t="shared" si="264"/>
        <v>44631.950519831895</v>
      </c>
      <c r="R2550" s="13">
        <f t="shared" si="265"/>
        <v>59254.851148312584</v>
      </c>
      <c r="S2550" s="14">
        <v>64</v>
      </c>
      <c r="T2550" s="14">
        <f t="shared" si="266"/>
        <v>6.4</v>
      </c>
      <c r="U2550" s="15">
        <f t="shared" si="267"/>
        <v>93586.563999999998</v>
      </c>
    </row>
    <row r="2551" spans="6:21" x14ac:dyDescent="0.25">
      <c r="F2551" s="24"/>
      <c r="G2551" s="34">
        <v>40285.208333327151</v>
      </c>
      <c r="H2551" s="16">
        <v>465</v>
      </c>
      <c r="J2551" s="19">
        <v>46.5</v>
      </c>
      <c r="K2551" s="25">
        <f t="shared" si="262"/>
        <v>8.1</v>
      </c>
      <c r="L2551" s="16">
        <v>392</v>
      </c>
      <c r="N2551">
        <v>39.200000000000003</v>
      </c>
      <c r="O2551" s="26">
        <f t="shared" si="263"/>
        <v>4</v>
      </c>
      <c r="P2551" s="11">
        <f t="shared" si="268"/>
        <v>0.753220194716545</v>
      </c>
      <c r="Q2551" s="12">
        <f t="shared" si="264"/>
        <v>44631.950519831895</v>
      </c>
      <c r="R2551" s="13">
        <f t="shared" si="265"/>
        <v>59254.851148312584</v>
      </c>
      <c r="S2551" s="14">
        <v>62</v>
      </c>
      <c r="T2551" s="14">
        <f t="shared" si="266"/>
        <v>6.2</v>
      </c>
      <c r="U2551" s="15">
        <f t="shared" si="267"/>
        <v>90661.983999999997</v>
      </c>
    </row>
    <row r="2552" spans="6:21" x14ac:dyDescent="0.25">
      <c r="F2552" s="24"/>
      <c r="G2552" s="34">
        <v>40285.249999993815</v>
      </c>
      <c r="H2552" s="16">
        <v>493</v>
      </c>
      <c r="J2552" s="19">
        <v>49.3</v>
      </c>
      <c r="K2552" s="25">
        <f t="shared" si="262"/>
        <v>9.6</v>
      </c>
      <c r="L2552" s="16">
        <v>405</v>
      </c>
      <c r="N2552">
        <v>40.5</v>
      </c>
      <c r="O2552" s="26">
        <f t="shared" si="263"/>
        <v>4.7</v>
      </c>
      <c r="P2552" s="11">
        <f t="shared" si="268"/>
        <v>0.7148595931371482</v>
      </c>
      <c r="Q2552" s="12">
        <f t="shared" si="264"/>
        <v>94575.072274289574</v>
      </c>
      <c r="R2552" s="13">
        <f t="shared" si="265"/>
        <v>132298.80830059035</v>
      </c>
      <c r="S2552" s="14">
        <v>62</v>
      </c>
      <c r="T2552" s="14">
        <f t="shared" si="266"/>
        <v>6.2</v>
      </c>
      <c r="U2552" s="15">
        <f t="shared" si="267"/>
        <v>233887.163</v>
      </c>
    </row>
    <row r="2553" spans="6:21" x14ac:dyDescent="0.25">
      <c r="F2553" s="24"/>
      <c r="G2553" s="34">
        <v>40285.29166666048</v>
      </c>
      <c r="H2553" s="16">
        <v>527</v>
      </c>
      <c r="J2553" s="19">
        <v>52.7</v>
      </c>
      <c r="K2553" s="25">
        <f t="shared" si="262"/>
        <v>11.5</v>
      </c>
      <c r="L2553" s="16">
        <v>404</v>
      </c>
      <c r="N2553">
        <v>40.4</v>
      </c>
      <c r="O2553" s="26">
        <f t="shared" si="263"/>
        <v>4.7</v>
      </c>
      <c r="P2553" s="11">
        <f t="shared" si="268"/>
        <v>0.6297538789098468</v>
      </c>
      <c r="Q2553" s="12">
        <f t="shared" si="264"/>
        <v>94575.072274289574</v>
      </c>
      <c r="R2553" s="13">
        <f t="shared" si="265"/>
        <v>150177.8320730734</v>
      </c>
      <c r="S2553" s="14">
        <v>65</v>
      </c>
      <c r="T2553" s="14">
        <f t="shared" si="266"/>
        <v>6.5</v>
      </c>
      <c r="U2553" s="15">
        <f t="shared" si="267"/>
        <v>361417.93900000001</v>
      </c>
    </row>
    <row r="2554" spans="6:21" x14ac:dyDescent="0.25">
      <c r="F2554" s="24"/>
      <c r="G2554" s="34">
        <v>40285.333333327144</v>
      </c>
      <c r="H2554" s="16">
        <v>553</v>
      </c>
      <c r="J2554" s="19">
        <v>55.3</v>
      </c>
      <c r="K2554" s="25">
        <f t="shared" si="262"/>
        <v>12.9</v>
      </c>
      <c r="L2554" s="16">
        <v>402</v>
      </c>
      <c r="N2554">
        <v>40.200000000000003</v>
      </c>
      <c r="O2554" s="26">
        <f t="shared" si="263"/>
        <v>4.5999999999999996</v>
      </c>
      <c r="P2554" s="11">
        <f t="shared" si="268"/>
        <v>0.57029389880162573</v>
      </c>
      <c r="Q2554" s="12">
        <f t="shared" si="264"/>
        <v>84954.534672042762</v>
      </c>
      <c r="R2554" s="13">
        <f t="shared" si="265"/>
        <v>148966.23451620308</v>
      </c>
      <c r="S2554" s="14">
        <v>74</v>
      </c>
      <c r="T2554" s="14">
        <f t="shared" si="266"/>
        <v>7.4</v>
      </c>
      <c r="U2554" s="15">
        <f t="shared" si="267"/>
        <v>473686.57900000003</v>
      </c>
    </row>
    <row r="2555" spans="6:21" x14ac:dyDescent="0.25">
      <c r="F2555" s="24"/>
      <c r="G2555" s="34">
        <v>40285.374999993808</v>
      </c>
      <c r="H2555" s="16">
        <v>576</v>
      </c>
      <c r="J2555" s="19">
        <v>57.6</v>
      </c>
      <c r="K2555" s="25">
        <f t="shared" si="262"/>
        <v>14.2</v>
      </c>
      <c r="L2555" s="16">
        <v>403</v>
      </c>
      <c r="N2555">
        <v>40.299999999999997</v>
      </c>
      <c r="O2555" s="26">
        <f t="shared" si="263"/>
        <v>4.5999999999999996</v>
      </c>
      <c r="P2555" s="11">
        <f t="shared" si="268"/>
        <v>0.52399703036895529</v>
      </c>
      <c r="Q2555" s="12">
        <f t="shared" si="264"/>
        <v>84954.534672042762</v>
      </c>
      <c r="R2555" s="13">
        <f t="shared" si="265"/>
        <v>162127.89338180947</v>
      </c>
      <c r="S2555" s="14">
        <v>92</v>
      </c>
      <c r="T2555" s="14">
        <f t="shared" si="266"/>
        <v>9.1999999999999993</v>
      </c>
      <c r="U2555" s="15">
        <f t="shared" si="267"/>
        <v>709994.9</v>
      </c>
    </row>
    <row r="2556" spans="6:21" x14ac:dyDescent="0.25">
      <c r="F2556" s="24"/>
      <c r="G2556" s="34">
        <v>40285.416666660472</v>
      </c>
      <c r="H2556" s="16">
        <v>595</v>
      </c>
      <c r="J2556" s="19">
        <v>59.5</v>
      </c>
      <c r="K2556" s="25">
        <f t="shared" si="262"/>
        <v>15.3</v>
      </c>
      <c r="L2556" s="16">
        <v>404</v>
      </c>
      <c r="N2556">
        <v>40.4</v>
      </c>
      <c r="O2556" s="26">
        <f t="shared" si="263"/>
        <v>4.7</v>
      </c>
      <c r="P2556" s="11">
        <f t="shared" si="268"/>
        <v>0.49153618170155777</v>
      </c>
      <c r="Q2556" s="12">
        <f t="shared" si="264"/>
        <v>94575.072274289574</v>
      </c>
      <c r="R2556" s="13">
        <f t="shared" si="265"/>
        <v>192407.1427395186</v>
      </c>
      <c r="S2556" s="14">
        <v>101</v>
      </c>
      <c r="T2556" s="14">
        <f t="shared" si="266"/>
        <v>10.1</v>
      </c>
      <c r="U2556" s="15">
        <f t="shared" si="267"/>
        <v>988103.91200000001</v>
      </c>
    </row>
    <row r="2557" spans="6:21" x14ac:dyDescent="0.25">
      <c r="F2557" s="24"/>
      <c r="G2557" s="34">
        <v>40285.458333327137</v>
      </c>
      <c r="H2557" s="16">
        <v>609</v>
      </c>
      <c r="J2557" s="19">
        <v>60.9</v>
      </c>
      <c r="K2557" s="25">
        <f t="shared" si="262"/>
        <v>16.100000000000001</v>
      </c>
      <c r="L2557" s="16">
        <v>405</v>
      </c>
      <c r="N2557">
        <v>40.5</v>
      </c>
      <c r="O2557" s="26">
        <f t="shared" si="263"/>
        <v>4.7</v>
      </c>
      <c r="P2557" s="11">
        <f t="shared" si="268"/>
        <v>0.46699357007804215</v>
      </c>
      <c r="Q2557" s="12">
        <f t="shared" si="264"/>
        <v>94575.072274289574</v>
      </c>
      <c r="R2557" s="13">
        <f t="shared" si="265"/>
        <v>202519.00311707624</v>
      </c>
      <c r="S2557" s="14">
        <v>103</v>
      </c>
      <c r="T2557" s="14">
        <f t="shared" si="266"/>
        <v>10.3</v>
      </c>
      <c r="U2557" s="15">
        <f t="shared" si="267"/>
        <v>1111822.4879999999</v>
      </c>
    </row>
    <row r="2558" spans="6:21" x14ac:dyDescent="0.25">
      <c r="F2558" s="24"/>
      <c r="G2558" s="34">
        <v>40285.499999993801</v>
      </c>
      <c r="H2558" s="16">
        <v>621</v>
      </c>
      <c r="J2558" s="19">
        <v>62.1</v>
      </c>
      <c r="K2558" s="25">
        <f t="shared" si="262"/>
        <v>16.7</v>
      </c>
      <c r="L2558" s="16">
        <v>406</v>
      </c>
      <c r="N2558">
        <v>40.6</v>
      </c>
      <c r="O2558" s="26">
        <f t="shared" si="263"/>
        <v>4.8</v>
      </c>
      <c r="P2558" s="11">
        <f t="shared" si="268"/>
        <v>0.4526483520142473</v>
      </c>
      <c r="Q2558" s="12">
        <f t="shared" si="264"/>
        <v>105285.07195308739</v>
      </c>
      <c r="R2558" s="13">
        <f t="shared" si="265"/>
        <v>232597.93498546418</v>
      </c>
      <c r="S2558" s="14">
        <v>108</v>
      </c>
      <c r="T2558" s="14">
        <f t="shared" si="266"/>
        <v>10.8</v>
      </c>
      <c r="U2558" s="15">
        <f t="shared" si="267"/>
        <v>1374978.9210000001</v>
      </c>
    </row>
    <row r="2559" spans="6:21" x14ac:dyDescent="0.25">
      <c r="F2559" s="24"/>
      <c r="G2559" s="34">
        <v>40285.541666660465</v>
      </c>
      <c r="H2559" s="16">
        <v>627</v>
      </c>
      <c r="J2559" s="19">
        <v>62.7</v>
      </c>
      <c r="K2559" s="25">
        <f t="shared" si="262"/>
        <v>17.100000000000001</v>
      </c>
      <c r="L2559" s="16">
        <v>405</v>
      </c>
      <c r="N2559">
        <v>40.5</v>
      </c>
      <c r="O2559" s="26">
        <f t="shared" si="263"/>
        <v>4.7</v>
      </c>
      <c r="P2559" s="11">
        <f t="shared" si="268"/>
        <v>0.43822979469644635</v>
      </c>
      <c r="Q2559" s="12">
        <f t="shared" si="264"/>
        <v>94575.072274289574</v>
      </c>
      <c r="R2559" s="13">
        <f t="shared" si="265"/>
        <v>215811.59797635386</v>
      </c>
      <c r="S2559" s="14">
        <v>112</v>
      </c>
      <c r="T2559" s="14">
        <f t="shared" si="266"/>
        <v>11.2</v>
      </c>
      <c r="U2559" s="15">
        <f t="shared" si="267"/>
        <v>1357849.088</v>
      </c>
    </row>
    <row r="2560" spans="6:21" x14ac:dyDescent="0.25">
      <c r="F2560" s="24"/>
      <c r="G2560" s="34">
        <v>40285.583333327129</v>
      </c>
      <c r="H2560" s="16">
        <v>631</v>
      </c>
      <c r="J2560" s="19">
        <v>63.1</v>
      </c>
      <c r="K2560" s="25">
        <f t="shared" si="262"/>
        <v>17.3</v>
      </c>
      <c r="L2560" s="16">
        <v>403</v>
      </c>
      <c r="N2560">
        <v>40.299999999999997</v>
      </c>
      <c r="O2560" s="26">
        <f t="shared" si="263"/>
        <v>4.5999999999999996</v>
      </c>
      <c r="P2560" s="11">
        <f t="shared" si="268"/>
        <v>0.42969676076141661</v>
      </c>
      <c r="Q2560" s="12">
        <f t="shared" si="264"/>
        <v>84954.534672042762</v>
      </c>
      <c r="R2560" s="13">
        <f t="shared" si="265"/>
        <v>197708.11053242412</v>
      </c>
      <c r="S2560" s="14">
        <v>116</v>
      </c>
      <c r="T2560" s="14">
        <f t="shared" si="266"/>
        <v>11.6</v>
      </c>
      <c r="U2560" s="15">
        <f t="shared" si="267"/>
        <v>1307941.48</v>
      </c>
    </row>
    <row r="2561" spans="6:21" x14ac:dyDescent="0.25">
      <c r="F2561" s="24"/>
      <c r="G2561" s="34">
        <v>40285.624999993794</v>
      </c>
      <c r="H2561" s="16">
        <v>628</v>
      </c>
      <c r="J2561" s="19">
        <v>62.8</v>
      </c>
      <c r="K2561" s="25">
        <f t="shared" si="262"/>
        <v>17.100000000000001</v>
      </c>
      <c r="L2561" s="16">
        <v>402</v>
      </c>
      <c r="N2561">
        <v>40.200000000000003</v>
      </c>
      <c r="O2561" s="26">
        <f t="shared" si="263"/>
        <v>4.5999999999999996</v>
      </c>
      <c r="P2561" s="11">
        <f t="shared" si="268"/>
        <v>0.43516890365784255</v>
      </c>
      <c r="Q2561" s="12">
        <f t="shared" si="264"/>
        <v>84954.534672042762</v>
      </c>
      <c r="R2561" s="13">
        <f t="shared" si="265"/>
        <v>195221.97923140074</v>
      </c>
      <c r="S2561" s="14">
        <v>118</v>
      </c>
      <c r="T2561" s="14">
        <f t="shared" si="266"/>
        <v>11.8</v>
      </c>
      <c r="U2561" s="15">
        <f t="shared" si="267"/>
        <v>1301155.8459999999</v>
      </c>
    </row>
    <row r="2562" spans="6:21" x14ac:dyDescent="0.25">
      <c r="F2562" s="24"/>
      <c r="G2562" s="34">
        <v>40285.666666660458</v>
      </c>
      <c r="H2562" s="16">
        <v>620</v>
      </c>
      <c r="J2562" s="19">
        <v>62</v>
      </c>
      <c r="K2562" s="25">
        <f t="shared" si="262"/>
        <v>16.7</v>
      </c>
      <c r="L2562" s="16">
        <v>399</v>
      </c>
      <c r="N2562">
        <v>39.9</v>
      </c>
      <c r="O2562" s="26">
        <f t="shared" si="263"/>
        <v>4.4000000000000004</v>
      </c>
      <c r="P2562" s="11">
        <f t="shared" si="268"/>
        <v>0.4401287168537743</v>
      </c>
      <c r="Q2562" s="12">
        <f t="shared" si="264"/>
        <v>68549.822187130005</v>
      </c>
      <c r="R2562" s="13">
        <f t="shared" si="265"/>
        <v>155749.48773429974</v>
      </c>
      <c r="S2562" s="14">
        <v>119</v>
      </c>
      <c r="T2562" s="14">
        <f t="shared" si="266"/>
        <v>11.9</v>
      </c>
      <c r="U2562" s="15">
        <f t="shared" si="267"/>
        <v>1037676.02</v>
      </c>
    </row>
    <row r="2563" spans="6:21" x14ac:dyDescent="0.25">
      <c r="F2563" s="24"/>
      <c r="G2563" s="34">
        <v>40285.708333327122</v>
      </c>
      <c r="H2563" s="16">
        <v>604</v>
      </c>
      <c r="J2563" s="19">
        <v>60.4</v>
      </c>
      <c r="K2563" s="25">
        <f t="shared" ref="K2563:K2626" si="269">ROUND((J2563-32)/1.8,1)</f>
        <v>15.8</v>
      </c>
      <c r="L2563" s="16">
        <v>398</v>
      </c>
      <c r="N2563">
        <v>39.799999999999997</v>
      </c>
      <c r="O2563" s="26">
        <f t="shared" ref="O2563:O2626" si="270">ROUND((N2563-32)/1.8,1)</f>
        <v>4.3</v>
      </c>
      <c r="P2563" s="11">
        <f t="shared" si="268"/>
        <v>0.46285484629150747</v>
      </c>
      <c r="Q2563" s="12">
        <f t="shared" ref="Q2563:Q2626" si="271">611*EXP(17.27*O2563/237.3+O2563)</f>
        <v>61576.6724329754</v>
      </c>
      <c r="R2563" s="13">
        <f t="shared" ref="R2563:R2626" si="272">Q2563/P2563</f>
        <v>133036.68077873861</v>
      </c>
      <c r="S2563" s="14">
        <v>117</v>
      </c>
      <c r="T2563" s="14">
        <f t="shared" si="266"/>
        <v>11.7</v>
      </c>
      <c r="U2563" s="15">
        <f t="shared" si="267"/>
        <v>836082.098</v>
      </c>
    </row>
    <row r="2564" spans="6:21" x14ac:dyDescent="0.25">
      <c r="F2564" s="24"/>
      <c r="G2564" s="34">
        <v>40285.749999993786</v>
      </c>
      <c r="H2564" s="16">
        <v>579</v>
      </c>
      <c r="J2564" s="19">
        <v>57.9</v>
      </c>
      <c r="K2564" s="25">
        <f t="shared" si="269"/>
        <v>14.4</v>
      </c>
      <c r="L2564" s="16">
        <v>398</v>
      </c>
      <c r="N2564">
        <v>39.799999999999997</v>
      </c>
      <c r="O2564" s="26">
        <f t="shared" si="270"/>
        <v>4.3</v>
      </c>
      <c r="P2564" s="11">
        <f t="shared" si="268"/>
        <v>0.50647539261570018</v>
      </c>
      <c r="Q2564" s="12">
        <f t="shared" si="271"/>
        <v>61576.6724329754</v>
      </c>
      <c r="R2564" s="13">
        <f t="shared" si="272"/>
        <v>121578.80388810541</v>
      </c>
      <c r="S2564" s="14">
        <v>112</v>
      </c>
      <c r="T2564" s="14">
        <f t="shared" si="266"/>
        <v>11.2</v>
      </c>
      <c r="U2564" s="15">
        <f t="shared" si="267"/>
        <v>672023.87199999997</v>
      </c>
    </row>
    <row r="2565" spans="6:21" x14ac:dyDescent="0.25">
      <c r="F2565" s="24"/>
      <c r="G2565" s="34">
        <v>40285.791666660451</v>
      </c>
      <c r="H2565" s="16">
        <v>557</v>
      </c>
      <c r="J2565" s="19">
        <v>55.7</v>
      </c>
      <c r="K2565" s="25">
        <f t="shared" si="269"/>
        <v>13.2</v>
      </c>
      <c r="L2565" s="16">
        <v>403</v>
      </c>
      <c r="N2565">
        <v>40.299999999999997</v>
      </c>
      <c r="O2565" s="26">
        <f t="shared" si="270"/>
        <v>4.5999999999999996</v>
      </c>
      <c r="P2565" s="11">
        <f t="shared" si="268"/>
        <v>0.55921587316446864</v>
      </c>
      <c r="Q2565" s="12">
        <f t="shared" si="271"/>
        <v>84954.534672042762</v>
      </c>
      <c r="R2565" s="13">
        <f t="shared" si="272"/>
        <v>151917.24475077112</v>
      </c>
      <c r="S2565" s="14">
        <v>101</v>
      </c>
      <c r="T2565" s="14">
        <f t="shared" ref="T2565:T2628" si="273">S2565/10</f>
        <v>10.1</v>
      </c>
      <c r="U2565" s="15">
        <f t="shared" ref="U2565:U2628" si="274">ROUND(T2565*(1-P2565)*R2565,3)</f>
        <v>676323.37199999997</v>
      </c>
    </row>
    <row r="2566" spans="6:21" x14ac:dyDescent="0.25">
      <c r="F2566" s="24"/>
      <c r="G2566" s="34">
        <v>40285.833333327115</v>
      </c>
      <c r="H2566" s="16">
        <v>541</v>
      </c>
      <c r="J2566" s="19">
        <v>54.1</v>
      </c>
      <c r="K2566" s="25">
        <f t="shared" si="269"/>
        <v>12.3</v>
      </c>
      <c r="L2566" s="16">
        <v>404</v>
      </c>
      <c r="N2566">
        <v>40.4</v>
      </c>
      <c r="O2566" s="26">
        <f t="shared" si="270"/>
        <v>4.7</v>
      </c>
      <c r="P2566" s="11">
        <f t="shared" si="268"/>
        <v>0.59736899784482123</v>
      </c>
      <c r="Q2566" s="12">
        <f t="shared" si="271"/>
        <v>94575.072274289574</v>
      </c>
      <c r="R2566" s="13">
        <f t="shared" si="272"/>
        <v>158319.35138163526</v>
      </c>
      <c r="S2566" s="14">
        <v>83</v>
      </c>
      <c r="T2566" s="14">
        <f t="shared" si="273"/>
        <v>8.3000000000000007</v>
      </c>
      <c r="U2566" s="15">
        <f t="shared" si="274"/>
        <v>529077.51699999999</v>
      </c>
    </row>
    <row r="2567" spans="6:21" x14ac:dyDescent="0.25">
      <c r="F2567" s="24"/>
      <c r="G2567" s="34">
        <v>40285.874999993779</v>
      </c>
      <c r="H2567" s="16">
        <v>529</v>
      </c>
      <c r="J2567" s="19">
        <v>52.9</v>
      </c>
      <c r="K2567" s="25">
        <f t="shared" si="269"/>
        <v>11.6</v>
      </c>
      <c r="L2567" s="16">
        <v>405</v>
      </c>
      <c r="N2567">
        <v>40.5</v>
      </c>
      <c r="O2567" s="26">
        <f t="shared" si="270"/>
        <v>4.7</v>
      </c>
      <c r="P2567" s="11">
        <f t="shared" si="268"/>
        <v>0.62560004233535071</v>
      </c>
      <c r="Q2567" s="12">
        <f t="shared" si="271"/>
        <v>94575.072274289574</v>
      </c>
      <c r="R2567" s="13">
        <f t="shared" si="272"/>
        <v>151174.97742046657</v>
      </c>
      <c r="S2567" s="14">
        <v>77</v>
      </c>
      <c r="T2567" s="14">
        <f t="shared" si="273"/>
        <v>7.7</v>
      </c>
      <c r="U2567" s="15">
        <f t="shared" si="274"/>
        <v>435819.27</v>
      </c>
    </row>
    <row r="2568" spans="6:21" x14ac:dyDescent="0.25">
      <c r="F2568" s="24"/>
      <c r="G2568" s="34">
        <v>40285.916666660443</v>
      </c>
      <c r="H2568" s="16">
        <v>518</v>
      </c>
      <c r="J2568" s="19">
        <v>51.8</v>
      </c>
      <c r="K2568" s="25">
        <f t="shared" si="269"/>
        <v>11</v>
      </c>
      <c r="L2568" s="16">
        <v>405</v>
      </c>
      <c r="N2568">
        <v>40.5</v>
      </c>
      <c r="O2568" s="26">
        <f t="shared" si="270"/>
        <v>4.7</v>
      </c>
      <c r="P2568" s="11">
        <f t="shared" si="268"/>
        <v>0.65099249970852124</v>
      </c>
      <c r="Q2568" s="12">
        <f t="shared" si="271"/>
        <v>94575.072274289574</v>
      </c>
      <c r="R2568" s="13">
        <f t="shared" si="272"/>
        <v>145278.2824942455</v>
      </c>
      <c r="S2568" s="14">
        <v>73</v>
      </c>
      <c r="T2568" s="14">
        <f t="shared" si="273"/>
        <v>7.3</v>
      </c>
      <c r="U2568" s="15">
        <f t="shared" si="274"/>
        <v>370133.435</v>
      </c>
    </row>
    <row r="2569" spans="6:21" x14ac:dyDescent="0.25">
      <c r="F2569" s="24"/>
      <c r="G2569" s="34">
        <v>40285.958333327108</v>
      </c>
      <c r="H2569" s="16">
        <v>507</v>
      </c>
      <c r="J2569" s="19">
        <v>50.7</v>
      </c>
      <c r="K2569" s="25">
        <f t="shared" si="269"/>
        <v>10.4</v>
      </c>
      <c r="L2569" s="16">
        <v>404</v>
      </c>
      <c r="N2569">
        <v>40.4</v>
      </c>
      <c r="O2569" s="26">
        <f t="shared" si="270"/>
        <v>4.7</v>
      </c>
      <c r="P2569" s="11">
        <f t="shared" si="268"/>
        <v>0.67754619522364812</v>
      </c>
      <c r="Q2569" s="12">
        <f t="shared" si="271"/>
        <v>94575.072274289574</v>
      </c>
      <c r="R2569" s="13">
        <f t="shared" si="272"/>
        <v>139584.68506058355</v>
      </c>
      <c r="S2569" s="14">
        <v>71</v>
      </c>
      <c r="T2569" s="14">
        <f t="shared" si="273"/>
        <v>7.1</v>
      </c>
      <c r="U2569" s="15">
        <f t="shared" si="274"/>
        <v>319568.25099999999</v>
      </c>
    </row>
    <row r="2570" spans="6:21" x14ac:dyDescent="0.25">
      <c r="F2570" s="24"/>
      <c r="G2570" s="34">
        <v>40285.999999993772</v>
      </c>
      <c r="H2570" s="16">
        <v>498</v>
      </c>
      <c r="J2570" s="19">
        <v>49.8</v>
      </c>
      <c r="K2570" s="25">
        <f t="shared" si="269"/>
        <v>9.9</v>
      </c>
      <c r="L2570" s="16">
        <v>401</v>
      </c>
      <c r="N2570">
        <v>40.1</v>
      </c>
      <c r="O2570" s="26">
        <f t="shared" si="270"/>
        <v>4.5</v>
      </c>
      <c r="P2570" s="11">
        <f t="shared" si="268"/>
        <v>0.69084685539676249</v>
      </c>
      <c r="Q2570" s="12">
        <f t="shared" si="271"/>
        <v>76312.634902477992</v>
      </c>
      <c r="R2570" s="13">
        <f t="shared" si="272"/>
        <v>110462.44809010622</v>
      </c>
      <c r="S2570" s="14">
        <v>69</v>
      </c>
      <c r="T2570" s="14">
        <f t="shared" si="273"/>
        <v>6.9</v>
      </c>
      <c r="U2570" s="15">
        <f t="shared" si="274"/>
        <v>235633.71100000001</v>
      </c>
    </row>
    <row r="2571" spans="6:21" x14ac:dyDescent="0.25">
      <c r="F2571" s="24"/>
      <c r="G2571" s="34">
        <v>40286.041666660436</v>
      </c>
      <c r="H2571" s="16">
        <v>491</v>
      </c>
      <c r="J2571" s="19">
        <v>49.1</v>
      </c>
      <c r="K2571" s="25">
        <f t="shared" si="269"/>
        <v>9.5</v>
      </c>
      <c r="L2571" s="16">
        <v>399</v>
      </c>
      <c r="N2571">
        <v>39.9</v>
      </c>
      <c r="O2571" s="26">
        <f t="shared" si="270"/>
        <v>4.4000000000000004</v>
      </c>
      <c r="P2571" s="11">
        <f t="shared" si="268"/>
        <v>0.70469612576684026</v>
      </c>
      <c r="Q2571" s="12">
        <f t="shared" si="271"/>
        <v>68549.822187130005</v>
      </c>
      <c r="R2571" s="13">
        <f t="shared" si="272"/>
        <v>97275.718824954616</v>
      </c>
      <c r="S2571" s="14">
        <v>68</v>
      </c>
      <c r="T2571" s="14">
        <f t="shared" si="273"/>
        <v>6.8</v>
      </c>
      <c r="U2571" s="15">
        <f t="shared" si="274"/>
        <v>195336.09700000001</v>
      </c>
    </row>
    <row r="2572" spans="6:21" x14ac:dyDescent="0.25">
      <c r="F2572" s="24"/>
      <c r="G2572" s="34">
        <v>40286.0833333271</v>
      </c>
      <c r="H2572" s="16">
        <v>483</v>
      </c>
      <c r="J2572" s="19">
        <v>48.3</v>
      </c>
      <c r="K2572" s="25">
        <f t="shared" si="269"/>
        <v>9.1</v>
      </c>
      <c r="L2572" s="16">
        <v>397</v>
      </c>
      <c r="N2572">
        <v>39.700000000000003</v>
      </c>
      <c r="O2572" s="26">
        <f t="shared" si="270"/>
        <v>4.3</v>
      </c>
      <c r="P2572" s="11">
        <f t="shared" si="268"/>
        <v>0.71888155785971519</v>
      </c>
      <c r="Q2572" s="12">
        <f t="shared" si="271"/>
        <v>61576.6724329754</v>
      </c>
      <c r="R2572" s="13">
        <f t="shared" si="272"/>
        <v>85656.213822349397</v>
      </c>
      <c r="S2572" s="14">
        <v>67</v>
      </c>
      <c r="T2572" s="14">
        <f t="shared" si="273"/>
        <v>6.7</v>
      </c>
      <c r="U2572" s="15">
        <f t="shared" si="274"/>
        <v>161332.927</v>
      </c>
    </row>
    <row r="2573" spans="6:21" x14ac:dyDescent="0.25">
      <c r="F2573" s="24"/>
      <c r="G2573" s="34">
        <v>40286.124999993765</v>
      </c>
      <c r="H2573" s="16">
        <v>476</v>
      </c>
      <c r="J2573" s="19">
        <v>47.6</v>
      </c>
      <c r="K2573" s="25">
        <f t="shared" si="269"/>
        <v>8.6999999999999993</v>
      </c>
      <c r="L2573" s="16">
        <v>395</v>
      </c>
      <c r="N2573">
        <v>39.5</v>
      </c>
      <c r="O2573" s="26">
        <f t="shared" si="270"/>
        <v>4.2</v>
      </c>
      <c r="P2573" s="11">
        <f t="shared" si="268"/>
        <v>0.73341255862676558</v>
      </c>
      <c r="Q2573" s="12">
        <f t="shared" si="271"/>
        <v>55312.858107308624</v>
      </c>
      <c r="R2573" s="13">
        <f t="shared" si="272"/>
        <v>75418.476895017826</v>
      </c>
      <c r="S2573" s="14">
        <v>66</v>
      </c>
      <c r="T2573" s="14">
        <f t="shared" si="273"/>
        <v>6.6</v>
      </c>
      <c r="U2573" s="15">
        <f t="shared" si="274"/>
        <v>132697.084</v>
      </c>
    </row>
    <row r="2574" spans="6:21" x14ac:dyDescent="0.25">
      <c r="F2574" s="24"/>
      <c r="G2574" s="34">
        <v>40286.166666660429</v>
      </c>
      <c r="H2574" s="16">
        <v>470</v>
      </c>
      <c r="J2574" s="19">
        <v>47</v>
      </c>
      <c r="K2574" s="25">
        <f t="shared" si="269"/>
        <v>8.3000000000000007</v>
      </c>
      <c r="L2574" s="16">
        <v>395</v>
      </c>
      <c r="N2574">
        <v>39.5</v>
      </c>
      <c r="O2574" s="26">
        <f t="shared" si="270"/>
        <v>4.2</v>
      </c>
      <c r="P2574" s="11">
        <f t="shared" si="268"/>
        <v>0.75358414085794712</v>
      </c>
      <c r="Q2574" s="12">
        <f t="shared" si="271"/>
        <v>55312.858107308624</v>
      </c>
      <c r="R2574" s="13">
        <f t="shared" si="272"/>
        <v>73399.710939160097</v>
      </c>
      <c r="S2574" s="14">
        <v>65</v>
      </c>
      <c r="T2574" s="14">
        <f t="shared" si="273"/>
        <v>6.5</v>
      </c>
      <c r="U2574" s="15">
        <f t="shared" si="274"/>
        <v>117564.54300000001</v>
      </c>
    </row>
    <row r="2575" spans="6:21" x14ac:dyDescent="0.25">
      <c r="F2575" s="24"/>
      <c r="G2575" s="34">
        <v>40286.208333327093</v>
      </c>
      <c r="H2575" s="16">
        <v>470</v>
      </c>
      <c r="J2575" s="19">
        <v>47</v>
      </c>
      <c r="K2575" s="25">
        <f t="shared" si="269"/>
        <v>8.3000000000000007</v>
      </c>
      <c r="L2575" s="16">
        <v>395</v>
      </c>
      <c r="N2575">
        <v>39.5</v>
      </c>
      <c r="O2575" s="26">
        <f t="shared" si="270"/>
        <v>4.2</v>
      </c>
      <c r="P2575" s="11">
        <f t="shared" si="268"/>
        <v>0.75358414085794712</v>
      </c>
      <c r="Q2575" s="12">
        <f t="shared" si="271"/>
        <v>55312.858107308624</v>
      </c>
      <c r="R2575" s="13">
        <f t="shared" si="272"/>
        <v>73399.710939160097</v>
      </c>
      <c r="S2575" s="14">
        <v>63</v>
      </c>
      <c r="T2575" s="14">
        <f t="shared" si="273"/>
        <v>6.3</v>
      </c>
      <c r="U2575" s="15">
        <f t="shared" si="274"/>
        <v>113947.173</v>
      </c>
    </row>
    <row r="2576" spans="6:21" x14ac:dyDescent="0.25">
      <c r="F2576" s="24"/>
      <c r="G2576" s="34">
        <v>40286.249999993757</v>
      </c>
      <c r="H2576" s="16">
        <v>499</v>
      </c>
      <c r="J2576" s="19">
        <v>49.9</v>
      </c>
      <c r="K2576" s="25">
        <f t="shared" si="269"/>
        <v>9.9</v>
      </c>
      <c r="L2576" s="16">
        <v>408</v>
      </c>
      <c r="N2576">
        <v>40.799999999999997</v>
      </c>
      <c r="O2576" s="26">
        <f t="shared" si="270"/>
        <v>4.9000000000000004</v>
      </c>
      <c r="P2576" s="11">
        <f t="shared" si="268"/>
        <v>0.71048178050223865</v>
      </c>
      <c r="Q2576" s="12">
        <f t="shared" si="271"/>
        <v>117207.9080628973</v>
      </c>
      <c r="R2576" s="13">
        <f t="shared" si="272"/>
        <v>164969.61819350693</v>
      </c>
      <c r="S2576" s="14">
        <v>62</v>
      </c>
      <c r="T2576" s="14">
        <f t="shared" si="273"/>
        <v>6.2</v>
      </c>
      <c r="U2576" s="15">
        <f t="shared" si="274"/>
        <v>296122.603</v>
      </c>
    </row>
    <row r="2577" spans="6:21" x14ac:dyDescent="0.25">
      <c r="F2577" s="24"/>
      <c r="G2577" s="34">
        <v>40286.291666660421</v>
      </c>
      <c r="H2577" s="16">
        <v>533</v>
      </c>
      <c r="J2577" s="19">
        <v>53.3</v>
      </c>
      <c r="K2577" s="25">
        <f t="shared" si="269"/>
        <v>11.8</v>
      </c>
      <c r="L2577" s="16">
        <v>408</v>
      </c>
      <c r="N2577">
        <v>40.799999999999997</v>
      </c>
      <c r="O2577" s="26">
        <f t="shared" si="270"/>
        <v>4.9000000000000004</v>
      </c>
      <c r="P2577" s="11">
        <f t="shared" si="268"/>
        <v>0.62608899947631302</v>
      </c>
      <c r="Q2577" s="12">
        <f t="shared" si="271"/>
        <v>117207.9080628973</v>
      </c>
      <c r="R2577" s="13">
        <f t="shared" si="272"/>
        <v>187206.46451372711</v>
      </c>
      <c r="S2577" s="14">
        <v>66</v>
      </c>
      <c r="T2577" s="14">
        <f t="shared" si="273"/>
        <v>6.6</v>
      </c>
      <c r="U2577" s="15">
        <f t="shared" si="274"/>
        <v>461990.473</v>
      </c>
    </row>
    <row r="2578" spans="6:21" x14ac:dyDescent="0.25">
      <c r="F2578" s="24"/>
      <c r="G2578" s="34">
        <v>40286.333333327086</v>
      </c>
      <c r="H2578" s="16">
        <v>558</v>
      </c>
      <c r="J2578" s="19">
        <v>55.8</v>
      </c>
      <c r="K2578" s="25">
        <f t="shared" si="269"/>
        <v>13.2</v>
      </c>
      <c r="L2578" s="16">
        <v>406</v>
      </c>
      <c r="N2578">
        <v>40.6</v>
      </c>
      <c r="O2578" s="26">
        <f t="shared" si="270"/>
        <v>4.8</v>
      </c>
      <c r="P2578" s="11">
        <f t="shared" si="268"/>
        <v>0.56710707741674671</v>
      </c>
      <c r="Q2578" s="12">
        <f t="shared" si="271"/>
        <v>105285.07195308739</v>
      </c>
      <c r="R2578" s="13">
        <f t="shared" si="272"/>
        <v>185652.8972141837</v>
      </c>
      <c r="S2578" s="14">
        <v>74</v>
      </c>
      <c r="T2578" s="14">
        <f t="shared" si="273"/>
        <v>7.4</v>
      </c>
      <c r="U2578" s="15">
        <f t="shared" si="274"/>
        <v>594721.90700000001</v>
      </c>
    </row>
    <row r="2579" spans="6:21" x14ac:dyDescent="0.25">
      <c r="F2579" s="24"/>
      <c r="G2579" s="34">
        <v>40286.37499999375</v>
      </c>
      <c r="H2579" s="16">
        <v>581</v>
      </c>
      <c r="J2579" s="19">
        <v>58.1</v>
      </c>
      <c r="K2579" s="25">
        <f t="shared" si="269"/>
        <v>14.5</v>
      </c>
      <c r="L2579" s="16">
        <v>407</v>
      </c>
      <c r="N2579">
        <v>40.700000000000003</v>
      </c>
      <c r="O2579" s="26">
        <f t="shared" si="270"/>
        <v>4.8</v>
      </c>
      <c r="P2579" s="11">
        <f t="shared" si="268"/>
        <v>0.52117426116894439</v>
      </c>
      <c r="Q2579" s="12">
        <f t="shared" si="271"/>
        <v>105285.07195308739</v>
      </c>
      <c r="R2579" s="13">
        <f t="shared" si="272"/>
        <v>202015.1028121438</v>
      </c>
      <c r="S2579" s="14">
        <v>92</v>
      </c>
      <c r="T2579" s="14">
        <f t="shared" si="273"/>
        <v>9.1999999999999993</v>
      </c>
      <c r="U2579" s="15">
        <f t="shared" si="274"/>
        <v>889916.28399999999</v>
      </c>
    </row>
    <row r="2580" spans="6:21" x14ac:dyDescent="0.25">
      <c r="F2580" s="24"/>
      <c r="G2580" s="34">
        <v>40286.416666660414</v>
      </c>
      <c r="H2580" s="16">
        <v>601</v>
      </c>
      <c r="J2580" s="19">
        <v>60.1</v>
      </c>
      <c r="K2580" s="25">
        <f t="shared" si="269"/>
        <v>15.6</v>
      </c>
      <c r="L2580" s="16">
        <v>408</v>
      </c>
      <c r="N2580">
        <v>40.799999999999997</v>
      </c>
      <c r="O2580" s="26">
        <f t="shared" si="270"/>
        <v>4.9000000000000004</v>
      </c>
      <c r="P2580" s="11">
        <f t="shared" si="268"/>
        <v>0.48896505502759213</v>
      </c>
      <c r="Q2580" s="12">
        <f t="shared" si="271"/>
        <v>117207.9080628973</v>
      </c>
      <c r="R2580" s="13">
        <f t="shared" si="272"/>
        <v>239706.10344799241</v>
      </c>
      <c r="S2580" s="14">
        <v>99</v>
      </c>
      <c r="T2580" s="14">
        <f t="shared" si="273"/>
        <v>9.9</v>
      </c>
      <c r="U2580" s="15">
        <f t="shared" si="274"/>
        <v>1212732.1340000001</v>
      </c>
    </row>
    <row r="2581" spans="6:21" x14ac:dyDescent="0.25">
      <c r="F2581" s="24"/>
      <c r="G2581" s="34">
        <v>40286.458333327078</v>
      </c>
      <c r="H2581" s="16">
        <v>615</v>
      </c>
      <c r="J2581" s="19">
        <v>61.5</v>
      </c>
      <c r="K2581" s="25">
        <f t="shared" si="269"/>
        <v>16.399999999999999</v>
      </c>
      <c r="L2581" s="16">
        <v>409</v>
      </c>
      <c r="N2581">
        <v>40.9</v>
      </c>
      <c r="O2581" s="26">
        <f t="shared" si="270"/>
        <v>4.9000000000000004</v>
      </c>
      <c r="P2581" s="11">
        <f t="shared" si="268"/>
        <v>0.46460715342629466</v>
      </c>
      <c r="Q2581" s="12">
        <f t="shared" si="271"/>
        <v>117207.9080628973</v>
      </c>
      <c r="R2581" s="13">
        <f t="shared" si="272"/>
        <v>252273.14559953538</v>
      </c>
      <c r="S2581" s="14">
        <v>103</v>
      </c>
      <c r="T2581" s="14">
        <f t="shared" si="273"/>
        <v>10.3</v>
      </c>
      <c r="U2581" s="15">
        <f t="shared" si="274"/>
        <v>1391171.9469999999</v>
      </c>
    </row>
    <row r="2582" spans="6:21" x14ac:dyDescent="0.25">
      <c r="F2582" s="24"/>
      <c r="G2582" s="34">
        <v>40286.499999993743</v>
      </c>
      <c r="H2582" s="16">
        <v>626</v>
      </c>
      <c r="J2582" s="19">
        <v>62.6</v>
      </c>
      <c r="K2582" s="25">
        <f t="shared" si="269"/>
        <v>17</v>
      </c>
      <c r="L2582" s="16">
        <v>410</v>
      </c>
      <c r="N2582">
        <v>41</v>
      </c>
      <c r="O2582" s="26">
        <f t="shared" si="270"/>
        <v>5</v>
      </c>
      <c r="P2582" s="11">
        <f t="shared" si="268"/>
        <v>0.45037064746006589</v>
      </c>
      <c r="Q2582" s="12">
        <f t="shared" si="271"/>
        <v>130480.92628555901</v>
      </c>
      <c r="R2582" s="13">
        <f t="shared" si="272"/>
        <v>289718.98373356729</v>
      </c>
      <c r="S2582" s="14">
        <v>107</v>
      </c>
      <c r="T2582" s="14">
        <f t="shared" si="273"/>
        <v>10.7</v>
      </c>
      <c r="U2582" s="15">
        <f t="shared" si="274"/>
        <v>1703847.2150000001</v>
      </c>
    </row>
    <row r="2583" spans="6:21" x14ac:dyDescent="0.25">
      <c r="F2583" s="24"/>
      <c r="G2583" s="34">
        <v>40286.541666660407</v>
      </c>
      <c r="H2583" s="16">
        <v>632</v>
      </c>
      <c r="J2583" s="19">
        <v>63.2</v>
      </c>
      <c r="K2583" s="25">
        <f t="shared" si="269"/>
        <v>17.3</v>
      </c>
      <c r="L2583" s="16">
        <v>408</v>
      </c>
      <c r="N2583">
        <v>40.799999999999997</v>
      </c>
      <c r="O2583" s="26">
        <f t="shared" si="270"/>
        <v>4.9000000000000004</v>
      </c>
      <c r="P2583" s="11">
        <f t="shared" si="268"/>
        <v>0.43882026133309171</v>
      </c>
      <c r="Q2583" s="12">
        <f t="shared" si="271"/>
        <v>117207.9080628973</v>
      </c>
      <c r="R2583" s="13">
        <f t="shared" si="272"/>
        <v>267097.75821843662</v>
      </c>
      <c r="S2583" s="14">
        <v>113</v>
      </c>
      <c r="T2583" s="14">
        <f t="shared" si="273"/>
        <v>11.3</v>
      </c>
      <c r="U2583" s="15">
        <f t="shared" si="274"/>
        <v>1693755.307</v>
      </c>
    </row>
    <row r="2584" spans="6:21" x14ac:dyDescent="0.25">
      <c r="F2584" s="24"/>
      <c r="G2584" s="34">
        <v>40286.583333327071</v>
      </c>
      <c r="H2584" s="16">
        <v>635</v>
      </c>
      <c r="J2584" s="19">
        <v>63.5</v>
      </c>
      <c r="K2584" s="25">
        <f t="shared" si="269"/>
        <v>17.5</v>
      </c>
      <c r="L2584" s="16">
        <v>409</v>
      </c>
      <c r="N2584">
        <v>40.9</v>
      </c>
      <c r="O2584" s="26">
        <f t="shared" si="270"/>
        <v>4.9000000000000004</v>
      </c>
      <c r="P2584" s="11">
        <f t="shared" si="268"/>
        <v>0.43331081146593425</v>
      </c>
      <c r="Q2584" s="12">
        <f t="shared" si="271"/>
        <v>117207.9080628973</v>
      </c>
      <c r="R2584" s="13">
        <f t="shared" si="272"/>
        <v>270493.8463602399</v>
      </c>
      <c r="S2584" s="14">
        <v>117</v>
      </c>
      <c r="T2584" s="14">
        <f t="shared" si="273"/>
        <v>11.7</v>
      </c>
      <c r="U2584" s="15">
        <f t="shared" si="274"/>
        <v>1793445.4779999999</v>
      </c>
    </row>
    <row r="2585" spans="6:21" x14ac:dyDescent="0.25">
      <c r="F2585" s="24"/>
      <c r="G2585" s="34">
        <v>40286.624999993735</v>
      </c>
      <c r="H2585" s="16">
        <v>633</v>
      </c>
      <c r="J2585" s="19">
        <v>63.3</v>
      </c>
      <c r="K2585" s="25">
        <f t="shared" si="269"/>
        <v>17.399999999999999</v>
      </c>
      <c r="L2585" s="16">
        <v>407</v>
      </c>
      <c r="N2585">
        <v>40.700000000000003</v>
      </c>
      <c r="O2585" s="26">
        <f t="shared" si="270"/>
        <v>4.8</v>
      </c>
      <c r="P2585" s="11">
        <f t="shared" si="268"/>
        <v>0.43301506524440486</v>
      </c>
      <c r="Q2585" s="12">
        <f t="shared" si="271"/>
        <v>105285.07195308739</v>
      </c>
      <c r="R2585" s="13">
        <f t="shared" si="272"/>
        <v>243144.13147187335</v>
      </c>
      <c r="S2585" s="14">
        <v>118</v>
      </c>
      <c r="T2585" s="14">
        <f t="shared" si="273"/>
        <v>11.8</v>
      </c>
      <c r="U2585" s="15">
        <f t="shared" si="274"/>
        <v>1626736.902</v>
      </c>
    </row>
    <row r="2586" spans="6:21" x14ac:dyDescent="0.25">
      <c r="F2586" s="24"/>
      <c r="G2586" s="34">
        <v>40286.6666666604</v>
      </c>
      <c r="H2586" s="16">
        <v>624</v>
      </c>
      <c r="J2586" s="19">
        <v>62.4</v>
      </c>
      <c r="K2586" s="25">
        <f t="shared" si="269"/>
        <v>16.899999999999999</v>
      </c>
      <c r="L2586" s="16">
        <v>405</v>
      </c>
      <c r="N2586">
        <v>40.5</v>
      </c>
      <c r="O2586" s="26">
        <f t="shared" si="270"/>
        <v>4.7</v>
      </c>
      <c r="P2586" s="11">
        <f t="shared" si="268"/>
        <v>0.44381944241163712</v>
      </c>
      <c r="Q2586" s="12">
        <f t="shared" si="271"/>
        <v>94575.072274289574</v>
      </c>
      <c r="R2586" s="13">
        <f t="shared" si="272"/>
        <v>213093.5764336623</v>
      </c>
      <c r="S2586" s="14">
        <v>119</v>
      </c>
      <c r="T2586" s="14">
        <f t="shared" si="273"/>
        <v>11.9</v>
      </c>
      <c r="U2586" s="15">
        <f t="shared" si="274"/>
        <v>1410370.199</v>
      </c>
    </row>
    <row r="2587" spans="6:21" x14ac:dyDescent="0.25">
      <c r="F2587" s="24"/>
      <c r="G2587" s="34">
        <v>40286.708333327064</v>
      </c>
      <c r="H2587" s="16">
        <v>608</v>
      </c>
      <c r="J2587" s="19">
        <v>60.8</v>
      </c>
      <c r="K2587" s="25">
        <f t="shared" si="269"/>
        <v>16</v>
      </c>
      <c r="L2587" s="16">
        <v>404</v>
      </c>
      <c r="N2587">
        <v>40.4</v>
      </c>
      <c r="O2587" s="26">
        <f t="shared" si="270"/>
        <v>4.7</v>
      </c>
      <c r="P2587" s="11">
        <f t="shared" si="268"/>
        <v>0.4699847763230719</v>
      </c>
      <c r="Q2587" s="12">
        <f t="shared" si="271"/>
        <v>94575.072274289574</v>
      </c>
      <c r="R2587" s="13">
        <f t="shared" si="272"/>
        <v>201230.07603394752</v>
      </c>
      <c r="S2587" s="14">
        <v>118</v>
      </c>
      <c r="T2587" s="14">
        <f t="shared" si="273"/>
        <v>11.8</v>
      </c>
      <c r="U2587" s="15">
        <f t="shared" si="274"/>
        <v>1258529.044</v>
      </c>
    </row>
    <row r="2588" spans="6:21" x14ac:dyDescent="0.25">
      <c r="F2588" s="24"/>
      <c r="G2588" s="34">
        <v>40286.749999993728</v>
      </c>
      <c r="H2588" s="16">
        <v>583</v>
      </c>
      <c r="J2588" s="19">
        <v>58.3</v>
      </c>
      <c r="K2588" s="25">
        <f t="shared" si="269"/>
        <v>14.6</v>
      </c>
      <c r="L2588" s="16">
        <v>404</v>
      </c>
      <c r="N2588">
        <v>40.4</v>
      </c>
      <c r="O2588" s="26">
        <f t="shared" si="270"/>
        <v>4.7</v>
      </c>
      <c r="P2588" s="11">
        <f t="shared" si="268"/>
        <v>0.51420395362342608</v>
      </c>
      <c r="Q2588" s="12">
        <f t="shared" si="271"/>
        <v>94575.072274289574</v>
      </c>
      <c r="R2588" s="13">
        <f t="shared" si="272"/>
        <v>183925.21412534881</v>
      </c>
      <c r="S2588" s="14">
        <v>112</v>
      </c>
      <c r="T2588" s="14">
        <f t="shared" si="273"/>
        <v>11.2</v>
      </c>
      <c r="U2588" s="15">
        <f t="shared" si="274"/>
        <v>1000721.589</v>
      </c>
    </row>
    <row r="2589" spans="6:21" x14ac:dyDescent="0.25">
      <c r="F2589" s="24"/>
      <c r="G2589" s="34">
        <v>40286.791666660392</v>
      </c>
      <c r="H2589" s="16">
        <v>562</v>
      </c>
      <c r="J2589" s="19">
        <v>56.2</v>
      </c>
      <c r="K2589" s="25">
        <f t="shared" si="269"/>
        <v>13.4</v>
      </c>
      <c r="L2589" s="16">
        <v>409</v>
      </c>
      <c r="N2589">
        <v>40.9</v>
      </c>
      <c r="O2589" s="26">
        <f t="shared" si="270"/>
        <v>4.9000000000000004</v>
      </c>
      <c r="P2589" s="11">
        <f t="shared" si="268"/>
        <v>0.56368427469435356</v>
      </c>
      <c r="Q2589" s="12">
        <f t="shared" si="271"/>
        <v>117207.9080628973</v>
      </c>
      <c r="R2589" s="13">
        <f t="shared" si="272"/>
        <v>207931.83937311525</v>
      </c>
      <c r="S2589" s="14">
        <v>101</v>
      </c>
      <c r="T2589" s="14">
        <f t="shared" si="273"/>
        <v>10.1</v>
      </c>
      <c r="U2589" s="15">
        <f t="shared" si="274"/>
        <v>916311.70600000001</v>
      </c>
    </row>
    <row r="2590" spans="6:21" x14ac:dyDescent="0.25">
      <c r="F2590" s="24"/>
      <c r="G2590" s="34">
        <v>40286.833333327057</v>
      </c>
      <c r="H2590" s="16">
        <v>546</v>
      </c>
      <c r="J2590" s="19">
        <v>54.6</v>
      </c>
      <c r="K2590" s="25">
        <f t="shared" si="269"/>
        <v>12.6</v>
      </c>
      <c r="L2590" s="16">
        <v>410</v>
      </c>
      <c r="N2590">
        <v>41</v>
      </c>
      <c r="O2590" s="26">
        <f t="shared" si="270"/>
        <v>5</v>
      </c>
      <c r="P2590" s="11">
        <f t="shared" si="268"/>
        <v>0.59813540511612373</v>
      </c>
      <c r="Q2590" s="12">
        <f t="shared" si="271"/>
        <v>130480.92628555901</v>
      </c>
      <c r="R2590" s="13">
        <f t="shared" si="272"/>
        <v>218146.13408518606</v>
      </c>
      <c r="S2590" s="14">
        <v>83</v>
      </c>
      <c r="T2590" s="14">
        <f t="shared" si="273"/>
        <v>8.3000000000000007</v>
      </c>
      <c r="U2590" s="15">
        <f t="shared" si="274"/>
        <v>727621.22499999998</v>
      </c>
    </row>
    <row r="2591" spans="6:21" x14ac:dyDescent="0.25">
      <c r="F2591" s="24"/>
      <c r="G2591" s="34">
        <v>40286.874999993721</v>
      </c>
      <c r="H2591" s="16">
        <v>533</v>
      </c>
      <c r="J2591" s="19">
        <v>53.3</v>
      </c>
      <c r="K2591" s="25">
        <f t="shared" si="269"/>
        <v>11.8</v>
      </c>
      <c r="L2591" s="16">
        <v>411</v>
      </c>
      <c r="N2591">
        <v>41.1</v>
      </c>
      <c r="O2591" s="26">
        <f t="shared" si="270"/>
        <v>5.0999999999999996</v>
      </c>
      <c r="P2591" s="11">
        <f t="shared" si="268"/>
        <v>0.63490181905827514</v>
      </c>
      <c r="Q2591" s="12">
        <f t="shared" si="271"/>
        <v>145257.02579045456</v>
      </c>
      <c r="R2591" s="13">
        <f t="shared" si="272"/>
        <v>228786.5957068899</v>
      </c>
      <c r="S2591" s="14">
        <v>76</v>
      </c>
      <c r="T2591" s="14">
        <f t="shared" si="273"/>
        <v>7.6</v>
      </c>
      <c r="U2591" s="15">
        <f t="shared" si="274"/>
        <v>634824.73100000003</v>
      </c>
    </row>
    <row r="2592" spans="6:21" x14ac:dyDescent="0.25">
      <c r="F2592" s="24"/>
      <c r="G2592" s="34">
        <v>40286.916666660385</v>
      </c>
      <c r="H2592" s="16">
        <v>522</v>
      </c>
      <c r="J2592" s="19">
        <v>52.2</v>
      </c>
      <c r="K2592" s="25">
        <f t="shared" si="269"/>
        <v>11.2</v>
      </c>
      <c r="L2592" s="16">
        <v>411</v>
      </c>
      <c r="N2592">
        <v>41.1</v>
      </c>
      <c r="O2592" s="26">
        <f t="shared" si="270"/>
        <v>5.0999999999999996</v>
      </c>
      <c r="P2592" s="11">
        <f t="shared" si="268"/>
        <v>0.66062958363668389</v>
      </c>
      <c r="Q2592" s="12">
        <f t="shared" si="271"/>
        <v>145257.02579045456</v>
      </c>
      <c r="R2592" s="13">
        <f t="shared" si="272"/>
        <v>219876.65915721282</v>
      </c>
      <c r="S2592" s="14">
        <v>73</v>
      </c>
      <c r="T2592" s="14">
        <f t="shared" si="273"/>
        <v>7.3</v>
      </c>
      <c r="U2592" s="15">
        <f t="shared" si="274"/>
        <v>544723.32400000002</v>
      </c>
    </row>
    <row r="2593" spans="6:21" x14ac:dyDescent="0.25">
      <c r="F2593" s="24"/>
      <c r="G2593" s="34">
        <v>40286.958333327049</v>
      </c>
      <c r="H2593" s="16">
        <v>512</v>
      </c>
      <c r="J2593" s="19">
        <v>51.2</v>
      </c>
      <c r="K2593" s="25">
        <f t="shared" si="269"/>
        <v>10.7</v>
      </c>
      <c r="L2593" s="16">
        <v>410</v>
      </c>
      <c r="N2593">
        <v>41</v>
      </c>
      <c r="O2593" s="26">
        <f t="shared" si="270"/>
        <v>5</v>
      </c>
      <c r="P2593" s="11">
        <f t="shared" si="268"/>
        <v>0.67820969536211417</v>
      </c>
      <c r="Q2593" s="12">
        <f t="shared" si="271"/>
        <v>130480.92628555901</v>
      </c>
      <c r="R2593" s="13">
        <f t="shared" si="272"/>
        <v>192390.24033104064</v>
      </c>
      <c r="S2593" s="14">
        <v>71</v>
      </c>
      <c r="T2593" s="14">
        <f t="shared" si="273"/>
        <v>7.1</v>
      </c>
      <c r="U2593" s="15">
        <f t="shared" si="274"/>
        <v>439556.13</v>
      </c>
    </row>
    <row r="2594" spans="6:21" x14ac:dyDescent="0.25">
      <c r="F2594" s="24"/>
      <c r="G2594" s="34">
        <v>40286.999999993714</v>
      </c>
      <c r="H2594" s="16">
        <v>502</v>
      </c>
      <c r="J2594" s="19">
        <v>50.2</v>
      </c>
      <c r="K2594" s="25">
        <f t="shared" si="269"/>
        <v>10.1</v>
      </c>
      <c r="L2594" s="16">
        <v>407</v>
      </c>
      <c r="N2594">
        <v>40.700000000000003</v>
      </c>
      <c r="O2594" s="26">
        <f t="shared" si="270"/>
        <v>4.8</v>
      </c>
      <c r="P2594" s="11">
        <f t="shared" si="268"/>
        <v>0.69613502484268763</v>
      </c>
      <c r="Q2594" s="12">
        <f t="shared" si="271"/>
        <v>105285.07195308739</v>
      </c>
      <c r="R2594" s="13">
        <f t="shared" si="272"/>
        <v>151242.31391299365</v>
      </c>
      <c r="S2594" s="14">
        <v>69</v>
      </c>
      <c r="T2594" s="14">
        <f t="shared" si="273"/>
        <v>6.9</v>
      </c>
      <c r="U2594" s="15">
        <f t="shared" si="274"/>
        <v>317104.96999999997</v>
      </c>
    </row>
    <row r="2595" spans="6:21" x14ac:dyDescent="0.25">
      <c r="F2595" s="24"/>
      <c r="G2595" s="34">
        <v>40287.041666660378</v>
      </c>
      <c r="H2595" s="16">
        <v>495</v>
      </c>
      <c r="J2595" s="19">
        <v>49.5</v>
      </c>
      <c r="K2595" s="25">
        <f t="shared" si="269"/>
        <v>9.6999999999999993</v>
      </c>
      <c r="L2595" s="16">
        <v>405</v>
      </c>
      <c r="N2595">
        <v>40.5</v>
      </c>
      <c r="O2595" s="26">
        <f t="shared" si="270"/>
        <v>4.7</v>
      </c>
      <c r="P2595" s="11">
        <f t="shared" si="268"/>
        <v>0.7100718112141845</v>
      </c>
      <c r="Q2595" s="12">
        <f t="shared" si="271"/>
        <v>94575.072274289574</v>
      </c>
      <c r="R2595" s="13">
        <f t="shared" si="272"/>
        <v>133190.8558833948</v>
      </c>
      <c r="S2595" s="14">
        <v>68</v>
      </c>
      <c r="T2595" s="14">
        <f t="shared" si="273"/>
        <v>6.8</v>
      </c>
      <c r="U2595" s="15">
        <f t="shared" si="274"/>
        <v>262587.32900000003</v>
      </c>
    </row>
    <row r="2596" spans="6:21" x14ac:dyDescent="0.25">
      <c r="F2596" s="24"/>
      <c r="G2596" s="34">
        <v>40287.083333327042</v>
      </c>
      <c r="H2596" s="16">
        <v>486</v>
      </c>
      <c r="J2596" s="19">
        <v>48.6</v>
      </c>
      <c r="K2596" s="25">
        <f t="shared" si="269"/>
        <v>9.1999999999999993</v>
      </c>
      <c r="L2596" s="16">
        <v>403</v>
      </c>
      <c r="N2596">
        <v>40.299999999999997</v>
      </c>
      <c r="O2596" s="26">
        <f t="shared" si="270"/>
        <v>4.5999999999999996</v>
      </c>
      <c r="P2596" s="11">
        <f t="shared" si="268"/>
        <v>0.72924639581597517</v>
      </c>
      <c r="Q2596" s="12">
        <f t="shared" si="271"/>
        <v>84954.534672042762</v>
      </c>
      <c r="R2596" s="13">
        <f t="shared" si="272"/>
        <v>116496.33808197934</v>
      </c>
      <c r="S2596" s="14">
        <v>67</v>
      </c>
      <c r="T2596" s="14">
        <f t="shared" si="273"/>
        <v>6.7</v>
      </c>
      <c r="U2596" s="15">
        <f t="shared" si="274"/>
        <v>211330.08300000001</v>
      </c>
    </row>
    <row r="2597" spans="6:21" x14ac:dyDescent="0.25">
      <c r="F2597" s="24"/>
      <c r="G2597" s="34">
        <v>40287.124999993706</v>
      </c>
      <c r="H2597" s="16">
        <v>479</v>
      </c>
      <c r="J2597" s="19">
        <v>47.9</v>
      </c>
      <c r="K2597" s="25">
        <f t="shared" si="269"/>
        <v>8.8000000000000007</v>
      </c>
      <c r="L2597" s="16">
        <v>400</v>
      </c>
      <c r="N2597">
        <v>40</v>
      </c>
      <c r="O2597" s="26">
        <f t="shared" si="270"/>
        <v>4.4000000000000004</v>
      </c>
      <c r="P2597" s="11">
        <f t="shared" si="268"/>
        <v>0.73877849510114091</v>
      </c>
      <c r="Q2597" s="12">
        <f t="shared" si="271"/>
        <v>68549.822187130005</v>
      </c>
      <c r="R2597" s="13">
        <f t="shared" si="272"/>
        <v>92788.058452818572</v>
      </c>
      <c r="S2597" s="14">
        <v>66</v>
      </c>
      <c r="T2597" s="14">
        <f t="shared" si="273"/>
        <v>6.6</v>
      </c>
      <c r="U2597" s="15">
        <f t="shared" si="274"/>
        <v>159972.359</v>
      </c>
    </row>
    <row r="2598" spans="6:21" x14ac:dyDescent="0.25">
      <c r="F2598" s="24"/>
      <c r="G2598" s="34">
        <v>40287.166666660371</v>
      </c>
      <c r="H2598" s="16">
        <v>474</v>
      </c>
      <c r="J2598" s="19">
        <v>47.4</v>
      </c>
      <c r="K2598" s="25">
        <f t="shared" si="269"/>
        <v>8.6</v>
      </c>
      <c r="L2598" s="16">
        <v>400</v>
      </c>
      <c r="N2598">
        <v>40</v>
      </c>
      <c r="O2598" s="26">
        <f t="shared" si="270"/>
        <v>4.4000000000000004</v>
      </c>
      <c r="P2598" s="11">
        <f t="shared" si="268"/>
        <v>0.74885264842054333</v>
      </c>
      <c r="Q2598" s="12">
        <f t="shared" si="271"/>
        <v>68549.822187130005</v>
      </c>
      <c r="R2598" s="13">
        <f t="shared" si="272"/>
        <v>91539.800696055696</v>
      </c>
      <c r="S2598" s="14">
        <v>65</v>
      </c>
      <c r="T2598" s="14">
        <f t="shared" si="273"/>
        <v>6.5</v>
      </c>
      <c r="U2598" s="15">
        <f t="shared" si="274"/>
        <v>149434.85999999999</v>
      </c>
    </row>
    <row r="2599" spans="6:21" x14ac:dyDescent="0.25">
      <c r="F2599" s="24"/>
      <c r="G2599" s="34">
        <v>40287.208333327035</v>
      </c>
      <c r="H2599" s="16">
        <v>474</v>
      </c>
      <c r="J2599" s="19">
        <v>47.4</v>
      </c>
      <c r="K2599" s="25">
        <f t="shared" si="269"/>
        <v>8.6</v>
      </c>
      <c r="L2599" s="16">
        <v>400</v>
      </c>
      <c r="N2599">
        <v>40</v>
      </c>
      <c r="O2599" s="26">
        <f t="shared" si="270"/>
        <v>4.4000000000000004</v>
      </c>
      <c r="P2599" s="11">
        <f t="shared" si="268"/>
        <v>0.74885264842054333</v>
      </c>
      <c r="Q2599" s="12">
        <f t="shared" si="271"/>
        <v>68549.822187130005</v>
      </c>
      <c r="R2599" s="13">
        <f t="shared" si="272"/>
        <v>91539.800696055696</v>
      </c>
      <c r="S2599" s="14">
        <v>63</v>
      </c>
      <c r="T2599" s="14">
        <f t="shared" si="273"/>
        <v>6.3</v>
      </c>
      <c r="U2599" s="15">
        <f t="shared" si="274"/>
        <v>144836.86499999999</v>
      </c>
    </row>
    <row r="2600" spans="6:21" x14ac:dyDescent="0.25">
      <c r="F2600" s="24"/>
      <c r="G2600" s="34">
        <v>40287.249999993699</v>
      </c>
      <c r="H2600" s="16">
        <v>504</v>
      </c>
      <c r="J2600" s="19">
        <v>50.4</v>
      </c>
      <c r="K2600" s="25">
        <f t="shared" si="269"/>
        <v>10.199999999999999</v>
      </c>
      <c r="L2600" s="16">
        <v>414</v>
      </c>
      <c r="N2600">
        <v>41.4</v>
      </c>
      <c r="O2600" s="26">
        <f t="shared" si="270"/>
        <v>5.2</v>
      </c>
      <c r="P2600" s="11">
        <f t="shared" si="268"/>
        <v>0.71109527432904363</v>
      </c>
      <c r="Q2600" s="12">
        <f t="shared" si="271"/>
        <v>161706.42056381525</v>
      </c>
      <c r="R2600" s="13">
        <f t="shared" si="272"/>
        <v>227404.71832891012</v>
      </c>
      <c r="S2600" s="14">
        <v>62</v>
      </c>
      <c r="T2600" s="14">
        <f t="shared" si="273"/>
        <v>6.2</v>
      </c>
      <c r="U2600" s="15">
        <f t="shared" si="274"/>
        <v>407329.446</v>
      </c>
    </row>
    <row r="2601" spans="6:21" x14ac:dyDescent="0.25">
      <c r="F2601" s="24"/>
      <c r="G2601" s="34">
        <v>40287.291666660363</v>
      </c>
      <c r="H2601" s="16">
        <v>538</v>
      </c>
      <c r="J2601" s="19">
        <v>53.8</v>
      </c>
      <c r="K2601" s="25">
        <f t="shared" si="269"/>
        <v>12.1</v>
      </c>
      <c r="L2601" s="16">
        <v>413</v>
      </c>
      <c r="N2601">
        <v>41.3</v>
      </c>
      <c r="O2601" s="26">
        <f t="shared" si="270"/>
        <v>5.2</v>
      </c>
      <c r="P2601" s="11">
        <f t="shared" si="268"/>
        <v>0.62682089457439494</v>
      </c>
      <c r="Q2601" s="12">
        <f t="shared" si="271"/>
        <v>161706.42056381525</v>
      </c>
      <c r="R2601" s="13">
        <f t="shared" si="272"/>
        <v>257978.66976596604</v>
      </c>
      <c r="S2601" s="14">
        <v>66</v>
      </c>
      <c r="T2601" s="14">
        <f t="shared" si="273"/>
        <v>6.6</v>
      </c>
      <c r="U2601" s="15">
        <f t="shared" si="274"/>
        <v>635396.84499999997</v>
      </c>
    </row>
    <row r="2602" spans="6:21" x14ac:dyDescent="0.25">
      <c r="F2602" s="24"/>
      <c r="G2602" s="34">
        <v>40287.333333327028</v>
      </c>
      <c r="H2602" s="16">
        <v>564</v>
      </c>
      <c r="J2602" s="19">
        <v>56.4</v>
      </c>
      <c r="K2602" s="25">
        <f t="shared" si="269"/>
        <v>13.6</v>
      </c>
      <c r="L2602" s="16">
        <v>411</v>
      </c>
      <c r="N2602">
        <v>41.1</v>
      </c>
      <c r="O2602" s="26">
        <f t="shared" si="270"/>
        <v>5.0999999999999996</v>
      </c>
      <c r="P2602" s="11">
        <f t="shared" ref="P2602:P2665" si="275">EXP((17.27*O2602/(237+O2602))-(17.27*K2602/(237.3+K2602)))</f>
        <v>0.56421845994447628</v>
      </c>
      <c r="Q2602" s="12">
        <f t="shared" si="271"/>
        <v>145257.02579045456</v>
      </c>
      <c r="R2602" s="13">
        <f t="shared" si="272"/>
        <v>257448.19799896132</v>
      </c>
      <c r="S2602" s="14">
        <v>74</v>
      </c>
      <c r="T2602" s="14">
        <f t="shared" si="273"/>
        <v>7.4</v>
      </c>
      <c r="U2602" s="15">
        <f t="shared" si="274"/>
        <v>830214.674</v>
      </c>
    </row>
    <row r="2603" spans="6:21" x14ac:dyDescent="0.25">
      <c r="F2603" s="24"/>
      <c r="G2603" s="34">
        <v>40287.374999993692</v>
      </c>
      <c r="H2603" s="16">
        <v>587</v>
      </c>
      <c r="J2603" s="19">
        <v>58.7</v>
      </c>
      <c r="K2603" s="25">
        <f t="shared" si="269"/>
        <v>14.8</v>
      </c>
      <c r="L2603" s="16">
        <v>412</v>
      </c>
      <c r="N2603">
        <v>41.2</v>
      </c>
      <c r="O2603" s="26">
        <f t="shared" si="270"/>
        <v>5.0999999999999996</v>
      </c>
      <c r="P2603" s="11">
        <f t="shared" si="275"/>
        <v>0.52201273243625124</v>
      </c>
      <c r="Q2603" s="12">
        <f t="shared" si="271"/>
        <v>145257.02579045456</v>
      </c>
      <c r="R2603" s="13">
        <f t="shared" si="272"/>
        <v>278263.37704932038</v>
      </c>
      <c r="S2603" s="14">
        <v>91</v>
      </c>
      <c r="T2603" s="14">
        <f t="shared" si="273"/>
        <v>9.1</v>
      </c>
      <c r="U2603" s="15">
        <f t="shared" si="274"/>
        <v>1210357.7960000001</v>
      </c>
    </row>
    <row r="2604" spans="6:21" x14ac:dyDescent="0.25">
      <c r="F2604" s="24"/>
      <c r="G2604" s="34">
        <v>40287.416666660356</v>
      </c>
      <c r="H2604" s="16">
        <v>607</v>
      </c>
      <c r="J2604" s="19">
        <v>60.7</v>
      </c>
      <c r="K2604" s="25">
        <f t="shared" si="269"/>
        <v>15.9</v>
      </c>
      <c r="L2604" s="16">
        <v>412</v>
      </c>
      <c r="N2604">
        <v>41.2</v>
      </c>
      <c r="O2604" s="26">
        <f t="shared" si="270"/>
        <v>5.0999999999999996</v>
      </c>
      <c r="P2604" s="11">
        <f t="shared" si="275"/>
        <v>0.48641830850780216</v>
      </c>
      <c r="Q2604" s="12">
        <f t="shared" si="271"/>
        <v>145257.02579045456</v>
      </c>
      <c r="R2604" s="13">
        <f t="shared" si="272"/>
        <v>298625.7368396828</v>
      </c>
      <c r="S2604" s="14">
        <v>99</v>
      </c>
      <c r="T2604" s="14">
        <f t="shared" si="273"/>
        <v>9.9</v>
      </c>
      <c r="U2604" s="15">
        <f t="shared" si="274"/>
        <v>1518350.2390000001</v>
      </c>
    </row>
    <row r="2605" spans="6:21" x14ac:dyDescent="0.25">
      <c r="F2605" s="24"/>
      <c r="G2605" s="34">
        <v>40287.45833332702</v>
      </c>
      <c r="H2605" s="16">
        <v>621</v>
      </c>
      <c r="J2605" s="19">
        <v>62.1</v>
      </c>
      <c r="K2605" s="25">
        <f t="shared" si="269"/>
        <v>16.7</v>
      </c>
      <c r="L2605" s="16">
        <v>413</v>
      </c>
      <c r="N2605">
        <v>41.3</v>
      </c>
      <c r="O2605" s="26">
        <f t="shared" si="270"/>
        <v>5.2</v>
      </c>
      <c r="P2605" s="11">
        <f t="shared" si="275"/>
        <v>0.46548098656040654</v>
      </c>
      <c r="Q2605" s="12">
        <f t="shared" si="271"/>
        <v>161706.42056381525</v>
      </c>
      <c r="R2605" s="13">
        <f t="shared" si="272"/>
        <v>347396.40336057043</v>
      </c>
      <c r="S2605" s="14">
        <v>103</v>
      </c>
      <c r="T2605" s="14">
        <f t="shared" si="273"/>
        <v>10.3</v>
      </c>
      <c r="U2605" s="15">
        <f t="shared" si="274"/>
        <v>1912606.8230000001</v>
      </c>
    </row>
    <row r="2606" spans="6:21" x14ac:dyDescent="0.25">
      <c r="F2606" s="24"/>
      <c r="G2606" s="34">
        <v>40287.499999993684</v>
      </c>
      <c r="H2606" s="16">
        <v>632</v>
      </c>
      <c r="J2606" s="19">
        <v>63.2</v>
      </c>
      <c r="K2606" s="25">
        <f t="shared" si="269"/>
        <v>17.3</v>
      </c>
      <c r="L2606" s="16">
        <v>415</v>
      </c>
      <c r="N2606">
        <v>41.5</v>
      </c>
      <c r="O2606" s="26">
        <f t="shared" si="270"/>
        <v>5.3</v>
      </c>
      <c r="P2606" s="11">
        <f t="shared" si="275"/>
        <v>0.45125044856213198</v>
      </c>
      <c r="Q2606" s="12">
        <f t="shared" si="271"/>
        <v>180018.60019689199</v>
      </c>
      <c r="R2606" s="13">
        <f t="shared" si="272"/>
        <v>398932.78947534499</v>
      </c>
      <c r="S2606" s="14">
        <v>107</v>
      </c>
      <c r="T2606" s="14">
        <f t="shared" si="273"/>
        <v>10.7</v>
      </c>
      <c r="U2606" s="15">
        <f t="shared" si="274"/>
        <v>2342381.8250000002</v>
      </c>
    </row>
    <row r="2607" spans="6:21" x14ac:dyDescent="0.25">
      <c r="F2607" s="24"/>
      <c r="G2607" s="34">
        <v>40287.541666660349</v>
      </c>
      <c r="H2607" s="16">
        <v>638</v>
      </c>
      <c r="J2607" s="19">
        <v>63.8</v>
      </c>
      <c r="K2607" s="25">
        <f t="shared" si="269"/>
        <v>17.7</v>
      </c>
      <c r="L2607" s="16">
        <v>413</v>
      </c>
      <c r="N2607">
        <v>41.3</v>
      </c>
      <c r="O2607" s="26">
        <f t="shared" si="270"/>
        <v>5.2</v>
      </c>
      <c r="P2607" s="11">
        <f t="shared" si="275"/>
        <v>0.43694117635485802</v>
      </c>
      <c r="Q2607" s="12">
        <f t="shared" si="271"/>
        <v>161706.42056381525</v>
      </c>
      <c r="R2607" s="13">
        <f t="shared" si="272"/>
        <v>370087.39234154206</v>
      </c>
      <c r="S2607" s="14">
        <v>113</v>
      </c>
      <c r="T2607" s="14">
        <f t="shared" si="273"/>
        <v>11.3</v>
      </c>
      <c r="U2607" s="15">
        <f t="shared" si="274"/>
        <v>2354704.9810000001</v>
      </c>
    </row>
    <row r="2608" spans="6:21" x14ac:dyDescent="0.25">
      <c r="F2608" s="24"/>
      <c r="G2608" s="34">
        <v>40287.583333327013</v>
      </c>
      <c r="H2608" s="16">
        <v>641</v>
      </c>
      <c r="J2608" s="19">
        <v>64.099999999999994</v>
      </c>
      <c r="K2608" s="25">
        <f t="shared" si="269"/>
        <v>17.8</v>
      </c>
      <c r="L2608" s="16">
        <v>413</v>
      </c>
      <c r="N2608">
        <v>41.3</v>
      </c>
      <c r="O2608" s="26">
        <f t="shared" si="270"/>
        <v>5.2</v>
      </c>
      <c r="P2608" s="11">
        <f t="shared" si="275"/>
        <v>0.43419710686931384</v>
      </c>
      <c r="Q2608" s="12">
        <f t="shared" si="271"/>
        <v>161706.42056381525</v>
      </c>
      <c r="R2608" s="13">
        <f t="shared" si="272"/>
        <v>372426.29673367727</v>
      </c>
      <c r="S2608" s="14">
        <v>116</v>
      </c>
      <c r="T2608" s="14">
        <f t="shared" si="273"/>
        <v>11.6</v>
      </c>
      <c r="U2608" s="15">
        <f t="shared" si="274"/>
        <v>2444350.5639999998</v>
      </c>
    </row>
    <row r="2609" spans="6:21" x14ac:dyDescent="0.25">
      <c r="F2609" s="24"/>
      <c r="G2609" s="34">
        <v>40287.624999993677</v>
      </c>
      <c r="H2609" s="16">
        <v>638</v>
      </c>
      <c r="J2609" s="19">
        <v>63.8</v>
      </c>
      <c r="K2609" s="25">
        <f t="shared" si="269"/>
        <v>17.7</v>
      </c>
      <c r="L2609" s="16">
        <v>411</v>
      </c>
      <c r="N2609">
        <v>41.1</v>
      </c>
      <c r="O2609" s="26">
        <f t="shared" si="270"/>
        <v>5.0999999999999996</v>
      </c>
      <c r="P2609" s="11">
        <f t="shared" si="275"/>
        <v>0.43390183229514795</v>
      </c>
      <c r="Q2609" s="12">
        <f t="shared" si="271"/>
        <v>145257.02579045456</v>
      </c>
      <c r="R2609" s="13">
        <f t="shared" si="272"/>
        <v>334769.33024714235</v>
      </c>
      <c r="S2609" s="14">
        <v>117</v>
      </c>
      <c r="T2609" s="14">
        <f t="shared" si="273"/>
        <v>11.7</v>
      </c>
      <c r="U2609" s="15">
        <f t="shared" si="274"/>
        <v>2217293.9619999998</v>
      </c>
    </row>
    <row r="2610" spans="6:21" x14ac:dyDescent="0.25">
      <c r="F2610" s="24"/>
      <c r="G2610" s="34">
        <v>40287.666666660341</v>
      </c>
      <c r="H2610" s="16">
        <v>630</v>
      </c>
      <c r="J2610" s="19">
        <v>63</v>
      </c>
      <c r="K2610" s="25">
        <f t="shared" si="269"/>
        <v>17.2</v>
      </c>
      <c r="L2610" s="16">
        <v>409</v>
      </c>
      <c r="N2610">
        <v>40.9</v>
      </c>
      <c r="O2610" s="26">
        <f t="shared" si="270"/>
        <v>4.9000000000000004</v>
      </c>
      <c r="P2610" s="11">
        <f t="shared" si="275"/>
        <v>0.44160448864309015</v>
      </c>
      <c r="Q2610" s="12">
        <f t="shared" si="271"/>
        <v>117207.9080628973</v>
      </c>
      <c r="R2610" s="13">
        <f t="shared" si="272"/>
        <v>265413.76067765942</v>
      </c>
      <c r="S2610" s="14">
        <v>119</v>
      </c>
      <c r="T2610" s="14">
        <f t="shared" si="273"/>
        <v>11.9</v>
      </c>
      <c r="U2610" s="15">
        <f t="shared" si="274"/>
        <v>1763649.6459999999</v>
      </c>
    </row>
    <row r="2611" spans="6:21" x14ac:dyDescent="0.25">
      <c r="F2611" s="24"/>
      <c r="G2611" s="34">
        <v>40287.708333327006</v>
      </c>
      <c r="H2611" s="16">
        <v>614</v>
      </c>
      <c r="J2611" s="19">
        <v>61.4</v>
      </c>
      <c r="K2611" s="25">
        <f t="shared" si="269"/>
        <v>16.3</v>
      </c>
      <c r="L2611" s="16">
        <v>409</v>
      </c>
      <c r="N2611">
        <v>40.9</v>
      </c>
      <c r="O2611" s="26">
        <f t="shared" si="270"/>
        <v>4.9000000000000004</v>
      </c>
      <c r="P2611" s="11">
        <f t="shared" si="275"/>
        <v>0.4675760163967857</v>
      </c>
      <c r="Q2611" s="12">
        <f t="shared" si="271"/>
        <v>117207.9080628973</v>
      </c>
      <c r="R2611" s="13">
        <f t="shared" si="272"/>
        <v>250671.34316708514</v>
      </c>
      <c r="S2611" s="14">
        <v>117</v>
      </c>
      <c r="T2611" s="14">
        <f t="shared" si="273"/>
        <v>11.7</v>
      </c>
      <c r="U2611" s="15">
        <f t="shared" si="274"/>
        <v>1561522.1910000001</v>
      </c>
    </row>
    <row r="2612" spans="6:21" x14ac:dyDescent="0.25">
      <c r="F2612" s="24"/>
      <c r="G2612" s="34">
        <v>40287.74999999367</v>
      </c>
      <c r="H2612" s="16">
        <v>588</v>
      </c>
      <c r="J2612" s="19">
        <v>58.8</v>
      </c>
      <c r="K2612" s="25">
        <f t="shared" si="269"/>
        <v>14.9</v>
      </c>
      <c r="L2612" s="16">
        <v>409</v>
      </c>
      <c r="N2612">
        <v>40.9</v>
      </c>
      <c r="O2612" s="26">
        <f t="shared" si="270"/>
        <v>4.9000000000000004</v>
      </c>
      <c r="P2612" s="11">
        <f t="shared" si="275"/>
        <v>0.51145950342077329</v>
      </c>
      <c r="Q2612" s="12">
        <f t="shared" si="271"/>
        <v>117207.9080628973</v>
      </c>
      <c r="R2612" s="13">
        <f t="shared" si="272"/>
        <v>229163.61369567001</v>
      </c>
      <c r="S2612" s="14">
        <v>113</v>
      </c>
      <c r="T2612" s="14">
        <f t="shared" si="273"/>
        <v>11.3</v>
      </c>
      <c r="U2612" s="15">
        <f t="shared" si="274"/>
        <v>1265099.4739999999</v>
      </c>
    </row>
    <row r="2613" spans="6:21" x14ac:dyDescent="0.25">
      <c r="F2613" s="24"/>
      <c r="G2613" s="34">
        <v>40287.791666660334</v>
      </c>
      <c r="H2613" s="16">
        <v>566</v>
      </c>
      <c r="J2613" s="19">
        <v>56.6</v>
      </c>
      <c r="K2613" s="25">
        <f t="shared" si="269"/>
        <v>13.7</v>
      </c>
      <c r="L2613" s="16">
        <v>414</v>
      </c>
      <c r="N2613">
        <v>41.4</v>
      </c>
      <c r="O2613" s="26">
        <f t="shared" si="270"/>
        <v>5.2</v>
      </c>
      <c r="P2613" s="11">
        <f t="shared" si="275"/>
        <v>0.5644852515149521</v>
      </c>
      <c r="Q2613" s="12">
        <f t="shared" si="271"/>
        <v>161706.42056381525</v>
      </c>
      <c r="R2613" s="13">
        <f t="shared" si="272"/>
        <v>286467.04254864302</v>
      </c>
      <c r="S2613" s="14">
        <v>100</v>
      </c>
      <c r="T2613" s="14">
        <f t="shared" si="273"/>
        <v>10</v>
      </c>
      <c r="U2613" s="15">
        <f t="shared" si="274"/>
        <v>1247606.22</v>
      </c>
    </row>
    <row r="2614" spans="6:21" x14ac:dyDescent="0.25">
      <c r="F2614" s="24"/>
      <c r="G2614" s="34">
        <v>40287.833333326998</v>
      </c>
      <c r="H2614" s="16">
        <v>550</v>
      </c>
      <c r="J2614" s="19">
        <v>55</v>
      </c>
      <c r="K2614" s="25">
        <f t="shared" si="269"/>
        <v>12.8</v>
      </c>
      <c r="L2614" s="16">
        <v>415</v>
      </c>
      <c r="N2614">
        <v>41.5</v>
      </c>
      <c r="O2614" s="26">
        <f t="shared" si="270"/>
        <v>5.3</v>
      </c>
      <c r="P2614" s="11">
        <f t="shared" si="275"/>
        <v>0.60283516650060354</v>
      </c>
      <c r="Q2614" s="12">
        <f t="shared" si="271"/>
        <v>180018.60019689199</v>
      </c>
      <c r="R2614" s="13">
        <f t="shared" si="272"/>
        <v>298619.93825257663</v>
      </c>
      <c r="S2614" s="14">
        <v>83</v>
      </c>
      <c r="T2614" s="14">
        <f t="shared" si="273"/>
        <v>8.3000000000000007</v>
      </c>
      <c r="U2614" s="15">
        <f t="shared" si="274"/>
        <v>984391.10600000003</v>
      </c>
    </row>
    <row r="2615" spans="6:21" x14ac:dyDescent="0.25">
      <c r="F2615" s="24"/>
      <c r="G2615" s="34">
        <v>40287.874999993663</v>
      </c>
      <c r="H2615" s="16">
        <v>538</v>
      </c>
      <c r="J2615" s="19">
        <v>53.8</v>
      </c>
      <c r="K2615" s="25">
        <f t="shared" si="269"/>
        <v>12.1</v>
      </c>
      <c r="L2615" s="16">
        <v>417</v>
      </c>
      <c r="N2615">
        <v>41.7</v>
      </c>
      <c r="O2615" s="26">
        <f t="shared" si="270"/>
        <v>5.4</v>
      </c>
      <c r="P2615" s="11">
        <f t="shared" si="275"/>
        <v>0.63562202882178565</v>
      </c>
      <c r="Q2615" s="12">
        <f t="shared" si="271"/>
        <v>200404.51272038167</v>
      </c>
      <c r="R2615" s="13">
        <f t="shared" si="272"/>
        <v>315288.80943893571</v>
      </c>
      <c r="S2615" s="14">
        <v>76</v>
      </c>
      <c r="T2615" s="14">
        <f t="shared" si="273"/>
        <v>7.6</v>
      </c>
      <c r="U2615" s="15">
        <f t="shared" si="274"/>
        <v>873120.65500000003</v>
      </c>
    </row>
    <row r="2616" spans="6:21" x14ac:dyDescent="0.25">
      <c r="F2616" s="24"/>
      <c r="G2616" s="34">
        <v>40287.916666660327</v>
      </c>
      <c r="H2616" s="16">
        <v>527</v>
      </c>
      <c r="J2616" s="19">
        <v>52.7</v>
      </c>
      <c r="K2616" s="25">
        <f t="shared" si="269"/>
        <v>11.5</v>
      </c>
      <c r="L2616" s="16">
        <v>416</v>
      </c>
      <c r="N2616">
        <v>41.6</v>
      </c>
      <c r="O2616" s="26">
        <f t="shared" si="270"/>
        <v>5.3</v>
      </c>
      <c r="P2616" s="11">
        <f t="shared" si="275"/>
        <v>0.65672321773921383</v>
      </c>
      <c r="Q2616" s="12">
        <f t="shared" si="271"/>
        <v>180018.60019689199</v>
      </c>
      <c r="R2616" s="13">
        <f t="shared" si="272"/>
        <v>274116.39383880858</v>
      </c>
      <c r="S2616" s="14">
        <v>73</v>
      </c>
      <c r="T2616" s="14">
        <f t="shared" si="273"/>
        <v>7.3</v>
      </c>
      <c r="U2616" s="15">
        <f t="shared" si="274"/>
        <v>686913.89399999997</v>
      </c>
    </row>
    <row r="2617" spans="6:21" x14ac:dyDescent="0.25">
      <c r="F2617" s="24"/>
      <c r="G2617" s="34">
        <v>40287.958333326991</v>
      </c>
      <c r="H2617" s="16">
        <v>516</v>
      </c>
      <c r="J2617" s="19">
        <v>51.6</v>
      </c>
      <c r="K2617" s="25">
        <f t="shared" si="269"/>
        <v>10.9</v>
      </c>
      <c r="L2617" s="16">
        <v>415</v>
      </c>
      <c r="N2617">
        <v>41.5</v>
      </c>
      <c r="O2617" s="26">
        <f t="shared" si="270"/>
        <v>5.3</v>
      </c>
      <c r="P2617" s="11">
        <f t="shared" si="275"/>
        <v>0.68340082023385751</v>
      </c>
      <c r="Q2617" s="12">
        <f t="shared" si="271"/>
        <v>180018.60019689199</v>
      </c>
      <c r="R2617" s="13">
        <f t="shared" si="272"/>
        <v>263415.838651306</v>
      </c>
      <c r="S2617" s="14">
        <v>70</v>
      </c>
      <c r="T2617" s="14">
        <f t="shared" si="273"/>
        <v>7</v>
      </c>
      <c r="U2617" s="15">
        <f t="shared" si="274"/>
        <v>583780.66899999999</v>
      </c>
    </row>
    <row r="2618" spans="6:21" x14ac:dyDescent="0.25">
      <c r="F2618" s="24"/>
      <c r="G2618" s="34">
        <v>40287.999999993655</v>
      </c>
      <c r="H2618" s="16">
        <v>507</v>
      </c>
      <c r="J2618" s="19">
        <v>50.7</v>
      </c>
      <c r="K2618" s="25">
        <f t="shared" si="269"/>
        <v>10.4</v>
      </c>
      <c r="L2618" s="16">
        <v>412</v>
      </c>
      <c r="N2618">
        <v>41.2</v>
      </c>
      <c r="O2618" s="26">
        <f t="shared" si="270"/>
        <v>5.0999999999999996</v>
      </c>
      <c r="P2618" s="11">
        <f t="shared" si="275"/>
        <v>0.69677081825461629</v>
      </c>
      <c r="Q2618" s="12">
        <f t="shared" si="271"/>
        <v>145257.02579045456</v>
      </c>
      <c r="R2618" s="13">
        <f t="shared" si="272"/>
        <v>208471.74133141473</v>
      </c>
      <c r="S2618" s="14">
        <v>68</v>
      </c>
      <c r="T2618" s="14">
        <f t="shared" si="273"/>
        <v>6.8</v>
      </c>
      <c r="U2618" s="15">
        <f t="shared" si="274"/>
        <v>429860.06599999999</v>
      </c>
    </row>
    <row r="2619" spans="6:21" x14ac:dyDescent="0.25">
      <c r="F2619" s="24"/>
      <c r="G2619" s="34">
        <v>40288.04166666032</v>
      </c>
      <c r="H2619" s="16">
        <v>499</v>
      </c>
      <c r="J2619" s="19">
        <v>49.9</v>
      </c>
      <c r="K2619" s="25">
        <f t="shared" si="269"/>
        <v>9.9</v>
      </c>
      <c r="L2619" s="16">
        <v>410</v>
      </c>
      <c r="N2619">
        <v>41</v>
      </c>
      <c r="O2619" s="26">
        <f t="shared" si="270"/>
        <v>5</v>
      </c>
      <c r="P2619" s="11">
        <f t="shared" si="275"/>
        <v>0.71546673881608258</v>
      </c>
      <c r="Q2619" s="12">
        <f t="shared" si="271"/>
        <v>130480.92628555901</v>
      </c>
      <c r="R2619" s="13">
        <f t="shared" si="272"/>
        <v>182371.75707353232</v>
      </c>
      <c r="S2619" s="14">
        <v>68</v>
      </c>
      <c r="T2619" s="14">
        <f t="shared" si="273"/>
        <v>6.8</v>
      </c>
      <c r="U2619" s="15">
        <f t="shared" si="274"/>
        <v>352857.64899999998</v>
      </c>
    </row>
    <row r="2620" spans="6:21" x14ac:dyDescent="0.25">
      <c r="F2620" s="24"/>
      <c r="G2620" s="34">
        <v>40288.083333326984</v>
      </c>
      <c r="H2620" s="16">
        <v>490</v>
      </c>
      <c r="J2620" s="19">
        <v>49</v>
      </c>
      <c r="K2620" s="25">
        <f t="shared" si="269"/>
        <v>9.4</v>
      </c>
      <c r="L2620" s="16">
        <v>407</v>
      </c>
      <c r="N2620">
        <v>40.700000000000003</v>
      </c>
      <c r="O2620" s="26">
        <f t="shared" si="270"/>
        <v>4.8</v>
      </c>
      <c r="P2620" s="11">
        <f t="shared" si="275"/>
        <v>0.7296361316949912</v>
      </c>
      <c r="Q2620" s="12">
        <f t="shared" si="271"/>
        <v>105285.07195308739</v>
      </c>
      <c r="R2620" s="13">
        <f t="shared" si="272"/>
        <v>144298.05128825441</v>
      </c>
      <c r="S2620" s="14">
        <v>66</v>
      </c>
      <c r="T2620" s="14">
        <f t="shared" si="273"/>
        <v>6.6</v>
      </c>
      <c r="U2620" s="15">
        <f t="shared" si="274"/>
        <v>257485.66399999999</v>
      </c>
    </row>
    <row r="2621" spans="6:21" x14ac:dyDescent="0.25">
      <c r="F2621" s="24"/>
      <c r="G2621" s="34">
        <v>40288.124999993648</v>
      </c>
      <c r="H2621" s="16">
        <v>483</v>
      </c>
      <c r="J2621" s="19">
        <v>48.3</v>
      </c>
      <c r="K2621" s="25">
        <f t="shared" si="269"/>
        <v>9.1</v>
      </c>
      <c r="L2621" s="16">
        <v>404</v>
      </c>
      <c r="N2621">
        <v>40.4</v>
      </c>
      <c r="O2621" s="26">
        <f t="shared" si="270"/>
        <v>4.7</v>
      </c>
      <c r="P2621" s="11">
        <f t="shared" si="275"/>
        <v>0.73934760492042284</v>
      </c>
      <c r="Q2621" s="12">
        <f t="shared" si="271"/>
        <v>94575.072274289574</v>
      </c>
      <c r="R2621" s="13">
        <f t="shared" si="272"/>
        <v>127916.9251984915</v>
      </c>
      <c r="S2621" s="14">
        <v>66</v>
      </c>
      <c r="T2621" s="14">
        <f t="shared" si="273"/>
        <v>6.6</v>
      </c>
      <c r="U2621" s="15">
        <f t="shared" si="274"/>
        <v>220056.22899999999</v>
      </c>
    </row>
    <row r="2622" spans="6:21" x14ac:dyDescent="0.25">
      <c r="F2622" s="24"/>
      <c r="G2622" s="34">
        <v>40288.166666660312</v>
      </c>
      <c r="H2622" s="16">
        <v>477</v>
      </c>
      <c r="J2622" s="19">
        <v>47.7</v>
      </c>
      <c r="K2622" s="25">
        <f t="shared" si="269"/>
        <v>8.6999999999999993</v>
      </c>
      <c r="L2622" s="16">
        <v>404</v>
      </c>
      <c r="N2622">
        <v>40.4</v>
      </c>
      <c r="O2622" s="26">
        <f t="shared" si="270"/>
        <v>4.7</v>
      </c>
      <c r="P2622" s="11">
        <f t="shared" si="275"/>
        <v>0.75961550416674728</v>
      </c>
      <c r="Q2622" s="12">
        <f t="shared" si="271"/>
        <v>94575.072274289574</v>
      </c>
      <c r="R2622" s="13">
        <f t="shared" si="272"/>
        <v>124503.87301932806</v>
      </c>
      <c r="S2622" s="14">
        <v>64</v>
      </c>
      <c r="T2622" s="14">
        <f t="shared" si="273"/>
        <v>6.4</v>
      </c>
      <c r="U2622" s="15">
        <f t="shared" si="274"/>
        <v>191544.32500000001</v>
      </c>
    </row>
    <row r="2623" spans="6:21" x14ac:dyDescent="0.25">
      <c r="F2623" s="24"/>
      <c r="G2623" s="34">
        <v>40288.208333326977</v>
      </c>
      <c r="H2623" s="16">
        <v>477</v>
      </c>
      <c r="J2623" s="19">
        <v>47.7</v>
      </c>
      <c r="K2623" s="25">
        <f t="shared" si="269"/>
        <v>8.6999999999999993</v>
      </c>
      <c r="L2623" s="16">
        <v>404</v>
      </c>
      <c r="N2623">
        <v>40.4</v>
      </c>
      <c r="O2623" s="26">
        <f t="shared" si="270"/>
        <v>4.7</v>
      </c>
      <c r="P2623" s="11">
        <f t="shared" si="275"/>
        <v>0.75961550416674728</v>
      </c>
      <c r="Q2623" s="12">
        <f t="shared" si="271"/>
        <v>94575.072274289574</v>
      </c>
      <c r="R2623" s="13">
        <f t="shared" si="272"/>
        <v>124503.87301932806</v>
      </c>
      <c r="S2623" s="14">
        <v>62</v>
      </c>
      <c r="T2623" s="14">
        <f t="shared" si="273"/>
        <v>6.2</v>
      </c>
      <c r="U2623" s="15">
        <f t="shared" si="274"/>
        <v>185558.565</v>
      </c>
    </row>
    <row r="2624" spans="6:21" x14ac:dyDescent="0.25">
      <c r="F2624" s="24"/>
      <c r="G2624" s="34">
        <v>40288.249999993641</v>
      </c>
      <c r="H2624" s="16">
        <v>509</v>
      </c>
      <c r="J2624" s="19">
        <v>50.9</v>
      </c>
      <c r="K2624" s="25">
        <f t="shared" si="269"/>
        <v>10.5</v>
      </c>
      <c r="L2624" s="16">
        <v>418</v>
      </c>
      <c r="N2624">
        <v>41.8</v>
      </c>
      <c r="O2624" s="26">
        <f t="shared" si="270"/>
        <v>5.4</v>
      </c>
      <c r="P2624" s="11">
        <f t="shared" si="275"/>
        <v>0.70676861898299093</v>
      </c>
      <c r="Q2624" s="12">
        <f t="shared" si="271"/>
        <v>200404.51272038167</v>
      </c>
      <c r="R2624" s="13">
        <f t="shared" si="272"/>
        <v>283550.38316324085</v>
      </c>
      <c r="S2624" s="14">
        <v>62</v>
      </c>
      <c r="T2624" s="14">
        <f t="shared" si="273"/>
        <v>6.2</v>
      </c>
      <c r="U2624" s="15">
        <f t="shared" si="274"/>
        <v>515504.397</v>
      </c>
    </row>
    <row r="2625" spans="6:21" x14ac:dyDescent="0.25">
      <c r="F2625" s="24"/>
      <c r="G2625" s="34">
        <v>40288.291666660305</v>
      </c>
      <c r="H2625" s="16">
        <v>543</v>
      </c>
      <c r="J2625" s="19">
        <v>54.3</v>
      </c>
      <c r="K2625" s="25">
        <f t="shared" si="269"/>
        <v>12.4</v>
      </c>
      <c r="L2625" s="16">
        <v>417</v>
      </c>
      <c r="N2625">
        <v>41.7</v>
      </c>
      <c r="O2625" s="26">
        <f t="shared" si="270"/>
        <v>5.4</v>
      </c>
      <c r="P2625" s="11">
        <f t="shared" si="275"/>
        <v>0.62319648629826485</v>
      </c>
      <c r="Q2625" s="12">
        <f t="shared" si="271"/>
        <v>200404.51272038167</v>
      </c>
      <c r="R2625" s="13">
        <f t="shared" si="272"/>
        <v>321575.16469768266</v>
      </c>
      <c r="S2625" s="14">
        <v>65</v>
      </c>
      <c r="T2625" s="14">
        <f t="shared" si="273"/>
        <v>6.5</v>
      </c>
      <c r="U2625" s="15">
        <f t="shared" si="274"/>
        <v>787609.23800000001</v>
      </c>
    </row>
    <row r="2626" spans="6:21" x14ac:dyDescent="0.25">
      <c r="F2626" s="24"/>
      <c r="G2626" s="34">
        <v>40288.333333326969</v>
      </c>
      <c r="H2626" s="16">
        <v>570</v>
      </c>
      <c r="J2626" s="19">
        <v>57</v>
      </c>
      <c r="K2626" s="25">
        <f t="shared" si="269"/>
        <v>13.9</v>
      </c>
      <c r="L2626" s="16">
        <v>414</v>
      </c>
      <c r="N2626">
        <v>41.4</v>
      </c>
      <c r="O2626" s="26">
        <f t="shared" si="270"/>
        <v>5.2</v>
      </c>
      <c r="P2626" s="11">
        <f t="shared" si="275"/>
        <v>0.55719471371068419</v>
      </c>
      <c r="Q2626" s="12">
        <f t="shared" si="271"/>
        <v>161706.42056381525</v>
      </c>
      <c r="R2626" s="13">
        <f t="shared" si="272"/>
        <v>290215.28127379029</v>
      </c>
      <c r="S2626" s="14">
        <v>74</v>
      </c>
      <c r="T2626" s="14">
        <f t="shared" si="273"/>
        <v>7.4</v>
      </c>
      <c r="U2626" s="15">
        <f t="shared" si="274"/>
        <v>950965.56900000002</v>
      </c>
    </row>
    <row r="2627" spans="6:21" x14ac:dyDescent="0.25">
      <c r="F2627" s="24"/>
      <c r="G2627" s="34">
        <v>40288.374999993634</v>
      </c>
      <c r="H2627" s="16">
        <v>593</v>
      </c>
      <c r="J2627" s="19">
        <v>59.3</v>
      </c>
      <c r="K2627" s="25">
        <f t="shared" ref="K2627:K2690" si="276">ROUND((J2627-32)/1.8,1)</f>
        <v>15.2</v>
      </c>
      <c r="L2627" s="16">
        <v>414</v>
      </c>
      <c r="N2627">
        <v>41.4</v>
      </c>
      <c r="O2627" s="26">
        <f t="shared" ref="O2627:O2690" si="277">ROUND((N2627-32)/1.8,1)</f>
        <v>5.2</v>
      </c>
      <c r="P2627" s="11">
        <f t="shared" si="275"/>
        <v>0.51230489848066363</v>
      </c>
      <c r="Q2627" s="12">
        <f t="shared" ref="Q2627:Q2690" si="278">611*EXP(17.27*O2627/237.3+O2627)</f>
        <v>161706.42056381525</v>
      </c>
      <c r="R2627" s="13">
        <f t="shared" ref="R2627:R2690" si="279">Q2627/P2627</f>
        <v>315644.88460560498</v>
      </c>
      <c r="S2627" s="14">
        <v>91</v>
      </c>
      <c r="T2627" s="14">
        <f t="shared" si="273"/>
        <v>9.1</v>
      </c>
      <c r="U2627" s="15">
        <f t="shared" si="274"/>
        <v>1400840.023</v>
      </c>
    </row>
    <row r="2628" spans="6:21" x14ac:dyDescent="0.25">
      <c r="F2628" s="24"/>
      <c r="G2628" s="34">
        <v>40288.416666660298</v>
      </c>
      <c r="H2628" s="16">
        <v>613</v>
      </c>
      <c r="J2628" s="19">
        <v>61.3</v>
      </c>
      <c r="K2628" s="25">
        <f t="shared" si="276"/>
        <v>16.3</v>
      </c>
      <c r="L2628" s="16">
        <v>415</v>
      </c>
      <c r="N2628">
        <v>41.5</v>
      </c>
      <c r="O2628" s="26">
        <f t="shared" si="277"/>
        <v>5.3</v>
      </c>
      <c r="P2628" s="11">
        <f t="shared" si="275"/>
        <v>0.48082074992382107</v>
      </c>
      <c r="Q2628" s="12">
        <f t="shared" si="278"/>
        <v>180018.60019689199</v>
      </c>
      <c r="R2628" s="13">
        <f t="shared" si="279"/>
        <v>374398.56791832147</v>
      </c>
      <c r="S2628" s="14">
        <v>99</v>
      </c>
      <c r="T2628" s="14">
        <f t="shared" si="273"/>
        <v>9.9</v>
      </c>
      <c r="U2628" s="15">
        <f t="shared" si="274"/>
        <v>1924361.68</v>
      </c>
    </row>
    <row r="2629" spans="6:21" x14ac:dyDescent="0.25">
      <c r="F2629" s="24"/>
      <c r="G2629" s="34">
        <v>40288.458333326962</v>
      </c>
      <c r="H2629" s="16">
        <v>627</v>
      </c>
      <c r="J2629" s="19">
        <v>62.7</v>
      </c>
      <c r="K2629" s="25">
        <f t="shared" si="276"/>
        <v>17.100000000000001</v>
      </c>
      <c r="L2629" s="16">
        <v>416</v>
      </c>
      <c r="N2629">
        <v>41.6</v>
      </c>
      <c r="O2629" s="26">
        <f t="shared" si="277"/>
        <v>5.3</v>
      </c>
      <c r="P2629" s="11">
        <f t="shared" si="275"/>
        <v>0.45699707539783979</v>
      </c>
      <c r="Q2629" s="12">
        <f t="shared" si="278"/>
        <v>180018.60019689199</v>
      </c>
      <c r="R2629" s="13">
        <f t="shared" si="279"/>
        <v>393916.30688265653</v>
      </c>
      <c r="S2629" s="14">
        <v>103</v>
      </c>
      <c r="T2629" s="14">
        <f t="shared" ref="T2629:T2692" si="280">S2629/10</f>
        <v>10.3</v>
      </c>
      <c r="U2629" s="15">
        <f t="shared" ref="U2629:U2692" si="281">ROUND(T2629*(1-P2629)*R2629,3)</f>
        <v>2203146.3790000002</v>
      </c>
    </row>
    <row r="2630" spans="6:21" x14ac:dyDescent="0.25">
      <c r="F2630" s="24"/>
      <c r="G2630" s="34">
        <v>40288.499999993626</v>
      </c>
      <c r="H2630" s="16">
        <v>638</v>
      </c>
      <c r="J2630" s="19">
        <v>63.8</v>
      </c>
      <c r="K2630" s="25">
        <f t="shared" si="276"/>
        <v>17.7</v>
      </c>
      <c r="L2630" s="16">
        <v>417</v>
      </c>
      <c r="N2630">
        <v>41.7</v>
      </c>
      <c r="O2630" s="26">
        <f t="shared" si="277"/>
        <v>5.4</v>
      </c>
      <c r="P2630" s="11">
        <f t="shared" si="275"/>
        <v>0.44307622702818156</v>
      </c>
      <c r="Q2630" s="12">
        <f t="shared" si="278"/>
        <v>200404.51272038167</v>
      </c>
      <c r="R2630" s="13">
        <f t="shared" si="279"/>
        <v>452302.56216755923</v>
      </c>
      <c r="S2630" s="14">
        <v>107</v>
      </c>
      <c r="T2630" s="14">
        <f t="shared" si="280"/>
        <v>10.7</v>
      </c>
      <c r="U2630" s="15">
        <f t="shared" si="281"/>
        <v>2695309.1290000002</v>
      </c>
    </row>
    <row r="2631" spans="6:21" x14ac:dyDescent="0.25">
      <c r="F2631" s="24"/>
      <c r="G2631" s="34">
        <v>40288.541666660291</v>
      </c>
      <c r="H2631" s="16">
        <v>644</v>
      </c>
      <c r="J2631" s="19">
        <v>64.400000000000006</v>
      </c>
      <c r="K2631" s="25">
        <f t="shared" si="276"/>
        <v>18</v>
      </c>
      <c r="L2631" s="16">
        <v>416</v>
      </c>
      <c r="N2631">
        <v>41.6</v>
      </c>
      <c r="O2631" s="26">
        <f t="shared" si="277"/>
        <v>5.3</v>
      </c>
      <c r="P2631" s="11">
        <f t="shared" si="275"/>
        <v>0.43176779557188899</v>
      </c>
      <c r="Q2631" s="12">
        <f t="shared" si="278"/>
        <v>180018.60019689199</v>
      </c>
      <c r="R2631" s="13">
        <f t="shared" si="279"/>
        <v>416933.82888469513</v>
      </c>
      <c r="S2631" s="14">
        <v>112</v>
      </c>
      <c r="T2631" s="14">
        <f t="shared" si="280"/>
        <v>11.2</v>
      </c>
      <c r="U2631" s="15">
        <f t="shared" si="281"/>
        <v>2653450.5610000002</v>
      </c>
    </row>
    <row r="2632" spans="6:21" x14ac:dyDescent="0.25">
      <c r="F2632" s="24"/>
      <c r="G2632" s="34">
        <v>40288.583333326955</v>
      </c>
      <c r="H2632" s="16">
        <v>646</v>
      </c>
      <c r="J2632" s="19">
        <v>64.599999999999994</v>
      </c>
      <c r="K2632" s="25">
        <f t="shared" si="276"/>
        <v>18.100000000000001</v>
      </c>
      <c r="L2632" s="16">
        <v>415</v>
      </c>
      <c r="N2632">
        <v>41.5</v>
      </c>
      <c r="O2632" s="26">
        <f t="shared" si="277"/>
        <v>5.3</v>
      </c>
      <c r="P2632" s="11">
        <f t="shared" si="275"/>
        <v>0.42906256356156069</v>
      </c>
      <c r="Q2632" s="12">
        <f t="shared" si="278"/>
        <v>180018.60019689199</v>
      </c>
      <c r="R2632" s="13">
        <f t="shared" si="279"/>
        <v>419562.58943356504</v>
      </c>
      <c r="S2632" s="14">
        <v>116</v>
      </c>
      <c r="T2632" s="14">
        <f t="shared" si="280"/>
        <v>11.6</v>
      </c>
      <c r="U2632" s="15">
        <f t="shared" si="281"/>
        <v>2778710.2749999999</v>
      </c>
    </row>
    <row r="2633" spans="6:21" x14ac:dyDescent="0.25">
      <c r="F2633" s="24"/>
      <c r="G2633" s="34">
        <v>40288.624999993619</v>
      </c>
      <c r="H2633" s="16">
        <v>643</v>
      </c>
      <c r="J2633" s="19">
        <v>64.3</v>
      </c>
      <c r="K2633" s="25">
        <f t="shared" si="276"/>
        <v>17.899999999999999</v>
      </c>
      <c r="L2633" s="16">
        <v>414</v>
      </c>
      <c r="N2633">
        <v>41.4</v>
      </c>
      <c r="O2633" s="26">
        <f t="shared" si="277"/>
        <v>5.2</v>
      </c>
      <c r="P2633" s="11">
        <f t="shared" si="275"/>
        <v>0.43147240093535921</v>
      </c>
      <c r="Q2633" s="12">
        <f t="shared" si="278"/>
        <v>161706.42056381525</v>
      </c>
      <c r="R2633" s="13">
        <f t="shared" si="279"/>
        <v>374778.13230524841</v>
      </c>
      <c r="S2633" s="14">
        <v>117</v>
      </c>
      <c r="T2633" s="14">
        <f t="shared" si="280"/>
        <v>11.7</v>
      </c>
      <c r="U2633" s="15">
        <f t="shared" si="281"/>
        <v>2492939.0269999998</v>
      </c>
    </row>
    <row r="2634" spans="6:21" x14ac:dyDescent="0.25">
      <c r="F2634" s="24"/>
      <c r="G2634" s="34">
        <v>40288.666666660283</v>
      </c>
      <c r="H2634" s="16">
        <v>634</v>
      </c>
      <c r="J2634" s="19">
        <v>63.4</v>
      </c>
      <c r="K2634" s="25">
        <f t="shared" si="276"/>
        <v>17.399999999999999</v>
      </c>
      <c r="L2634" s="16">
        <v>413</v>
      </c>
      <c r="N2634">
        <v>41.3</v>
      </c>
      <c r="O2634" s="26">
        <f t="shared" si="277"/>
        <v>5.2</v>
      </c>
      <c r="P2634" s="11">
        <f t="shared" si="275"/>
        <v>0.44529109377855458</v>
      </c>
      <c r="Q2634" s="12">
        <f t="shared" si="278"/>
        <v>161706.42056381525</v>
      </c>
      <c r="R2634" s="13">
        <f t="shared" si="279"/>
        <v>363147.66413053981</v>
      </c>
      <c r="S2634" s="14">
        <v>118</v>
      </c>
      <c r="T2634" s="14">
        <f t="shared" si="280"/>
        <v>11.8</v>
      </c>
      <c r="U2634" s="15">
        <f t="shared" si="281"/>
        <v>2377006.6740000001</v>
      </c>
    </row>
    <row r="2635" spans="6:21" x14ac:dyDescent="0.25">
      <c r="F2635" s="24"/>
      <c r="G2635" s="34">
        <v>40288.708333326947</v>
      </c>
      <c r="H2635" s="16">
        <v>618</v>
      </c>
      <c r="J2635" s="19">
        <v>61.8</v>
      </c>
      <c r="K2635" s="25">
        <f t="shared" si="276"/>
        <v>16.600000000000001</v>
      </c>
      <c r="L2635" s="16">
        <v>412</v>
      </c>
      <c r="N2635">
        <v>41.2</v>
      </c>
      <c r="O2635" s="26">
        <f t="shared" si="277"/>
        <v>5.0999999999999996</v>
      </c>
      <c r="P2635" s="11">
        <f t="shared" si="275"/>
        <v>0.4651898806760571</v>
      </c>
      <c r="Q2635" s="12">
        <f t="shared" si="278"/>
        <v>145257.02579045456</v>
      </c>
      <c r="R2635" s="13">
        <f t="shared" si="279"/>
        <v>312253.19342577609</v>
      </c>
      <c r="S2635" s="14">
        <v>116</v>
      </c>
      <c r="T2635" s="14">
        <f t="shared" si="280"/>
        <v>11.6</v>
      </c>
      <c r="U2635" s="15">
        <f t="shared" si="281"/>
        <v>1937155.5449999999</v>
      </c>
    </row>
    <row r="2636" spans="6:21" x14ac:dyDescent="0.25">
      <c r="F2636" s="24"/>
      <c r="G2636" s="34">
        <v>40288.749999993612</v>
      </c>
      <c r="H2636" s="16">
        <v>593</v>
      </c>
      <c r="J2636" s="19">
        <v>59.3</v>
      </c>
      <c r="K2636" s="25">
        <f t="shared" si="276"/>
        <v>15.2</v>
      </c>
      <c r="L2636" s="16">
        <v>413</v>
      </c>
      <c r="N2636">
        <v>41.3</v>
      </c>
      <c r="O2636" s="26">
        <f t="shared" si="277"/>
        <v>5.2</v>
      </c>
      <c r="P2636" s="11">
        <f t="shared" si="275"/>
        <v>0.51230489848066363</v>
      </c>
      <c r="Q2636" s="12">
        <f t="shared" si="278"/>
        <v>161706.42056381525</v>
      </c>
      <c r="R2636" s="13">
        <f t="shared" si="279"/>
        <v>315644.88460560498</v>
      </c>
      <c r="S2636" s="14">
        <v>112</v>
      </c>
      <c r="T2636" s="14">
        <f t="shared" si="280"/>
        <v>11.2</v>
      </c>
      <c r="U2636" s="15">
        <f t="shared" si="281"/>
        <v>1724110.797</v>
      </c>
    </row>
    <row r="2637" spans="6:21" x14ac:dyDescent="0.25">
      <c r="F2637" s="24"/>
      <c r="G2637" s="34">
        <v>40288.791666660276</v>
      </c>
      <c r="H2637" s="16">
        <v>570</v>
      </c>
      <c r="J2637" s="19">
        <v>57</v>
      </c>
      <c r="K2637" s="25">
        <f t="shared" si="276"/>
        <v>13.9</v>
      </c>
      <c r="L2637" s="16">
        <v>417</v>
      </c>
      <c r="N2637">
        <v>41.7</v>
      </c>
      <c r="O2637" s="26">
        <f t="shared" si="277"/>
        <v>5.4</v>
      </c>
      <c r="P2637" s="11">
        <f t="shared" si="275"/>
        <v>0.56501823318770139</v>
      </c>
      <c r="Q2637" s="12">
        <f t="shared" si="278"/>
        <v>200404.51272038167</v>
      </c>
      <c r="R2637" s="13">
        <f t="shared" si="279"/>
        <v>354686.80645887484</v>
      </c>
      <c r="S2637" s="14">
        <v>100</v>
      </c>
      <c r="T2637" s="14">
        <f t="shared" si="280"/>
        <v>10</v>
      </c>
      <c r="U2637" s="15">
        <f t="shared" si="281"/>
        <v>1542822.9369999999</v>
      </c>
    </row>
    <row r="2638" spans="6:21" x14ac:dyDescent="0.25">
      <c r="F2638" s="24"/>
      <c r="G2638" s="34">
        <v>40288.83333332694</v>
      </c>
      <c r="H2638" s="16">
        <v>554</v>
      </c>
      <c r="J2638" s="19">
        <v>55.4</v>
      </c>
      <c r="K2638" s="25">
        <f t="shared" si="276"/>
        <v>13</v>
      </c>
      <c r="L2638" s="16">
        <v>420</v>
      </c>
      <c r="N2638">
        <v>42</v>
      </c>
      <c r="O2638" s="26">
        <f t="shared" si="277"/>
        <v>5.6</v>
      </c>
      <c r="P2638" s="11">
        <f t="shared" si="275"/>
        <v>0.60755312233761893</v>
      </c>
      <c r="Q2638" s="12">
        <f t="shared" si="278"/>
        <v>248363.47609861396</v>
      </c>
      <c r="R2638" s="13">
        <f t="shared" si="279"/>
        <v>408793.02067119937</v>
      </c>
      <c r="S2638" s="14">
        <v>83</v>
      </c>
      <c r="T2638" s="14">
        <f t="shared" si="280"/>
        <v>8.3000000000000007</v>
      </c>
      <c r="U2638" s="15">
        <f t="shared" si="281"/>
        <v>1331565.22</v>
      </c>
    </row>
    <row r="2639" spans="6:21" x14ac:dyDescent="0.25">
      <c r="F2639" s="24"/>
      <c r="G2639" s="34">
        <v>40288.874999993604</v>
      </c>
      <c r="H2639" s="16">
        <v>540</v>
      </c>
      <c r="J2639" s="19">
        <v>54</v>
      </c>
      <c r="K2639" s="25">
        <f t="shared" si="276"/>
        <v>12.2</v>
      </c>
      <c r="L2639" s="16">
        <v>421</v>
      </c>
      <c r="N2639">
        <v>42.1</v>
      </c>
      <c r="O2639" s="26">
        <f t="shared" si="277"/>
        <v>5.6</v>
      </c>
      <c r="P2639" s="11">
        <f t="shared" si="275"/>
        <v>0.64030096865425989</v>
      </c>
      <c r="Q2639" s="12">
        <f t="shared" si="278"/>
        <v>248363.47609861396</v>
      </c>
      <c r="R2639" s="13">
        <f t="shared" si="279"/>
        <v>387885.52299180033</v>
      </c>
      <c r="S2639" s="14">
        <v>75</v>
      </c>
      <c r="T2639" s="14">
        <f t="shared" si="280"/>
        <v>7.5</v>
      </c>
      <c r="U2639" s="15">
        <f t="shared" si="281"/>
        <v>1046415.352</v>
      </c>
    </row>
    <row r="2640" spans="6:21" x14ac:dyDescent="0.25">
      <c r="F2640" s="24"/>
      <c r="G2640" s="34">
        <v>40288.916666660269</v>
      </c>
      <c r="H2640" s="16">
        <v>530</v>
      </c>
      <c r="J2640" s="19">
        <v>53</v>
      </c>
      <c r="K2640" s="25">
        <f t="shared" si="276"/>
        <v>11.7</v>
      </c>
      <c r="L2640" s="16">
        <v>421</v>
      </c>
      <c r="N2640">
        <v>42.1</v>
      </c>
      <c r="O2640" s="26">
        <f t="shared" si="277"/>
        <v>5.6</v>
      </c>
      <c r="P2640" s="11">
        <f t="shared" si="275"/>
        <v>0.66177216262903982</v>
      </c>
      <c r="Q2640" s="12">
        <f t="shared" si="278"/>
        <v>248363.47609861396</v>
      </c>
      <c r="R2640" s="13">
        <f t="shared" si="279"/>
        <v>375300.57945008413</v>
      </c>
      <c r="S2640" s="14">
        <v>72</v>
      </c>
      <c r="T2640" s="14">
        <f t="shared" si="280"/>
        <v>7.2</v>
      </c>
      <c r="U2640" s="15">
        <f t="shared" si="281"/>
        <v>913947.14399999997</v>
      </c>
    </row>
    <row r="2641" spans="6:21" x14ac:dyDescent="0.25">
      <c r="F2641" s="24"/>
      <c r="G2641" s="34">
        <v>40288.958333326933</v>
      </c>
      <c r="H2641" s="16">
        <v>519</v>
      </c>
      <c r="J2641" s="19">
        <v>51.9</v>
      </c>
      <c r="K2641" s="25">
        <f t="shared" si="276"/>
        <v>11.1</v>
      </c>
      <c r="L2641" s="16">
        <v>419</v>
      </c>
      <c r="N2641">
        <v>41.9</v>
      </c>
      <c r="O2641" s="26">
        <f t="shared" si="277"/>
        <v>5.5</v>
      </c>
      <c r="P2641" s="11">
        <f t="shared" si="275"/>
        <v>0.68383656395932235</v>
      </c>
      <c r="Q2641" s="12">
        <f t="shared" si="278"/>
        <v>223098.99463037233</v>
      </c>
      <c r="R2641" s="13">
        <f t="shared" si="279"/>
        <v>326246.07455714117</v>
      </c>
      <c r="S2641" s="14">
        <v>71</v>
      </c>
      <c r="T2641" s="14">
        <f t="shared" si="280"/>
        <v>7.1</v>
      </c>
      <c r="U2641" s="15">
        <f t="shared" si="281"/>
        <v>732344.26699999999</v>
      </c>
    </row>
    <row r="2642" spans="6:21" x14ac:dyDescent="0.25">
      <c r="F2642" s="24"/>
      <c r="G2642" s="34">
        <v>40288.999999993597</v>
      </c>
      <c r="H2642" s="16">
        <v>510</v>
      </c>
      <c r="J2642" s="19">
        <v>51</v>
      </c>
      <c r="K2642" s="25">
        <f t="shared" si="276"/>
        <v>10.6</v>
      </c>
      <c r="L2642" s="16">
        <v>416</v>
      </c>
      <c r="N2642">
        <v>41.6</v>
      </c>
      <c r="O2642" s="26">
        <f t="shared" si="277"/>
        <v>5.3</v>
      </c>
      <c r="P2642" s="11">
        <f t="shared" si="275"/>
        <v>0.69719369281568722</v>
      </c>
      <c r="Q2642" s="12">
        <f t="shared" si="278"/>
        <v>180018.60019689199</v>
      </c>
      <c r="R2642" s="13">
        <f t="shared" si="279"/>
        <v>258204.57363845143</v>
      </c>
      <c r="S2642" s="14">
        <v>67</v>
      </c>
      <c r="T2642" s="14">
        <f t="shared" si="280"/>
        <v>6.7</v>
      </c>
      <c r="U2642" s="15">
        <f t="shared" si="281"/>
        <v>523846.022</v>
      </c>
    </row>
    <row r="2643" spans="6:21" x14ac:dyDescent="0.25">
      <c r="F2643" s="24"/>
      <c r="G2643" s="34">
        <v>40289.041666660261</v>
      </c>
      <c r="H2643" s="16">
        <v>503</v>
      </c>
      <c r="J2643" s="19">
        <v>50.3</v>
      </c>
      <c r="K2643" s="25">
        <f t="shared" si="276"/>
        <v>10.199999999999999</v>
      </c>
      <c r="L2643" s="16">
        <v>414</v>
      </c>
      <c r="N2643">
        <v>41.4</v>
      </c>
      <c r="O2643" s="26">
        <f t="shared" si="277"/>
        <v>5.2</v>
      </c>
      <c r="P2643" s="11">
        <f t="shared" si="275"/>
        <v>0.71109527432904363</v>
      </c>
      <c r="Q2643" s="12">
        <f t="shared" si="278"/>
        <v>161706.42056381525</v>
      </c>
      <c r="R2643" s="13">
        <f t="shared" si="279"/>
        <v>227404.71832891012</v>
      </c>
      <c r="S2643" s="14">
        <v>68</v>
      </c>
      <c r="T2643" s="14">
        <f t="shared" si="280"/>
        <v>6.8</v>
      </c>
      <c r="U2643" s="15">
        <f t="shared" si="281"/>
        <v>446748.42499999999</v>
      </c>
    </row>
    <row r="2644" spans="6:21" x14ac:dyDescent="0.25">
      <c r="F2644" s="24"/>
      <c r="G2644" s="34">
        <v>40289.083333326926</v>
      </c>
      <c r="H2644" s="16">
        <v>494</v>
      </c>
      <c r="J2644" s="19">
        <v>49.4</v>
      </c>
      <c r="K2644" s="25">
        <f t="shared" si="276"/>
        <v>9.6999999999999993</v>
      </c>
      <c r="L2644" s="16">
        <v>411</v>
      </c>
      <c r="N2644">
        <v>41.1</v>
      </c>
      <c r="O2644" s="26">
        <f t="shared" si="277"/>
        <v>5.0999999999999996</v>
      </c>
      <c r="P2644" s="11">
        <f t="shared" si="275"/>
        <v>0.73021931258271267</v>
      </c>
      <c r="Q2644" s="12">
        <f t="shared" si="278"/>
        <v>145257.02579045456</v>
      </c>
      <c r="R2644" s="13">
        <f t="shared" si="279"/>
        <v>198922.46519295004</v>
      </c>
      <c r="S2644" s="14">
        <v>65</v>
      </c>
      <c r="T2644" s="14">
        <f t="shared" si="280"/>
        <v>6.5</v>
      </c>
      <c r="U2644" s="15">
        <f t="shared" si="281"/>
        <v>348825.35600000003</v>
      </c>
    </row>
    <row r="2645" spans="6:21" x14ac:dyDescent="0.25">
      <c r="F2645" s="24"/>
      <c r="G2645" s="34">
        <v>40289.12499999359</v>
      </c>
      <c r="H2645" s="16">
        <v>486</v>
      </c>
      <c r="J2645" s="19">
        <v>48.6</v>
      </c>
      <c r="K2645" s="25">
        <f t="shared" si="276"/>
        <v>9.1999999999999993</v>
      </c>
      <c r="L2645" s="16">
        <v>408</v>
      </c>
      <c r="N2645">
        <v>40.799999999999997</v>
      </c>
      <c r="O2645" s="26">
        <f t="shared" si="277"/>
        <v>4.9000000000000004</v>
      </c>
      <c r="P2645" s="11">
        <f t="shared" si="275"/>
        <v>0.74473005898655509</v>
      </c>
      <c r="Q2645" s="12">
        <f t="shared" si="278"/>
        <v>117207.9080628973</v>
      </c>
      <c r="R2645" s="13">
        <f t="shared" si="279"/>
        <v>157383.0767921418</v>
      </c>
      <c r="S2645" s="14">
        <v>65</v>
      </c>
      <c r="T2645" s="14">
        <f t="shared" si="280"/>
        <v>6.5</v>
      </c>
      <c r="U2645" s="15">
        <f t="shared" si="281"/>
        <v>261138.59700000001</v>
      </c>
    </row>
    <row r="2646" spans="6:21" x14ac:dyDescent="0.25">
      <c r="F2646" s="24"/>
      <c r="G2646" s="34">
        <v>40289.166666660254</v>
      </c>
      <c r="H2646" s="16">
        <v>481</v>
      </c>
      <c r="J2646" s="19">
        <v>48.1</v>
      </c>
      <c r="K2646" s="25">
        <f t="shared" si="276"/>
        <v>8.9</v>
      </c>
      <c r="L2646" s="16">
        <v>407</v>
      </c>
      <c r="N2646">
        <v>40.700000000000003</v>
      </c>
      <c r="O2646" s="26">
        <f t="shared" si="277"/>
        <v>4.8</v>
      </c>
      <c r="P2646" s="11">
        <f t="shared" si="275"/>
        <v>0.75467159575429987</v>
      </c>
      <c r="Q2646" s="12">
        <f t="shared" si="278"/>
        <v>105285.07195308739</v>
      </c>
      <c r="R2646" s="13">
        <f t="shared" si="279"/>
        <v>139511.10992570771</v>
      </c>
      <c r="S2646" s="14">
        <v>65</v>
      </c>
      <c r="T2646" s="14">
        <f t="shared" si="280"/>
        <v>6.5</v>
      </c>
      <c r="U2646" s="15">
        <f t="shared" si="281"/>
        <v>222469.247</v>
      </c>
    </row>
    <row r="2647" spans="6:21" x14ac:dyDescent="0.25">
      <c r="F2647" s="24"/>
      <c r="G2647" s="34">
        <v>40289.208333326918</v>
      </c>
      <c r="H2647" s="16">
        <v>482</v>
      </c>
      <c r="J2647" s="19">
        <v>48.2</v>
      </c>
      <c r="K2647" s="25">
        <f t="shared" si="276"/>
        <v>9</v>
      </c>
      <c r="L2647" s="16">
        <v>407</v>
      </c>
      <c r="N2647">
        <v>40.700000000000003</v>
      </c>
      <c r="O2647" s="26">
        <f t="shared" si="277"/>
        <v>4.8</v>
      </c>
      <c r="P2647" s="11">
        <f t="shared" si="275"/>
        <v>0.7495884928767772</v>
      </c>
      <c r="Q2647" s="12">
        <f t="shared" si="278"/>
        <v>105285.07195308739</v>
      </c>
      <c r="R2647" s="13">
        <f t="shared" si="279"/>
        <v>140457.16143403354</v>
      </c>
      <c r="S2647" s="14">
        <v>62</v>
      </c>
      <c r="T2647" s="14">
        <f t="shared" si="280"/>
        <v>6.2</v>
      </c>
      <c r="U2647" s="15">
        <f t="shared" si="281"/>
        <v>218066.95499999999</v>
      </c>
    </row>
    <row r="2648" spans="6:21" x14ac:dyDescent="0.25">
      <c r="F2648" s="24"/>
      <c r="G2648" s="34">
        <v>40289.249999993583</v>
      </c>
      <c r="H2648" s="16">
        <v>513</v>
      </c>
      <c r="J2648" s="19">
        <v>51.3</v>
      </c>
      <c r="K2648" s="25">
        <f t="shared" si="276"/>
        <v>10.7</v>
      </c>
      <c r="L2648" s="16">
        <v>421</v>
      </c>
      <c r="N2648">
        <v>42.1</v>
      </c>
      <c r="O2648" s="26">
        <f t="shared" si="277"/>
        <v>5.6</v>
      </c>
      <c r="P2648" s="11">
        <f t="shared" si="275"/>
        <v>0.70718077318299277</v>
      </c>
      <c r="Q2648" s="12">
        <f t="shared" si="278"/>
        <v>248363.47609861396</v>
      </c>
      <c r="R2648" s="13">
        <f t="shared" si="279"/>
        <v>351202.2463234397</v>
      </c>
      <c r="S2648" s="14">
        <v>61</v>
      </c>
      <c r="T2648" s="14">
        <f t="shared" si="280"/>
        <v>6.1</v>
      </c>
      <c r="U2648" s="15">
        <f t="shared" si="281"/>
        <v>627316.49800000002</v>
      </c>
    </row>
    <row r="2649" spans="6:21" x14ac:dyDescent="0.25">
      <c r="F2649" s="24"/>
      <c r="G2649" s="34">
        <v>40289.291666660247</v>
      </c>
      <c r="H2649" s="16">
        <v>549</v>
      </c>
      <c r="J2649" s="19">
        <v>54.9</v>
      </c>
      <c r="K2649" s="25">
        <f t="shared" si="276"/>
        <v>12.7</v>
      </c>
      <c r="L2649" s="16">
        <v>420</v>
      </c>
      <c r="N2649">
        <v>42</v>
      </c>
      <c r="O2649" s="26">
        <f t="shared" si="277"/>
        <v>5.6</v>
      </c>
      <c r="P2649" s="11">
        <f t="shared" si="275"/>
        <v>0.61960814819865173</v>
      </c>
      <c r="Q2649" s="12">
        <f t="shared" si="278"/>
        <v>248363.47609861396</v>
      </c>
      <c r="R2649" s="13">
        <f t="shared" si="279"/>
        <v>400839.59002260648</v>
      </c>
      <c r="S2649" s="14">
        <v>64</v>
      </c>
      <c r="T2649" s="14">
        <f t="shared" si="280"/>
        <v>6.4</v>
      </c>
      <c r="U2649" s="15">
        <f t="shared" si="281"/>
        <v>975847.12899999996</v>
      </c>
    </row>
    <row r="2650" spans="6:21" x14ac:dyDescent="0.25">
      <c r="F2650" s="24"/>
      <c r="G2650" s="34">
        <v>40289.333333326911</v>
      </c>
      <c r="H2650" s="16">
        <v>576</v>
      </c>
      <c r="J2650" s="19">
        <v>57.6</v>
      </c>
      <c r="K2650" s="25">
        <f t="shared" si="276"/>
        <v>14.2</v>
      </c>
      <c r="L2650" s="16">
        <v>417</v>
      </c>
      <c r="N2650">
        <v>41.7</v>
      </c>
      <c r="O2650" s="26">
        <f t="shared" si="277"/>
        <v>5.4</v>
      </c>
      <c r="P2650" s="11">
        <f t="shared" si="275"/>
        <v>0.55412900169001145</v>
      </c>
      <c r="Q2650" s="12">
        <f t="shared" si="278"/>
        <v>200404.51272038167</v>
      </c>
      <c r="R2650" s="13">
        <f t="shared" si="279"/>
        <v>361656.78408669744</v>
      </c>
      <c r="S2650" s="14">
        <v>74</v>
      </c>
      <c r="T2650" s="14">
        <f t="shared" si="280"/>
        <v>7.4</v>
      </c>
      <c r="U2650" s="15">
        <f t="shared" si="281"/>
        <v>1193266.808</v>
      </c>
    </row>
    <row r="2651" spans="6:21" x14ac:dyDescent="0.25">
      <c r="F2651" s="24"/>
      <c r="G2651" s="34">
        <v>40289.374999993575</v>
      </c>
      <c r="H2651" s="16">
        <v>599</v>
      </c>
      <c r="J2651" s="19">
        <v>59.9</v>
      </c>
      <c r="K2651" s="25">
        <f t="shared" si="276"/>
        <v>15.5</v>
      </c>
      <c r="L2651" s="16">
        <v>417</v>
      </c>
      <c r="N2651">
        <v>41.7</v>
      </c>
      <c r="O2651" s="26">
        <f t="shared" si="277"/>
        <v>5.4</v>
      </c>
      <c r="P2651" s="11">
        <f t="shared" si="275"/>
        <v>0.50958795295469717</v>
      </c>
      <c r="Q2651" s="12">
        <f t="shared" si="278"/>
        <v>200404.51272038167</v>
      </c>
      <c r="R2651" s="13">
        <f t="shared" si="279"/>
        <v>393267.75988010416</v>
      </c>
      <c r="S2651" s="14">
        <v>91</v>
      </c>
      <c r="T2651" s="14">
        <f t="shared" si="280"/>
        <v>9.1</v>
      </c>
      <c r="U2651" s="15">
        <f t="shared" si="281"/>
        <v>1755055.5490000001</v>
      </c>
    </row>
    <row r="2652" spans="6:21" x14ac:dyDescent="0.25">
      <c r="F2652" s="24"/>
      <c r="G2652" s="34">
        <v>40289.41666666024</v>
      </c>
      <c r="H2652" s="16">
        <v>618</v>
      </c>
      <c r="J2652" s="19">
        <v>61.8</v>
      </c>
      <c r="K2652" s="25">
        <f t="shared" si="276"/>
        <v>16.600000000000001</v>
      </c>
      <c r="L2652" s="16">
        <v>418</v>
      </c>
      <c r="N2652">
        <v>41.8</v>
      </c>
      <c r="O2652" s="26">
        <f t="shared" si="277"/>
        <v>5.4</v>
      </c>
      <c r="P2652" s="11">
        <f t="shared" si="275"/>
        <v>0.47502582805742677</v>
      </c>
      <c r="Q2652" s="12">
        <f t="shared" si="278"/>
        <v>200404.51272038167</v>
      </c>
      <c r="R2652" s="13">
        <f t="shared" si="279"/>
        <v>421881.29757052788</v>
      </c>
      <c r="S2652" s="14">
        <v>99</v>
      </c>
      <c r="T2652" s="14">
        <f t="shared" si="280"/>
        <v>9.9</v>
      </c>
      <c r="U2652" s="15">
        <f t="shared" si="281"/>
        <v>2192620.17</v>
      </c>
    </row>
    <row r="2653" spans="6:21" x14ac:dyDescent="0.25">
      <c r="F2653" s="24"/>
      <c r="G2653" s="34">
        <v>40289.458333326904</v>
      </c>
      <c r="H2653" s="16">
        <v>632</v>
      </c>
      <c r="J2653" s="19">
        <v>63.2</v>
      </c>
      <c r="K2653" s="25">
        <f t="shared" si="276"/>
        <v>17.3</v>
      </c>
      <c r="L2653" s="16">
        <v>419</v>
      </c>
      <c r="N2653">
        <v>41.9</v>
      </c>
      <c r="O2653" s="26">
        <f t="shared" si="277"/>
        <v>5.5</v>
      </c>
      <c r="P2653" s="11">
        <f t="shared" si="275"/>
        <v>0.4575811512944219</v>
      </c>
      <c r="Q2653" s="12">
        <f t="shared" si="278"/>
        <v>223098.99463037233</v>
      </c>
      <c r="R2653" s="13">
        <f t="shared" si="279"/>
        <v>487561.59207883</v>
      </c>
      <c r="S2653" s="14">
        <v>103</v>
      </c>
      <c r="T2653" s="14">
        <f t="shared" si="280"/>
        <v>10.3</v>
      </c>
      <c r="U2653" s="15">
        <f t="shared" si="281"/>
        <v>2723964.7540000002</v>
      </c>
    </row>
    <row r="2654" spans="6:21" x14ac:dyDescent="0.25">
      <c r="F2654" s="24"/>
      <c r="G2654" s="34">
        <v>40289.499999993568</v>
      </c>
      <c r="H2654" s="16">
        <v>644</v>
      </c>
      <c r="J2654" s="19">
        <v>64.400000000000006</v>
      </c>
      <c r="K2654" s="25">
        <f t="shared" si="276"/>
        <v>18</v>
      </c>
      <c r="L2654" s="16">
        <v>420</v>
      </c>
      <c r="N2654">
        <v>42</v>
      </c>
      <c r="O2654" s="26">
        <f t="shared" si="277"/>
        <v>5.6</v>
      </c>
      <c r="P2654" s="11">
        <f t="shared" si="275"/>
        <v>0.44088185507146799</v>
      </c>
      <c r="Q2654" s="12">
        <f t="shared" si="278"/>
        <v>248363.47609861396</v>
      </c>
      <c r="R2654" s="13">
        <f t="shared" si="279"/>
        <v>563333.40381711477</v>
      </c>
      <c r="S2654" s="14">
        <v>106</v>
      </c>
      <c r="T2654" s="14">
        <f t="shared" si="280"/>
        <v>10.6</v>
      </c>
      <c r="U2654" s="15">
        <f t="shared" si="281"/>
        <v>3338681.2340000002</v>
      </c>
    </row>
    <row r="2655" spans="6:21" x14ac:dyDescent="0.25">
      <c r="F2655" s="24"/>
      <c r="G2655" s="34">
        <v>40289.541666660232</v>
      </c>
      <c r="H2655" s="16">
        <v>650</v>
      </c>
      <c r="J2655" s="19">
        <v>65</v>
      </c>
      <c r="K2655" s="25">
        <f t="shared" si="276"/>
        <v>18.3</v>
      </c>
      <c r="L2655" s="16">
        <v>419</v>
      </c>
      <c r="N2655">
        <v>41.9</v>
      </c>
      <c r="O2655" s="26">
        <f t="shared" si="277"/>
        <v>5.5</v>
      </c>
      <c r="P2655" s="11">
        <f t="shared" si="275"/>
        <v>0.42965341174481969</v>
      </c>
      <c r="Q2655" s="12">
        <f t="shared" si="278"/>
        <v>223098.99463037233</v>
      </c>
      <c r="R2655" s="13">
        <f t="shared" si="279"/>
        <v>519253.39944204973</v>
      </c>
      <c r="S2655" s="14">
        <v>112</v>
      </c>
      <c r="T2655" s="14">
        <f t="shared" si="280"/>
        <v>11.2</v>
      </c>
      <c r="U2655" s="15">
        <f t="shared" si="281"/>
        <v>3316929.3339999998</v>
      </c>
    </row>
    <row r="2656" spans="6:21" x14ac:dyDescent="0.25">
      <c r="F2656" s="24"/>
      <c r="G2656" s="34">
        <v>40289.583333326897</v>
      </c>
      <c r="H2656" s="16">
        <v>651</v>
      </c>
      <c r="J2656" s="19">
        <v>65.099999999999994</v>
      </c>
      <c r="K2656" s="25">
        <f t="shared" si="276"/>
        <v>18.399999999999999</v>
      </c>
      <c r="L2656" s="16">
        <v>418</v>
      </c>
      <c r="N2656">
        <v>41.8</v>
      </c>
      <c r="O2656" s="26">
        <f t="shared" si="277"/>
        <v>5.4</v>
      </c>
      <c r="P2656" s="11">
        <f t="shared" si="275"/>
        <v>0.42400507251925851</v>
      </c>
      <c r="Q2656" s="12">
        <f t="shared" si="278"/>
        <v>200404.51272038167</v>
      </c>
      <c r="R2656" s="13">
        <f t="shared" si="279"/>
        <v>472646.49814131454</v>
      </c>
      <c r="S2656" s="14">
        <v>115</v>
      </c>
      <c r="T2656" s="14">
        <f t="shared" si="280"/>
        <v>11.5</v>
      </c>
      <c r="U2656" s="15">
        <f t="shared" si="281"/>
        <v>3130782.8319999999</v>
      </c>
    </row>
    <row r="2657" spans="6:21" x14ac:dyDescent="0.25">
      <c r="F2657" s="24"/>
      <c r="G2657" s="34">
        <v>40289.624999993561</v>
      </c>
      <c r="H2657" s="16">
        <v>648</v>
      </c>
      <c r="J2657" s="19">
        <v>64.8</v>
      </c>
      <c r="K2657" s="25">
        <f t="shared" si="276"/>
        <v>18.2</v>
      </c>
      <c r="L2657" s="16">
        <v>417</v>
      </c>
      <c r="N2657">
        <v>41.7</v>
      </c>
      <c r="O2657" s="26">
        <f t="shared" si="277"/>
        <v>5.4</v>
      </c>
      <c r="P2657" s="11">
        <f t="shared" si="275"/>
        <v>0.42935806490628675</v>
      </c>
      <c r="Q2657" s="12">
        <f t="shared" si="278"/>
        <v>200404.51272038167</v>
      </c>
      <c r="R2657" s="13">
        <f t="shared" si="279"/>
        <v>466753.81016570091</v>
      </c>
      <c r="S2657" s="14">
        <v>117</v>
      </c>
      <c r="T2657" s="14">
        <f t="shared" si="280"/>
        <v>11.7</v>
      </c>
      <c r="U2657" s="15">
        <f t="shared" si="281"/>
        <v>3116286.78</v>
      </c>
    </row>
    <row r="2658" spans="6:21" x14ac:dyDescent="0.25">
      <c r="F2658" s="24"/>
      <c r="G2658" s="34">
        <v>40289.666666660225</v>
      </c>
      <c r="H2658" s="16">
        <v>639</v>
      </c>
      <c r="J2658" s="19">
        <v>63.9</v>
      </c>
      <c r="K2658" s="25">
        <f t="shared" si="276"/>
        <v>17.7</v>
      </c>
      <c r="L2658" s="16">
        <v>415</v>
      </c>
      <c r="N2658">
        <v>41.5</v>
      </c>
      <c r="O2658" s="26">
        <f t="shared" si="277"/>
        <v>5.3</v>
      </c>
      <c r="P2658" s="11">
        <f t="shared" si="275"/>
        <v>0.43999927491345914</v>
      </c>
      <c r="Q2658" s="12">
        <f t="shared" si="278"/>
        <v>180018.60019689199</v>
      </c>
      <c r="R2658" s="13">
        <f t="shared" si="279"/>
        <v>409133.85648714716</v>
      </c>
      <c r="S2658" s="14">
        <v>118</v>
      </c>
      <c r="T2658" s="14">
        <f t="shared" si="280"/>
        <v>11.8</v>
      </c>
      <c r="U2658" s="15">
        <f t="shared" si="281"/>
        <v>2703560.0240000002</v>
      </c>
    </row>
    <row r="2659" spans="6:21" x14ac:dyDescent="0.25">
      <c r="F2659" s="24"/>
      <c r="G2659" s="34">
        <v>40289.708333326889</v>
      </c>
      <c r="H2659" s="16">
        <v>623</v>
      </c>
      <c r="J2659" s="19">
        <v>62.3</v>
      </c>
      <c r="K2659" s="25">
        <f t="shared" si="276"/>
        <v>16.8</v>
      </c>
      <c r="L2659" s="16">
        <v>415</v>
      </c>
      <c r="N2659">
        <v>41.5</v>
      </c>
      <c r="O2659" s="26">
        <f t="shared" si="277"/>
        <v>5.3</v>
      </c>
      <c r="P2659" s="11">
        <f t="shared" si="275"/>
        <v>0.46577192064728362</v>
      </c>
      <c r="Q2659" s="12">
        <f t="shared" si="278"/>
        <v>180018.60019689199</v>
      </c>
      <c r="R2659" s="13">
        <f t="shared" si="279"/>
        <v>386495.17546424869</v>
      </c>
      <c r="S2659" s="14">
        <v>116</v>
      </c>
      <c r="T2659" s="14">
        <f t="shared" si="280"/>
        <v>11.6</v>
      </c>
      <c r="U2659" s="15">
        <f t="shared" si="281"/>
        <v>2395128.273</v>
      </c>
    </row>
    <row r="2660" spans="6:21" x14ac:dyDescent="0.25">
      <c r="F2660" s="24"/>
      <c r="G2660" s="34">
        <v>40289.749999993554</v>
      </c>
      <c r="H2660" s="16">
        <v>597</v>
      </c>
      <c r="J2660" s="19">
        <v>59.7</v>
      </c>
      <c r="K2660" s="25">
        <f t="shared" si="276"/>
        <v>15.4</v>
      </c>
      <c r="L2660" s="16">
        <v>416</v>
      </c>
      <c r="N2660">
        <v>41.6</v>
      </c>
      <c r="O2660" s="26">
        <f t="shared" si="277"/>
        <v>5.3</v>
      </c>
      <c r="P2660" s="11">
        <f t="shared" si="275"/>
        <v>0.50930593216018305</v>
      </c>
      <c r="Q2660" s="12">
        <f t="shared" si="278"/>
        <v>180018.60019689199</v>
      </c>
      <c r="R2660" s="13">
        <f t="shared" si="279"/>
        <v>353458.67548284103</v>
      </c>
      <c r="S2660" s="14">
        <v>112</v>
      </c>
      <c r="T2660" s="14">
        <f t="shared" si="280"/>
        <v>11.2</v>
      </c>
      <c r="U2660" s="15">
        <f t="shared" si="281"/>
        <v>1942528.8430000001</v>
      </c>
    </row>
    <row r="2661" spans="6:21" x14ac:dyDescent="0.25">
      <c r="F2661" s="24"/>
      <c r="G2661" s="34">
        <v>40289.791666660218</v>
      </c>
      <c r="H2661" s="16">
        <v>575</v>
      </c>
      <c r="J2661" s="19">
        <v>57.5</v>
      </c>
      <c r="K2661" s="25">
        <f t="shared" si="276"/>
        <v>14.2</v>
      </c>
      <c r="L2661" s="16">
        <v>420</v>
      </c>
      <c r="N2661">
        <v>42</v>
      </c>
      <c r="O2661" s="26">
        <f t="shared" si="277"/>
        <v>5.6</v>
      </c>
      <c r="P2661" s="11">
        <f t="shared" si="275"/>
        <v>0.56189655781158976</v>
      </c>
      <c r="Q2661" s="12">
        <f t="shared" si="278"/>
        <v>248363.47609861396</v>
      </c>
      <c r="R2661" s="13">
        <f t="shared" si="279"/>
        <v>442009.25000486127</v>
      </c>
      <c r="S2661" s="14">
        <v>100</v>
      </c>
      <c r="T2661" s="14">
        <f t="shared" si="280"/>
        <v>10</v>
      </c>
      <c r="U2661" s="15">
        <f t="shared" si="281"/>
        <v>1936457.7390000001</v>
      </c>
    </row>
    <row r="2662" spans="6:21" x14ac:dyDescent="0.25">
      <c r="F2662" s="24"/>
      <c r="G2662" s="34">
        <v>40289.833333326882</v>
      </c>
      <c r="H2662" s="16">
        <v>558</v>
      </c>
      <c r="J2662" s="19">
        <v>55.8</v>
      </c>
      <c r="K2662" s="25">
        <f t="shared" si="276"/>
        <v>13.2</v>
      </c>
      <c r="L2662" s="16">
        <v>423</v>
      </c>
      <c r="N2662">
        <v>42.3</v>
      </c>
      <c r="O2662" s="26">
        <f t="shared" si="277"/>
        <v>5.7</v>
      </c>
      <c r="P2662" s="11">
        <f t="shared" si="275"/>
        <v>0.60384579340199607</v>
      </c>
      <c r="Q2662" s="12">
        <f t="shared" si="278"/>
        <v>276488.99252990755</v>
      </c>
      <c r="R2662" s="13">
        <f t="shared" si="279"/>
        <v>457880.13355562376</v>
      </c>
      <c r="S2662" s="14">
        <v>83</v>
      </c>
      <c r="T2662" s="14">
        <f t="shared" si="280"/>
        <v>8.3000000000000007</v>
      </c>
      <c r="U2662" s="15">
        <f t="shared" si="281"/>
        <v>1505546.4709999999</v>
      </c>
    </row>
    <row r="2663" spans="6:21" x14ac:dyDescent="0.25">
      <c r="F2663" s="24"/>
      <c r="G2663" s="34">
        <v>40289.874999993546</v>
      </c>
      <c r="H2663" s="16">
        <v>544</v>
      </c>
      <c r="J2663" s="19">
        <v>54.4</v>
      </c>
      <c r="K2663" s="25">
        <f t="shared" si="276"/>
        <v>12.4</v>
      </c>
      <c r="L2663" s="16">
        <v>424</v>
      </c>
      <c r="N2663">
        <v>42.4</v>
      </c>
      <c r="O2663" s="26">
        <f t="shared" si="277"/>
        <v>5.8</v>
      </c>
      <c r="P2663" s="11">
        <f t="shared" si="275"/>
        <v>0.64077567737964436</v>
      </c>
      <c r="Q2663" s="12">
        <f t="shared" si="278"/>
        <v>307799.53715839371</v>
      </c>
      <c r="R2663" s="13">
        <f t="shared" si="279"/>
        <v>480354.58901482273</v>
      </c>
      <c r="S2663" s="14">
        <v>75</v>
      </c>
      <c r="T2663" s="14">
        <f t="shared" si="280"/>
        <v>7.5</v>
      </c>
      <c r="U2663" s="15">
        <f t="shared" si="281"/>
        <v>1294162.889</v>
      </c>
    </row>
    <row r="2664" spans="6:21" x14ac:dyDescent="0.25">
      <c r="F2664" s="24"/>
      <c r="G2664" s="34">
        <v>40289.91666666021</v>
      </c>
      <c r="H2664" s="16">
        <v>534</v>
      </c>
      <c r="J2664" s="19">
        <v>53.4</v>
      </c>
      <c r="K2664" s="25">
        <f t="shared" si="276"/>
        <v>11.9</v>
      </c>
      <c r="L2664" s="16">
        <v>424</v>
      </c>
      <c r="N2664">
        <v>42.4</v>
      </c>
      <c r="O2664" s="26">
        <f t="shared" si="277"/>
        <v>5.8</v>
      </c>
      <c r="P2664" s="11">
        <f t="shared" si="275"/>
        <v>0.66222777815792655</v>
      </c>
      <c r="Q2664" s="12">
        <f t="shared" si="278"/>
        <v>307799.53715839371</v>
      </c>
      <c r="R2664" s="13">
        <f t="shared" si="279"/>
        <v>464794.05925039644</v>
      </c>
      <c r="S2664" s="14">
        <v>71</v>
      </c>
      <c r="T2664" s="14">
        <f t="shared" si="280"/>
        <v>7.1</v>
      </c>
      <c r="U2664" s="15">
        <f t="shared" si="281"/>
        <v>1114661.1070000001</v>
      </c>
    </row>
    <row r="2665" spans="6:21" x14ac:dyDescent="0.25">
      <c r="F2665" s="24"/>
      <c r="G2665" s="34">
        <v>40289.958333326875</v>
      </c>
      <c r="H2665" s="16">
        <v>524</v>
      </c>
      <c r="J2665" s="19">
        <v>52.4</v>
      </c>
      <c r="K2665" s="25">
        <f t="shared" si="276"/>
        <v>11.3</v>
      </c>
      <c r="L2665" s="16">
        <v>422</v>
      </c>
      <c r="N2665">
        <v>42.2</v>
      </c>
      <c r="O2665" s="26">
        <f t="shared" si="277"/>
        <v>5.7</v>
      </c>
      <c r="P2665" s="11">
        <f t="shared" si="275"/>
        <v>0.68427151084792803</v>
      </c>
      <c r="Q2665" s="12">
        <f t="shared" si="278"/>
        <v>276488.99252990755</v>
      </c>
      <c r="R2665" s="13">
        <f t="shared" si="279"/>
        <v>404063.28211339819</v>
      </c>
      <c r="S2665" s="14">
        <v>70</v>
      </c>
      <c r="T2665" s="14">
        <f t="shared" si="280"/>
        <v>7</v>
      </c>
      <c r="U2665" s="15">
        <f t="shared" si="281"/>
        <v>893020.027</v>
      </c>
    </row>
    <row r="2666" spans="6:21" x14ac:dyDescent="0.25">
      <c r="F2666" s="24"/>
      <c r="G2666" s="34">
        <v>40289.999999993539</v>
      </c>
      <c r="H2666" s="16">
        <v>514</v>
      </c>
      <c r="J2666" s="19">
        <v>51.4</v>
      </c>
      <c r="K2666" s="25">
        <f t="shared" si="276"/>
        <v>10.8</v>
      </c>
      <c r="L2666" s="16">
        <v>419</v>
      </c>
      <c r="N2666">
        <v>41.9</v>
      </c>
      <c r="O2666" s="26">
        <f t="shared" si="277"/>
        <v>5.5</v>
      </c>
      <c r="P2666" s="11">
        <f t="shared" ref="P2666:P2729" si="282">EXP((17.27*O2666/(237+O2666))-(17.27*K2666/(237.3+K2666)))</f>
        <v>0.69761577917048012</v>
      </c>
      <c r="Q2666" s="12">
        <f t="shared" si="278"/>
        <v>223098.99463037233</v>
      </c>
      <c r="R2666" s="13">
        <f t="shared" si="279"/>
        <v>319802.1049576237</v>
      </c>
      <c r="S2666" s="14">
        <v>67</v>
      </c>
      <c r="T2666" s="14">
        <f t="shared" si="280"/>
        <v>6.7</v>
      </c>
      <c r="U2666" s="15">
        <f t="shared" si="281"/>
        <v>647910.83900000004</v>
      </c>
    </row>
    <row r="2667" spans="6:21" x14ac:dyDescent="0.25">
      <c r="F2667" s="24"/>
      <c r="G2667" s="34">
        <v>40290.041666660203</v>
      </c>
      <c r="H2667" s="16">
        <v>506</v>
      </c>
      <c r="J2667" s="19">
        <v>50.6</v>
      </c>
      <c r="K2667" s="25">
        <f t="shared" si="276"/>
        <v>10.3</v>
      </c>
      <c r="L2667" s="16">
        <v>417</v>
      </c>
      <c r="N2667">
        <v>41.7</v>
      </c>
      <c r="O2667" s="26">
        <f t="shared" si="277"/>
        <v>5.4</v>
      </c>
      <c r="P2667" s="11">
        <f t="shared" si="282"/>
        <v>0.71627356047207302</v>
      </c>
      <c r="Q2667" s="12">
        <f t="shared" si="278"/>
        <v>200404.51272038167</v>
      </c>
      <c r="R2667" s="13">
        <f t="shared" si="279"/>
        <v>279787.67300624843</v>
      </c>
      <c r="S2667" s="14">
        <v>68</v>
      </c>
      <c r="T2667" s="14">
        <f t="shared" si="280"/>
        <v>6.8</v>
      </c>
      <c r="U2667" s="15">
        <f t="shared" si="281"/>
        <v>539805.49</v>
      </c>
    </row>
    <row r="2668" spans="6:21" x14ac:dyDescent="0.25">
      <c r="F2668" s="24"/>
      <c r="G2668" s="34">
        <v>40290.083333326867</v>
      </c>
      <c r="H2668" s="16">
        <v>497</v>
      </c>
      <c r="J2668" s="19">
        <v>49.7</v>
      </c>
      <c r="K2668" s="25">
        <f t="shared" si="276"/>
        <v>9.8000000000000007</v>
      </c>
      <c r="L2668" s="16">
        <v>414</v>
      </c>
      <c r="N2668">
        <v>41.4</v>
      </c>
      <c r="O2668" s="26">
        <f t="shared" si="277"/>
        <v>5.2</v>
      </c>
      <c r="P2668" s="11">
        <f t="shared" si="282"/>
        <v>0.7304133276362379</v>
      </c>
      <c r="Q2668" s="12">
        <f t="shared" si="278"/>
        <v>161706.42056381525</v>
      </c>
      <c r="R2668" s="13">
        <f t="shared" si="279"/>
        <v>221390.2929278813</v>
      </c>
      <c r="S2668" s="14">
        <v>65</v>
      </c>
      <c r="T2668" s="14">
        <f t="shared" si="280"/>
        <v>6.5</v>
      </c>
      <c r="U2668" s="15">
        <f t="shared" si="281"/>
        <v>387945.17</v>
      </c>
    </row>
    <row r="2669" spans="6:21" x14ac:dyDescent="0.25">
      <c r="F2669" s="24"/>
      <c r="G2669" s="34">
        <v>40290.124999993532</v>
      </c>
      <c r="H2669" s="16">
        <v>490</v>
      </c>
      <c r="J2669" s="19">
        <v>49</v>
      </c>
      <c r="K2669" s="25">
        <f t="shared" si="276"/>
        <v>9.4</v>
      </c>
      <c r="L2669" s="16">
        <v>411</v>
      </c>
      <c r="N2669">
        <v>41.1</v>
      </c>
      <c r="O2669" s="26">
        <f t="shared" si="277"/>
        <v>5.0999999999999996</v>
      </c>
      <c r="P2669" s="11">
        <f t="shared" si="282"/>
        <v>0.74510219923926102</v>
      </c>
      <c r="Q2669" s="12">
        <f t="shared" si="278"/>
        <v>145257.02579045456</v>
      </c>
      <c r="R2669" s="13">
        <f t="shared" si="279"/>
        <v>194949.13038608659</v>
      </c>
      <c r="S2669" s="14">
        <v>65</v>
      </c>
      <c r="T2669" s="14">
        <f t="shared" si="280"/>
        <v>6.5</v>
      </c>
      <c r="U2669" s="15">
        <f t="shared" si="281"/>
        <v>322998.68</v>
      </c>
    </row>
    <row r="2670" spans="6:21" x14ac:dyDescent="0.25">
      <c r="F2670" s="24"/>
      <c r="G2670" s="34">
        <v>40290.166666660196</v>
      </c>
      <c r="H2670" s="16">
        <v>484</v>
      </c>
      <c r="J2670" s="19">
        <v>48.4</v>
      </c>
      <c r="K2670" s="25">
        <f t="shared" si="276"/>
        <v>9.1</v>
      </c>
      <c r="L2670" s="16">
        <v>410</v>
      </c>
      <c r="N2670">
        <v>41</v>
      </c>
      <c r="O2670" s="26">
        <f t="shared" si="277"/>
        <v>5</v>
      </c>
      <c r="P2670" s="11">
        <f t="shared" si="282"/>
        <v>0.75503262542611971</v>
      </c>
      <c r="Q2670" s="12">
        <f t="shared" si="278"/>
        <v>130480.92628555901</v>
      </c>
      <c r="R2670" s="13">
        <f t="shared" si="279"/>
        <v>172814.95115779818</v>
      </c>
      <c r="S2670" s="14">
        <v>64</v>
      </c>
      <c r="T2670" s="14">
        <f t="shared" si="280"/>
        <v>6.4</v>
      </c>
      <c r="U2670" s="15">
        <f t="shared" si="281"/>
        <v>270937.75900000002</v>
      </c>
    </row>
    <row r="2671" spans="6:21" x14ac:dyDescent="0.25">
      <c r="F2671" s="24"/>
      <c r="G2671" s="34">
        <v>40290.20833332686</v>
      </c>
      <c r="H2671" s="16">
        <v>486</v>
      </c>
      <c r="J2671" s="19">
        <v>48.6</v>
      </c>
      <c r="K2671" s="25">
        <f t="shared" si="276"/>
        <v>9.1999999999999993</v>
      </c>
      <c r="L2671" s="16">
        <v>411</v>
      </c>
      <c r="N2671">
        <v>41.1</v>
      </c>
      <c r="O2671" s="26">
        <f t="shared" si="277"/>
        <v>5.0999999999999996</v>
      </c>
      <c r="P2671" s="11">
        <f t="shared" si="282"/>
        <v>0.75521286838362534</v>
      </c>
      <c r="Q2671" s="12">
        <f t="shared" si="278"/>
        <v>145257.02579045456</v>
      </c>
      <c r="R2671" s="13">
        <f t="shared" si="279"/>
        <v>192339.18259542735</v>
      </c>
      <c r="S2671" s="14">
        <v>61</v>
      </c>
      <c r="T2671" s="14">
        <f t="shared" si="280"/>
        <v>6.1</v>
      </c>
      <c r="U2671" s="15">
        <f t="shared" si="281"/>
        <v>287201.15700000001</v>
      </c>
    </row>
    <row r="2672" spans="6:21" x14ac:dyDescent="0.25">
      <c r="F2672" s="24"/>
      <c r="G2672" s="34">
        <v>40290.249999993524</v>
      </c>
      <c r="H2672" s="16">
        <v>518</v>
      </c>
      <c r="J2672" s="19">
        <v>51.8</v>
      </c>
      <c r="K2672" s="25">
        <f t="shared" si="276"/>
        <v>11</v>
      </c>
      <c r="L2672" s="16">
        <v>425</v>
      </c>
      <c r="N2672">
        <v>42.5</v>
      </c>
      <c r="O2672" s="26">
        <f t="shared" si="277"/>
        <v>5.8</v>
      </c>
      <c r="P2672" s="11">
        <f t="shared" si="282"/>
        <v>0.7029023815418618</v>
      </c>
      <c r="Q2672" s="12">
        <f t="shared" si="278"/>
        <v>307799.53715839371</v>
      </c>
      <c r="R2672" s="13">
        <f t="shared" si="279"/>
        <v>437897.98589558841</v>
      </c>
      <c r="S2672" s="14">
        <v>60</v>
      </c>
      <c r="T2672" s="14">
        <f t="shared" si="280"/>
        <v>6</v>
      </c>
      <c r="U2672" s="15">
        <f t="shared" si="281"/>
        <v>780590.69200000004</v>
      </c>
    </row>
    <row r="2673" spans="6:21" x14ac:dyDescent="0.25">
      <c r="F2673" s="24"/>
      <c r="G2673" s="34">
        <v>40290.291666660189</v>
      </c>
      <c r="H2673" s="16">
        <v>553</v>
      </c>
      <c r="J2673" s="19">
        <v>55.3</v>
      </c>
      <c r="K2673" s="25">
        <f t="shared" si="276"/>
        <v>12.9</v>
      </c>
      <c r="L2673" s="16">
        <v>423</v>
      </c>
      <c r="N2673">
        <v>42.3</v>
      </c>
      <c r="O2673" s="26">
        <f t="shared" si="277"/>
        <v>5.7</v>
      </c>
      <c r="P2673" s="11">
        <f t="shared" si="282"/>
        <v>0.61580793450207405</v>
      </c>
      <c r="Q2673" s="12">
        <f t="shared" si="278"/>
        <v>276488.99252990755</v>
      </c>
      <c r="R2673" s="13">
        <f t="shared" si="279"/>
        <v>448985.75844669685</v>
      </c>
      <c r="S2673" s="14">
        <v>64</v>
      </c>
      <c r="T2673" s="14">
        <f t="shared" si="280"/>
        <v>6.4</v>
      </c>
      <c r="U2673" s="15">
        <f t="shared" si="281"/>
        <v>1103979.3019999999</v>
      </c>
    </row>
    <row r="2674" spans="6:21" x14ac:dyDescent="0.25">
      <c r="F2674" s="24"/>
      <c r="G2674" s="34">
        <v>40290.333333326853</v>
      </c>
      <c r="H2674" s="16">
        <v>580</v>
      </c>
      <c r="J2674" s="19">
        <v>58</v>
      </c>
      <c r="K2674" s="25">
        <f t="shared" si="276"/>
        <v>14.4</v>
      </c>
      <c r="L2674" s="16">
        <v>420</v>
      </c>
      <c r="N2674">
        <v>42</v>
      </c>
      <c r="O2674" s="26">
        <f t="shared" si="277"/>
        <v>5.6</v>
      </c>
      <c r="P2674" s="11">
        <f t="shared" si="282"/>
        <v>0.55466808296558301</v>
      </c>
      <c r="Q2674" s="12">
        <f t="shared" si="278"/>
        <v>248363.47609861396</v>
      </c>
      <c r="R2674" s="13">
        <f t="shared" si="279"/>
        <v>447769.54673634039</v>
      </c>
      <c r="S2674" s="14">
        <v>74</v>
      </c>
      <c r="T2674" s="14">
        <f t="shared" si="280"/>
        <v>7.4</v>
      </c>
      <c r="U2674" s="15">
        <f t="shared" si="281"/>
        <v>1475604.923</v>
      </c>
    </row>
    <row r="2675" spans="6:21" x14ac:dyDescent="0.25">
      <c r="F2675" s="24"/>
      <c r="G2675" s="34">
        <v>40290.374999993517</v>
      </c>
      <c r="H2675" s="16">
        <v>604</v>
      </c>
      <c r="J2675" s="19">
        <v>60.4</v>
      </c>
      <c r="K2675" s="25">
        <f t="shared" si="276"/>
        <v>15.8</v>
      </c>
      <c r="L2675" s="16">
        <v>420</v>
      </c>
      <c r="N2675">
        <v>42</v>
      </c>
      <c r="O2675" s="26">
        <f t="shared" si="277"/>
        <v>5.6</v>
      </c>
      <c r="P2675" s="11">
        <f t="shared" si="282"/>
        <v>0.50689690758311023</v>
      </c>
      <c r="Q2675" s="12">
        <f t="shared" si="278"/>
        <v>248363.47609861396</v>
      </c>
      <c r="R2675" s="13">
        <f t="shared" si="279"/>
        <v>489968.41839658009</v>
      </c>
      <c r="S2675" s="14">
        <v>91</v>
      </c>
      <c r="T2675" s="14">
        <f t="shared" si="280"/>
        <v>9.1</v>
      </c>
      <c r="U2675" s="15">
        <f t="shared" si="281"/>
        <v>2198604.9750000001</v>
      </c>
    </row>
    <row r="2676" spans="6:21" x14ac:dyDescent="0.25">
      <c r="F2676" s="24"/>
      <c r="G2676" s="34">
        <v>40290.416666660181</v>
      </c>
      <c r="H2676" s="16">
        <v>623</v>
      </c>
      <c r="J2676" s="19">
        <v>62.3</v>
      </c>
      <c r="K2676" s="25">
        <f t="shared" si="276"/>
        <v>16.8</v>
      </c>
      <c r="L2676" s="16">
        <v>421</v>
      </c>
      <c r="N2676">
        <v>42.1</v>
      </c>
      <c r="O2676" s="26">
        <f t="shared" si="277"/>
        <v>5.6</v>
      </c>
      <c r="P2676" s="11">
        <f t="shared" si="282"/>
        <v>0.47560376322922004</v>
      </c>
      <c r="Q2676" s="12">
        <f t="shared" si="278"/>
        <v>248363.47609861396</v>
      </c>
      <c r="R2676" s="13">
        <f t="shared" si="279"/>
        <v>522206.70924109931</v>
      </c>
      <c r="S2676" s="14">
        <v>99</v>
      </c>
      <c r="T2676" s="14">
        <f t="shared" si="280"/>
        <v>9.9</v>
      </c>
      <c r="U2676" s="15">
        <f t="shared" si="281"/>
        <v>2711048.0079999999</v>
      </c>
    </row>
    <row r="2677" spans="6:21" x14ac:dyDescent="0.25">
      <c r="F2677" s="24"/>
      <c r="G2677" s="34">
        <v>40290.458333326846</v>
      </c>
      <c r="H2677" s="16">
        <v>637</v>
      </c>
      <c r="J2677" s="19">
        <v>63.7</v>
      </c>
      <c r="K2677" s="25">
        <f t="shared" si="276"/>
        <v>17.600000000000001</v>
      </c>
      <c r="L2677" s="16">
        <v>422</v>
      </c>
      <c r="N2677">
        <v>42.2</v>
      </c>
      <c r="O2677" s="26">
        <f t="shared" si="277"/>
        <v>5.7</v>
      </c>
      <c r="P2677" s="11">
        <f t="shared" si="282"/>
        <v>0.4552826956025236</v>
      </c>
      <c r="Q2677" s="12">
        <f t="shared" si="278"/>
        <v>276488.99252990755</v>
      </c>
      <c r="R2677" s="13">
        <f t="shared" si="279"/>
        <v>607290.80020052264</v>
      </c>
      <c r="S2677" s="14">
        <v>103</v>
      </c>
      <c r="T2677" s="14">
        <f t="shared" si="280"/>
        <v>10.3</v>
      </c>
      <c r="U2677" s="15">
        <f t="shared" si="281"/>
        <v>3407258.6189999999</v>
      </c>
    </row>
    <row r="2678" spans="6:21" x14ac:dyDescent="0.25">
      <c r="F2678" s="24"/>
      <c r="G2678" s="34">
        <v>40290.49999999351</v>
      </c>
      <c r="H2678" s="16">
        <v>648</v>
      </c>
      <c r="J2678" s="19">
        <v>64.8</v>
      </c>
      <c r="K2678" s="25">
        <f t="shared" si="276"/>
        <v>18.2</v>
      </c>
      <c r="L2678" s="16">
        <v>423</v>
      </c>
      <c r="N2678">
        <v>42.3</v>
      </c>
      <c r="O2678" s="26">
        <f t="shared" si="277"/>
        <v>5.7</v>
      </c>
      <c r="P2678" s="11">
        <f t="shared" si="282"/>
        <v>0.43841370814445857</v>
      </c>
      <c r="Q2678" s="12">
        <f t="shared" si="278"/>
        <v>276488.99252990755</v>
      </c>
      <c r="R2678" s="13">
        <f t="shared" si="279"/>
        <v>630657.72669408331</v>
      </c>
      <c r="S2678" s="14">
        <v>106</v>
      </c>
      <c r="T2678" s="14">
        <f t="shared" si="280"/>
        <v>10.6</v>
      </c>
      <c r="U2678" s="15">
        <f t="shared" si="281"/>
        <v>3754188.5819999999</v>
      </c>
    </row>
    <row r="2679" spans="6:21" x14ac:dyDescent="0.25">
      <c r="F2679" s="24"/>
      <c r="G2679" s="34">
        <v>40290.541666660174</v>
      </c>
      <c r="H2679" s="16">
        <v>654</v>
      </c>
      <c r="J2679" s="19">
        <v>65.400000000000006</v>
      </c>
      <c r="K2679" s="25">
        <f t="shared" si="276"/>
        <v>18.600000000000001</v>
      </c>
      <c r="L2679" s="16">
        <v>421</v>
      </c>
      <c r="N2679">
        <v>42.1</v>
      </c>
      <c r="O2679" s="26">
        <f t="shared" si="277"/>
        <v>5.6</v>
      </c>
      <c r="P2679" s="11">
        <f t="shared" si="282"/>
        <v>0.42459657562128422</v>
      </c>
      <c r="Q2679" s="12">
        <f t="shared" si="278"/>
        <v>248363.47609861396</v>
      </c>
      <c r="R2679" s="13">
        <f t="shared" si="279"/>
        <v>584939.89438139019</v>
      </c>
      <c r="S2679" s="14">
        <v>111</v>
      </c>
      <c r="T2679" s="14">
        <f t="shared" si="280"/>
        <v>11.1</v>
      </c>
      <c r="U2679" s="15">
        <f t="shared" si="281"/>
        <v>3735998.2429999998</v>
      </c>
    </row>
    <row r="2680" spans="6:21" x14ac:dyDescent="0.25">
      <c r="F2680" s="24"/>
      <c r="G2680" s="34">
        <v>40290.583333326838</v>
      </c>
      <c r="H2680" s="16">
        <v>655</v>
      </c>
      <c r="J2680" s="19">
        <v>65.5</v>
      </c>
      <c r="K2680" s="25">
        <f t="shared" si="276"/>
        <v>18.600000000000001</v>
      </c>
      <c r="L2680" s="16">
        <v>421</v>
      </c>
      <c r="N2680">
        <v>42.1</v>
      </c>
      <c r="O2680" s="26">
        <f t="shared" si="277"/>
        <v>5.6</v>
      </c>
      <c r="P2680" s="11">
        <f t="shared" si="282"/>
        <v>0.42459657562128422</v>
      </c>
      <c r="Q2680" s="12">
        <f t="shared" si="278"/>
        <v>248363.47609861396</v>
      </c>
      <c r="R2680" s="13">
        <f t="shared" si="279"/>
        <v>584939.89438139019</v>
      </c>
      <c r="S2680" s="14">
        <v>115</v>
      </c>
      <c r="T2680" s="14">
        <f t="shared" si="280"/>
        <v>11.5</v>
      </c>
      <c r="U2680" s="15">
        <f t="shared" si="281"/>
        <v>3870628.81</v>
      </c>
    </row>
    <row r="2681" spans="6:21" x14ac:dyDescent="0.25">
      <c r="F2681" s="24"/>
      <c r="G2681" s="34">
        <v>40290.624999993503</v>
      </c>
      <c r="H2681" s="16">
        <v>653</v>
      </c>
      <c r="J2681" s="19">
        <v>65.3</v>
      </c>
      <c r="K2681" s="25">
        <f t="shared" si="276"/>
        <v>18.5</v>
      </c>
      <c r="L2681" s="16">
        <v>419</v>
      </c>
      <c r="N2681">
        <v>41.9</v>
      </c>
      <c r="O2681" s="26">
        <f t="shared" si="277"/>
        <v>5.5</v>
      </c>
      <c r="P2681" s="11">
        <f t="shared" si="282"/>
        <v>0.42430089993277992</v>
      </c>
      <c r="Q2681" s="12">
        <f t="shared" si="278"/>
        <v>223098.99463037233</v>
      </c>
      <c r="R2681" s="13">
        <f t="shared" si="279"/>
        <v>525803.72717973706</v>
      </c>
      <c r="S2681" s="14">
        <v>116</v>
      </c>
      <c r="T2681" s="14">
        <f t="shared" si="280"/>
        <v>11.6</v>
      </c>
      <c r="U2681" s="15">
        <f t="shared" si="281"/>
        <v>3511374.898</v>
      </c>
    </row>
    <row r="2682" spans="6:21" x14ac:dyDescent="0.25">
      <c r="F2682" s="24"/>
      <c r="G2682" s="34">
        <v>40290.666666660167</v>
      </c>
      <c r="H2682" s="16">
        <v>644</v>
      </c>
      <c r="J2682" s="19">
        <v>64.400000000000006</v>
      </c>
      <c r="K2682" s="25">
        <f t="shared" si="276"/>
        <v>18</v>
      </c>
      <c r="L2682" s="16">
        <v>417</v>
      </c>
      <c r="N2682">
        <v>41.7</v>
      </c>
      <c r="O2682" s="26">
        <f t="shared" si="277"/>
        <v>5.4</v>
      </c>
      <c r="P2682" s="11">
        <f t="shared" si="282"/>
        <v>0.43478718425591639</v>
      </c>
      <c r="Q2682" s="12">
        <f t="shared" si="278"/>
        <v>200404.51272038167</v>
      </c>
      <c r="R2682" s="13">
        <f t="shared" si="279"/>
        <v>460925.52857405122</v>
      </c>
      <c r="S2682" s="14">
        <v>117</v>
      </c>
      <c r="T2682" s="14">
        <f t="shared" si="280"/>
        <v>11.7</v>
      </c>
      <c r="U2682" s="15">
        <f t="shared" si="281"/>
        <v>3048095.8849999998</v>
      </c>
    </row>
    <row r="2683" spans="6:21" x14ac:dyDescent="0.25">
      <c r="F2683" s="24"/>
      <c r="G2683" s="34">
        <v>40290.708333326831</v>
      </c>
      <c r="H2683" s="16">
        <v>628</v>
      </c>
      <c r="J2683" s="19">
        <v>62.8</v>
      </c>
      <c r="K2683" s="25">
        <f t="shared" si="276"/>
        <v>17.100000000000001</v>
      </c>
      <c r="L2683" s="16">
        <v>418</v>
      </c>
      <c r="N2683">
        <v>41.8</v>
      </c>
      <c r="O2683" s="26">
        <f t="shared" si="277"/>
        <v>5.4</v>
      </c>
      <c r="P2683" s="11">
        <f t="shared" si="282"/>
        <v>0.46019289456786894</v>
      </c>
      <c r="Q2683" s="12">
        <f t="shared" si="278"/>
        <v>200404.51272038167</v>
      </c>
      <c r="R2683" s="13">
        <f t="shared" si="279"/>
        <v>435479.37198936072</v>
      </c>
      <c r="S2683" s="14">
        <v>115</v>
      </c>
      <c r="T2683" s="14">
        <f t="shared" si="280"/>
        <v>11.5</v>
      </c>
      <c r="U2683" s="15">
        <f t="shared" si="281"/>
        <v>2703360.8820000002</v>
      </c>
    </row>
    <row r="2684" spans="6:21" x14ac:dyDescent="0.25">
      <c r="F2684" s="24"/>
      <c r="G2684" s="34">
        <v>40290.749999993495</v>
      </c>
      <c r="H2684" s="16">
        <v>602</v>
      </c>
      <c r="J2684" s="19">
        <v>60.2</v>
      </c>
      <c r="K2684" s="25">
        <f t="shared" si="276"/>
        <v>15.7</v>
      </c>
      <c r="L2684" s="16">
        <v>417</v>
      </c>
      <c r="N2684">
        <v>41.7</v>
      </c>
      <c r="O2684" s="26">
        <f t="shared" si="277"/>
        <v>5.4</v>
      </c>
      <c r="P2684" s="11">
        <f t="shared" si="282"/>
        <v>0.50309919105772261</v>
      </c>
      <c r="Q2684" s="12">
        <f t="shared" si="278"/>
        <v>200404.51272038167</v>
      </c>
      <c r="R2684" s="13">
        <f t="shared" si="279"/>
        <v>398339.96214354568</v>
      </c>
      <c r="S2684" s="14">
        <v>111</v>
      </c>
      <c r="T2684" s="14">
        <f t="shared" si="280"/>
        <v>11.1</v>
      </c>
      <c r="U2684" s="15">
        <f t="shared" si="281"/>
        <v>2197083.4890000001</v>
      </c>
    </row>
    <row r="2685" spans="6:21" x14ac:dyDescent="0.25">
      <c r="F2685" s="24"/>
      <c r="G2685" s="34">
        <v>40290.79166666016</v>
      </c>
      <c r="H2685" s="16">
        <v>579</v>
      </c>
      <c r="J2685" s="19">
        <v>57.9</v>
      </c>
      <c r="K2685" s="25">
        <f t="shared" si="276"/>
        <v>14.4</v>
      </c>
      <c r="L2685" s="16">
        <v>422</v>
      </c>
      <c r="N2685">
        <v>42.2</v>
      </c>
      <c r="O2685" s="26">
        <f t="shared" si="277"/>
        <v>5.7</v>
      </c>
      <c r="P2685" s="11">
        <f t="shared" si="282"/>
        <v>0.55853730512078303</v>
      </c>
      <c r="Q2685" s="12">
        <f t="shared" si="278"/>
        <v>276488.99252990755</v>
      </c>
      <c r="R2685" s="13">
        <f t="shared" si="279"/>
        <v>495023.32251579355</v>
      </c>
      <c r="S2685" s="14">
        <v>99</v>
      </c>
      <c r="T2685" s="14">
        <f t="shared" si="280"/>
        <v>9.9</v>
      </c>
      <c r="U2685" s="15">
        <f t="shared" si="281"/>
        <v>2163489.8670000001</v>
      </c>
    </row>
    <row r="2686" spans="6:21" x14ac:dyDescent="0.25">
      <c r="F2686" s="24"/>
      <c r="G2686" s="34">
        <v>40290.833333326824</v>
      </c>
      <c r="H2686" s="16">
        <v>562</v>
      </c>
      <c r="J2686" s="19">
        <v>56.2</v>
      </c>
      <c r="K2686" s="25">
        <f t="shared" si="276"/>
        <v>13.4</v>
      </c>
      <c r="L2686" s="16">
        <v>425</v>
      </c>
      <c r="N2686">
        <v>42.5</v>
      </c>
      <c r="O2686" s="26">
        <f t="shared" si="277"/>
        <v>5.8</v>
      </c>
      <c r="P2686" s="11">
        <f t="shared" si="282"/>
        <v>0.60017016800962941</v>
      </c>
      <c r="Q2686" s="12">
        <f t="shared" si="278"/>
        <v>307799.53715839371</v>
      </c>
      <c r="R2686" s="13">
        <f t="shared" si="279"/>
        <v>512853.77642004896</v>
      </c>
      <c r="S2686" s="14">
        <v>82</v>
      </c>
      <c r="T2686" s="14">
        <f t="shared" si="280"/>
        <v>8.1999999999999993</v>
      </c>
      <c r="U2686" s="15">
        <f t="shared" si="281"/>
        <v>1681444.7620000001</v>
      </c>
    </row>
    <row r="2687" spans="6:21" x14ac:dyDescent="0.25">
      <c r="F2687" s="24"/>
      <c r="G2687" s="34">
        <v>40290.874999993488</v>
      </c>
      <c r="H2687" s="16">
        <v>548</v>
      </c>
      <c r="J2687" s="19">
        <v>54.8</v>
      </c>
      <c r="K2687" s="25">
        <f t="shared" si="276"/>
        <v>12.7</v>
      </c>
      <c r="L2687" s="16">
        <v>427</v>
      </c>
      <c r="N2687">
        <v>42.7</v>
      </c>
      <c r="O2687" s="26">
        <f t="shared" si="277"/>
        <v>5.9</v>
      </c>
      <c r="P2687" s="11">
        <f t="shared" si="282"/>
        <v>0.63265462929345528</v>
      </c>
      <c r="Q2687" s="12">
        <f t="shared" si="278"/>
        <v>342655.79330314009</v>
      </c>
      <c r="R2687" s="13">
        <f t="shared" si="279"/>
        <v>541615.87924491428</v>
      </c>
      <c r="S2687" s="14">
        <v>73</v>
      </c>
      <c r="T2687" s="14">
        <f t="shared" si="280"/>
        <v>7.3</v>
      </c>
      <c r="U2687" s="15">
        <f t="shared" si="281"/>
        <v>1452408.6270000001</v>
      </c>
    </row>
    <row r="2688" spans="6:21" x14ac:dyDescent="0.25">
      <c r="F2688" s="24"/>
      <c r="G2688" s="34">
        <v>40290.916666660152</v>
      </c>
      <c r="H2688" s="16">
        <v>537</v>
      </c>
      <c r="J2688" s="19">
        <v>53.7</v>
      </c>
      <c r="K2688" s="25">
        <f t="shared" si="276"/>
        <v>12.1</v>
      </c>
      <c r="L2688" s="16">
        <v>427</v>
      </c>
      <c r="N2688">
        <v>42.7</v>
      </c>
      <c r="O2688" s="26">
        <f t="shared" si="277"/>
        <v>5.9</v>
      </c>
      <c r="P2688" s="11">
        <f t="shared" si="282"/>
        <v>0.65810319776148363</v>
      </c>
      <c r="Q2688" s="12">
        <f t="shared" si="278"/>
        <v>342655.79330314009</v>
      </c>
      <c r="R2688" s="13">
        <f t="shared" si="279"/>
        <v>520671.82543508755</v>
      </c>
      <c r="S2688" s="14">
        <v>70</v>
      </c>
      <c r="T2688" s="14">
        <f t="shared" si="280"/>
        <v>7</v>
      </c>
      <c r="U2688" s="15">
        <f t="shared" si="281"/>
        <v>1246112.2250000001</v>
      </c>
    </row>
    <row r="2689" spans="6:21" x14ac:dyDescent="0.25">
      <c r="F2689" s="24"/>
      <c r="G2689" s="34">
        <v>40290.958333326817</v>
      </c>
      <c r="H2689" s="16">
        <v>526</v>
      </c>
      <c r="J2689" s="19">
        <v>52.6</v>
      </c>
      <c r="K2689" s="25">
        <f t="shared" si="276"/>
        <v>11.4</v>
      </c>
      <c r="L2689" s="16">
        <v>426</v>
      </c>
      <c r="N2689">
        <v>42.6</v>
      </c>
      <c r="O2689" s="26">
        <f t="shared" si="277"/>
        <v>5.9</v>
      </c>
      <c r="P2689" s="11">
        <f t="shared" si="282"/>
        <v>0.68925561463718898</v>
      </c>
      <c r="Q2689" s="12">
        <f t="shared" si="278"/>
        <v>342655.79330314009</v>
      </c>
      <c r="R2689" s="13">
        <f t="shared" si="279"/>
        <v>497138.92208699317</v>
      </c>
      <c r="S2689" s="14">
        <v>69</v>
      </c>
      <c r="T2689" s="14">
        <f t="shared" si="280"/>
        <v>6.9</v>
      </c>
      <c r="U2689" s="15">
        <f t="shared" si="281"/>
        <v>1065933.5889999999</v>
      </c>
    </row>
    <row r="2690" spans="6:21" x14ac:dyDescent="0.25">
      <c r="F2690" s="24"/>
      <c r="G2690" s="34">
        <v>40290.999999993481</v>
      </c>
      <c r="H2690" s="16">
        <v>517</v>
      </c>
      <c r="J2690" s="19">
        <v>51.7</v>
      </c>
      <c r="K2690" s="25">
        <f t="shared" si="276"/>
        <v>10.9</v>
      </c>
      <c r="L2690" s="16">
        <v>422</v>
      </c>
      <c r="N2690">
        <v>42.2</v>
      </c>
      <c r="O2690" s="26">
        <f t="shared" si="277"/>
        <v>5.7</v>
      </c>
      <c r="P2690" s="11">
        <f t="shared" si="282"/>
        <v>0.70269438600767431</v>
      </c>
      <c r="Q2690" s="12">
        <f t="shared" si="278"/>
        <v>276488.99252990755</v>
      </c>
      <c r="R2690" s="13">
        <f t="shared" si="279"/>
        <v>393469.76158549805</v>
      </c>
      <c r="S2690" s="14">
        <v>66</v>
      </c>
      <c r="T2690" s="14">
        <f t="shared" si="280"/>
        <v>6.6</v>
      </c>
      <c r="U2690" s="15">
        <f t="shared" si="281"/>
        <v>772073.076</v>
      </c>
    </row>
    <row r="2691" spans="6:21" x14ac:dyDescent="0.25">
      <c r="F2691" s="24"/>
      <c r="G2691" s="34">
        <v>40291.041666660145</v>
      </c>
      <c r="H2691" s="16">
        <v>509</v>
      </c>
      <c r="J2691" s="19">
        <v>50.9</v>
      </c>
      <c r="K2691" s="25">
        <f t="shared" ref="K2691:K2754" si="283">ROUND((J2691-32)/1.8,1)</f>
        <v>10.5</v>
      </c>
      <c r="L2691" s="16">
        <v>419</v>
      </c>
      <c r="N2691">
        <v>41.9</v>
      </c>
      <c r="O2691" s="26">
        <f t="shared" ref="O2691:O2754" si="284">ROUND((N2691-32)/1.8,1)</f>
        <v>5.5</v>
      </c>
      <c r="P2691" s="11">
        <f t="shared" si="282"/>
        <v>0.71170702117536644</v>
      </c>
      <c r="Q2691" s="12">
        <f t="shared" ref="Q2691:Q2754" si="285">611*EXP(17.27*O2691/237.3+O2691)</f>
        <v>223098.99463037233</v>
      </c>
      <c r="R2691" s="13">
        <f t="shared" ref="R2691:R2754" si="286">Q2691/P2691</f>
        <v>313470.27357118088</v>
      </c>
      <c r="S2691" s="14">
        <v>67</v>
      </c>
      <c r="T2691" s="14">
        <f t="shared" si="280"/>
        <v>6.7</v>
      </c>
      <c r="U2691" s="15">
        <f t="shared" si="281"/>
        <v>605487.56900000002</v>
      </c>
    </row>
    <row r="2692" spans="6:21" x14ac:dyDescent="0.25">
      <c r="F2692" s="24"/>
      <c r="G2692" s="34">
        <v>40291.083333326809</v>
      </c>
      <c r="H2692" s="16">
        <v>500</v>
      </c>
      <c r="J2692" s="19">
        <v>50</v>
      </c>
      <c r="K2692" s="25">
        <f t="shared" si="283"/>
        <v>10</v>
      </c>
      <c r="L2692" s="16">
        <v>417</v>
      </c>
      <c r="N2692">
        <v>41.7</v>
      </c>
      <c r="O2692" s="26">
        <f t="shared" si="284"/>
        <v>5.4</v>
      </c>
      <c r="P2692" s="11">
        <f t="shared" si="282"/>
        <v>0.73080079118544272</v>
      </c>
      <c r="Q2692" s="12">
        <f t="shared" si="285"/>
        <v>200404.51272038167</v>
      </c>
      <c r="R2692" s="13">
        <f t="shared" si="286"/>
        <v>274225.91099730827</v>
      </c>
      <c r="S2692" s="14">
        <v>63</v>
      </c>
      <c r="T2692" s="14">
        <f t="shared" si="280"/>
        <v>6.3</v>
      </c>
      <c r="U2692" s="15">
        <f t="shared" si="281"/>
        <v>465074.80900000001</v>
      </c>
    </row>
    <row r="2693" spans="6:21" x14ac:dyDescent="0.25">
      <c r="F2693" s="24"/>
      <c r="G2693" s="34">
        <v>40291.124999993473</v>
      </c>
      <c r="H2693" s="16">
        <v>493</v>
      </c>
      <c r="J2693" s="19">
        <v>49.3</v>
      </c>
      <c r="K2693" s="25">
        <f t="shared" si="283"/>
        <v>9.6</v>
      </c>
      <c r="L2693" s="16">
        <v>414</v>
      </c>
      <c r="N2693">
        <v>41.4</v>
      </c>
      <c r="O2693" s="26">
        <f t="shared" si="284"/>
        <v>5.2</v>
      </c>
      <c r="P2693" s="11">
        <f t="shared" si="282"/>
        <v>0.74029238455365987</v>
      </c>
      <c r="Q2693" s="12">
        <f t="shared" si="285"/>
        <v>161706.42056381525</v>
      </c>
      <c r="R2693" s="13">
        <f t="shared" si="286"/>
        <v>218435.8828185325</v>
      </c>
      <c r="S2693" s="14">
        <v>64</v>
      </c>
      <c r="T2693" s="14">
        <f t="shared" ref="T2693:T2756" si="287">S2693/10</f>
        <v>6.4</v>
      </c>
      <c r="U2693" s="15">
        <f t="shared" ref="U2693:U2756" si="288">ROUND(T2693*(1-P2693)*R2693,3)</f>
        <v>363068.55800000002</v>
      </c>
    </row>
    <row r="2694" spans="6:21" x14ac:dyDescent="0.25">
      <c r="F2694" s="24"/>
      <c r="G2694" s="34">
        <v>40291.166666660138</v>
      </c>
      <c r="H2694" s="16">
        <v>487</v>
      </c>
      <c r="J2694" s="19">
        <v>48.7</v>
      </c>
      <c r="K2694" s="25">
        <f t="shared" si="283"/>
        <v>9.3000000000000007</v>
      </c>
      <c r="L2694" s="16">
        <v>412</v>
      </c>
      <c r="N2694">
        <v>41.2</v>
      </c>
      <c r="O2694" s="26">
        <f t="shared" si="284"/>
        <v>5.0999999999999996</v>
      </c>
      <c r="P2694" s="11">
        <f t="shared" si="282"/>
        <v>0.75013844959516185</v>
      </c>
      <c r="Q2694" s="12">
        <f t="shared" si="285"/>
        <v>145257.02579045456</v>
      </c>
      <c r="R2694" s="13">
        <f t="shared" si="286"/>
        <v>193640.28849454061</v>
      </c>
      <c r="S2694" s="14">
        <v>62</v>
      </c>
      <c r="T2694" s="14">
        <f t="shared" si="287"/>
        <v>6.2</v>
      </c>
      <c r="U2694" s="15">
        <f t="shared" si="288"/>
        <v>299976.22899999999</v>
      </c>
    </row>
    <row r="2695" spans="6:21" x14ac:dyDescent="0.25">
      <c r="F2695" s="24"/>
      <c r="G2695" s="34">
        <v>40291.208333326802</v>
      </c>
      <c r="H2695" s="16">
        <v>488</v>
      </c>
      <c r="J2695" s="19">
        <v>48.8</v>
      </c>
      <c r="K2695" s="25">
        <f t="shared" si="283"/>
        <v>9.3000000000000007</v>
      </c>
      <c r="L2695" s="16">
        <v>413</v>
      </c>
      <c r="N2695">
        <v>41.3</v>
      </c>
      <c r="O2695" s="26">
        <f t="shared" si="284"/>
        <v>5.2</v>
      </c>
      <c r="P2695" s="11">
        <f t="shared" si="282"/>
        <v>0.75539293038100552</v>
      </c>
      <c r="Q2695" s="12">
        <f t="shared" si="285"/>
        <v>161706.42056381525</v>
      </c>
      <c r="R2695" s="13">
        <f t="shared" si="286"/>
        <v>214069.27978827347</v>
      </c>
      <c r="S2695" s="14">
        <v>60</v>
      </c>
      <c r="T2695" s="14">
        <f t="shared" si="287"/>
        <v>6</v>
      </c>
      <c r="U2695" s="15">
        <f t="shared" si="288"/>
        <v>314177.15500000003</v>
      </c>
    </row>
    <row r="2696" spans="6:21" x14ac:dyDescent="0.25">
      <c r="F2696" s="24"/>
      <c r="G2696" s="34">
        <v>40291.249999993466</v>
      </c>
      <c r="H2696" s="16">
        <v>522</v>
      </c>
      <c r="J2696" s="19">
        <v>52.2</v>
      </c>
      <c r="K2696" s="25">
        <f t="shared" si="283"/>
        <v>11.2</v>
      </c>
      <c r="L2696" s="16">
        <v>428</v>
      </c>
      <c r="N2696">
        <v>42.8</v>
      </c>
      <c r="O2696" s="26">
        <f t="shared" si="284"/>
        <v>6</v>
      </c>
      <c r="P2696" s="11">
        <f t="shared" si="282"/>
        <v>0.70331778778716547</v>
      </c>
      <c r="Q2696" s="12">
        <f t="shared" si="285"/>
        <v>381459.28927691479</v>
      </c>
      <c r="R2696" s="13">
        <f t="shared" si="286"/>
        <v>542371.16691885819</v>
      </c>
      <c r="S2696" s="14">
        <v>60</v>
      </c>
      <c r="T2696" s="14">
        <f t="shared" si="287"/>
        <v>6</v>
      </c>
      <c r="U2696" s="15">
        <f t="shared" si="288"/>
        <v>965471.26599999995</v>
      </c>
    </row>
    <row r="2697" spans="6:21" x14ac:dyDescent="0.25">
      <c r="F2697" s="24"/>
      <c r="G2697" s="34">
        <v>40291.29166666013</v>
      </c>
      <c r="H2697" s="16">
        <v>557</v>
      </c>
      <c r="J2697" s="19">
        <v>55.7</v>
      </c>
      <c r="K2697" s="25">
        <f t="shared" si="283"/>
        <v>13.2</v>
      </c>
      <c r="L2697" s="16">
        <v>425</v>
      </c>
      <c r="N2697">
        <v>42.5</v>
      </c>
      <c r="O2697" s="26">
        <f t="shared" si="284"/>
        <v>5.8</v>
      </c>
      <c r="P2697" s="11">
        <f t="shared" si="282"/>
        <v>0.60805458482921315</v>
      </c>
      <c r="Q2697" s="12">
        <f t="shared" si="285"/>
        <v>307799.53715839371</v>
      </c>
      <c r="R2697" s="13">
        <f t="shared" si="286"/>
        <v>506203.79294540908</v>
      </c>
      <c r="S2697" s="14">
        <v>63</v>
      </c>
      <c r="T2697" s="14">
        <f t="shared" si="287"/>
        <v>6.3</v>
      </c>
      <c r="U2697" s="15">
        <f t="shared" si="288"/>
        <v>1249946.811</v>
      </c>
    </row>
    <row r="2698" spans="6:21" x14ac:dyDescent="0.25">
      <c r="F2698" s="24"/>
      <c r="G2698" s="34">
        <v>40291.333333326795</v>
      </c>
      <c r="H2698" s="16">
        <v>585</v>
      </c>
      <c r="J2698" s="19">
        <v>58.5</v>
      </c>
      <c r="K2698" s="25">
        <f t="shared" si="283"/>
        <v>14.7</v>
      </c>
      <c r="L2698" s="16">
        <v>423</v>
      </c>
      <c r="N2698">
        <v>42.3</v>
      </c>
      <c r="O2698" s="26">
        <f t="shared" si="284"/>
        <v>5.7</v>
      </c>
      <c r="P2698" s="11">
        <f t="shared" si="282"/>
        <v>0.54781526249520951</v>
      </c>
      <c r="Q2698" s="12">
        <f t="shared" si="285"/>
        <v>276488.99252990755</v>
      </c>
      <c r="R2698" s="13">
        <f t="shared" si="286"/>
        <v>504712.10179604182</v>
      </c>
      <c r="S2698" s="14">
        <v>73</v>
      </c>
      <c r="T2698" s="14">
        <f t="shared" si="287"/>
        <v>7.3</v>
      </c>
      <c r="U2698" s="15">
        <f t="shared" si="288"/>
        <v>1666028.6980000001</v>
      </c>
    </row>
    <row r="2699" spans="6:21" x14ac:dyDescent="0.25">
      <c r="F2699" s="24"/>
      <c r="G2699" s="34">
        <v>40291.374999993459</v>
      </c>
      <c r="H2699" s="16">
        <v>608</v>
      </c>
      <c r="J2699" s="19">
        <v>60.8</v>
      </c>
      <c r="K2699" s="25">
        <f t="shared" si="283"/>
        <v>16</v>
      </c>
      <c r="L2699" s="16">
        <v>423</v>
      </c>
      <c r="N2699">
        <v>42.3</v>
      </c>
      <c r="O2699" s="26">
        <f t="shared" si="284"/>
        <v>5.7</v>
      </c>
      <c r="P2699" s="11">
        <f t="shared" si="282"/>
        <v>0.5039486639025379</v>
      </c>
      <c r="Q2699" s="12">
        <f t="shared" si="285"/>
        <v>276488.99252990755</v>
      </c>
      <c r="R2699" s="13">
        <f t="shared" si="286"/>
        <v>548645.15442664153</v>
      </c>
      <c r="S2699" s="14">
        <v>90</v>
      </c>
      <c r="T2699" s="14">
        <f t="shared" si="287"/>
        <v>9</v>
      </c>
      <c r="U2699" s="15">
        <f t="shared" si="288"/>
        <v>2449405.4569999999</v>
      </c>
    </row>
    <row r="2700" spans="6:21" x14ac:dyDescent="0.25">
      <c r="F2700" s="24"/>
      <c r="G2700" s="34">
        <v>40291.416666660123</v>
      </c>
      <c r="H2700" s="16">
        <v>627</v>
      </c>
      <c r="J2700" s="19">
        <v>62.7</v>
      </c>
      <c r="K2700" s="25">
        <f t="shared" si="283"/>
        <v>17.100000000000001</v>
      </c>
      <c r="L2700" s="16">
        <v>424</v>
      </c>
      <c r="N2700">
        <v>42.4</v>
      </c>
      <c r="O2700" s="26">
        <f t="shared" si="284"/>
        <v>5.8</v>
      </c>
      <c r="P2700" s="11">
        <f t="shared" si="282"/>
        <v>0.47317406343798651</v>
      </c>
      <c r="Q2700" s="12">
        <f t="shared" si="285"/>
        <v>307799.53715839371</v>
      </c>
      <c r="R2700" s="13">
        <f t="shared" si="286"/>
        <v>650499.59611476772</v>
      </c>
      <c r="S2700" s="14">
        <v>98</v>
      </c>
      <c r="T2700" s="14">
        <f t="shared" si="287"/>
        <v>9.8000000000000007</v>
      </c>
      <c r="U2700" s="15">
        <f t="shared" si="288"/>
        <v>3358460.5780000002</v>
      </c>
    </row>
    <row r="2701" spans="6:21" x14ac:dyDescent="0.25">
      <c r="F2701" s="24"/>
      <c r="G2701" s="34">
        <v>40291.458333326787</v>
      </c>
      <c r="H2701" s="16">
        <v>641</v>
      </c>
      <c r="J2701" s="19">
        <v>64.099999999999994</v>
      </c>
      <c r="K2701" s="25">
        <f t="shared" si="283"/>
        <v>17.8</v>
      </c>
      <c r="L2701" s="16">
        <v>425</v>
      </c>
      <c r="N2701">
        <v>42.5</v>
      </c>
      <c r="O2701" s="26">
        <f t="shared" si="284"/>
        <v>5.8</v>
      </c>
      <c r="P2701" s="11">
        <f t="shared" si="282"/>
        <v>0.45271347662170208</v>
      </c>
      <c r="Q2701" s="12">
        <f t="shared" si="285"/>
        <v>307799.53715839371</v>
      </c>
      <c r="R2701" s="13">
        <f t="shared" si="286"/>
        <v>679899.21452150226</v>
      </c>
      <c r="S2701" s="14">
        <v>103</v>
      </c>
      <c r="T2701" s="14">
        <f t="shared" si="287"/>
        <v>10.3</v>
      </c>
      <c r="U2701" s="15">
        <f t="shared" si="288"/>
        <v>3832626.6770000001</v>
      </c>
    </row>
    <row r="2702" spans="6:21" x14ac:dyDescent="0.25">
      <c r="F2702" s="24"/>
      <c r="G2702" s="34">
        <v>40291.499999993452</v>
      </c>
      <c r="H2702" s="16">
        <v>653</v>
      </c>
      <c r="J2702" s="19">
        <v>65.3</v>
      </c>
      <c r="K2702" s="25">
        <f t="shared" si="283"/>
        <v>18.5</v>
      </c>
      <c r="L2702" s="16">
        <v>426</v>
      </c>
      <c r="N2702">
        <v>42.6</v>
      </c>
      <c r="O2702" s="26">
        <f t="shared" si="284"/>
        <v>5.9</v>
      </c>
      <c r="P2702" s="11">
        <f t="shared" si="282"/>
        <v>0.43625962506997246</v>
      </c>
      <c r="Q2702" s="12">
        <f t="shared" si="285"/>
        <v>342655.79330314009</v>
      </c>
      <c r="R2702" s="13">
        <f t="shared" si="286"/>
        <v>785440.07653282362</v>
      </c>
      <c r="S2702" s="14">
        <v>106</v>
      </c>
      <c r="T2702" s="14">
        <f t="shared" si="287"/>
        <v>10.6</v>
      </c>
      <c r="U2702" s="15">
        <f t="shared" si="288"/>
        <v>4693513.4019999998</v>
      </c>
    </row>
    <row r="2703" spans="6:21" x14ac:dyDescent="0.25">
      <c r="F2703" s="24"/>
      <c r="G2703" s="34">
        <v>40291.541666660116</v>
      </c>
      <c r="H2703" s="16">
        <v>659</v>
      </c>
      <c r="J2703" s="19">
        <v>65.900000000000006</v>
      </c>
      <c r="K2703" s="25">
        <f t="shared" si="283"/>
        <v>18.8</v>
      </c>
      <c r="L2703" s="16">
        <v>425</v>
      </c>
      <c r="N2703">
        <v>42.5</v>
      </c>
      <c r="O2703" s="26">
        <f t="shared" si="284"/>
        <v>5.8</v>
      </c>
      <c r="P2703" s="11">
        <f t="shared" si="282"/>
        <v>0.42518747171134397</v>
      </c>
      <c r="Q2703" s="12">
        <f t="shared" si="285"/>
        <v>307799.53715839371</v>
      </c>
      <c r="R2703" s="13">
        <f t="shared" si="286"/>
        <v>723914.87905211875</v>
      </c>
      <c r="S2703" s="14">
        <v>111</v>
      </c>
      <c r="T2703" s="14">
        <f t="shared" si="287"/>
        <v>11.1</v>
      </c>
      <c r="U2703" s="15">
        <f t="shared" si="288"/>
        <v>4618880.2949999999</v>
      </c>
    </row>
    <row r="2704" spans="6:21" x14ac:dyDescent="0.25">
      <c r="F2704" s="24"/>
      <c r="G2704" s="34">
        <v>40291.58333332678</v>
      </c>
      <c r="H2704" s="16">
        <v>661</v>
      </c>
      <c r="J2704" s="19">
        <v>66.099999999999994</v>
      </c>
      <c r="K2704" s="25">
        <f t="shared" si="283"/>
        <v>18.899999999999999</v>
      </c>
      <c r="L2704" s="16">
        <v>424</v>
      </c>
      <c r="N2704">
        <v>42.4</v>
      </c>
      <c r="O2704" s="26">
        <f t="shared" si="284"/>
        <v>5.8</v>
      </c>
      <c r="P2704" s="11">
        <f t="shared" si="282"/>
        <v>0.42254003103345994</v>
      </c>
      <c r="Q2704" s="12">
        <f t="shared" si="285"/>
        <v>307799.53715839371</v>
      </c>
      <c r="R2704" s="13">
        <f t="shared" si="286"/>
        <v>728450.59533310775</v>
      </c>
      <c r="S2704" s="14">
        <v>115</v>
      </c>
      <c r="T2704" s="14">
        <f t="shared" si="287"/>
        <v>11.5</v>
      </c>
      <c r="U2704" s="15">
        <f t="shared" si="288"/>
        <v>4837487.1689999998</v>
      </c>
    </row>
    <row r="2705" spans="6:21" x14ac:dyDescent="0.25">
      <c r="F2705" s="24"/>
      <c r="G2705" s="34">
        <v>40291.624999993444</v>
      </c>
      <c r="H2705" s="16">
        <v>658</v>
      </c>
      <c r="J2705" s="19">
        <v>65.8</v>
      </c>
      <c r="K2705" s="25">
        <f t="shared" si="283"/>
        <v>18.8</v>
      </c>
      <c r="L2705" s="16">
        <v>422</v>
      </c>
      <c r="N2705">
        <v>42.2</v>
      </c>
      <c r="O2705" s="26">
        <f t="shared" si="284"/>
        <v>5.7</v>
      </c>
      <c r="P2705" s="11">
        <f t="shared" si="282"/>
        <v>0.42224443759804731</v>
      </c>
      <c r="Q2705" s="12">
        <f t="shared" si="285"/>
        <v>276488.99252990755</v>
      </c>
      <c r="R2705" s="13">
        <f t="shared" si="286"/>
        <v>654807.89777297049</v>
      </c>
      <c r="S2705" s="14">
        <v>115</v>
      </c>
      <c r="T2705" s="14">
        <f t="shared" si="287"/>
        <v>11.5</v>
      </c>
      <c r="U2705" s="15">
        <f t="shared" si="288"/>
        <v>4350667.41</v>
      </c>
    </row>
    <row r="2706" spans="6:21" x14ac:dyDescent="0.25">
      <c r="F2706" s="24"/>
      <c r="G2706" s="34">
        <v>40291.666666660109</v>
      </c>
      <c r="H2706" s="16">
        <v>649</v>
      </c>
      <c r="J2706" s="19">
        <v>64.900000000000006</v>
      </c>
      <c r="K2706" s="25">
        <f t="shared" si="283"/>
        <v>18.3</v>
      </c>
      <c r="L2706" s="16">
        <v>420</v>
      </c>
      <c r="N2706">
        <v>42</v>
      </c>
      <c r="O2706" s="26">
        <f t="shared" si="284"/>
        <v>5.6</v>
      </c>
      <c r="P2706" s="11">
        <f t="shared" si="282"/>
        <v>0.43265304413329664</v>
      </c>
      <c r="Q2706" s="12">
        <f t="shared" si="285"/>
        <v>248363.47609861396</v>
      </c>
      <c r="R2706" s="13">
        <f t="shared" si="286"/>
        <v>574047.67969711858</v>
      </c>
      <c r="S2706" s="14">
        <v>116</v>
      </c>
      <c r="T2706" s="14">
        <f t="shared" si="287"/>
        <v>11.6</v>
      </c>
      <c r="U2706" s="15">
        <f t="shared" si="288"/>
        <v>3777936.7620000001</v>
      </c>
    </row>
    <row r="2707" spans="6:21" x14ac:dyDescent="0.25">
      <c r="F2707" s="24"/>
      <c r="G2707" s="34">
        <v>40291.708333326773</v>
      </c>
      <c r="H2707" s="16">
        <v>633</v>
      </c>
      <c r="J2707" s="19">
        <v>63.3</v>
      </c>
      <c r="K2707" s="25">
        <f t="shared" si="283"/>
        <v>17.399999999999999</v>
      </c>
      <c r="L2707" s="16">
        <v>421</v>
      </c>
      <c r="N2707">
        <v>42.1</v>
      </c>
      <c r="O2707" s="26">
        <f t="shared" si="284"/>
        <v>5.6</v>
      </c>
      <c r="P2707" s="11">
        <f t="shared" si="282"/>
        <v>0.45787293732619061</v>
      </c>
      <c r="Q2707" s="12">
        <f t="shared" si="285"/>
        <v>248363.47609861396</v>
      </c>
      <c r="R2707" s="13">
        <f t="shared" si="286"/>
        <v>542428.81780470628</v>
      </c>
      <c r="S2707" s="14">
        <v>114</v>
      </c>
      <c r="T2707" s="14">
        <f t="shared" si="287"/>
        <v>11.4</v>
      </c>
      <c r="U2707" s="15">
        <f t="shared" si="288"/>
        <v>3352344.895</v>
      </c>
    </row>
    <row r="2708" spans="6:21" x14ac:dyDescent="0.25">
      <c r="F2708" s="24"/>
      <c r="G2708" s="34">
        <v>40291.749999993437</v>
      </c>
      <c r="H2708" s="16">
        <v>607</v>
      </c>
      <c r="J2708" s="19">
        <v>60.7</v>
      </c>
      <c r="K2708" s="25">
        <f t="shared" si="283"/>
        <v>15.9</v>
      </c>
      <c r="L2708" s="16">
        <v>420</v>
      </c>
      <c r="N2708">
        <v>42</v>
      </c>
      <c r="O2708" s="26">
        <f t="shared" si="284"/>
        <v>5.6</v>
      </c>
      <c r="P2708" s="11">
        <f t="shared" si="282"/>
        <v>0.50366569170233344</v>
      </c>
      <c r="Q2708" s="12">
        <f t="shared" si="285"/>
        <v>248363.47609861396</v>
      </c>
      <c r="R2708" s="13">
        <f t="shared" si="286"/>
        <v>493111.76081732573</v>
      </c>
      <c r="S2708" s="14">
        <v>111</v>
      </c>
      <c r="T2708" s="14">
        <f t="shared" si="287"/>
        <v>11.1</v>
      </c>
      <c r="U2708" s="15">
        <f t="shared" si="288"/>
        <v>2716705.96</v>
      </c>
    </row>
    <row r="2709" spans="6:21" x14ac:dyDescent="0.25">
      <c r="F2709" s="24"/>
      <c r="G2709" s="34">
        <v>40291.791666660101</v>
      </c>
      <c r="H2709" s="16">
        <v>583</v>
      </c>
      <c r="J2709" s="19">
        <v>58.3</v>
      </c>
      <c r="K2709" s="25">
        <f t="shared" si="283"/>
        <v>14.6</v>
      </c>
      <c r="L2709" s="16">
        <v>425</v>
      </c>
      <c r="N2709">
        <v>42.5</v>
      </c>
      <c r="O2709" s="26">
        <f t="shared" si="284"/>
        <v>5.8</v>
      </c>
      <c r="P2709" s="11">
        <f t="shared" si="282"/>
        <v>0.55520637144356966</v>
      </c>
      <c r="Q2709" s="12">
        <f t="shared" si="285"/>
        <v>307799.53715839371</v>
      </c>
      <c r="R2709" s="13">
        <f t="shared" si="286"/>
        <v>554387.61691098136</v>
      </c>
      <c r="S2709" s="14">
        <v>99</v>
      </c>
      <c r="T2709" s="14">
        <f t="shared" si="287"/>
        <v>9.9</v>
      </c>
      <c r="U2709" s="15">
        <f t="shared" si="288"/>
        <v>2441221.9900000002</v>
      </c>
    </row>
    <row r="2710" spans="6:21" x14ac:dyDescent="0.25">
      <c r="F2710" s="24"/>
      <c r="G2710" s="34">
        <v>40291.833333326766</v>
      </c>
      <c r="H2710" s="16">
        <v>565</v>
      </c>
      <c r="J2710" s="19">
        <v>56.5</v>
      </c>
      <c r="K2710" s="25">
        <f t="shared" si="283"/>
        <v>13.6</v>
      </c>
      <c r="L2710" s="16">
        <v>428</v>
      </c>
      <c r="N2710">
        <v>42.8</v>
      </c>
      <c r="O2710" s="26">
        <f t="shared" si="284"/>
        <v>6</v>
      </c>
      <c r="P2710" s="11">
        <f t="shared" si="282"/>
        <v>0.60067682239169307</v>
      </c>
      <c r="Q2710" s="12">
        <f t="shared" si="285"/>
        <v>381459.28927691479</v>
      </c>
      <c r="R2710" s="13">
        <f t="shared" si="286"/>
        <v>635049.1230177189</v>
      </c>
      <c r="S2710" s="14">
        <v>81</v>
      </c>
      <c r="T2710" s="14">
        <f t="shared" si="287"/>
        <v>8.1</v>
      </c>
      <c r="U2710" s="15">
        <f t="shared" si="288"/>
        <v>2054077.6529999999</v>
      </c>
    </row>
    <row r="2711" spans="6:21" x14ac:dyDescent="0.25">
      <c r="F2711" s="24"/>
      <c r="G2711" s="34">
        <v>40291.87499999343</v>
      </c>
      <c r="H2711" s="16">
        <v>551</v>
      </c>
      <c r="J2711" s="19">
        <v>55.1</v>
      </c>
      <c r="K2711" s="25">
        <f t="shared" si="283"/>
        <v>12.8</v>
      </c>
      <c r="L2711" s="16">
        <v>430</v>
      </c>
      <c r="N2711">
        <v>43</v>
      </c>
      <c r="O2711" s="26">
        <f t="shared" si="284"/>
        <v>6.1</v>
      </c>
      <c r="P2711" s="11">
        <f t="shared" si="282"/>
        <v>0.63729537394034685</v>
      </c>
      <c r="Q2711" s="12">
        <f t="shared" si="285"/>
        <v>424657.02381082607</v>
      </c>
      <c r="R2711" s="13">
        <f t="shared" si="286"/>
        <v>666342.54880151618</v>
      </c>
      <c r="S2711" s="14">
        <v>71</v>
      </c>
      <c r="T2711" s="14">
        <f t="shared" si="287"/>
        <v>7.1</v>
      </c>
      <c r="U2711" s="15">
        <f t="shared" si="288"/>
        <v>1715967.227</v>
      </c>
    </row>
    <row r="2712" spans="6:21" x14ac:dyDescent="0.25">
      <c r="F2712" s="24"/>
      <c r="G2712" s="34">
        <v>40291.916666660094</v>
      </c>
      <c r="H2712" s="16">
        <v>540</v>
      </c>
      <c r="J2712" s="19">
        <v>54</v>
      </c>
      <c r="K2712" s="25">
        <f t="shared" si="283"/>
        <v>12.2</v>
      </c>
      <c r="L2712" s="16">
        <v>429</v>
      </c>
      <c r="N2712">
        <v>42.9</v>
      </c>
      <c r="O2712" s="26">
        <f t="shared" si="284"/>
        <v>6.1</v>
      </c>
      <c r="P2712" s="11">
        <f t="shared" si="282"/>
        <v>0.66290968912636483</v>
      </c>
      <c r="Q2712" s="12">
        <f t="shared" si="285"/>
        <v>424657.02381082607</v>
      </c>
      <c r="R2712" s="13">
        <f t="shared" si="286"/>
        <v>640595.59058560885</v>
      </c>
      <c r="S2712" s="14">
        <v>69</v>
      </c>
      <c r="T2712" s="14">
        <f t="shared" si="287"/>
        <v>6.9</v>
      </c>
      <c r="U2712" s="15">
        <f t="shared" si="288"/>
        <v>1489976.111</v>
      </c>
    </row>
    <row r="2713" spans="6:21" x14ac:dyDescent="0.25">
      <c r="F2713" s="24"/>
      <c r="G2713" s="34">
        <v>40291.958333326758</v>
      </c>
      <c r="H2713" s="16">
        <v>529</v>
      </c>
      <c r="J2713" s="19">
        <v>52.9</v>
      </c>
      <c r="K2713" s="25">
        <f t="shared" si="283"/>
        <v>11.6</v>
      </c>
      <c r="L2713" s="16">
        <v>428</v>
      </c>
      <c r="N2713">
        <v>42.8</v>
      </c>
      <c r="O2713" s="26">
        <f t="shared" si="284"/>
        <v>6</v>
      </c>
      <c r="P2713" s="11">
        <f t="shared" si="282"/>
        <v>0.68492244070013153</v>
      </c>
      <c r="Q2713" s="12">
        <f t="shared" si="285"/>
        <v>381459.28927691479</v>
      </c>
      <c r="R2713" s="13">
        <f t="shared" si="286"/>
        <v>556937.93429659714</v>
      </c>
      <c r="S2713" s="14">
        <v>68</v>
      </c>
      <c r="T2713" s="14">
        <f t="shared" si="287"/>
        <v>6.8</v>
      </c>
      <c r="U2713" s="15">
        <f t="shared" si="288"/>
        <v>1193254.7860000001</v>
      </c>
    </row>
    <row r="2714" spans="6:21" x14ac:dyDescent="0.25">
      <c r="F2714" s="24"/>
      <c r="G2714" s="34">
        <v>40291.999999993423</v>
      </c>
      <c r="H2714" s="16">
        <v>519</v>
      </c>
      <c r="J2714" s="19">
        <v>51.9</v>
      </c>
      <c r="K2714" s="25">
        <f t="shared" si="283"/>
        <v>11.1</v>
      </c>
      <c r="L2714" s="16">
        <v>424</v>
      </c>
      <c r="N2714">
        <v>42.4</v>
      </c>
      <c r="O2714" s="26">
        <f t="shared" si="284"/>
        <v>5.8</v>
      </c>
      <c r="P2714" s="11">
        <f t="shared" si="282"/>
        <v>0.69824743449061732</v>
      </c>
      <c r="Q2714" s="12">
        <f t="shared" si="285"/>
        <v>307799.53715839371</v>
      </c>
      <c r="R2714" s="13">
        <f t="shared" si="286"/>
        <v>440817.28332154691</v>
      </c>
      <c r="S2714" s="14">
        <v>65</v>
      </c>
      <c r="T2714" s="14">
        <f t="shared" si="287"/>
        <v>6.5</v>
      </c>
      <c r="U2714" s="15">
        <f t="shared" si="288"/>
        <v>864615.35</v>
      </c>
    </row>
    <row r="2715" spans="6:21" x14ac:dyDescent="0.25">
      <c r="F2715" s="24"/>
      <c r="G2715" s="34">
        <v>40292.041666660087</v>
      </c>
      <c r="H2715" s="16">
        <v>511</v>
      </c>
      <c r="J2715" s="19">
        <v>51.1</v>
      </c>
      <c r="K2715" s="25">
        <f t="shared" si="283"/>
        <v>10.6</v>
      </c>
      <c r="L2715" s="16">
        <v>421</v>
      </c>
      <c r="N2715">
        <v>42.1</v>
      </c>
      <c r="O2715" s="26">
        <f t="shared" si="284"/>
        <v>5.6</v>
      </c>
      <c r="P2715" s="11">
        <f t="shared" si="282"/>
        <v>0.71191054957114996</v>
      </c>
      <c r="Q2715" s="12">
        <f t="shared" si="285"/>
        <v>248363.47609861396</v>
      </c>
      <c r="R2715" s="13">
        <f t="shared" si="286"/>
        <v>348868.93620023812</v>
      </c>
      <c r="S2715" s="14">
        <v>64</v>
      </c>
      <c r="T2715" s="14">
        <f t="shared" si="287"/>
        <v>6.4</v>
      </c>
      <c r="U2715" s="15">
        <f t="shared" si="288"/>
        <v>643234.94499999995</v>
      </c>
    </row>
    <row r="2716" spans="6:21" x14ac:dyDescent="0.25">
      <c r="F2716" s="24"/>
      <c r="G2716" s="34">
        <v>40292.083333326751</v>
      </c>
      <c r="H2716" s="16">
        <v>502</v>
      </c>
      <c r="J2716" s="19">
        <v>50.2</v>
      </c>
      <c r="K2716" s="25">
        <f t="shared" si="283"/>
        <v>10.1</v>
      </c>
      <c r="L2716" s="16">
        <v>419</v>
      </c>
      <c r="N2716">
        <v>41.9</v>
      </c>
      <c r="O2716" s="26">
        <f t="shared" si="284"/>
        <v>5.5</v>
      </c>
      <c r="P2716" s="11">
        <f t="shared" si="282"/>
        <v>0.73099424011548475</v>
      </c>
      <c r="Q2716" s="12">
        <f t="shared" si="285"/>
        <v>223098.99463037233</v>
      </c>
      <c r="R2716" s="13">
        <f t="shared" si="286"/>
        <v>305199.38788454264</v>
      </c>
      <c r="S2716" s="14">
        <v>61</v>
      </c>
      <c r="T2716" s="14">
        <f t="shared" si="287"/>
        <v>6.1</v>
      </c>
      <c r="U2716" s="15">
        <f t="shared" si="288"/>
        <v>500812.39899999998</v>
      </c>
    </row>
    <row r="2717" spans="6:21" x14ac:dyDescent="0.25">
      <c r="F2717" s="24"/>
      <c r="G2717" s="34">
        <v>40292.124999993415</v>
      </c>
      <c r="H2717" s="16">
        <v>495</v>
      </c>
      <c r="J2717" s="19">
        <v>49.5</v>
      </c>
      <c r="K2717" s="25">
        <f t="shared" si="283"/>
        <v>9.6999999999999993</v>
      </c>
      <c r="L2717" s="16">
        <v>417</v>
      </c>
      <c r="N2717">
        <v>41.7</v>
      </c>
      <c r="O2717" s="26">
        <f t="shared" si="284"/>
        <v>5.4</v>
      </c>
      <c r="P2717" s="11">
        <f t="shared" si="282"/>
        <v>0.74565902663020101</v>
      </c>
      <c r="Q2717" s="12">
        <f t="shared" si="285"/>
        <v>200404.51272038167</v>
      </c>
      <c r="R2717" s="13">
        <f t="shared" si="286"/>
        <v>268761.59955583751</v>
      </c>
      <c r="S2717" s="14">
        <v>62</v>
      </c>
      <c r="T2717" s="14">
        <f t="shared" si="287"/>
        <v>6.2</v>
      </c>
      <c r="U2717" s="15">
        <f t="shared" si="288"/>
        <v>423813.93800000002</v>
      </c>
    </row>
    <row r="2718" spans="6:21" x14ac:dyDescent="0.25">
      <c r="F2718" s="24"/>
      <c r="G2718" s="34">
        <v>40292.166666660079</v>
      </c>
      <c r="H2718" s="16">
        <v>489</v>
      </c>
      <c r="J2718" s="19">
        <v>48.9</v>
      </c>
      <c r="K2718" s="25">
        <f t="shared" si="283"/>
        <v>9.4</v>
      </c>
      <c r="L2718" s="16">
        <v>415</v>
      </c>
      <c r="N2718">
        <v>41.5</v>
      </c>
      <c r="O2718" s="26">
        <f t="shared" si="284"/>
        <v>5.3</v>
      </c>
      <c r="P2718" s="11">
        <f t="shared" si="282"/>
        <v>0.75557281163701762</v>
      </c>
      <c r="Q2718" s="12">
        <f t="shared" si="285"/>
        <v>180018.60019689199</v>
      </c>
      <c r="R2718" s="13">
        <f t="shared" si="286"/>
        <v>238254.47054780231</v>
      </c>
      <c r="S2718" s="14">
        <v>61</v>
      </c>
      <c r="T2718" s="14">
        <f t="shared" si="287"/>
        <v>6.1</v>
      </c>
      <c r="U2718" s="15">
        <f t="shared" si="288"/>
        <v>355238.80900000001</v>
      </c>
    </row>
    <row r="2719" spans="6:21" x14ac:dyDescent="0.25">
      <c r="F2719" s="24"/>
      <c r="G2719" s="34">
        <v>40292.208333326744</v>
      </c>
      <c r="H2719" s="16">
        <v>491</v>
      </c>
      <c r="J2719" s="19">
        <v>49.1</v>
      </c>
      <c r="K2719" s="25">
        <f t="shared" si="283"/>
        <v>9.5</v>
      </c>
      <c r="L2719" s="16">
        <v>416</v>
      </c>
      <c r="N2719">
        <v>41.6</v>
      </c>
      <c r="O2719" s="26">
        <f t="shared" si="284"/>
        <v>5.3</v>
      </c>
      <c r="P2719" s="11">
        <f t="shared" si="282"/>
        <v>0.75050417325986574</v>
      </c>
      <c r="Q2719" s="12">
        <f t="shared" si="285"/>
        <v>180018.60019689199</v>
      </c>
      <c r="R2719" s="13">
        <f t="shared" si="286"/>
        <v>239863.55654089036</v>
      </c>
      <c r="S2719" s="14">
        <v>59</v>
      </c>
      <c r="T2719" s="14">
        <f t="shared" si="287"/>
        <v>5.9</v>
      </c>
      <c r="U2719" s="15">
        <f t="shared" si="288"/>
        <v>353085.24200000003</v>
      </c>
    </row>
    <row r="2720" spans="6:21" x14ac:dyDescent="0.25">
      <c r="F2720" s="24"/>
      <c r="G2720" s="34">
        <v>40292.249999993408</v>
      </c>
      <c r="H2720" s="16">
        <v>525</v>
      </c>
      <c r="J2720" s="19">
        <v>52.5</v>
      </c>
      <c r="K2720" s="25">
        <f t="shared" si="283"/>
        <v>11.4</v>
      </c>
      <c r="L2720" s="16">
        <v>431</v>
      </c>
      <c r="N2720">
        <v>43.1</v>
      </c>
      <c r="O2720" s="26">
        <f t="shared" si="284"/>
        <v>6.2</v>
      </c>
      <c r="P2720" s="11">
        <f t="shared" si="282"/>
        <v>0.70373241567010147</v>
      </c>
      <c r="Q2720" s="12">
        <f t="shared" si="285"/>
        <v>472746.61527762137</v>
      </c>
      <c r="R2720" s="13">
        <f t="shared" si="286"/>
        <v>671770.41266099282</v>
      </c>
      <c r="S2720" s="14">
        <v>58</v>
      </c>
      <c r="T2720" s="14">
        <f t="shared" si="287"/>
        <v>5.8</v>
      </c>
      <c r="U2720" s="15">
        <f t="shared" si="288"/>
        <v>1154338.0249999999</v>
      </c>
    </row>
    <row r="2721" spans="6:21" x14ac:dyDescent="0.25">
      <c r="F2721" s="24"/>
      <c r="G2721" s="34">
        <v>40292.291666660072</v>
      </c>
      <c r="H2721" s="16">
        <v>562</v>
      </c>
      <c r="J2721" s="19">
        <v>56.2</v>
      </c>
      <c r="K2721" s="25">
        <f t="shared" si="283"/>
        <v>13.4</v>
      </c>
      <c r="L2721" s="16">
        <v>429</v>
      </c>
      <c r="N2721">
        <v>42.9</v>
      </c>
      <c r="O2721" s="26">
        <f t="shared" si="284"/>
        <v>6.1</v>
      </c>
      <c r="P2721" s="11">
        <f t="shared" si="282"/>
        <v>0.61278634785080299</v>
      </c>
      <c r="Q2721" s="12">
        <f t="shared" si="285"/>
        <v>424657.02381082607</v>
      </c>
      <c r="R2721" s="13">
        <f t="shared" si="286"/>
        <v>692993.61074248119</v>
      </c>
      <c r="S2721" s="14">
        <v>61</v>
      </c>
      <c r="T2721" s="14">
        <f t="shared" si="287"/>
        <v>6.1</v>
      </c>
      <c r="U2721" s="15">
        <f t="shared" si="288"/>
        <v>1636853.18</v>
      </c>
    </row>
    <row r="2722" spans="6:21" x14ac:dyDescent="0.25">
      <c r="F2722" s="24"/>
      <c r="G2722" s="34">
        <v>40292.333333326736</v>
      </c>
      <c r="H2722" s="16">
        <v>589</v>
      </c>
      <c r="J2722" s="19">
        <v>58.9</v>
      </c>
      <c r="K2722" s="25">
        <f t="shared" si="283"/>
        <v>14.9</v>
      </c>
      <c r="L2722" s="16">
        <v>427</v>
      </c>
      <c r="N2722">
        <v>42.7</v>
      </c>
      <c r="O2722" s="26">
        <f t="shared" si="284"/>
        <v>5.9</v>
      </c>
      <c r="P2722" s="11">
        <f t="shared" si="282"/>
        <v>0.54835748571426057</v>
      </c>
      <c r="Q2722" s="12">
        <f t="shared" si="285"/>
        <v>342655.79330314009</v>
      </c>
      <c r="R2722" s="13">
        <f t="shared" si="286"/>
        <v>624876.65843900235</v>
      </c>
      <c r="S2722" s="14">
        <v>71</v>
      </c>
      <c r="T2722" s="14">
        <f t="shared" si="287"/>
        <v>7.1</v>
      </c>
      <c r="U2722" s="15">
        <f t="shared" si="288"/>
        <v>2003768.142</v>
      </c>
    </row>
    <row r="2723" spans="6:21" x14ac:dyDescent="0.25">
      <c r="F2723" s="24"/>
      <c r="G2723" s="34">
        <v>40292.374999993401</v>
      </c>
      <c r="H2723" s="16">
        <v>613</v>
      </c>
      <c r="J2723" s="19">
        <v>61.3</v>
      </c>
      <c r="K2723" s="25">
        <f t="shared" si="283"/>
        <v>16.3</v>
      </c>
      <c r="L2723" s="16">
        <v>427</v>
      </c>
      <c r="N2723">
        <v>42.7</v>
      </c>
      <c r="O2723" s="26">
        <f t="shared" si="284"/>
        <v>5.9</v>
      </c>
      <c r="P2723" s="11">
        <f t="shared" si="282"/>
        <v>0.5013081329348068</v>
      </c>
      <c r="Q2723" s="12">
        <f t="shared" si="285"/>
        <v>342655.79330314009</v>
      </c>
      <c r="R2723" s="13">
        <f t="shared" si="286"/>
        <v>683523.30790472368</v>
      </c>
      <c r="S2723" s="14">
        <v>89</v>
      </c>
      <c r="T2723" s="14">
        <f t="shared" si="287"/>
        <v>8.9</v>
      </c>
      <c r="U2723" s="15">
        <f t="shared" si="288"/>
        <v>3033720.88</v>
      </c>
    </row>
    <row r="2724" spans="6:21" x14ac:dyDescent="0.25">
      <c r="F2724" s="24"/>
      <c r="G2724" s="34">
        <v>40292.416666660065</v>
      </c>
      <c r="H2724" s="16">
        <v>633</v>
      </c>
      <c r="J2724" s="19">
        <v>63.3</v>
      </c>
      <c r="K2724" s="25">
        <f t="shared" si="283"/>
        <v>17.399999999999999</v>
      </c>
      <c r="L2724" s="16">
        <v>428</v>
      </c>
      <c r="N2724">
        <v>42.8</v>
      </c>
      <c r="O2724" s="26">
        <f t="shared" si="284"/>
        <v>6</v>
      </c>
      <c r="P2724" s="11">
        <f t="shared" si="282"/>
        <v>0.47076709867526179</v>
      </c>
      <c r="Q2724" s="12">
        <f t="shared" si="285"/>
        <v>381459.28927691479</v>
      </c>
      <c r="R2724" s="13">
        <f t="shared" si="286"/>
        <v>810293.00975013105</v>
      </c>
      <c r="S2724" s="14">
        <v>98</v>
      </c>
      <c r="T2724" s="14">
        <f t="shared" si="287"/>
        <v>9.8000000000000007</v>
      </c>
      <c r="U2724" s="15">
        <f t="shared" si="288"/>
        <v>4202570.4610000001</v>
      </c>
    </row>
    <row r="2725" spans="6:21" x14ac:dyDescent="0.25">
      <c r="F2725" s="24"/>
      <c r="G2725" s="34">
        <v>40292.458333326729</v>
      </c>
      <c r="H2725" s="16">
        <v>647</v>
      </c>
      <c r="J2725" s="19">
        <v>64.7</v>
      </c>
      <c r="K2725" s="25">
        <f t="shared" si="283"/>
        <v>18.2</v>
      </c>
      <c r="L2725" s="16">
        <v>429</v>
      </c>
      <c r="N2725">
        <v>42.9</v>
      </c>
      <c r="O2725" s="26">
        <f t="shared" si="284"/>
        <v>6.1</v>
      </c>
      <c r="P2725" s="11">
        <f t="shared" si="282"/>
        <v>0.45074957285435069</v>
      </c>
      <c r="Q2725" s="12">
        <f t="shared" si="285"/>
        <v>424657.02381082607</v>
      </c>
      <c r="R2725" s="13">
        <f t="shared" si="286"/>
        <v>942112.98109880672</v>
      </c>
      <c r="S2725" s="14">
        <v>102</v>
      </c>
      <c r="T2725" s="14">
        <f t="shared" si="287"/>
        <v>10.199999999999999</v>
      </c>
      <c r="U2725" s="15">
        <f t="shared" si="288"/>
        <v>5278050.7640000004</v>
      </c>
    </row>
    <row r="2726" spans="6:21" x14ac:dyDescent="0.25">
      <c r="F2726" s="24"/>
      <c r="G2726" s="34">
        <v>40292.499999993393</v>
      </c>
      <c r="H2726" s="16">
        <v>658</v>
      </c>
      <c r="J2726" s="19">
        <v>65.8</v>
      </c>
      <c r="K2726" s="25">
        <f t="shared" si="283"/>
        <v>18.8</v>
      </c>
      <c r="L2726" s="16">
        <v>431</v>
      </c>
      <c r="N2726">
        <v>43.1</v>
      </c>
      <c r="O2726" s="26">
        <f t="shared" si="284"/>
        <v>6.2</v>
      </c>
      <c r="P2726" s="11">
        <f t="shared" si="282"/>
        <v>0.43714120146013213</v>
      </c>
      <c r="Q2726" s="12">
        <f t="shared" si="285"/>
        <v>472746.61527762137</v>
      </c>
      <c r="R2726" s="13">
        <f t="shared" si="286"/>
        <v>1081450.6015414712</v>
      </c>
      <c r="S2726" s="14">
        <v>104</v>
      </c>
      <c r="T2726" s="14">
        <f t="shared" si="287"/>
        <v>10.4</v>
      </c>
      <c r="U2726" s="15">
        <f t="shared" si="288"/>
        <v>6330521.4570000004</v>
      </c>
    </row>
    <row r="2727" spans="6:21" x14ac:dyDescent="0.25">
      <c r="F2727" s="24"/>
      <c r="G2727" s="34">
        <v>40292.541666660058</v>
      </c>
      <c r="H2727" s="16">
        <v>664</v>
      </c>
      <c r="J2727" s="19">
        <v>66.400000000000006</v>
      </c>
      <c r="K2727" s="25">
        <f t="shared" si="283"/>
        <v>19.100000000000001</v>
      </c>
      <c r="L2727" s="16">
        <v>429</v>
      </c>
      <c r="N2727">
        <v>42.9</v>
      </c>
      <c r="O2727" s="26">
        <f t="shared" si="284"/>
        <v>6.1</v>
      </c>
      <c r="P2727" s="11">
        <f t="shared" si="282"/>
        <v>0.42607267722013903</v>
      </c>
      <c r="Q2727" s="12">
        <f t="shared" si="285"/>
        <v>424657.02381082607</v>
      </c>
      <c r="R2727" s="13">
        <f t="shared" si="286"/>
        <v>996677.43677311298</v>
      </c>
      <c r="S2727" s="14">
        <v>110</v>
      </c>
      <c r="T2727" s="14">
        <f t="shared" si="287"/>
        <v>11</v>
      </c>
      <c r="U2727" s="15">
        <f t="shared" si="288"/>
        <v>6292224.5429999996</v>
      </c>
    </row>
    <row r="2728" spans="6:21" x14ac:dyDescent="0.25">
      <c r="F2728" s="24"/>
      <c r="G2728" s="34">
        <v>40292.583333326722</v>
      </c>
      <c r="H2728" s="16">
        <v>665</v>
      </c>
      <c r="J2728" s="19">
        <v>66.5</v>
      </c>
      <c r="K2728" s="25">
        <f t="shared" si="283"/>
        <v>19.2</v>
      </c>
      <c r="L2728" s="16">
        <v>428</v>
      </c>
      <c r="N2728">
        <v>42.8</v>
      </c>
      <c r="O2728" s="26">
        <f t="shared" si="284"/>
        <v>6</v>
      </c>
      <c r="P2728" s="11">
        <f t="shared" si="282"/>
        <v>0.42050227342119784</v>
      </c>
      <c r="Q2728" s="12">
        <f t="shared" si="285"/>
        <v>381459.28927691479</v>
      </c>
      <c r="R2728" s="13">
        <f t="shared" si="286"/>
        <v>907151.5503908454</v>
      </c>
      <c r="S2728" s="14">
        <v>114</v>
      </c>
      <c r="T2728" s="14">
        <f t="shared" si="287"/>
        <v>11.4</v>
      </c>
      <c r="U2728" s="15">
        <f t="shared" si="288"/>
        <v>5992891.7769999998</v>
      </c>
    </row>
    <row r="2729" spans="6:21" x14ac:dyDescent="0.25">
      <c r="F2729" s="24"/>
      <c r="G2729" s="34">
        <v>40292.624999993386</v>
      </c>
      <c r="H2729" s="16">
        <v>662</v>
      </c>
      <c r="J2729" s="19">
        <v>66.2</v>
      </c>
      <c r="K2729" s="25">
        <f t="shared" si="283"/>
        <v>19</v>
      </c>
      <c r="L2729" s="16">
        <v>427</v>
      </c>
      <c r="N2729">
        <v>42.7</v>
      </c>
      <c r="O2729" s="26">
        <f t="shared" si="284"/>
        <v>5.9</v>
      </c>
      <c r="P2729" s="11">
        <f t="shared" si="282"/>
        <v>0.42283547406500449</v>
      </c>
      <c r="Q2729" s="12">
        <f t="shared" si="285"/>
        <v>342655.79330314009</v>
      </c>
      <c r="R2729" s="13">
        <f t="shared" si="286"/>
        <v>810376.17305132258</v>
      </c>
      <c r="S2729" s="14">
        <v>115</v>
      </c>
      <c r="T2729" s="14">
        <f t="shared" si="287"/>
        <v>11.5</v>
      </c>
      <c r="U2729" s="15">
        <f t="shared" si="288"/>
        <v>5378784.3669999996</v>
      </c>
    </row>
    <row r="2730" spans="6:21" x14ac:dyDescent="0.25">
      <c r="F2730" s="24"/>
      <c r="G2730" s="34">
        <v>40292.66666666005</v>
      </c>
      <c r="H2730" s="16">
        <v>653</v>
      </c>
      <c r="J2730" s="19">
        <v>65.3</v>
      </c>
      <c r="K2730" s="25">
        <f t="shared" si="283"/>
        <v>18.5</v>
      </c>
      <c r="L2730" s="16">
        <v>425</v>
      </c>
      <c r="N2730">
        <v>42.5</v>
      </c>
      <c r="O2730" s="26">
        <f t="shared" si="284"/>
        <v>5.8</v>
      </c>
      <c r="P2730" s="11">
        <f t="shared" ref="P2730:P2793" si="289">EXP((17.27*O2730/(237+O2730))-(17.27*K2730/(237.3+K2730)))</f>
        <v>0.4332424302011248</v>
      </c>
      <c r="Q2730" s="12">
        <f t="shared" si="285"/>
        <v>307799.53715839371</v>
      </c>
      <c r="R2730" s="13">
        <f t="shared" si="286"/>
        <v>710455.66108449595</v>
      </c>
      <c r="S2730" s="14">
        <v>116</v>
      </c>
      <c r="T2730" s="14">
        <f t="shared" si="287"/>
        <v>11.6</v>
      </c>
      <c r="U2730" s="15">
        <f t="shared" si="288"/>
        <v>4670811.0379999997</v>
      </c>
    </row>
    <row r="2731" spans="6:21" x14ac:dyDescent="0.25">
      <c r="F2731" s="24"/>
      <c r="G2731" s="34">
        <v>40292.708333326715</v>
      </c>
      <c r="H2731" s="16">
        <v>637</v>
      </c>
      <c r="J2731" s="19">
        <v>63.7</v>
      </c>
      <c r="K2731" s="25">
        <f t="shared" si="283"/>
        <v>17.600000000000001</v>
      </c>
      <c r="L2731" s="16">
        <v>425</v>
      </c>
      <c r="N2731">
        <v>42.5</v>
      </c>
      <c r="O2731" s="26">
        <f t="shared" si="284"/>
        <v>5.8</v>
      </c>
      <c r="P2731" s="11">
        <f t="shared" si="289"/>
        <v>0.45845600562165378</v>
      </c>
      <c r="Q2731" s="12">
        <f t="shared" si="285"/>
        <v>307799.53715839371</v>
      </c>
      <c r="R2731" s="13">
        <f t="shared" si="286"/>
        <v>671382.93180613033</v>
      </c>
      <c r="S2731" s="14">
        <v>114</v>
      </c>
      <c r="T2731" s="14">
        <f t="shared" si="287"/>
        <v>11.4</v>
      </c>
      <c r="U2731" s="15">
        <f t="shared" si="288"/>
        <v>4144850.699</v>
      </c>
    </row>
    <row r="2732" spans="6:21" x14ac:dyDescent="0.25">
      <c r="F2732" s="24"/>
      <c r="G2732" s="34">
        <v>40292.749999993379</v>
      </c>
      <c r="H2732" s="16">
        <v>611</v>
      </c>
      <c r="J2732" s="19">
        <v>61.1</v>
      </c>
      <c r="K2732" s="25">
        <f t="shared" si="283"/>
        <v>16.2</v>
      </c>
      <c r="L2732" s="16">
        <v>425</v>
      </c>
      <c r="N2732">
        <v>42.5</v>
      </c>
      <c r="O2732" s="26">
        <f t="shared" si="284"/>
        <v>5.8</v>
      </c>
      <c r="P2732" s="11">
        <f t="shared" si="289"/>
        <v>0.50102480625669532</v>
      </c>
      <c r="Q2732" s="12">
        <f t="shared" si="285"/>
        <v>307799.53715839371</v>
      </c>
      <c r="R2732" s="13">
        <f t="shared" si="286"/>
        <v>614339.91553842451</v>
      </c>
      <c r="S2732" s="14">
        <v>110</v>
      </c>
      <c r="T2732" s="14">
        <f t="shared" si="287"/>
        <v>11</v>
      </c>
      <c r="U2732" s="15">
        <f t="shared" si="288"/>
        <v>3371944.162</v>
      </c>
    </row>
    <row r="2733" spans="6:21" x14ac:dyDescent="0.25">
      <c r="F2733" s="24"/>
      <c r="G2733" s="34">
        <v>40292.791666660043</v>
      </c>
      <c r="H2733" s="16">
        <v>587</v>
      </c>
      <c r="J2733" s="19">
        <v>58.7</v>
      </c>
      <c r="K2733" s="25">
        <f t="shared" si="283"/>
        <v>14.8</v>
      </c>
      <c r="L2733" s="16">
        <v>430</v>
      </c>
      <c r="N2733">
        <v>43</v>
      </c>
      <c r="O2733" s="26">
        <f t="shared" si="284"/>
        <v>6.1</v>
      </c>
      <c r="P2733" s="11">
        <f t="shared" si="289"/>
        <v>0.55960780064820204</v>
      </c>
      <c r="Q2733" s="12">
        <f t="shared" si="285"/>
        <v>424657.02381082607</v>
      </c>
      <c r="R2733" s="13">
        <f t="shared" si="286"/>
        <v>758847.57739070023</v>
      </c>
      <c r="S2733" s="14">
        <v>99</v>
      </c>
      <c r="T2733" s="14">
        <f t="shared" si="287"/>
        <v>9.9</v>
      </c>
      <c r="U2733" s="15">
        <f t="shared" si="288"/>
        <v>3308486.48</v>
      </c>
    </row>
    <row r="2734" spans="6:21" x14ac:dyDescent="0.25">
      <c r="F2734" s="24"/>
      <c r="G2734" s="34">
        <v>40292.833333326707</v>
      </c>
      <c r="H2734" s="16">
        <v>569</v>
      </c>
      <c r="J2734" s="19">
        <v>56.9</v>
      </c>
      <c r="K2734" s="25">
        <f t="shared" si="283"/>
        <v>13.8</v>
      </c>
      <c r="L2734" s="16">
        <v>433</v>
      </c>
      <c r="N2734">
        <v>43.3</v>
      </c>
      <c r="O2734" s="26">
        <f t="shared" si="284"/>
        <v>6.3</v>
      </c>
      <c r="P2734" s="11">
        <f t="shared" si="289"/>
        <v>0.60535562632685258</v>
      </c>
      <c r="Q2734" s="12">
        <f t="shared" si="285"/>
        <v>526282.03403037554</v>
      </c>
      <c r="R2734" s="13">
        <f t="shared" si="286"/>
        <v>869376.62944296736</v>
      </c>
      <c r="S2734" s="14">
        <v>81</v>
      </c>
      <c r="T2734" s="14">
        <f t="shared" si="287"/>
        <v>8.1</v>
      </c>
      <c r="U2734" s="15">
        <f t="shared" si="288"/>
        <v>2779066.2230000002</v>
      </c>
    </row>
    <row r="2735" spans="6:21" x14ac:dyDescent="0.25">
      <c r="F2735" s="24"/>
      <c r="G2735" s="34">
        <v>40292.874999993372</v>
      </c>
      <c r="H2735" s="16">
        <v>555</v>
      </c>
      <c r="J2735" s="19">
        <v>55.5</v>
      </c>
      <c r="K2735" s="25">
        <f t="shared" si="283"/>
        <v>13.1</v>
      </c>
      <c r="L2735" s="16">
        <v>434</v>
      </c>
      <c r="N2735">
        <v>43.4</v>
      </c>
      <c r="O2735" s="26">
        <f t="shared" si="284"/>
        <v>6.3</v>
      </c>
      <c r="P2735" s="11">
        <f t="shared" si="289"/>
        <v>0.63361501541830156</v>
      </c>
      <c r="Q2735" s="12">
        <f t="shared" si="285"/>
        <v>526282.03403037554</v>
      </c>
      <c r="R2735" s="13">
        <f t="shared" si="286"/>
        <v>830602.21305351064</v>
      </c>
      <c r="S2735" s="14">
        <v>70</v>
      </c>
      <c r="T2735" s="14">
        <f t="shared" si="287"/>
        <v>7</v>
      </c>
      <c r="U2735" s="15">
        <f t="shared" si="288"/>
        <v>2130241.253</v>
      </c>
    </row>
    <row r="2736" spans="6:21" x14ac:dyDescent="0.25">
      <c r="F2736" s="24"/>
      <c r="G2736" s="34">
        <v>40292.916666660036</v>
      </c>
      <c r="H2736" s="16">
        <v>544</v>
      </c>
      <c r="J2736" s="19">
        <v>54.4</v>
      </c>
      <c r="K2736" s="25">
        <f t="shared" si="283"/>
        <v>12.4</v>
      </c>
      <c r="L2736" s="16">
        <v>433</v>
      </c>
      <c r="N2736">
        <v>43.3</v>
      </c>
      <c r="O2736" s="26">
        <f t="shared" si="284"/>
        <v>6.3</v>
      </c>
      <c r="P2736" s="11">
        <f t="shared" si="289"/>
        <v>0.66336329049966447</v>
      </c>
      <c r="Q2736" s="12">
        <f t="shared" si="285"/>
        <v>526282.03403037554</v>
      </c>
      <c r="R2736" s="13">
        <f t="shared" si="286"/>
        <v>793354.17194093543</v>
      </c>
      <c r="S2736" s="14">
        <v>68</v>
      </c>
      <c r="T2736" s="14">
        <f t="shared" si="287"/>
        <v>6.8</v>
      </c>
      <c r="U2736" s="15">
        <f t="shared" si="288"/>
        <v>1816090.5379999999</v>
      </c>
    </row>
    <row r="2737" spans="6:21" x14ac:dyDescent="0.25">
      <c r="F2737" s="24"/>
      <c r="G2737" s="34">
        <v>40292.9583333267</v>
      </c>
      <c r="H2737" s="16">
        <v>533</v>
      </c>
      <c r="J2737" s="19">
        <v>53.3</v>
      </c>
      <c r="K2737" s="25">
        <f t="shared" si="283"/>
        <v>11.8</v>
      </c>
      <c r="L2737" s="16">
        <v>433</v>
      </c>
      <c r="N2737">
        <v>43.3</v>
      </c>
      <c r="O2737" s="26">
        <f t="shared" si="284"/>
        <v>6.3</v>
      </c>
      <c r="P2737" s="11">
        <f t="shared" si="289"/>
        <v>0.69011262860108213</v>
      </c>
      <c r="Q2737" s="12">
        <f t="shared" si="285"/>
        <v>526282.03403037554</v>
      </c>
      <c r="R2737" s="13">
        <f t="shared" si="286"/>
        <v>762603.10595560994</v>
      </c>
      <c r="S2737" s="14">
        <v>68</v>
      </c>
      <c r="T2737" s="14">
        <f t="shared" si="287"/>
        <v>6.8</v>
      </c>
      <c r="U2737" s="15">
        <f t="shared" si="288"/>
        <v>1606983.2890000001</v>
      </c>
    </row>
    <row r="2738" spans="6:21" x14ac:dyDescent="0.25">
      <c r="F2738" s="24"/>
      <c r="G2738" s="34">
        <v>40292.999999993364</v>
      </c>
      <c r="H2738" s="16">
        <v>523</v>
      </c>
      <c r="J2738" s="19">
        <v>52.3</v>
      </c>
      <c r="K2738" s="25">
        <f t="shared" si="283"/>
        <v>11.3</v>
      </c>
      <c r="L2738" s="16">
        <v>429</v>
      </c>
      <c r="N2738">
        <v>42.9</v>
      </c>
      <c r="O2738" s="26">
        <f t="shared" si="284"/>
        <v>6.1</v>
      </c>
      <c r="P2738" s="11">
        <f t="shared" si="289"/>
        <v>0.70352519891890453</v>
      </c>
      <c r="Q2738" s="12">
        <f t="shared" si="285"/>
        <v>424657.02381082607</v>
      </c>
      <c r="R2738" s="13">
        <f t="shared" si="286"/>
        <v>603613.0965363991</v>
      </c>
      <c r="S2738" s="14">
        <v>64</v>
      </c>
      <c r="T2738" s="14">
        <f t="shared" si="287"/>
        <v>6.4</v>
      </c>
      <c r="U2738" s="15">
        <f t="shared" si="288"/>
        <v>1145318.865</v>
      </c>
    </row>
    <row r="2739" spans="6:21" x14ac:dyDescent="0.25">
      <c r="F2739" s="24"/>
      <c r="G2739" s="34">
        <v>40293.041666660029</v>
      </c>
      <c r="H2739" s="16">
        <v>516</v>
      </c>
      <c r="J2739" s="19">
        <v>51.6</v>
      </c>
      <c r="K2739" s="25">
        <f t="shared" si="283"/>
        <v>10.9</v>
      </c>
      <c r="L2739" s="16">
        <v>427</v>
      </c>
      <c r="N2739">
        <v>42.7</v>
      </c>
      <c r="O2739" s="26">
        <f t="shared" si="284"/>
        <v>5.9</v>
      </c>
      <c r="P2739" s="11">
        <f t="shared" si="289"/>
        <v>0.71251997608636819</v>
      </c>
      <c r="Q2739" s="12">
        <f t="shared" si="285"/>
        <v>342655.79330314009</v>
      </c>
      <c r="R2739" s="13">
        <f t="shared" si="286"/>
        <v>480906.92865234846</v>
      </c>
      <c r="S2739" s="14">
        <v>63</v>
      </c>
      <c r="T2739" s="14">
        <f t="shared" si="287"/>
        <v>6.3</v>
      </c>
      <c r="U2739" s="15">
        <f t="shared" si="288"/>
        <v>870982.15300000005</v>
      </c>
    </row>
    <row r="2740" spans="6:21" x14ac:dyDescent="0.25">
      <c r="F2740" s="24"/>
      <c r="G2740" s="34">
        <v>40293.083333326693</v>
      </c>
      <c r="H2740" s="16">
        <v>507</v>
      </c>
      <c r="J2740" s="19">
        <v>50.7</v>
      </c>
      <c r="K2740" s="25">
        <f t="shared" si="283"/>
        <v>10.4</v>
      </c>
      <c r="L2740" s="16">
        <v>425</v>
      </c>
      <c r="N2740">
        <v>42.5</v>
      </c>
      <c r="O2740" s="26">
        <f t="shared" si="284"/>
        <v>5.8</v>
      </c>
      <c r="P2740" s="11">
        <f t="shared" si="289"/>
        <v>0.73157345812826957</v>
      </c>
      <c r="Q2740" s="12">
        <f t="shared" si="285"/>
        <v>307799.53715839371</v>
      </c>
      <c r="R2740" s="13">
        <f t="shared" si="286"/>
        <v>420736.33719011449</v>
      </c>
      <c r="S2740" s="14">
        <v>61</v>
      </c>
      <c r="T2740" s="14">
        <f t="shared" si="287"/>
        <v>6.1</v>
      </c>
      <c r="U2740" s="15">
        <f t="shared" si="288"/>
        <v>688914.48</v>
      </c>
    </row>
    <row r="2741" spans="6:21" x14ac:dyDescent="0.25">
      <c r="F2741" s="24"/>
      <c r="G2741" s="34">
        <v>40293.124999993357</v>
      </c>
      <c r="H2741" s="16">
        <v>500</v>
      </c>
      <c r="J2741" s="19">
        <v>50</v>
      </c>
      <c r="K2741" s="25">
        <f t="shared" si="283"/>
        <v>10</v>
      </c>
      <c r="L2741" s="16">
        <v>422</v>
      </c>
      <c r="N2741">
        <v>42.2</v>
      </c>
      <c r="O2741" s="26">
        <f t="shared" si="284"/>
        <v>5.7</v>
      </c>
      <c r="P2741" s="11">
        <f t="shared" si="289"/>
        <v>0.74621419967607738</v>
      </c>
      <c r="Q2741" s="12">
        <f t="shared" si="285"/>
        <v>276488.99252990755</v>
      </c>
      <c r="R2741" s="13">
        <f t="shared" si="286"/>
        <v>370522.28790329653</v>
      </c>
      <c r="S2741" s="14">
        <v>61</v>
      </c>
      <c r="T2741" s="14">
        <f t="shared" si="287"/>
        <v>6.1</v>
      </c>
      <c r="U2741" s="15">
        <f t="shared" si="288"/>
        <v>573603.10199999996</v>
      </c>
    </row>
    <row r="2742" spans="6:21" x14ac:dyDescent="0.25">
      <c r="F2742" s="24"/>
      <c r="G2742" s="34">
        <v>40293.166666660021</v>
      </c>
      <c r="H2742" s="16">
        <v>494</v>
      </c>
      <c r="J2742" s="19">
        <v>49.4</v>
      </c>
      <c r="K2742" s="25">
        <f t="shared" si="283"/>
        <v>9.6999999999999993</v>
      </c>
      <c r="L2742" s="16">
        <v>421</v>
      </c>
      <c r="N2742">
        <v>42.1</v>
      </c>
      <c r="O2742" s="26">
        <f t="shared" si="284"/>
        <v>5.6</v>
      </c>
      <c r="P2742" s="11">
        <f t="shared" si="289"/>
        <v>0.75611137314021393</v>
      </c>
      <c r="Q2742" s="12">
        <f t="shared" si="285"/>
        <v>248363.47609861396</v>
      </c>
      <c r="R2742" s="13">
        <f t="shared" si="286"/>
        <v>328474.72597473708</v>
      </c>
      <c r="S2742" s="14">
        <v>59</v>
      </c>
      <c r="T2742" s="14">
        <f t="shared" si="287"/>
        <v>5.9</v>
      </c>
      <c r="U2742" s="15">
        <f t="shared" si="288"/>
        <v>472656.37400000001</v>
      </c>
    </row>
    <row r="2743" spans="6:21" x14ac:dyDescent="0.25">
      <c r="F2743" s="24"/>
      <c r="G2743" s="34">
        <v>40293.208333326686</v>
      </c>
      <c r="H2743" s="16">
        <v>496</v>
      </c>
      <c r="J2743" s="19">
        <v>49.6</v>
      </c>
      <c r="K2743" s="25">
        <f t="shared" si="283"/>
        <v>9.8000000000000007</v>
      </c>
      <c r="L2743" s="16">
        <v>422</v>
      </c>
      <c r="N2743">
        <v>42.2</v>
      </c>
      <c r="O2743" s="26">
        <f t="shared" si="284"/>
        <v>5.7</v>
      </c>
      <c r="P2743" s="11">
        <f t="shared" si="289"/>
        <v>0.75629053361272292</v>
      </c>
      <c r="Q2743" s="12">
        <f t="shared" si="285"/>
        <v>276488.99252990755</v>
      </c>
      <c r="R2743" s="13">
        <f t="shared" si="286"/>
        <v>365585.68465632881</v>
      </c>
      <c r="S2743" s="14">
        <v>57</v>
      </c>
      <c r="T2743" s="14">
        <f t="shared" si="287"/>
        <v>5.7</v>
      </c>
      <c r="U2743" s="15">
        <f t="shared" si="288"/>
        <v>507851.14500000002</v>
      </c>
    </row>
    <row r="2744" spans="6:21" x14ac:dyDescent="0.25">
      <c r="F2744" s="24"/>
      <c r="G2744" s="34">
        <v>40293.24999999335</v>
      </c>
      <c r="H2744" s="16">
        <v>531</v>
      </c>
      <c r="J2744" s="19">
        <v>53.1</v>
      </c>
      <c r="K2744" s="25">
        <f t="shared" si="283"/>
        <v>11.7</v>
      </c>
      <c r="L2744" s="16">
        <v>436</v>
      </c>
      <c r="N2744">
        <v>43.6</v>
      </c>
      <c r="O2744" s="26">
        <f t="shared" si="284"/>
        <v>6.4</v>
      </c>
      <c r="P2744" s="11">
        <f t="shared" si="289"/>
        <v>0.69950545869095693</v>
      </c>
      <c r="Q2744" s="12">
        <f t="shared" si="285"/>
        <v>585879.98389051773</v>
      </c>
      <c r="R2744" s="13">
        <f t="shared" si="286"/>
        <v>837563.13351281628</v>
      </c>
      <c r="S2744" s="14">
        <v>58</v>
      </c>
      <c r="T2744" s="14">
        <f t="shared" si="287"/>
        <v>5.8</v>
      </c>
      <c r="U2744" s="15">
        <f t="shared" si="288"/>
        <v>1459762.2679999999</v>
      </c>
    </row>
    <row r="2745" spans="6:21" x14ac:dyDescent="0.25">
      <c r="F2745" s="24"/>
      <c r="G2745" s="34">
        <v>40293.291666660014</v>
      </c>
      <c r="H2745" s="16">
        <v>566</v>
      </c>
      <c r="J2745" s="19">
        <v>56.6</v>
      </c>
      <c r="K2745" s="25">
        <f t="shared" si="283"/>
        <v>13.7</v>
      </c>
      <c r="L2745" s="16">
        <v>434</v>
      </c>
      <c r="N2745">
        <v>43.4</v>
      </c>
      <c r="O2745" s="26">
        <f t="shared" si="284"/>
        <v>6.3</v>
      </c>
      <c r="P2745" s="11">
        <f t="shared" si="289"/>
        <v>0.60930467925917242</v>
      </c>
      <c r="Q2745" s="12">
        <f t="shared" si="285"/>
        <v>526282.03403037554</v>
      </c>
      <c r="R2745" s="13">
        <f t="shared" si="286"/>
        <v>863741.98647261236</v>
      </c>
      <c r="S2745" s="14">
        <v>61</v>
      </c>
      <c r="T2745" s="14">
        <f t="shared" si="287"/>
        <v>6.1</v>
      </c>
      <c r="U2745" s="15">
        <f t="shared" si="288"/>
        <v>2058505.71</v>
      </c>
    </row>
    <row r="2746" spans="6:21" x14ac:dyDescent="0.25">
      <c r="F2746" s="24"/>
      <c r="G2746" s="34">
        <v>40293.333333326678</v>
      </c>
      <c r="H2746" s="16">
        <v>594</v>
      </c>
      <c r="J2746" s="19">
        <v>59.4</v>
      </c>
      <c r="K2746" s="25">
        <f t="shared" si="283"/>
        <v>15.2</v>
      </c>
      <c r="L2746" s="16">
        <v>432</v>
      </c>
      <c r="N2746">
        <v>43.2</v>
      </c>
      <c r="O2746" s="26">
        <f t="shared" si="284"/>
        <v>6.2</v>
      </c>
      <c r="P2746" s="11">
        <f t="shared" si="289"/>
        <v>0.54916934708559817</v>
      </c>
      <c r="Q2746" s="12">
        <f t="shared" si="285"/>
        <v>472746.61527762137</v>
      </c>
      <c r="R2746" s="13">
        <f t="shared" si="286"/>
        <v>860839.40734575468</v>
      </c>
      <c r="S2746" s="14">
        <v>70</v>
      </c>
      <c r="T2746" s="14">
        <f t="shared" si="287"/>
        <v>7</v>
      </c>
      <c r="U2746" s="15">
        <f t="shared" si="288"/>
        <v>2716649.5440000002</v>
      </c>
    </row>
    <row r="2747" spans="6:21" x14ac:dyDescent="0.25">
      <c r="F2747" s="24"/>
      <c r="G2747" s="34">
        <v>40293.374999993342</v>
      </c>
      <c r="H2747" s="16">
        <v>618</v>
      </c>
      <c r="J2747" s="19">
        <v>61.8</v>
      </c>
      <c r="K2747" s="25">
        <f t="shared" si="283"/>
        <v>16.600000000000001</v>
      </c>
      <c r="L2747" s="16">
        <v>433</v>
      </c>
      <c r="N2747">
        <v>43.3</v>
      </c>
      <c r="O2747" s="26">
        <f t="shared" si="284"/>
        <v>6.3</v>
      </c>
      <c r="P2747" s="11">
        <f t="shared" si="289"/>
        <v>0.50564260758955404</v>
      </c>
      <c r="Q2747" s="12">
        <f t="shared" si="285"/>
        <v>526282.03403037554</v>
      </c>
      <c r="R2747" s="13">
        <f t="shared" si="286"/>
        <v>1040818.2105918874</v>
      </c>
      <c r="S2747" s="14">
        <v>88</v>
      </c>
      <c r="T2747" s="14">
        <f t="shared" si="287"/>
        <v>8.8000000000000007</v>
      </c>
      <c r="U2747" s="15">
        <f t="shared" si="288"/>
        <v>4527918.3540000003</v>
      </c>
    </row>
    <row r="2748" spans="6:21" x14ac:dyDescent="0.25">
      <c r="F2748" s="24"/>
      <c r="G2748" s="34">
        <v>40293.416666660007</v>
      </c>
      <c r="H2748" s="16">
        <v>637</v>
      </c>
      <c r="J2748" s="19">
        <v>63.7</v>
      </c>
      <c r="K2748" s="25">
        <f t="shared" si="283"/>
        <v>17.600000000000001</v>
      </c>
      <c r="L2748" s="16">
        <v>434</v>
      </c>
      <c r="N2748">
        <v>43.4</v>
      </c>
      <c r="O2748" s="26">
        <f t="shared" si="284"/>
        <v>6.3</v>
      </c>
      <c r="P2748" s="11">
        <f t="shared" si="289"/>
        <v>0.47461677334910346</v>
      </c>
      <c r="Q2748" s="12">
        <f t="shared" si="285"/>
        <v>526282.03403037554</v>
      </c>
      <c r="R2748" s="13">
        <f t="shared" si="286"/>
        <v>1108856.7947497924</v>
      </c>
      <c r="S2748" s="14">
        <v>97</v>
      </c>
      <c r="T2748" s="14">
        <f t="shared" si="287"/>
        <v>9.6999999999999993</v>
      </c>
      <c r="U2748" s="15">
        <f t="shared" si="288"/>
        <v>5650975.1789999995</v>
      </c>
    </row>
    <row r="2749" spans="6:21" x14ac:dyDescent="0.25">
      <c r="F2749" s="24"/>
      <c r="G2749" s="34">
        <v>40293.458333326671</v>
      </c>
      <c r="H2749" s="16">
        <v>651</v>
      </c>
      <c r="J2749" s="19">
        <v>65.099999999999994</v>
      </c>
      <c r="K2749" s="25">
        <f t="shared" si="283"/>
        <v>18.399999999999999</v>
      </c>
      <c r="L2749" s="16">
        <v>435</v>
      </c>
      <c r="N2749">
        <v>43.5</v>
      </c>
      <c r="O2749" s="26">
        <f t="shared" si="284"/>
        <v>6.4</v>
      </c>
      <c r="P2749" s="11">
        <f t="shared" si="289"/>
        <v>0.45446365452801168</v>
      </c>
      <c r="Q2749" s="12">
        <f t="shared" si="285"/>
        <v>585879.98389051773</v>
      </c>
      <c r="R2749" s="13">
        <f t="shared" si="286"/>
        <v>1289167.963275281</v>
      </c>
      <c r="S2749" s="14">
        <v>102</v>
      </c>
      <c r="T2749" s="14">
        <f t="shared" si="287"/>
        <v>10.199999999999999</v>
      </c>
      <c r="U2749" s="15">
        <f t="shared" si="288"/>
        <v>7173537.3899999997</v>
      </c>
    </row>
    <row r="2750" spans="6:21" x14ac:dyDescent="0.25">
      <c r="F2750" s="24"/>
      <c r="G2750" s="34">
        <v>40293.499999993335</v>
      </c>
      <c r="H2750" s="16">
        <v>662</v>
      </c>
      <c r="J2750" s="19">
        <v>66.2</v>
      </c>
      <c r="K2750" s="25">
        <f t="shared" si="283"/>
        <v>19</v>
      </c>
      <c r="L2750" s="16">
        <v>436</v>
      </c>
      <c r="N2750">
        <v>43.6</v>
      </c>
      <c r="O2750" s="26">
        <f t="shared" si="284"/>
        <v>6.4</v>
      </c>
      <c r="P2750" s="11">
        <f t="shared" si="289"/>
        <v>0.43772813212965933</v>
      </c>
      <c r="Q2750" s="12">
        <f t="shared" si="285"/>
        <v>585879.98389051773</v>
      </c>
      <c r="R2750" s="13">
        <f t="shared" si="286"/>
        <v>1338456.3177149747</v>
      </c>
      <c r="S2750" s="14">
        <v>104</v>
      </c>
      <c r="T2750" s="14">
        <f t="shared" si="287"/>
        <v>10.4</v>
      </c>
      <c r="U2750" s="15">
        <f t="shared" si="288"/>
        <v>7826793.8720000004</v>
      </c>
    </row>
    <row r="2751" spans="6:21" x14ac:dyDescent="0.25">
      <c r="F2751" s="24"/>
      <c r="G2751" s="34">
        <v>40293.541666659999</v>
      </c>
      <c r="H2751" s="16">
        <v>669</v>
      </c>
      <c r="J2751" s="19">
        <v>66.900000000000006</v>
      </c>
      <c r="K2751" s="25">
        <f t="shared" si="283"/>
        <v>19.399999999999999</v>
      </c>
      <c r="L2751" s="16">
        <v>434</v>
      </c>
      <c r="N2751">
        <v>43.4</v>
      </c>
      <c r="O2751" s="26">
        <f t="shared" si="284"/>
        <v>6.3</v>
      </c>
      <c r="P2751" s="11">
        <f t="shared" si="289"/>
        <v>0.42401574155533783</v>
      </c>
      <c r="Q2751" s="12">
        <f t="shared" si="285"/>
        <v>526282.03403037554</v>
      </c>
      <c r="R2751" s="13">
        <f t="shared" si="286"/>
        <v>1241185.1317121231</v>
      </c>
      <c r="S2751" s="14">
        <v>110</v>
      </c>
      <c r="T2751" s="14">
        <f t="shared" si="287"/>
        <v>11</v>
      </c>
      <c r="U2751" s="15">
        <f t="shared" si="288"/>
        <v>7863934.074</v>
      </c>
    </row>
    <row r="2752" spans="6:21" x14ac:dyDescent="0.25">
      <c r="F2752" s="24"/>
      <c r="G2752" s="34">
        <v>40293.583333326664</v>
      </c>
      <c r="H2752" s="16">
        <v>670</v>
      </c>
      <c r="J2752" s="19">
        <v>67</v>
      </c>
      <c r="K2752" s="25">
        <f t="shared" si="283"/>
        <v>19.399999999999999</v>
      </c>
      <c r="L2752" s="16">
        <v>434</v>
      </c>
      <c r="N2752">
        <v>43.4</v>
      </c>
      <c r="O2752" s="26">
        <f t="shared" si="284"/>
        <v>6.3</v>
      </c>
      <c r="P2752" s="11">
        <f t="shared" si="289"/>
        <v>0.42401574155533783</v>
      </c>
      <c r="Q2752" s="12">
        <f t="shared" si="285"/>
        <v>526282.03403037554</v>
      </c>
      <c r="R2752" s="13">
        <f t="shared" si="286"/>
        <v>1241185.1317121231</v>
      </c>
      <c r="S2752" s="14">
        <v>114</v>
      </c>
      <c r="T2752" s="14">
        <f t="shared" si="287"/>
        <v>11.4</v>
      </c>
      <c r="U2752" s="15">
        <f t="shared" si="288"/>
        <v>8149895.3140000002</v>
      </c>
    </row>
    <row r="2753" spans="6:21" x14ac:dyDescent="0.25">
      <c r="F2753" s="24"/>
      <c r="G2753" s="34">
        <v>40293.624999993328</v>
      </c>
      <c r="H2753" s="16">
        <v>667</v>
      </c>
      <c r="J2753" s="19">
        <v>66.7</v>
      </c>
      <c r="K2753" s="25">
        <f t="shared" si="283"/>
        <v>19.3</v>
      </c>
      <c r="L2753" s="16">
        <v>432</v>
      </c>
      <c r="N2753">
        <v>43.2</v>
      </c>
      <c r="O2753" s="26">
        <f t="shared" si="284"/>
        <v>6.2</v>
      </c>
      <c r="P2753" s="11">
        <f t="shared" si="289"/>
        <v>0.42372090043682542</v>
      </c>
      <c r="Q2753" s="12">
        <f t="shared" si="285"/>
        <v>472746.61527762137</v>
      </c>
      <c r="R2753" s="13">
        <f t="shared" si="286"/>
        <v>1115702.8477713845</v>
      </c>
      <c r="S2753" s="14">
        <v>114</v>
      </c>
      <c r="T2753" s="14">
        <f t="shared" si="287"/>
        <v>11.4</v>
      </c>
      <c r="U2753" s="15">
        <f t="shared" si="288"/>
        <v>7329701.0499999998</v>
      </c>
    </row>
    <row r="2754" spans="6:21" x14ac:dyDescent="0.25">
      <c r="F2754" s="24"/>
      <c r="G2754" s="34">
        <v>40293.666666659992</v>
      </c>
      <c r="H2754" s="16">
        <v>659</v>
      </c>
      <c r="J2754" s="19">
        <v>65.900000000000006</v>
      </c>
      <c r="K2754" s="25">
        <f t="shared" si="283"/>
        <v>18.8</v>
      </c>
      <c r="L2754" s="16">
        <v>430</v>
      </c>
      <c r="N2754">
        <v>43</v>
      </c>
      <c r="O2754" s="26">
        <f t="shared" si="284"/>
        <v>6.1</v>
      </c>
      <c r="P2754" s="11">
        <f t="shared" si="289"/>
        <v>0.43412533949493254</v>
      </c>
      <c r="Q2754" s="12">
        <f t="shared" si="285"/>
        <v>424657.02381082607</v>
      </c>
      <c r="R2754" s="13">
        <f t="shared" si="286"/>
        <v>978189.90318528272</v>
      </c>
      <c r="S2754" s="14">
        <v>116</v>
      </c>
      <c r="T2754" s="14">
        <f t="shared" si="287"/>
        <v>11.6</v>
      </c>
      <c r="U2754" s="15">
        <f t="shared" si="288"/>
        <v>6420981.4009999996</v>
      </c>
    </row>
    <row r="2755" spans="6:21" x14ac:dyDescent="0.25">
      <c r="F2755" s="24"/>
      <c r="G2755" s="34">
        <v>40293.708333326656</v>
      </c>
      <c r="H2755" s="16">
        <v>643</v>
      </c>
      <c r="J2755" s="19">
        <v>64.3</v>
      </c>
      <c r="K2755" s="25">
        <f t="shared" ref="K2755:K2818" si="290">ROUND((J2755-32)/1.8,1)</f>
        <v>17.899999999999999</v>
      </c>
      <c r="L2755" s="16">
        <v>430</v>
      </c>
      <c r="N2755">
        <v>43</v>
      </c>
      <c r="O2755" s="26">
        <f t="shared" ref="O2755:O2818" si="291">ROUND((N2755-32)/1.8,1)</f>
        <v>6.1</v>
      </c>
      <c r="P2755" s="11">
        <f t="shared" si="289"/>
        <v>0.45932934884968996</v>
      </c>
      <c r="Q2755" s="12">
        <f t="shared" ref="Q2755:Q2818" si="292">611*EXP(17.27*O2755/237.3+O2755)</f>
        <v>424657.02381082607</v>
      </c>
      <c r="R2755" s="13">
        <f t="shared" ref="R2755:R2818" si="293">Q2755/P2755</f>
        <v>924515.32843330246</v>
      </c>
      <c r="S2755" s="14">
        <v>113</v>
      </c>
      <c r="T2755" s="14">
        <f t="shared" si="287"/>
        <v>11.3</v>
      </c>
      <c r="U2755" s="15">
        <f t="shared" si="288"/>
        <v>5648398.8420000002</v>
      </c>
    </row>
    <row r="2756" spans="6:21" x14ac:dyDescent="0.25">
      <c r="F2756" s="24"/>
      <c r="G2756" s="34">
        <v>40293.749999993321</v>
      </c>
      <c r="H2756" s="16">
        <v>616</v>
      </c>
      <c r="J2756" s="19">
        <v>61.6</v>
      </c>
      <c r="K2756" s="25">
        <f t="shared" si="290"/>
        <v>16.399999999999999</v>
      </c>
      <c r="L2756" s="16">
        <v>430</v>
      </c>
      <c r="N2756">
        <v>43</v>
      </c>
      <c r="O2756" s="26">
        <f t="shared" si="291"/>
        <v>6.1</v>
      </c>
      <c r="P2756" s="11">
        <f t="shared" si="289"/>
        <v>0.50507870010713407</v>
      </c>
      <c r="Q2756" s="12">
        <f t="shared" si="292"/>
        <v>424657.02381082607</v>
      </c>
      <c r="R2756" s="13">
        <f t="shared" si="293"/>
        <v>840773.96991944127</v>
      </c>
      <c r="S2756" s="14">
        <v>109</v>
      </c>
      <c r="T2756" s="14">
        <f t="shared" si="287"/>
        <v>10.9</v>
      </c>
      <c r="U2756" s="15">
        <f t="shared" si="288"/>
        <v>4535674.7130000005</v>
      </c>
    </row>
    <row r="2757" spans="6:21" x14ac:dyDescent="0.25">
      <c r="F2757" s="24"/>
      <c r="G2757" s="34">
        <v>40293.791666659985</v>
      </c>
      <c r="H2757" s="16">
        <v>592</v>
      </c>
      <c r="J2757" s="19">
        <v>59.2</v>
      </c>
      <c r="K2757" s="25">
        <f t="shared" si="290"/>
        <v>15.1</v>
      </c>
      <c r="L2757" s="16">
        <v>434</v>
      </c>
      <c r="N2757">
        <v>43.4</v>
      </c>
      <c r="O2757" s="26">
        <f t="shared" si="291"/>
        <v>6.3</v>
      </c>
      <c r="P2757" s="11">
        <f t="shared" si="289"/>
        <v>0.55654863038207691</v>
      </c>
      <c r="Q2757" s="12">
        <f t="shared" si="292"/>
        <v>526282.03403037554</v>
      </c>
      <c r="R2757" s="13">
        <f t="shared" si="293"/>
        <v>945617.33746263466</v>
      </c>
      <c r="S2757" s="14">
        <v>99</v>
      </c>
      <c r="T2757" s="14">
        <f t="shared" ref="T2757:T2820" si="294">S2757/10</f>
        <v>9.9</v>
      </c>
      <c r="U2757" s="15">
        <f t="shared" ref="U2757:U2820" si="295">ROUND(T2757*(1-P2757)*R2757,3)</f>
        <v>4151419.5040000002</v>
      </c>
    </row>
    <row r="2758" spans="6:21" x14ac:dyDescent="0.25">
      <c r="F2758" s="24"/>
      <c r="G2758" s="34">
        <v>40293.833333326649</v>
      </c>
      <c r="H2758" s="16">
        <v>574</v>
      </c>
      <c r="J2758" s="19">
        <v>57.4</v>
      </c>
      <c r="K2758" s="25">
        <f t="shared" si="290"/>
        <v>14.1</v>
      </c>
      <c r="L2758" s="16">
        <v>437</v>
      </c>
      <c r="N2758">
        <v>43.7</v>
      </c>
      <c r="O2758" s="26">
        <f t="shared" si="291"/>
        <v>6.5</v>
      </c>
      <c r="P2758" s="11">
        <f t="shared" si="289"/>
        <v>0.60193990848290602</v>
      </c>
      <c r="Q2758" s="12">
        <f t="shared" si="292"/>
        <v>652227.00629704876</v>
      </c>
      <c r="R2758" s="13">
        <f t="shared" si="293"/>
        <v>1083541.7241911795</v>
      </c>
      <c r="S2758" s="14">
        <v>81</v>
      </c>
      <c r="T2758" s="14">
        <f t="shared" si="294"/>
        <v>8.1</v>
      </c>
      <c r="U2758" s="15">
        <f t="shared" si="295"/>
        <v>3493649.2149999999</v>
      </c>
    </row>
    <row r="2759" spans="6:21" x14ac:dyDescent="0.25">
      <c r="F2759" s="24"/>
      <c r="G2759" s="34">
        <v>40293.874999993313</v>
      </c>
      <c r="H2759" s="16">
        <v>559</v>
      </c>
      <c r="J2759" s="19">
        <v>55.9</v>
      </c>
      <c r="K2759" s="25">
        <f t="shared" si="290"/>
        <v>13.3</v>
      </c>
      <c r="L2759" s="16">
        <v>440</v>
      </c>
      <c r="N2759">
        <v>44</v>
      </c>
      <c r="O2759" s="26">
        <f t="shared" si="291"/>
        <v>6.7</v>
      </c>
      <c r="P2759" s="11">
        <f t="shared" si="289"/>
        <v>0.64290181737918684</v>
      </c>
      <c r="Q2759" s="12">
        <f t="shared" si="292"/>
        <v>808311.97007697402</v>
      </c>
      <c r="R2759" s="13">
        <f t="shared" si="293"/>
        <v>1257286.8021622458</v>
      </c>
      <c r="S2759" s="14">
        <v>70</v>
      </c>
      <c r="T2759" s="14">
        <f t="shared" si="294"/>
        <v>7</v>
      </c>
      <c r="U2759" s="15">
        <f t="shared" si="295"/>
        <v>3142823.8250000002</v>
      </c>
    </row>
    <row r="2760" spans="6:21" x14ac:dyDescent="0.25">
      <c r="F2760" s="24"/>
      <c r="G2760" s="34">
        <v>40293.916666659978</v>
      </c>
      <c r="H2760" s="16">
        <v>547</v>
      </c>
      <c r="J2760" s="19">
        <v>54.7</v>
      </c>
      <c r="K2760" s="25">
        <f t="shared" si="290"/>
        <v>12.6</v>
      </c>
      <c r="L2760" s="16">
        <v>439</v>
      </c>
      <c r="N2760">
        <v>43.9</v>
      </c>
      <c r="O2760" s="26">
        <f t="shared" si="291"/>
        <v>6.6</v>
      </c>
      <c r="P2760" s="11">
        <f t="shared" si="289"/>
        <v>0.6684124214476489</v>
      </c>
      <c r="Q2760" s="12">
        <f t="shared" si="292"/>
        <v>726087.38895354315</v>
      </c>
      <c r="R2760" s="13">
        <f t="shared" si="293"/>
        <v>1086286.4986574932</v>
      </c>
      <c r="S2760" s="14">
        <v>68</v>
      </c>
      <c r="T2760" s="14">
        <f t="shared" si="294"/>
        <v>6.8</v>
      </c>
      <c r="U2760" s="15">
        <f t="shared" si="295"/>
        <v>2449353.946</v>
      </c>
    </row>
    <row r="2761" spans="6:21" x14ac:dyDescent="0.25">
      <c r="F2761" s="24"/>
      <c r="G2761" s="34">
        <v>40293.958333326642</v>
      </c>
      <c r="H2761" s="16">
        <v>537</v>
      </c>
      <c r="J2761" s="19">
        <v>53.7</v>
      </c>
      <c r="K2761" s="25">
        <f t="shared" si="290"/>
        <v>12.1</v>
      </c>
      <c r="L2761" s="16">
        <v>439</v>
      </c>
      <c r="N2761">
        <v>43.9</v>
      </c>
      <c r="O2761" s="26">
        <f t="shared" si="291"/>
        <v>6.6</v>
      </c>
      <c r="P2761" s="11">
        <f t="shared" si="289"/>
        <v>0.69075332233380859</v>
      </c>
      <c r="Q2761" s="12">
        <f t="shared" si="292"/>
        <v>726087.38895354315</v>
      </c>
      <c r="R2761" s="13">
        <f t="shared" si="293"/>
        <v>1051152.9448752464</v>
      </c>
      <c r="S2761" s="14">
        <v>66</v>
      </c>
      <c r="T2761" s="14">
        <f t="shared" si="294"/>
        <v>6.6</v>
      </c>
      <c r="U2761" s="15">
        <f t="shared" si="295"/>
        <v>2145432.6690000002</v>
      </c>
    </row>
    <row r="2762" spans="6:21" x14ac:dyDescent="0.25">
      <c r="F2762" s="24"/>
      <c r="G2762" s="34">
        <v>40293.999999993306</v>
      </c>
      <c r="H2762" s="16">
        <v>527</v>
      </c>
      <c r="J2762" s="19">
        <v>52.7</v>
      </c>
      <c r="K2762" s="25">
        <f t="shared" si="290"/>
        <v>11.5</v>
      </c>
      <c r="L2762" s="16">
        <v>435</v>
      </c>
      <c r="N2762">
        <v>43.5</v>
      </c>
      <c r="O2762" s="26">
        <f t="shared" si="291"/>
        <v>6.4</v>
      </c>
      <c r="P2762" s="11">
        <f t="shared" si="289"/>
        <v>0.70882163183014668</v>
      </c>
      <c r="Q2762" s="12">
        <f t="shared" si="292"/>
        <v>585879.98389051773</v>
      </c>
      <c r="R2762" s="13">
        <f t="shared" si="293"/>
        <v>826554.88712696463</v>
      </c>
      <c r="S2762" s="14">
        <v>63</v>
      </c>
      <c r="T2762" s="14">
        <f t="shared" si="294"/>
        <v>6.3</v>
      </c>
      <c r="U2762" s="15">
        <f t="shared" si="295"/>
        <v>1516251.89</v>
      </c>
    </row>
    <row r="2763" spans="6:21" x14ac:dyDescent="0.25">
      <c r="F2763" s="24"/>
      <c r="G2763" s="34">
        <v>40294.04166665997</v>
      </c>
      <c r="H2763" s="16">
        <v>519</v>
      </c>
      <c r="J2763" s="19">
        <v>51.9</v>
      </c>
      <c r="K2763" s="25">
        <f t="shared" si="290"/>
        <v>11.1</v>
      </c>
      <c r="L2763" s="16">
        <v>432</v>
      </c>
      <c r="N2763">
        <v>43.2</v>
      </c>
      <c r="O2763" s="26">
        <f t="shared" si="291"/>
        <v>6.2</v>
      </c>
      <c r="P2763" s="11">
        <f t="shared" si="289"/>
        <v>0.71787797792147356</v>
      </c>
      <c r="Q2763" s="12">
        <f t="shared" si="292"/>
        <v>472746.61527762137</v>
      </c>
      <c r="R2763" s="13">
        <f t="shared" si="293"/>
        <v>658533.3856408305</v>
      </c>
      <c r="S2763" s="14">
        <v>62</v>
      </c>
      <c r="T2763" s="14">
        <f t="shared" si="294"/>
        <v>6.2</v>
      </c>
      <c r="U2763" s="15">
        <f t="shared" si="295"/>
        <v>1151877.976</v>
      </c>
    </row>
    <row r="2764" spans="6:21" x14ac:dyDescent="0.25">
      <c r="F2764" s="24"/>
      <c r="G2764" s="34">
        <v>40294.083333326635</v>
      </c>
      <c r="H2764" s="16">
        <v>511</v>
      </c>
      <c r="J2764" s="19">
        <v>51.1</v>
      </c>
      <c r="K2764" s="25">
        <f t="shared" si="290"/>
        <v>10.6</v>
      </c>
      <c r="L2764" s="16">
        <v>430</v>
      </c>
      <c r="N2764">
        <v>43</v>
      </c>
      <c r="O2764" s="26">
        <f t="shared" si="291"/>
        <v>6.1</v>
      </c>
      <c r="P2764" s="11">
        <f t="shared" si="289"/>
        <v>0.73704777004143107</v>
      </c>
      <c r="Q2764" s="12">
        <f t="shared" si="292"/>
        <v>424657.02381082607</v>
      </c>
      <c r="R2764" s="13">
        <f t="shared" si="293"/>
        <v>576159.43100534065</v>
      </c>
      <c r="S2764" s="14">
        <v>59</v>
      </c>
      <c r="T2764" s="14">
        <f t="shared" si="294"/>
        <v>5.9</v>
      </c>
      <c r="U2764" s="15">
        <f t="shared" si="295"/>
        <v>893864.20200000005</v>
      </c>
    </row>
    <row r="2765" spans="6:21" x14ac:dyDescent="0.25">
      <c r="F2765" s="24"/>
      <c r="G2765" s="34">
        <v>40294.124999993299</v>
      </c>
      <c r="H2765" s="16">
        <v>504</v>
      </c>
      <c r="J2765" s="19">
        <v>50.4</v>
      </c>
      <c r="K2765" s="25">
        <f t="shared" si="290"/>
        <v>10.199999999999999</v>
      </c>
      <c r="L2765" s="16">
        <v>427</v>
      </c>
      <c r="N2765">
        <v>42.7</v>
      </c>
      <c r="O2765" s="26">
        <f t="shared" si="291"/>
        <v>5.9</v>
      </c>
      <c r="P2765" s="11">
        <f t="shared" si="289"/>
        <v>0.74658339886192326</v>
      </c>
      <c r="Q2765" s="12">
        <f t="shared" si="292"/>
        <v>342655.79330314009</v>
      </c>
      <c r="R2765" s="13">
        <f t="shared" si="293"/>
        <v>458965.19240245322</v>
      </c>
      <c r="S2765" s="14">
        <v>60</v>
      </c>
      <c r="T2765" s="14">
        <f t="shared" si="294"/>
        <v>6</v>
      </c>
      <c r="U2765" s="15">
        <f t="shared" si="295"/>
        <v>697856.39500000002</v>
      </c>
    </row>
    <row r="2766" spans="6:21" x14ac:dyDescent="0.25">
      <c r="F2766" s="24"/>
      <c r="G2766" s="34">
        <v>40294.166666659963</v>
      </c>
      <c r="H2766" s="16">
        <v>498</v>
      </c>
      <c r="J2766" s="19">
        <v>49.8</v>
      </c>
      <c r="K2766" s="25">
        <f t="shared" si="290"/>
        <v>9.9</v>
      </c>
      <c r="L2766" s="16">
        <v>426</v>
      </c>
      <c r="N2766">
        <v>42.6</v>
      </c>
      <c r="O2766" s="26">
        <f t="shared" si="291"/>
        <v>5.9</v>
      </c>
      <c r="P2766" s="11">
        <f t="shared" si="289"/>
        <v>0.76173773328341077</v>
      </c>
      <c r="Q2766" s="12">
        <f t="shared" si="292"/>
        <v>342655.79330314009</v>
      </c>
      <c r="R2766" s="13">
        <f t="shared" si="293"/>
        <v>449834.34367383795</v>
      </c>
      <c r="S2766" s="14">
        <v>59</v>
      </c>
      <c r="T2766" s="14">
        <f t="shared" si="294"/>
        <v>5.9</v>
      </c>
      <c r="U2766" s="15">
        <f t="shared" si="295"/>
        <v>632353.44700000004</v>
      </c>
    </row>
    <row r="2767" spans="6:21" x14ac:dyDescent="0.25">
      <c r="F2767" s="24"/>
      <c r="G2767" s="34">
        <v>40294.208333326627</v>
      </c>
      <c r="H2767" s="16">
        <v>501</v>
      </c>
      <c r="J2767" s="19">
        <v>50.1</v>
      </c>
      <c r="K2767" s="25">
        <f t="shared" si="290"/>
        <v>10.1</v>
      </c>
      <c r="L2767" s="16">
        <v>427</v>
      </c>
      <c r="N2767">
        <v>42.7</v>
      </c>
      <c r="O2767" s="26">
        <f t="shared" si="291"/>
        <v>5.9</v>
      </c>
      <c r="P2767" s="11">
        <f t="shared" si="289"/>
        <v>0.75159697556996263</v>
      </c>
      <c r="Q2767" s="12">
        <f t="shared" si="292"/>
        <v>342655.79330314009</v>
      </c>
      <c r="R2767" s="13">
        <f t="shared" si="293"/>
        <v>455903.63511414087</v>
      </c>
      <c r="S2767" s="14">
        <v>58</v>
      </c>
      <c r="T2767" s="14">
        <f t="shared" si="294"/>
        <v>5.8</v>
      </c>
      <c r="U2767" s="15">
        <f t="shared" si="295"/>
        <v>656837.48300000001</v>
      </c>
    </row>
    <row r="2768" spans="6:21" x14ac:dyDescent="0.25">
      <c r="F2768" s="24"/>
      <c r="G2768" s="34">
        <v>40294.249999993292</v>
      </c>
      <c r="H2768" s="16">
        <v>534</v>
      </c>
      <c r="J2768" s="19">
        <v>53.4</v>
      </c>
      <c r="K2768" s="25">
        <f t="shared" si="290"/>
        <v>11.9</v>
      </c>
      <c r="L2768" s="16">
        <v>440</v>
      </c>
      <c r="N2768">
        <v>44</v>
      </c>
      <c r="O2768" s="26">
        <f t="shared" si="291"/>
        <v>6.7</v>
      </c>
      <c r="P2768" s="11">
        <f t="shared" si="289"/>
        <v>0.7047655910532119</v>
      </c>
      <c r="Q2768" s="12">
        <f t="shared" si="292"/>
        <v>808311.97007697402</v>
      </c>
      <c r="R2768" s="13">
        <f t="shared" si="293"/>
        <v>1146923.1476937188</v>
      </c>
      <c r="S2768" s="14">
        <v>58</v>
      </c>
      <c r="T2768" s="14">
        <f t="shared" si="294"/>
        <v>5.8</v>
      </c>
      <c r="U2768" s="15">
        <f t="shared" si="295"/>
        <v>1963944.83</v>
      </c>
    </row>
    <row r="2769" spans="6:21" x14ac:dyDescent="0.25">
      <c r="F2769" s="24"/>
      <c r="G2769" s="34">
        <v>40294.291666659956</v>
      </c>
      <c r="H2769" s="16">
        <v>568</v>
      </c>
      <c r="J2769" s="19">
        <v>56.8</v>
      </c>
      <c r="K2769" s="25">
        <f t="shared" si="290"/>
        <v>13.8</v>
      </c>
      <c r="L2769" s="16">
        <v>439</v>
      </c>
      <c r="N2769">
        <v>43.9</v>
      </c>
      <c r="O2769" s="26">
        <f t="shared" si="291"/>
        <v>6.6</v>
      </c>
      <c r="P2769" s="11">
        <f t="shared" si="289"/>
        <v>0.61802805038991648</v>
      </c>
      <c r="Q2769" s="12">
        <f t="shared" si="292"/>
        <v>726087.38895354315</v>
      </c>
      <c r="R2769" s="13">
        <f t="shared" si="293"/>
        <v>1174845.3625939011</v>
      </c>
      <c r="S2769" s="14">
        <v>61</v>
      </c>
      <c r="T2769" s="14">
        <f t="shared" si="294"/>
        <v>6.1</v>
      </c>
      <c r="U2769" s="15">
        <f t="shared" si="295"/>
        <v>2737423.639</v>
      </c>
    </row>
    <row r="2770" spans="6:21" x14ac:dyDescent="0.25">
      <c r="F2770" s="24"/>
      <c r="G2770" s="34">
        <v>40294.33333332662</v>
      </c>
      <c r="H2770" s="16">
        <v>595</v>
      </c>
      <c r="J2770" s="19">
        <v>59.5</v>
      </c>
      <c r="K2770" s="25">
        <f t="shared" si="290"/>
        <v>15.3</v>
      </c>
      <c r="L2770" s="16">
        <v>437</v>
      </c>
      <c r="N2770">
        <v>43.7</v>
      </c>
      <c r="O2770" s="26">
        <f t="shared" si="291"/>
        <v>6.5</v>
      </c>
      <c r="P2770" s="11">
        <f t="shared" si="289"/>
        <v>0.55708415155399893</v>
      </c>
      <c r="Q2770" s="12">
        <f t="shared" si="292"/>
        <v>652227.00629704876</v>
      </c>
      <c r="R2770" s="13">
        <f t="shared" si="293"/>
        <v>1170787.222141658</v>
      </c>
      <c r="S2770" s="14">
        <v>70</v>
      </c>
      <c r="T2770" s="14">
        <f t="shared" si="294"/>
        <v>7</v>
      </c>
      <c r="U2770" s="15">
        <f t="shared" si="295"/>
        <v>3629921.5109999999</v>
      </c>
    </row>
    <row r="2771" spans="6:21" x14ac:dyDescent="0.25">
      <c r="F2771" s="24"/>
      <c r="G2771" s="34">
        <v>40294.374999993284</v>
      </c>
      <c r="H2771" s="16">
        <v>619</v>
      </c>
      <c r="J2771" s="19">
        <v>61.9</v>
      </c>
      <c r="K2771" s="25">
        <f t="shared" si="290"/>
        <v>16.600000000000001</v>
      </c>
      <c r="L2771" s="16">
        <v>437</v>
      </c>
      <c r="N2771">
        <v>43.7</v>
      </c>
      <c r="O2771" s="26">
        <f t="shared" si="291"/>
        <v>6.5</v>
      </c>
      <c r="P2771" s="11">
        <f t="shared" si="289"/>
        <v>0.51267781903546183</v>
      </c>
      <c r="Q2771" s="12">
        <f t="shared" si="292"/>
        <v>652227.00629704876</v>
      </c>
      <c r="R2771" s="13">
        <f t="shared" si="293"/>
        <v>1272196.6546634121</v>
      </c>
      <c r="S2771" s="14">
        <v>88</v>
      </c>
      <c r="T2771" s="14">
        <f t="shared" si="294"/>
        <v>8.8000000000000007</v>
      </c>
      <c r="U2771" s="15">
        <f t="shared" si="295"/>
        <v>5455732.9060000004</v>
      </c>
    </row>
    <row r="2772" spans="6:21" x14ac:dyDescent="0.25">
      <c r="F2772" s="24"/>
      <c r="G2772" s="34">
        <v>40294.416666659949</v>
      </c>
      <c r="H2772" s="16">
        <v>638</v>
      </c>
      <c r="J2772" s="19">
        <v>63.8</v>
      </c>
      <c r="K2772" s="25">
        <f t="shared" si="290"/>
        <v>17.7</v>
      </c>
      <c r="L2772" s="16">
        <v>437</v>
      </c>
      <c r="N2772">
        <v>43.7</v>
      </c>
      <c r="O2772" s="26">
        <f t="shared" si="291"/>
        <v>6.5</v>
      </c>
      <c r="P2772" s="11">
        <f t="shared" si="289"/>
        <v>0.4781957955174766</v>
      </c>
      <c r="Q2772" s="12">
        <f t="shared" si="292"/>
        <v>652227.00629704876</v>
      </c>
      <c r="R2772" s="13">
        <f t="shared" si="293"/>
        <v>1363932.9588651974</v>
      </c>
      <c r="S2772" s="14">
        <v>96</v>
      </c>
      <c r="T2772" s="14">
        <f t="shared" si="294"/>
        <v>9.6</v>
      </c>
      <c r="U2772" s="15">
        <f t="shared" si="295"/>
        <v>6832377.1449999996</v>
      </c>
    </row>
    <row r="2773" spans="6:21" x14ac:dyDescent="0.25">
      <c r="F2773" s="24"/>
      <c r="G2773" s="34">
        <v>40294.458333326613</v>
      </c>
      <c r="H2773" s="16">
        <v>653</v>
      </c>
      <c r="J2773" s="19">
        <v>65.3</v>
      </c>
      <c r="K2773" s="25">
        <f t="shared" si="290"/>
        <v>18.5</v>
      </c>
      <c r="L2773" s="16">
        <v>439</v>
      </c>
      <c r="N2773">
        <v>43.9</v>
      </c>
      <c r="O2773" s="26">
        <f t="shared" si="291"/>
        <v>6.6</v>
      </c>
      <c r="P2773" s="11">
        <f t="shared" si="289"/>
        <v>0.45790354224414914</v>
      </c>
      <c r="Q2773" s="12">
        <f t="shared" si="292"/>
        <v>726087.38895354315</v>
      </c>
      <c r="R2773" s="13">
        <f t="shared" si="293"/>
        <v>1585677.5979391776</v>
      </c>
      <c r="S2773" s="14">
        <v>101</v>
      </c>
      <c r="T2773" s="14">
        <f t="shared" si="294"/>
        <v>10.1</v>
      </c>
      <c r="U2773" s="15">
        <f t="shared" si="295"/>
        <v>8681861.1109999996</v>
      </c>
    </row>
    <row r="2774" spans="6:21" x14ac:dyDescent="0.25">
      <c r="F2774" s="24"/>
      <c r="G2774" s="34">
        <v>40294.499999993277</v>
      </c>
      <c r="H2774" s="16">
        <v>664</v>
      </c>
      <c r="J2774" s="19">
        <v>66.400000000000006</v>
      </c>
      <c r="K2774" s="25">
        <f t="shared" si="290"/>
        <v>19.100000000000001</v>
      </c>
      <c r="L2774" s="16">
        <v>440</v>
      </c>
      <c r="N2774">
        <v>44</v>
      </c>
      <c r="O2774" s="26">
        <f t="shared" si="291"/>
        <v>6.7</v>
      </c>
      <c r="P2774" s="11">
        <f t="shared" si="289"/>
        <v>0.44410565864770901</v>
      </c>
      <c r="Q2774" s="12">
        <f t="shared" si="292"/>
        <v>808311.97007697402</v>
      </c>
      <c r="R2774" s="13">
        <f t="shared" si="293"/>
        <v>1820089.3286031627</v>
      </c>
      <c r="S2774" s="14">
        <v>103</v>
      </c>
      <c r="T2774" s="14">
        <f t="shared" si="294"/>
        <v>10.3</v>
      </c>
      <c r="U2774" s="15">
        <f t="shared" si="295"/>
        <v>10421306.793</v>
      </c>
    </row>
    <row r="2775" spans="6:21" x14ac:dyDescent="0.25">
      <c r="F2775" s="24"/>
      <c r="G2775" s="34">
        <v>40294.541666659941</v>
      </c>
      <c r="H2775" s="16">
        <v>671</v>
      </c>
      <c r="J2775" s="19">
        <v>67.099999999999994</v>
      </c>
      <c r="K2775" s="25">
        <f t="shared" si="290"/>
        <v>19.5</v>
      </c>
      <c r="L2775" s="16">
        <v>439</v>
      </c>
      <c r="N2775">
        <v>43.9</v>
      </c>
      <c r="O2775" s="26">
        <f t="shared" si="291"/>
        <v>6.6</v>
      </c>
      <c r="P2775" s="11">
        <f t="shared" si="289"/>
        <v>0.43020915439784108</v>
      </c>
      <c r="Q2775" s="12">
        <f t="shared" si="292"/>
        <v>726087.38895354315</v>
      </c>
      <c r="R2775" s="13">
        <f t="shared" si="293"/>
        <v>1687754.3900009277</v>
      </c>
      <c r="S2775" s="14">
        <v>109</v>
      </c>
      <c r="T2775" s="14">
        <f t="shared" si="294"/>
        <v>10.9</v>
      </c>
      <c r="U2775" s="15">
        <f t="shared" si="295"/>
        <v>10482170.311000001</v>
      </c>
    </row>
    <row r="2776" spans="6:21" x14ac:dyDescent="0.25">
      <c r="F2776" s="24"/>
      <c r="G2776" s="34">
        <v>40294.583333326605</v>
      </c>
      <c r="H2776" s="16">
        <v>672</v>
      </c>
      <c r="J2776" s="19">
        <v>67.2</v>
      </c>
      <c r="K2776" s="25">
        <f t="shared" si="290"/>
        <v>19.600000000000001</v>
      </c>
      <c r="L2776" s="16">
        <v>438</v>
      </c>
      <c r="N2776">
        <v>43.8</v>
      </c>
      <c r="O2776" s="26">
        <f t="shared" si="291"/>
        <v>6.6</v>
      </c>
      <c r="P2776" s="11">
        <f t="shared" si="289"/>
        <v>0.42754498165471971</v>
      </c>
      <c r="Q2776" s="12">
        <f t="shared" si="292"/>
        <v>726087.38895354315</v>
      </c>
      <c r="R2776" s="13">
        <f t="shared" si="293"/>
        <v>1698271.3401134545</v>
      </c>
      <c r="S2776" s="14">
        <v>113</v>
      </c>
      <c r="T2776" s="14">
        <f t="shared" si="294"/>
        <v>11.3</v>
      </c>
      <c r="U2776" s="15">
        <f t="shared" si="295"/>
        <v>10985678.648</v>
      </c>
    </row>
    <row r="2777" spans="6:21" x14ac:dyDescent="0.25">
      <c r="F2777" s="24"/>
      <c r="G2777" s="34">
        <v>40294.62499999327</v>
      </c>
      <c r="H2777" s="16">
        <v>670</v>
      </c>
      <c r="J2777" s="19">
        <v>67</v>
      </c>
      <c r="K2777" s="25">
        <f t="shared" si="290"/>
        <v>19.399999999999999</v>
      </c>
      <c r="L2777" s="16">
        <v>436</v>
      </c>
      <c r="N2777">
        <v>43.6</v>
      </c>
      <c r="O2777" s="26">
        <f t="shared" si="291"/>
        <v>6.4</v>
      </c>
      <c r="P2777" s="11">
        <f t="shared" si="289"/>
        <v>0.42695651574497068</v>
      </c>
      <c r="Q2777" s="12">
        <f t="shared" si="292"/>
        <v>585879.98389051773</v>
      </c>
      <c r="R2777" s="13">
        <f t="shared" si="293"/>
        <v>1372224.0141206209</v>
      </c>
      <c r="S2777" s="14">
        <v>114</v>
      </c>
      <c r="T2777" s="14">
        <f t="shared" si="294"/>
        <v>11.4</v>
      </c>
      <c r="U2777" s="15">
        <f t="shared" si="295"/>
        <v>8964321.9450000003</v>
      </c>
    </row>
    <row r="2778" spans="6:21" x14ac:dyDescent="0.25">
      <c r="F2778" s="24"/>
      <c r="G2778" s="34">
        <v>40294.666666659934</v>
      </c>
      <c r="H2778" s="16">
        <v>662</v>
      </c>
      <c r="J2778" s="19">
        <v>66.2</v>
      </c>
      <c r="K2778" s="25">
        <f t="shared" si="290"/>
        <v>19</v>
      </c>
      <c r="L2778" s="16">
        <v>434</v>
      </c>
      <c r="N2778">
        <v>43.4</v>
      </c>
      <c r="O2778" s="26">
        <f t="shared" si="291"/>
        <v>6.3</v>
      </c>
      <c r="P2778" s="11">
        <f t="shared" si="289"/>
        <v>0.43471316562704715</v>
      </c>
      <c r="Q2778" s="12">
        <f t="shared" si="292"/>
        <v>526282.03403037554</v>
      </c>
      <c r="R2778" s="13">
        <f t="shared" si="293"/>
        <v>1210642.0408759553</v>
      </c>
      <c r="S2778" s="14">
        <v>115</v>
      </c>
      <c r="T2778" s="14">
        <f t="shared" si="294"/>
        <v>11.5</v>
      </c>
      <c r="U2778" s="15">
        <f t="shared" si="295"/>
        <v>7870140.0789999999</v>
      </c>
    </row>
    <row r="2779" spans="6:21" x14ac:dyDescent="0.25">
      <c r="F2779" s="24"/>
      <c r="G2779" s="34">
        <v>40294.708333326598</v>
      </c>
      <c r="H2779" s="16">
        <v>646</v>
      </c>
      <c r="J2779" s="19">
        <v>64.599999999999994</v>
      </c>
      <c r="K2779" s="25">
        <f t="shared" si="290"/>
        <v>18.100000000000001</v>
      </c>
      <c r="L2779" s="16">
        <v>434</v>
      </c>
      <c r="N2779">
        <v>43.4</v>
      </c>
      <c r="O2779" s="26">
        <f t="shared" si="291"/>
        <v>6.3</v>
      </c>
      <c r="P2779" s="11">
        <f t="shared" si="289"/>
        <v>0.45991073835888313</v>
      </c>
      <c r="Q2779" s="12">
        <f t="shared" si="292"/>
        <v>526282.03403037554</v>
      </c>
      <c r="R2779" s="13">
        <f t="shared" si="293"/>
        <v>1144313.4289673853</v>
      </c>
      <c r="S2779" s="14">
        <v>113</v>
      </c>
      <c r="T2779" s="14">
        <f t="shared" si="294"/>
        <v>11.3</v>
      </c>
      <c r="U2779" s="15">
        <f t="shared" si="295"/>
        <v>6983754.7630000003</v>
      </c>
    </row>
    <row r="2780" spans="6:21" x14ac:dyDescent="0.25">
      <c r="F2780" s="24"/>
      <c r="G2780" s="34">
        <v>40294.749999993262</v>
      </c>
      <c r="H2780" s="16">
        <v>619</v>
      </c>
      <c r="J2780" s="19">
        <v>61.9</v>
      </c>
      <c r="K2780" s="25">
        <f t="shared" si="290"/>
        <v>16.600000000000001</v>
      </c>
      <c r="L2780" s="16">
        <v>434</v>
      </c>
      <c r="N2780">
        <v>43.4</v>
      </c>
      <c r="O2780" s="26">
        <f t="shared" si="291"/>
        <v>6.3</v>
      </c>
      <c r="P2780" s="11">
        <f t="shared" si="289"/>
        <v>0.50564260758955404</v>
      </c>
      <c r="Q2780" s="12">
        <f t="shared" si="292"/>
        <v>526282.03403037554</v>
      </c>
      <c r="R2780" s="13">
        <f t="shared" si="293"/>
        <v>1040818.2105918874</v>
      </c>
      <c r="S2780" s="14">
        <v>108</v>
      </c>
      <c r="T2780" s="14">
        <f t="shared" si="294"/>
        <v>10.8</v>
      </c>
      <c r="U2780" s="15">
        <f t="shared" si="295"/>
        <v>5556990.7070000004</v>
      </c>
    </row>
    <row r="2781" spans="6:21" x14ac:dyDescent="0.25">
      <c r="F2781" s="24"/>
      <c r="G2781" s="34">
        <v>40294.791666659927</v>
      </c>
      <c r="H2781" s="16">
        <v>594</v>
      </c>
      <c r="J2781" s="19">
        <v>59.4</v>
      </c>
      <c r="K2781" s="25">
        <f t="shared" si="290"/>
        <v>15.2</v>
      </c>
      <c r="L2781" s="16">
        <v>439</v>
      </c>
      <c r="N2781">
        <v>43.9</v>
      </c>
      <c r="O2781" s="26">
        <f t="shared" si="291"/>
        <v>6.6</v>
      </c>
      <c r="P2781" s="11">
        <f t="shared" si="289"/>
        <v>0.56455729816358691</v>
      </c>
      <c r="Q2781" s="12">
        <f t="shared" si="292"/>
        <v>726087.38895354315</v>
      </c>
      <c r="R2781" s="13">
        <f t="shared" si="293"/>
        <v>1286118.1518959852</v>
      </c>
      <c r="S2781" s="14">
        <v>98</v>
      </c>
      <c r="T2781" s="14">
        <f t="shared" si="294"/>
        <v>9.8000000000000007</v>
      </c>
      <c r="U2781" s="15">
        <f t="shared" si="295"/>
        <v>5488301.477</v>
      </c>
    </row>
    <row r="2782" spans="6:21" x14ac:dyDescent="0.25">
      <c r="F2782" s="24"/>
      <c r="G2782" s="34">
        <v>40294.833333326591</v>
      </c>
      <c r="H2782" s="16">
        <v>575</v>
      </c>
      <c r="J2782" s="19">
        <v>57.5</v>
      </c>
      <c r="K2782" s="25">
        <f t="shared" si="290"/>
        <v>14.2</v>
      </c>
      <c r="L2782" s="16">
        <v>442</v>
      </c>
      <c r="N2782">
        <v>44.2</v>
      </c>
      <c r="O2782" s="26">
        <f t="shared" si="291"/>
        <v>6.8</v>
      </c>
      <c r="P2782" s="11">
        <f t="shared" si="289"/>
        <v>0.61054970167781575</v>
      </c>
      <c r="Q2782" s="12">
        <f t="shared" si="292"/>
        <v>899847.93966931594</v>
      </c>
      <c r="R2782" s="13">
        <f t="shared" si="293"/>
        <v>1473832.4123269517</v>
      </c>
      <c r="S2782" s="14">
        <v>82</v>
      </c>
      <c r="T2782" s="14">
        <f t="shared" si="294"/>
        <v>8.1999999999999993</v>
      </c>
      <c r="U2782" s="15">
        <f t="shared" si="295"/>
        <v>4706672.676</v>
      </c>
    </row>
    <row r="2783" spans="6:21" x14ac:dyDescent="0.25">
      <c r="F2783" s="24"/>
      <c r="G2783" s="34">
        <v>40294.874999993255</v>
      </c>
      <c r="H2783" s="16">
        <v>561</v>
      </c>
      <c r="J2783" s="19">
        <v>56.1</v>
      </c>
      <c r="K2783" s="25">
        <f t="shared" si="290"/>
        <v>13.4</v>
      </c>
      <c r="L2783" s="16">
        <v>444</v>
      </c>
      <c r="N2783">
        <v>44.4</v>
      </c>
      <c r="O2783" s="26">
        <f t="shared" si="291"/>
        <v>6.9</v>
      </c>
      <c r="P2783" s="11">
        <f t="shared" si="289"/>
        <v>0.64757920428256066</v>
      </c>
      <c r="Q2783" s="12">
        <f t="shared" si="292"/>
        <v>1001749.7507181591</v>
      </c>
      <c r="R2783" s="13">
        <f t="shared" si="293"/>
        <v>1546914.6385390442</v>
      </c>
      <c r="S2783" s="14">
        <v>70</v>
      </c>
      <c r="T2783" s="14">
        <f t="shared" si="294"/>
        <v>7</v>
      </c>
      <c r="U2783" s="15">
        <f t="shared" si="295"/>
        <v>3816154.2149999999</v>
      </c>
    </row>
    <row r="2784" spans="6:21" x14ac:dyDescent="0.25">
      <c r="F2784" s="24"/>
      <c r="G2784" s="34">
        <v>40294.916666659919</v>
      </c>
      <c r="H2784" s="16">
        <v>549</v>
      </c>
      <c r="J2784" s="19">
        <v>54.9</v>
      </c>
      <c r="K2784" s="25">
        <f t="shared" si="290"/>
        <v>12.7</v>
      </c>
      <c r="L2784" s="16">
        <v>444</v>
      </c>
      <c r="N2784">
        <v>44.4</v>
      </c>
      <c r="O2784" s="26">
        <f t="shared" si="291"/>
        <v>6.9</v>
      </c>
      <c r="P2784" s="11">
        <f t="shared" si="289"/>
        <v>0.67790859601432862</v>
      </c>
      <c r="Q2784" s="12">
        <f t="shared" si="292"/>
        <v>1001749.7507181591</v>
      </c>
      <c r="R2784" s="13">
        <f t="shared" si="293"/>
        <v>1477706.2226497945</v>
      </c>
      <c r="S2784" s="14">
        <v>67</v>
      </c>
      <c r="T2784" s="14">
        <f t="shared" si="294"/>
        <v>6.7</v>
      </c>
      <c r="U2784" s="15">
        <f t="shared" si="295"/>
        <v>3188908.3620000002</v>
      </c>
    </row>
    <row r="2785" spans="6:21" x14ac:dyDescent="0.25">
      <c r="F2785" s="24"/>
      <c r="G2785" s="34">
        <v>40294.958333326584</v>
      </c>
      <c r="H2785" s="16">
        <v>539</v>
      </c>
      <c r="J2785" s="19">
        <v>53.9</v>
      </c>
      <c r="K2785" s="25">
        <f t="shared" si="290"/>
        <v>12.2</v>
      </c>
      <c r="L2785" s="16">
        <v>443</v>
      </c>
      <c r="N2785">
        <v>44.3</v>
      </c>
      <c r="O2785" s="26">
        <f t="shared" si="291"/>
        <v>6.8</v>
      </c>
      <c r="P2785" s="11">
        <f t="shared" si="289"/>
        <v>0.69574294407220749</v>
      </c>
      <c r="Q2785" s="12">
        <f t="shared" si="292"/>
        <v>899847.93966931594</v>
      </c>
      <c r="R2785" s="13">
        <f t="shared" si="293"/>
        <v>1293362.652594757</v>
      </c>
      <c r="S2785" s="14">
        <v>66</v>
      </c>
      <c r="T2785" s="14">
        <f t="shared" si="294"/>
        <v>6.6</v>
      </c>
      <c r="U2785" s="15">
        <f t="shared" si="295"/>
        <v>2597197.105</v>
      </c>
    </row>
    <row r="2786" spans="6:21" x14ac:dyDescent="0.25">
      <c r="F2786" s="24"/>
      <c r="G2786" s="34">
        <v>40294.999999993248</v>
      </c>
      <c r="H2786" s="16">
        <v>529</v>
      </c>
      <c r="J2786" s="19">
        <v>52.9</v>
      </c>
      <c r="K2786" s="25">
        <f t="shared" si="290"/>
        <v>11.6</v>
      </c>
      <c r="L2786" s="16">
        <v>439</v>
      </c>
      <c r="N2786">
        <v>43.9</v>
      </c>
      <c r="O2786" s="26">
        <f t="shared" si="291"/>
        <v>6.6</v>
      </c>
      <c r="P2786" s="11">
        <f t="shared" si="289"/>
        <v>0.71393523964659733</v>
      </c>
      <c r="Q2786" s="12">
        <f t="shared" si="292"/>
        <v>726087.38895354315</v>
      </c>
      <c r="R2786" s="13">
        <f t="shared" si="293"/>
        <v>1017021.3608071248</v>
      </c>
      <c r="S2786" s="14">
        <v>63</v>
      </c>
      <c r="T2786" s="14">
        <f t="shared" si="294"/>
        <v>6.3</v>
      </c>
      <c r="U2786" s="15">
        <f t="shared" si="295"/>
        <v>1832884.023</v>
      </c>
    </row>
    <row r="2787" spans="6:21" x14ac:dyDescent="0.25">
      <c r="F2787" s="24"/>
      <c r="G2787" s="34">
        <v>40295.041666659912</v>
      </c>
      <c r="H2787" s="16">
        <v>522</v>
      </c>
      <c r="J2787" s="19">
        <v>52.2</v>
      </c>
      <c r="K2787" s="25">
        <f t="shared" si="290"/>
        <v>11.2</v>
      </c>
      <c r="L2787" s="16">
        <v>436</v>
      </c>
      <c r="N2787">
        <v>43.6</v>
      </c>
      <c r="O2787" s="26">
        <f t="shared" si="291"/>
        <v>6.4</v>
      </c>
      <c r="P2787" s="11">
        <f t="shared" si="289"/>
        <v>0.72305791906486738</v>
      </c>
      <c r="Q2787" s="12">
        <f t="shared" si="292"/>
        <v>585879.98389051773</v>
      </c>
      <c r="R2787" s="13">
        <f t="shared" si="293"/>
        <v>810280.84810721362</v>
      </c>
      <c r="S2787" s="14">
        <v>61</v>
      </c>
      <c r="T2787" s="14">
        <f t="shared" si="294"/>
        <v>6.1</v>
      </c>
      <c r="U2787" s="15">
        <f t="shared" si="295"/>
        <v>1368845.2720000001</v>
      </c>
    </row>
    <row r="2788" spans="6:21" x14ac:dyDescent="0.25">
      <c r="F2788" s="24"/>
      <c r="G2788" s="34">
        <v>40295.083333326576</v>
      </c>
      <c r="H2788" s="16">
        <v>513</v>
      </c>
      <c r="J2788" s="19">
        <v>51.3</v>
      </c>
      <c r="K2788" s="25">
        <f t="shared" si="290"/>
        <v>10.7</v>
      </c>
      <c r="L2788" s="16">
        <v>434</v>
      </c>
      <c r="N2788">
        <v>43.4</v>
      </c>
      <c r="O2788" s="26">
        <f t="shared" si="291"/>
        <v>6.3</v>
      </c>
      <c r="P2788" s="11">
        <f t="shared" si="289"/>
        <v>0.74235457987752107</v>
      </c>
      <c r="Q2788" s="12">
        <f t="shared" si="292"/>
        <v>526282.03403037554</v>
      </c>
      <c r="R2788" s="13">
        <f t="shared" si="293"/>
        <v>708936.19881378696</v>
      </c>
      <c r="S2788" s="14">
        <v>58</v>
      </c>
      <c r="T2788" s="14">
        <f t="shared" si="294"/>
        <v>5.8</v>
      </c>
      <c r="U2788" s="15">
        <f t="shared" si="295"/>
        <v>1059394.156</v>
      </c>
    </row>
    <row r="2789" spans="6:21" x14ac:dyDescent="0.25">
      <c r="F2789" s="24"/>
      <c r="G2789" s="34">
        <v>40295.124999993241</v>
      </c>
      <c r="H2789" s="16">
        <v>506</v>
      </c>
      <c r="J2789" s="19">
        <v>50.6</v>
      </c>
      <c r="K2789" s="25">
        <f t="shared" si="290"/>
        <v>10.3</v>
      </c>
      <c r="L2789" s="16">
        <v>431</v>
      </c>
      <c r="N2789">
        <v>43.1</v>
      </c>
      <c r="O2789" s="26">
        <f t="shared" si="291"/>
        <v>6.2</v>
      </c>
      <c r="P2789" s="11">
        <f t="shared" si="289"/>
        <v>0.75718364553595296</v>
      </c>
      <c r="Q2789" s="12">
        <f t="shared" si="292"/>
        <v>472746.61527762137</v>
      </c>
      <c r="R2789" s="13">
        <f t="shared" si="293"/>
        <v>624348.68748782843</v>
      </c>
      <c r="S2789" s="14">
        <v>60</v>
      </c>
      <c r="T2789" s="14">
        <f t="shared" si="294"/>
        <v>6</v>
      </c>
      <c r="U2789" s="15">
        <f t="shared" si="295"/>
        <v>909612.43299999996</v>
      </c>
    </row>
    <row r="2790" spans="6:21" x14ac:dyDescent="0.25">
      <c r="F2790" s="24"/>
      <c r="G2790" s="34">
        <v>40295.166666659905</v>
      </c>
      <c r="H2790" s="16">
        <v>500</v>
      </c>
      <c r="J2790" s="19">
        <v>50</v>
      </c>
      <c r="K2790" s="25">
        <f t="shared" si="290"/>
        <v>10</v>
      </c>
      <c r="L2790" s="16">
        <v>429</v>
      </c>
      <c r="N2790">
        <v>42.9</v>
      </c>
      <c r="O2790" s="26">
        <f t="shared" si="291"/>
        <v>6.1</v>
      </c>
      <c r="P2790" s="11">
        <f t="shared" si="289"/>
        <v>0.76721080001224073</v>
      </c>
      <c r="Q2790" s="12">
        <f t="shared" si="292"/>
        <v>424657.02381082607</v>
      </c>
      <c r="R2790" s="13">
        <f t="shared" si="293"/>
        <v>553507.61981459428</v>
      </c>
      <c r="S2790" s="14">
        <v>60</v>
      </c>
      <c r="T2790" s="14">
        <f t="shared" si="294"/>
        <v>6</v>
      </c>
      <c r="U2790" s="15">
        <f t="shared" si="295"/>
        <v>773103.576</v>
      </c>
    </row>
    <row r="2791" spans="6:21" x14ac:dyDescent="0.25">
      <c r="F2791" s="24"/>
      <c r="G2791" s="34">
        <v>40295.208333326569</v>
      </c>
      <c r="H2791" s="16">
        <v>503</v>
      </c>
      <c r="J2791" s="19">
        <v>50.3</v>
      </c>
      <c r="K2791" s="25">
        <f t="shared" si="290"/>
        <v>10.199999999999999</v>
      </c>
      <c r="L2791" s="16">
        <v>430</v>
      </c>
      <c r="N2791">
        <v>43</v>
      </c>
      <c r="O2791" s="26">
        <f t="shared" si="291"/>
        <v>6.1</v>
      </c>
      <c r="P2791" s="11">
        <f t="shared" si="289"/>
        <v>0.75700538115434335</v>
      </c>
      <c r="Q2791" s="12">
        <f t="shared" si="292"/>
        <v>424657.02381082607</v>
      </c>
      <c r="R2791" s="13">
        <f t="shared" si="293"/>
        <v>560969.62370766047</v>
      </c>
      <c r="S2791" s="14">
        <v>58</v>
      </c>
      <c r="T2791" s="14">
        <f t="shared" si="294"/>
        <v>5.8</v>
      </c>
      <c r="U2791" s="15">
        <f t="shared" si="295"/>
        <v>790613.07900000003</v>
      </c>
    </row>
    <row r="2792" spans="6:21" x14ac:dyDescent="0.25">
      <c r="F2792" s="24"/>
      <c r="G2792" s="34">
        <v>40295.249999993233</v>
      </c>
      <c r="H2792" s="16">
        <v>537</v>
      </c>
      <c r="J2792" s="19">
        <v>53.7</v>
      </c>
      <c r="K2792" s="25">
        <f t="shared" si="290"/>
        <v>12.1</v>
      </c>
      <c r="L2792" s="16">
        <v>443</v>
      </c>
      <c r="N2792">
        <v>44.3</v>
      </c>
      <c r="O2792" s="26">
        <f t="shared" si="291"/>
        <v>6.8</v>
      </c>
      <c r="P2792" s="11">
        <f t="shared" si="289"/>
        <v>0.70034024368586767</v>
      </c>
      <c r="Q2792" s="12">
        <f t="shared" si="292"/>
        <v>899847.93966931594</v>
      </c>
      <c r="R2792" s="13">
        <f t="shared" si="293"/>
        <v>1284872.528434816</v>
      </c>
      <c r="S2792" s="14">
        <v>58</v>
      </c>
      <c r="T2792" s="14">
        <f t="shared" si="294"/>
        <v>5.8</v>
      </c>
      <c r="U2792" s="15">
        <f t="shared" si="295"/>
        <v>2233142.6150000002</v>
      </c>
    </row>
    <row r="2793" spans="6:21" x14ac:dyDescent="0.25">
      <c r="F2793" s="24"/>
      <c r="G2793" s="34">
        <v>40295.291666659898</v>
      </c>
      <c r="H2793" s="16">
        <v>570</v>
      </c>
      <c r="J2793" s="19">
        <v>57</v>
      </c>
      <c r="K2793" s="25">
        <f t="shared" si="290"/>
        <v>13.9</v>
      </c>
      <c r="L2793" s="16">
        <v>441</v>
      </c>
      <c r="N2793">
        <v>44.1</v>
      </c>
      <c r="O2793" s="26">
        <f t="shared" si="291"/>
        <v>6.7</v>
      </c>
      <c r="P2793" s="11">
        <f t="shared" si="289"/>
        <v>0.61827371491613803</v>
      </c>
      <c r="Q2793" s="12">
        <f t="shared" si="292"/>
        <v>808311.97007697402</v>
      </c>
      <c r="R2793" s="13">
        <f t="shared" si="293"/>
        <v>1307369.1321110304</v>
      </c>
      <c r="S2793" s="14">
        <v>61</v>
      </c>
      <c r="T2793" s="14">
        <f t="shared" si="294"/>
        <v>6.1</v>
      </c>
      <c r="U2793" s="15">
        <f t="shared" si="295"/>
        <v>3044248.6880000001</v>
      </c>
    </row>
    <row r="2794" spans="6:21" x14ac:dyDescent="0.25">
      <c r="F2794" s="24"/>
      <c r="G2794" s="34">
        <v>40295.333333326562</v>
      </c>
      <c r="H2794" s="16">
        <v>597</v>
      </c>
      <c r="J2794" s="19">
        <v>59.7</v>
      </c>
      <c r="K2794" s="25">
        <f t="shared" si="290"/>
        <v>15.4</v>
      </c>
      <c r="L2794" s="16">
        <v>440</v>
      </c>
      <c r="N2794">
        <v>44</v>
      </c>
      <c r="O2794" s="26">
        <f t="shared" si="291"/>
        <v>6.7</v>
      </c>
      <c r="P2794" s="11">
        <f t="shared" ref="P2794:P2857" si="296">EXP((17.27*O2794/(237+O2794))-(17.27*K2794/(237.3+K2794)))</f>
        <v>0.56120759960299338</v>
      </c>
      <c r="Q2794" s="12">
        <f t="shared" si="292"/>
        <v>808311.97007697402</v>
      </c>
      <c r="R2794" s="13">
        <f t="shared" si="293"/>
        <v>1440308.3113072345</v>
      </c>
      <c r="S2794" s="14">
        <v>71</v>
      </c>
      <c r="T2794" s="14">
        <f t="shared" si="294"/>
        <v>7.1</v>
      </c>
      <c r="U2794" s="15">
        <f t="shared" si="295"/>
        <v>4487174.023</v>
      </c>
    </row>
    <row r="2795" spans="6:21" x14ac:dyDescent="0.25">
      <c r="F2795" s="24"/>
      <c r="G2795" s="34">
        <v>40295.374999993226</v>
      </c>
      <c r="H2795" s="16">
        <v>620</v>
      </c>
      <c r="J2795" s="19">
        <v>62</v>
      </c>
      <c r="K2795" s="25">
        <f t="shared" si="290"/>
        <v>16.7</v>
      </c>
      <c r="L2795" s="16">
        <v>439</v>
      </c>
      <c r="N2795">
        <v>43.9</v>
      </c>
      <c r="O2795" s="26">
        <f t="shared" si="291"/>
        <v>6.6</v>
      </c>
      <c r="P2795" s="11">
        <f t="shared" si="296"/>
        <v>0.51295759400001661</v>
      </c>
      <c r="Q2795" s="12">
        <f t="shared" si="292"/>
        <v>726087.38895354315</v>
      </c>
      <c r="R2795" s="13">
        <f t="shared" si="293"/>
        <v>1415492.0356896396</v>
      </c>
      <c r="S2795" s="14">
        <v>89</v>
      </c>
      <c r="T2795" s="14">
        <f t="shared" si="294"/>
        <v>8.9</v>
      </c>
      <c r="U2795" s="15">
        <f t="shared" si="295"/>
        <v>6135701.3559999997</v>
      </c>
    </row>
    <row r="2796" spans="6:21" x14ac:dyDescent="0.25">
      <c r="F2796" s="24"/>
      <c r="G2796" s="34">
        <v>40295.41666665989</v>
      </c>
      <c r="H2796" s="16">
        <v>639</v>
      </c>
      <c r="J2796" s="19">
        <v>63.9</v>
      </c>
      <c r="K2796" s="25">
        <f t="shared" si="290"/>
        <v>17.7</v>
      </c>
      <c r="L2796" s="16">
        <v>440</v>
      </c>
      <c r="N2796">
        <v>44</v>
      </c>
      <c r="O2796" s="26">
        <f t="shared" si="291"/>
        <v>6.7</v>
      </c>
      <c r="P2796" s="11">
        <f t="shared" si="296"/>
        <v>0.48483813226737971</v>
      </c>
      <c r="Q2796" s="12">
        <f t="shared" si="292"/>
        <v>808311.97007697402</v>
      </c>
      <c r="R2796" s="13">
        <f t="shared" si="293"/>
        <v>1667179.0362215242</v>
      </c>
      <c r="S2796" s="14">
        <v>96</v>
      </c>
      <c r="T2796" s="14">
        <f t="shared" si="294"/>
        <v>9.6</v>
      </c>
      <c r="U2796" s="15">
        <f t="shared" si="295"/>
        <v>8245123.835</v>
      </c>
    </row>
    <row r="2797" spans="6:21" x14ac:dyDescent="0.25">
      <c r="F2797" s="24"/>
      <c r="G2797" s="34">
        <v>40295.458333326555</v>
      </c>
      <c r="H2797" s="16">
        <v>653</v>
      </c>
      <c r="J2797" s="19">
        <v>65.3</v>
      </c>
      <c r="K2797" s="25">
        <f t="shared" si="290"/>
        <v>18.5</v>
      </c>
      <c r="L2797" s="16">
        <v>441</v>
      </c>
      <c r="N2797">
        <v>44.1</v>
      </c>
      <c r="O2797" s="26">
        <f t="shared" si="291"/>
        <v>6.7</v>
      </c>
      <c r="P2797" s="11">
        <f t="shared" si="296"/>
        <v>0.46107150358348481</v>
      </c>
      <c r="Q2797" s="12">
        <f t="shared" si="292"/>
        <v>808311.97007697402</v>
      </c>
      <c r="R2797" s="13">
        <f t="shared" si="293"/>
        <v>1753116.3036420781</v>
      </c>
      <c r="S2797" s="14">
        <v>101</v>
      </c>
      <c r="T2797" s="14">
        <f t="shared" si="294"/>
        <v>10.1</v>
      </c>
      <c r="U2797" s="15">
        <f t="shared" si="295"/>
        <v>9542523.7689999994</v>
      </c>
    </row>
    <row r="2798" spans="6:21" x14ac:dyDescent="0.25">
      <c r="F2798" s="24"/>
      <c r="G2798" s="34">
        <v>40295.499999993219</v>
      </c>
      <c r="H2798" s="16">
        <v>664</v>
      </c>
      <c r="J2798" s="19">
        <v>66.400000000000006</v>
      </c>
      <c r="K2798" s="25">
        <f t="shared" si="290"/>
        <v>19.100000000000001</v>
      </c>
      <c r="L2798" s="16">
        <v>442</v>
      </c>
      <c r="N2798">
        <v>44.2</v>
      </c>
      <c r="O2798" s="26">
        <f t="shared" si="291"/>
        <v>6.8</v>
      </c>
      <c r="P2798" s="11">
        <f t="shared" si="296"/>
        <v>0.44717563146276418</v>
      </c>
      <c r="Q2798" s="12">
        <f t="shared" si="292"/>
        <v>899847.93966931594</v>
      </c>
      <c r="R2798" s="13">
        <f t="shared" si="293"/>
        <v>2012291.9863182332</v>
      </c>
      <c r="S2798" s="14">
        <v>102</v>
      </c>
      <c r="T2798" s="14">
        <f t="shared" si="294"/>
        <v>10.199999999999999</v>
      </c>
      <c r="U2798" s="15">
        <f t="shared" si="295"/>
        <v>11346929.276000001</v>
      </c>
    </row>
    <row r="2799" spans="6:21" x14ac:dyDescent="0.25">
      <c r="F2799" s="24"/>
      <c r="G2799" s="34">
        <v>40295.541666659883</v>
      </c>
      <c r="H2799" s="16">
        <v>671</v>
      </c>
      <c r="J2799" s="19">
        <v>67.099999999999994</v>
      </c>
      <c r="K2799" s="25">
        <f t="shared" si="290"/>
        <v>19.5</v>
      </c>
      <c r="L2799" s="16">
        <v>441</v>
      </c>
      <c r="N2799">
        <v>44.1</v>
      </c>
      <c r="O2799" s="26">
        <f t="shared" si="291"/>
        <v>6.7</v>
      </c>
      <c r="P2799" s="11">
        <f t="shared" si="296"/>
        <v>0.43318551479523232</v>
      </c>
      <c r="Q2799" s="12">
        <f t="shared" si="292"/>
        <v>808311.97007697402</v>
      </c>
      <c r="R2799" s="13">
        <f t="shared" si="293"/>
        <v>1865971.8353210974</v>
      </c>
      <c r="S2799" s="14">
        <v>109</v>
      </c>
      <c r="T2799" s="14">
        <f t="shared" si="294"/>
        <v>10.9</v>
      </c>
      <c r="U2799" s="15">
        <f t="shared" si="295"/>
        <v>11528492.530999999</v>
      </c>
    </row>
    <row r="2800" spans="6:21" x14ac:dyDescent="0.25">
      <c r="F2800" s="24"/>
      <c r="G2800" s="34">
        <v>40295.583333326547</v>
      </c>
      <c r="H2800" s="16">
        <v>673</v>
      </c>
      <c r="J2800" s="19">
        <v>67.3</v>
      </c>
      <c r="K2800" s="25">
        <f t="shared" si="290"/>
        <v>19.600000000000001</v>
      </c>
      <c r="L2800" s="16">
        <v>440</v>
      </c>
      <c r="N2800">
        <v>44</v>
      </c>
      <c r="O2800" s="26">
        <f t="shared" si="291"/>
        <v>6.7</v>
      </c>
      <c r="P2800" s="11">
        <f t="shared" si="296"/>
        <v>0.43050291023083664</v>
      </c>
      <c r="Q2800" s="12">
        <f t="shared" si="292"/>
        <v>808311.97007697402</v>
      </c>
      <c r="R2800" s="13">
        <f t="shared" si="293"/>
        <v>1877599.3166772213</v>
      </c>
      <c r="S2800" s="14">
        <v>112</v>
      </c>
      <c r="T2800" s="14">
        <f t="shared" si="294"/>
        <v>11.2</v>
      </c>
      <c r="U2800" s="15">
        <f t="shared" si="295"/>
        <v>11976018.282</v>
      </c>
    </row>
    <row r="2801" spans="6:21" x14ac:dyDescent="0.25">
      <c r="F2801" s="24"/>
      <c r="G2801" s="34">
        <v>40295.624999993212</v>
      </c>
      <c r="H2801" s="16">
        <v>671</v>
      </c>
      <c r="J2801" s="19">
        <v>67.099999999999994</v>
      </c>
      <c r="K2801" s="25">
        <f t="shared" si="290"/>
        <v>19.5</v>
      </c>
      <c r="L2801" s="16">
        <v>438</v>
      </c>
      <c r="N2801">
        <v>43.8</v>
      </c>
      <c r="O2801" s="26">
        <f t="shared" si="291"/>
        <v>6.6</v>
      </c>
      <c r="P2801" s="11">
        <f t="shared" si="296"/>
        <v>0.43020915439784108</v>
      </c>
      <c r="Q2801" s="12">
        <f t="shared" si="292"/>
        <v>726087.38895354315</v>
      </c>
      <c r="R2801" s="13">
        <f t="shared" si="293"/>
        <v>1687754.3900009277</v>
      </c>
      <c r="S2801" s="14">
        <v>113</v>
      </c>
      <c r="T2801" s="14">
        <f t="shared" si="294"/>
        <v>11.3</v>
      </c>
      <c r="U2801" s="15">
        <f t="shared" si="295"/>
        <v>10866837.112</v>
      </c>
    </row>
    <row r="2802" spans="6:21" x14ac:dyDescent="0.25">
      <c r="F2802" s="24"/>
      <c r="G2802" s="34">
        <v>40295.666666659876</v>
      </c>
      <c r="H2802" s="16">
        <v>662</v>
      </c>
      <c r="J2802" s="19">
        <v>66.2</v>
      </c>
      <c r="K2802" s="25">
        <f t="shared" si="290"/>
        <v>19</v>
      </c>
      <c r="L2802" s="16">
        <v>436</v>
      </c>
      <c r="N2802">
        <v>43.6</v>
      </c>
      <c r="O2802" s="26">
        <f t="shared" si="291"/>
        <v>6.4</v>
      </c>
      <c r="P2802" s="11">
        <f t="shared" si="296"/>
        <v>0.43772813212965933</v>
      </c>
      <c r="Q2802" s="12">
        <f t="shared" si="292"/>
        <v>585879.98389051773</v>
      </c>
      <c r="R2802" s="13">
        <f t="shared" si="293"/>
        <v>1338456.3177149747</v>
      </c>
      <c r="S2802" s="14">
        <v>114</v>
      </c>
      <c r="T2802" s="14">
        <f t="shared" si="294"/>
        <v>11.4</v>
      </c>
      <c r="U2802" s="15">
        <f t="shared" si="295"/>
        <v>8579370.2060000002</v>
      </c>
    </row>
    <row r="2803" spans="6:21" x14ac:dyDescent="0.25">
      <c r="F2803" s="24"/>
      <c r="G2803" s="34">
        <v>40295.70833332654</v>
      </c>
      <c r="H2803" s="16">
        <v>646</v>
      </c>
      <c r="J2803" s="19">
        <v>64.599999999999994</v>
      </c>
      <c r="K2803" s="25">
        <f t="shared" si="290"/>
        <v>18.100000000000001</v>
      </c>
      <c r="L2803" s="16">
        <v>436</v>
      </c>
      <c r="N2803">
        <v>43.6</v>
      </c>
      <c r="O2803" s="26">
        <f t="shared" si="291"/>
        <v>6.4</v>
      </c>
      <c r="P2803" s="11">
        <f t="shared" si="296"/>
        <v>0.46310046340055183</v>
      </c>
      <c r="Q2803" s="12">
        <f t="shared" si="292"/>
        <v>585879.98389051773</v>
      </c>
      <c r="R2803" s="13">
        <f t="shared" si="293"/>
        <v>1265125.021876235</v>
      </c>
      <c r="S2803" s="14">
        <v>111</v>
      </c>
      <c r="T2803" s="14">
        <f t="shared" si="294"/>
        <v>11.1</v>
      </c>
      <c r="U2803" s="15">
        <f t="shared" si="295"/>
        <v>7539619.9220000003</v>
      </c>
    </row>
    <row r="2804" spans="6:21" x14ac:dyDescent="0.25">
      <c r="F2804" s="24"/>
      <c r="G2804" s="34">
        <v>40295.749999993204</v>
      </c>
      <c r="H2804" s="16">
        <v>619</v>
      </c>
      <c r="J2804" s="19">
        <v>61.9</v>
      </c>
      <c r="K2804" s="25">
        <f t="shared" si="290"/>
        <v>16.600000000000001</v>
      </c>
      <c r="L2804" s="16">
        <v>436</v>
      </c>
      <c r="N2804">
        <v>43.6</v>
      </c>
      <c r="O2804" s="26">
        <f t="shared" si="291"/>
        <v>6.4</v>
      </c>
      <c r="P2804" s="11">
        <f t="shared" si="296"/>
        <v>0.50914950741389453</v>
      </c>
      <c r="Q2804" s="12">
        <f t="shared" si="292"/>
        <v>585879.98389051773</v>
      </c>
      <c r="R2804" s="13">
        <f t="shared" si="293"/>
        <v>1150703.2322713179</v>
      </c>
      <c r="S2804" s="14">
        <v>108</v>
      </c>
      <c r="T2804" s="14">
        <f t="shared" si="294"/>
        <v>10.8</v>
      </c>
      <c r="U2804" s="15">
        <f t="shared" si="295"/>
        <v>6100091.0829999996</v>
      </c>
    </row>
    <row r="2805" spans="6:21" x14ac:dyDescent="0.25">
      <c r="F2805" s="24"/>
      <c r="G2805" s="34">
        <v>40295.791666659868</v>
      </c>
      <c r="H2805" s="16">
        <v>594</v>
      </c>
      <c r="J2805" s="19">
        <v>59.4</v>
      </c>
      <c r="K2805" s="25">
        <f t="shared" si="290"/>
        <v>15.2</v>
      </c>
      <c r="L2805" s="16">
        <v>442</v>
      </c>
      <c r="N2805">
        <v>44.2</v>
      </c>
      <c r="O2805" s="26">
        <f t="shared" si="291"/>
        <v>6.8</v>
      </c>
      <c r="P2805" s="11">
        <f t="shared" si="296"/>
        <v>0.57239275293626724</v>
      </c>
      <c r="Q2805" s="12">
        <f t="shared" si="292"/>
        <v>899847.93966931594</v>
      </c>
      <c r="R2805" s="13">
        <f t="shared" si="293"/>
        <v>1572081.2939249582</v>
      </c>
      <c r="S2805" s="14">
        <v>98</v>
      </c>
      <c r="T2805" s="14">
        <f t="shared" si="294"/>
        <v>9.8000000000000007</v>
      </c>
      <c r="U2805" s="15">
        <f t="shared" si="295"/>
        <v>6587886.8720000004</v>
      </c>
    </row>
    <row r="2806" spans="6:21" x14ac:dyDescent="0.25">
      <c r="F2806" s="24"/>
      <c r="G2806" s="34">
        <v>40295.833333326533</v>
      </c>
      <c r="H2806" s="16">
        <v>576</v>
      </c>
      <c r="J2806" s="19">
        <v>57.6</v>
      </c>
      <c r="K2806" s="25">
        <f t="shared" si="290"/>
        <v>14.2</v>
      </c>
      <c r="L2806" s="16">
        <v>445</v>
      </c>
      <c r="N2806">
        <v>44.5</v>
      </c>
      <c r="O2806" s="26">
        <f t="shared" si="291"/>
        <v>6.9</v>
      </c>
      <c r="P2806" s="11">
        <f t="shared" si="296"/>
        <v>0.61476678077708946</v>
      </c>
      <c r="Q2806" s="12">
        <f t="shared" si="292"/>
        <v>1001749.7507181591</v>
      </c>
      <c r="R2806" s="13">
        <f t="shared" si="293"/>
        <v>1629479.3115722809</v>
      </c>
      <c r="S2806" s="14">
        <v>81</v>
      </c>
      <c r="T2806" s="14">
        <f t="shared" si="294"/>
        <v>8.1</v>
      </c>
      <c r="U2806" s="15">
        <f t="shared" si="295"/>
        <v>5084609.443</v>
      </c>
    </row>
    <row r="2807" spans="6:21" x14ac:dyDescent="0.25">
      <c r="F2807" s="24"/>
      <c r="G2807" s="34">
        <v>40295.874999993197</v>
      </c>
      <c r="H2807" s="16">
        <v>562</v>
      </c>
      <c r="J2807" s="19">
        <v>56.2</v>
      </c>
      <c r="K2807" s="25">
        <f t="shared" si="290"/>
        <v>13.4</v>
      </c>
      <c r="L2807" s="16">
        <v>447</v>
      </c>
      <c r="N2807">
        <v>44.7</v>
      </c>
      <c r="O2807" s="26">
        <f t="shared" si="291"/>
        <v>7.1</v>
      </c>
      <c r="P2807" s="11">
        <f t="shared" si="296"/>
        <v>0.65654467526272975</v>
      </c>
      <c r="Q2807" s="12">
        <f t="shared" si="292"/>
        <v>1241479.2805410645</v>
      </c>
      <c r="R2807" s="13">
        <f t="shared" si="293"/>
        <v>1890928.8694547119</v>
      </c>
      <c r="S2807" s="14">
        <v>68</v>
      </c>
      <c r="T2807" s="14">
        <f t="shared" si="294"/>
        <v>6.8</v>
      </c>
      <c r="U2807" s="15">
        <f t="shared" si="295"/>
        <v>4416257.2050000001</v>
      </c>
    </row>
    <row r="2808" spans="6:21" x14ac:dyDescent="0.25">
      <c r="F2808" s="24"/>
      <c r="G2808" s="34">
        <v>40295.916666659861</v>
      </c>
      <c r="H2808" s="16">
        <v>550</v>
      </c>
      <c r="J2808" s="19">
        <v>55</v>
      </c>
      <c r="K2808" s="25">
        <f t="shared" si="290"/>
        <v>12.8</v>
      </c>
      <c r="L2808" s="16">
        <v>447</v>
      </c>
      <c r="N2808">
        <v>44.7</v>
      </c>
      <c r="O2808" s="26">
        <f t="shared" si="291"/>
        <v>7.1</v>
      </c>
      <c r="P2808" s="11">
        <f t="shared" si="296"/>
        <v>0.6828038610807583</v>
      </c>
      <c r="Q2808" s="12">
        <f t="shared" si="292"/>
        <v>1241479.2805410645</v>
      </c>
      <c r="R2808" s="13">
        <f t="shared" si="293"/>
        <v>1818207.7625864935</v>
      </c>
      <c r="S2808" s="14">
        <v>67</v>
      </c>
      <c r="T2808" s="14">
        <f t="shared" si="294"/>
        <v>6.7</v>
      </c>
      <c r="U2808" s="15">
        <f t="shared" si="295"/>
        <v>3864080.83</v>
      </c>
    </row>
    <row r="2809" spans="6:21" x14ac:dyDescent="0.25">
      <c r="F2809" s="24"/>
      <c r="G2809" s="34">
        <v>40295.958333326525</v>
      </c>
      <c r="H2809" s="16">
        <v>540</v>
      </c>
      <c r="J2809" s="19">
        <v>54</v>
      </c>
      <c r="K2809" s="25">
        <f t="shared" si="290"/>
        <v>12.2</v>
      </c>
      <c r="L2809" s="16">
        <v>446</v>
      </c>
      <c r="N2809">
        <v>44.6</v>
      </c>
      <c r="O2809" s="26">
        <f t="shared" si="291"/>
        <v>7</v>
      </c>
      <c r="P2809" s="11">
        <f t="shared" si="296"/>
        <v>0.70538317711078347</v>
      </c>
      <c r="Q2809" s="12">
        <f t="shared" si="292"/>
        <v>1115191.2660184221</v>
      </c>
      <c r="R2809" s="13">
        <f t="shared" si="293"/>
        <v>1580972.3030058548</v>
      </c>
      <c r="S2809" s="14">
        <v>65</v>
      </c>
      <c r="T2809" s="14">
        <f t="shared" si="294"/>
        <v>6.5</v>
      </c>
      <c r="U2809" s="15">
        <f t="shared" si="295"/>
        <v>3027576.74</v>
      </c>
    </row>
    <row r="2810" spans="6:21" x14ac:dyDescent="0.25">
      <c r="F2810" s="24"/>
      <c r="G2810" s="34">
        <v>40295.99999999319</v>
      </c>
      <c r="H2810" s="16">
        <v>530</v>
      </c>
      <c r="J2810" s="19">
        <v>53</v>
      </c>
      <c r="K2810" s="25">
        <f t="shared" si="290"/>
        <v>11.7</v>
      </c>
      <c r="L2810" s="16">
        <v>442</v>
      </c>
      <c r="N2810">
        <v>44.2</v>
      </c>
      <c r="O2810" s="26">
        <f t="shared" si="291"/>
        <v>6.8</v>
      </c>
      <c r="P2810" s="11">
        <f t="shared" si="296"/>
        <v>0.71907327221485484</v>
      </c>
      <c r="Q2810" s="12">
        <f t="shared" si="292"/>
        <v>899847.93966931594</v>
      </c>
      <c r="R2810" s="13">
        <f t="shared" si="293"/>
        <v>1251399.5088395481</v>
      </c>
      <c r="S2810" s="14">
        <v>63</v>
      </c>
      <c r="T2810" s="14">
        <f t="shared" si="294"/>
        <v>6.3</v>
      </c>
      <c r="U2810" s="15">
        <f t="shared" si="295"/>
        <v>2214774.8859999999</v>
      </c>
    </row>
    <row r="2811" spans="6:21" x14ac:dyDescent="0.25">
      <c r="F2811" s="24"/>
      <c r="G2811" s="34">
        <v>40296.041666659854</v>
      </c>
      <c r="H2811" s="16">
        <v>522</v>
      </c>
      <c r="J2811" s="19">
        <v>52.2</v>
      </c>
      <c r="K2811" s="25">
        <f t="shared" si="290"/>
        <v>11.2</v>
      </c>
      <c r="L2811" s="16">
        <v>439</v>
      </c>
      <c r="N2811">
        <v>43.9</v>
      </c>
      <c r="O2811" s="26">
        <f t="shared" si="291"/>
        <v>6.6</v>
      </c>
      <c r="P2811" s="11">
        <f t="shared" si="296"/>
        <v>0.73310979978736202</v>
      </c>
      <c r="Q2811" s="12">
        <f t="shared" si="292"/>
        <v>726087.38895354315</v>
      </c>
      <c r="R2811" s="13">
        <f t="shared" si="293"/>
        <v>990421.06539040164</v>
      </c>
      <c r="S2811" s="14">
        <v>61</v>
      </c>
      <c r="T2811" s="14">
        <f t="shared" si="294"/>
        <v>6.1</v>
      </c>
      <c r="U2811" s="15">
        <f t="shared" si="295"/>
        <v>1612435.426</v>
      </c>
    </row>
    <row r="2812" spans="6:21" x14ac:dyDescent="0.25">
      <c r="F2812" s="24"/>
      <c r="G2812" s="34">
        <v>40296.083333326518</v>
      </c>
      <c r="H2812" s="16">
        <v>514</v>
      </c>
      <c r="J2812" s="19">
        <v>51.4</v>
      </c>
      <c r="K2812" s="25">
        <f t="shared" si="290"/>
        <v>10.8</v>
      </c>
      <c r="L2812" s="16">
        <v>437</v>
      </c>
      <c r="N2812">
        <v>43.7</v>
      </c>
      <c r="O2812" s="26">
        <f t="shared" si="291"/>
        <v>6.5</v>
      </c>
      <c r="P2812" s="11">
        <f t="shared" si="296"/>
        <v>0.74768661783870294</v>
      </c>
      <c r="Q2812" s="12">
        <f t="shared" si="292"/>
        <v>652227.00629704876</v>
      </c>
      <c r="R2812" s="13">
        <f t="shared" si="293"/>
        <v>872326.70845762349</v>
      </c>
      <c r="S2812" s="14">
        <v>58</v>
      </c>
      <c r="T2812" s="14">
        <f t="shared" si="294"/>
        <v>5.8</v>
      </c>
      <c r="U2812" s="15">
        <f t="shared" si="295"/>
        <v>1276578.273</v>
      </c>
    </row>
    <row r="2813" spans="6:21" x14ac:dyDescent="0.25">
      <c r="F2813" s="24"/>
      <c r="G2813" s="34">
        <v>40296.124999993182</v>
      </c>
      <c r="H2813" s="16">
        <v>507</v>
      </c>
      <c r="J2813" s="19">
        <v>50.7</v>
      </c>
      <c r="K2813" s="25">
        <f t="shared" si="290"/>
        <v>10.4</v>
      </c>
      <c r="L2813" s="16">
        <v>434</v>
      </c>
      <c r="N2813">
        <v>43.4</v>
      </c>
      <c r="O2813" s="26">
        <f t="shared" si="291"/>
        <v>6.3</v>
      </c>
      <c r="P2813" s="11">
        <f t="shared" si="296"/>
        <v>0.75736173134839402</v>
      </c>
      <c r="Q2813" s="12">
        <f t="shared" si="292"/>
        <v>526282.03403037554</v>
      </c>
      <c r="R2813" s="13">
        <f t="shared" si="293"/>
        <v>694888.60110926372</v>
      </c>
      <c r="S2813" s="14">
        <v>59</v>
      </c>
      <c r="T2813" s="14">
        <f t="shared" si="294"/>
        <v>5.9</v>
      </c>
      <c r="U2813" s="15">
        <f t="shared" si="295"/>
        <v>994778.74600000004</v>
      </c>
    </row>
    <row r="2814" spans="6:21" x14ac:dyDescent="0.25">
      <c r="F2814" s="24"/>
      <c r="G2814" s="34">
        <v>40296.166666659847</v>
      </c>
      <c r="H2814" s="16">
        <v>502</v>
      </c>
      <c r="J2814" s="19">
        <v>50.2</v>
      </c>
      <c r="K2814" s="25">
        <f t="shared" si="290"/>
        <v>10.1</v>
      </c>
      <c r="L2814" s="16">
        <v>432</v>
      </c>
      <c r="N2814">
        <v>43.2</v>
      </c>
      <c r="O2814" s="26">
        <f t="shared" si="291"/>
        <v>6.2</v>
      </c>
      <c r="P2814" s="11">
        <f t="shared" si="296"/>
        <v>0.76738316525228034</v>
      </c>
      <c r="Q2814" s="12">
        <f t="shared" si="292"/>
        <v>472746.61527762137</v>
      </c>
      <c r="R2814" s="13">
        <f t="shared" si="293"/>
        <v>616050.2818982274</v>
      </c>
      <c r="S2814" s="14">
        <v>58</v>
      </c>
      <c r="T2814" s="14">
        <f t="shared" si="294"/>
        <v>5.8</v>
      </c>
      <c r="U2814" s="15">
        <f t="shared" si="295"/>
        <v>831161.26599999995</v>
      </c>
    </row>
    <row r="2815" spans="6:21" x14ac:dyDescent="0.25">
      <c r="F2815" s="24"/>
      <c r="G2815" s="34">
        <v>40296.208333326511</v>
      </c>
      <c r="H2815" s="16">
        <v>505</v>
      </c>
      <c r="J2815" s="19">
        <v>50.5</v>
      </c>
      <c r="K2815" s="25">
        <f t="shared" si="290"/>
        <v>10.3</v>
      </c>
      <c r="L2815" s="16">
        <v>434</v>
      </c>
      <c r="N2815">
        <v>43.4</v>
      </c>
      <c r="O2815" s="26">
        <f t="shared" si="291"/>
        <v>6.3</v>
      </c>
      <c r="P2815" s="11">
        <f t="shared" si="296"/>
        <v>0.76243944954666476</v>
      </c>
      <c r="Q2815" s="12">
        <f t="shared" si="292"/>
        <v>526282.03403037554</v>
      </c>
      <c r="R2815" s="13">
        <f t="shared" si="293"/>
        <v>690260.76017353917</v>
      </c>
      <c r="S2815" s="14">
        <v>57</v>
      </c>
      <c r="T2815" s="14">
        <f t="shared" si="294"/>
        <v>5.7</v>
      </c>
      <c r="U2815" s="15">
        <f t="shared" si="295"/>
        <v>934678.73899999994</v>
      </c>
    </row>
    <row r="2816" spans="6:21" x14ac:dyDescent="0.25">
      <c r="F2816" s="24"/>
      <c r="G2816" s="34">
        <v>40296.249999993175</v>
      </c>
      <c r="H2816" s="16">
        <v>539</v>
      </c>
      <c r="J2816" s="19">
        <v>53.9</v>
      </c>
      <c r="K2816" s="25">
        <f t="shared" si="290"/>
        <v>12.2</v>
      </c>
      <c r="L2816" s="16">
        <v>446</v>
      </c>
      <c r="N2816">
        <v>44.6</v>
      </c>
      <c r="O2816" s="26">
        <f t="shared" si="291"/>
        <v>7</v>
      </c>
      <c r="P2816" s="11">
        <f t="shared" si="296"/>
        <v>0.70538317711078347</v>
      </c>
      <c r="Q2816" s="12">
        <f t="shared" si="292"/>
        <v>1115191.2660184221</v>
      </c>
      <c r="R2816" s="13">
        <f t="shared" si="293"/>
        <v>1580972.3030058548</v>
      </c>
      <c r="S2816" s="14">
        <v>57</v>
      </c>
      <c r="T2816" s="14">
        <f t="shared" si="294"/>
        <v>5.7</v>
      </c>
      <c r="U2816" s="15">
        <f t="shared" si="295"/>
        <v>2654951.9109999998</v>
      </c>
    </row>
    <row r="2817" spans="6:21" x14ac:dyDescent="0.25">
      <c r="F2817" s="24"/>
      <c r="G2817" s="34">
        <v>40296.291666659839</v>
      </c>
      <c r="H2817" s="16">
        <v>572</v>
      </c>
      <c r="J2817" s="19">
        <v>57.2</v>
      </c>
      <c r="K2817" s="25">
        <f t="shared" si="290"/>
        <v>14</v>
      </c>
      <c r="L2817" s="16">
        <v>445</v>
      </c>
      <c r="N2817">
        <v>44.5</v>
      </c>
      <c r="O2817" s="26">
        <f t="shared" si="291"/>
        <v>6.9</v>
      </c>
      <c r="P2817" s="11">
        <f t="shared" si="296"/>
        <v>0.62279130148208794</v>
      </c>
      <c r="Q2817" s="12">
        <f t="shared" si="292"/>
        <v>1001749.7507181591</v>
      </c>
      <c r="R2817" s="13">
        <f t="shared" si="293"/>
        <v>1608483.8505840474</v>
      </c>
      <c r="S2817" s="14">
        <v>60</v>
      </c>
      <c r="T2817" s="14">
        <f t="shared" si="294"/>
        <v>6</v>
      </c>
      <c r="U2817" s="15">
        <f t="shared" si="295"/>
        <v>3640404.5989999999</v>
      </c>
    </row>
    <row r="2818" spans="6:21" x14ac:dyDescent="0.25">
      <c r="F2818" s="24"/>
      <c r="G2818" s="34">
        <v>40296.333333326504</v>
      </c>
      <c r="H2818" s="16">
        <v>599</v>
      </c>
      <c r="J2818" s="19">
        <v>59.9</v>
      </c>
      <c r="K2818" s="25">
        <f t="shared" si="290"/>
        <v>15.5</v>
      </c>
      <c r="L2818" s="16">
        <v>444</v>
      </c>
      <c r="N2818">
        <v>44.4</v>
      </c>
      <c r="O2818" s="26">
        <f t="shared" si="291"/>
        <v>6.9</v>
      </c>
      <c r="P2818" s="11">
        <f t="shared" si="296"/>
        <v>0.56535164989613484</v>
      </c>
      <c r="Q2818" s="12">
        <f t="shared" si="292"/>
        <v>1001749.7507181591</v>
      </c>
      <c r="R2818" s="13">
        <f t="shared" si="293"/>
        <v>1771905.5934517896</v>
      </c>
      <c r="S2818" s="14">
        <v>70</v>
      </c>
      <c r="T2818" s="14">
        <f t="shared" si="294"/>
        <v>7</v>
      </c>
      <c r="U2818" s="15">
        <f t="shared" si="295"/>
        <v>5391090.8990000002</v>
      </c>
    </row>
    <row r="2819" spans="6:21" x14ac:dyDescent="0.25">
      <c r="F2819" s="24"/>
      <c r="G2819" s="34">
        <v>40296.374999993168</v>
      </c>
      <c r="H2819" s="16">
        <v>622</v>
      </c>
      <c r="J2819" s="19">
        <v>62.2</v>
      </c>
      <c r="K2819" s="25">
        <f t="shared" ref="K2819:K2882" si="297">ROUND((J2819-32)/1.8,1)</f>
        <v>16.8</v>
      </c>
      <c r="L2819" s="16">
        <v>443</v>
      </c>
      <c r="N2819">
        <v>44.3</v>
      </c>
      <c r="O2819" s="26">
        <f t="shared" ref="O2819:O2882" si="298">ROUND((N2819-32)/1.8,1)</f>
        <v>6.8</v>
      </c>
      <c r="P2819" s="11">
        <f t="shared" si="296"/>
        <v>0.51678504116021717</v>
      </c>
      <c r="Q2819" s="12">
        <f t="shared" ref="Q2819:Q2882" si="299">611*EXP(17.27*O2819/237.3+O2819)</f>
        <v>899847.93966931594</v>
      </c>
      <c r="R2819" s="13">
        <f t="shared" ref="R2819:R2882" si="300">Q2819/P2819</f>
        <v>1741242.2341968273</v>
      </c>
      <c r="S2819" s="14">
        <v>87</v>
      </c>
      <c r="T2819" s="14">
        <f t="shared" si="294"/>
        <v>8.6999999999999993</v>
      </c>
      <c r="U2819" s="15">
        <f t="shared" si="295"/>
        <v>7320130.3619999997</v>
      </c>
    </row>
    <row r="2820" spans="6:21" x14ac:dyDescent="0.25">
      <c r="F2820" s="24"/>
      <c r="G2820" s="34">
        <v>40296.416666659832</v>
      </c>
      <c r="H2820" s="16">
        <v>641</v>
      </c>
      <c r="J2820" s="19">
        <v>64.099999999999994</v>
      </c>
      <c r="K2820" s="25">
        <f t="shared" si="297"/>
        <v>17.8</v>
      </c>
      <c r="L2820" s="16">
        <v>443</v>
      </c>
      <c r="N2820">
        <v>44.3</v>
      </c>
      <c r="O2820" s="26">
        <f t="shared" si="298"/>
        <v>6.8</v>
      </c>
      <c r="P2820" s="11">
        <f t="shared" si="296"/>
        <v>0.48512375746348579</v>
      </c>
      <c r="Q2820" s="12">
        <f t="shared" si="299"/>
        <v>899847.93966931594</v>
      </c>
      <c r="R2820" s="13">
        <f t="shared" si="300"/>
        <v>1854883.2660231972</v>
      </c>
      <c r="S2820" s="14">
        <v>94</v>
      </c>
      <c r="T2820" s="14">
        <f t="shared" si="294"/>
        <v>9.4</v>
      </c>
      <c r="U2820" s="15">
        <f t="shared" si="295"/>
        <v>8977332.068</v>
      </c>
    </row>
    <row r="2821" spans="6:21" x14ac:dyDescent="0.25">
      <c r="F2821" s="24"/>
      <c r="G2821" s="34">
        <v>40296.458333326496</v>
      </c>
      <c r="H2821" s="16">
        <v>655</v>
      </c>
      <c r="J2821" s="19">
        <v>65.5</v>
      </c>
      <c r="K2821" s="25">
        <f t="shared" si="297"/>
        <v>18.600000000000001</v>
      </c>
      <c r="L2821" s="16">
        <v>444</v>
      </c>
      <c r="N2821">
        <v>44.4</v>
      </c>
      <c r="O2821" s="26">
        <f t="shared" si="298"/>
        <v>6.9</v>
      </c>
      <c r="P2821" s="11">
        <f t="shared" si="296"/>
        <v>0.46454790707438098</v>
      </c>
      <c r="Q2821" s="12">
        <f t="shared" si="299"/>
        <v>1001749.7507181591</v>
      </c>
      <c r="R2821" s="13">
        <f t="shared" si="300"/>
        <v>2156397.0808241405</v>
      </c>
      <c r="S2821" s="14">
        <v>100</v>
      </c>
      <c r="T2821" s="14">
        <f t="shared" ref="T2821:T2884" si="301">S2821/10</f>
        <v>10</v>
      </c>
      <c r="U2821" s="15">
        <f t="shared" ref="U2821:U2884" si="302">ROUND(T2821*(1-P2821)*R2821,3)</f>
        <v>11546473.301000001</v>
      </c>
    </row>
    <row r="2822" spans="6:21" x14ac:dyDescent="0.25">
      <c r="F2822" s="24"/>
      <c r="G2822" s="34">
        <v>40296.499999993161</v>
      </c>
      <c r="H2822" s="16">
        <v>666</v>
      </c>
      <c r="J2822" s="19">
        <v>66.599999999999994</v>
      </c>
      <c r="K2822" s="25">
        <f t="shared" si="297"/>
        <v>19.2</v>
      </c>
      <c r="L2822" s="16">
        <v>445</v>
      </c>
      <c r="N2822">
        <v>44.5</v>
      </c>
      <c r="O2822" s="26">
        <f t="shared" si="298"/>
        <v>6.9</v>
      </c>
      <c r="P2822" s="11">
        <f t="shared" si="296"/>
        <v>0.44746723560761953</v>
      </c>
      <c r="Q2822" s="12">
        <f t="shared" si="299"/>
        <v>1001749.7507181591</v>
      </c>
      <c r="R2822" s="13">
        <f t="shared" si="300"/>
        <v>2238710.8395944894</v>
      </c>
      <c r="S2822" s="14">
        <v>100</v>
      </c>
      <c r="T2822" s="14">
        <f t="shared" si="301"/>
        <v>10</v>
      </c>
      <c r="U2822" s="15">
        <f t="shared" si="302"/>
        <v>12369610.889</v>
      </c>
    </row>
    <row r="2823" spans="6:21" x14ac:dyDescent="0.25">
      <c r="F2823" s="24"/>
      <c r="G2823" s="34">
        <v>40296.541666659825</v>
      </c>
      <c r="H2823" s="16">
        <v>673</v>
      </c>
      <c r="J2823" s="19">
        <v>67.3</v>
      </c>
      <c r="K2823" s="25">
        <f t="shared" si="297"/>
        <v>19.600000000000001</v>
      </c>
      <c r="L2823" s="16">
        <v>445</v>
      </c>
      <c r="N2823">
        <v>44.5</v>
      </c>
      <c r="O2823" s="26">
        <f t="shared" si="298"/>
        <v>6.9</v>
      </c>
      <c r="P2823" s="11">
        <f t="shared" si="296"/>
        <v>0.43647289838083475</v>
      </c>
      <c r="Q2823" s="12">
        <f t="shared" si="299"/>
        <v>1001749.7507181591</v>
      </c>
      <c r="R2823" s="13">
        <f t="shared" si="300"/>
        <v>2295101.8366416525</v>
      </c>
      <c r="S2823" s="14">
        <v>106</v>
      </c>
      <c r="T2823" s="14">
        <f t="shared" si="301"/>
        <v>10.6</v>
      </c>
      <c r="U2823" s="15">
        <f t="shared" si="302"/>
        <v>13709532.111</v>
      </c>
    </row>
    <row r="2824" spans="6:21" x14ac:dyDescent="0.25">
      <c r="F2824" s="24"/>
      <c r="G2824" s="34">
        <v>40296.583333326489</v>
      </c>
      <c r="H2824" s="16">
        <v>675</v>
      </c>
      <c r="J2824" s="19">
        <v>67.5</v>
      </c>
      <c r="K2824" s="25">
        <f t="shared" si="297"/>
        <v>19.7</v>
      </c>
      <c r="L2824" s="16">
        <v>444</v>
      </c>
      <c r="N2824">
        <v>44.4</v>
      </c>
      <c r="O2824" s="26">
        <f t="shared" si="298"/>
        <v>6.9</v>
      </c>
      <c r="P2824" s="11">
        <f t="shared" si="296"/>
        <v>0.43377203286112298</v>
      </c>
      <c r="Q2824" s="12">
        <f t="shared" si="299"/>
        <v>1001749.7507181591</v>
      </c>
      <c r="R2824" s="13">
        <f t="shared" si="300"/>
        <v>2309392.2033440103</v>
      </c>
      <c r="S2824" s="14">
        <v>111</v>
      </c>
      <c r="T2824" s="14">
        <f t="shared" si="301"/>
        <v>11.1</v>
      </c>
      <c r="U2824" s="15">
        <f t="shared" si="302"/>
        <v>14514831.223999999</v>
      </c>
    </row>
    <row r="2825" spans="6:21" x14ac:dyDescent="0.25">
      <c r="F2825" s="24"/>
      <c r="G2825" s="34">
        <v>40296.624999993153</v>
      </c>
      <c r="H2825" s="16">
        <v>672</v>
      </c>
      <c r="J2825" s="19">
        <v>67.2</v>
      </c>
      <c r="K2825" s="25">
        <f t="shared" si="297"/>
        <v>19.600000000000001</v>
      </c>
      <c r="L2825" s="16">
        <v>442</v>
      </c>
      <c r="N2825">
        <v>44.2</v>
      </c>
      <c r="O2825" s="26">
        <f t="shared" si="298"/>
        <v>6.8</v>
      </c>
      <c r="P2825" s="11">
        <f t="shared" si="296"/>
        <v>0.43347885121577057</v>
      </c>
      <c r="Q2825" s="12">
        <f t="shared" si="299"/>
        <v>899847.93966931594</v>
      </c>
      <c r="R2825" s="13">
        <f t="shared" si="300"/>
        <v>2075875.0678274801</v>
      </c>
      <c r="S2825" s="14">
        <v>112</v>
      </c>
      <c r="T2825" s="14">
        <f t="shared" si="301"/>
        <v>11.2</v>
      </c>
      <c r="U2825" s="15">
        <f t="shared" si="302"/>
        <v>13171503.835000001</v>
      </c>
    </row>
    <row r="2826" spans="6:21" x14ac:dyDescent="0.25">
      <c r="F2826" s="24"/>
      <c r="G2826" s="34">
        <v>40296.666666659818</v>
      </c>
      <c r="H2826" s="16">
        <v>663</v>
      </c>
      <c r="J2826" s="19">
        <v>66.3</v>
      </c>
      <c r="K2826" s="25">
        <f t="shared" si="297"/>
        <v>19.100000000000001</v>
      </c>
      <c r="L2826" s="16">
        <v>441</v>
      </c>
      <c r="N2826">
        <v>44.1</v>
      </c>
      <c r="O2826" s="26">
        <f t="shared" si="298"/>
        <v>6.7</v>
      </c>
      <c r="P2826" s="11">
        <f t="shared" si="296"/>
        <v>0.44410565864770901</v>
      </c>
      <c r="Q2826" s="12">
        <f t="shared" si="299"/>
        <v>808311.97007697402</v>
      </c>
      <c r="R2826" s="13">
        <f t="shared" si="300"/>
        <v>1820089.3286031627</v>
      </c>
      <c r="S2826" s="14">
        <v>112</v>
      </c>
      <c r="T2826" s="14">
        <f t="shared" si="301"/>
        <v>11.2</v>
      </c>
      <c r="U2826" s="15">
        <f t="shared" si="302"/>
        <v>11331906.414999999</v>
      </c>
    </row>
    <row r="2827" spans="6:21" x14ac:dyDescent="0.25">
      <c r="F2827" s="24"/>
      <c r="G2827" s="34">
        <v>40296.708333326482</v>
      </c>
      <c r="H2827" s="16">
        <v>647</v>
      </c>
      <c r="J2827" s="19">
        <v>64.7</v>
      </c>
      <c r="K2827" s="25">
        <f t="shared" si="297"/>
        <v>18.2</v>
      </c>
      <c r="L2827" s="16">
        <v>441</v>
      </c>
      <c r="N2827">
        <v>44.1</v>
      </c>
      <c r="O2827" s="26">
        <f t="shared" si="298"/>
        <v>6.7</v>
      </c>
      <c r="P2827" s="11">
        <f t="shared" si="296"/>
        <v>0.46982697234591192</v>
      </c>
      <c r="Q2827" s="12">
        <f t="shared" si="299"/>
        <v>808311.97007697402</v>
      </c>
      <c r="R2827" s="13">
        <f t="shared" si="300"/>
        <v>1720446.0740960848</v>
      </c>
      <c r="S2827" s="14">
        <v>111</v>
      </c>
      <c r="T2827" s="14">
        <f t="shared" si="301"/>
        <v>11.1</v>
      </c>
      <c r="U2827" s="15">
        <f t="shared" si="302"/>
        <v>10124688.555</v>
      </c>
    </row>
    <row r="2828" spans="6:21" x14ac:dyDescent="0.25">
      <c r="F2828" s="24"/>
      <c r="G2828" s="34">
        <v>40296.749999993146</v>
      </c>
      <c r="H2828" s="16">
        <v>620</v>
      </c>
      <c r="J2828" s="19">
        <v>62</v>
      </c>
      <c r="K2828" s="25">
        <f t="shared" si="297"/>
        <v>16.7</v>
      </c>
      <c r="L2828" s="16">
        <v>441</v>
      </c>
      <c r="N2828">
        <v>44.1</v>
      </c>
      <c r="O2828" s="26">
        <f t="shared" si="298"/>
        <v>6.7</v>
      </c>
      <c r="P2828" s="11">
        <f t="shared" si="296"/>
        <v>0.51650644146808067</v>
      </c>
      <c r="Q2828" s="12">
        <f t="shared" si="299"/>
        <v>808311.97007697402</v>
      </c>
      <c r="R2828" s="13">
        <f t="shared" si="300"/>
        <v>1564960.0957143658</v>
      </c>
      <c r="S2828" s="14">
        <v>108</v>
      </c>
      <c r="T2828" s="14">
        <f t="shared" si="301"/>
        <v>10.8</v>
      </c>
      <c r="U2828" s="15">
        <f t="shared" si="302"/>
        <v>8171799.7570000002</v>
      </c>
    </row>
    <row r="2829" spans="6:21" x14ac:dyDescent="0.25">
      <c r="F2829" s="24"/>
      <c r="G2829" s="34">
        <v>40296.79166665981</v>
      </c>
      <c r="H2829" s="16">
        <v>596</v>
      </c>
      <c r="J2829" s="19">
        <v>59.6</v>
      </c>
      <c r="K2829" s="25">
        <f t="shared" si="297"/>
        <v>15.3</v>
      </c>
      <c r="L2829" s="16">
        <v>446</v>
      </c>
      <c r="N2829">
        <v>44.6</v>
      </c>
      <c r="O2829" s="26">
        <f t="shared" si="298"/>
        <v>7</v>
      </c>
      <c r="P2829" s="11">
        <f t="shared" si="296"/>
        <v>0.5766070246502496</v>
      </c>
      <c r="Q2829" s="12">
        <f t="shared" si="299"/>
        <v>1115191.2660184221</v>
      </c>
      <c r="R2829" s="13">
        <f t="shared" si="300"/>
        <v>1934057.7175501105</v>
      </c>
      <c r="S2829" s="14">
        <v>98</v>
      </c>
      <c r="T2829" s="14">
        <f t="shared" si="301"/>
        <v>9.8000000000000007</v>
      </c>
      <c r="U2829" s="15">
        <f t="shared" si="302"/>
        <v>8024891.2249999996</v>
      </c>
    </row>
    <row r="2830" spans="6:21" x14ac:dyDescent="0.25">
      <c r="F2830" s="24"/>
      <c r="G2830" s="34">
        <v>40296.833333326475</v>
      </c>
      <c r="H2830" s="16">
        <v>578</v>
      </c>
      <c r="J2830" s="19">
        <v>57.8</v>
      </c>
      <c r="K2830" s="25">
        <f t="shared" si="297"/>
        <v>14.3</v>
      </c>
      <c r="L2830" s="16">
        <v>450</v>
      </c>
      <c r="N2830">
        <v>45</v>
      </c>
      <c r="O2830" s="26">
        <f t="shared" si="298"/>
        <v>7.2</v>
      </c>
      <c r="P2830" s="11">
        <f t="shared" si="296"/>
        <v>0.62352101222398582</v>
      </c>
      <c r="Q2830" s="12">
        <f t="shared" si="299"/>
        <v>1382068.5751203697</v>
      </c>
      <c r="R2830" s="13">
        <f t="shared" si="300"/>
        <v>2216554.932432482</v>
      </c>
      <c r="S2830" s="14">
        <v>81</v>
      </c>
      <c r="T2830" s="14">
        <f t="shared" si="301"/>
        <v>8.1</v>
      </c>
      <c r="U2830" s="15">
        <f t="shared" si="302"/>
        <v>6759339.4939999999</v>
      </c>
    </row>
    <row r="2831" spans="6:21" x14ac:dyDescent="0.25">
      <c r="F2831" s="24"/>
      <c r="G2831" s="34">
        <v>40296.874999993139</v>
      </c>
      <c r="H2831" s="16">
        <v>564</v>
      </c>
      <c r="J2831" s="19">
        <v>56.4</v>
      </c>
      <c r="K2831" s="25">
        <f t="shared" si="297"/>
        <v>13.6</v>
      </c>
      <c r="L2831" s="16">
        <v>451</v>
      </c>
      <c r="N2831">
        <v>45.1</v>
      </c>
      <c r="O2831" s="26">
        <f t="shared" si="298"/>
        <v>7.3</v>
      </c>
      <c r="P2831" s="11">
        <f t="shared" si="296"/>
        <v>0.6570021180456963</v>
      </c>
      <c r="Q2831" s="12">
        <f t="shared" si="299"/>
        <v>1538578.6748714605</v>
      </c>
      <c r="R2831" s="13">
        <f t="shared" si="300"/>
        <v>2341816.917498047</v>
      </c>
      <c r="S2831" s="14">
        <v>69</v>
      </c>
      <c r="T2831" s="14">
        <f t="shared" si="301"/>
        <v>6.9</v>
      </c>
      <c r="U2831" s="15">
        <f t="shared" si="302"/>
        <v>5542343.8739999998</v>
      </c>
    </row>
    <row r="2832" spans="6:21" x14ac:dyDescent="0.25">
      <c r="F2832" s="24"/>
      <c r="G2832" s="34">
        <v>40296.916666659803</v>
      </c>
      <c r="H2832" s="16">
        <v>552</v>
      </c>
      <c r="J2832" s="19">
        <v>55.2</v>
      </c>
      <c r="K2832" s="25">
        <f t="shared" si="297"/>
        <v>12.9</v>
      </c>
      <c r="L2832" s="16">
        <v>451</v>
      </c>
      <c r="N2832">
        <v>45.1</v>
      </c>
      <c r="O2832" s="26">
        <f t="shared" si="298"/>
        <v>7.3</v>
      </c>
      <c r="P2832" s="11">
        <f t="shared" si="296"/>
        <v>0.68772259612175823</v>
      </c>
      <c r="Q2832" s="12">
        <f t="shared" si="299"/>
        <v>1538578.6748714605</v>
      </c>
      <c r="R2832" s="13">
        <f t="shared" si="300"/>
        <v>2237208.2632559915</v>
      </c>
      <c r="S2832" s="14">
        <v>67</v>
      </c>
      <c r="T2832" s="14">
        <f t="shared" si="301"/>
        <v>6.7</v>
      </c>
      <c r="U2832" s="15">
        <f t="shared" si="302"/>
        <v>4680818.2419999996</v>
      </c>
    </row>
    <row r="2833" spans="6:21" x14ac:dyDescent="0.25">
      <c r="F2833" s="24"/>
      <c r="G2833" s="34">
        <v>40296.958333326467</v>
      </c>
      <c r="H2833" s="16">
        <v>542</v>
      </c>
      <c r="J2833" s="19">
        <v>54.2</v>
      </c>
      <c r="K2833" s="25">
        <f t="shared" si="297"/>
        <v>12.3</v>
      </c>
      <c r="L2833" s="16">
        <v>450</v>
      </c>
      <c r="N2833">
        <v>45</v>
      </c>
      <c r="O2833" s="26">
        <f t="shared" si="298"/>
        <v>7.2</v>
      </c>
      <c r="P2833" s="11">
        <f t="shared" si="296"/>
        <v>0.71045015843769865</v>
      </c>
      <c r="Q2833" s="12">
        <f t="shared" si="299"/>
        <v>1382068.5751203697</v>
      </c>
      <c r="R2833" s="13">
        <f t="shared" si="300"/>
        <v>1945342.0605318467</v>
      </c>
      <c r="S2833" s="14">
        <v>66</v>
      </c>
      <c r="T2833" s="14">
        <f t="shared" si="301"/>
        <v>6.6</v>
      </c>
      <c r="U2833" s="15">
        <f t="shared" si="302"/>
        <v>3717605.0040000002</v>
      </c>
    </row>
    <row r="2834" spans="6:21" x14ac:dyDescent="0.25">
      <c r="F2834" s="24"/>
      <c r="G2834" s="34">
        <v>40296.999999993131</v>
      </c>
      <c r="H2834" s="16">
        <v>532</v>
      </c>
      <c r="J2834" s="19">
        <v>53.2</v>
      </c>
      <c r="K2834" s="25">
        <f t="shared" si="297"/>
        <v>11.8</v>
      </c>
      <c r="L2834" s="16">
        <v>445</v>
      </c>
      <c r="N2834">
        <v>44.5</v>
      </c>
      <c r="O2834" s="26">
        <f t="shared" si="298"/>
        <v>6.9</v>
      </c>
      <c r="P2834" s="11">
        <f t="shared" si="296"/>
        <v>0.7192718234170683</v>
      </c>
      <c r="Q2834" s="12">
        <f t="shared" si="299"/>
        <v>1001749.7507181591</v>
      </c>
      <c r="R2834" s="13">
        <f t="shared" si="300"/>
        <v>1392727.642185556</v>
      </c>
      <c r="S2834" s="14">
        <v>63</v>
      </c>
      <c r="T2834" s="14">
        <f t="shared" si="301"/>
        <v>6.3</v>
      </c>
      <c r="U2834" s="15">
        <f t="shared" si="302"/>
        <v>2463160.716</v>
      </c>
    </row>
    <row r="2835" spans="6:21" x14ac:dyDescent="0.25">
      <c r="F2835" s="24"/>
      <c r="G2835" s="34">
        <v>40297.041666659796</v>
      </c>
      <c r="H2835" s="16">
        <v>524</v>
      </c>
      <c r="J2835" s="19">
        <v>52.4</v>
      </c>
      <c r="K2835" s="25">
        <f t="shared" si="297"/>
        <v>11.3</v>
      </c>
      <c r="L2835" s="16">
        <v>442</v>
      </c>
      <c r="N2835">
        <v>44.2</v>
      </c>
      <c r="O2835" s="26">
        <f t="shared" si="298"/>
        <v>6.8</v>
      </c>
      <c r="P2835" s="11">
        <f t="shared" si="296"/>
        <v>0.7383700995076572</v>
      </c>
      <c r="Q2835" s="12">
        <f t="shared" si="299"/>
        <v>899847.93966931594</v>
      </c>
      <c r="R2835" s="13">
        <f t="shared" si="300"/>
        <v>1218694.9881493463</v>
      </c>
      <c r="S2835" s="14">
        <v>61</v>
      </c>
      <c r="T2835" s="14">
        <f t="shared" si="301"/>
        <v>6.1</v>
      </c>
      <c r="U2835" s="15">
        <f t="shared" si="302"/>
        <v>1944966.996</v>
      </c>
    </row>
    <row r="2836" spans="6:21" x14ac:dyDescent="0.25">
      <c r="F2836" s="24"/>
      <c r="G2836" s="34">
        <v>40297.08333332646</v>
      </c>
      <c r="H2836" s="16">
        <v>516</v>
      </c>
      <c r="J2836" s="19">
        <v>51.6</v>
      </c>
      <c r="K2836" s="25">
        <f t="shared" si="297"/>
        <v>10.9</v>
      </c>
      <c r="L2836" s="16">
        <v>439</v>
      </c>
      <c r="N2836">
        <v>43.9</v>
      </c>
      <c r="O2836" s="26">
        <f t="shared" si="298"/>
        <v>6.6</v>
      </c>
      <c r="P2836" s="11">
        <f t="shared" si="296"/>
        <v>0.74786985139258344</v>
      </c>
      <c r="Q2836" s="12">
        <f t="shared" si="299"/>
        <v>726087.38895354315</v>
      </c>
      <c r="R2836" s="13">
        <f t="shared" si="300"/>
        <v>970873.99311727856</v>
      </c>
      <c r="S2836" s="14">
        <v>58</v>
      </c>
      <c r="T2836" s="14">
        <f t="shared" si="301"/>
        <v>5.8</v>
      </c>
      <c r="U2836" s="15">
        <f t="shared" si="302"/>
        <v>1419762.304</v>
      </c>
    </row>
    <row r="2837" spans="6:21" x14ac:dyDescent="0.25">
      <c r="F2837" s="24"/>
      <c r="G2837" s="34">
        <v>40297.124999993124</v>
      </c>
      <c r="H2837" s="16">
        <v>509</v>
      </c>
      <c r="J2837" s="19">
        <v>50.9</v>
      </c>
      <c r="K2837" s="25">
        <f t="shared" si="297"/>
        <v>10.5</v>
      </c>
      <c r="L2837" s="16">
        <v>437</v>
      </c>
      <c r="N2837">
        <v>43.7</v>
      </c>
      <c r="O2837" s="26">
        <f t="shared" si="298"/>
        <v>6.5</v>
      </c>
      <c r="P2837" s="11">
        <f t="shared" si="296"/>
        <v>0.76278924795453551</v>
      </c>
      <c r="Q2837" s="12">
        <f t="shared" si="299"/>
        <v>652227.00629704876</v>
      </c>
      <c r="R2837" s="13">
        <f t="shared" si="300"/>
        <v>855055.32235284394</v>
      </c>
      <c r="S2837" s="14">
        <v>59</v>
      </c>
      <c r="T2837" s="14">
        <f t="shared" si="301"/>
        <v>5.9</v>
      </c>
      <c r="U2837" s="15">
        <f t="shared" si="302"/>
        <v>1196687.0649999999</v>
      </c>
    </row>
    <row r="2838" spans="6:21" x14ac:dyDescent="0.25">
      <c r="F2838" s="24"/>
      <c r="G2838" s="34">
        <v>40297.166666659788</v>
      </c>
      <c r="H2838" s="16">
        <v>503</v>
      </c>
      <c r="J2838" s="19">
        <v>50.3</v>
      </c>
      <c r="K2838" s="25">
        <f t="shared" si="297"/>
        <v>10.199999999999999</v>
      </c>
      <c r="L2838" s="16">
        <v>435</v>
      </c>
      <c r="N2838">
        <v>43.5</v>
      </c>
      <c r="O2838" s="26">
        <f t="shared" si="298"/>
        <v>6.4</v>
      </c>
      <c r="P2838" s="11">
        <f t="shared" si="296"/>
        <v>0.77287875948790785</v>
      </c>
      <c r="Q2838" s="12">
        <f t="shared" si="299"/>
        <v>585879.98389051773</v>
      </c>
      <c r="R2838" s="13">
        <f t="shared" si="300"/>
        <v>758049.01700068545</v>
      </c>
      <c r="S2838" s="14">
        <v>58</v>
      </c>
      <c r="T2838" s="14">
        <f t="shared" si="301"/>
        <v>5.8</v>
      </c>
      <c r="U2838" s="15">
        <f t="shared" si="302"/>
        <v>998580.39199999999</v>
      </c>
    </row>
    <row r="2839" spans="6:21" x14ac:dyDescent="0.25">
      <c r="F2839" s="24"/>
      <c r="G2839" s="34">
        <v>40297.208333326453</v>
      </c>
      <c r="H2839" s="16">
        <v>506</v>
      </c>
      <c r="J2839" s="19">
        <v>50.6</v>
      </c>
      <c r="K2839" s="25">
        <f t="shared" si="297"/>
        <v>10.3</v>
      </c>
      <c r="L2839" s="16">
        <v>437</v>
      </c>
      <c r="N2839">
        <v>43.7</v>
      </c>
      <c r="O2839" s="26">
        <f t="shared" si="298"/>
        <v>6.5</v>
      </c>
      <c r="P2839" s="11">
        <f t="shared" si="296"/>
        <v>0.77304757999641593</v>
      </c>
      <c r="Q2839" s="12">
        <f t="shared" si="299"/>
        <v>652227.00629704876</v>
      </c>
      <c r="R2839" s="13">
        <f t="shared" si="300"/>
        <v>843708.74856121105</v>
      </c>
      <c r="S2839" s="14">
        <v>57</v>
      </c>
      <c r="T2839" s="14">
        <f t="shared" si="301"/>
        <v>5.7</v>
      </c>
      <c r="U2839" s="15">
        <f t="shared" si="302"/>
        <v>1091445.9310000001</v>
      </c>
    </row>
    <row r="2840" spans="6:21" x14ac:dyDescent="0.25">
      <c r="F2840" s="24"/>
      <c r="G2840" s="34">
        <v>40297.249999993117</v>
      </c>
      <c r="H2840" s="16">
        <v>541</v>
      </c>
      <c r="J2840" s="19">
        <v>54.1</v>
      </c>
      <c r="K2840" s="25">
        <f t="shared" si="297"/>
        <v>12.3</v>
      </c>
      <c r="L2840" s="16">
        <v>449</v>
      </c>
      <c r="N2840">
        <v>44.9</v>
      </c>
      <c r="O2840" s="26">
        <f t="shared" si="298"/>
        <v>7.2</v>
      </c>
      <c r="P2840" s="11">
        <f t="shared" si="296"/>
        <v>0.71045015843769865</v>
      </c>
      <c r="Q2840" s="12">
        <f t="shared" si="299"/>
        <v>1382068.5751203697</v>
      </c>
      <c r="R2840" s="13">
        <f t="shared" si="300"/>
        <v>1945342.0605318467</v>
      </c>
      <c r="S2840" s="14">
        <v>57</v>
      </c>
      <c r="T2840" s="14">
        <f t="shared" si="301"/>
        <v>5.7</v>
      </c>
      <c r="U2840" s="15">
        <f t="shared" si="302"/>
        <v>3210658.8670000001</v>
      </c>
    </row>
    <row r="2841" spans="6:21" x14ac:dyDescent="0.25">
      <c r="F2841" s="24"/>
      <c r="G2841" s="34">
        <v>40297.291666659781</v>
      </c>
      <c r="H2841" s="16">
        <v>575</v>
      </c>
      <c r="J2841" s="19">
        <v>57.5</v>
      </c>
      <c r="K2841" s="25">
        <f t="shared" si="297"/>
        <v>14.2</v>
      </c>
      <c r="L2841" s="16">
        <v>448</v>
      </c>
      <c r="N2841">
        <v>44.8</v>
      </c>
      <c r="O2841" s="26">
        <f t="shared" si="298"/>
        <v>7.1</v>
      </c>
      <c r="P2841" s="11">
        <f t="shared" si="296"/>
        <v>0.62327797708509203</v>
      </c>
      <c r="Q2841" s="12">
        <f t="shared" si="299"/>
        <v>1241479.2805410645</v>
      </c>
      <c r="R2841" s="13">
        <f t="shared" si="300"/>
        <v>1991854.8804614246</v>
      </c>
      <c r="S2841" s="14">
        <v>60</v>
      </c>
      <c r="T2841" s="14">
        <f t="shared" si="301"/>
        <v>6</v>
      </c>
      <c r="U2841" s="15">
        <f t="shared" si="302"/>
        <v>4502253.5999999996</v>
      </c>
    </row>
    <row r="2842" spans="6:21" x14ac:dyDescent="0.25">
      <c r="F2842" s="24"/>
      <c r="G2842" s="34">
        <v>40297.333333326445</v>
      </c>
      <c r="H2842" s="16">
        <v>603</v>
      </c>
      <c r="J2842" s="19">
        <v>60.3</v>
      </c>
      <c r="K2842" s="25">
        <f t="shared" si="297"/>
        <v>15.7</v>
      </c>
      <c r="L2842" s="16">
        <v>446</v>
      </c>
      <c r="N2842">
        <v>44.6</v>
      </c>
      <c r="O2842" s="26">
        <f t="shared" si="298"/>
        <v>7</v>
      </c>
      <c r="P2842" s="11">
        <f t="shared" si="296"/>
        <v>0.5620048313024717</v>
      </c>
      <c r="Q2842" s="12">
        <f t="shared" si="299"/>
        <v>1115191.2660184221</v>
      </c>
      <c r="R2842" s="13">
        <f t="shared" si="300"/>
        <v>1984309.0377602552</v>
      </c>
      <c r="S2842" s="14">
        <v>70</v>
      </c>
      <c r="T2842" s="14">
        <f t="shared" si="301"/>
        <v>7</v>
      </c>
      <c r="U2842" s="15">
        <f t="shared" si="302"/>
        <v>6083824.4019999998</v>
      </c>
    </row>
    <row r="2843" spans="6:21" x14ac:dyDescent="0.25">
      <c r="F2843" s="24"/>
      <c r="G2843" s="34">
        <v>40297.37499999311</v>
      </c>
      <c r="H2843" s="16">
        <v>625</v>
      </c>
      <c r="J2843" s="19">
        <v>62.5</v>
      </c>
      <c r="K2843" s="25">
        <f t="shared" si="297"/>
        <v>16.899999999999999</v>
      </c>
      <c r="L2843" s="16">
        <v>445</v>
      </c>
      <c r="N2843">
        <v>44.5</v>
      </c>
      <c r="O2843" s="26">
        <f t="shared" si="298"/>
        <v>6.9</v>
      </c>
      <c r="P2843" s="11">
        <f t="shared" si="296"/>
        <v>0.51706345340047322</v>
      </c>
      <c r="Q2843" s="12">
        <f t="shared" si="299"/>
        <v>1001749.7507181591</v>
      </c>
      <c r="R2843" s="13">
        <f t="shared" si="300"/>
        <v>1937382.6251500496</v>
      </c>
      <c r="S2843" s="14">
        <v>87</v>
      </c>
      <c r="T2843" s="14">
        <f t="shared" si="301"/>
        <v>8.6999999999999993</v>
      </c>
      <c r="U2843" s="15">
        <f t="shared" si="302"/>
        <v>8140006.0080000004</v>
      </c>
    </row>
    <row r="2844" spans="6:21" x14ac:dyDescent="0.25">
      <c r="F2844" s="24"/>
      <c r="G2844" s="34">
        <v>40297.416666659774</v>
      </c>
      <c r="H2844" s="16">
        <v>644</v>
      </c>
      <c r="J2844" s="19">
        <v>64.400000000000006</v>
      </c>
      <c r="K2844" s="25">
        <f t="shared" si="297"/>
        <v>18</v>
      </c>
      <c r="L2844" s="16">
        <v>445</v>
      </c>
      <c r="N2844">
        <v>44.5</v>
      </c>
      <c r="O2844" s="26">
        <f t="shared" si="298"/>
        <v>6.9</v>
      </c>
      <c r="P2844" s="11">
        <f t="shared" si="296"/>
        <v>0.48236550834361991</v>
      </c>
      <c r="Q2844" s="12">
        <f t="shared" si="299"/>
        <v>1001749.7507181591</v>
      </c>
      <c r="R2844" s="13">
        <f t="shared" si="300"/>
        <v>2076744.156434478</v>
      </c>
      <c r="S2844" s="14">
        <v>95</v>
      </c>
      <c r="T2844" s="14">
        <f t="shared" si="301"/>
        <v>9.5</v>
      </c>
      <c r="U2844" s="15">
        <f t="shared" si="302"/>
        <v>10212446.854</v>
      </c>
    </row>
    <row r="2845" spans="6:21" x14ac:dyDescent="0.25">
      <c r="F2845" s="24"/>
      <c r="G2845" s="34">
        <v>40297.458333326438</v>
      </c>
      <c r="H2845" s="16">
        <v>659</v>
      </c>
      <c r="J2845" s="19">
        <v>65.900000000000006</v>
      </c>
      <c r="K2845" s="25">
        <f t="shared" si="297"/>
        <v>18.8</v>
      </c>
      <c r="L2845" s="16">
        <v>446</v>
      </c>
      <c r="N2845">
        <v>44.6</v>
      </c>
      <c r="O2845" s="26">
        <f t="shared" si="298"/>
        <v>7</v>
      </c>
      <c r="P2845" s="11">
        <f t="shared" si="296"/>
        <v>0.46194031594379065</v>
      </c>
      <c r="Q2845" s="12">
        <f t="shared" si="299"/>
        <v>1115191.2660184221</v>
      </c>
      <c r="R2845" s="13">
        <f t="shared" si="300"/>
        <v>2414145.7836170327</v>
      </c>
      <c r="S2845" s="14">
        <v>100</v>
      </c>
      <c r="T2845" s="14">
        <f t="shared" si="301"/>
        <v>10</v>
      </c>
      <c r="U2845" s="15">
        <f t="shared" si="302"/>
        <v>12989545.176000001</v>
      </c>
    </row>
    <row r="2846" spans="6:21" x14ac:dyDescent="0.25">
      <c r="F2846" s="24"/>
      <c r="G2846" s="34">
        <v>40297.499999993102</v>
      </c>
      <c r="H2846" s="16">
        <v>670</v>
      </c>
      <c r="J2846" s="19">
        <v>67</v>
      </c>
      <c r="K2846" s="25">
        <f t="shared" si="297"/>
        <v>19.399999999999999</v>
      </c>
      <c r="L2846" s="16">
        <v>447</v>
      </c>
      <c r="N2846">
        <v>44.7</v>
      </c>
      <c r="O2846" s="26">
        <f t="shared" si="298"/>
        <v>7.1</v>
      </c>
      <c r="P2846" s="11">
        <f t="shared" si="296"/>
        <v>0.44804995970196093</v>
      </c>
      <c r="Q2846" s="12">
        <f t="shared" si="299"/>
        <v>1241479.2805410645</v>
      </c>
      <c r="R2846" s="13">
        <f t="shared" si="300"/>
        <v>2770850.1109271073</v>
      </c>
      <c r="S2846" s="14">
        <v>101</v>
      </c>
      <c r="T2846" s="14">
        <f t="shared" si="301"/>
        <v>10.1</v>
      </c>
      <c r="U2846" s="15">
        <f t="shared" si="302"/>
        <v>15446645.387</v>
      </c>
    </row>
    <row r="2847" spans="6:21" x14ac:dyDescent="0.25">
      <c r="F2847" s="24"/>
      <c r="G2847" s="34">
        <v>40297.541666659767</v>
      </c>
      <c r="H2847" s="16">
        <v>678</v>
      </c>
      <c r="J2847" s="19">
        <v>67.8</v>
      </c>
      <c r="K2847" s="25">
        <f t="shared" si="297"/>
        <v>19.899999999999999</v>
      </c>
      <c r="L2847" s="16">
        <v>446</v>
      </c>
      <c r="N2847">
        <v>44.6</v>
      </c>
      <c r="O2847" s="26">
        <f t="shared" si="298"/>
        <v>7</v>
      </c>
      <c r="P2847" s="11">
        <f t="shared" si="296"/>
        <v>0.43138325724245835</v>
      </c>
      <c r="Q2847" s="12">
        <f t="shared" si="299"/>
        <v>1115191.2660184221</v>
      </c>
      <c r="R2847" s="13">
        <f t="shared" si="300"/>
        <v>2585151.9438818423</v>
      </c>
      <c r="S2847" s="14">
        <v>108</v>
      </c>
      <c r="T2847" s="14">
        <f t="shared" si="301"/>
        <v>10.8</v>
      </c>
      <c r="U2847" s="15">
        <f t="shared" si="302"/>
        <v>15875575.321</v>
      </c>
    </row>
    <row r="2848" spans="6:21" x14ac:dyDescent="0.25">
      <c r="F2848" s="24"/>
      <c r="G2848" s="34">
        <v>40297.583333326431</v>
      </c>
      <c r="H2848" s="16">
        <v>679</v>
      </c>
      <c r="J2848" s="19">
        <v>67.900000000000006</v>
      </c>
      <c r="K2848" s="25">
        <f t="shared" si="297"/>
        <v>19.899999999999999</v>
      </c>
      <c r="L2848" s="16">
        <v>446</v>
      </c>
      <c r="N2848">
        <v>44.6</v>
      </c>
      <c r="O2848" s="26">
        <f t="shared" si="298"/>
        <v>7</v>
      </c>
      <c r="P2848" s="11">
        <f t="shared" si="296"/>
        <v>0.43138325724245835</v>
      </c>
      <c r="Q2848" s="12">
        <f t="shared" si="299"/>
        <v>1115191.2660184221</v>
      </c>
      <c r="R2848" s="13">
        <f t="shared" si="300"/>
        <v>2585151.9438818423</v>
      </c>
      <c r="S2848" s="14">
        <v>112</v>
      </c>
      <c r="T2848" s="14">
        <f t="shared" si="301"/>
        <v>11.2</v>
      </c>
      <c r="U2848" s="15">
        <f t="shared" si="302"/>
        <v>16463559.592</v>
      </c>
    </row>
    <row r="2849" spans="6:21" x14ac:dyDescent="0.25">
      <c r="F2849" s="24"/>
      <c r="G2849" s="34">
        <v>40297.624999993095</v>
      </c>
      <c r="H2849" s="16">
        <v>676</v>
      </c>
      <c r="J2849" s="19">
        <v>67.599999999999994</v>
      </c>
      <c r="K2849" s="25">
        <f t="shared" si="297"/>
        <v>19.8</v>
      </c>
      <c r="L2849" s="16">
        <v>444</v>
      </c>
      <c r="N2849">
        <v>44.4</v>
      </c>
      <c r="O2849" s="26">
        <f t="shared" si="298"/>
        <v>6.9</v>
      </c>
      <c r="P2849" s="11">
        <f t="shared" si="296"/>
        <v>0.43108996167293162</v>
      </c>
      <c r="Q2849" s="12">
        <f t="shared" si="299"/>
        <v>1001749.7507181591</v>
      </c>
      <c r="R2849" s="13">
        <f t="shared" si="300"/>
        <v>2323760.3279618644</v>
      </c>
      <c r="S2849" s="14">
        <v>113</v>
      </c>
      <c r="T2849" s="14">
        <f t="shared" si="301"/>
        <v>11.3</v>
      </c>
      <c r="U2849" s="15">
        <f t="shared" si="302"/>
        <v>14938719.523</v>
      </c>
    </row>
    <row r="2850" spans="6:21" x14ac:dyDescent="0.25">
      <c r="F2850" s="24"/>
      <c r="G2850" s="34">
        <v>40297.666666659759</v>
      </c>
      <c r="H2850" s="16">
        <v>666</v>
      </c>
      <c r="J2850" s="19">
        <v>66.599999999999994</v>
      </c>
      <c r="K2850" s="25">
        <f t="shared" si="297"/>
        <v>19.2</v>
      </c>
      <c r="L2850" s="16">
        <v>442</v>
      </c>
      <c r="N2850">
        <v>44.2</v>
      </c>
      <c r="O2850" s="26">
        <f t="shared" si="298"/>
        <v>6.8</v>
      </c>
      <c r="P2850" s="11">
        <f t="shared" si="296"/>
        <v>0.44439777124179047</v>
      </c>
      <c r="Q2850" s="12">
        <f t="shared" si="299"/>
        <v>899847.93966931594</v>
      </c>
      <c r="R2850" s="13">
        <f t="shared" si="300"/>
        <v>2024870.5054367196</v>
      </c>
      <c r="S2850" s="14">
        <v>114</v>
      </c>
      <c r="T2850" s="14">
        <f t="shared" si="301"/>
        <v>11.4</v>
      </c>
      <c r="U2850" s="15">
        <f t="shared" si="302"/>
        <v>12825257.25</v>
      </c>
    </row>
    <row r="2851" spans="6:21" x14ac:dyDescent="0.25">
      <c r="F2851" s="24"/>
      <c r="G2851" s="34">
        <v>40297.708333326424</v>
      </c>
      <c r="H2851" s="16">
        <v>650</v>
      </c>
      <c r="J2851" s="19">
        <v>65</v>
      </c>
      <c r="K2851" s="25">
        <f t="shared" si="297"/>
        <v>18.3</v>
      </c>
      <c r="L2851" s="16">
        <v>443</v>
      </c>
      <c r="N2851">
        <v>44.3</v>
      </c>
      <c r="O2851" s="26">
        <f t="shared" si="298"/>
        <v>6.8</v>
      </c>
      <c r="P2851" s="11">
        <f t="shared" si="296"/>
        <v>0.47011533235652536</v>
      </c>
      <c r="Q2851" s="12">
        <f t="shared" si="299"/>
        <v>899847.93966931594</v>
      </c>
      <c r="R2851" s="13">
        <f t="shared" si="300"/>
        <v>1914100.3871511482</v>
      </c>
      <c r="S2851" s="14">
        <v>112</v>
      </c>
      <c r="T2851" s="14">
        <f t="shared" si="301"/>
        <v>11.2</v>
      </c>
      <c r="U2851" s="15">
        <f t="shared" si="302"/>
        <v>11359627.412</v>
      </c>
    </row>
    <row r="2852" spans="6:21" x14ac:dyDescent="0.25">
      <c r="F2852" s="24"/>
      <c r="G2852" s="34">
        <v>40297.749999993088</v>
      </c>
      <c r="H2852" s="16">
        <v>623</v>
      </c>
      <c r="J2852" s="19">
        <v>62.3</v>
      </c>
      <c r="K2852" s="25">
        <f t="shared" si="297"/>
        <v>16.8</v>
      </c>
      <c r="L2852" s="16">
        <v>443</v>
      </c>
      <c r="N2852">
        <v>44.3</v>
      </c>
      <c r="O2852" s="26">
        <f t="shared" si="298"/>
        <v>6.8</v>
      </c>
      <c r="P2852" s="11">
        <f t="shared" si="296"/>
        <v>0.51678504116021717</v>
      </c>
      <c r="Q2852" s="12">
        <f t="shared" si="299"/>
        <v>899847.93966931594</v>
      </c>
      <c r="R2852" s="13">
        <f t="shared" si="300"/>
        <v>1741242.2341968273</v>
      </c>
      <c r="S2852" s="14">
        <v>109</v>
      </c>
      <c r="T2852" s="14">
        <f t="shared" si="301"/>
        <v>10.9</v>
      </c>
      <c r="U2852" s="15">
        <f t="shared" si="302"/>
        <v>9171197.8100000005</v>
      </c>
    </row>
    <row r="2853" spans="6:21" x14ac:dyDescent="0.25">
      <c r="F2853" s="24"/>
      <c r="G2853" s="34">
        <v>40297.791666659752</v>
      </c>
      <c r="H2853" s="16">
        <v>598</v>
      </c>
      <c r="J2853" s="19">
        <v>59.8</v>
      </c>
      <c r="K2853" s="25">
        <f t="shared" si="297"/>
        <v>15.4</v>
      </c>
      <c r="L2853" s="16">
        <v>448</v>
      </c>
      <c r="N2853">
        <v>44.8</v>
      </c>
      <c r="O2853" s="26">
        <f t="shared" si="298"/>
        <v>7.1</v>
      </c>
      <c r="P2853" s="11">
        <f t="shared" si="296"/>
        <v>0.5768675689061008</v>
      </c>
      <c r="Q2853" s="12">
        <f t="shared" si="299"/>
        <v>1241479.2805410645</v>
      </c>
      <c r="R2853" s="13">
        <f t="shared" si="300"/>
        <v>2152104.4819615181</v>
      </c>
      <c r="S2853" s="14">
        <v>98</v>
      </c>
      <c r="T2853" s="14">
        <f t="shared" si="301"/>
        <v>9.8000000000000007</v>
      </c>
      <c r="U2853" s="15">
        <f t="shared" si="302"/>
        <v>8924126.9739999995</v>
      </c>
    </row>
    <row r="2854" spans="6:21" x14ac:dyDescent="0.25">
      <c r="F2854" s="24"/>
      <c r="G2854" s="34">
        <v>40297.833333326416</v>
      </c>
      <c r="H2854" s="16">
        <v>580</v>
      </c>
      <c r="J2854" s="19">
        <v>58</v>
      </c>
      <c r="K2854" s="25">
        <f t="shared" si="297"/>
        <v>14.4</v>
      </c>
      <c r="L2854" s="16">
        <v>451</v>
      </c>
      <c r="N2854">
        <v>45.1</v>
      </c>
      <c r="O2854" s="26">
        <f t="shared" si="298"/>
        <v>7.3</v>
      </c>
      <c r="P2854" s="11">
        <f t="shared" si="296"/>
        <v>0.62376384581517885</v>
      </c>
      <c r="Q2854" s="12">
        <f t="shared" si="299"/>
        <v>1538578.6748714605</v>
      </c>
      <c r="R2854" s="13">
        <f t="shared" si="300"/>
        <v>2466604.4452459998</v>
      </c>
      <c r="S2854" s="14">
        <v>81</v>
      </c>
      <c r="T2854" s="14">
        <f t="shared" si="301"/>
        <v>8.1</v>
      </c>
      <c r="U2854" s="15">
        <f t="shared" si="302"/>
        <v>7517008.7400000002</v>
      </c>
    </row>
    <row r="2855" spans="6:21" x14ac:dyDescent="0.25">
      <c r="F2855" s="24"/>
      <c r="G2855" s="34">
        <v>40297.874999993081</v>
      </c>
      <c r="H2855" s="16">
        <v>566</v>
      </c>
      <c r="J2855" s="19">
        <v>56.6</v>
      </c>
      <c r="K2855" s="25">
        <f t="shared" si="297"/>
        <v>13.7</v>
      </c>
      <c r="L2855" s="16">
        <v>453</v>
      </c>
      <c r="N2855">
        <v>45.3</v>
      </c>
      <c r="O2855" s="26">
        <f t="shared" si="298"/>
        <v>7.4</v>
      </c>
      <c r="P2855" s="11">
        <f t="shared" si="296"/>
        <v>0.65723053978200741</v>
      </c>
      <c r="Q2855" s="12">
        <f t="shared" si="299"/>
        <v>1712812.505387478</v>
      </c>
      <c r="R2855" s="13">
        <f t="shared" si="300"/>
        <v>2606106.0795433973</v>
      </c>
      <c r="S2855" s="14">
        <v>69</v>
      </c>
      <c r="T2855" s="14">
        <f t="shared" si="301"/>
        <v>6.9</v>
      </c>
      <c r="U2855" s="15">
        <f t="shared" si="302"/>
        <v>6163725.6619999995</v>
      </c>
    </row>
    <row r="2856" spans="6:21" x14ac:dyDescent="0.25">
      <c r="F2856" s="24"/>
      <c r="G2856" s="34">
        <v>40297.916666659745</v>
      </c>
      <c r="H2856" s="16">
        <v>554</v>
      </c>
      <c r="J2856" s="19">
        <v>55.4</v>
      </c>
      <c r="K2856" s="25">
        <f t="shared" si="297"/>
        <v>13</v>
      </c>
      <c r="L2856" s="16">
        <v>453</v>
      </c>
      <c r="N2856">
        <v>45.3</v>
      </c>
      <c r="O2856" s="26">
        <f t="shared" si="298"/>
        <v>7.4</v>
      </c>
      <c r="P2856" s="11">
        <f t="shared" si="296"/>
        <v>0.68793661821647267</v>
      </c>
      <c r="Q2856" s="12">
        <f t="shared" si="299"/>
        <v>1712812.505387478</v>
      </c>
      <c r="R2856" s="13">
        <f t="shared" si="300"/>
        <v>2489782.4305792488</v>
      </c>
      <c r="S2856" s="14">
        <v>67</v>
      </c>
      <c r="T2856" s="14">
        <f t="shared" si="301"/>
        <v>6.7</v>
      </c>
      <c r="U2856" s="15">
        <f t="shared" si="302"/>
        <v>5205698.4989999998</v>
      </c>
    </row>
    <row r="2857" spans="6:21" x14ac:dyDescent="0.25">
      <c r="F2857" s="24"/>
      <c r="G2857" s="34">
        <v>40297.958333326409</v>
      </c>
      <c r="H2857" s="16">
        <v>544</v>
      </c>
      <c r="J2857" s="19">
        <v>54.4</v>
      </c>
      <c r="K2857" s="25">
        <f t="shared" si="297"/>
        <v>12.4</v>
      </c>
      <c r="L2857" s="16">
        <v>452</v>
      </c>
      <c r="N2857">
        <v>45.2</v>
      </c>
      <c r="O2857" s="26">
        <f t="shared" si="298"/>
        <v>7.3</v>
      </c>
      <c r="P2857" s="11">
        <f t="shared" si="296"/>
        <v>0.7106528625201316</v>
      </c>
      <c r="Q2857" s="12">
        <f t="shared" si="299"/>
        <v>1538578.6748714605</v>
      </c>
      <c r="R2857" s="13">
        <f t="shared" si="300"/>
        <v>2165021.427501638</v>
      </c>
      <c r="S2857" s="14">
        <v>64</v>
      </c>
      <c r="T2857" s="14">
        <f t="shared" si="301"/>
        <v>6.4</v>
      </c>
      <c r="U2857" s="15">
        <f t="shared" si="302"/>
        <v>4009233.6170000001</v>
      </c>
    </row>
    <row r="2858" spans="6:21" x14ac:dyDescent="0.25">
      <c r="F2858" s="24"/>
      <c r="G2858" s="34">
        <v>40297.999999993073</v>
      </c>
      <c r="H2858" s="16">
        <v>534</v>
      </c>
      <c r="J2858" s="19">
        <v>53.4</v>
      </c>
      <c r="K2858" s="25">
        <f t="shared" si="297"/>
        <v>11.9</v>
      </c>
      <c r="L2858" s="16">
        <v>447</v>
      </c>
      <c r="N2858">
        <v>44.7</v>
      </c>
      <c r="O2858" s="26">
        <f t="shared" si="298"/>
        <v>7.1</v>
      </c>
      <c r="P2858" s="11">
        <f t="shared" ref="P2858:P2921" si="303">EXP((17.27*O2858/(237+O2858))-(17.27*K2858/(237.3+K2858)))</f>
        <v>0.72443141084892948</v>
      </c>
      <c r="Q2858" s="12">
        <f t="shared" si="299"/>
        <v>1241479.2805410645</v>
      </c>
      <c r="R2858" s="13">
        <f t="shared" si="300"/>
        <v>1713729.225360658</v>
      </c>
      <c r="S2858" s="14">
        <v>63</v>
      </c>
      <c r="T2858" s="14">
        <f t="shared" si="301"/>
        <v>6.3</v>
      </c>
      <c r="U2858" s="15">
        <f t="shared" si="302"/>
        <v>2975174.6519999998</v>
      </c>
    </row>
    <row r="2859" spans="6:21" x14ac:dyDescent="0.25">
      <c r="F2859" s="24"/>
      <c r="G2859" s="34">
        <v>40298.041666659738</v>
      </c>
      <c r="H2859" s="16">
        <v>526</v>
      </c>
      <c r="J2859" s="19">
        <v>52.6</v>
      </c>
      <c r="K2859" s="25">
        <f t="shared" si="297"/>
        <v>11.4</v>
      </c>
      <c r="L2859" s="16">
        <v>444</v>
      </c>
      <c r="N2859">
        <v>44.4</v>
      </c>
      <c r="O2859" s="26">
        <f t="shared" si="298"/>
        <v>6.9</v>
      </c>
      <c r="P2859" s="11">
        <f t="shared" si="303"/>
        <v>0.73855826604084807</v>
      </c>
      <c r="Q2859" s="12">
        <f t="shared" si="299"/>
        <v>1001749.7507181591</v>
      </c>
      <c r="R2859" s="13">
        <f t="shared" si="300"/>
        <v>1356358.4577939778</v>
      </c>
      <c r="S2859" s="14">
        <v>62</v>
      </c>
      <c r="T2859" s="14">
        <f t="shared" si="301"/>
        <v>6.2</v>
      </c>
      <c r="U2859" s="15">
        <f t="shared" si="302"/>
        <v>2198573.9840000002</v>
      </c>
    </row>
    <row r="2860" spans="6:21" x14ac:dyDescent="0.25">
      <c r="F2860" s="24"/>
      <c r="G2860" s="34">
        <v>40298.083333326402</v>
      </c>
      <c r="H2860" s="16">
        <v>519</v>
      </c>
      <c r="J2860" s="19">
        <v>51.9</v>
      </c>
      <c r="K2860" s="25">
        <f t="shared" si="297"/>
        <v>11.1</v>
      </c>
      <c r="L2860" s="16">
        <v>441</v>
      </c>
      <c r="N2860">
        <v>44.1</v>
      </c>
      <c r="O2860" s="26">
        <f t="shared" si="298"/>
        <v>6.7</v>
      </c>
      <c r="P2860" s="11">
        <f t="shared" si="303"/>
        <v>0.74309894888283246</v>
      </c>
      <c r="Q2860" s="12">
        <f t="shared" si="299"/>
        <v>808311.97007697402</v>
      </c>
      <c r="R2860" s="13">
        <f t="shared" si="300"/>
        <v>1087758.1932960371</v>
      </c>
      <c r="S2860" s="14">
        <v>58</v>
      </c>
      <c r="T2860" s="14">
        <f t="shared" si="301"/>
        <v>5.8</v>
      </c>
      <c r="U2860" s="15">
        <f t="shared" si="302"/>
        <v>1620788.095</v>
      </c>
    </row>
    <row r="2861" spans="6:21" x14ac:dyDescent="0.25">
      <c r="F2861" s="24"/>
      <c r="G2861" s="34">
        <v>40298.124999993066</v>
      </c>
      <c r="H2861" s="16">
        <v>511</v>
      </c>
      <c r="J2861" s="19">
        <v>51.1</v>
      </c>
      <c r="K2861" s="25">
        <f t="shared" si="297"/>
        <v>10.6</v>
      </c>
      <c r="L2861" s="16">
        <v>439</v>
      </c>
      <c r="N2861">
        <v>43.9</v>
      </c>
      <c r="O2861" s="26">
        <f t="shared" si="298"/>
        <v>6.6</v>
      </c>
      <c r="P2861" s="11">
        <f t="shared" si="303"/>
        <v>0.76296388298083928</v>
      </c>
      <c r="Q2861" s="12">
        <f t="shared" si="299"/>
        <v>726087.38895354315</v>
      </c>
      <c r="R2861" s="13">
        <f t="shared" si="300"/>
        <v>951666.78941180988</v>
      </c>
      <c r="S2861" s="14">
        <v>59</v>
      </c>
      <c r="T2861" s="14">
        <f t="shared" si="301"/>
        <v>5.9</v>
      </c>
      <c r="U2861" s="15">
        <f t="shared" si="302"/>
        <v>1330918.463</v>
      </c>
    </row>
    <row r="2862" spans="6:21" x14ac:dyDescent="0.25">
      <c r="F2862" s="24"/>
      <c r="G2862" s="34">
        <v>40298.16666665973</v>
      </c>
      <c r="H2862" s="16">
        <v>505</v>
      </c>
      <c r="J2862" s="19">
        <v>50.5</v>
      </c>
      <c r="K2862" s="25">
        <f t="shared" si="297"/>
        <v>10.3</v>
      </c>
      <c r="L2862" s="16">
        <v>436</v>
      </c>
      <c r="N2862">
        <v>43.6</v>
      </c>
      <c r="O2862" s="26">
        <f t="shared" si="298"/>
        <v>6.4</v>
      </c>
      <c r="P2862" s="11">
        <f t="shared" si="303"/>
        <v>0.76772737175011929</v>
      </c>
      <c r="Q2862" s="12">
        <f t="shared" si="299"/>
        <v>585879.98389051773</v>
      </c>
      <c r="R2862" s="13">
        <f t="shared" si="300"/>
        <v>763135.46377139015</v>
      </c>
      <c r="S2862" s="14">
        <v>58</v>
      </c>
      <c r="T2862" s="14">
        <f t="shared" si="301"/>
        <v>5.8</v>
      </c>
      <c r="U2862" s="15">
        <f t="shared" si="302"/>
        <v>1028081.7830000001</v>
      </c>
    </row>
    <row r="2863" spans="6:21" x14ac:dyDescent="0.25">
      <c r="F2863" s="24"/>
      <c r="G2863" s="34">
        <v>40298.208333326394</v>
      </c>
      <c r="H2863" s="16">
        <v>509</v>
      </c>
      <c r="J2863" s="19">
        <v>50.9</v>
      </c>
      <c r="K2863" s="25">
        <f t="shared" si="297"/>
        <v>10.5</v>
      </c>
      <c r="L2863" s="16">
        <v>439</v>
      </c>
      <c r="N2863">
        <v>43.9</v>
      </c>
      <c r="O2863" s="26">
        <f t="shared" si="298"/>
        <v>6.6</v>
      </c>
      <c r="P2863" s="11">
        <f t="shared" si="303"/>
        <v>0.76807088103716425</v>
      </c>
      <c r="Q2863" s="12">
        <f t="shared" si="299"/>
        <v>726087.38895354315</v>
      </c>
      <c r="R2863" s="13">
        <f t="shared" si="300"/>
        <v>945339.03950774868</v>
      </c>
      <c r="S2863" s="14">
        <v>56</v>
      </c>
      <c r="T2863" s="14">
        <f t="shared" si="301"/>
        <v>5.6</v>
      </c>
      <c r="U2863" s="15">
        <f t="shared" si="302"/>
        <v>1227809.243</v>
      </c>
    </row>
    <row r="2864" spans="6:21" x14ac:dyDescent="0.25">
      <c r="F2864" s="24"/>
      <c r="G2864" s="34">
        <v>40298.249999993059</v>
      </c>
      <c r="H2864" s="16">
        <v>544</v>
      </c>
      <c r="J2864" s="19">
        <v>54.4</v>
      </c>
      <c r="K2864" s="25">
        <f t="shared" si="297"/>
        <v>12.4</v>
      </c>
      <c r="L2864" s="16">
        <v>450</v>
      </c>
      <c r="N2864">
        <v>45</v>
      </c>
      <c r="O2864" s="26">
        <f t="shared" si="298"/>
        <v>7.2</v>
      </c>
      <c r="P2864" s="11">
        <f t="shared" si="303"/>
        <v>0.70579393830204851</v>
      </c>
      <c r="Q2864" s="12">
        <f t="shared" si="299"/>
        <v>1382068.5751203697</v>
      </c>
      <c r="R2864" s="13">
        <f t="shared" si="300"/>
        <v>1958175.7509072083</v>
      </c>
      <c r="S2864" s="14">
        <v>58</v>
      </c>
      <c r="T2864" s="14">
        <f t="shared" si="301"/>
        <v>5.8</v>
      </c>
      <c r="U2864" s="15">
        <f t="shared" si="302"/>
        <v>3341421.62</v>
      </c>
    </row>
    <row r="2865" spans="6:21" x14ac:dyDescent="0.25">
      <c r="F2865" s="24"/>
      <c r="G2865" s="34">
        <v>40298.291666659723</v>
      </c>
      <c r="H2865" s="16">
        <v>578</v>
      </c>
      <c r="J2865" s="19">
        <v>57.8</v>
      </c>
      <c r="K2865" s="25">
        <f t="shared" si="297"/>
        <v>14.3</v>
      </c>
      <c r="L2865" s="16">
        <v>449</v>
      </c>
      <c r="N2865">
        <v>44.9</v>
      </c>
      <c r="O2865" s="26">
        <f t="shared" si="298"/>
        <v>7.2</v>
      </c>
      <c r="P2865" s="11">
        <f t="shared" si="303"/>
        <v>0.62352101222398582</v>
      </c>
      <c r="Q2865" s="12">
        <f t="shared" si="299"/>
        <v>1382068.5751203697</v>
      </c>
      <c r="R2865" s="13">
        <f t="shared" si="300"/>
        <v>2216554.932432482</v>
      </c>
      <c r="S2865" s="14">
        <v>61</v>
      </c>
      <c r="T2865" s="14">
        <f t="shared" si="301"/>
        <v>6.1</v>
      </c>
      <c r="U2865" s="15">
        <f t="shared" si="302"/>
        <v>5090366.78</v>
      </c>
    </row>
    <row r="2866" spans="6:21" x14ac:dyDescent="0.25">
      <c r="F2866" s="24"/>
      <c r="G2866" s="34">
        <v>40298.333333326387</v>
      </c>
      <c r="H2866" s="16">
        <v>606</v>
      </c>
      <c r="J2866" s="19">
        <v>60.6</v>
      </c>
      <c r="K2866" s="25">
        <f t="shared" si="297"/>
        <v>15.9</v>
      </c>
      <c r="L2866" s="16">
        <v>447</v>
      </c>
      <c r="N2866">
        <v>44.7</v>
      </c>
      <c r="O2866" s="26">
        <f t="shared" si="298"/>
        <v>7.1</v>
      </c>
      <c r="P2866" s="11">
        <f t="shared" si="303"/>
        <v>0.55868598781602818</v>
      </c>
      <c r="Q2866" s="12">
        <f t="shared" si="299"/>
        <v>1241479.2805410645</v>
      </c>
      <c r="R2866" s="13">
        <f t="shared" si="300"/>
        <v>2222141.4311716654</v>
      </c>
      <c r="S2866" s="14">
        <v>71</v>
      </c>
      <c r="T2866" s="14">
        <f t="shared" si="301"/>
        <v>7.1</v>
      </c>
      <c r="U2866" s="15">
        <f t="shared" si="302"/>
        <v>6962701.2690000003</v>
      </c>
    </row>
    <row r="2867" spans="6:21" x14ac:dyDescent="0.25">
      <c r="F2867" s="24"/>
      <c r="G2867" s="34">
        <v>40298.374999993051</v>
      </c>
      <c r="H2867" s="16">
        <v>629</v>
      </c>
      <c r="J2867" s="19">
        <v>62.9</v>
      </c>
      <c r="K2867" s="25">
        <f t="shared" si="297"/>
        <v>17.2</v>
      </c>
      <c r="L2867" s="16">
        <v>446</v>
      </c>
      <c r="N2867">
        <v>44.6</v>
      </c>
      <c r="O2867" s="26">
        <f t="shared" si="298"/>
        <v>7</v>
      </c>
      <c r="P2867" s="11">
        <f t="shared" si="303"/>
        <v>0.51083114973285848</v>
      </c>
      <c r="Q2867" s="12">
        <f t="shared" si="299"/>
        <v>1115191.2660184221</v>
      </c>
      <c r="R2867" s="13">
        <f t="shared" si="300"/>
        <v>2183091.7448977348</v>
      </c>
      <c r="S2867" s="14">
        <v>89</v>
      </c>
      <c r="T2867" s="14">
        <f t="shared" si="301"/>
        <v>8.9</v>
      </c>
      <c r="U2867" s="15">
        <f t="shared" si="302"/>
        <v>9504314.2620000001</v>
      </c>
    </row>
    <row r="2868" spans="6:21" x14ac:dyDescent="0.25">
      <c r="F2868" s="24"/>
      <c r="G2868" s="34">
        <v>40298.416666659716</v>
      </c>
      <c r="H2868" s="16">
        <v>647</v>
      </c>
      <c r="J2868" s="19">
        <v>64.7</v>
      </c>
      <c r="K2868" s="25">
        <f t="shared" si="297"/>
        <v>18.2</v>
      </c>
      <c r="L2868" s="16">
        <v>446</v>
      </c>
      <c r="N2868">
        <v>44.6</v>
      </c>
      <c r="O2868" s="26">
        <f t="shared" si="298"/>
        <v>7</v>
      </c>
      <c r="P2868" s="11">
        <f t="shared" si="303"/>
        <v>0.47962968560672542</v>
      </c>
      <c r="Q2868" s="12">
        <f t="shared" si="299"/>
        <v>1115191.2660184221</v>
      </c>
      <c r="R2868" s="13">
        <f t="shared" si="300"/>
        <v>2325108.9319205075</v>
      </c>
      <c r="S2868" s="14">
        <v>95</v>
      </c>
      <c r="T2868" s="14">
        <f t="shared" si="301"/>
        <v>9.5</v>
      </c>
      <c r="U2868" s="15">
        <f t="shared" si="302"/>
        <v>11494217.825999999</v>
      </c>
    </row>
    <row r="2869" spans="6:21" x14ac:dyDescent="0.25">
      <c r="F2869" s="24"/>
      <c r="G2869" s="34">
        <v>40298.45833332638</v>
      </c>
      <c r="H2869" s="16">
        <v>662</v>
      </c>
      <c r="J2869" s="19">
        <v>66.2</v>
      </c>
      <c r="K2869" s="25">
        <f t="shared" si="297"/>
        <v>19</v>
      </c>
      <c r="L2869" s="16">
        <v>447</v>
      </c>
      <c r="N2869">
        <v>44.7</v>
      </c>
      <c r="O2869" s="26">
        <f t="shared" si="298"/>
        <v>7.1</v>
      </c>
      <c r="P2869" s="11">
        <f t="shared" si="303"/>
        <v>0.45935373914812716</v>
      </c>
      <c r="Q2869" s="12">
        <f t="shared" si="299"/>
        <v>1241479.2805410645</v>
      </c>
      <c r="R2869" s="13">
        <f t="shared" si="300"/>
        <v>2702665.015513733</v>
      </c>
      <c r="S2869" s="14">
        <v>101</v>
      </c>
      <c r="T2869" s="14">
        <f t="shared" si="301"/>
        <v>10.1</v>
      </c>
      <c r="U2869" s="15">
        <f t="shared" si="302"/>
        <v>14757975.923</v>
      </c>
    </row>
    <row r="2870" spans="6:21" x14ac:dyDescent="0.25">
      <c r="F2870" s="24"/>
      <c r="G2870" s="34">
        <v>40298.499999993044</v>
      </c>
      <c r="H2870" s="16">
        <v>673</v>
      </c>
      <c r="J2870" s="19">
        <v>67.3</v>
      </c>
      <c r="K2870" s="25">
        <f t="shared" si="297"/>
        <v>19.600000000000001</v>
      </c>
      <c r="L2870" s="16">
        <v>448</v>
      </c>
      <c r="N2870">
        <v>44.8</v>
      </c>
      <c r="O2870" s="26">
        <f t="shared" si="298"/>
        <v>7.1</v>
      </c>
      <c r="P2870" s="11">
        <f t="shared" si="303"/>
        <v>0.44251568832557825</v>
      </c>
      <c r="Q2870" s="12">
        <f t="shared" si="299"/>
        <v>1241479.2805410645</v>
      </c>
      <c r="R2870" s="13">
        <f t="shared" si="300"/>
        <v>2805503.4279997176</v>
      </c>
      <c r="S2870" s="14">
        <v>102</v>
      </c>
      <c r="T2870" s="14">
        <f t="shared" si="301"/>
        <v>10.199999999999999</v>
      </c>
      <c r="U2870" s="15">
        <f t="shared" si="302"/>
        <v>15953046.304</v>
      </c>
    </row>
    <row r="2871" spans="6:21" x14ac:dyDescent="0.25">
      <c r="F2871" s="24"/>
      <c r="G2871" s="34">
        <v>40298.541666659708</v>
      </c>
      <c r="H2871" s="16">
        <v>680</v>
      </c>
      <c r="J2871" s="19">
        <v>68</v>
      </c>
      <c r="K2871" s="25">
        <f t="shared" si="297"/>
        <v>20</v>
      </c>
      <c r="L2871" s="16">
        <v>447</v>
      </c>
      <c r="N2871">
        <v>44.7</v>
      </c>
      <c r="O2871" s="26">
        <f t="shared" si="298"/>
        <v>7.1</v>
      </c>
      <c r="P2871" s="11">
        <f t="shared" si="303"/>
        <v>0.43167639935190144</v>
      </c>
      <c r="Q2871" s="12">
        <f t="shared" si="299"/>
        <v>1241479.2805410645</v>
      </c>
      <c r="R2871" s="13">
        <f t="shared" si="300"/>
        <v>2875948.9339814796</v>
      </c>
      <c r="S2871" s="14">
        <v>108</v>
      </c>
      <c r="T2871" s="14">
        <f t="shared" si="301"/>
        <v>10.8</v>
      </c>
      <c r="U2871" s="15">
        <f t="shared" si="302"/>
        <v>17652272.256999999</v>
      </c>
    </row>
    <row r="2872" spans="6:21" x14ac:dyDescent="0.25">
      <c r="F2872" s="24"/>
      <c r="G2872" s="34">
        <v>40298.583333326373</v>
      </c>
      <c r="H2872" s="16">
        <v>681</v>
      </c>
      <c r="J2872" s="19">
        <v>68.099999999999994</v>
      </c>
      <c r="K2872" s="25">
        <f t="shared" si="297"/>
        <v>20.100000000000001</v>
      </c>
      <c r="L2872" s="16">
        <v>448</v>
      </c>
      <c r="N2872">
        <v>44.8</v>
      </c>
      <c r="O2872" s="26">
        <f t="shared" si="298"/>
        <v>7.1</v>
      </c>
      <c r="P2872" s="11">
        <f t="shared" si="303"/>
        <v>0.42901348581897325</v>
      </c>
      <c r="Q2872" s="12">
        <f t="shared" si="299"/>
        <v>1241479.2805410645</v>
      </c>
      <c r="R2872" s="13">
        <f t="shared" si="300"/>
        <v>2893800.1288493755</v>
      </c>
      <c r="S2872" s="14">
        <v>112</v>
      </c>
      <c r="T2872" s="14">
        <f t="shared" si="301"/>
        <v>11.2</v>
      </c>
      <c r="U2872" s="15">
        <f t="shared" si="302"/>
        <v>18505993.500999998</v>
      </c>
    </row>
    <row r="2873" spans="6:21" x14ac:dyDescent="0.25">
      <c r="F2873" s="24"/>
      <c r="G2873" s="34">
        <v>40298.624999993037</v>
      </c>
      <c r="H2873" s="16">
        <v>678</v>
      </c>
      <c r="J2873" s="19">
        <v>67.8</v>
      </c>
      <c r="K2873" s="25">
        <f t="shared" si="297"/>
        <v>19.899999999999999</v>
      </c>
      <c r="L2873" s="16">
        <v>446</v>
      </c>
      <c r="N2873">
        <v>44.6</v>
      </c>
      <c r="O2873" s="26">
        <f t="shared" si="298"/>
        <v>7</v>
      </c>
      <c r="P2873" s="11">
        <f t="shared" si="303"/>
        <v>0.43138325724245835</v>
      </c>
      <c r="Q2873" s="12">
        <f t="shared" si="299"/>
        <v>1115191.2660184221</v>
      </c>
      <c r="R2873" s="13">
        <f t="shared" si="300"/>
        <v>2585151.9438818423</v>
      </c>
      <c r="S2873" s="14">
        <v>113</v>
      </c>
      <c r="T2873" s="14">
        <f t="shared" si="301"/>
        <v>11.3</v>
      </c>
      <c r="U2873" s="15">
        <f t="shared" si="302"/>
        <v>16610555.66</v>
      </c>
    </row>
    <row r="2874" spans="6:21" x14ac:dyDescent="0.25">
      <c r="F2874" s="24"/>
      <c r="G2874" s="34">
        <v>40298.666666659701</v>
      </c>
      <c r="H2874" s="16">
        <v>669</v>
      </c>
      <c r="J2874" s="19">
        <v>66.900000000000006</v>
      </c>
      <c r="K2874" s="25">
        <f t="shared" si="297"/>
        <v>19.399999999999999</v>
      </c>
      <c r="L2874" s="16">
        <v>444</v>
      </c>
      <c r="N2874">
        <v>44.4</v>
      </c>
      <c r="O2874" s="26">
        <f t="shared" si="298"/>
        <v>6.9</v>
      </c>
      <c r="P2874" s="11">
        <f t="shared" si="303"/>
        <v>0.44193159630229378</v>
      </c>
      <c r="Q2874" s="12">
        <f t="shared" si="299"/>
        <v>1001749.7507181591</v>
      </c>
      <c r="R2874" s="13">
        <f t="shared" si="300"/>
        <v>2266752.9524929775</v>
      </c>
      <c r="S2874" s="14">
        <v>113</v>
      </c>
      <c r="T2874" s="14">
        <f t="shared" si="301"/>
        <v>11.3</v>
      </c>
      <c r="U2874" s="15">
        <f t="shared" si="302"/>
        <v>14294536.18</v>
      </c>
    </row>
    <row r="2875" spans="6:21" x14ac:dyDescent="0.25">
      <c r="F2875" s="24"/>
      <c r="G2875" s="34">
        <v>40298.708333326365</v>
      </c>
      <c r="H2875" s="16">
        <v>653</v>
      </c>
      <c r="J2875" s="19">
        <v>65.3</v>
      </c>
      <c r="K2875" s="25">
        <f t="shared" si="297"/>
        <v>18.5</v>
      </c>
      <c r="L2875" s="16">
        <v>445</v>
      </c>
      <c r="N2875">
        <v>44.5</v>
      </c>
      <c r="O2875" s="26">
        <f t="shared" si="298"/>
        <v>6.9</v>
      </c>
      <c r="P2875" s="11">
        <f t="shared" si="303"/>
        <v>0.46746540092373567</v>
      </c>
      <c r="Q2875" s="12">
        <f t="shared" si="299"/>
        <v>1001749.7507181591</v>
      </c>
      <c r="R2875" s="13">
        <f t="shared" si="300"/>
        <v>2142938.8115968583</v>
      </c>
      <c r="S2875" s="14">
        <v>111</v>
      </c>
      <c r="T2875" s="14">
        <f t="shared" si="301"/>
        <v>11.1</v>
      </c>
      <c r="U2875" s="15">
        <f t="shared" si="302"/>
        <v>12667198.575999999</v>
      </c>
    </row>
    <row r="2876" spans="6:21" x14ac:dyDescent="0.25">
      <c r="F2876" s="24"/>
      <c r="G2876" s="34">
        <v>40298.74999999303</v>
      </c>
      <c r="H2876" s="16">
        <v>626</v>
      </c>
      <c r="J2876" s="19">
        <v>62.6</v>
      </c>
      <c r="K2876" s="25">
        <f t="shared" si="297"/>
        <v>17</v>
      </c>
      <c r="L2876" s="16">
        <v>446</v>
      </c>
      <c r="N2876">
        <v>44.6</v>
      </c>
      <c r="O2876" s="26">
        <f t="shared" si="298"/>
        <v>7</v>
      </c>
      <c r="P2876" s="11">
        <f t="shared" si="303"/>
        <v>0.51734167826823474</v>
      </c>
      <c r="Q2876" s="12">
        <f t="shared" si="299"/>
        <v>1115191.2660184221</v>
      </c>
      <c r="R2876" s="13">
        <f t="shared" si="300"/>
        <v>2155618.4488198347</v>
      </c>
      <c r="S2876" s="14">
        <v>108</v>
      </c>
      <c r="T2876" s="14">
        <f t="shared" si="301"/>
        <v>10.8</v>
      </c>
      <c r="U2876" s="15">
        <f t="shared" si="302"/>
        <v>11236613.573999999</v>
      </c>
    </row>
    <row r="2877" spans="6:21" x14ac:dyDescent="0.25">
      <c r="F2877" s="24"/>
      <c r="G2877" s="34">
        <v>40298.791666659694</v>
      </c>
      <c r="H2877" s="16">
        <v>602</v>
      </c>
      <c r="J2877" s="19">
        <v>60.2</v>
      </c>
      <c r="K2877" s="25">
        <f t="shared" si="297"/>
        <v>15.7</v>
      </c>
      <c r="L2877" s="16">
        <v>452</v>
      </c>
      <c r="N2877">
        <v>45.2</v>
      </c>
      <c r="O2877" s="26">
        <f t="shared" si="298"/>
        <v>7.3</v>
      </c>
      <c r="P2877" s="11">
        <f t="shared" si="303"/>
        <v>0.57370169459783849</v>
      </c>
      <c r="Q2877" s="12">
        <f t="shared" si="299"/>
        <v>1538578.6748714605</v>
      </c>
      <c r="R2877" s="13">
        <f t="shared" si="300"/>
        <v>2681844.396415798</v>
      </c>
      <c r="S2877" s="14">
        <v>97</v>
      </c>
      <c r="T2877" s="14">
        <f t="shared" si="301"/>
        <v>9.6999999999999993</v>
      </c>
      <c r="U2877" s="15">
        <f t="shared" si="302"/>
        <v>11089677.499</v>
      </c>
    </row>
    <row r="2878" spans="6:21" x14ac:dyDescent="0.25">
      <c r="F2878" s="24"/>
      <c r="G2878" s="34">
        <v>40298.833333326358</v>
      </c>
      <c r="H2878" s="16">
        <v>583</v>
      </c>
      <c r="J2878" s="19">
        <v>58.3</v>
      </c>
      <c r="K2878" s="25">
        <f t="shared" si="297"/>
        <v>14.6</v>
      </c>
      <c r="L2878" s="16">
        <v>455</v>
      </c>
      <c r="N2878">
        <v>45.5</v>
      </c>
      <c r="O2878" s="26">
        <f t="shared" si="298"/>
        <v>7.5</v>
      </c>
      <c r="P2878" s="11">
        <f t="shared" si="303"/>
        <v>0.62424890903624142</v>
      </c>
      <c r="Q2878" s="12">
        <f t="shared" si="299"/>
        <v>1906777.1616273215</v>
      </c>
      <c r="R2878" s="13">
        <f t="shared" si="300"/>
        <v>3054514.2074355176</v>
      </c>
      <c r="S2878" s="14">
        <v>81</v>
      </c>
      <c r="T2878" s="14">
        <f t="shared" si="301"/>
        <v>8.1</v>
      </c>
      <c r="U2878" s="15">
        <f t="shared" si="302"/>
        <v>9296670.0710000005</v>
      </c>
    </row>
    <row r="2879" spans="6:21" x14ac:dyDescent="0.25">
      <c r="F2879" s="24"/>
      <c r="G2879" s="34">
        <v>40298.874999993022</v>
      </c>
      <c r="H2879" s="16">
        <v>569</v>
      </c>
      <c r="J2879" s="19">
        <v>56.9</v>
      </c>
      <c r="K2879" s="25">
        <f t="shared" si="297"/>
        <v>13.8</v>
      </c>
      <c r="L2879" s="16">
        <v>458</v>
      </c>
      <c r="N2879">
        <v>45.8</v>
      </c>
      <c r="O2879" s="26">
        <f t="shared" si="298"/>
        <v>7.7</v>
      </c>
      <c r="P2879" s="11">
        <f t="shared" si="303"/>
        <v>0.66651610504165992</v>
      </c>
      <c r="Q2879" s="12">
        <f t="shared" si="299"/>
        <v>2363089.5211824612</v>
      </c>
      <c r="R2879" s="13">
        <f t="shared" si="300"/>
        <v>3545434.9914541952</v>
      </c>
      <c r="S2879" s="14">
        <v>68</v>
      </c>
      <c r="T2879" s="14">
        <f t="shared" si="301"/>
        <v>6.8</v>
      </c>
      <c r="U2879" s="15">
        <f t="shared" si="302"/>
        <v>8039949.1979999999</v>
      </c>
    </row>
    <row r="2880" spans="6:21" x14ac:dyDescent="0.25">
      <c r="F2880" s="24"/>
      <c r="G2880" s="34">
        <v>40298.916666659687</v>
      </c>
      <c r="H2880" s="16">
        <v>557</v>
      </c>
      <c r="J2880" s="19">
        <v>55.7</v>
      </c>
      <c r="K2880" s="25">
        <f t="shared" si="297"/>
        <v>13.2</v>
      </c>
      <c r="L2880" s="16">
        <v>458</v>
      </c>
      <c r="N2880">
        <v>45.8</v>
      </c>
      <c r="O2880" s="26">
        <f t="shared" si="298"/>
        <v>7.7</v>
      </c>
      <c r="P2880" s="11">
        <f t="shared" si="303"/>
        <v>0.69308747120618586</v>
      </c>
      <c r="Q2880" s="12">
        <f t="shared" si="299"/>
        <v>2363089.5211824612</v>
      </c>
      <c r="R2880" s="13">
        <f t="shared" si="300"/>
        <v>3409511.2368283863</v>
      </c>
      <c r="S2880" s="14">
        <v>66</v>
      </c>
      <c r="T2880" s="14">
        <f t="shared" si="301"/>
        <v>6.6</v>
      </c>
      <c r="U2880" s="15">
        <f t="shared" si="302"/>
        <v>6906383.3229999999</v>
      </c>
    </row>
    <row r="2881" spans="6:21" x14ac:dyDescent="0.25">
      <c r="F2881" s="24"/>
      <c r="G2881" s="34">
        <v>40298.958333326351</v>
      </c>
      <c r="H2881" s="16">
        <v>548</v>
      </c>
      <c r="J2881" s="19">
        <v>54.8</v>
      </c>
      <c r="K2881" s="25">
        <f t="shared" si="297"/>
        <v>12.7</v>
      </c>
      <c r="L2881" s="16">
        <v>457</v>
      </c>
      <c r="N2881">
        <v>45.7</v>
      </c>
      <c r="O2881" s="26">
        <f t="shared" si="298"/>
        <v>7.6</v>
      </c>
      <c r="P2881" s="11">
        <f t="shared" si="303"/>
        <v>0.71125983078827948</v>
      </c>
      <c r="Q2881" s="12">
        <f t="shared" si="299"/>
        <v>2122707.028742203</v>
      </c>
      <c r="R2881" s="13">
        <f t="shared" si="300"/>
        <v>2984432.603749935</v>
      </c>
      <c r="S2881" s="14">
        <v>64</v>
      </c>
      <c r="T2881" s="14">
        <f t="shared" si="301"/>
        <v>6.4</v>
      </c>
      <c r="U2881" s="15">
        <f t="shared" si="302"/>
        <v>5515043.6799999997</v>
      </c>
    </row>
    <row r="2882" spans="6:21" x14ac:dyDescent="0.25">
      <c r="F2882" s="24"/>
      <c r="G2882" s="34">
        <v>40298.999999993015</v>
      </c>
      <c r="H2882" s="16">
        <v>538</v>
      </c>
      <c r="J2882" s="19">
        <v>53.8</v>
      </c>
      <c r="K2882" s="25">
        <f t="shared" si="297"/>
        <v>12.1</v>
      </c>
      <c r="L2882" s="16">
        <v>452</v>
      </c>
      <c r="N2882">
        <v>45.2</v>
      </c>
      <c r="O2882" s="26">
        <f t="shared" si="298"/>
        <v>7.3</v>
      </c>
      <c r="P2882" s="11">
        <f t="shared" si="303"/>
        <v>0.72482214549404023</v>
      </c>
      <c r="Q2882" s="12">
        <f t="shared" si="299"/>
        <v>1538578.6748714605</v>
      </c>
      <c r="R2882" s="13">
        <f t="shared" si="300"/>
        <v>2122698.2156053777</v>
      </c>
      <c r="S2882" s="14">
        <v>63</v>
      </c>
      <c r="T2882" s="14">
        <f t="shared" si="301"/>
        <v>6.3</v>
      </c>
      <c r="U2882" s="15">
        <f t="shared" si="302"/>
        <v>3679953.1069999998</v>
      </c>
    </row>
    <row r="2883" spans="6:21" x14ac:dyDescent="0.25">
      <c r="F2883" s="24"/>
      <c r="G2883" s="34">
        <v>40299.041666659679</v>
      </c>
      <c r="H2883" s="16">
        <v>530</v>
      </c>
      <c r="J2883" s="19">
        <v>53</v>
      </c>
      <c r="K2883" s="25">
        <f t="shared" ref="K2883:K2946" si="304">ROUND((J2883-32)/1.8,1)</f>
        <v>11.7</v>
      </c>
      <c r="L2883" s="16">
        <v>449</v>
      </c>
      <c r="N2883">
        <v>44.9</v>
      </c>
      <c r="O2883" s="26">
        <f t="shared" ref="O2883:O2946" si="305">ROUND((N2883-32)/1.8,1)</f>
        <v>7.2</v>
      </c>
      <c r="P2883" s="11">
        <f t="shared" si="303"/>
        <v>0.73912166383342148</v>
      </c>
      <c r="Q2883" s="12">
        <f t="shared" ref="Q2883:Q2946" si="306">611*EXP(17.27*O2883/237.3+O2883)</f>
        <v>1382068.5751203697</v>
      </c>
      <c r="R2883" s="13">
        <f t="shared" ref="R2883:R2946" si="307">Q2883/P2883</f>
        <v>1869879.6730599571</v>
      </c>
      <c r="S2883" s="14">
        <v>62</v>
      </c>
      <c r="T2883" s="14">
        <f t="shared" si="301"/>
        <v>6.2</v>
      </c>
      <c r="U2883" s="15">
        <f t="shared" si="302"/>
        <v>3024428.807</v>
      </c>
    </row>
    <row r="2884" spans="6:21" x14ac:dyDescent="0.25">
      <c r="F2884" s="24"/>
      <c r="G2884" s="34">
        <v>40299.083333326344</v>
      </c>
      <c r="H2884" s="16">
        <v>522</v>
      </c>
      <c r="J2884" s="19">
        <v>52.2</v>
      </c>
      <c r="K2884" s="25">
        <f t="shared" si="304"/>
        <v>11.2</v>
      </c>
      <c r="L2884" s="16">
        <v>446</v>
      </c>
      <c r="N2884">
        <v>44.6</v>
      </c>
      <c r="O2884" s="26">
        <f t="shared" si="305"/>
        <v>7</v>
      </c>
      <c r="P2884" s="11">
        <f t="shared" si="303"/>
        <v>0.75358355527774201</v>
      </c>
      <c r="Q2884" s="12">
        <f t="shared" si="306"/>
        <v>1115191.2660184221</v>
      </c>
      <c r="R2884" s="13">
        <f t="shared" si="307"/>
        <v>1479850.8515852701</v>
      </c>
      <c r="S2884" s="14">
        <v>57</v>
      </c>
      <c r="T2884" s="14">
        <f t="shared" si="301"/>
        <v>5.7</v>
      </c>
      <c r="U2884" s="15">
        <f t="shared" si="302"/>
        <v>2078559.638</v>
      </c>
    </row>
    <row r="2885" spans="6:21" x14ac:dyDescent="0.25">
      <c r="F2885" s="24"/>
      <c r="G2885" s="34">
        <v>40299.124999993008</v>
      </c>
      <c r="H2885" s="16">
        <v>514</v>
      </c>
      <c r="J2885" s="19">
        <v>51.4</v>
      </c>
      <c r="K2885" s="25">
        <f t="shared" si="304"/>
        <v>10.8</v>
      </c>
      <c r="L2885" s="16">
        <v>444</v>
      </c>
      <c r="N2885">
        <v>44.4</v>
      </c>
      <c r="O2885" s="26">
        <f t="shared" si="305"/>
        <v>6.9</v>
      </c>
      <c r="P2885" s="11">
        <f t="shared" si="303"/>
        <v>0.76858484144699435</v>
      </c>
      <c r="Q2885" s="12">
        <f t="shared" si="306"/>
        <v>1001749.7507181591</v>
      </c>
      <c r="R2885" s="13">
        <f t="shared" si="307"/>
        <v>1303369.1229613523</v>
      </c>
      <c r="S2885" s="14">
        <v>58</v>
      </c>
      <c r="T2885" s="14">
        <f t="shared" ref="T2885:T2948" si="308">S2885/10</f>
        <v>5.8</v>
      </c>
      <c r="U2885" s="15">
        <f t="shared" ref="U2885:U2948" si="309">ROUND(T2885*(1-P2885)*R2885,3)</f>
        <v>1749392.3589999999</v>
      </c>
    </row>
    <row r="2886" spans="6:21" x14ac:dyDescent="0.25">
      <c r="F2886" s="24"/>
      <c r="G2886" s="34">
        <v>40299.166666659672</v>
      </c>
      <c r="H2886" s="16">
        <v>508</v>
      </c>
      <c r="J2886" s="19">
        <v>50.8</v>
      </c>
      <c r="K2886" s="25">
        <f t="shared" si="304"/>
        <v>10.4</v>
      </c>
      <c r="L2886" s="16">
        <v>441</v>
      </c>
      <c r="N2886">
        <v>44.1</v>
      </c>
      <c r="O2886" s="26">
        <f t="shared" si="305"/>
        <v>6.7</v>
      </c>
      <c r="P2886" s="11">
        <f t="shared" si="303"/>
        <v>0.77856565010121925</v>
      </c>
      <c r="Q2886" s="12">
        <f t="shared" si="306"/>
        <v>808311.97007697402</v>
      </c>
      <c r="R2886" s="13">
        <f t="shared" si="307"/>
        <v>1038206.5661025342</v>
      </c>
      <c r="S2886" s="14">
        <v>58</v>
      </c>
      <c r="T2886" s="14">
        <f t="shared" si="308"/>
        <v>5.8</v>
      </c>
      <c r="U2886" s="15">
        <f t="shared" si="309"/>
        <v>1333388.6569999999</v>
      </c>
    </row>
    <row r="2887" spans="6:21" x14ac:dyDescent="0.25">
      <c r="F2887" s="24"/>
      <c r="G2887" s="34">
        <v>40299.208333326336</v>
      </c>
      <c r="H2887" s="16">
        <v>513</v>
      </c>
      <c r="J2887" s="19">
        <v>51.3</v>
      </c>
      <c r="K2887" s="25">
        <f t="shared" si="304"/>
        <v>10.7</v>
      </c>
      <c r="L2887" s="16">
        <v>444</v>
      </c>
      <c r="N2887">
        <v>44.4</v>
      </c>
      <c r="O2887" s="26">
        <f t="shared" si="305"/>
        <v>6.9</v>
      </c>
      <c r="P2887" s="11">
        <f t="shared" si="303"/>
        <v>0.77372114371082967</v>
      </c>
      <c r="Q2887" s="12">
        <f t="shared" si="306"/>
        <v>1001749.7507181591</v>
      </c>
      <c r="R2887" s="13">
        <f t="shared" si="307"/>
        <v>1294716.7837674511</v>
      </c>
      <c r="S2887" s="14">
        <v>56</v>
      </c>
      <c r="T2887" s="14">
        <f t="shared" si="308"/>
        <v>5.6</v>
      </c>
      <c r="U2887" s="15">
        <f t="shared" si="309"/>
        <v>1640615.385</v>
      </c>
    </row>
    <row r="2888" spans="6:21" x14ac:dyDescent="0.25">
      <c r="F2888" s="24"/>
      <c r="G2888" s="34">
        <v>40299.249999993001</v>
      </c>
      <c r="H2888" s="16">
        <v>548</v>
      </c>
      <c r="J2888" s="19">
        <v>54.8</v>
      </c>
      <c r="K2888" s="25">
        <f t="shared" si="304"/>
        <v>12.7</v>
      </c>
      <c r="L2888" s="16">
        <v>455</v>
      </c>
      <c r="N2888">
        <v>45.5</v>
      </c>
      <c r="O2888" s="26">
        <f t="shared" si="305"/>
        <v>7.5</v>
      </c>
      <c r="P2888" s="11">
        <f t="shared" si="303"/>
        <v>0.70640863997428793</v>
      </c>
      <c r="Q2888" s="12">
        <f t="shared" si="306"/>
        <v>1906777.1616273215</v>
      </c>
      <c r="R2888" s="13">
        <f t="shared" si="307"/>
        <v>2699255.1530750315</v>
      </c>
      <c r="S2888" s="14">
        <v>57</v>
      </c>
      <c r="T2888" s="14">
        <f t="shared" si="308"/>
        <v>5.7</v>
      </c>
      <c r="U2888" s="15">
        <f t="shared" si="309"/>
        <v>4517124.551</v>
      </c>
    </row>
    <row r="2889" spans="6:21" x14ac:dyDescent="0.25">
      <c r="F2889" s="24"/>
      <c r="G2889" s="34">
        <v>40299.291666659665</v>
      </c>
      <c r="H2889" s="16">
        <v>582</v>
      </c>
      <c r="J2889" s="19">
        <v>58.2</v>
      </c>
      <c r="K2889" s="25">
        <f t="shared" si="304"/>
        <v>14.6</v>
      </c>
      <c r="L2889" s="16">
        <v>454</v>
      </c>
      <c r="N2889">
        <v>45.4</v>
      </c>
      <c r="O2889" s="26">
        <f t="shared" si="305"/>
        <v>7.4</v>
      </c>
      <c r="P2889" s="11">
        <f t="shared" si="303"/>
        <v>0.61998770918156243</v>
      </c>
      <c r="Q2889" s="12">
        <f t="shared" si="306"/>
        <v>1712812.505387478</v>
      </c>
      <c r="R2889" s="13">
        <f t="shared" si="307"/>
        <v>2762655.5817510304</v>
      </c>
      <c r="S2889" s="14">
        <v>60</v>
      </c>
      <c r="T2889" s="14">
        <f t="shared" si="308"/>
        <v>6</v>
      </c>
      <c r="U2889" s="15">
        <f t="shared" si="309"/>
        <v>6299058.4579999996</v>
      </c>
    </row>
    <row r="2890" spans="6:21" x14ac:dyDescent="0.25">
      <c r="F2890" s="24"/>
      <c r="G2890" s="34">
        <v>40299.333333326329</v>
      </c>
      <c r="H2890" s="16">
        <v>610</v>
      </c>
      <c r="J2890" s="19">
        <v>61</v>
      </c>
      <c r="K2890" s="25">
        <f t="shared" si="304"/>
        <v>16.100000000000001</v>
      </c>
      <c r="L2890" s="16">
        <v>452</v>
      </c>
      <c r="N2890">
        <v>45.2</v>
      </c>
      <c r="O2890" s="26">
        <f t="shared" si="305"/>
        <v>7.3</v>
      </c>
      <c r="P2890" s="11">
        <f t="shared" si="303"/>
        <v>0.55921836067855857</v>
      </c>
      <c r="Q2890" s="12">
        <f t="shared" si="306"/>
        <v>1538578.6748714605</v>
      </c>
      <c r="R2890" s="13">
        <f t="shared" si="307"/>
        <v>2751302.1443082462</v>
      </c>
      <c r="S2890" s="14">
        <v>71</v>
      </c>
      <c r="T2890" s="14">
        <f t="shared" si="308"/>
        <v>7.1</v>
      </c>
      <c r="U2890" s="15">
        <f t="shared" si="309"/>
        <v>8610336.6329999994</v>
      </c>
    </row>
    <row r="2891" spans="6:21" x14ac:dyDescent="0.25">
      <c r="F2891" s="24"/>
      <c r="G2891" s="34">
        <v>40299.374999992993</v>
      </c>
      <c r="H2891" s="16">
        <v>632</v>
      </c>
      <c r="J2891" s="19">
        <v>63.2</v>
      </c>
      <c r="K2891" s="25">
        <f t="shared" si="304"/>
        <v>17.3</v>
      </c>
      <c r="L2891" s="16">
        <v>451</v>
      </c>
      <c r="N2891">
        <v>45.1</v>
      </c>
      <c r="O2891" s="26">
        <f t="shared" si="305"/>
        <v>7.3</v>
      </c>
      <c r="P2891" s="11">
        <f t="shared" si="303"/>
        <v>0.51817522943331396</v>
      </c>
      <c r="Q2891" s="12">
        <f t="shared" si="306"/>
        <v>1538578.6748714605</v>
      </c>
      <c r="R2891" s="13">
        <f t="shared" si="307"/>
        <v>2969224.6704924097</v>
      </c>
      <c r="S2891" s="14">
        <v>89</v>
      </c>
      <c r="T2891" s="14">
        <f t="shared" si="308"/>
        <v>8.9</v>
      </c>
      <c r="U2891" s="15">
        <f t="shared" si="309"/>
        <v>12732749.361</v>
      </c>
    </row>
    <row r="2892" spans="6:21" x14ac:dyDescent="0.25">
      <c r="F2892" s="24"/>
      <c r="G2892" s="34">
        <v>40299.416666659657</v>
      </c>
      <c r="H2892" s="16">
        <v>650</v>
      </c>
      <c r="J2892" s="19">
        <v>65</v>
      </c>
      <c r="K2892" s="25">
        <f t="shared" si="304"/>
        <v>18.3</v>
      </c>
      <c r="L2892" s="16">
        <v>450</v>
      </c>
      <c r="N2892">
        <v>45</v>
      </c>
      <c r="O2892" s="26">
        <f t="shared" si="305"/>
        <v>7.2</v>
      </c>
      <c r="P2892" s="11">
        <f t="shared" si="303"/>
        <v>0.48322255891209687</v>
      </c>
      <c r="Q2892" s="12">
        <f t="shared" si="306"/>
        <v>1382068.5751203697</v>
      </c>
      <c r="R2892" s="13">
        <f t="shared" si="307"/>
        <v>2860107.7280661105</v>
      </c>
      <c r="S2892" s="14">
        <v>95</v>
      </c>
      <c r="T2892" s="14">
        <f t="shared" si="308"/>
        <v>9.5</v>
      </c>
      <c r="U2892" s="15">
        <f t="shared" si="309"/>
        <v>14041371.953</v>
      </c>
    </row>
    <row r="2893" spans="6:21" x14ac:dyDescent="0.25">
      <c r="F2893" s="24"/>
      <c r="G2893" s="34">
        <v>40299.458333326322</v>
      </c>
      <c r="H2893" s="16">
        <v>665</v>
      </c>
      <c r="J2893" s="19">
        <v>66.5</v>
      </c>
      <c r="K2893" s="25">
        <f t="shared" si="304"/>
        <v>19.2</v>
      </c>
      <c r="L2893" s="16">
        <v>451</v>
      </c>
      <c r="N2893">
        <v>45.1</v>
      </c>
      <c r="O2893" s="26">
        <f t="shared" si="305"/>
        <v>7.3</v>
      </c>
      <c r="P2893" s="11">
        <f t="shared" si="303"/>
        <v>0.45993265260467309</v>
      </c>
      <c r="Q2893" s="12">
        <f t="shared" si="306"/>
        <v>1538578.6748714605</v>
      </c>
      <c r="R2893" s="13">
        <f t="shared" si="307"/>
        <v>3345226.0155008356</v>
      </c>
      <c r="S2893" s="14">
        <v>101</v>
      </c>
      <c r="T2893" s="14">
        <f t="shared" si="308"/>
        <v>10.1</v>
      </c>
      <c r="U2893" s="15">
        <f t="shared" si="309"/>
        <v>18247138.140000001</v>
      </c>
    </row>
    <row r="2894" spans="6:21" x14ac:dyDescent="0.25">
      <c r="F2894" s="24"/>
      <c r="G2894" s="34">
        <v>40299.499999992986</v>
      </c>
      <c r="H2894" s="16">
        <v>675</v>
      </c>
      <c r="J2894" s="19">
        <v>67.5</v>
      </c>
      <c r="K2894" s="25">
        <f t="shared" si="304"/>
        <v>19.7</v>
      </c>
      <c r="L2894" s="16">
        <v>453</v>
      </c>
      <c r="N2894">
        <v>45.3</v>
      </c>
      <c r="O2894" s="26">
        <f t="shared" si="305"/>
        <v>7.4</v>
      </c>
      <c r="P2894" s="11">
        <f t="shared" si="303"/>
        <v>0.44892283537081068</v>
      </c>
      <c r="Q2894" s="12">
        <f t="shared" si="306"/>
        <v>1712812.505387478</v>
      </c>
      <c r="R2894" s="13">
        <f t="shared" si="307"/>
        <v>3815382.8908540448</v>
      </c>
      <c r="S2894" s="14">
        <v>101</v>
      </c>
      <c r="T2894" s="14">
        <f t="shared" si="308"/>
        <v>10.1</v>
      </c>
      <c r="U2894" s="15">
        <f t="shared" si="309"/>
        <v>21235960.892999999</v>
      </c>
    </row>
    <row r="2895" spans="6:21" x14ac:dyDescent="0.25">
      <c r="F2895" s="24"/>
      <c r="G2895" s="34">
        <v>40299.54166665965</v>
      </c>
      <c r="H2895" s="16">
        <v>683</v>
      </c>
      <c r="J2895" s="19">
        <v>68.3</v>
      </c>
      <c r="K2895" s="25">
        <f t="shared" si="304"/>
        <v>20.2</v>
      </c>
      <c r="L2895" s="16">
        <v>451</v>
      </c>
      <c r="N2895">
        <v>45.1</v>
      </c>
      <c r="O2895" s="26">
        <f t="shared" si="305"/>
        <v>7.3</v>
      </c>
      <c r="P2895" s="11">
        <f t="shared" si="303"/>
        <v>0.43226222311564017</v>
      </c>
      <c r="Q2895" s="12">
        <f t="shared" si="306"/>
        <v>1538578.6748714605</v>
      </c>
      <c r="R2895" s="13">
        <f t="shared" si="307"/>
        <v>3559364.1835776498</v>
      </c>
      <c r="S2895" s="14">
        <v>108</v>
      </c>
      <c r="T2895" s="14">
        <f t="shared" si="308"/>
        <v>10.8</v>
      </c>
      <c r="U2895" s="15">
        <f t="shared" si="309"/>
        <v>21824483.493999999</v>
      </c>
    </row>
    <row r="2896" spans="6:21" x14ac:dyDescent="0.25">
      <c r="F2896" s="24"/>
      <c r="G2896" s="34">
        <v>40299.583333326314</v>
      </c>
      <c r="H2896" s="16">
        <v>684</v>
      </c>
      <c r="J2896" s="19">
        <v>68.400000000000006</v>
      </c>
      <c r="K2896" s="25">
        <f t="shared" si="304"/>
        <v>20.2</v>
      </c>
      <c r="L2896" s="16">
        <v>452</v>
      </c>
      <c r="N2896">
        <v>45.2</v>
      </c>
      <c r="O2896" s="26">
        <f t="shared" si="305"/>
        <v>7.3</v>
      </c>
      <c r="P2896" s="11">
        <f t="shared" si="303"/>
        <v>0.43226222311564017</v>
      </c>
      <c r="Q2896" s="12">
        <f t="shared" si="306"/>
        <v>1538578.6748714605</v>
      </c>
      <c r="R2896" s="13">
        <f t="shared" si="307"/>
        <v>3559364.1835776498</v>
      </c>
      <c r="S2896" s="14">
        <v>111</v>
      </c>
      <c r="T2896" s="14">
        <f t="shared" si="308"/>
        <v>11.1</v>
      </c>
      <c r="U2896" s="15">
        <f t="shared" si="309"/>
        <v>22430719.147</v>
      </c>
    </row>
    <row r="2897" spans="6:21" x14ac:dyDescent="0.25">
      <c r="F2897" s="24"/>
      <c r="G2897" s="34">
        <v>40299.624999992979</v>
      </c>
      <c r="H2897" s="16">
        <v>681</v>
      </c>
      <c r="J2897" s="19">
        <v>68.099999999999994</v>
      </c>
      <c r="K2897" s="25">
        <f t="shared" si="304"/>
        <v>20.100000000000001</v>
      </c>
      <c r="L2897" s="16">
        <v>450</v>
      </c>
      <c r="N2897">
        <v>45</v>
      </c>
      <c r="O2897" s="26">
        <f t="shared" si="305"/>
        <v>7.2</v>
      </c>
      <c r="P2897" s="11">
        <f t="shared" si="303"/>
        <v>0.43196938798244078</v>
      </c>
      <c r="Q2897" s="12">
        <f t="shared" si="306"/>
        <v>1382068.5751203697</v>
      </c>
      <c r="R2897" s="13">
        <f t="shared" si="307"/>
        <v>3199459.5301659424</v>
      </c>
      <c r="S2897" s="14">
        <v>112</v>
      </c>
      <c r="T2897" s="14">
        <f t="shared" si="308"/>
        <v>11.2</v>
      </c>
      <c r="U2897" s="15">
        <f t="shared" si="309"/>
        <v>20354778.697000001</v>
      </c>
    </row>
    <row r="2898" spans="6:21" x14ac:dyDescent="0.25">
      <c r="F2898" s="24"/>
      <c r="G2898" s="34">
        <v>40299.666666659643</v>
      </c>
      <c r="H2898" s="16">
        <v>671</v>
      </c>
      <c r="J2898" s="19">
        <v>67.099999999999994</v>
      </c>
      <c r="K2898" s="25">
        <f t="shared" si="304"/>
        <v>19.5</v>
      </c>
      <c r="L2898" s="16">
        <v>449</v>
      </c>
      <c r="N2898">
        <v>44.9</v>
      </c>
      <c r="O2898" s="26">
        <f t="shared" si="305"/>
        <v>7.2</v>
      </c>
      <c r="P2898" s="11">
        <f t="shared" si="303"/>
        <v>0.44834107965319775</v>
      </c>
      <c r="Q2898" s="12">
        <f t="shared" si="306"/>
        <v>1382068.5751203697</v>
      </c>
      <c r="R2898" s="13">
        <f t="shared" si="307"/>
        <v>3082627.5749468058</v>
      </c>
      <c r="S2898" s="14">
        <v>113</v>
      </c>
      <c r="T2898" s="14">
        <f t="shared" si="308"/>
        <v>11.3</v>
      </c>
      <c r="U2898" s="15">
        <f t="shared" si="309"/>
        <v>19216316.697999999</v>
      </c>
    </row>
    <row r="2899" spans="6:21" x14ac:dyDescent="0.25">
      <c r="F2899" s="24"/>
      <c r="G2899" s="34">
        <v>40299.708333326307</v>
      </c>
      <c r="H2899" s="16">
        <v>656</v>
      </c>
      <c r="J2899" s="19">
        <v>65.599999999999994</v>
      </c>
      <c r="K2899" s="25">
        <f t="shared" si="304"/>
        <v>18.7</v>
      </c>
      <c r="L2899" s="16">
        <v>449</v>
      </c>
      <c r="N2899">
        <v>44.9</v>
      </c>
      <c r="O2899" s="26">
        <f t="shared" si="305"/>
        <v>7.2</v>
      </c>
      <c r="P2899" s="11">
        <f t="shared" si="303"/>
        <v>0.47126705869122343</v>
      </c>
      <c r="Q2899" s="12">
        <f t="shared" si="306"/>
        <v>1382068.5751203697</v>
      </c>
      <c r="R2899" s="13">
        <f t="shared" si="307"/>
        <v>2932665.353183338</v>
      </c>
      <c r="S2899" s="14">
        <v>111</v>
      </c>
      <c r="T2899" s="14">
        <f t="shared" si="308"/>
        <v>11.1</v>
      </c>
      <c r="U2899" s="15">
        <f t="shared" si="309"/>
        <v>17211624.236000001</v>
      </c>
    </row>
    <row r="2900" spans="6:21" x14ac:dyDescent="0.25">
      <c r="F2900" s="24"/>
      <c r="G2900" s="34">
        <v>40299.749999992971</v>
      </c>
      <c r="H2900" s="16">
        <v>629</v>
      </c>
      <c r="J2900" s="19">
        <v>62.9</v>
      </c>
      <c r="K2900" s="25">
        <f t="shared" si="304"/>
        <v>17.2</v>
      </c>
      <c r="L2900" s="16">
        <v>450</v>
      </c>
      <c r="N2900">
        <v>45</v>
      </c>
      <c r="O2900" s="26">
        <f t="shared" si="305"/>
        <v>7.2</v>
      </c>
      <c r="P2900" s="11">
        <f t="shared" si="303"/>
        <v>0.51789756620478722</v>
      </c>
      <c r="Q2900" s="12">
        <f t="shared" si="306"/>
        <v>1382068.5751203697</v>
      </c>
      <c r="R2900" s="13">
        <f t="shared" si="307"/>
        <v>2668613.7670974722</v>
      </c>
      <c r="S2900" s="14">
        <v>107</v>
      </c>
      <c r="T2900" s="14">
        <f t="shared" si="308"/>
        <v>10.7</v>
      </c>
      <c r="U2900" s="15">
        <f t="shared" si="309"/>
        <v>13766033.554</v>
      </c>
    </row>
    <row r="2901" spans="6:21" x14ac:dyDescent="0.25">
      <c r="F2901" s="24"/>
      <c r="G2901" s="34">
        <v>40299.791666659636</v>
      </c>
      <c r="H2901" s="16">
        <v>604</v>
      </c>
      <c r="J2901" s="19">
        <v>60.4</v>
      </c>
      <c r="K2901" s="25">
        <f t="shared" si="304"/>
        <v>15.8</v>
      </c>
      <c r="L2901" s="16">
        <v>455</v>
      </c>
      <c r="N2901">
        <v>45.5</v>
      </c>
      <c r="O2901" s="26">
        <f t="shared" si="305"/>
        <v>7.5</v>
      </c>
      <c r="P2901" s="11">
        <f t="shared" si="303"/>
        <v>0.57790775691696494</v>
      </c>
      <c r="Q2901" s="12">
        <f t="shared" si="306"/>
        <v>1906777.1616273215</v>
      </c>
      <c r="R2901" s="13">
        <f t="shared" si="307"/>
        <v>3299448.9843840105</v>
      </c>
      <c r="S2901" s="14">
        <v>97</v>
      </c>
      <c r="T2901" s="14">
        <f t="shared" si="308"/>
        <v>9.6999999999999993</v>
      </c>
      <c r="U2901" s="15">
        <f t="shared" si="309"/>
        <v>13508916.681</v>
      </c>
    </row>
    <row r="2902" spans="6:21" x14ac:dyDescent="0.25">
      <c r="F2902" s="24"/>
      <c r="G2902" s="34">
        <v>40299.8333333263</v>
      </c>
      <c r="H2902" s="16">
        <v>586</v>
      </c>
      <c r="J2902" s="19">
        <v>58.6</v>
      </c>
      <c r="K2902" s="25">
        <f t="shared" si="304"/>
        <v>14.8</v>
      </c>
      <c r="L2902" s="16">
        <v>459</v>
      </c>
      <c r="N2902">
        <v>45.9</v>
      </c>
      <c r="O2902" s="26">
        <f t="shared" si="305"/>
        <v>7.7</v>
      </c>
      <c r="P2902" s="11">
        <f t="shared" si="303"/>
        <v>0.62473316811127377</v>
      </c>
      <c r="Q2902" s="12">
        <f t="shared" si="306"/>
        <v>2363089.5211824612</v>
      </c>
      <c r="R2902" s="13">
        <f t="shared" si="307"/>
        <v>3782558.1252980018</v>
      </c>
      <c r="S2902" s="14">
        <v>80</v>
      </c>
      <c r="T2902" s="14">
        <f t="shared" si="308"/>
        <v>8</v>
      </c>
      <c r="U2902" s="15">
        <f t="shared" si="309"/>
        <v>11355748.833000001</v>
      </c>
    </row>
    <row r="2903" spans="6:21" x14ac:dyDescent="0.25">
      <c r="F2903" s="24"/>
      <c r="G2903" s="34">
        <v>40299.874999992964</v>
      </c>
      <c r="H2903" s="16">
        <v>572</v>
      </c>
      <c r="J2903" s="19">
        <v>57.2</v>
      </c>
      <c r="K2903" s="25">
        <f t="shared" si="304"/>
        <v>14</v>
      </c>
      <c r="L2903" s="16">
        <v>461</v>
      </c>
      <c r="N2903">
        <v>46.1</v>
      </c>
      <c r="O2903" s="26">
        <f t="shared" si="305"/>
        <v>7.8</v>
      </c>
      <c r="P2903" s="11">
        <f t="shared" si="303"/>
        <v>0.66242536517981432</v>
      </c>
      <c r="Q2903" s="12">
        <f t="shared" si="306"/>
        <v>2630693.7365874844</v>
      </c>
      <c r="R2903" s="13">
        <f t="shared" si="307"/>
        <v>3971305.8630739278</v>
      </c>
      <c r="S2903" s="14">
        <v>68</v>
      </c>
      <c r="T2903" s="14">
        <f t="shared" si="308"/>
        <v>6.8</v>
      </c>
      <c r="U2903" s="15">
        <f t="shared" si="309"/>
        <v>9116162.4600000009</v>
      </c>
    </row>
    <row r="2904" spans="6:21" x14ac:dyDescent="0.25">
      <c r="F2904" s="24"/>
      <c r="G2904" s="34">
        <v>40299.916666659628</v>
      </c>
      <c r="H2904" s="16">
        <v>560</v>
      </c>
      <c r="J2904" s="19">
        <v>56</v>
      </c>
      <c r="K2904" s="25">
        <f t="shared" si="304"/>
        <v>13.3</v>
      </c>
      <c r="L2904" s="16">
        <v>461</v>
      </c>
      <c r="N2904">
        <v>46.1</v>
      </c>
      <c r="O2904" s="26">
        <f t="shared" si="305"/>
        <v>7.8</v>
      </c>
      <c r="P2904" s="11">
        <f t="shared" si="303"/>
        <v>0.69329849905341889</v>
      </c>
      <c r="Q2904" s="12">
        <f t="shared" si="306"/>
        <v>2630693.7365874844</v>
      </c>
      <c r="R2904" s="13">
        <f t="shared" si="307"/>
        <v>3794460.4527187771</v>
      </c>
      <c r="S2904" s="14">
        <v>65</v>
      </c>
      <c r="T2904" s="14">
        <f t="shared" si="308"/>
        <v>6.5</v>
      </c>
      <c r="U2904" s="15">
        <f t="shared" si="309"/>
        <v>7564483.6550000003</v>
      </c>
    </row>
    <row r="2905" spans="6:21" x14ac:dyDescent="0.25">
      <c r="F2905" s="24"/>
      <c r="G2905" s="34">
        <v>40299.958333326293</v>
      </c>
      <c r="H2905" s="16">
        <v>551</v>
      </c>
      <c r="J2905" s="19">
        <v>55.1</v>
      </c>
      <c r="K2905" s="25">
        <f t="shared" si="304"/>
        <v>12.8</v>
      </c>
      <c r="L2905" s="16">
        <v>460</v>
      </c>
      <c r="N2905">
        <v>46</v>
      </c>
      <c r="O2905" s="26">
        <f t="shared" si="305"/>
        <v>7.8</v>
      </c>
      <c r="P2905" s="11">
        <f t="shared" si="303"/>
        <v>0.71633965645821085</v>
      </c>
      <c r="Q2905" s="12">
        <f t="shared" si="306"/>
        <v>2630693.7365874844</v>
      </c>
      <c r="R2905" s="13">
        <f t="shared" si="307"/>
        <v>3672411.1430524318</v>
      </c>
      <c r="S2905" s="14">
        <v>64</v>
      </c>
      <c r="T2905" s="14">
        <f t="shared" si="308"/>
        <v>6.4</v>
      </c>
      <c r="U2905" s="15">
        <f t="shared" si="309"/>
        <v>6666991.4009999996</v>
      </c>
    </row>
    <row r="2906" spans="6:21" x14ac:dyDescent="0.25">
      <c r="F2906" s="24"/>
      <c r="G2906" s="34">
        <v>40299.999999992957</v>
      </c>
      <c r="H2906" s="16">
        <v>540</v>
      </c>
      <c r="J2906" s="19">
        <v>54</v>
      </c>
      <c r="K2906" s="25">
        <f t="shared" si="304"/>
        <v>12.2</v>
      </c>
      <c r="L2906" s="16">
        <v>456</v>
      </c>
      <c r="N2906">
        <v>45.6</v>
      </c>
      <c r="O2906" s="26">
        <f t="shared" si="305"/>
        <v>7.6</v>
      </c>
      <c r="P2906" s="11">
        <f t="shared" si="303"/>
        <v>0.73501350804151899</v>
      </c>
      <c r="Q2906" s="12">
        <f t="shared" si="306"/>
        <v>2122707.028742203</v>
      </c>
      <c r="R2906" s="13">
        <f t="shared" si="307"/>
        <v>2887983.6976034143</v>
      </c>
      <c r="S2906" s="14">
        <v>62</v>
      </c>
      <c r="T2906" s="14">
        <f t="shared" si="308"/>
        <v>6.2</v>
      </c>
      <c r="U2906" s="15">
        <f t="shared" si="309"/>
        <v>4744715.3470000001</v>
      </c>
    </row>
    <row r="2907" spans="6:21" x14ac:dyDescent="0.25">
      <c r="F2907" s="24"/>
      <c r="G2907" s="34">
        <v>40300.041666659621</v>
      </c>
      <c r="H2907" s="16">
        <v>533</v>
      </c>
      <c r="J2907" s="19">
        <v>53.3</v>
      </c>
      <c r="K2907" s="25">
        <f t="shared" si="304"/>
        <v>11.8</v>
      </c>
      <c r="L2907" s="16">
        <v>453</v>
      </c>
      <c r="N2907">
        <v>45.3</v>
      </c>
      <c r="O2907" s="26">
        <f t="shared" si="305"/>
        <v>7.4</v>
      </c>
      <c r="P2907" s="11">
        <f t="shared" si="303"/>
        <v>0.74439457113202745</v>
      </c>
      <c r="Q2907" s="12">
        <f t="shared" si="306"/>
        <v>1712812.505387478</v>
      </c>
      <c r="R2907" s="13">
        <f t="shared" si="307"/>
        <v>2300947.0673365374</v>
      </c>
      <c r="S2907" s="14">
        <v>61</v>
      </c>
      <c r="T2907" s="14">
        <f t="shared" si="308"/>
        <v>6.1</v>
      </c>
      <c r="U2907" s="15">
        <f t="shared" si="309"/>
        <v>3587620.8280000002</v>
      </c>
    </row>
    <row r="2908" spans="6:21" x14ac:dyDescent="0.25">
      <c r="F2908" s="24"/>
      <c r="G2908" s="34">
        <v>40300.083333326285</v>
      </c>
      <c r="H2908" s="16">
        <v>525</v>
      </c>
      <c r="J2908" s="19">
        <v>52.5</v>
      </c>
      <c r="K2908" s="25">
        <f t="shared" si="304"/>
        <v>11.4</v>
      </c>
      <c r="L2908" s="16">
        <v>451</v>
      </c>
      <c r="N2908">
        <v>45.1</v>
      </c>
      <c r="O2908" s="26">
        <f t="shared" si="305"/>
        <v>7.3</v>
      </c>
      <c r="P2908" s="11">
        <f t="shared" si="303"/>
        <v>0.75913281548315203</v>
      </c>
      <c r="Q2908" s="12">
        <f t="shared" si="306"/>
        <v>1538578.6748714605</v>
      </c>
      <c r="R2908" s="13">
        <f t="shared" si="307"/>
        <v>2026758.2213426358</v>
      </c>
      <c r="S2908" s="14">
        <v>57</v>
      </c>
      <c r="T2908" s="14">
        <f t="shared" si="308"/>
        <v>5.7</v>
      </c>
      <c r="U2908" s="15">
        <f t="shared" si="309"/>
        <v>2782623.415</v>
      </c>
    </row>
    <row r="2909" spans="6:21" x14ac:dyDescent="0.25">
      <c r="F2909" s="24"/>
      <c r="G2909" s="34">
        <v>40300.12499999295</v>
      </c>
      <c r="H2909" s="16">
        <v>517</v>
      </c>
      <c r="J2909" s="19">
        <v>51.7</v>
      </c>
      <c r="K2909" s="25">
        <f t="shared" si="304"/>
        <v>10.9</v>
      </c>
      <c r="L2909" s="16">
        <v>449</v>
      </c>
      <c r="N2909">
        <v>44.9</v>
      </c>
      <c r="O2909" s="26">
        <f t="shared" si="305"/>
        <v>7.2</v>
      </c>
      <c r="P2909" s="11">
        <f t="shared" si="303"/>
        <v>0.77939014822393571</v>
      </c>
      <c r="Q2909" s="12">
        <f t="shared" si="306"/>
        <v>1382068.5751203697</v>
      </c>
      <c r="R2909" s="13">
        <f t="shared" si="307"/>
        <v>1773269.2391221647</v>
      </c>
      <c r="S2909" s="14">
        <v>58</v>
      </c>
      <c r="T2909" s="14">
        <f t="shared" si="308"/>
        <v>5.8</v>
      </c>
      <c r="U2909" s="15">
        <f t="shared" si="309"/>
        <v>2268963.8509999998</v>
      </c>
    </row>
    <row r="2910" spans="6:21" x14ac:dyDescent="0.25">
      <c r="F2910" s="24"/>
      <c r="G2910" s="34">
        <v>40300.166666659614</v>
      </c>
      <c r="H2910" s="16">
        <v>511</v>
      </c>
      <c r="J2910" s="19">
        <v>51.1</v>
      </c>
      <c r="K2910" s="25">
        <f t="shared" si="304"/>
        <v>10.6</v>
      </c>
      <c r="L2910" s="16">
        <v>446</v>
      </c>
      <c r="N2910">
        <v>44.6</v>
      </c>
      <c r="O2910" s="26">
        <f t="shared" si="305"/>
        <v>7</v>
      </c>
      <c r="P2910" s="11">
        <f t="shared" si="303"/>
        <v>0.78427138152017328</v>
      </c>
      <c r="Q2910" s="12">
        <f t="shared" si="306"/>
        <v>1115191.2660184221</v>
      </c>
      <c r="R2910" s="13">
        <f t="shared" si="307"/>
        <v>1421945.6329731403</v>
      </c>
      <c r="S2910" s="14">
        <v>56</v>
      </c>
      <c r="T2910" s="14">
        <f t="shared" si="308"/>
        <v>5.6</v>
      </c>
      <c r="U2910" s="15">
        <f t="shared" si="309"/>
        <v>1717824.4550000001</v>
      </c>
    </row>
    <row r="2911" spans="6:21" x14ac:dyDescent="0.25">
      <c r="F2911" s="24"/>
      <c r="G2911" s="34">
        <v>40300.208333326278</v>
      </c>
      <c r="H2911" s="16">
        <v>516</v>
      </c>
      <c r="J2911" s="19">
        <v>51.6</v>
      </c>
      <c r="K2911" s="25">
        <f t="shared" si="304"/>
        <v>10.9</v>
      </c>
      <c r="L2911" s="16">
        <v>449</v>
      </c>
      <c r="N2911">
        <v>44.9</v>
      </c>
      <c r="O2911" s="26">
        <f t="shared" si="305"/>
        <v>7.2</v>
      </c>
      <c r="P2911" s="11">
        <f t="shared" si="303"/>
        <v>0.77939014822393571</v>
      </c>
      <c r="Q2911" s="12">
        <f t="shared" si="306"/>
        <v>1382068.5751203697</v>
      </c>
      <c r="R2911" s="13">
        <f t="shared" si="307"/>
        <v>1773269.2391221647</v>
      </c>
      <c r="S2911" s="14">
        <v>56</v>
      </c>
      <c r="T2911" s="14">
        <f t="shared" si="308"/>
        <v>5.6</v>
      </c>
      <c r="U2911" s="15">
        <f t="shared" si="309"/>
        <v>2190723.7179999999</v>
      </c>
    </row>
    <row r="2912" spans="6:21" x14ac:dyDescent="0.25">
      <c r="F2912" s="24"/>
      <c r="G2912" s="34">
        <v>40300.249999992942</v>
      </c>
      <c r="H2912" s="16">
        <v>552</v>
      </c>
      <c r="J2912" s="19">
        <v>55.2</v>
      </c>
      <c r="K2912" s="25">
        <f t="shared" si="304"/>
        <v>12.9</v>
      </c>
      <c r="L2912" s="16">
        <v>460</v>
      </c>
      <c r="N2912">
        <v>46</v>
      </c>
      <c r="O2912" s="26">
        <f t="shared" si="305"/>
        <v>7.8</v>
      </c>
      <c r="P2912" s="11">
        <f t="shared" si="303"/>
        <v>0.71166352506527686</v>
      </c>
      <c r="Q2912" s="12">
        <f t="shared" si="306"/>
        <v>2630693.7365874844</v>
      </c>
      <c r="R2912" s="13">
        <f t="shared" si="307"/>
        <v>3696541.4749142663</v>
      </c>
      <c r="S2912" s="14">
        <v>56</v>
      </c>
      <c r="T2912" s="14">
        <f t="shared" si="308"/>
        <v>5.6</v>
      </c>
      <c r="U2912" s="15">
        <f t="shared" si="309"/>
        <v>5968747.335</v>
      </c>
    </row>
    <row r="2913" spans="6:21" x14ac:dyDescent="0.25">
      <c r="F2913" s="24"/>
      <c r="G2913" s="34">
        <v>40300.291666659607</v>
      </c>
      <c r="H2913" s="16">
        <v>585</v>
      </c>
      <c r="J2913" s="19">
        <v>58.5</v>
      </c>
      <c r="K2913" s="25">
        <f t="shared" si="304"/>
        <v>14.7</v>
      </c>
      <c r="L2913" s="16">
        <v>459</v>
      </c>
      <c r="N2913">
        <v>45.9</v>
      </c>
      <c r="O2913" s="26">
        <f t="shared" si="305"/>
        <v>7.7</v>
      </c>
      <c r="P2913" s="11">
        <f t="shared" si="303"/>
        <v>0.62877625234724799</v>
      </c>
      <c r="Q2913" s="12">
        <f t="shared" si="306"/>
        <v>2363089.5211824612</v>
      </c>
      <c r="R2913" s="13">
        <f t="shared" si="307"/>
        <v>3758235.9581185668</v>
      </c>
      <c r="S2913" s="14">
        <v>59</v>
      </c>
      <c r="T2913" s="14">
        <f t="shared" si="308"/>
        <v>5.9</v>
      </c>
      <c r="U2913" s="15">
        <f t="shared" si="309"/>
        <v>8231363.9780000001</v>
      </c>
    </row>
    <row r="2914" spans="6:21" x14ac:dyDescent="0.25">
      <c r="F2914" s="24"/>
      <c r="G2914" s="34">
        <v>40300.333333326271</v>
      </c>
      <c r="H2914" s="16">
        <v>612</v>
      </c>
      <c r="J2914" s="19">
        <v>61.2</v>
      </c>
      <c r="K2914" s="25">
        <f t="shared" si="304"/>
        <v>16.2</v>
      </c>
      <c r="L2914" s="16">
        <v>458</v>
      </c>
      <c r="N2914">
        <v>45.8</v>
      </c>
      <c r="O2914" s="26">
        <f t="shared" si="305"/>
        <v>7.7</v>
      </c>
      <c r="P2914" s="11">
        <f t="shared" si="303"/>
        <v>0.57109020249811426</v>
      </c>
      <c r="Q2914" s="12">
        <f t="shared" si="306"/>
        <v>2363089.5211824612</v>
      </c>
      <c r="R2914" s="13">
        <f t="shared" si="307"/>
        <v>4137856.8759289198</v>
      </c>
      <c r="S2914" s="14">
        <v>70</v>
      </c>
      <c r="T2914" s="14">
        <f t="shared" si="308"/>
        <v>7</v>
      </c>
      <c r="U2914" s="15">
        <f t="shared" si="309"/>
        <v>12423371.482999999</v>
      </c>
    </row>
    <row r="2915" spans="6:21" x14ac:dyDescent="0.25">
      <c r="F2915" s="24"/>
      <c r="G2915" s="34">
        <v>40300.374999992935</v>
      </c>
      <c r="H2915" s="16">
        <v>634</v>
      </c>
      <c r="J2915" s="19">
        <v>63.4</v>
      </c>
      <c r="K2915" s="25">
        <f t="shared" si="304"/>
        <v>17.399999999999999</v>
      </c>
      <c r="L2915" s="16">
        <v>456</v>
      </c>
      <c r="N2915">
        <v>45.6</v>
      </c>
      <c r="O2915" s="26">
        <f t="shared" si="305"/>
        <v>7.6</v>
      </c>
      <c r="P2915" s="11">
        <f t="shared" si="303"/>
        <v>0.52560094451945016</v>
      </c>
      <c r="Q2915" s="12">
        <f t="shared" si="306"/>
        <v>2122707.028742203</v>
      </c>
      <c r="R2915" s="13">
        <f t="shared" si="307"/>
        <v>4038628.6418928821</v>
      </c>
      <c r="S2915" s="14">
        <v>87</v>
      </c>
      <c r="T2915" s="14">
        <f t="shared" si="308"/>
        <v>8.6999999999999993</v>
      </c>
      <c r="U2915" s="15">
        <f t="shared" si="309"/>
        <v>16668518.034</v>
      </c>
    </row>
    <row r="2916" spans="6:21" x14ac:dyDescent="0.25">
      <c r="F2916" s="24"/>
      <c r="G2916" s="34">
        <v>40300.416666659599</v>
      </c>
      <c r="H2916" s="16">
        <v>652</v>
      </c>
      <c r="J2916" s="19">
        <v>65.2</v>
      </c>
      <c r="K2916" s="25">
        <f t="shared" si="304"/>
        <v>18.399999999999999</v>
      </c>
      <c r="L2916" s="16">
        <v>457</v>
      </c>
      <c r="N2916">
        <v>45.7</v>
      </c>
      <c r="O2916" s="26">
        <f t="shared" si="305"/>
        <v>7.6</v>
      </c>
      <c r="P2916" s="11">
        <f t="shared" si="303"/>
        <v>0.49354607788347998</v>
      </c>
      <c r="Q2916" s="12">
        <f t="shared" si="306"/>
        <v>2122707.028742203</v>
      </c>
      <c r="R2916" s="13">
        <f t="shared" si="307"/>
        <v>4300929.7892614342</v>
      </c>
      <c r="S2916" s="14">
        <v>93</v>
      </c>
      <c r="T2916" s="14">
        <f t="shared" si="308"/>
        <v>9.3000000000000007</v>
      </c>
      <c r="U2916" s="15">
        <f t="shared" si="309"/>
        <v>20257471.673</v>
      </c>
    </row>
    <row r="2917" spans="6:21" x14ac:dyDescent="0.25">
      <c r="F2917" s="24"/>
      <c r="G2917" s="34">
        <v>40300.458333326264</v>
      </c>
      <c r="H2917" s="16">
        <v>667</v>
      </c>
      <c r="J2917" s="19">
        <v>66.7</v>
      </c>
      <c r="K2917" s="25">
        <f t="shared" si="304"/>
        <v>19.3</v>
      </c>
      <c r="L2917" s="16">
        <v>458</v>
      </c>
      <c r="N2917">
        <v>45.8</v>
      </c>
      <c r="O2917" s="26">
        <f t="shared" si="305"/>
        <v>7.7</v>
      </c>
      <c r="P2917" s="11">
        <f t="shared" si="303"/>
        <v>0.46976870882002325</v>
      </c>
      <c r="Q2917" s="12">
        <f t="shared" si="306"/>
        <v>2363089.5211824612</v>
      </c>
      <c r="R2917" s="13">
        <f t="shared" si="307"/>
        <v>5030325.5129915494</v>
      </c>
      <c r="S2917" s="14">
        <v>99</v>
      </c>
      <c r="T2917" s="14">
        <f t="shared" si="308"/>
        <v>9.9</v>
      </c>
      <c r="U2917" s="15">
        <f t="shared" si="309"/>
        <v>26405636.318999998</v>
      </c>
    </row>
    <row r="2918" spans="6:21" x14ac:dyDescent="0.25">
      <c r="F2918" s="24"/>
      <c r="G2918" s="34">
        <v>40300.499999992928</v>
      </c>
      <c r="H2918" s="16">
        <v>678</v>
      </c>
      <c r="J2918" s="19">
        <v>67.8</v>
      </c>
      <c r="K2918" s="25">
        <f t="shared" si="304"/>
        <v>19.899999999999999</v>
      </c>
      <c r="L2918" s="16">
        <v>459</v>
      </c>
      <c r="N2918">
        <v>45.9</v>
      </c>
      <c r="O2918" s="26">
        <f t="shared" si="305"/>
        <v>7.7</v>
      </c>
      <c r="P2918" s="11">
        <f t="shared" si="303"/>
        <v>0.45258833733032966</v>
      </c>
      <c r="Q2918" s="12">
        <f t="shared" si="306"/>
        <v>2363089.5211824612</v>
      </c>
      <c r="R2918" s="13">
        <f t="shared" si="307"/>
        <v>5221277.9832585882</v>
      </c>
      <c r="S2918" s="14">
        <v>101</v>
      </c>
      <c r="T2918" s="14">
        <f t="shared" si="308"/>
        <v>10.1</v>
      </c>
      <c r="U2918" s="15">
        <f t="shared" si="309"/>
        <v>28867703.467</v>
      </c>
    </row>
    <row r="2919" spans="6:21" x14ac:dyDescent="0.25">
      <c r="F2919" s="24"/>
      <c r="G2919" s="34">
        <v>40300.541666659592</v>
      </c>
      <c r="H2919" s="16">
        <v>686</v>
      </c>
      <c r="J2919" s="19">
        <v>68.599999999999994</v>
      </c>
      <c r="K2919" s="25">
        <f t="shared" si="304"/>
        <v>20.3</v>
      </c>
      <c r="L2919" s="16">
        <v>458</v>
      </c>
      <c r="N2919">
        <v>45.8</v>
      </c>
      <c r="O2919" s="26">
        <f t="shared" si="305"/>
        <v>7.7</v>
      </c>
      <c r="P2919" s="11">
        <f t="shared" si="303"/>
        <v>0.44152783014290392</v>
      </c>
      <c r="Q2919" s="12">
        <f t="shared" si="306"/>
        <v>2363089.5211824612</v>
      </c>
      <c r="R2919" s="13">
        <f t="shared" si="307"/>
        <v>5352073.7762274891</v>
      </c>
      <c r="S2919" s="14">
        <v>108</v>
      </c>
      <c r="T2919" s="14">
        <f t="shared" si="308"/>
        <v>10.8</v>
      </c>
      <c r="U2919" s="15">
        <f t="shared" si="309"/>
        <v>32281029.954</v>
      </c>
    </row>
    <row r="2920" spans="6:21" x14ac:dyDescent="0.25">
      <c r="F2920" s="24"/>
      <c r="G2920" s="34">
        <v>40300.583333326256</v>
      </c>
      <c r="H2920" s="16">
        <v>687</v>
      </c>
      <c r="J2920" s="19">
        <v>68.7</v>
      </c>
      <c r="K2920" s="25">
        <f t="shared" si="304"/>
        <v>20.399999999999999</v>
      </c>
      <c r="L2920" s="16">
        <v>459</v>
      </c>
      <c r="N2920">
        <v>45.9</v>
      </c>
      <c r="O2920" s="26">
        <f t="shared" si="305"/>
        <v>7.7</v>
      </c>
      <c r="P2920" s="11">
        <f t="shared" si="303"/>
        <v>0.43881046488968078</v>
      </c>
      <c r="Q2920" s="12">
        <f t="shared" si="306"/>
        <v>2363089.5211824612</v>
      </c>
      <c r="R2920" s="13">
        <f t="shared" si="307"/>
        <v>5385216.876668049</v>
      </c>
      <c r="S2920" s="14">
        <v>111</v>
      </c>
      <c r="T2920" s="14">
        <f t="shared" si="308"/>
        <v>11.1</v>
      </c>
      <c r="U2920" s="15">
        <f t="shared" si="309"/>
        <v>33545613.646000002</v>
      </c>
    </row>
    <row r="2921" spans="6:21" x14ac:dyDescent="0.25">
      <c r="F2921" s="24"/>
      <c r="G2921" s="34">
        <v>40300.62499999292</v>
      </c>
      <c r="H2921" s="16">
        <v>685</v>
      </c>
      <c r="J2921" s="19">
        <v>68.5</v>
      </c>
      <c r="K2921" s="25">
        <f t="shared" si="304"/>
        <v>20.3</v>
      </c>
      <c r="L2921" s="16">
        <v>456</v>
      </c>
      <c r="N2921">
        <v>45.6</v>
      </c>
      <c r="O2921" s="26">
        <f t="shared" si="305"/>
        <v>7.6</v>
      </c>
      <c r="P2921" s="11">
        <f t="shared" si="303"/>
        <v>0.43851881574702756</v>
      </c>
      <c r="Q2921" s="12">
        <f t="shared" si="306"/>
        <v>2122707.028742203</v>
      </c>
      <c r="R2921" s="13">
        <f t="shared" si="307"/>
        <v>4840629.3014499722</v>
      </c>
      <c r="S2921" s="14">
        <v>111</v>
      </c>
      <c r="T2921" s="14">
        <f t="shared" si="308"/>
        <v>11.1</v>
      </c>
      <c r="U2921" s="15">
        <f t="shared" si="309"/>
        <v>30168937.227000002</v>
      </c>
    </row>
    <row r="2922" spans="6:21" x14ac:dyDescent="0.25">
      <c r="F2922" s="24"/>
      <c r="G2922" s="34">
        <v>40300.666666659585</v>
      </c>
      <c r="H2922" s="16">
        <v>675</v>
      </c>
      <c r="J2922" s="19">
        <v>67.5</v>
      </c>
      <c r="K2922" s="25">
        <f t="shared" si="304"/>
        <v>19.7</v>
      </c>
      <c r="L2922" s="16">
        <v>455</v>
      </c>
      <c r="N2922">
        <v>45.5</v>
      </c>
      <c r="O2922" s="26">
        <f t="shared" si="305"/>
        <v>7.5</v>
      </c>
      <c r="P2922" s="11">
        <f t="shared" ref="P2922:P2985" si="310">EXP((17.27*O2922/(237+O2922))-(17.27*K2922/(237.3+K2922)))</f>
        <v>0.4520082996348837</v>
      </c>
      <c r="Q2922" s="12">
        <f t="shared" si="306"/>
        <v>1906777.1616273215</v>
      </c>
      <c r="R2922" s="13">
        <f t="shared" si="307"/>
        <v>4218456.0840310864</v>
      </c>
      <c r="S2922" s="14">
        <v>112</v>
      </c>
      <c r="T2922" s="14">
        <f t="shared" si="308"/>
        <v>11.2</v>
      </c>
      <c r="U2922" s="15">
        <f t="shared" si="309"/>
        <v>25890803.931000002</v>
      </c>
    </row>
    <row r="2923" spans="6:21" x14ac:dyDescent="0.25">
      <c r="F2923" s="24"/>
      <c r="G2923" s="34">
        <v>40300.708333326249</v>
      </c>
      <c r="H2923" s="16">
        <v>659</v>
      </c>
      <c r="J2923" s="19">
        <v>65.900000000000006</v>
      </c>
      <c r="K2923" s="25">
        <f t="shared" si="304"/>
        <v>18.8</v>
      </c>
      <c r="L2923" s="16">
        <v>456</v>
      </c>
      <c r="N2923">
        <v>45.6</v>
      </c>
      <c r="O2923" s="26">
        <f t="shared" si="305"/>
        <v>7.6</v>
      </c>
      <c r="P2923" s="11">
        <f t="shared" si="310"/>
        <v>0.48134458425612292</v>
      </c>
      <c r="Q2923" s="12">
        <f t="shared" si="306"/>
        <v>2122707.028742203</v>
      </c>
      <c r="R2923" s="13">
        <f t="shared" si="307"/>
        <v>4409953.073477841</v>
      </c>
      <c r="S2923" s="14">
        <v>111</v>
      </c>
      <c r="T2923" s="14">
        <f t="shared" si="308"/>
        <v>11.1</v>
      </c>
      <c r="U2923" s="15">
        <f t="shared" si="309"/>
        <v>25388431.096999999</v>
      </c>
    </row>
    <row r="2924" spans="6:21" x14ac:dyDescent="0.25">
      <c r="F2924" s="24"/>
      <c r="G2924" s="34">
        <v>40300.749999992913</v>
      </c>
      <c r="H2924" s="16">
        <v>633</v>
      </c>
      <c r="J2924" s="19">
        <v>63.3</v>
      </c>
      <c r="K2924" s="25">
        <f t="shared" si="304"/>
        <v>17.399999999999999</v>
      </c>
      <c r="L2924" s="16">
        <v>457</v>
      </c>
      <c r="N2924">
        <v>45.7</v>
      </c>
      <c r="O2924" s="26">
        <f t="shared" si="305"/>
        <v>7.6</v>
      </c>
      <c r="P2924" s="11">
        <f t="shared" si="310"/>
        <v>0.52560094451945016</v>
      </c>
      <c r="Q2924" s="12">
        <f t="shared" si="306"/>
        <v>2122707.028742203</v>
      </c>
      <c r="R2924" s="13">
        <f t="shared" si="307"/>
        <v>4038628.6418928821</v>
      </c>
      <c r="S2924" s="14">
        <v>107</v>
      </c>
      <c r="T2924" s="14">
        <f t="shared" si="308"/>
        <v>10.7</v>
      </c>
      <c r="U2924" s="15">
        <f t="shared" si="309"/>
        <v>20500361.261</v>
      </c>
    </row>
    <row r="2925" spans="6:21" x14ac:dyDescent="0.25">
      <c r="F2925" s="24"/>
      <c r="G2925" s="34">
        <v>40300.791666659577</v>
      </c>
      <c r="H2925" s="16">
        <v>608</v>
      </c>
      <c r="J2925" s="19">
        <v>60.8</v>
      </c>
      <c r="K2925" s="25">
        <f t="shared" si="304"/>
        <v>16</v>
      </c>
      <c r="L2925" s="16">
        <v>461</v>
      </c>
      <c r="N2925">
        <v>46.1</v>
      </c>
      <c r="O2925" s="26">
        <f t="shared" si="305"/>
        <v>7.8</v>
      </c>
      <c r="P2925" s="11">
        <f t="shared" si="310"/>
        <v>0.58239243522382489</v>
      </c>
      <c r="Q2925" s="12">
        <f t="shared" si="306"/>
        <v>2630693.7365874844</v>
      </c>
      <c r="R2925" s="13">
        <f t="shared" si="307"/>
        <v>4517046.5436702603</v>
      </c>
      <c r="S2925" s="14">
        <v>97</v>
      </c>
      <c r="T2925" s="14">
        <f t="shared" si="308"/>
        <v>9.6999999999999993</v>
      </c>
      <c r="U2925" s="15">
        <f t="shared" si="309"/>
        <v>18297622.228999998</v>
      </c>
    </row>
    <row r="2926" spans="6:21" x14ac:dyDescent="0.25">
      <c r="F2926" s="24"/>
      <c r="G2926" s="34">
        <v>40300.833333326242</v>
      </c>
      <c r="H2926" s="16">
        <v>590</v>
      </c>
      <c r="J2926" s="19">
        <v>59</v>
      </c>
      <c r="K2926" s="25">
        <f t="shared" si="304"/>
        <v>15</v>
      </c>
      <c r="L2926" s="16">
        <v>465</v>
      </c>
      <c r="N2926">
        <v>46.5</v>
      </c>
      <c r="O2926" s="26">
        <f t="shared" si="305"/>
        <v>8.1</v>
      </c>
      <c r="P2926" s="11">
        <f t="shared" si="310"/>
        <v>0.63380149665903729</v>
      </c>
      <c r="Q2926" s="12">
        <f t="shared" si="306"/>
        <v>3629448.5139597226</v>
      </c>
      <c r="R2926" s="13">
        <f t="shared" si="307"/>
        <v>5726475.1394429682</v>
      </c>
      <c r="S2926" s="14">
        <v>80</v>
      </c>
      <c r="T2926" s="14">
        <f t="shared" si="308"/>
        <v>8</v>
      </c>
      <c r="U2926" s="15">
        <f t="shared" si="309"/>
        <v>16776213.004000001</v>
      </c>
    </row>
    <row r="2927" spans="6:21" x14ac:dyDescent="0.25">
      <c r="F2927" s="24"/>
      <c r="G2927" s="34">
        <v>40300.874999992906</v>
      </c>
      <c r="H2927" s="16">
        <v>575</v>
      </c>
      <c r="J2927" s="19">
        <v>57.5</v>
      </c>
      <c r="K2927" s="25">
        <f t="shared" si="304"/>
        <v>14.2</v>
      </c>
      <c r="L2927" s="16">
        <v>468</v>
      </c>
      <c r="N2927">
        <v>46.8</v>
      </c>
      <c r="O2927" s="26">
        <f t="shared" si="305"/>
        <v>8.1999999999999993</v>
      </c>
      <c r="P2927" s="11">
        <f t="shared" si="310"/>
        <v>0.67197064278853258</v>
      </c>
      <c r="Q2927" s="12">
        <f t="shared" si="306"/>
        <v>4040459.4863435007</v>
      </c>
      <c r="R2927" s="13">
        <f t="shared" si="307"/>
        <v>6012851.200725778</v>
      </c>
      <c r="S2927" s="14">
        <v>69</v>
      </c>
      <c r="T2927" s="14">
        <f t="shared" si="308"/>
        <v>6.9</v>
      </c>
      <c r="U2927" s="15">
        <f t="shared" si="309"/>
        <v>13609502.829</v>
      </c>
    </row>
    <row r="2928" spans="6:21" x14ac:dyDescent="0.25">
      <c r="F2928" s="24"/>
      <c r="G2928" s="34">
        <v>40300.91666665957</v>
      </c>
      <c r="H2928" s="16">
        <v>563</v>
      </c>
      <c r="J2928" s="19">
        <v>56.3</v>
      </c>
      <c r="K2928" s="25">
        <f t="shared" si="304"/>
        <v>13.5</v>
      </c>
      <c r="L2928" s="16">
        <v>467</v>
      </c>
      <c r="N2928">
        <v>46.7</v>
      </c>
      <c r="O2928" s="26">
        <f t="shared" si="305"/>
        <v>8.1999999999999993</v>
      </c>
      <c r="P2928" s="11">
        <f t="shared" si="310"/>
        <v>0.70323764385974596</v>
      </c>
      <c r="Q2928" s="12">
        <f t="shared" si="306"/>
        <v>4040459.4863435007</v>
      </c>
      <c r="R2928" s="13">
        <f t="shared" si="307"/>
        <v>5745510.8122018166</v>
      </c>
      <c r="S2928" s="14">
        <v>65</v>
      </c>
      <c r="T2928" s="14">
        <f t="shared" si="308"/>
        <v>6.5</v>
      </c>
      <c r="U2928" s="15">
        <f t="shared" si="309"/>
        <v>11082833.618000001</v>
      </c>
    </row>
    <row r="2929" spans="6:21" x14ac:dyDescent="0.25">
      <c r="F2929" s="24"/>
      <c r="G2929" s="34">
        <v>40300.958333326234</v>
      </c>
      <c r="H2929" s="16">
        <v>554</v>
      </c>
      <c r="J2929" s="19">
        <v>55.4</v>
      </c>
      <c r="K2929" s="25">
        <f t="shared" si="304"/>
        <v>13</v>
      </c>
      <c r="L2929" s="16">
        <v>466</v>
      </c>
      <c r="N2929">
        <v>46.6</v>
      </c>
      <c r="O2929" s="26">
        <f t="shared" si="305"/>
        <v>8.1</v>
      </c>
      <c r="P2929" s="11">
        <f t="shared" si="310"/>
        <v>0.721639732917286</v>
      </c>
      <c r="Q2929" s="12">
        <f t="shared" si="306"/>
        <v>3629448.5139597226</v>
      </c>
      <c r="R2929" s="13">
        <f t="shared" si="307"/>
        <v>5029446.6177567421</v>
      </c>
      <c r="S2929" s="14">
        <v>64</v>
      </c>
      <c r="T2929" s="14">
        <f t="shared" si="308"/>
        <v>6.4</v>
      </c>
      <c r="U2929" s="15">
        <f t="shared" si="309"/>
        <v>8959987.8640000001</v>
      </c>
    </row>
    <row r="2930" spans="6:21" x14ac:dyDescent="0.25">
      <c r="F2930" s="24"/>
      <c r="G2930" s="34">
        <v>40300.999999992899</v>
      </c>
      <c r="H2930" s="16">
        <v>544</v>
      </c>
      <c r="J2930" s="19">
        <v>54.4</v>
      </c>
      <c r="K2930" s="25">
        <f t="shared" si="304"/>
        <v>12.4</v>
      </c>
      <c r="L2930" s="16">
        <v>462</v>
      </c>
      <c r="N2930">
        <v>46.2</v>
      </c>
      <c r="O2930" s="26">
        <f t="shared" si="305"/>
        <v>7.9</v>
      </c>
      <c r="P2930" s="11">
        <f t="shared" si="310"/>
        <v>0.74042985878829726</v>
      </c>
      <c r="Q2930" s="12">
        <f t="shared" si="306"/>
        <v>2928602.3545386731</v>
      </c>
      <c r="R2930" s="13">
        <f t="shared" si="307"/>
        <v>3955273.169738574</v>
      </c>
      <c r="S2930" s="14">
        <v>62</v>
      </c>
      <c r="T2930" s="14">
        <f t="shared" si="308"/>
        <v>6.2</v>
      </c>
      <c r="U2930" s="15">
        <f t="shared" si="309"/>
        <v>6365359.0539999995</v>
      </c>
    </row>
    <row r="2931" spans="6:21" x14ac:dyDescent="0.25">
      <c r="F2931" s="24"/>
      <c r="G2931" s="34">
        <v>40301.041666659563</v>
      </c>
      <c r="H2931" s="16">
        <v>535</v>
      </c>
      <c r="J2931" s="19">
        <v>53.5</v>
      </c>
      <c r="K2931" s="25">
        <f t="shared" si="304"/>
        <v>11.9</v>
      </c>
      <c r="L2931" s="16">
        <v>459</v>
      </c>
      <c r="N2931">
        <v>45.9</v>
      </c>
      <c r="O2931" s="26">
        <f t="shared" si="305"/>
        <v>7.7</v>
      </c>
      <c r="P2931" s="11">
        <f t="shared" si="310"/>
        <v>0.75483646958255313</v>
      </c>
      <c r="Q2931" s="12">
        <f t="shared" si="306"/>
        <v>2363089.5211824612</v>
      </c>
      <c r="R2931" s="13">
        <f t="shared" si="307"/>
        <v>3130597.9724182105</v>
      </c>
      <c r="S2931" s="14">
        <v>61</v>
      </c>
      <c r="T2931" s="14">
        <f t="shared" si="308"/>
        <v>6.1</v>
      </c>
      <c r="U2931" s="15">
        <f t="shared" si="309"/>
        <v>4681801.5530000003</v>
      </c>
    </row>
    <row r="2932" spans="6:21" x14ac:dyDescent="0.25">
      <c r="F2932" s="24"/>
      <c r="G2932" s="34">
        <v>40301.083333326227</v>
      </c>
      <c r="H2932" s="16">
        <v>528</v>
      </c>
      <c r="J2932" s="19">
        <v>52.8</v>
      </c>
      <c r="K2932" s="25">
        <f t="shared" si="304"/>
        <v>11.6</v>
      </c>
      <c r="L2932" s="16">
        <v>457</v>
      </c>
      <c r="N2932">
        <v>45.7</v>
      </c>
      <c r="O2932" s="26">
        <f t="shared" si="305"/>
        <v>7.6</v>
      </c>
      <c r="P2932" s="11">
        <f t="shared" si="310"/>
        <v>0.76470059774267229</v>
      </c>
      <c r="Q2932" s="12">
        <f t="shared" si="306"/>
        <v>2122707.028742203</v>
      </c>
      <c r="R2932" s="13">
        <f t="shared" si="307"/>
        <v>2775866.8359986171</v>
      </c>
      <c r="S2932" s="14">
        <v>57</v>
      </c>
      <c r="T2932" s="14">
        <f t="shared" si="308"/>
        <v>5.7</v>
      </c>
      <c r="U2932" s="15">
        <f t="shared" si="309"/>
        <v>3723010.9010000001</v>
      </c>
    </row>
    <row r="2933" spans="6:21" x14ac:dyDescent="0.25">
      <c r="F2933" s="24"/>
      <c r="G2933" s="34">
        <v>40301.124999992891</v>
      </c>
      <c r="H2933" s="16">
        <v>520</v>
      </c>
      <c r="J2933" s="19">
        <v>52</v>
      </c>
      <c r="K2933" s="25">
        <f t="shared" si="304"/>
        <v>11.1</v>
      </c>
      <c r="L2933" s="16">
        <v>455</v>
      </c>
      <c r="N2933">
        <v>45.5</v>
      </c>
      <c r="O2933" s="26">
        <f t="shared" si="305"/>
        <v>7.5</v>
      </c>
      <c r="P2933" s="11">
        <f t="shared" si="310"/>
        <v>0.78507780464551913</v>
      </c>
      <c r="Q2933" s="12">
        <f t="shared" si="306"/>
        <v>1906777.1616273215</v>
      </c>
      <c r="R2933" s="13">
        <f t="shared" si="307"/>
        <v>2428774.766455505</v>
      </c>
      <c r="S2933" s="14">
        <v>57</v>
      </c>
      <c r="T2933" s="14">
        <f t="shared" si="308"/>
        <v>5.7</v>
      </c>
      <c r="U2933" s="15">
        <f t="shared" si="309"/>
        <v>2975386.3480000002</v>
      </c>
    </row>
    <row r="2934" spans="6:21" x14ac:dyDescent="0.25">
      <c r="F2934" s="24"/>
      <c r="G2934" s="34">
        <v>40301.166666659556</v>
      </c>
      <c r="H2934" s="16">
        <v>514</v>
      </c>
      <c r="J2934" s="19">
        <v>51.4</v>
      </c>
      <c r="K2934" s="25">
        <f t="shared" si="304"/>
        <v>10.8</v>
      </c>
      <c r="L2934" s="16">
        <v>452</v>
      </c>
      <c r="N2934">
        <v>45.2</v>
      </c>
      <c r="O2934" s="26">
        <f t="shared" si="305"/>
        <v>7.3</v>
      </c>
      <c r="P2934" s="11">
        <f t="shared" si="310"/>
        <v>0.78999586282209311</v>
      </c>
      <c r="Q2934" s="12">
        <f t="shared" si="306"/>
        <v>1538578.6748714605</v>
      </c>
      <c r="R2934" s="13">
        <f t="shared" si="307"/>
        <v>1947578.1422135727</v>
      </c>
      <c r="S2934" s="14">
        <v>55</v>
      </c>
      <c r="T2934" s="14">
        <f t="shared" si="308"/>
        <v>5.5</v>
      </c>
      <c r="U2934" s="15">
        <f t="shared" si="309"/>
        <v>2249497.0699999998</v>
      </c>
    </row>
    <row r="2935" spans="6:21" x14ac:dyDescent="0.25">
      <c r="F2935" s="24"/>
      <c r="G2935" s="34">
        <v>40301.20833332622</v>
      </c>
      <c r="H2935" s="16">
        <v>520</v>
      </c>
      <c r="J2935" s="19">
        <v>52</v>
      </c>
      <c r="K2935" s="25">
        <f t="shared" si="304"/>
        <v>11.1</v>
      </c>
      <c r="L2935" s="16">
        <v>456</v>
      </c>
      <c r="N2935">
        <v>45.6</v>
      </c>
      <c r="O2935" s="26">
        <f t="shared" si="305"/>
        <v>7.6</v>
      </c>
      <c r="P2935" s="11">
        <f t="shared" si="310"/>
        <v>0.79046924809431895</v>
      </c>
      <c r="Q2935" s="12">
        <f t="shared" si="306"/>
        <v>2122707.028742203</v>
      </c>
      <c r="R2935" s="13">
        <f t="shared" si="307"/>
        <v>2685375.8496736879</v>
      </c>
      <c r="S2935" s="14">
        <v>55</v>
      </c>
      <c r="T2935" s="14">
        <f t="shared" si="308"/>
        <v>5.5</v>
      </c>
      <c r="U2935" s="15">
        <f t="shared" si="309"/>
        <v>3094678.5150000001</v>
      </c>
    </row>
    <row r="2936" spans="6:21" x14ac:dyDescent="0.25">
      <c r="F2936" s="24"/>
      <c r="G2936" s="34">
        <v>40301.249999992884</v>
      </c>
      <c r="H2936" s="16">
        <v>555</v>
      </c>
      <c r="J2936" s="19">
        <v>55.5</v>
      </c>
      <c r="K2936" s="25">
        <f t="shared" si="304"/>
        <v>13.1</v>
      </c>
      <c r="L2936" s="16">
        <v>468</v>
      </c>
      <c r="N2936">
        <v>46.8</v>
      </c>
      <c r="O2936" s="26">
        <f t="shared" si="305"/>
        <v>8.1999999999999993</v>
      </c>
      <c r="P2936" s="11">
        <f t="shared" si="310"/>
        <v>0.72183583966364684</v>
      </c>
      <c r="Q2936" s="12">
        <f t="shared" si="306"/>
        <v>4040459.4863435007</v>
      </c>
      <c r="R2936" s="13">
        <f t="shared" si="307"/>
        <v>5597476.9668214722</v>
      </c>
      <c r="S2936" s="14">
        <v>55</v>
      </c>
      <c r="T2936" s="14">
        <f t="shared" si="308"/>
        <v>5.5</v>
      </c>
      <c r="U2936" s="15">
        <f t="shared" si="309"/>
        <v>8563596.1429999992</v>
      </c>
    </row>
    <row r="2937" spans="6:21" x14ac:dyDescent="0.25">
      <c r="F2937" s="24"/>
      <c r="G2937" s="34">
        <v>40301.291666659548</v>
      </c>
      <c r="H2937" s="16">
        <v>588</v>
      </c>
      <c r="J2937" s="19">
        <v>58.8</v>
      </c>
      <c r="K2937" s="25">
        <f t="shared" si="304"/>
        <v>14.9</v>
      </c>
      <c r="L2937" s="16">
        <v>466</v>
      </c>
      <c r="N2937">
        <v>46.6</v>
      </c>
      <c r="O2937" s="26">
        <f t="shared" si="305"/>
        <v>8.1</v>
      </c>
      <c r="P2937" s="11">
        <f t="shared" si="310"/>
        <v>0.63789674569861876</v>
      </c>
      <c r="Q2937" s="12">
        <f t="shared" si="306"/>
        <v>3629448.5139597226</v>
      </c>
      <c r="R2937" s="13">
        <f t="shared" si="307"/>
        <v>5689711.6005581487</v>
      </c>
      <c r="S2937" s="14">
        <v>58</v>
      </c>
      <c r="T2937" s="14">
        <f t="shared" si="308"/>
        <v>5.8</v>
      </c>
      <c r="U2937" s="15">
        <f t="shared" si="309"/>
        <v>11949525.902000001</v>
      </c>
    </row>
    <row r="2938" spans="6:21" x14ac:dyDescent="0.25">
      <c r="F2938" s="24"/>
      <c r="G2938" s="34">
        <v>40301.333333326213</v>
      </c>
      <c r="H2938" s="16">
        <v>616</v>
      </c>
      <c r="J2938" s="19">
        <v>61.6</v>
      </c>
      <c r="K2938" s="25">
        <f t="shared" si="304"/>
        <v>16.399999999999999</v>
      </c>
      <c r="L2938" s="16">
        <v>465</v>
      </c>
      <c r="N2938">
        <v>46.5</v>
      </c>
      <c r="O2938" s="26">
        <f t="shared" si="305"/>
        <v>8.1</v>
      </c>
      <c r="P2938" s="11">
        <f t="shared" si="310"/>
        <v>0.57946208686459788</v>
      </c>
      <c r="Q2938" s="12">
        <f t="shared" si="306"/>
        <v>3629448.5139597226</v>
      </c>
      <c r="R2938" s="13">
        <f t="shared" si="307"/>
        <v>6263478.8301651403</v>
      </c>
      <c r="S2938" s="14">
        <v>69</v>
      </c>
      <c r="T2938" s="14">
        <f t="shared" si="308"/>
        <v>6.9</v>
      </c>
      <c r="U2938" s="15">
        <f t="shared" si="309"/>
        <v>18174809.182</v>
      </c>
    </row>
    <row r="2939" spans="6:21" x14ac:dyDescent="0.25">
      <c r="F2939" s="24"/>
      <c r="G2939" s="34">
        <v>40301.374999992877</v>
      </c>
      <c r="H2939" s="16">
        <v>638</v>
      </c>
      <c r="J2939" s="19">
        <v>63.8</v>
      </c>
      <c r="K2939" s="25">
        <f t="shared" si="304"/>
        <v>17.7</v>
      </c>
      <c r="L2939" s="16">
        <v>463</v>
      </c>
      <c r="N2939">
        <v>46.3</v>
      </c>
      <c r="O2939" s="26">
        <f t="shared" si="305"/>
        <v>7.9</v>
      </c>
      <c r="P2939" s="11">
        <f t="shared" si="310"/>
        <v>0.52642605570454648</v>
      </c>
      <c r="Q2939" s="12">
        <f t="shared" si="306"/>
        <v>2928602.3545386731</v>
      </c>
      <c r="R2939" s="13">
        <f t="shared" si="307"/>
        <v>5563178.9551509852</v>
      </c>
      <c r="S2939" s="14">
        <v>86</v>
      </c>
      <c r="T2939" s="14">
        <f t="shared" si="308"/>
        <v>8.6</v>
      </c>
      <c r="U2939" s="15">
        <f t="shared" si="309"/>
        <v>22657358.765000001</v>
      </c>
    </row>
    <row r="2940" spans="6:21" x14ac:dyDescent="0.25">
      <c r="F2940" s="24"/>
      <c r="G2940" s="34">
        <v>40301.416666659541</v>
      </c>
      <c r="H2940" s="16">
        <v>656</v>
      </c>
      <c r="J2940" s="19">
        <v>65.599999999999994</v>
      </c>
      <c r="K2940" s="25">
        <f t="shared" si="304"/>
        <v>18.7</v>
      </c>
      <c r="L2940" s="16">
        <v>463</v>
      </c>
      <c r="N2940">
        <v>46.3</v>
      </c>
      <c r="O2940" s="26">
        <f t="shared" si="305"/>
        <v>7.9</v>
      </c>
      <c r="P2940" s="11">
        <f t="shared" si="310"/>
        <v>0.49439387728063455</v>
      </c>
      <c r="Q2940" s="12">
        <f t="shared" si="306"/>
        <v>2928602.3545386731</v>
      </c>
      <c r="R2940" s="13">
        <f t="shared" si="307"/>
        <v>5923621.8107051924</v>
      </c>
      <c r="S2940" s="14">
        <v>93</v>
      </c>
      <c r="T2940" s="14">
        <f t="shared" si="308"/>
        <v>9.3000000000000007</v>
      </c>
      <c r="U2940" s="15">
        <f t="shared" si="309"/>
        <v>27853680.942000002</v>
      </c>
    </row>
    <row r="2941" spans="6:21" x14ac:dyDescent="0.25">
      <c r="F2941" s="24"/>
      <c r="G2941" s="34">
        <v>40301.458333326205</v>
      </c>
      <c r="H2941" s="16">
        <v>670</v>
      </c>
      <c r="J2941" s="19">
        <v>67</v>
      </c>
      <c r="K2941" s="25">
        <f t="shared" si="304"/>
        <v>19.399999999999999</v>
      </c>
      <c r="L2941" s="16">
        <v>464</v>
      </c>
      <c r="N2941">
        <v>46.4</v>
      </c>
      <c r="O2941" s="26">
        <f t="shared" si="305"/>
        <v>8</v>
      </c>
      <c r="P2941" s="11">
        <f t="shared" si="310"/>
        <v>0.47651551944077092</v>
      </c>
      <c r="Q2941" s="12">
        <f t="shared" si="306"/>
        <v>3260247.1476345705</v>
      </c>
      <c r="R2941" s="13">
        <f t="shared" si="307"/>
        <v>6841848.8267931575</v>
      </c>
      <c r="S2941" s="14">
        <v>99</v>
      </c>
      <c r="T2941" s="14">
        <f t="shared" si="308"/>
        <v>9.9</v>
      </c>
      <c r="U2941" s="15">
        <f t="shared" si="309"/>
        <v>35457856.623999998</v>
      </c>
    </row>
    <row r="2942" spans="6:21" x14ac:dyDescent="0.25">
      <c r="F2942" s="24"/>
      <c r="G2942" s="34">
        <v>40301.49999999287</v>
      </c>
      <c r="H2942" s="16">
        <v>681</v>
      </c>
      <c r="J2942" s="19">
        <v>68.099999999999994</v>
      </c>
      <c r="K2942" s="25">
        <f t="shared" si="304"/>
        <v>20.100000000000001</v>
      </c>
      <c r="L2942" s="16">
        <v>465</v>
      </c>
      <c r="N2942">
        <v>46.5</v>
      </c>
      <c r="O2942" s="26">
        <f t="shared" si="305"/>
        <v>8.1</v>
      </c>
      <c r="P2942" s="11">
        <f t="shared" si="310"/>
        <v>0.45939018698188139</v>
      </c>
      <c r="Q2942" s="12">
        <f t="shared" si="306"/>
        <v>3629448.5139597226</v>
      </c>
      <c r="R2942" s="13">
        <f t="shared" si="307"/>
        <v>7900579.10858873</v>
      </c>
      <c r="S2942" s="14">
        <v>101</v>
      </c>
      <c r="T2942" s="14">
        <f t="shared" si="308"/>
        <v>10.1</v>
      </c>
      <c r="U2942" s="15">
        <f t="shared" si="309"/>
        <v>43138419.005999997</v>
      </c>
    </row>
    <row r="2943" spans="6:21" x14ac:dyDescent="0.25">
      <c r="F2943" s="24"/>
      <c r="G2943" s="34">
        <v>40301.541666659534</v>
      </c>
      <c r="H2943" s="16">
        <v>689</v>
      </c>
      <c r="J2943" s="19">
        <v>68.900000000000006</v>
      </c>
      <c r="K2943" s="25">
        <f t="shared" si="304"/>
        <v>20.5</v>
      </c>
      <c r="L2943" s="16">
        <v>464</v>
      </c>
      <c r="N2943">
        <v>46.4</v>
      </c>
      <c r="O2943" s="26">
        <f t="shared" si="305"/>
        <v>8</v>
      </c>
      <c r="P2943" s="11">
        <f t="shared" si="310"/>
        <v>0.44513624139514707</v>
      </c>
      <c r="Q2943" s="12">
        <f t="shared" si="306"/>
        <v>3260247.1476345705</v>
      </c>
      <c r="R2943" s="13">
        <f t="shared" si="307"/>
        <v>7324155.7178456113</v>
      </c>
      <c r="S2943" s="14">
        <v>107</v>
      </c>
      <c r="T2943" s="14">
        <f t="shared" si="308"/>
        <v>10.7</v>
      </c>
      <c r="U2943" s="15">
        <f t="shared" si="309"/>
        <v>43483821.700999998</v>
      </c>
    </row>
    <row r="2944" spans="6:21" x14ac:dyDescent="0.25">
      <c r="F2944" s="24"/>
      <c r="G2944" s="34">
        <v>40301.583333326198</v>
      </c>
      <c r="H2944" s="16">
        <v>691</v>
      </c>
      <c r="J2944" s="19">
        <v>69.099999999999994</v>
      </c>
      <c r="K2944" s="25">
        <f t="shared" si="304"/>
        <v>20.6</v>
      </c>
      <c r="L2944" s="16">
        <v>464</v>
      </c>
      <c r="N2944">
        <v>46.4</v>
      </c>
      <c r="O2944" s="26">
        <f t="shared" si="305"/>
        <v>8</v>
      </c>
      <c r="P2944" s="11">
        <f t="shared" si="310"/>
        <v>0.44240090346370681</v>
      </c>
      <c r="Q2944" s="12">
        <f t="shared" si="306"/>
        <v>3260247.1476345705</v>
      </c>
      <c r="R2944" s="13">
        <f t="shared" si="307"/>
        <v>7369440.5280572195</v>
      </c>
      <c r="S2944" s="14">
        <v>110</v>
      </c>
      <c r="T2944" s="14">
        <f t="shared" si="308"/>
        <v>11</v>
      </c>
      <c r="U2944" s="15">
        <f t="shared" si="309"/>
        <v>45201127.185000002</v>
      </c>
    </row>
    <row r="2945" spans="6:21" x14ac:dyDescent="0.25">
      <c r="F2945" s="24"/>
      <c r="G2945" s="34">
        <v>40301.624999992862</v>
      </c>
      <c r="H2945" s="16">
        <v>688</v>
      </c>
      <c r="J2945" s="19">
        <v>68.8</v>
      </c>
      <c r="K2945" s="25">
        <f t="shared" si="304"/>
        <v>20.399999999999999</v>
      </c>
      <c r="L2945" s="16">
        <v>461</v>
      </c>
      <c r="N2945">
        <v>46.1</v>
      </c>
      <c r="O2945" s="26">
        <f t="shared" si="305"/>
        <v>7.8</v>
      </c>
      <c r="P2945" s="11">
        <f t="shared" si="310"/>
        <v>0.44181901212046532</v>
      </c>
      <c r="Q2945" s="12">
        <f t="shared" si="306"/>
        <v>2630693.7365874844</v>
      </c>
      <c r="R2945" s="13">
        <f t="shared" si="307"/>
        <v>5954233.8931087144</v>
      </c>
      <c r="S2945" s="14">
        <v>111</v>
      </c>
      <c r="T2945" s="14">
        <f t="shared" si="308"/>
        <v>11.1</v>
      </c>
      <c r="U2945" s="15">
        <f t="shared" si="309"/>
        <v>36891295.737000003</v>
      </c>
    </row>
    <row r="2946" spans="6:21" x14ac:dyDescent="0.25">
      <c r="F2946" s="24"/>
      <c r="G2946" s="34">
        <v>40301.666666659527</v>
      </c>
      <c r="H2946" s="16">
        <v>678</v>
      </c>
      <c r="J2946" s="19">
        <v>67.8</v>
      </c>
      <c r="K2946" s="25">
        <f t="shared" si="304"/>
        <v>19.899999999999999</v>
      </c>
      <c r="L2946" s="16">
        <v>460</v>
      </c>
      <c r="N2946">
        <v>46</v>
      </c>
      <c r="O2946" s="26">
        <f t="shared" si="305"/>
        <v>7.8</v>
      </c>
      <c r="P2946" s="11">
        <f t="shared" si="310"/>
        <v>0.45569134762271835</v>
      </c>
      <c r="Q2946" s="12">
        <f t="shared" si="306"/>
        <v>2630693.7365874844</v>
      </c>
      <c r="R2946" s="13">
        <f t="shared" si="307"/>
        <v>5772972.7595475903</v>
      </c>
      <c r="S2946" s="14">
        <v>110</v>
      </c>
      <c r="T2946" s="14">
        <f t="shared" si="308"/>
        <v>11</v>
      </c>
      <c r="U2946" s="15">
        <f t="shared" si="309"/>
        <v>34565069.252999999</v>
      </c>
    </row>
    <row r="2947" spans="6:21" x14ac:dyDescent="0.25">
      <c r="F2947" s="24"/>
      <c r="G2947" s="34">
        <v>40301.708333326191</v>
      </c>
      <c r="H2947" s="16">
        <v>663</v>
      </c>
      <c r="J2947" s="19">
        <v>66.3</v>
      </c>
      <c r="K2947" s="25">
        <f t="shared" ref="K2947:K3010" si="311">ROUND((J2947-32)/1.8,1)</f>
        <v>19.100000000000001</v>
      </c>
      <c r="L2947" s="16">
        <v>460</v>
      </c>
      <c r="N2947">
        <v>46</v>
      </c>
      <c r="O2947" s="26">
        <f t="shared" ref="O2947:O3010" si="312">ROUND((N2947-32)/1.8,1)</f>
        <v>7.8</v>
      </c>
      <c r="P2947" s="11">
        <f t="shared" si="310"/>
        <v>0.47891883058713924</v>
      </c>
      <c r="Q2947" s="12">
        <f t="shared" ref="Q2947:Q3010" si="313">611*EXP(17.27*O2947/237.3+O2947)</f>
        <v>2630693.7365874844</v>
      </c>
      <c r="R2947" s="13">
        <f t="shared" ref="R2947:R3010" si="314">Q2947/P2947</f>
        <v>5492984.5488897096</v>
      </c>
      <c r="S2947" s="14">
        <v>110</v>
      </c>
      <c r="T2947" s="14">
        <f t="shared" si="308"/>
        <v>11</v>
      </c>
      <c r="U2947" s="15">
        <f t="shared" si="309"/>
        <v>31485198.934999999</v>
      </c>
    </row>
    <row r="2948" spans="6:21" x14ac:dyDescent="0.25">
      <c r="F2948" s="24"/>
      <c r="G2948" s="34">
        <v>40301.749999992855</v>
      </c>
      <c r="H2948" s="16">
        <v>636</v>
      </c>
      <c r="J2948" s="19">
        <v>63.6</v>
      </c>
      <c r="K2948" s="25">
        <f t="shared" si="311"/>
        <v>17.600000000000001</v>
      </c>
      <c r="L2948" s="16">
        <v>461</v>
      </c>
      <c r="N2948">
        <v>46.1</v>
      </c>
      <c r="O2948" s="26">
        <f t="shared" si="312"/>
        <v>7.8</v>
      </c>
      <c r="P2948" s="11">
        <f t="shared" si="310"/>
        <v>0.52615120705727458</v>
      </c>
      <c r="Q2948" s="12">
        <f t="shared" si="313"/>
        <v>2630693.7365874844</v>
      </c>
      <c r="R2948" s="13">
        <f t="shared" si="314"/>
        <v>4999881.5954462271</v>
      </c>
      <c r="S2948" s="14">
        <v>106</v>
      </c>
      <c r="T2948" s="14">
        <f t="shared" si="308"/>
        <v>10.6</v>
      </c>
      <c r="U2948" s="15">
        <f t="shared" si="309"/>
        <v>25113391.304000001</v>
      </c>
    </row>
    <row r="2949" spans="6:21" x14ac:dyDescent="0.25">
      <c r="F2949" s="24"/>
      <c r="G2949" s="34">
        <v>40301.791666659519</v>
      </c>
      <c r="H2949" s="16">
        <v>611</v>
      </c>
      <c r="J2949" s="19">
        <v>61.1</v>
      </c>
      <c r="K2949" s="25">
        <f t="shared" si="311"/>
        <v>16.2</v>
      </c>
      <c r="L2949" s="16">
        <v>464</v>
      </c>
      <c r="N2949">
        <v>46.4</v>
      </c>
      <c r="O2949" s="26">
        <f t="shared" si="312"/>
        <v>8</v>
      </c>
      <c r="P2949" s="11">
        <f t="shared" si="310"/>
        <v>0.58290759573974804</v>
      </c>
      <c r="Q2949" s="12">
        <f t="shared" si="313"/>
        <v>3260247.1476345705</v>
      </c>
      <c r="R2949" s="13">
        <f t="shared" si="314"/>
        <v>5593077.1385764889</v>
      </c>
      <c r="S2949" s="14">
        <v>96</v>
      </c>
      <c r="T2949" s="14">
        <f t="shared" ref="T2949:T3012" si="315">S2949/10</f>
        <v>9.6</v>
      </c>
      <c r="U2949" s="15">
        <f t="shared" ref="U2949:U3012" si="316">ROUND(T2949*(1-P2949)*R2949,3)</f>
        <v>22395167.912999999</v>
      </c>
    </row>
    <row r="2950" spans="6:21" x14ac:dyDescent="0.25">
      <c r="F2950" s="24"/>
      <c r="G2950" s="34">
        <v>40301.833333326183</v>
      </c>
      <c r="H2950" s="16">
        <v>592</v>
      </c>
      <c r="J2950" s="19">
        <v>59.2</v>
      </c>
      <c r="K2950" s="25">
        <f t="shared" si="311"/>
        <v>15.1</v>
      </c>
      <c r="L2950" s="16">
        <v>469</v>
      </c>
      <c r="N2950">
        <v>46.9</v>
      </c>
      <c r="O2950" s="26">
        <f t="shared" si="312"/>
        <v>8.3000000000000007</v>
      </c>
      <c r="P2950" s="11">
        <f t="shared" si="310"/>
        <v>0.63836848086201736</v>
      </c>
      <c r="Q2950" s="12">
        <f t="shared" si="313"/>
        <v>4498014.7253755433</v>
      </c>
      <c r="R2950" s="13">
        <f t="shared" si="314"/>
        <v>7046110.2955798721</v>
      </c>
      <c r="S2950" s="14">
        <v>80</v>
      </c>
      <c r="T2950" s="14">
        <f t="shared" si="315"/>
        <v>8</v>
      </c>
      <c r="U2950" s="15">
        <f t="shared" si="316"/>
        <v>20384764.561999999</v>
      </c>
    </row>
    <row r="2951" spans="6:21" x14ac:dyDescent="0.25">
      <c r="F2951" s="24"/>
      <c r="G2951" s="34">
        <v>40301.874999992848</v>
      </c>
      <c r="H2951" s="16">
        <v>578</v>
      </c>
      <c r="J2951" s="19">
        <v>57.8</v>
      </c>
      <c r="K2951" s="25">
        <f t="shared" si="311"/>
        <v>14.3</v>
      </c>
      <c r="L2951" s="16">
        <v>471</v>
      </c>
      <c r="N2951">
        <v>47.1</v>
      </c>
      <c r="O2951" s="26">
        <f t="shared" si="312"/>
        <v>8.4</v>
      </c>
      <c r="P2951" s="11">
        <f t="shared" si="310"/>
        <v>0.67677740321961954</v>
      </c>
      <c r="Q2951" s="12">
        <f t="shared" si="313"/>
        <v>5007385.0605552513</v>
      </c>
      <c r="R2951" s="13">
        <f t="shared" si="314"/>
        <v>7398865.6192327328</v>
      </c>
      <c r="S2951" s="14">
        <v>69</v>
      </c>
      <c r="T2951" s="14">
        <f t="shared" si="315"/>
        <v>6.9</v>
      </c>
      <c r="U2951" s="15">
        <f t="shared" si="316"/>
        <v>16501215.855</v>
      </c>
    </row>
    <row r="2952" spans="6:21" x14ac:dyDescent="0.25">
      <c r="F2952" s="24"/>
      <c r="G2952" s="34">
        <v>40301.916666659512</v>
      </c>
      <c r="H2952" s="16">
        <v>566</v>
      </c>
      <c r="J2952" s="19">
        <v>56.6</v>
      </c>
      <c r="K2952" s="25">
        <f t="shared" si="311"/>
        <v>13.7</v>
      </c>
      <c r="L2952" s="16">
        <v>470</v>
      </c>
      <c r="N2952">
        <v>47</v>
      </c>
      <c r="O2952" s="26">
        <f t="shared" si="312"/>
        <v>8.3000000000000007</v>
      </c>
      <c r="P2952" s="11">
        <f t="shared" si="310"/>
        <v>0.69888035159438</v>
      </c>
      <c r="Q2952" s="12">
        <f t="shared" si="313"/>
        <v>4498014.7253755433</v>
      </c>
      <c r="R2952" s="13">
        <f t="shared" si="314"/>
        <v>6436029.7368699322</v>
      </c>
      <c r="S2952" s="14">
        <v>65</v>
      </c>
      <c r="T2952" s="14">
        <f t="shared" si="315"/>
        <v>6.5</v>
      </c>
      <c r="U2952" s="15">
        <f t="shared" si="316"/>
        <v>12597097.574999999</v>
      </c>
    </row>
    <row r="2953" spans="6:21" x14ac:dyDescent="0.25">
      <c r="F2953" s="24"/>
      <c r="G2953" s="34">
        <v>40301.958333326176</v>
      </c>
      <c r="H2953" s="16">
        <v>556</v>
      </c>
      <c r="J2953" s="19">
        <v>55.6</v>
      </c>
      <c r="K2953" s="25">
        <f t="shared" si="311"/>
        <v>13.1</v>
      </c>
      <c r="L2953" s="16">
        <v>469</v>
      </c>
      <c r="N2953">
        <v>46.9</v>
      </c>
      <c r="O2953" s="26">
        <f t="shared" si="312"/>
        <v>8.3000000000000007</v>
      </c>
      <c r="P2953" s="11">
        <f t="shared" si="310"/>
        <v>0.72676462174790524</v>
      </c>
      <c r="Q2953" s="12">
        <f t="shared" si="313"/>
        <v>4498014.7253755433</v>
      </c>
      <c r="R2953" s="13">
        <f t="shared" si="314"/>
        <v>6189094.2277261559</v>
      </c>
      <c r="S2953" s="14">
        <v>63</v>
      </c>
      <c r="T2953" s="14">
        <f t="shared" si="315"/>
        <v>6.3</v>
      </c>
      <c r="U2953" s="15">
        <f t="shared" si="316"/>
        <v>10653800.865</v>
      </c>
    </row>
    <row r="2954" spans="6:21" x14ac:dyDescent="0.25">
      <c r="F2954" s="24"/>
      <c r="G2954" s="34">
        <v>40301.99999999284</v>
      </c>
      <c r="H2954" s="16">
        <v>546</v>
      </c>
      <c r="J2954" s="19">
        <v>54.6</v>
      </c>
      <c r="K2954" s="25">
        <f t="shared" si="311"/>
        <v>12.6</v>
      </c>
      <c r="L2954" s="16">
        <v>465</v>
      </c>
      <c r="N2954">
        <v>46.5</v>
      </c>
      <c r="O2954" s="26">
        <f t="shared" si="312"/>
        <v>8.1</v>
      </c>
      <c r="P2954" s="11">
        <f t="shared" si="310"/>
        <v>0.7408019907204425</v>
      </c>
      <c r="Q2954" s="12">
        <f t="shared" si="313"/>
        <v>3629448.5139597226</v>
      </c>
      <c r="R2954" s="13">
        <f t="shared" si="314"/>
        <v>4899350.3789454214</v>
      </c>
      <c r="S2954" s="14">
        <v>62</v>
      </c>
      <c r="T2954" s="14">
        <f t="shared" si="315"/>
        <v>6.2</v>
      </c>
      <c r="U2954" s="15">
        <f t="shared" si="316"/>
        <v>7873391.5630000001</v>
      </c>
    </row>
    <row r="2955" spans="6:21" x14ac:dyDescent="0.25">
      <c r="F2955" s="24"/>
      <c r="G2955" s="34">
        <v>40302.041666659505</v>
      </c>
      <c r="H2955" s="16">
        <v>537</v>
      </c>
      <c r="J2955" s="19">
        <v>53.7</v>
      </c>
      <c r="K2955" s="25">
        <f t="shared" si="311"/>
        <v>12.1</v>
      </c>
      <c r="L2955" s="16">
        <v>462</v>
      </c>
      <c r="N2955">
        <v>46.2</v>
      </c>
      <c r="O2955" s="26">
        <f t="shared" si="312"/>
        <v>7.9</v>
      </c>
      <c r="P2955" s="11">
        <f t="shared" si="310"/>
        <v>0.75519284750587989</v>
      </c>
      <c r="Q2955" s="12">
        <f t="shared" si="313"/>
        <v>2928602.3545386731</v>
      </c>
      <c r="R2955" s="13">
        <f t="shared" si="314"/>
        <v>3877952.9814281925</v>
      </c>
      <c r="S2955" s="14">
        <v>60</v>
      </c>
      <c r="T2955" s="14">
        <f t="shared" si="315"/>
        <v>6</v>
      </c>
      <c r="U2955" s="15">
        <f t="shared" si="316"/>
        <v>5696103.7609999999</v>
      </c>
    </row>
    <row r="2956" spans="6:21" x14ac:dyDescent="0.25">
      <c r="F2956" s="24"/>
      <c r="G2956" s="34">
        <v>40302.083333326169</v>
      </c>
      <c r="H2956" s="16">
        <v>531</v>
      </c>
      <c r="J2956" s="19">
        <v>53.1</v>
      </c>
      <c r="K2956" s="25">
        <f t="shared" si="311"/>
        <v>11.7</v>
      </c>
      <c r="L2956" s="16">
        <v>460</v>
      </c>
      <c r="N2956">
        <v>46</v>
      </c>
      <c r="O2956" s="26">
        <f t="shared" si="312"/>
        <v>7.8</v>
      </c>
      <c r="P2956" s="11">
        <f t="shared" si="310"/>
        <v>0.77011739103292776</v>
      </c>
      <c r="Q2956" s="12">
        <f t="shared" si="313"/>
        <v>2630693.7365874844</v>
      </c>
      <c r="R2956" s="13">
        <f t="shared" si="314"/>
        <v>3415964.5882805474</v>
      </c>
      <c r="S2956" s="14">
        <v>56</v>
      </c>
      <c r="T2956" s="14">
        <f t="shared" si="315"/>
        <v>5.6</v>
      </c>
      <c r="U2956" s="15">
        <f t="shared" si="316"/>
        <v>4397516.7690000003</v>
      </c>
    </row>
    <row r="2957" spans="6:21" x14ac:dyDescent="0.25">
      <c r="F2957" s="24"/>
      <c r="G2957" s="34">
        <v>40302.124999992833</v>
      </c>
      <c r="H2957" s="16">
        <v>524</v>
      </c>
      <c r="J2957" s="19">
        <v>52.4</v>
      </c>
      <c r="K2957" s="25">
        <f t="shared" si="311"/>
        <v>11.3</v>
      </c>
      <c r="L2957" s="16">
        <v>458</v>
      </c>
      <c r="N2957">
        <v>45.8</v>
      </c>
      <c r="O2957" s="26">
        <f t="shared" si="312"/>
        <v>7.7</v>
      </c>
      <c r="P2957" s="11">
        <f t="shared" si="310"/>
        <v>0.785399213266191</v>
      </c>
      <c r="Q2957" s="12">
        <f t="shared" si="313"/>
        <v>2363089.5211824612</v>
      </c>
      <c r="R2957" s="13">
        <f t="shared" si="314"/>
        <v>3008775.0041857404</v>
      </c>
      <c r="S2957" s="14">
        <v>56</v>
      </c>
      <c r="T2957" s="14">
        <f t="shared" si="315"/>
        <v>5.6</v>
      </c>
      <c r="U2957" s="15">
        <f t="shared" si="316"/>
        <v>3615838.7050000001</v>
      </c>
    </row>
    <row r="2958" spans="6:21" x14ac:dyDescent="0.25">
      <c r="F2958" s="24"/>
      <c r="G2958" s="34">
        <v>40302.166666659497</v>
      </c>
      <c r="H2958" s="16">
        <v>517</v>
      </c>
      <c r="J2958" s="19">
        <v>51.7</v>
      </c>
      <c r="K2958" s="25">
        <f t="shared" si="311"/>
        <v>10.9</v>
      </c>
      <c r="L2958" s="16">
        <v>456</v>
      </c>
      <c r="N2958">
        <v>45.6</v>
      </c>
      <c r="O2958" s="26">
        <f t="shared" si="312"/>
        <v>7.6</v>
      </c>
      <c r="P2958" s="11">
        <f t="shared" si="310"/>
        <v>0.80104817725025668</v>
      </c>
      <c r="Q2958" s="12">
        <f t="shared" si="313"/>
        <v>2122707.028742203</v>
      </c>
      <c r="R2958" s="13">
        <f t="shared" si="314"/>
        <v>2649911.8143290463</v>
      </c>
      <c r="S2958" s="14">
        <v>54</v>
      </c>
      <c r="T2958" s="14">
        <f t="shared" si="315"/>
        <v>5.4</v>
      </c>
      <c r="U2958" s="15">
        <f t="shared" si="316"/>
        <v>2846905.8420000002</v>
      </c>
    </row>
    <row r="2959" spans="6:21" x14ac:dyDescent="0.25">
      <c r="F2959" s="24"/>
      <c r="G2959" s="34">
        <v>40302.208333326162</v>
      </c>
      <c r="H2959" s="16">
        <v>523</v>
      </c>
      <c r="J2959" s="19">
        <v>52.3</v>
      </c>
      <c r="K2959" s="25">
        <f t="shared" si="311"/>
        <v>11.3</v>
      </c>
      <c r="L2959" s="16">
        <v>460</v>
      </c>
      <c r="N2959">
        <v>46</v>
      </c>
      <c r="O2959" s="26">
        <f t="shared" si="312"/>
        <v>7.8</v>
      </c>
      <c r="P2959" s="11">
        <f t="shared" si="310"/>
        <v>0.79078402246559421</v>
      </c>
      <c r="Q2959" s="12">
        <f t="shared" si="313"/>
        <v>2630693.7365874844</v>
      </c>
      <c r="R2959" s="13">
        <f t="shared" si="314"/>
        <v>3326690.5524788112</v>
      </c>
      <c r="S2959" s="14">
        <v>54</v>
      </c>
      <c r="T2959" s="14">
        <f t="shared" si="315"/>
        <v>5.4</v>
      </c>
      <c r="U2959" s="15">
        <f t="shared" si="316"/>
        <v>3758382.8059999999</v>
      </c>
    </row>
    <row r="2960" spans="6:21" x14ac:dyDescent="0.25">
      <c r="F2960" s="24"/>
      <c r="G2960" s="34">
        <v>40302.249999992826</v>
      </c>
      <c r="H2960" s="16">
        <v>559</v>
      </c>
      <c r="J2960" s="19">
        <v>55.9</v>
      </c>
      <c r="K2960" s="25">
        <f t="shared" si="311"/>
        <v>13.3</v>
      </c>
      <c r="L2960" s="16">
        <v>471</v>
      </c>
      <c r="N2960">
        <v>47.1</v>
      </c>
      <c r="O2960" s="26">
        <f t="shared" si="312"/>
        <v>8.4</v>
      </c>
      <c r="P2960" s="11">
        <f t="shared" si="310"/>
        <v>0.72222749365396344</v>
      </c>
      <c r="Q2960" s="12">
        <f t="shared" si="313"/>
        <v>5007385.0605552513</v>
      </c>
      <c r="R2960" s="13">
        <f t="shared" si="314"/>
        <v>6933251.7863885276</v>
      </c>
      <c r="S2960" s="14">
        <v>54</v>
      </c>
      <c r="T2960" s="14">
        <f t="shared" si="315"/>
        <v>5.4</v>
      </c>
      <c r="U2960" s="15">
        <f t="shared" si="316"/>
        <v>10399680.319</v>
      </c>
    </row>
    <row r="2961" spans="6:21" x14ac:dyDescent="0.25">
      <c r="F2961" s="24"/>
      <c r="G2961" s="34">
        <v>40302.29166665949</v>
      </c>
      <c r="H2961" s="16">
        <v>592</v>
      </c>
      <c r="J2961" s="19">
        <v>59.2</v>
      </c>
      <c r="K2961" s="25">
        <f t="shared" si="311"/>
        <v>15.1</v>
      </c>
      <c r="L2961" s="16">
        <v>470</v>
      </c>
      <c r="N2961">
        <v>47</v>
      </c>
      <c r="O2961" s="26">
        <f t="shared" si="312"/>
        <v>8.3000000000000007</v>
      </c>
      <c r="P2961" s="11">
        <f t="shared" si="310"/>
        <v>0.63836848086201736</v>
      </c>
      <c r="Q2961" s="12">
        <f t="shared" si="313"/>
        <v>4498014.7253755433</v>
      </c>
      <c r="R2961" s="13">
        <f t="shared" si="314"/>
        <v>7046110.2955798721</v>
      </c>
      <c r="S2961" s="14">
        <v>57</v>
      </c>
      <c r="T2961" s="14">
        <f t="shared" si="315"/>
        <v>5.7</v>
      </c>
      <c r="U2961" s="15">
        <f t="shared" si="316"/>
        <v>14524144.75</v>
      </c>
    </row>
    <row r="2962" spans="6:21" x14ac:dyDescent="0.25">
      <c r="F2962" s="24"/>
      <c r="G2962" s="34">
        <v>40302.333333326154</v>
      </c>
      <c r="H2962" s="16">
        <v>619</v>
      </c>
      <c r="J2962" s="19">
        <v>61.9</v>
      </c>
      <c r="K2962" s="25">
        <f t="shared" si="311"/>
        <v>16.600000000000001</v>
      </c>
      <c r="L2962" s="16">
        <v>469</v>
      </c>
      <c r="N2962">
        <v>46.9</v>
      </c>
      <c r="O2962" s="26">
        <f t="shared" si="312"/>
        <v>8.3000000000000007</v>
      </c>
      <c r="P2962" s="11">
        <f t="shared" si="310"/>
        <v>0.57997861398824457</v>
      </c>
      <c r="Q2962" s="12">
        <f t="shared" si="313"/>
        <v>4498014.7253755433</v>
      </c>
      <c r="R2962" s="13">
        <f t="shared" si="314"/>
        <v>7755483.7659353977</v>
      </c>
      <c r="S2962" s="14">
        <v>69</v>
      </c>
      <c r="T2962" s="14">
        <f t="shared" si="315"/>
        <v>6.9</v>
      </c>
      <c r="U2962" s="15">
        <f t="shared" si="316"/>
        <v>22476536.379999999</v>
      </c>
    </row>
    <row r="2963" spans="6:21" x14ac:dyDescent="0.25">
      <c r="F2963" s="24"/>
      <c r="G2963" s="34">
        <v>40302.374999992819</v>
      </c>
      <c r="H2963" s="16">
        <v>641</v>
      </c>
      <c r="J2963" s="19">
        <v>64.099999999999994</v>
      </c>
      <c r="K2963" s="25">
        <f t="shared" si="311"/>
        <v>17.8</v>
      </c>
      <c r="L2963" s="16">
        <v>467</v>
      </c>
      <c r="N2963">
        <v>46.7</v>
      </c>
      <c r="O2963" s="26">
        <f t="shared" si="312"/>
        <v>8.1999999999999993</v>
      </c>
      <c r="P2963" s="11">
        <f t="shared" si="310"/>
        <v>0.53392692231098593</v>
      </c>
      <c r="Q2963" s="12">
        <f t="shared" si="313"/>
        <v>4040459.4863435007</v>
      </c>
      <c r="R2963" s="13">
        <f t="shared" si="314"/>
        <v>7567439.1335339583</v>
      </c>
      <c r="S2963" s="14">
        <v>86</v>
      </c>
      <c r="T2963" s="14">
        <f t="shared" si="315"/>
        <v>8.6</v>
      </c>
      <c r="U2963" s="15">
        <f t="shared" si="316"/>
        <v>30332024.965999998</v>
      </c>
    </row>
    <row r="2964" spans="6:21" x14ac:dyDescent="0.25">
      <c r="F2964" s="24"/>
      <c r="G2964" s="34">
        <v>40302.416666659483</v>
      </c>
      <c r="H2964" s="16">
        <v>659</v>
      </c>
      <c r="J2964" s="19">
        <v>65.900000000000006</v>
      </c>
      <c r="K2964" s="25">
        <f t="shared" si="311"/>
        <v>18.8</v>
      </c>
      <c r="L2964" s="16">
        <v>467</v>
      </c>
      <c r="N2964">
        <v>46.7</v>
      </c>
      <c r="O2964" s="26">
        <f t="shared" si="312"/>
        <v>8.1999999999999993</v>
      </c>
      <c r="P2964" s="11">
        <f t="shared" si="310"/>
        <v>0.50146295592991519</v>
      </c>
      <c r="Q2964" s="12">
        <f t="shared" si="313"/>
        <v>4040459.4863435007</v>
      </c>
      <c r="R2964" s="13">
        <f t="shared" si="314"/>
        <v>8057343.8946269806</v>
      </c>
      <c r="S2964" s="14">
        <v>93</v>
      </c>
      <c r="T2964" s="14">
        <f t="shared" si="315"/>
        <v>9.3000000000000007</v>
      </c>
      <c r="U2964" s="15">
        <f t="shared" si="316"/>
        <v>37357024.997000001</v>
      </c>
    </row>
    <row r="2965" spans="6:21" x14ac:dyDescent="0.25">
      <c r="F2965" s="24"/>
      <c r="G2965" s="34">
        <v>40302.458333326147</v>
      </c>
      <c r="H2965" s="16">
        <v>674</v>
      </c>
      <c r="J2965" s="19">
        <v>67.400000000000006</v>
      </c>
      <c r="K2965" s="25">
        <f t="shared" si="311"/>
        <v>19.7</v>
      </c>
      <c r="L2965" s="16">
        <v>467</v>
      </c>
      <c r="N2965">
        <v>46.7</v>
      </c>
      <c r="O2965" s="26">
        <f t="shared" si="312"/>
        <v>8.1999999999999993</v>
      </c>
      <c r="P2965" s="11">
        <f t="shared" si="310"/>
        <v>0.47413438861633417</v>
      </c>
      <c r="Q2965" s="12">
        <f t="shared" si="313"/>
        <v>4040459.4863435007</v>
      </c>
      <c r="R2965" s="13">
        <f t="shared" si="314"/>
        <v>8521760.0396688562</v>
      </c>
      <c r="S2965" s="14">
        <v>98</v>
      </c>
      <c r="T2965" s="14">
        <f t="shared" si="315"/>
        <v>9.8000000000000007</v>
      </c>
      <c r="U2965" s="15">
        <f t="shared" si="316"/>
        <v>43916745.423</v>
      </c>
    </row>
    <row r="2966" spans="6:21" x14ac:dyDescent="0.25">
      <c r="F2966" s="24"/>
      <c r="G2966" s="34">
        <v>40302.499999992811</v>
      </c>
      <c r="H2966" s="16">
        <v>685</v>
      </c>
      <c r="J2966" s="19">
        <v>68.5</v>
      </c>
      <c r="K2966" s="25">
        <f t="shared" si="311"/>
        <v>20.3</v>
      </c>
      <c r="L2966" s="16">
        <v>469</v>
      </c>
      <c r="N2966">
        <v>46.9</v>
      </c>
      <c r="O2966" s="26">
        <f t="shared" si="312"/>
        <v>8.3000000000000007</v>
      </c>
      <c r="P2966" s="11">
        <f t="shared" si="310"/>
        <v>0.45996664124015602</v>
      </c>
      <c r="Q2966" s="12">
        <f t="shared" si="313"/>
        <v>4498014.7253755433</v>
      </c>
      <c r="R2966" s="13">
        <f t="shared" si="314"/>
        <v>9779002.0451223496</v>
      </c>
      <c r="S2966" s="14">
        <v>100</v>
      </c>
      <c r="T2966" s="14">
        <f t="shared" si="315"/>
        <v>10</v>
      </c>
      <c r="U2966" s="15">
        <f t="shared" si="316"/>
        <v>52809873.196999997</v>
      </c>
    </row>
    <row r="2967" spans="6:21" x14ac:dyDescent="0.25">
      <c r="F2967" s="24"/>
      <c r="G2967" s="34">
        <v>40302.541666659476</v>
      </c>
      <c r="H2967" s="16">
        <v>693</v>
      </c>
      <c r="J2967" s="19">
        <v>69.3</v>
      </c>
      <c r="K2967" s="25">
        <f t="shared" si="311"/>
        <v>20.7</v>
      </c>
      <c r="L2967" s="16">
        <v>467</v>
      </c>
      <c r="N2967">
        <v>46.7</v>
      </c>
      <c r="O2967" s="26">
        <f t="shared" si="312"/>
        <v>8.1999999999999993</v>
      </c>
      <c r="P2967" s="11">
        <f t="shared" si="310"/>
        <v>0.44571683944242096</v>
      </c>
      <c r="Q2967" s="12">
        <f t="shared" si="313"/>
        <v>4040459.4863435007</v>
      </c>
      <c r="R2967" s="13">
        <f t="shared" si="314"/>
        <v>9065081.5244001094</v>
      </c>
      <c r="S2967" s="14">
        <v>107</v>
      </c>
      <c r="T2967" s="14">
        <f t="shared" si="315"/>
        <v>10.7</v>
      </c>
      <c r="U2967" s="15">
        <f t="shared" si="316"/>
        <v>53763455.806999996</v>
      </c>
    </row>
    <row r="2968" spans="6:21" x14ac:dyDescent="0.25">
      <c r="F2968" s="24"/>
      <c r="G2968" s="34">
        <v>40302.58333332614</v>
      </c>
      <c r="H2968" s="16">
        <v>695</v>
      </c>
      <c r="J2968" s="19">
        <v>69.5</v>
      </c>
      <c r="K2968" s="25">
        <f t="shared" si="311"/>
        <v>20.8</v>
      </c>
      <c r="L2968" s="16">
        <v>467</v>
      </c>
      <c r="N2968">
        <v>46.7</v>
      </c>
      <c r="O2968" s="26">
        <f t="shared" si="312"/>
        <v>8.1999999999999993</v>
      </c>
      <c r="P2968" s="11">
        <f t="shared" si="310"/>
        <v>0.44298216461931889</v>
      </c>
      <c r="Q2968" s="12">
        <f t="shared" si="313"/>
        <v>4040459.4863435007</v>
      </c>
      <c r="R2968" s="13">
        <f t="shared" si="314"/>
        <v>9121043.2587409243</v>
      </c>
      <c r="S2968" s="14">
        <v>110</v>
      </c>
      <c r="T2968" s="14">
        <f t="shared" si="315"/>
        <v>11</v>
      </c>
      <c r="U2968" s="15">
        <f t="shared" si="316"/>
        <v>55886421.495999999</v>
      </c>
    </row>
    <row r="2969" spans="6:21" x14ac:dyDescent="0.25">
      <c r="F2969" s="24"/>
      <c r="G2969" s="34">
        <v>40302.624999992804</v>
      </c>
      <c r="H2969" s="16">
        <v>692</v>
      </c>
      <c r="J2969" s="19">
        <v>69.2</v>
      </c>
      <c r="K2969" s="25">
        <f t="shared" si="311"/>
        <v>20.7</v>
      </c>
      <c r="L2969" s="16">
        <v>465</v>
      </c>
      <c r="N2969">
        <v>46.5</v>
      </c>
      <c r="O2969" s="26">
        <f t="shared" si="312"/>
        <v>8.1</v>
      </c>
      <c r="P2969" s="11">
        <f t="shared" si="310"/>
        <v>0.44269161281767189</v>
      </c>
      <c r="Q2969" s="12">
        <f t="shared" si="313"/>
        <v>3629448.5139597226</v>
      </c>
      <c r="R2969" s="13">
        <f t="shared" si="314"/>
        <v>8198593.3522859775</v>
      </c>
      <c r="S2969" s="14">
        <v>111</v>
      </c>
      <c r="T2969" s="14">
        <f t="shared" si="315"/>
        <v>11.1</v>
      </c>
      <c r="U2969" s="15">
        <f t="shared" si="316"/>
        <v>50717507.704999998</v>
      </c>
    </row>
    <row r="2970" spans="6:21" x14ac:dyDescent="0.25">
      <c r="F2970" s="24"/>
      <c r="G2970" s="34">
        <v>40302.666666659468</v>
      </c>
      <c r="H2970" s="16">
        <v>682</v>
      </c>
      <c r="J2970" s="19">
        <v>68.2</v>
      </c>
      <c r="K2970" s="25">
        <f t="shared" si="311"/>
        <v>20.100000000000001</v>
      </c>
      <c r="L2970" s="16">
        <v>464</v>
      </c>
      <c r="N2970">
        <v>46.4</v>
      </c>
      <c r="O2970" s="26">
        <f t="shared" si="312"/>
        <v>8</v>
      </c>
      <c r="P2970" s="11">
        <f t="shared" si="310"/>
        <v>0.45626961818746731</v>
      </c>
      <c r="Q2970" s="12">
        <f t="shared" si="313"/>
        <v>3260247.1476345705</v>
      </c>
      <c r="R2970" s="13">
        <f t="shared" si="314"/>
        <v>7145439.9277907526</v>
      </c>
      <c r="S2970" s="14">
        <v>111</v>
      </c>
      <c r="T2970" s="14">
        <f t="shared" si="315"/>
        <v>11.1</v>
      </c>
      <c r="U2970" s="15">
        <f t="shared" si="316"/>
        <v>43125639.859999999</v>
      </c>
    </row>
    <row r="2971" spans="6:21" x14ac:dyDescent="0.25">
      <c r="F2971" s="24"/>
      <c r="G2971" s="34">
        <v>40302.708333326133</v>
      </c>
      <c r="H2971" s="16">
        <v>666</v>
      </c>
      <c r="J2971" s="19">
        <v>66.599999999999994</v>
      </c>
      <c r="K2971" s="25">
        <f t="shared" si="311"/>
        <v>19.2</v>
      </c>
      <c r="L2971" s="16">
        <v>464</v>
      </c>
      <c r="N2971">
        <v>46.4</v>
      </c>
      <c r="O2971" s="26">
        <f t="shared" si="312"/>
        <v>8</v>
      </c>
      <c r="P2971" s="11">
        <f t="shared" si="310"/>
        <v>0.48248435729053102</v>
      </c>
      <c r="Q2971" s="12">
        <f t="shared" si="313"/>
        <v>3260247.1476345705</v>
      </c>
      <c r="R2971" s="13">
        <f t="shared" si="314"/>
        <v>6757207.9765300909</v>
      </c>
      <c r="S2971" s="14">
        <v>111</v>
      </c>
      <c r="T2971" s="14">
        <f t="shared" si="315"/>
        <v>11.1</v>
      </c>
      <c r="U2971" s="15">
        <f t="shared" si="316"/>
        <v>38816265.200999998</v>
      </c>
    </row>
    <row r="2972" spans="6:21" x14ac:dyDescent="0.25">
      <c r="F2972" s="24"/>
      <c r="G2972" s="34">
        <v>40302.749999992797</v>
      </c>
      <c r="H2972" s="16">
        <v>640</v>
      </c>
      <c r="J2972" s="19">
        <v>64</v>
      </c>
      <c r="K2972" s="25">
        <f t="shared" si="311"/>
        <v>17.8</v>
      </c>
      <c r="L2972" s="16">
        <v>466</v>
      </c>
      <c r="N2972">
        <v>46.6</v>
      </c>
      <c r="O2972" s="26">
        <f t="shared" si="312"/>
        <v>8.1</v>
      </c>
      <c r="P2972" s="11">
        <f t="shared" si="310"/>
        <v>0.53030298487333793</v>
      </c>
      <c r="Q2972" s="12">
        <f t="shared" si="313"/>
        <v>3629448.5139597226</v>
      </c>
      <c r="R2972" s="13">
        <f t="shared" si="314"/>
        <v>6844103.4983550226</v>
      </c>
      <c r="S2972" s="14">
        <v>106</v>
      </c>
      <c r="T2972" s="14">
        <f t="shared" si="315"/>
        <v>10.6</v>
      </c>
      <c r="U2972" s="15">
        <f t="shared" si="316"/>
        <v>34075342.835000001</v>
      </c>
    </row>
    <row r="2973" spans="6:21" x14ac:dyDescent="0.25">
      <c r="F2973" s="24"/>
      <c r="G2973" s="34">
        <v>40302.791666659461</v>
      </c>
      <c r="H2973" s="16">
        <v>615</v>
      </c>
      <c r="J2973" s="19">
        <v>61.5</v>
      </c>
      <c r="K2973" s="25">
        <f t="shared" si="311"/>
        <v>16.399999999999999</v>
      </c>
      <c r="L2973" s="16">
        <v>469</v>
      </c>
      <c r="N2973">
        <v>46.9</v>
      </c>
      <c r="O2973" s="26">
        <f t="shared" si="312"/>
        <v>8.3000000000000007</v>
      </c>
      <c r="P2973" s="11">
        <f t="shared" si="310"/>
        <v>0.58740563886748742</v>
      </c>
      <c r="Q2973" s="12">
        <f t="shared" si="313"/>
        <v>4498014.7253755433</v>
      </c>
      <c r="R2973" s="13">
        <f t="shared" si="314"/>
        <v>7657425.1722330647</v>
      </c>
      <c r="S2973" s="14">
        <v>96</v>
      </c>
      <c r="T2973" s="14">
        <f t="shared" si="315"/>
        <v>9.6</v>
      </c>
      <c r="U2973" s="15">
        <f t="shared" si="316"/>
        <v>30330340.289999999</v>
      </c>
    </row>
    <row r="2974" spans="6:21" x14ac:dyDescent="0.25">
      <c r="F2974" s="24"/>
      <c r="G2974" s="34">
        <v>40302.833333326125</v>
      </c>
      <c r="H2974" s="16">
        <v>596</v>
      </c>
      <c r="J2974" s="19">
        <v>59.6</v>
      </c>
      <c r="K2974" s="25">
        <f t="shared" si="311"/>
        <v>15.3</v>
      </c>
      <c r="L2974" s="16">
        <v>473</v>
      </c>
      <c r="N2974">
        <v>47.3</v>
      </c>
      <c r="O2974" s="26">
        <f t="shared" si="312"/>
        <v>8.5</v>
      </c>
      <c r="P2974" s="11">
        <f t="shared" si="310"/>
        <v>0.6388394187044929</v>
      </c>
      <c r="Q2974" s="12">
        <f t="shared" si="313"/>
        <v>5574438.2078647967</v>
      </c>
      <c r="R2974" s="13">
        <f t="shared" si="314"/>
        <v>8725883.2887445185</v>
      </c>
      <c r="S2974" s="14">
        <v>81</v>
      </c>
      <c r="T2974" s="14">
        <f t="shared" si="315"/>
        <v>8.1</v>
      </c>
      <c r="U2974" s="15">
        <f t="shared" si="316"/>
        <v>25526705.155000001</v>
      </c>
    </row>
    <row r="2975" spans="6:21" x14ac:dyDescent="0.25">
      <c r="F2975" s="24"/>
      <c r="G2975" s="34">
        <v>40302.87499999279</v>
      </c>
      <c r="H2975" s="16">
        <v>581</v>
      </c>
      <c r="J2975" s="19">
        <v>58.1</v>
      </c>
      <c r="K2975" s="25">
        <f t="shared" si="311"/>
        <v>14.5</v>
      </c>
      <c r="L2975" s="16">
        <v>474</v>
      </c>
      <c r="N2975">
        <v>47.4</v>
      </c>
      <c r="O2975" s="26">
        <f t="shared" si="312"/>
        <v>8.6</v>
      </c>
      <c r="P2975" s="11">
        <f t="shared" si="310"/>
        <v>0.67721374474105545</v>
      </c>
      <c r="Q2975" s="12">
        <f t="shared" si="313"/>
        <v>6205706.3632045044</v>
      </c>
      <c r="R2975" s="13">
        <f t="shared" si="314"/>
        <v>9163585.9599650707</v>
      </c>
      <c r="S2975" s="14">
        <v>69</v>
      </c>
      <c r="T2975" s="14">
        <f t="shared" si="315"/>
        <v>6.9</v>
      </c>
      <c r="U2975" s="15">
        <f t="shared" si="316"/>
        <v>20409369.217999998</v>
      </c>
    </row>
    <row r="2976" spans="6:21" x14ac:dyDescent="0.25">
      <c r="F2976" s="24"/>
      <c r="G2976" s="34">
        <v>40302.916666659454</v>
      </c>
      <c r="H2976" s="16">
        <v>569</v>
      </c>
      <c r="J2976" s="19">
        <v>56.9</v>
      </c>
      <c r="K2976" s="25">
        <f t="shared" si="311"/>
        <v>13.8</v>
      </c>
      <c r="L2976" s="16">
        <v>474</v>
      </c>
      <c r="N2976">
        <v>47.4</v>
      </c>
      <c r="O2976" s="26">
        <f t="shared" si="312"/>
        <v>8.6</v>
      </c>
      <c r="P2976" s="11">
        <f t="shared" si="310"/>
        <v>0.70864784585792928</v>
      </c>
      <c r="Q2976" s="12">
        <f t="shared" si="313"/>
        <v>6205706.3632045044</v>
      </c>
      <c r="R2976" s="13">
        <f t="shared" si="314"/>
        <v>8757108.9074454531</v>
      </c>
      <c r="S2976" s="14">
        <v>66</v>
      </c>
      <c r="T2976" s="14">
        <f t="shared" si="315"/>
        <v>6.6</v>
      </c>
      <c r="U2976" s="15">
        <f t="shared" si="316"/>
        <v>16839256.791999999</v>
      </c>
    </row>
    <row r="2977" spans="6:21" x14ac:dyDescent="0.25">
      <c r="F2977" s="24"/>
      <c r="G2977" s="34">
        <v>40302.958333326118</v>
      </c>
      <c r="H2977" s="16">
        <v>560</v>
      </c>
      <c r="J2977" s="19">
        <v>56</v>
      </c>
      <c r="K2977" s="25">
        <f t="shared" si="311"/>
        <v>13.3</v>
      </c>
      <c r="L2977" s="16">
        <v>472</v>
      </c>
      <c r="N2977">
        <v>47.2</v>
      </c>
      <c r="O2977" s="26">
        <f t="shared" si="312"/>
        <v>8.4</v>
      </c>
      <c r="P2977" s="11">
        <f t="shared" si="310"/>
        <v>0.72222749365396344</v>
      </c>
      <c r="Q2977" s="12">
        <f t="shared" si="313"/>
        <v>5007385.0605552513</v>
      </c>
      <c r="R2977" s="13">
        <f t="shared" si="314"/>
        <v>6933251.7863885276</v>
      </c>
      <c r="S2977" s="14">
        <v>65</v>
      </c>
      <c r="T2977" s="14">
        <f t="shared" si="315"/>
        <v>6.5</v>
      </c>
      <c r="U2977" s="15">
        <f t="shared" si="316"/>
        <v>12518133.718</v>
      </c>
    </row>
    <row r="2978" spans="6:21" x14ac:dyDescent="0.25">
      <c r="F2978" s="24"/>
      <c r="G2978" s="34">
        <v>40302.999999992782</v>
      </c>
      <c r="H2978" s="16">
        <v>550</v>
      </c>
      <c r="J2978" s="19">
        <v>55</v>
      </c>
      <c r="K2978" s="25">
        <f t="shared" si="311"/>
        <v>12.8</v>
      </c>
      <c r="L2978" s="16">
        <v>468</v>
      </c>
      <c r="N2978">
        <v>46.8</v>
      </c>
      <c r="O2978" s="26">
        <f t="shared" si="312"/>
        <v>8.1999999999999993</v>
      </c>
      <c r="P2978" s="11">
        <f t="shared" si="310"/>
        <v>0.73614689800966415</v>
      </c>
      <c r="Q2978" s="12">
        <f t="shared" si="313"/>
        <v>4040459.4863435007</v>
      </c>
      <c r="R2978" s="13">
        <f t="shared" si="314"/>
        <v>5488659.2570963427</v>
      </c>
      <c r="S2978" s="14">
        <v>63</v>
      </c>
      <c r="T2978" s="14">
        <f t="shared" si="315"/>
        <v>6.3</v>
      </c>
      <c r="U2978" s="15">
        <f t="shared" si="316"/>
        <v>9123658.5559999999</v>
      </c>
    </row>
    <row r="2979" spans="6:21" x14ac:dyDescent="0.25">
      <c r="F2979" s="24"/>
      <c r="G2979" s="34">
        <v>40303.041666659446</v>
      </c>
      <c r="H2979" s="16">
        <v>541</v>
      </c>
      <c r="J2979" s="19">
        <v>54.1</v>
      </c>
      <c r="K2979" s="25">
        <f t="shared" si="311"/>
        <v>12.3</v>
      </c>
      <c r="L2979" s="16">
        <v>465</v>
      </c>
      <c r="N2979">
        <v>46.5</v>
      </c>
      <c r="O2979" s="26">
        <f t="shared" si="312"/>
        <v>8.1</v>
      </c>
      <c r="P2979" s="11">
        <f t="shared" si="310"/>
        <v>0.75554851849656646</v>
      </c>
      <c r="Q2979" s="12">
        <f t="shared" si="313"/>
        <v>3629448.5139597226</v>
      </c>
      <c r="R2979" s="13">
        <f t="shared" si="314"/>
        <v>4803726.5974418242</v>
      </c>
      <c r="S2979" s="14">
        <v>61</v>
      </c>
      <c r="T2979" s="14">
        <f t="shared" si="315"/>
        <v>6.1</v>
      </c>
      <c r="U2979" s="15">
        <f t="shared" si="316"/>
        <v>7163096.3090000004</v>
      </c>
    </row>
    <row r="2980" spans="6:21" x14ac:dyDescent="0.25">
      <c r="F2980" s="24"/>
      <c r="G2980" s="34">
        <v>40303.083333326111</v>
      </c>
      <c r="H2980" s="16">
        <v>535</v>
      </c>
      <c r="J2980" s="19">
        <v>53.5</v>
      </c>
      <c r="K2980" s="25">
        <f t="shared" si="311"/>
        <v>11.9</v>
      </c>
      <c r="L2980" s="16">
        <v>463</v>
      </c>
      <c r="N2980">
        <v>46.3</v>
      </c>
      <c r="O2980" s="26">
        <f t="shared" si="312"/>
        <v>7.9</v>
      </c>
      <c r="P2980" s="11">
        <f t="shared" si="310"/>
        <v>0.76521821532350498</v>
      </c>
      <c r="Q2980" s="12">
        <f t="shared" si="313"/>
        <v>2928602.3545386731</v>
      </c>
      <c r="R2980" s="13">
        <f t="shared" si="314"/>
        <v>3827146.68298973</v>
      </c>
      <c r="S2980" s="14">
        <v>58</v>
      </c>
      <c r="T2980" s="14">
        <f t="shared" si="315"/>
        <v>5.8</v>
      </c>
      <c r="U2980" s="15">
        <f t="shared" si="316"/>
        <v>5211557.1050000004</v>
      </c>
    </row>
    <row r="2981" spans="6:21" x14ac:dyDescent="0.25">
      <c r="F2981" s="24"/>
      <c r="G2981" s="34">
        <v>40303.124999992775</v>
      </c>
      <c r="H2981" s="16">
        <v>527</v>
      </c>
      <c r="J2981" s="19">
        <v>52.7</v>
      </c>
      <c r="K2981" s="25">
        <f t="shared" si="311"/>
        <v>11.5</v>
      </c>
      <c r="L2981" s="16">
        <v>461</v>
      </c>
      <c r="N2981">
        <v>46.1</v>
      </c>
      <c r="O2981" s="26">
        <f t="shared" si="312"/>
        <v>7.8</v>
      </c>
      <c r="P2981" s="11">
        <f t="shared" si="310"/>
        <v>0.78037398998183394</v>
      </c>
      <c r="Q2981" s="12">
        <f t="shared" si="313"/>
        <v>2630693.7365874844</v>
      </c>
      <c r="R2981" s="13">
        <f t="shared" si="314"/>
        <v>3371067.9371165656</v>
      </c>
      <c r="S2981" s="14">
        <v>57</v>
      </c>
      <c r="T2981" s="14">
        <f t="shared" si="315"/>
        <v>5.7</v>
      </c>
      <c r="U2981" s="15">
        <f t="shared" si="316"/>
        <v>4220132.943</v>
      </c>
    </row>
    <row r="2982" spans="6:21" x14ac:dyDescent="0.25">
      <c r="F2982" s="24"/>
      <c r="G2982" s="34">
        <v>40303.166666659439</v>
      </c>
      <c r="H2982" s="16">
        <v>521</v>
      </c>
      <c r="J2982" s="19">
        <v>52.1</v>
      </c>
      <c r="K2982" s="25">
        <f t="shared" si="311"/>
        <v>11.2</v>
      </c>
      <c r="L2982" s="16">
        <v>459</v>
      </c>
      <c r="N2982">
        <v>45.9</v>
      </c>
      <c r="O2982" s="26">
        <f t="shared" si="312"/>
        <v>7.7</v>
      </c>
      <c r="P2982" s="11">
        <f t="shared" si="310"/>
        <v>0.79062671672242912</v>
      </c>
      <c r="Q2982" s="12">
        <f t="shared" si="313"/>
        <v>2363089.5211824612</v>
      </c>
      <c r="R2982" s="13">
        <f t="shared" si="314"/>
        <v>2988881.4420270692</v>
      </c>
      <c r="S2982" s="14">
        <v>54</v>
      </c>
      <c r="T2982" s="14">
        <f t="shared" si="315"/>
        <v>5.4</v>
      </c>
      <c r="U2982" s="15">
        <f t="shared" si="316"/>
        <v>3379276.3730000001</v>
      </c>
    </row>
    <row r="2983" spans="6:21" x14ac:dyDescent="0.25">
      <c r="F2983" s="24"/>
      <c r="G2983" s="34">
        <v>40303.208333326103</v>
      </c>
      <c r="H2983" s="16">
        <v>527</v>
      </c>
      <c r="J2983" s="19">
        <v>52.7</v>
      </c>
      <c r="K2983" s="25">
        <f t="shared" si="311"/>
        <v>11.5</v>
      </c>
      <c r="L2983" s="16">
        <v>463</v>
      </c>
      <c r="N2983">
        <v>46.3</v>
      </c>
      <c r="O2983" s="26">
        <f t="shared" si="312"/>
        <v>7.9</v>
      </c>
      <c r="P2983" s="11">
        <f t="shared" si="310"/>
        <v>0.78571996117959353</v>
      </c>
      <c r="Q2983" s="12">
        <f t="shared" si="313"/>
        <v>2928602.3545386731</v>
      </c>
      <c r="R2983" s="13">
        <f t="shared" si="314"/>
        <v>3727285.1642231308</v>
      </c>
      <c r="S2983" s="14">
        <v>54</v>
      </c>
      <c r="T2983" s="14">
        <f t="shared" si="315"/>
        <v>5.4</v>
      </c>
      <c r="U2983" s="15">
        <f t="shared" si="316"/>
        <v>4312887.1720000003</v>
      </c>
    </row>
    <row r="2984" spans="6:21" x14ac:dyDescent="0.25">
      <c r="F2984" s="24"/>
      <c r="G2984" s="34">
        <v>40303.249999992768</v>
      </c>
      <c r="H2984" s="16">
        <v>563</v>
      </c>
      <c r="J2984" s="19">
        <v>56.3</v>
      </c>
      <c r="K2984" s="25">
        <f t="shared" si="311"/>
        <v>13.5</v>
      </c>
      <c r="L2984" s="16">
        <v>474</v>
      </c>
      <c r="N2984">
        <v>47.4</v>
      </c>
      <c r="O2984" s="26">
        <f t="shared" si="312"/>
        <v>8.6</v>
      </c>
      <c r="P2984" s="11">
        <f t="shared" si="310"/>
        <v>0.72261840302744407</v>
      </c>
      <c r="Q2984" s="12">
        <f t="shared" si="313"/>
        <v>6205706.3632045044</v>
      </c>
      <c r="R2984" s="13">
        <f t="shared" si="314"/>
        <v>8587805.5931116659</v>
      </c>
      <c r="S2984" s="14">
        <v>54</v>
      </c>
      <c r="T2984" s="14">
        <f t="shared" si="315"/>
        <v>5.4</v>
      </c>
      <c r="U2984" s="15">
        <f t="shared" si="316"/>
        <v>12863335.841</v>
      </c>
    </row>
    <row r="2985" spans="6:21" x14ac:dyDescent="0.25">
      <c r="F2985" s="24"/>
      <c r="G2985" s="34">
        <v>40303.291666659432</v>
      </c>
      <c r="H2985" s="16">
        <v>594</v>
      </c>
      <c r="J2985" s="19">
        <v>59.4</v>
      </c>
      <c r="K2985" s="25">
        <f t="shared" si="311"/>
        <v>15.2</v>
      </c>
      <c r="L2985" s="16">
        <v>473</v>
      </c>
      <c r="N2985">
        <v>47.3</v>
      </c>
      <c r="O2985" s="26">
        <f t="shared" si="312"/>
        <v>8.5</v>
      </c>
      <c r="P2985" s="11">
        <f t="shared" si="310"/>
        <v>0.64295738741508035</v>
      </c>
      <c r="Q2985" s="12">
        <f t="shared" si="313"/>
        <v>5574438.2078647967</v>
      </c>
      <c r="R2985" s="13">
        <f t="shared" si="314"/>
        <v>8669996.358974956</v>
      </c>
      <c r="S2985" s="14">
        <v>57</v>
      </c>
      <c r="T2985" s="14">
        <f t="shared" si="315"/>
        <v>5.7</v>
      </c>
      <c r="U2985" s="15">
        <f t="shared" si="316"/>
        <v>17644681.460999999</v>
      </c>
    </row>
    <row r="2986" spans="6:21" x14ac:dyDescent="0.25">
      <c r="F2986" s="24"/>
      <c r="G2986" s="34">
        <v>40303.333333326096</v>
      </c>
      <c r="H2986" s="16">
        <v>622</v>
      </c>
      <c r="J2986" s="19">
        <v>62.2</v>
      </c>
      <c r="K2986" s="25">
        <f t="shared" si="311"/>
        <v>16.8</v>
      </c>
      <c r="L2986" s="16">
        <v>473</v>
      </c>
      <c r="N2986">
        <v>47.3</v>
      </c>
      <c r="O2986" s="26">
        <f t="shared" si="312"/>
        <v>8.5</v>
      </c>
      <c r="P2986" s="11">
        <f t="shared" ref="P2986:P3049" si="317">EXP((17.27*O2986/(237+O2986))-(17.27*K2986/(237.3+K2986)))</f>
        <v>0.58049435150092565</v>
      </c>
      <c r="Q2986" s="12">
        <f t="shared" si="313"/>
        <v>5574438.2078647967</v>
      </c>
      <c r="R2986" s="13">
        <f t="shared" si="314"/>
        <v>9602915.5037452728</v>
      </c>
      <c r="S2986" s="14">
        <v>69</v>
      </c>
      <c r="T2986" s="14">
        <f t="shared" si="315"/>
        <v>6.9</v>
      </c>
      <c r="U2986" s="15">
        <f t="shared" si="316"/>
        <v>27796493.342</v>
      </c>
    </row>
    <row r="2987" spans="6:21" x14ac:dyDescent="0.25">
      <c r="F2987" s="24"/>
      <c r="G2987" s="34">
        <v>40303.37499999276</v>
      </c>
      <c r="H2987" s="16">
        <v>644</v>
      </c>
      <c r="J2987" s="19">
        <v>64.400000000000006</v>
      </c>
      <c r="K2987" s="25">
        <f t="shared" si="311"/>
        <v>18</v>
      </c>
      <c r="L2987" s="16">
        <v>471</v>
      </c>
      <c r="N2987">
        <v>47.1</v>
      </c>
      <c r="O2987" s="26">
        <f t="shared" si="312"/>
        <v>8.4</v>
      </c>
      <c r="P2987" s="11">
        <f t="shared" si="317"/>
        <v>0.53447133595970786</v>
      </c>
      <c r="Q2987" s="12">
        <f t="shared" si="313"/>
        <v>5007385.0605552513</v>
      </c>
      <c r="R2987" s="13">
        <f t="shared" si="314"/>
        <v>9368856.1456039287</v>
      </c>
      <c r="S2987" s="14">
        <v>86</v>
      </c>
      <c r="T2987" s="14">
        <f t="shared" si="315"/>
        <v>8.6</v>
      </c>
      <c r="U2987" s="15">
        <f t="shared" si="316"/>
        <v>37508651.331</v>
      </c>
    </row>
    <row r="2988" spans="6:21" x14ac:dyDescent="0.25">
      <c r="F2988" s="24"/>
      <c r="G2988" s="34">
        <v>40303.416666659425</v>
      </c>
      <c r="H2988" s="16">
        <v>661</v>
      </c>
      <c r="J2988" s="19">
        <v>66.099999999999994</v>
      </c>
      <c r="K2988" s="25">
        <f t="shared" si="311"/>
        <v>18.899999999999999</v>
      </c>
      <c r="L2988" s="16">
        <v>472</v>
      </c>
      <c r="N2988">
        <v>47.2</v>
      </c>
      <c r="O2988" s="26">
        <f t="shared" si="312"/>
        <v>8.4</v>
      </c>
      <c r="P2988" s="11">
        <f t="shared" si="317"/>
        <v>0.50516647569553941</v>
      </c>
      <c r="Q2988" s="12">
        <f t="shared" si="313"/>
        <v>5007385.0605552513</v>
      </c>
      <c r="R2988" s="13">
        <f t="shared" si="314"/>
        <v>9912346.3283283468</v>
      </c>
      <c r="S2988" s="14">
        <v>93</v>
      </c>
      <c r="T2988" s="14">
        <f t="shared" si="315"/>
        <v>9.3000000000000007</v>
      </c>
      <c r="U2988" s="15">
        <f t="shared" si="316"/>
        <v>45616139.789999999</v>
      </c>
    </row>
    <row r="2989" spans="6:21" x14ac:dyDescent="0.25">
      <c r="F2989" s="24"/>
      <c r="G2989" s="34">
        <v>40303.458333326089</v>
      </c>
      <c r="H2989" s="16">
        <v>676</v>
      </c>
      <c r="J2989" s="19">
        <v>67.599999999999994</v>
      </c>
      <c r="K2989" s="25">
        <f t="shared" si="311"/>
        <v>19.8</v>
      </c>
      <c r="L2989" s="16">
        <v>472</v>
      </c>
      <c r="N2989">
        <v>47.2</v>
      </c>
      <c r="O2989" s="26">
        <f t="shared" si="312"/>
        <v>8.4</v>
      </c>
      <c r="P2989" s="11">
        <f t="shared" si="317"/>
        <v>0.47765692975298429</v>
      </c>
      <c r="Q2989" s="12">
        <f t="shared" si="313"/>
        <v>5007385.0605552513</v>
      </c>
      <c r="R2989" s="13">
        <f t="shared" si="314"/>
        <v>10483224.985649789</v>
      </c>
      <c r="S2989" s="14">
        <v>98</v>
      </c>
      <c r="T2989" s="14">
        <f t="shared" si="315"/>
        <v>9.8000000000000007</v>
      </c>
      <c r="U2989" s="15">
        <f t="shared" si="316"/>
        <v>53663231.266000003</v>
      </c>
    </row>
    <row r="2990" spans="6:21" x14ac:dyDescent="0.25">
      <c r="F2990" s="24"/>
      <c r="G2990" s="34">
        <v>40303.499999992753</v>
      </c>
      <c r="H2990" s="16">
        <v>687</v>
      </c>
      <c r="J2990" s="19">
        <v>68.7</v>
      </c>
      <c r="K2990" s="25">
        <f t="shared" si="311"/>
        <v>20.399999999999999</v>
      </c>
      <c r="L2990" s="16">
        <v>473</v>
      </c>
      <c r="N2990">
        <v>47.3</v>
      </c>
      <c r="O2990" s="26">
        <f t="shared" si="312"/>
        <v>8.5</v>
      </c>
      <c r="P2990" s="11">
        <f t="shared" si="317"/>
        <v>0.46339215797661515</v>
      </c>
      <c r="Q2990" s="12">
        <f t="shared" si="313"/>
        <v>5574438.2078647967</v>
      </c>
      <c r="R2990" s="13">
        <f t="shared" si="314"/>
        <v>12029634.32140366</v>
      </c>
      <c r="S2990" s="14">
        <v>100</v>
      </c>
      <c r="T2990" s="14">
        <f t="shared" si="315"/>
        <v>10</v>
      </c>
      <c r="U2990" s="15">
        <f t="shared" si="316"/>
        <v>64551961.134999998</v>
      </c>
    </row>
    <row r="2991" spans="6:21" x14ac:dyDescent="0.25">
      <c r="F2991" s="24"/>
      <c r="G2991" s="34">
        <v>40303.541666659417</v>
      </c>
      <c r="H2991" s="16">
        <v>695</v>
      </c>
      <c r="J2991" s="19">
        <v>69.5</v>
      </c>
      <c r="K2991" s="25">
        <f t="shared" si="311"/>
        <v>20.8</v>
      </c>
      <c r="L2991" s="16">
        <v>472</v>
      </c>
      <c r="N2991">
        <v>47.2</v>
      </c>
      <c r="O2991" s="26">
        <f t="shared" si="312"/>
        <v>8.4</v>
      </c>
      <c r="P2991" s="11">
        <f t="shared" si="317"/>
        <v>0.44904979863762506</v>
      </c>
      <c r="Q2991" s="12">
        <f t="shared" si="313"/>
        <v>5007385.0605552513</v>
      </c>
      <c r="R2991" s="13">
        <f t="shared" si="314"/>
        <v>11151068.491172221</v>
      </c>
      <c r="S2991" s="14">
        <v>106</v>
      </c>
      <c r="T2991" s="14">
        <f t="shared" si="315"/>
        <v>10.6</v>
      </c>
      <c r="U2991" s="15">
        <f t="shared" si="316"/>
        <v>65123044.365000002</v>
      </c>
    </row>
    <row r="2992" spans="6:21" x14ac:dyDescent="0.25">
      <c r="F2992" s="24"/>
      <c r="G2992" s="34">
        <v>40303.583333326082</v>
      </c>
      <c r="H2992" s="16">
        <v>698</v>
      </c>
      <c r="J2992" s="19">
        <v>69.8</v>
      </c>
      <c r="K2992" s="25">
        <f t="shared" si="311"/>
        <v>21</v>
      </c>
      <c r="L2992" s="16">
        <v>472</v>
      </c>
      <c r="N2992">
        <v>47.2</v>
      </c>
      <c r="O2992" s="26">
        <f t="shared" si="312"/>
        <v>8.4</v>
      </c>
      <c r="P2992" s="11">
        <f t="shared" si="317"/>
        <v>0.44356279554615047</v>
      </c>
      <c r="Q2992" s="12">
        <f t="shared" si="313"/>
        <v>5007385.0605552513</v>
      </c>
      <c r="R2992" s="13">
        <f t="shared" si="314"/>
        <v>11289010.509526059</v>
      </c>
      <c r="S2992" s="14">
        <v>110</v>
      </c>
      <c r="T2992" s="14">
        <f t="shared" si="315"/>
        <v>11</v>
      </c>
      <c r="U2992" s="15">
        <f t="shared" si="316"/>
        <v>69097879.938999996</v>
      </c>
    </row>
    <row r="2993" spans="6:21" x14ac:dyDescent="0.25">
      <c r="F2993" s="24"/>
      <c r="G2993" s="34">
        <v>40303.624999992746</v>
      </c>
      <c r="H2993" s="16">
        <v>694</v>
      </c>
      <c r="J2993" s="19">
        <v>69.400000000000006</v>
      </c>
      <c r="K2993" s="25">
        <f t="shared" si="311"/>
        <v>20.8</v>
      </c>
      <c r="L2993" s="16">
        <v>469</v>
      </c>
      <c r="N2993">
        <v>46.9</v>
      </c>
      <c r="O2993" s="26">
        <f t="shared" si="312"/>
        <v>8.3000000000000007</v>
      </c>
      <c r="P2993" s="11">
        <f t="shared" si="317"/>
        <v>0.44600690021244077</v>
      </c>
      <c r="Q2993" s="12">
        <f t="shared" si="313"/>
        <v>4498014.7253755433</v>
      </c>
      <c r="R2993" s="13">
        <f t="shared" si="314"/>
        <v>10085078.780693889</v>
      </c>
      <c r="S2993" s="14">
        <v>111</v>
      </c>
      <c r="T2993" s="14">
        <f t="shared" si="315"/>
        <v>11.1</v>
      </c>
      <c r="U2993" s="15">
        <f t="shared" si="316"/>
        <v>62016411.013999999</v>
      </c>
    </row>
    <row r="2994" spans="6:21" x14ac:dyDescent="0.25">
      <c r="F2994" s="24"/>
      <c r="G2994" s="34">
        <v>40303.66666665941</v>
      </c>
      <c r="H2994" s="16">
        <v>684</v>
      </c>
      <c r="J2994" s="19">
        <v>68.400000000000006</v>
      </c>
      <c r="K2994" s="25">
        <f t="shared" si="311"/>
        <v>20.2</v>
      </c>
      <c r="L2994" s="16">
        <v>468</v>
      </c>
      <c r="N2994">
        <v>46.8</v>
      </c>
      <c r="O2994" s="26">
        <f t="shared" si="312"/>
        <v>8.1999999999999993</v>
      </c>
      <c r="P2994" s="11">
        <f t="shared" si="317"/>
        <v>0.45967849664423666</v>
      </c>
      <c r="Q2994" s="12">
        <f t="shared" si="313"/>
        <v>4040459.4863435007</v>
      </c>
      <c r="R2994" s="13">
        <f t="shared" si="314"/>
        <v>8789750.9146932568</v>
      </c>
      <c r="S2994" s="14">
        <v>112</v>
      </c>
      <c r="T2994" s="14">
        <f t="shared" si="315"/>
        <v>11.2</v>
      </c>
      <c r="U2994" s="15">
        <f t="shared" si="316"/>
        <v>53192063.998000003</v>
      </c>
    </row>
    <row r="2995" spans="6:21" x14ac:dyDescent="0.25">
      <c r="F2995" s="24"/>
      <c r="G2995" s="34">
        <v>40303.708333326074</v>
      </c>
      <c r="H2995" s="16">
        <v>669</v>
      </c>
      <c r="J2995" s="19">
        <v>66.900000000000006</v>
      </c>
      <c r="K2995" s="25">
        <f t="shared" si="311"/>
        <v>19.399999999999999</v>
      </c>
      <c r="L2995" s="16">
        <v>469</v>
      </c>
      <c r="N2995">
        <v>46.9</v>
      </c>
      <c r="O2995" s="26">
        <f t="shared" si="312"/>
        <v>8.3000000000000007</v>
      </c>
      <c r="P2995" s="11">
        <f t="shared" si="317"/>
        <v>0.48635154238442568</v>
      </c>
      <c r="Q2995" s="12">
        <f t="shared" si="313"/>
        <v>4498014.7253755433</v>
      </c>
      <c r="R2995" s="13">
        <f t="shared" si="314"/>
        <v>9248484.549515808</v>
      </c>
      <c r="S2995" s="14">
        <v>113</v>
      </c>
      <c r="T2995" s="14">
        <f t="shared" si="315"/>
        <v>11.3</v>
      </c>
      <c r="U2995" s="15">
        <f t="shared" si="316"/>
        <v>53680309.012999997</v>
      </c>
    </row>
    <row r="2996" spans="6:21" x14ac:dyDescent="0.25">
      <c r="F2996" s="24"/>
      <c r="G2996" s="34">
        <v>40303.749999992739</v>
      </c>
      <c r="H2996" s="16">
        <v>642</v>
      </c>
      <c r="J2996" s="19">
        <v>64.2</v>
      </c>
      <c r="K2996" s="25">
        <f t="shared" si="311"/>
        <v>17.899999999999999</v>
      </c>
      <c r="L2996" s="16">
        <v>470</v>
      </c>
      <c r="N2996">
        <v>47</v>
      </c>
      <c r="O2996" s="26">
        <f t="shared" si="312"/>
        <v>8.3000000000000007</v>
      </c>
      <c r="P2996" s="11">
        <f t="shared" si="317"/>
        <v>0.53419922391185404</v>
      </c>
      <c r="Q2996" s="12">
        <f t="shared" si="313"/>
        <v>4498014.7253755433</v>
      </c>
      <c r="R2996" s="13">
        <f t="shared" si="314"/>
        <v>8420107.1885453388</v>
      </c>
      <c r="S2996" s="14">
        <v>107</v>
      </c>
      <c r="T2996" s="14">
        <f t="shared" si="315"/>
        <v>10.7</v>
      </c>
      <c r="U2996" s="15">
        <f t="shared" si="316"/>
        <v>41966389.355999999</v>
      </c>
    </row>
    <row r="2997" spans="6:21" x14ac:dyDescent="0.25">
      <c r="F2997" s="24"/>
      <c r="G2997" s="34">
        <v>40303.791666659403</v>
      </c>
      <c r="H2997" s="16">
        <v>617</v>
      </c>
      <c r="J2997" s="19">
        <v>61.7</v>
      </c>
      <c r="K2997" s="25">
        <f t="shared" si="311"/>
        <v>16.5</v>
      </c>
      <c r="L2997" s="16">
        <v>473</v>
      </c>
      <c r="N2997">
        <v>47.3</v>
      </c>
      <c r="O2997" s="26">
        <f t="shared" si="312"/>
        <v>8.5</v>
      </c>
      <c r="P2997" s="11">
        <f t="shared" si="317"/>
        <v>0.59166708210456431</v>
      </c>
      <c r="Q2997" s="12">
        <f t="shared" si="313"/>
        <v>5574438.2078647967</v>
      </c>
      <c r="R2997" s="13">
        <f t="shared" si="314"/>
        <v>9421579.0880852751</v>
      </c>
      <c r="S2997" s="14">
        <v>96</v>
      </c>
      <c r="T2997" s="14">
        <f t="shared" si="315"/>
        <v>9.6</v>
      </c>
      <c r="U2997" s="15">
        <f t="shared" si="316"/>
        <v>36932552.450000003</v>
      </c>
    </row>
    <row r="2998" spans="6:21" x14ac:dyDescent="0.25">
      <c r="F2998" s="24"/>
      <c r="G2998" s="34">
        <v>40303.833333326067</v>
      </c>
      <c r="H2998" s="16">
        <v>598</v>
      </c>
      <c r="J2998" s="19">
        <v>59.8</v>
      </c>
      <c r="K2998" s="25">
        <f t="shared" si="311"/>
        <v>15.4</v>
      </c>
      <c r="L2998" s="16">
        <v>477</v>
      </c>
      <c r="N2998">
        <v>47.7</v>
      </c>
      <c r="O2998" s="26">
        <f t="shared" si="312"/>
        <v>8.6999999999999993</v>
      </c>
      <c r="P2998" s="11">
        <f t="shared" si="317"/>
        <v>0.64342401968344909</v>
      </c>
      <c r="Q2998" s="12">
        <f t="shared" si="313"/>
        <v>6908461.4503365196</v>
      </c>
      <c r="R2998" s="13">
        <f t="shared" si="314"/>
        <v>10737027.588331774</v>
      </c>
      <c r="S2998" s="14">
        <v>80</v>
      </c>
      <c r="T2998" s="14">
        <f t="shared" si="315"/>
        <v>8</v>
      </c>
      <c r="U2998" s="15">
        <f t="shared" si="316"/>
        <v>30628529.103999998</v>
      </c>
    </row>
    <row r="2999" spans="6:21" x14ac:dyDescent="0.25">
      <c r="F2999" s="24"/>
      <c r="G2999" s="34">
        <v>40303.874999992731</v>
      </c>
      <c r="H2999" s="16">
        <v>584</v>
      </c>
      <c r="J2999" s="19">
        <v>58.4</v>
      </c>
      <c r="K2999" s="25">
        <f t="shared" si="311"/>
        <v>14.7</v>
      </c>
      <c r="L2999" s="16">
        <v>478</v>
      </c>
      <c r="N2999">
        <v>47.8</v>
      </c>
      <c r="O2999" s="26">
        <f t="shared" si="312"/>
        <v>8.8000000000000007</v>
      </c>
      <c r="P2999" s="11">
        <f t="shared" si="317"/>
        <v>0.67764930580769189</v>
      </c>
      <c r="Q2999" s="12">
        <f t="shared" si="313"/>
        <v>7690798.8901589867</v>
      </c>
      <c r="R2999" s="13">
        <f t="shared" si="314"/>
        <v>11349231.563060932</v>
      </c>
      <c r="S2999" s="14">
        <v>69</v>
      </c>
      <c r="T2999" s="14">
        <f t="shared" si="315"/>
        <v>6.9</v>
      </c>
      <c r="U2999" s="15">
        <f t="shared" si="316"/>
        <v>25243185.443</v>
      </c>
    </row>
    <row r="3000" spans="6:21" x14ac:dyDescent="0.25">
      <c r="F3000" s="24"/>
      <c r="G3000" s="34">
        <v>40303.916666659396</v>
      </c>
      <c r="H3000" s="16">
        <v>572</v>
      </c>
      <c r="J3000" s="19">
        <v>57.2</v>
      </c>
      <c r="K3000" s="25">
        <f t="shared" si="311"/>
        <v>14</v>
      </c>
      <c r="L3000" s="16">
        <v>477</v>
      </c>
      <c r="N3000">
        <v>47.7</v>
      </c>
      <c r="O3000" s="26">
        <f t="shared" si="312"/>
        <v>8.6999999999999993</v>
      </c>
      <c r="P3000" s="11">
        <f t="shared" si="317"/>
        <v>0.70426332601235653</v>
      </c>
      <c r="Q3000" s="12">
        <f t="shared" si="313"/>
        <v>6908461.4503365196</v>
      </c>
      <c r="R3000" s="13">
        <f t="shared" si="314"/>
        <v>9809486.3031605724</v>
      </c>
      <c r="S3000" s="14">
        <v>66</v>
      </c>
      <c r="T3000" s="14">
        <f t="shared" si="315"/>
        <v>6.6</v>
      </c>
      <c r="U3000" s="15">
        <f t="shared" si="316"/>
        <v>19146764.028999999</v>
      </c>
    </row>
    <row r="3001" spans="6:21" x14ac:dyDescent="0.25">
      <c r="F3001" s="24"/>
      <c r="G3001" s="34">
        <v>40303.95833332606</v>
      </c>
      <c r="H3001" s="16">
        <v>562</v>
      </c>
      <c r="J3001" s="19">
        <v>56.2</v>
      </c>
      <c r="K3001" s="25">
        <f t="shared" si="311"/>
        <v>13.4</v>
      </c>
      <c r="L3001" s="16">
        <v>475</v>
      </c>
      <c r="N3001">
        <v>47.5</v>
      </c>
      <c r="O3001" s="26">
        <f t="shared" si="312"/>
        <v>8.6</v>
      </c>
      <c r="P3001" s="11">
        <f t="shared" si="317"/>
        <v>0.72734374606509622</v>
      </c>
      <c r="Q3001" s="12">
        <f t="shared" si="313"/>
        <v>6205706.3632045044</v>
      </c>
      <c r="R3001" s="13">
        <f t="shared" si="314"/>
        <v>8532013.0911651533</v>
      </c>
      <c r="S3001" s="14">
        <v>65</v>
      </c>
      <c r="T3001" s="14">
        <f t="shared" si="315"/>
        <v>6.5</v>
      </c>
      <c r="U3001" s="15">
        <f t="shared" si="316"/>
        <v>15120993.732000001</v>
      </c>
    </row>
    <row r="3002" spans="6:21" x14ac:dyDescent="0.25">
      <c r="F3002" s="24"/>
      <c r="G3002" s="34">
        <v>40303.999999992724</v>
      </c>
      <c r="H3002" s="16">
        <v>553</v>
      </c>
      <c r="J3002" s="19">
        <v>55.3</v>
      </c>
      <c r="K3002" s="25">
        <f t="shared" si="311"/>
        <v>12.9</v>
      </c>
      <c r="L3002" s="16">
        <v>471</v>
      </c>
      <c r="N3002">
        <v>47.1</v>
      </c>
      <c r="O3002" s="26">
        <f t="shared" si="312"/>
        <v>8.4</v>
      </c>
      <c r="P3002" s="11">
        <f t="shared" si="317"/>
        <v>0.74135882990457314</v>
      </c>
      <c r="Q3002" s="12">
        <f t="shared" si="313"/>
        <v>5007385.0605552513</v>
      </c>
      <c r="R3002" s="13">
        <f t="shared" si="314"/>
        <v>6754333.8779681036</v>
      </c>
      <c r="S3002" s="14">
        <v>63</v>
      </c>
      <c r="T3002" s="14">
        <f t="shared" si="315"/>
        <v>6.3</v>
      </c>
      <c r="U3002" s="15">
        <f t="shared" si="316"/>
        <v>11005777.550000001</v>
      </c>
    </row>
    <row r="3003" spans="6:21" x14ac:dyDescent="0.25">
      <c r="F3003" s="24"/>
      <c r="G3003" s="34">
        <v>40304.041666659388</v>
      </c>
      <c r="H3003" s="16">
        <v>544</v>
      </c>
      <c r="J3003" s="19">
        <v>54.4</v>
      </c>
      <c r="K3003" s="25">
        <f t="shared" si="311"/>
        <v>12.4</v>
      </c>
      <c r="L3003" s="16">
        <v>468</v>
      </c>
      <c r="N3003">
        <v>46.8</v>
      </c>
      <c r="O3003" s="26">
        <f t="shared" si="312"/>
        <v>8.1999999999999993</v>
      </c>
      <c r="P3003" s="11">
        <f t="shared" si="317"/>
        <v>0.7557260894199983</v>
      </c>
      <c r="Q3003" s="12">
        <f t="shared" si="313"/>
        <v>4040459.4863435007</v>
      </c>
      <c r="R3003" s="13">
        <f t="shared" si="314"/>
        <v>5346460.2359360876</v>
      </c>
      <c r="S3003" s="14">
        <v>61</v>
      </c>
      <c r="T3003" s="14">
        <f t="shared" si="315"/>
        <v>6.1</v>
      </c>
      <c r="U3003" s="15">
        <f t="shared" si="316"/>
        <v>7966604.5729999999</v>
      </c>
    </row>
    <row r="3004" spans="6:21" x14ac:dyDescent="0.25">
      <c r="F3004" s="24"/>
      <c r="G3004" s="34">
        <v>40304.083333326053</v>
      </c>
      <c r="H3004" s="16">
        <v>537</v>
      </c>
      <c r="J3004" s="19">
        <v>53.7</v>
      </c>
      <c r="K3004" s="25">
        <f t="shared" si="311"/>
        <v>12.1</v>
      </c>
      <c r="L3004" s="16">
        <v>466</v>
      </c>
      <c r="N3004">
        <v>46.6</v>
      </c>
      <c r="O3004" s="26">
        <f t="shared" si="312"/>
        <v>8.1</v>
      </c>
      <c r="P3004" s="11">
        <f t="shared" si="317"/>
        <v>0.76556242801918506</v>
      </c>
      <c r="Q3004" s="12">
        <f t="shared" si="313"/>
        <v>3629448.5139597226</v>
      </c>
      <c r="R3004" s="13">
        <f t="shared" si="314"/>
        <v>4740891.6387792854</v>
      </c>
      <c r="S3004" s="14">
        <v>57</v>
      </c>
      <c r="T3004" s="14">
        <f t="shared" si="315"/>
        <v>5.7</v>
      </c>
      <c r="U3004" s="15">
        <f t="shared" si="316"/>
        <v>6335225.8109999998</v>
      </c>
    </row>
    <row r="3005" spans="6:21" x14ac:dyDescent="0.25">
      <c r="F3005" s="24"/>
      <c r="G3005" s="34">
        <v>40304.124999992717</v>
      </c>
      <c r="H3005" s="16">
        <v>530</v>
      </c>
      <c r="J3005" s="19">
        <v>53</v>
      </c>
      <c r="K3005" s="25">
        <f t="shared" si="311"/>
        <v>11.7</v>
      </c>
      <c r="L3005" s="16">
        <v>464</v>
      </c>
      <c r="N3005">
        <v>46.4</v>
      </c>
      <c r="O3005" s="26">
        <f t="shared" si="312"/>
        <v>8</v>
      </c>
      <c r="P3005" s="11">
        <f t="shared" si="317"/>
        <v>0.78070059761982324</v>
      </c>
      <c r="Q3005" s="12">
        <f t="shared" si="313"/>
        <v>3260247.1476345705</v>
      </c>
      <c r="R3005" s="13">
        <f t="shared" si="314"/>
        <v>4176053.095865835</v>
      </c>
      <c r="S3005" s="14">
        <v>57</v>
      </c>
      <c r="T3005" s="14">
        <f t="shared" si="315"/>
        <v>5.7</v>
      </c>
      <c r="U3005" s="15">
        <f t="shared" si="316"/>
        <v>5220093.9050000003</v>
      </c>
    </row>
    <row r="3006" spans="6:21" x14ac:dyDescent="0.25">
      <c r="F3006" s="24"/>
      <c r="G3006" s="34">
        <v>40304.166666659381</v>
      </c>
      <c r="H3006" s="16">
        <v>523</v>
      </c>
      <c r="J3006" s="19">
        <v>52.3</v>
      </c>
      <c r="K3006" s="25">
        <f t="shared" si="311"/>
        <v>11.3</v>
      </c>
      <c r="L3006" s="16">
        <v>462</v>
      </c>
      <c r="N3006">
        <v>46.2</v>
      </c>
      <c r="O3006" s="26">
        <f t="shared" si="312"/>
        <v>7.9</v>
      </c>
      <c r="P3006" s="11">
        <f t="shared" si="317"/>
        <v>0.79620130784673304</v>
      </c>
      <c r="Q3006" s="12">
        <f t="shared" si="313"/>
        <v>2928602.3545386731</v>
      </c>
      <c r="R3006" s="13">
        <f t="shared" si="314"/>
        <v>3678218.4677124675</v>
      </c>
      <c r="S3006" s="14">
        <v>54</v>
      </c>
      <c r="T3006" s="14">
        <f t="shared" si="315"/>
        <v>5.4</v>
      </c>
      <c r="U3006" s="15">
        <f t="shared" si="316"/>
        <v>4047927.0109999999</v>
      </c>
    </row>
    <row r="3007" spans="6:21" x14ac:dyDescent="0.25">
      <c r="F3007" s="24"/>
      <c r="G3007" s="34">
        <v>40304.208333326045</v>
      </c>
      <c r="H3007" s="16">
        <v>530</v>
      </c>
      <c r="J3007" s="19">
        <v>53</v>
      </c>
      <c r="K3007" s="25">
        <f t="shared" si="311"/>
        <v>11.7</v>
      </c>
      <c r="L3007" s="16">
        <v>467</v>
      </c>
      <c r="N3007">
        <v>46.7</v>
      </c>
      <c r="O3007" s="26">
        <f t="shared" si="312"/>
        <v>8.1999999999999993</v>
      </c>
      <c r="P3007" s="11">
        <f t="shared" si="317"/>
        <v>0.79141162073198401</v>
      </c>
      <c r="Q3007" s="12">
        <f t="shared" si="313"/>
        <v>4040459.4863435007</v>
      </c>
      <c r="R3007" s="13">
        <f t="shared" si="314"/>
        <v>5105383.0655234018</v>
      </c>
      <c r="S3007" s="14">
        <v>54</v>
      </c>
      <c r="T3007" s="14">
        <f t="shared" si="315"/>
        <v>5.4</v>
      </c>
      <c r="U3007" s="15">
        <f t="shared" si="316"/>
        <v>5750587.3279999997</v>
      </c>
    </row>
    <row r="3008" spans="6:21" x14ac:dyDescent="0.25">
      <c r="F3008" s="24"/>
      <c r="G3008" s="34">
        <v>40304.249999992709</v>
      </c>
      <c r="H3008" s="16">
        <v>565</v>
      </c>
      <c r="J3008" s="19">
        <v>56.5</v>
      </c>
      <c r="K3008" s="25">
        <f t="shared" si="311"/>
        <v>13.6</v>
      </c>
      <c r="L3008" s="16">
        <v>478</v>
      </c>
      <c r="N3008">
        <v>47.8</v>
      </c>
      <c r="O3008" s="26">
        <f t="shared" si="312"/>
        <v>8.8000000000000007</v>
      </c>
      <c r="P3008" s="11">
        <f t="shared" si="317"/>
        <v>0.72772890632799625</v>
      </c>
      <c r="Q3008" s="12">
        <f t="shared" si="313"/>
        <v>7690798.8901589867</v>
      </c>
      <c r="R3008" s="13">
        <f t="shared" si="314"/>
        <v>10568219.598374248</v>
      </c>
      <c r="S3008" s="14">
        <v>55</v>
      </c>
      <c r="T3008" s="14">
        <f t="shared" si="315"/>
        <v>5.5</v>
      </c>
      <c r="U3008" s="15">
        <f t="shared" si="316"/>
        <v>15825813.895</v>
      </c>
    </row>
    <row r="3009" spans="6:21" x14ac:dyDescent="0.25">
      <c r="F3009" s="24"/>
      <c r="G3009" s="34">
        <v>40304.291666659374</v>
      </c>
      <c r="H3009" s="16">
        <v>597</v>
      </c>
      <c r="J3009" s="19">
        <v>59.7</v>
      </c>
      <c r="K3009" s="25">
        <f t="shared" si="311"/>
        <v>15.4</v>
      </c>
      <c r="L3009" s="16">
        <v>477</v>
      </c>
      <c r="N3009">
        <v>47.7</v>
      </c>
      <c r="O3009" s="26">
        <f t="shared" si="312"/>
        <v>8.6999999999999993</v>
      </c>
      <c r="P3009" s="11">
        <f t="shared" si="317"/>
        <v>0.64342401968344909</v>
      </c>
      <c r="Q3009" s="12">
        <f t="shared" si="313"/>
        <v>6908461.4503365196</v>
      </c>
      <c r="R3009" s="13">
        <f t="shared" si="314"/>
        <v>10737027.588331774</v>
      </c>
      <c r="S3009" s="14">
        <v>58</v>
      </c>
      <c r="T3009" s="14">
        <f t="shared" si="315"/>
        <v>5.8</v>
      </c>
      <c r="U3009" s="15">
        <f t="shared" si="316"/>
        <v>22205683.600000001</v>
      </c>
    </row>
    <row r="3010" spans="6:21" x14ac:dyDescent="0.25">
      <c r="F3010" s="24"/>
      <c r="G3010" s="34">
        <v>40304.333333326038</v>
      </c>
      <c r="H3010" s="16">
        <v>624</v>
      </c>
      <c r="J3010" s="19">
        <v>62.4</v>
      </c>
      <c r="K3010" s="25">
        <f t="shared" si="311"/>
        <v>16.899999999999999</v>
      </c>
      <c r="L3010" s="16">
        <v>477</v>
      </c>
      <c r="N3010">
        <v>47.7</v>
      </c>
      <c r="O3010" s="26">
        <f t="shared" si="312"/>
        <v>8.6999999999999993</v>
      </c>
      <c r="P3010" s="11">
        <f t="shared" si="317"/>
        <v>0.58470442118357946</v>
      </c>
      <c r="Q3010" s="12">
        <f t="shared" si="313"/>
        <v>6908461.4503365196</v>
      </c>
      <c r="R3010" s="13">
        <f t="shared" si="314"/>
        <v>11815305.648539765</v>
      </c>
      <c r="S3010" s="14">
        <v>69</v>
      </c>
      <c r="T3010" s="14">
        <f t="shared" si="315"/>
        <v>6.9</v>
      </c>
      <c r="U3010" s="15">
        <f t="shared" si="316"/>
        <v>33857224.968000002</v>
      </c>
    </row>
    <row r="3011" spans="6:21" x14ac:dyDescent="0.25">
      <c r="F3011" s="24"/>
      <c r="G3011" s="34">
        <v>40304.374999992702</v>
      </c>
      <c r="H3011" s="16">
        <v>646</v>
      </c>
      <c r="J3011" s="19">
        <v>64.599999999999994</v>
      </c>
      <c r="K3011" s="25">
        <f t="shared" ref="K3011:K3074" si="318">ROUND((J3011-32)/1.8,1)</f>
        <v>18.100000000000001</v>
      </c>
      <c r="L3011" s="16">
        <v>476</v>
      </c>
      <c r="N3011">
        <v>47.6</v>
      </c>
      <c r="O3011" s="26">
        <f t="shared" ref="O3011:O3074" si="319">ROUND((N3011-32)/1.8,1)</f>
        <v>8.6999999999999993</v>
      </c>
      <c r="P3011" s="11">
        <f t="shared" si="317"/>
        <v>0.54204976205860789</v>
      </c>
      <c r="Q3011" s="12">
        <f t="shared" ref="Q3011:Q3074" si="320">611*EXP(17.27*O3011/237.3+O3011)</f>
        <v>6908461.4503365196</v>
      </c>
      <c r="R3011" s="13">
        <f t="shared" ref="R3011:R3074" si="321">Q3011/P3011</f>
        <v>12745068.689080169</v>
      </c>
      <c r="S3011" s="14">
        <v>86</v>
      </c>
      <c r="T3011" s="14">
        <f t="shared" si="315"/>
        <v>8.6</v>
      </c>
      <c r="U3011" s="15">
        <f t="shared" si="316"/>
        <v>50194822.252999999</v>
      </c>
    </row>
    <row r="3012" spans="6:21" x14ac:dyDescent="0.25">
      <c r="F3012" s="24"/>
      <c r="G3012" s="34">
        <v>40304.416666659366</v>
      </c>
      <c r="H3012" s="16">
        <v>664</v>
      </c>
      <c r="J3012" s="19">
        <v>66.400000000000006</v>
      </c>
      <c r="K3012" s="25">
        <f t="shared" si="318"/>
        <v>19.100000000000001</v>
      </c>
      <c r="L3012" s="16">
        <v>476</v>
      </c>
      <c r="N3012">
        <v>47.6</v>
      </c>
      <c r="O3012" s="26">
        <f t="shared" si="319"/>
        <v>8.6999999999999993</v>
      </c>
      <c r="P3012" s="11">
        <f t="shared" si="317"/>
        <v>0.50916674730245504</v>
      </c>
      <c r="Q3012" s="12">
        <f t="shared" si="320"/>
        <v>6908461.4503365196</v>
      </c>
      <c r="R3012" s="13">
        <f t="shared" si="321"/>
        <v>13568170.912451118</v>
      </c>
      <c r="S3012" s="14">
        <v>93</v>
      </c>
      <c r="T3012" s="14">
        <f t="shared" si="315"/>
        <v>9.3000000000000007</v>
      </c>
      <c r="U3012" s="15">
        <f t="shared" si="316"/>
        <v>61935297.998000003</v>
      </c>
    </row>
    <row r="3013" spans="6:21" x14ac:dyDescent="0.25">
      <c r="F3013" s="24"/>
      <c r="G3013" s="34">
        <v>40304.458333326031</v>
      </c>
      <c r="H3013" s="16">
        <v>679</v>
      </c>
      <c r="J3013" s="19">
        <v>67.900000000000006</v>
      </c>
      <c r="K3013" s="25">
        <f t="shared" si="318"/>
        <v>19.899999999999999</v>
      </c>
      <c r="L3013" s="16">
        <v>476</v>
      </c>
      <c r="N3013">
        <v>47.6</v>
      </c>
      <c r="O3013" s="26">
        <f t="shared" si="319"/>
        <v>8.6999999999999993</v>
      </c>
      <c r="P3013" s="11">
        <f t="shared" si="317"/>
        <v>0.4844722454501928</v>
      </c>
      <c r="Q3013" s="12">
        <f t="shared" si="320"/>
        <v>6908461.4503365196</v>
      </c>
      <c r="R3013" s="13">
        <f t="shared" si="321"/>
        <v>14259767.231695337</v>
      </c>
      <c r="S3013" s="14">
        <v>98</v>
      </c>
      <c r="T3013" s="14">
        <f t="shared" ref="T3013:T3076" si="322">S3013/10</f>
        <v>9.8000000000000007</v>
      </c>
      <c r="U3013" s="15">
        <f t="shared" ref="U3013:U3076" si="323">ROUND(T3013*(1-P3013)*R3013,3)</f>
        <v>72042796.657000005</v>
      </c>
    </row>
    <row r="3014" spans="6:21" x14ac:dyDescent="0.25">
      <c r="F3014" s="24"/>
      <c r="G3014" s="34">
        <v>40304.499999992695</v>
      </c>
      <c r="H3014" s="16">
        <v>690</v>
      </c>
      <c r="J3014" s="19">
        <v>69</v>
      </c>
      <c r="K3014" s="25">
        <f t="shared" si="318"/>
        <v>20.6</v>
      </c>
      <c r="L3014" s="16">
        <v>477</v>
      </c>
      <c r="N3014">
        <v>47.7</v>
      </c>
      <c r="O3014" s="26">
        <f t="shared" si="319"/>
        <v>8.6999999999999993</v>
      </c>
      <c r="P3014" s="11">
        <f t="shared" si="317"/>
        <v>0.46396641426668789</v>
      </c>
      <c r="Q3014" s="12">
        <f t="shared" si="320"/>
        <v>6908461.4503365196</v>
      </c>
      <c r="R3014" s="13">
        <f t="shared" si="321"/>
        <v>14890003.32331283</v>
      </c>
      <c r="S3014" s="14">
        <v>101</v>
      </c>
      <c r="T3014" s="14">
        <f t="shared" si="322"/>
        <v>10.1</v>
      </c>
      <c r="U3014" s="15">
        <f t="shared" si="323"/>
        <v>80613572.916999996</v>
      </c>
    </row>
    <row r="3015" spans="6:21" x14ac:dyDescent="0.25">
      <c r="F3015" s="24"/>
      <c r="G3015" s="34">
        <v>40304.541666659359</v>
      </c>
      <c r="H3015" s="16">
        <v>698</v>
      </c>
      <c r="J3015" s="19">
        <v>69.8</v>
      </c>
      <c r="K3015" s="25">
        <f t="shared" si="318"/>
        <v>21</v>
      </c>
      <c r="L3015" s="16">
        <v>476</v>
      </c>
      <c r="N3015">
        <v>47.6</v>
      </c>
      <c r="O3015" s="26">
        <f t="shared" si="319"/>
        <v>8.6999999999999993</v>
      </c>
      <c r="P3015" s="11">
        <f t="shared" si="317"/>
        <v>0.45268851306606583</v>
      </c>
      <c r="Q3015" s="12">
        <f t="shared" si="320"/>
        <v>6908461.4503365196</v>
      </c>
      <c r="R3015" s="13">
        <f t="shared" si="321"/>
        <v>15260960.353390481</v>
      </c>
      <c r="S3015" s="14">
        <v>106</v>
      </c>
      <c r="T3015" s="14">
        <f t="shared" si="322"/>
        <v>10.6</v>
      </c>
      <c r="U3015" s="15">
        <f t="shared" si="323"/>
        <v>88536488.371999994</v>
      </c>
    </row>
    <row r="3016" spans="6:21" x14ac:dyDescent="0.25">
      <c r="F3016" s="24"/>
      <c r="G3016" s="34">
        <v>40304.583333326023</v>
      </c>
      <c r="H3016" s="16">
        <v>701</v>
      </c>
      <c r="J3016" s="19">
        <v>70.099999999999994</v>
      </c>
      <c r="K3016" s="25">
        <f t="shared" si="318"/>
        <v>21.2</v>
      </c>
      <c r="L3016" s="16">
        <v>476</v>
      </c>
      <c r="N3016">
        <v>47.6</v>
      </c>
      <c r="O3016" s="26">
        <f t="shared" si="319"/>
        <v>8.6999999999999993</v>
      </c>
      <c r="P3016" s="11">
        <f t="shared" si="317"/>
        <v>0.44716555490738902</v>
      </c>
      <c r="Q3016" s="12">
        <f t="shared" si="320"/>
        <v>6908461.4503365196</v>
      </c>
      <c r="R3016" s="13">
        <f t="shared" si="321"/>
        <v>15449449.034077117</v>
      </c>
      <c r="S3016" s="14">
        <v>111</v>
      </c>
      <c r="T3016" s="14">
        <f t="shared" si="322"/>
        <v>11.1</v>
      </c>
      <c r="U3016" s="15">
        <f t="shared" si="323"/>
        <v>94804962.180000007</v>
      </c>
    </row>
    <row r="3017" spans="6:21" x14ac:dyDescent="0.25">
      <c r="F3017" s="24"/>
      <c r="G3017" s="34">
        <v>40304.624999992688</v>
      </c>
      <c r="H3017" s="16">
        <v>697</v>
      </c>
      <c r="J3017" s="19">
        <v>69.7</v>
      </c>
      <c r="K3017" s="25">
        <f t="shared" si="318"/>
        <v>20.9</v>
      </c>
      <c r="L3017" s="16">
        <v>474</v>
      </c>
      <c r="N3017">
        <v>47.4</v>
      </c>
      <c r="O3017" s="26">
        <f t="shared" si="319"/>
        <v>8.6</v>
      </c>
      <c r="P3017" s="11">
        <f t="shared" si="317"/>
        <v>0.45239981370730231</v>
      </c>
      <c r="Q3017" s="12">
        <f t="shared" si="320"/>
        <v>6205706.3632045044</v>
      </c>
      <c r="R3017" s="13">
        <f t="shared" si="321"/>
        <v>13717305.302029872</v>
      </c>
      <c r="S3017" s="14">
        <v>110</v>
      </c>
      <c r="T3017" s="14">
        <f t="shared" si="322"/>
        <v>11</v>
      </c>
      <c r="U3017" s="15">
        <f t="shared" si="323"/>
        <v>82627588.327000007</v>
      </c>
    </row>
    <row r="3018" spans="6:21" x14ac:dyDescent="0.25">
      <c r="F3018" s="24"/>
      <c r="G3018" s="34">
        <v>40304.666666659352</v>
      </c>
      <c r="H3018" s="16">
        <v>687</v>
      </c>
      <c r="J3018" s="19">
        <v>68.7</v>
      </c>
      <c r="K3018" s="25">
        <f t="shared" si="318"/>
        <v>20.399999999999999</v>
      </c>
      <c r="L3018" s="16">
        <v>473</v>
      </c>
      <c r="N3018">
        <v>47.3</v>
      </c>
      <c r="O3018" s="26">
        <f t="shared" si="319"/>
        <v>8.5</v>
      </c>
      <c r="P3018" s="11">
        <f t="shared" si="317"/>
        <v>0.46339215797661515</v>
      </c>
      <c r="Q3018" s="12">
        <f t="shared" si="320"/>
        <v>5574438.2078647967</v>
      </c>
      <c r="R3018" s="13">
        <f t="shared" si="321"/>
        <v>12029634.32140366</v>
      </c>
      <c r="S3018" s="14">
        <v>111</v>
      </c>
      <c r="T3018" s="14">
        <f t="shared" si="322"/>
        <v>11.1</v>
      </c>
      <c r="U3018" s="15">
        <f t="shared" si="323"/>
        <v>71652676.859999999</v>
      </c>
    </row>
    <row r="3019" spans="6:21" x14ac:dyDescent="0.25">
      <c r="F3019" s="24"/>
      <c r="G3019" s="34">
        <v>40304.708333326016</v>
      </c>
      <c r="H3019" s="16">
        <v>672</v>
      </c>
      <c r="J3019" s="19">
        <v>67.2</v>
      </c>
      <c r="K3019" s="25">
        <f t="shared" si="318"/>
        <v>19.600000000000001</v>
      </c>
      <c r="L3019" s="16">
        <v>473</v>
      </c>
      <c r="N3019">
        <v>47.3</v>
      </c>
      <c r="O3019" s="26">
        <f t="shared" si="319"/>
        <v>8.5</v>
      </c>
      <c r="P3019" s="11">
        <f t="shared" si="317"/>
        <v>0.48691816632488849</v>
      </c>
      <c r="Q3019" s="12">
        <f t="shared" si="320"/>
        <v>5574438.2078647967</v>
      </c>
      <c r="R3019" s="13">
        <f t="shared" si="321"/>
        <v>11448408.774597539</v>
      </c>
      <c r="S3019" s="14">
        <v>111</v>
      </c>
      <c r="T3019" s="14">
        <f t="shared" si="322"/>
        <v>11.1</v>
      </c>
      <c r="U3019" s="15">
        <f t="shared" si="323"/>
        <v>65201073.291000001</v>
      </c>
    </row>
    <row r="3020" spans="6:21" x14ac:dyDescent="0.25">
      <c r="F3020" s="24"/>
      <c r="G3020" s="34">
        <v>40304.74999999268</v>
      </c>
      <c r="H3020" s="16">
        <v>645</v>
      </c>
      <c r="J3020" s="19">
        <v>64.5</v>
      </c>
      <c r="K3020" s="25">
        <f t="shared" si="318"/>
        <v>18.100000000000001</v>
      </c>
      <c r="L3020" s="16">
        <v>475</v>
      </c>
      <c r="N3020">
        <v>47.5</v>
      </c>
      <c r="O3020" s="26">
        <f t="shared" si="319"/>
        <v>8.6</v>
      </c>
      <c r="P3020" s="11">
        <f t="shared" si="317"/>
        <v>0.53838560319084172</v>
      </c>
      <c r="Q3020" s="12">
        <f t="shared" si="320"/>
        <v>6205706.3632045044</v>
      </c>
      <c r="R3020" s="13">
        <f t="shared" si="321"/>
        <v>11526508.744708698</v>
      </c>
      <c r="S3020" s="14">
        <v>106</v>
      </c>
      <c r="T3020" s="14">
        <f t="shared" si="322"/>
        <v>10.6</v>
      </c>
      <c r="U3020" s="15">
        <f t="shared" si="323"/>
        <v>56400505.244000003</v>
      </c>
    </row>
    <row r="3021" spans="6:21" x14ac:dyDescent="0.25">
      <c r="F3021" s="24"/>
      <c r="G3021" s="34">
        <v>40304.791666659345</v>
      </c>
      <c r="H3021" s="16">
        <v>619</v>
      </c>
      <c r="J3021" s="19">
        <v>61.9</v>
      </c>
      <c r="K3021" s="25">
        <f t="shared" si="318"/>
        <v>16.600000000000001</v>
      </c>
      <c r="L3021" s="16">
        <v>478</v>
      </c>
      <c r="N3021">
        <v>47.8</v>
      </c>
      <c r="O3021" s="26">
        <f t="shared" si="319"/>
        <v>8.8000000000000007</v>
      </c>
      <c r="P3021" s="11">
        <f t="shared" si="317"/>
        <v>0.60000185589913613</v>
      </c>
      <c r="Q3021" s="12">
        <f t="shared" si="320"/>
        <v>7690798.8901589867</v>
      </c>
      <c r="R3021" s="13">
        <f t="shared" si="321"/>
        <v>12817958.502201458</v>
      </c>
      <c r="S3021" s="14">
        <v>95</v>
      </c>
      <c r="T3021" s="14">
        <f t="shared" si="322"/>
        <v>9.5</v>
      </c>
      <c r="U3021" s="15">
        <f t="shared" si="323"/>
        <v>48708016.314000003</v>
      </c>
    </row>
    <row r="3022" spans="6:21" x14ac:dyDescent="0.25">
      <c r="F3022" s="24"/>
      <c r="G3022" s="34">
        <v>40304.833333326009</v>
      </c>
      <c r="H3022" s="16">
        <v>601</v>
      </c>
      <c r="J3022" s="19">
        <v>60.1</v>
      </c>
      <c r="K3022" s="25">
        <f t="shared" si="318"/>
        <v>15.6</v>
      </c>
      <c r="L3022" s="16">
        <v>481</v>
      </c>
      <c r="N3022">
        <v>48.1</v>
      </c>
      <c r="O3022" s="26">
        <f t="shared" si="319"/>
        <v>8.9</v>
      </c>
      <c r="P3022" s="11">
        <f t="shared" si="317"/>
        <v>0.64388985832297596</v>
      </c>
      <c r="Q3022" s="12">
        <f t="shared" si="320"/>
        <v>8561730.8562949877</v>
      </c>
      <c r="R3022" s="13">
        <f t="shared" si="321"/>
        <v>13296887.263598448</v>
      </c>
      <c r="S3022" s="14">
        <v>80</v>
      </c>
      <c r="T3022" s="14">
        <f t="shared" si="322"/>
        <v>8</v>
      </c>
      <c r="U3022" s="15">
        <f t="shared" si="323"/>
        <v>37881251.258000001</v>
      </c>
    </row>
    <row r="3023" spans="6:21" x14ac:dyDescent="0.25">
      <c r="F3023" s="24"/>
      <c r="G3023" s="34">
        <v>40304.874999992673</v>
      </c>
      <c r="H3023" s="16">
        <v>587</v>
      </c>
      <c r="J3023" s="19">
        <v>58.7</v>
      </c>
      <c r="K3023" s="25">
        <f t="shared" si="318"/>
        <v>14.8</v>
      </c>
      <c r="L3023" s="16">
        <v>482</v>
      </c>
      <c r="N3023">
        <v>48.2</v>
      </c>
      <c r="O3023" s="26">
        <f t="shared" si="319"/>
        <v>9</v>
      </c>
      <c r="P3023" s="11">
        <f t="shared" si="317"/>
        <v>0.68246895195486168</v>
      </c>
      <c r="Q3023" s="12">
        <f t="shared" si="320"/>
        <v>9531290.0912584327</v>
      </c>
      <c r="R3023" s="13">
        <f t="shared" si="321"/>
        <v>13965895.53848133</v>
      </c>
      <c r="S3023" s="14">
        <v>70</v>
      </c>
      <c r="T3023" s="14">
        <f t="shared" si="322"/>
        <v>7</v>
      </c>
      <c r="U3023" s="15">
        <f t="shared" si="323"/>
        <v>31042238.131000001</v>
      </c>
    </row>
    <row r="3024" spans="6:21" x14ac:dyDescent="0.25">
      <c r="F3024" s="24"/>
      <c r="G3024" s="34">
        <v>40304.916666659337</v>
      </c>
      <c r="H3024" s="16">
        <v>574</v>
      </c>
      <c r="J3024" s="19">
        <v>57.4</v>
      </c>
      <c r="K3024" s="25">
        <f t="shared" si="318"/>
        <v>14.1</v>
      </c>
      <c r="L3024" s="16">
        <v>481</v>
      </c>
      <c r="N3024">
        <v>48.1</v>
      </c>
      <c r="O3024" s="26">
        <f t="shared" si="319"/>
        <v>8.9</v>
      </c>
      <c r="P3024" s="11">
        <f t="shared" si="317"/>
        <v>0.70925455370529311</v>
      </c>
      <c r="Q3024" s="12">
        <f t="shared" si="320"/>
        <v>8561730.8562949877</v>
      </c>
      <c r="R3024" s="13">
        <f t="shared" si="321"/>
        <v>12071449.963298406</v>
      </c>
      <c r="S3024" s="14">
        <v>67</v>
      </c>
      <c r="T3024" s="14">
        <f t="shared" si="322"/>
        <v>6.7</v>
      </c>
      <c r="U3024" s="15">
        <f t="shared" si="323"/>
        <v>23515118.017000001</v>
      </c>
    </row>
    <row r="3025" spans="6:21" x14ac:dyDescent="0.25">
      <c r="F3025" s="24"/>
      <c r="G3025" s="34">
        <v>40304.958333326002</v>
      </c>
      <c r="H3025" s="16">
        <v>565</v>
      </c>
      <c r="J3025" s="19">
        <v>56.5</v>
      </c>
      <c r="K3025" s="25">
        <f t="shared" si="318"/>
        <v>13.6</v>
      </c>
      <c r="L3025" s="16">
        <v>479</v>
      </c>
      <c r="N3025">
        <v>47.9</v>
      </c>
      <c r="O3025" s="26">
        <f t="shared" si="319"/>
        <v>8.8000000000000007</v>
      </c>
      <c r="P3025" s="11">
        <f t="shared" si="317"/>
        <v>0.72772890632799625</v>
      </c>
      <c r="Q3025" s="12">
        <f t="shared" si="320"/>
        <v>7690798.8901589867</v>
      </c>
      <c r="R3025" s="13">
        <f t="shared" si="321"/>
        <v>10568219.598374248</v>
      </c>
      <c r="S3025" s="14">
        <v>64</v>
      </c>
      <c r="T3025" s="14">
        <f t="shared" si="322"/>
        <v>6.4</v>
      </c>
      <c r="U3025" s="15">
        <f t="shared" si="323"/>
        <v>18415492.533</v>
      </c>
    </row>
    <row r="3026" spans="6:21" x14ac:dyDescent="0.25">
      <c r="F3026" s="24"/>
      <c r="G3026" s="34">
        <v>40304.999999992666</v>
      </c>
      <c r="H3026" s="16">
        <v>555</v>
      </c>
      <c r="J3026" s="19">
        <v>55.5</v>
      </c>
      <c r="K3026" s="25">
        <f t="shared" si="318"/>
        <v>13.1</v>
      </c>
      <c r="L3026" s="16">
        <v>475</v>
      </c>
      <c r="N3026">
        <v>47.5</v>
      </c>
      <c r="O3026" s="26">
        <f t="shared" si="319"/>
        <v>8.6</v>
      </c>
      <c r="P3026" s="11">
        <f t="shared" si="317"/>
        <v>0.74172915266997441</v>
      </c>
      <c r="Q3026" s="12">
        <f t="shared" si="320"/>
        <v>6205706.3632045044</v>
      </c>
      <c r="R3026" s="13">
        <f t="shared" si="321"/>
        <v>8366539.6470747543</v>
      </c>
      <c r="S3026" s="14">
        <v>63</v>
      </c>
      <c r="T3026" s="14">
        <f t="shared" si="322"/>
        <v>6.3</v>
      </c>
      <c r="U3026" s="15">
        <f t="shared" si="323"/>
        <v>13613249.687999999</v>
      </c>
    </row>
    <row r="3027" spans="6:21" x14ac:dyDescent="0.25">
      <c r="F3027" s="24"/>
      <c r="G3027" s="34">
        <v>40305.04166665933</v>
      </c>
      <c r="H3027" s="16">
        <v>546</v>
      </c>
      <c r="J3027" s="19">
        <v>54.6</v>
      </c>
      <c r="K3027" s="25">
        <f t="shared" si="318"/>
        <v>12.6</v>
      </c>
      <c r="L3027" s="16">
        <v>472</v>
      </c>
      <c r="N3027">
        <v>47.2</v>
      </c>
      <c r="O3027" s="26">
        <f t="shared" si="319"/>
        <v>8.4</v>
      </c>
      <c r="P3027" s="11">
        <f t="shared" si="317"/>
        <v>0.75608070317635601</v>
      </c>
      <c r="Q3027" s="12">
        <f t="shared" si="320"/>
        <v>5007385.0605552513</v>
      </c>
      <c r="R3027" s="13">
        <f t="shared" si="321"/>
        <v>6622818.2249842156</v>
      </c>
      <c r="S3027" s="14">
        <v>60</v>
      </c>
      <c r="T3027" s="14">
        <f t="shared" si="322"/>
        <v>6</v>
      </c>
      <c r="U3027" s="15">
        <f t="shared" si="323"/>
        <v>9692598.9869999997</v>
      </c>
    </row>
    <row r="3028" spans="6:21" x14ac:dyDescent="0.25">
      <c r="F3028" s="24"/>
      <c r="G3028" s="34">
        <v>40305.083333325994</v>
      </c>
      <c r="H3028" s="16">
        <v>540</v>
      </c>
      <c r="J3028" s="19">
        <v>54</v>
      </c>
      <c r="K3028" s="25">
        <f t="shared" si="318"/>
        <v>12.2</v>
      </c>
      <c r="L3028" s="16">
        <v>470</v>
      </c>
      <c r="N3028">
        <v>47</v>
      </c>
      <c r="O3028" s="26">
        <f t="shared" si="319"/>
        <v>8.3000000000000007</v>
      </c>
      <c r="P3028" s="11">
        <f t="shared" si="317"/>
        <v>0.77096280118350546</v>
      </c>
      <c r="Q3028" s="12">
        <f t="shared" si="320"/>
        <v>4498014.7253755433</v>
      </c>
      <c r="R3028" s="13">
        <f t="shared" si="321"/>
        <v>5834282.4303204231</v>
      </c>
      <c r="S3028" s="14">
        <v>57</v>
      </c>
      <c r="T3028" s="14">
        <f t="shared" si="322"/>
        <v>5.7</v>
      </c>
      <c r="U3028" s="15">
        <f t="shared" si="323"/>
        <v>7616725.9179999996</v>
      </c>
    </row>
    <row r="3029" spans="6:21" x14ac:dyDescent="0.25">
      <c r="F3029" s="24"/>
      <c r="G3029" s="34">
        <v>40305.124999992659</v>
      </c>
      <c r="H3029" s="16">
        <v>532</v>
      </c>
      <c r="J3029" s="19">
        <v>53.2</v>
      </c>
      <c r="K3029" s="25">
        <f t="shared" si="318"/>
        <v>11.8</v>
      </c>
      <c r="L3029" s="16">
        <v>468</v>
      </c>
      <c r="N3029">
        <v>46.8</v>
      </c>
      <c r="O3029" s="26">
        <f t="shared" si="319"/>
        <v>8.1999999999999993</v>
      </c>
      <c r="P3029" s="11">
        <f t="shared" si="317"/>
        <v>0.78619984786799901</v>
      </c>
      <c r="Q3029" s="12">
        <f t="shared" si="320"/>
        <v>4040459.4863435007</v>
      </c>
      <c r="R3029" s="13">
        <f t="shared" si="321"/>
        <v>5139227.0009976951</v>
      </c>
      <c r="S3029" s="14">
        <v>57</v>
      </c>
      <c r="T3029" s="14">
        <f t="shared" si="322"/>
        <v>5.7</v>
      </c>
      <c r="U3029" s="15">
        <f t="shared" si="323"/>
        <v>6262974.8339999998</v>
      </c>
    </row>
    <row r="3030" spans="6:21" x14ac:dyDescent="0.25">
      <c r="F3030" s="24"/>
      <c r="G3030" s="34">
        <v>40305.166666659323</v>
      </c>
      <c r="H3030" s="16">
        <v>526</v>
      </c>
      <c r="J3030" s="19">
        <v>52.6</v>
      </c>
      <c r="K3030" s="25">
        <f t="shared" si="318"/>
        <v>11.4</v>
      </c>
      <c r="L3030" s="16">
        <v>466</v>
      </c>
      <c r="N3030">
        <v>46.6</v>
      </c>
      <c r="O3030" s="26">
        <f t="shared" si="319"/>
        <v>8.1</v>
      </c>
      <c r="P3030" s="11">
        <f t="shared" si="317"/>
        <v>0.80180160750220952</v>
      </c>
      <c r="Q3030" s="12">
        <f t="shared" si="320"/>
        <v>3629448.5139597226</v>
      </c>
      <c r="R3030" s="13">
        <f t="shared" si="321"/>
        <v>4526616.6592834136</v>
      </c>
      <c r="S3030" s="14">
        <v>55</v>
      </c>
      <c r="T3030" s="14">
        <f t="shared" si="322"/>
        <v>5.5</v>
      </c>
      <c r="U3030" s="15">
        <f t="shared" si="323"/>
        <v>4934424.7989999996</v>
      </c>
    </row>
    <row r="3031" spans="6:21" x14ac:dyDescent="0.25">
      <c r="F3031" s="24"/>
      <c r="G3031" s="34">
        <v>40305.208333325987</v>
      </c>
      <c r="H3031" s="16">
        <v>533</v>
      </c>
      <c r="J3031" s="19">
        <v>53.3</v>
      </c>
      <c r="K3031" s="25">
        <f t="shared" si="318"/>
        <v>11.8</v>
      </c>
      <c r="L3031" s="16">
        <v>471</v>
      </c>
      <c r="N3031">
        <v>47.1</v>
      </c>
      <c r="O3031" s="26">
        <f t="shared" si="319"/>
        <v>8.4</v>
      </c>
      <c r="P3031" s="11">
        <f t="shared" si="317"/>
        <v>0.79696861763598847</v>
      </c>
      <c r="Q3031" s="12">
        <f t="shared" si="320"/>
        <v>5007385.0605552513</v>
      </c>
      <c r="R3031" s="13">
        <f t="shared" si="321"/>
        <v>6283039.1934483293</v>
      </c>
      <c r="S3031" s="14">
        <v>55</v>
      </c>
      <c r="T3031" s="14">
        <f t="shared" si="322"/>
        <v>5.5</v>
      </c>
      <c r="U3031" s="15">
        <f t="shared" si="323"/>
        <v>7016097.7309999997</v>
      </c>
    </row>
    <row r="3032" spans="6:21" x14ac:dyDescent="0.25">
      <c r="F3032" s="24"/>
      <c r="G3032" s="34">
        <v>40305.249999992651</v>
      </c>
      <c r="H3032" s="16">
        <v>568</v>
      </c>
      <c r="J3032" s="19">
        <v>56.8</v>
      </c>
      <c r="K3032" s="25">
        <f t="shared" si="318"/>
        <v>13.8</v>
      </c>
      <c r="L3032" s="16">
        <v>481</v>
      </c>
      <c r="N3032">
        <v>48.1</v>
      </c>
      <c r="O3032" s="26">
        <f t="shared" si="319"/>
        <v>8.9</v>
      </c>
      <c r="P3032" s="11">
        <f t="shared" si="317"/>
        <v>0.72320337456234207</v>
      </c>
      <c r="Q3032" s="12">
        <f t="shared" si="320"/>
        <v>8561730.8562949877</v>
      </c>
      <c r="R3032" s="13">
        <f t="shared" si="321"/>
        <v>11838621.275068378</v>
      </c>
      <c r="S3032" s="14">
        <v>56</v>
      </c>
      <c r="T3032" s="14">
        <f t="shared" si="322"/>
        <v>5.6</v>
      </c>
      <c r="U3032" s="15">
        <f t="shared" si="323"/>
        <v>18350586.344999999</v>
      </c>
    </row>
    <row r="3033" spans="6:21" x14ac:dyDescent="0.25">
      <c r="F3033" s="24"/>
      <c r="G3033" s="34">
        <v>40305.291666659316</v>
      </c>
      <c r="H3033" s="16">
        <v>600</v>
      </c>
      <c r="J3033" s="19">
        <v>60</v>
      </c>
      <c r="K3033" s="25">
        <f t="shared" si="318"/>
        <v>15.6</v>
      </c>
      <c r="L3033" s="16">
        <v>480</v>
      </c>
      <c r="N3033">
        <v>48</v>
      </c>
      <c r="O3033" s="26">
        <f t="shared" si="319"/>
        <v>8.9</v>
      </c>
      <c r="P3033" s="11">
        <f t="shared" si="317"/>
        <v>0.64388985832297596</v>
      </c>
      <c r="Q3033" s="12">
        <f t="shared" si="320"/>
        <v>8561730.8562949877</v>
      </c>
      <c r="R3033" s="13">
        <f t="shared" si="321"/>
        <v>13296887.263598448</v>
      </c>
      <c r="S3033" s="14">
        <v>59</v>
      </c>
      <c r="T3033" s="14">
        <f t="shared" si="322"/>
        <v>5.9</v>
      </c>
      <c r="U3033" s="15">
        <f t="shared" si="323"/>
        <v>27937422.802999999</v>
      </c>
    </row>
    <row r="3034" spans="6:21" x14ac:dyDescent="0.25">
      <c r="F3034" s="24"/>
      <c r="G3034" s="34">
        <v>40305.33333332598</v>
      </c>
      <c r="H3034" s="16">
        <v>627</v>
      </c>
      <c r="J3034" s="19">
        <v>62.7</v>
      </c>
      <c r="K3034" s="25">
        <f t="shared" si="318"/>
        <v>17.100000000000001</v>
      </c>
      <c r="L3034" s="16">
        <v>481</v>
      </c>
      <c r="N3034">
        <v>48.1</v>
      </c>
      <c r="O3034" s="26">
        <f t="shared" si="319"/>
        <v>8.9</v>
      </c>
      <c r="P3034" s="11">
        <f t="shared" si="317"/>
        <v>0.58521602266692041</v>
      </c>
      <c r="Q3034" s="12">
        <f t="shared" si="320"/>
        <v>8561730.8562949877</v>
      </c>
      <c r="R3034" s="13">
        <f t="shared" si="321"/>
        <v>14630034.935266893</v>
      </c>
      <c r="S3034" s="14">
        <v>70</v>
      </c>
      <c r="T3034" s="14">
        <f t="shared" si="322"/>
        <v>7</v>
      </c>
      <c r="U3034" s="15">
        <f t="shared" si="323"/>
        <v>42478128.553000003</v>
      </c>
    </row>
    <row r="3035" spans="6:21" x14ac:dyDescent="0.25">
      <c r="F3035" s="24"/>
      <c r="G3035" s="34">
        <v>40305.374999992644</v>
      </c>
      <c r="H3035" s="16">
        <v>649</v>
      </c>
      <c r="J3035" s="19">
        <v>64.900000000000006</v>
      </c>
      <c r="K3035" s="25">
        <f t="shared" si="318"/>
        <v>18.3</v>
      </c>
      <c r="L3035" s="16">
        <v>479</v>
      </c>
      <c r="N3035">
        <v>47.9</v>
      </c>
      <c r="O3035" s="26">
        <f t="shared" si="319"/>
        <v>8.8000000000000007</v>
      </c>
      <c r="P3035" s="11">
        <f t="shared" si="317"/>
        <v>0.53892662858377083</v>
      </c>
      <c r="Q3035" s="12">
        <f t="shared" si="320"/>
        <v>7690798.8901589867</v>
      </c>
      <c r="R3035" s="13">
        <f t="shared" si="321"/>
        <v>14270586.165633358</v>
      </c>
      <c r="S3035" s="14">
        <v>87</v>
      </c>
      <c r="T3035" s="14">
        <f t="shared" si="322"/>
        <v>8.6999999999999993</v>
      </c>
      <c r="U3035" s="15">
        <f t="shared" si="323"/>
        <v>57244149.296999998</v>
      </c>
    </row>
    <row r="3036" spans="6:21" x14ac:dyDescent="0.25">
      <c r="F3036" s="24"/>
      <c r="G3036" s="34">
        <v>40305.416666659308</v>
      </c>
      <c r="H3036" s="16">
        <v>667</v>
      </c>
      <c r="J3036" s="19">
        <v>66.7</v>
      </c>
      <c r="K3036" s="25">
        <f t="shared" si="318"/>
        <v>19.3</v>
      </c>
      <c r="L3036" s="16">
        <v>479</v>
      </c>
      <c r="N3036">
        <v>47.9</v>
      </c>
      <c r="O3036" s="26">
        <f t="shared" si="319"/>
        <v>8.8000000000000007</v>
      </c>
      <c r="P3036" s="11">
        <f t="shared" si="317"/>
        <v>0.50628254205481493</v>
      </c>
      <c r="Q3036" s="12">
        <f t="shared" si="320"/>
        <v>7690798.8901589867</v>
      </c>
      <c r="R3036" s="13">
        <f t="shared" si="321"/>
        <v>15190725.042473039</v>
      </c>
      <c r="S3036" s="14">
        <v>92</v>
      </c>
      <c r="T3036" s="14">
        <f t="shared" si="322"/>
        <v>9.1999999999999993</v>
      </c>
      <c r="U3036" s="15">
        <f t="shared" si="323"/>
        <v>68999320.600999996</v>
      </c>
    </row>
    <row r="3037" spans="6:21" x14ac:dyDescent="0.25">
      <c r="F3037" s="24"/>
      <c r="G3037" s="34">
        <v>40305.458333325972</v>
      </c>
      <c r="H3037" s="16">
        <v>682</v>
      </c>
      <c r="J3037" s="19">
        <v>68.2</v>
      </c>
      <c r="K3037" s="25">
        <f t="shared" si="318"/>
        <v>20.100000000000001</v>
      </c>
      <c r="L3037" s="16">
        <v>479</v>
      </c>
      <c r="N3037">
        <v>47.9</v>
      </c>
      <c r="O3037" s="26">
        <f t="shared" si="319"/>
        <v>8.8000000000000007</v>
      </c>
      <c r="P3037" s="11">
        <f t="shared" si="317"/>
        <v>0.48176518588222689</v>
      </c>
      <c r="Q3037" s="12">
        <f t="shared" si="320"/>
        <v>7690798.8901589867</v>
      </c>
      <c r="R3037" s="13">
        <f t="shared" si="321"/>
        <v>15963791.314798517</v>
      </c>
      <c r="S3037" s="14">
        <v>96</v>
      </c>
      <c r="T3037" s="14">
        <f t="shared" si="322"/>
        <v>9.6</v>
      </c>
      <c r="U3037" s="15">
        <f t="shared" si="323"/>
        <v>79420727.276999995</v>
      </c>
    </row>
    <row r="3038" spans="6:21" x14ac:dyDescent="0.25">
      <c r="F3038" s="24"/>
      <c r="G3038" s="34">
        <v>40305.499999992637</v>
      </c>
      <c r="H3038" s="16">
        <v>694</v>
      </c>
      <c r="J3038" s="19">
        <v>69.400000000000006</v>
      </c>
      <c r="K3038" s="25">
        <f t="shared" si="318"/>
        <v>20.8</v>
      </c>
      <c r="L3038" s="16">
        <v>480</v>
      </c>
      <c r="N3038">
        <v>48</v>
      </c>
      <c r="O3038" s="26">
        <f t="shared" si="319"/>
        <v>8.9</v>
      </c>
      <c r="P3038" s="11">
        <f t="shared" si="317"/>
        <v>0.46454000583000538</v>
      </c>
      <c r="Q3038" s="12">
        <f t="shared" si="320"/>
        <v>8561730.8562949877</v>
      </c>
      <c r="R3038" s="13">
        <f t="shared" si="321"/>
        <v>18430556.569605943</v>
      </c>
      <c r="S3038" s="14">
        <v>100</v>
      </c>
      <c r="T3038" s="14">
        <f t="shared" si="322"/>
        <v>10</v>
      </c>
      <c r="U3038" s="15">
        <f t="shared" si="323"/>
        <v>98688257.133000001</v>
      </c>
    </row>
    <row r="3039" spans="6:21" x14ac:dyDescent="0.25">
      <c r="F3039" s="24"/>
      <c r="G3039" s="34">
        <v>40305.541666659301</v>
      </c>
      <c r="H3039" s="16">
        <v>702</v>
      </c>
      <c r="J3039" s="19">
        <v>70.2</v>
      </c>
      <c r="K3039" s="25">
        <f t="shared" si="318"/>
        <v>21.2</v>
      </c>
      <c r="L3039" s="16">
        <v>479</v>
      </c>
      <c r="N3039">
        <v>47.9</v>
      </c>
      <c r="O3039" s="26">
        <f t="shared" si="319"/>
        <v>8.8000000000000007</v>
      </c>
      <c r="P3039" s="11">
        <f t="shared" si="317"/>
        <v>0.45020640130980188</v>
      </c>
      <c r="Q3039" s="12">
        <f t="shared" si="320"/>
        <v>7690798.8901589867</v>
      </c>
      <c r="R3039" s="13">
        <f t="shared" si="321"/>
        <v>17082828.826475736</v>
      </c>
      <c r="S3039" s="14">
        <v>106</v>
      </c>
      <c r="T3039" s="14">
        <f t="shared" si="322"/>
        <v>10.6</v>
      </c>
      <c r="U3039" s="15">
        <f t="shared" si="323"/>
        <v>99555517.325000003</v>
      </c>
    </row>
    <row r="3040" spans="6:21" x14ac:dyDescent="0.25">
      <c r="F3040" s="24"/>
      <c r="G3040" s="34">
        <v>40305.583333325965</v>
      </c>
      <c r="H3040" s="16">
        <v>704</v>
      </c>
      <c r="J3040" s="19">
        <v>70.400000000000006</v>
      </c>
      <c r="K3040" s="25">
        <f t="shared" si="318"/>
        <v>21.3</v>
      </c>
      <c r="L3040" s="16">
        <v>479</v>
      </c>
      <c r="N3040">
        <v>47.9</v>
      </c>
      <c r="O3040" s="26">
        <f t="shared" si="319"/>
        <v>8.8000000000000007</v>
      </c>
      <c r="P3040" s="11">
        <f t="shared" si="317"/>
        <v>0.44745482148237542</v>
      </c>
      <c r="Q3040" s="12">
        <f t="shared" si="320"/>
        <v>7690798.8901589867</v>
      </c>
      <c r="R3040" s="13">
        <f t="shared" si="321"/>
        <v>17187878.017897088</v>
      </c>
      <c r="S3040" s="14">
        <v>110</v>
      </c>
      <c r="T3040" s="14">
        <f t="shared" si="322"/>
        <v>11</v>
      </c>
      <c r="U3040" s="15">
        <f t="shared" si="323"/>
        <v>104467870.405</v>
      </c>
    </row>
    <row r="3041" spans="6:21" x14ac:dyDescent="0.25">
      <c r="F3041" s="24"/>
      <c r="G3041" s="34">
        <v>40305.624999992629</v>
      </c>
      <c r="H3041" s="16">
        <v>700</v>
      </c>
      <c r="J3041" s="19">
        <v>70</v>
      </c>
      <c r="K3041" s="25">
        <f t="shared" si="318"/>
        <v>21.1</v>
      </c>
      <c r="L3041" s="16">
        <v>477</v>
      </c>
      <c r="N3041">
        <v>47.7</v>
      </c>
      <c r="O3041" s="26">
        <f t="shared" si="319"/>
        <v>8.6999999999999993</v>
      </c>
      <c r="P3041" s="11">
        <f t="shared" si="317"/>
        <v>0.44991749078282073</v>
      </c>
      <c r="Q3041" s="12">
        <f t="shared" si="320"/>
        <v>6908461.4503365196</v>
      </c>
      <c r="R3041" s="13">
        <f t="shared" si="321"/>
        <v>15354951.945336344</v>
      </c>
      <c r="S3041" s="14">
        <v>110</v>
      </c>
      <c r="T3041" s="14">
        <f t="shared" si="322"/>
        <v>11</v>
      </c>
      <c r="U3041" s="15">
        <f t="shared" si="323"/>
        <v>92911395.444999993</v>
      </c>
    </row>
    <row r="3042" spans="6:21" x14ac:dyDescent="0.25">
      <c r="F3042" s="24"/>
      <c r="G3042" s="34">
        <v>40305.666666659294</v>
      </c>
      <c r="H3042" s="16">
        <v>690</v>
      </c>
      <c r="J3042" s="19">
        <v>69</v>
      </c>
      <c r="K3042" s="25">
        <f t="shared" si="318"/>
        <v>20.6</v>
      </c>
      <c r="L3042" s="16">
        <v>477</v>
      </c>
      <c r="N3042">
        <v>47.7</v>
      </c>
      <c r="O3042" s="26">
        <f t="shared" si="319"/>
        <v>8.6999999999999993</v>
      </c>
      <c r="P3042" s="11">
        <f t="shared" si="317"/>
        <v>0.46396641426668789</v>
      </c>
      <c r="Q3042" s="12">
        <f t="shared" si="320"/>
        <v>6908461.4503365196</v>
      </c>
      <c r="R3042" s="13">
        <f t="shared" si="321"/>
        <v>14890003.32331283</v>
      </c>
      <c r="S3042" s="14">
        <v>110</v>
      </c>
      <c r="T3042" s="14">
        <f t="shared" si="322"/>
        <v>11</v>
      </c>
      <c r="U3042" s="15">
        <f t="shared" si="323"/>
        <v>87796960.603</v>
      </c>
    </row>
    <row r="3043" spans="6:21" x14ac:dyDescent="0.25">
      <c r="F3043" s="24"/>
      <c r="G3043" s="34">
        <v>40305.708333325958</v>
      </c>
      <c r="H3043" s="16">
        <v>674</v>
      </c>
      <c r="J3043" s="19">
        <v>67.400000000000006</v>
      </c>
      <c r="K3043" s="25">
        <f t="shared" si="318"/>
        <v>19.7</v>
      </c>
      <c r="L3043" s="16">
        <v>477</v>
      </c>
      <c r="N3043">
        <v>47.7</v>
      </c>
      <c r="O3043" s="26">
        <f t="shared" si="319"/>
        <v>8.6999999999999993</v>
      </c>
      <c r="P3043" s="11">
        <f t="shared" si="317"/>
        <v>0.49051702210182818</v>
      </c>
      <c r="Q3043" s="12">
        <f t="shared" si="320"/>
        <v>6908461.4503365196</v>
      </c>
      <c r="R3043" s="13">
        <f t="shared" si="321"/>
        <v>14084040.184241287</v>
      </c>
      <c r="S3043" s="14">
        <v>110</v>
      </c>
      <c r="T3043" s="14">
        <f t="shared" si="322"/>
        <v>11</v>
      </c>
      <c r="U3043" s="15">
        <f t="shared" si="323"/>
        <v>78931366.072999999</v>
      </c>
    </row>
    <row r="3044" spans="6:21" x14ac:dyDescent="0.25">
      <c r="F3044" s="24"/>
      <c r="G3044" s="34">
        <v>40305.749999992622</v>
      </c>
      <c r="H3044" s="16">
        <v>647</v>
      </c>
      <c r="J3044" s="19">
        <v>64.7</v>
      </c>
      <c r="K3044" s="25">
        <f t="shared" si="318"/>
        <v>18.2</v>
      </c>
      <c r="L3044" s="16">
        <v>480</v>
      </c>
      <c r="N3044">
        <v>48</v>
      </c>
      <c r="O3044" s="26">
        <f t="shared" si="319"/>
        <v>8.9</v>
      </c>
      <c r="P3044" s="11">
        <f t="shared" si="317"/>
        <v>0.54600412568379164</v>
      </c>
      <c r="Q3044" s="12">
        <f t="shared" si="320"/>
        <v>8561730.8562949877</v>
      </c>
      <c r="R3044" s="13">
        <f t="shared" si="321"/>
        <v>15680707.257610282</v>
      </c>
      <c r="S3044" s="14">
        <v>106</v>
      </c>
      <c r="T3044" s="14">
        <f t="shared" si="322"/>
        <v>10.6</v>
      </c>
      <c r="U3044" s="15">
        <f t="shared" si="323"/>
        <v>75461149.854000002</v>
      </c>
    </row>
    <row r="3045" spans="6:21" x14ac:dyDescent="0.25">
      <c r="F3045" s="24"/>
      <c r="G3045" s="34">
        <v>40305.791666659286</v>
      </c>
      <c r="H3045" s="16">
        <v>621</v>
      </c>
      <c r="J3045" s="19">
        <v>62.1</v>
      </c>
      <c r="K3045" s="25">
        <f t="shared" si="318"/>
        <v>16.7</v>
      </c>
      <c r="L3045" s="16">
        <v>483</v>
      </c>
      <c r="N3045">
        <v>48.3</v>
      </c>
      <c r="O3045" s="26">
        <f t="shared" si="319"/>
        <v>9.1</v>
      </c>
      <c r="P3045" s="11">
        <f t="shared" si="317"/>
        <v>0.60842690326611426</v>
      </c>
      <c r="Q3045" s="12">
        <f t="shared" si="320"/>
        <v>10610645.479112124</v>
      </c>
      <c r="R3045" s="13">
        <f t="shared" si="321"/>
        <v>17439474.523813475</v>
      </c>
      <c r="S3045" s="14">
        <v>95</v>
      </c>
      <c r="T3045" s="14">
        <f t="shared" si="322"/>
        <v>9.5</v>
      </c>
      <c r="U3045" s="15">
        <f t="shared" si="323"/>
        <v>64873875.924999997</v>
      </c>
    </row>
    <row r="3046" spans="6:21" x14ac:dyDescent="0.25">
      <c r="F3046" s="24"/>
      <c r="G3046" s="34">
        <v>40305.833333325951</v>
      </c>
      <c r="H3046" s="16">
        <v>604</v>
      </c>
      <c r="J3046" s="19">
        <v>60.4</v>
      </c>
      <c r="K3046" s="25">
        <f t="shared" si="318"/>
        <v>15.8</v>
      </c>
      <c r="L3046" s="16">
        <v>485</v>
      </c>
      <c r="N3046">
        <v>48.5</v>
      </c>
      <c r="O3046" s="26">
        <f t="shared" si="319"/>
        <v>9.1999999999999993</v>
      </c>
      <c r="P3046" s="11">
        <f t="shared" si="317"/>
        <v>0.64872241436531586</v>
      </c>
      <c r="Q3046" s="12">
        <f t="shared" si="320"/>
        <v>11812230.705962874</v>
      </c>
      <c r="R3046" s="13">
        <f t="shared" si="321"/>
        <v>18208451.634154633</v>
      </c>
      <c r="S3046" s="14">
        <v>79</v>
      </c>
      <c r="T3046" s="14">
        <f t="shared" si="322"/>
        <v>7.9</v>
      </c>
      <c r="U3046" s="15">
        <f t="shared" si="323"/>
        <v>50530145.332999997</v>
      </c>
    </row>
    <row r="3047" spans="6:21" x14ac:dyDescent="0.25">
      <c r="F3047" s="24"/>
      <c r="G3047" s="34">
        <v>40305.874999992615</v>
      </c>
      <c r="H3047" s="16">
        <v>589</v>
      </c>
      <c r="J3047" s="19">
        <v>58.9</v>
      </c>
      <c r="K3047" s="25">
        <f t="shared" si="318"/>
        <v>14.9</v>
      </c>
      <c r="L3047" s="16">
        <v>486</v>
      </c>
      <c r="N3047">
        <v>48.6</v>
      </c>
      <c r="O3047" s="26">
        <f t="shared" si="319"/>
        <v>9.1999999999999993</v>
      </c>
      <c r="P3047" s="11">
        <f t="shared" si="317"/>
        <v>0.68731127536104974</v>
      </c>
      <c r="Q3047" s="12">
        <f t="shared" si="320"/>
        <v>11812230.705962874</v>
      </c>
      <c r="R3047" s="13">
        <f t="shared" si="321"/>
        <v>17186144.225202505</v>
      </c>
      <c r="S3047" s="14">
        <v>70</v>
      </c>
      <c r="T3047" s="14">
        <f t="shared" si="322"/>
        <v>7</v>
      </c>
      <c r="U3047" s="15">
        <f t="shared" si="323"/>
        <v>37617394.634999998</v>
      </c>
    </row>
    <row r="3048" spans="6:21" x14ac:dyDescent="0.25">
      <c r="F3048" s="24"/>
      <c r="G3048" s="34">
        <v>40305.916666659279</v>
      </c>
      <c r="H3048" s="16">
        <v>577</v>
      </c>
      <c r="J3048" s="19">
        <v>57.7</v>
      </c>
      <c r="K3048" s="25">
        <f t="shared" si="318"/>
        <v>14.3</v>
      </c>
      <c r="L3048" s="16">
        <v>485</v>
      </c>
      <c r="N3048">
        <v>48.5</v>
      </c>
      <c r="O3048" s="26">
        <f t="shared" si="319"/>
        <v>9.1999999999999993</v>
      </c>
      <c r="P3048" s="11">
        <f t="shared" si="317"/>
        <v>0.71446822417550693</v>
      </c>
      <c r="Q3048" s="12">
        <f t="shared" si="320"/>
        <v>11812230.705962874</v>
      </c>
      <c r="R3048" s="13">
        <f t="shared" si="321"/>
        <v>16532898.603845026</v>
      </c>
      <c r="S3048" s="14">
        <v>67</v>
      </c>
      <c r="T3048" s="14">
        <f t="shared" si="322"/>
        <v>6.7</v>
      </c>
      <c r="U3048" s="15">
        <f t="shared" si="323"/>
        <v>31628474.916000001</v>
      </c>
    </row>
    <row r="3049" spans="6:21" x14ac:dyDescent="0.25">
      <c r="F3049" s="24"/>
      <c r="G3049" s="34">
        <v>40305.958333325943</v>
      </c>
      <c r="H3049" s="16">
        <v>568</v>
      </c>
      <c r="J3049" s="19">
        <v>56.8</v>
      </c>
      <c r="K3049" s="25">
        <f t="shared" si="318"/>
        <v>13.8</v>
      </c>
      <c r="L3049" s="16">
        <v>484</v>
      </c>
      <c r="N3049">
        <v>48.4</v>
      </c>
      <c r="O3049" s="26">
        <f t="shared" si="319"/>
        <v>9.1</v>
      </c>
      <c r="P3049" s="11">
        <f t="shared" si="317"/>
        <v>0.73305258997748401</v>
      </c>
      <c r="Q3049" s="12">
        <f t="shared" si="320"/>
        <v>10610645.479112124</v>
      </c>
      <c r="R3049" s="13">
        <f t="shared" si="321"/>
        <v>14474603.356135791</v>
      </c>
      <c r="S3049" s="14">
        <v>64</v>
      </c>
      <c r="T3049" s="14">
        <f t="shared" si="322"/>
        <v>6.4</v>
      </c>
      <c r="U3049" s="15">
        <f t="shared" si="323"/>
        <v>24729330.412999999</v>
      </c>
    </row>
    <row r="3050" spans="6:21" x14ac:dyDescent="0.25">
      <c r="F3050" s="24"/>
      <c r="G3050" s="34">
        <v>40305.999999992608</v>
      </c>
      <c r="H3050" s="16">
        <v>558</v>
      </c>
      <c r="J3050" s="19">
        <v>55.8</v>
      </c>
      <c r="K3050" s="25">
        <f t="shared" si="318"/>
        <v>13.2</v>
      </c>
      <c r="L3050" s="16">
        <v>480</v>
      </c>
      <c r="N3050">
        <v>48</v>
      </c>
      <c r="O3050" s="26">
        <f t="shared" si="319"/>
        <v>8.9</v>
      </c>
      <c r="P3050" s="11">
        <f t="shared" ref="P3050:P3113" si="324">EXP((17.27*O3050/(237+O3050))-(17.27*K3050/(237.3+K3050)))</f>
        <v>0.7520346384006189</v>
      </c>
      <c r="Q3050" s="12">
        <f t="shared" si="320"/>
        <v>8561730.8562949877</v>
      </c>
      <c r="R3050" s="13">
        <f t="shared" si="321"/>
        <v>11384755.992760587</v>
      </c>
      <c r="S3050" s="14">
        <v>62</v>
      </c>
      <c r="T3050" s="14">
        <f t="shared" si="322"/>
        <v>6.2</v>
      </c>
      <c r="U3050" s="15">
        <f t="shared" si="323"/>
        <v>17502755.846000001</v>
      </c>
    </row>
    <row r="3051" spans="6:21" x14ac:dyDescent="0.25">
      <c r="F3051" s="24"/>
      <c r="G3051" s="34">
        <v>40306.041666659272</v>
      </c>
      <c r="H3051" s="16">
        <v>549</v>
      </c>
      <c r="J3051" s="19">
        <v>54.9</v>
      </c>
      <c r="K3051" s="25">
        <f t="shared" si="318"/>
        <v>12.7</v>
      </c>
      <c r="L3051" s="16">
        <v>477</v>
      </c>
      <c r="N3051">
        <v>47.7</v>
      </c>
      <c r="O3051" s="26">
        <f t="shared" si="319"/>
        <v>8.6999999999999993</v>
      </c>
      <c r="P3051" s="11">
        <f t="shared" si="324"/>
        <v>0.7665909292972829</v>
      </c>
      <c r="Q3051" s="12">
        <f t="shared" si="320"/>
        <v>6908461.4503365196</v>
      </c>
      <c r="R3051" s="13">
        <f t="shared" si="321"/>
        <v>9011926.9434473421</v>
      </c>
      <c r="S3051" s="14">
        <v>59</v>
      </c>
      <c r="T3051" s="14">
        <f t="shared" si="322"/>
        <v>5.9</v>
      </c>
      <c r="U3051" s="15">
        <f t="shared" si="323"/>
        <v>12410446.409</v>
      </c>
    </row>
    <row r="3052" spans="6:21" x14ac:dyDescent="0.25">
      <c r="F3052" s="24"/>
      <c r="G3052" s="34">
        <v>40306.083333325936</v>
      </c>
      <c r="H3052" s="16">
        <v>543</v>
      </c>
      <c r="J3052" s="19">
        <v>54.3</v>
      </c>
      <c r="K3052" s="25">
        <f t="shared" si="318"/>
        <v>12.4</v>
      </c>
      <c r="L3052" s="16">
        <v>475</v>
      </c>
      <c r="N3052">
        <v>47.5</v>
      </c>
      <c r="O3052" s="26">
        <f t="shared" si="319"/>
        <v>8.6</v>
      </c>
      <c r="P3052" s="11">
        <f t="shared" si="324"/>
        <v>0.77655339504517373</v>
      </c>
      <c r="Q3052" s="12">
        <f t="shared" si="320"/>
        <v>6205706.3632045044</v>
      </c>
      <c r="R3052" s="13">
        <f t="shared" si="321"/>
        <v>7991345.3508802252</v>
      </c>
      <c r="S3052" s="14">
        <v>57</v>
      </c>
      <c r="T3052" s="14">
        <f t="shared" si="322"/>
        <v>5.7</v>
      </c>
      <c r="U3052" s="15">
        <f t="shared" si="323"/>
        <v>10178142.23</v>
      </c>
    </row>
    <row r="3053" spans="6:21" x14ac:dyDescent="0.25">
      <c r="F3053" s="24"/>
      <c r="G3053" s="34">
        <v>40306.1249999926</v>
      </c>
      <c r="H3053" s="16">
        <v>536</v>
      </c>
      <c r="J3053" s="19">
        <v>53.6</v>
      </c>
      <c r="K3053" s="25">
        <f t="shared" si="318"/>
        <v>12</v>
      </c>
      <c r="L3053" s="16">
        <v>473</v>
      </c>
      <c r="N3053">
        <v>47.3</v>
      </c>
      <c r="O3053" s="26">
        <f t="shared" si="319"/>
        <v>8.5</v>
      </c>
      <c r="P3053" s="11">
        <f t="shared" si="324"/>
        <v>0.79188061927210163</v>
      </c>
      <c r="Q3053" s="12">
        <f t="shared" si="320"/>
        <v>5574438.2078647967</v>
      </c>
      <c r="R3053" s="13">
        <f t="shared" si="321"/>
        <v>7039493.1662664413</v>
      </c>
      <c r="S3053" s="14">
        <v>56</v>
      </c>
      <c r="T3053" s="14">
        <f t="shared" si="322"/>
        <v>5.6</v>
      </c>
      <c r="U3053" s="15">
        <f t="shared" si="323"/>
        <v>8204307.767</v>
      </c>
    </row>
    <row r="3054" spans="6:21" x14ac:dyDescent="0.25">
      <c r="F3054" s="24"/>
      <c r="G3054" s="34">
        <v>40306.166666659265</v>
      </c>
      <c r="H3054" s="16">
        <v>529</v>
      </c>
      <c r="J3054" s="19">
        <v>52.9</v>
      </c>
      <c r="K3054" s="25">
        <f t="shared" si="318"/>
        <v>11.6</v>
      </c>
      <c r="L3054" s="16">
        <v>471</v>
      </c>
      <c r="N3054">
        <v>47.1</v>
      </c>
      <c r="O3054" s="26">
        <f t="shared" si="319"/>
        <v>8.4</v>
      </c>
      <c r="P3054" s="11">
        <f t="shared" si="324"/>
        <v>0.80757424711721493</v>
      </c>
      <c r="Q3054" s="12">
        <f t="shared" si="320"/>
        <v>5007385.0605552513</v>
      </c>
      <c r="R3054" s="13">
        <f t="shared" si="321"/>
        <v>6200525.931120309</v>
      </c>
      <c r="S3054" s="14">
        <v>55</v>
      </c>
      <c r="T3054" s="14">
        <f t="shared" si="322"/>
        <v>5.5</v>
      </c>
      <c r="U3054" s="15">
        <f t="shared" si="323"/>
        <v>6562274.7879999997</v>
      </c>
    </row>
    <row r="3055" spans="6:21" x14ac:dyDescent="0.25">
      <c r="F3055" s="24"/>
      <c r="G3055" s="34">
        <v>40306.208333325929</v>
      </c>
      <c r="H3055" s="16">
        <v>537</v>
      </c>
      <c r="J3055" s="19">
        <v>53.7</v>
      </c>
      <c r="K3055" s="25">
        <f t="shared" si="318"/>
        <v>12.1</v>
      </c>
      <c r="L3055" s="16">
        <v>476</v>
      </c>
      <c r="N3055">
        <v>47.6</v>
      </c>
      <c r="O3055" s="26">
        <f t="shared" si="319"/>
        <v>8.6999999999999993</v>
      </c>
      <c r="P3055" s="11">
        <f t="shared" si="324"/>
        <v>0.79742709305534865</v>
      </c>
      <c r="Q3055" s="12">
        <f t="shared" si="320"/>
        <v>6908461.4503365196</v>
      </c>
      <c r="R3055" s="13">
        <f t="shared" si="321"/>
        <v>8663439.5927867107</v>
      </c>
      <c r="S3055" s="14">
        <v>54</v>
      </c>
      <c r="T3055" s="14">
        <f t="shared" si="322"/>
        <v>5.4</v>
      </c>
      <c r="U3055" s="15">
        <f t="shared" si="323"/>
        <v>9476881.9690000005</v>
      </c>
    </row>
    <row r="3056" spans="6:21" x14ac:dyDescent="0.25">
      <c r="F3056" s="24"/>
      <c r="G3056" s="34">
        <v>40306.249999992593</v>
      </c>
      <c r="H3056" s="16">
        <v>572</v>
      </c>
      <c r="J3056" s="19">
        <v>57.2</v>
      </c>
      <c r="K3056" s="25">
        <f t="shared" si="318"/>
        <v>14</v>
      </c>
      <c r="L3056" s="16">
        <v>486</v>
      </c>
      <c r="N3056">
        <v>48.6</v>
      </c>
      <c r="O3056" s="26">
        <f t="shared" si="319"/>
        <v>9.1999999999999993</v>
      </c>
      <c r="P3056" s="11">
        <f t="shared" si="324"/>
        <v>0.72849702005460182</v>
      </c>
      <c r="Q3056" s="12">
        <f t="shared" si="320"/>
        <v>11812230.705962874</v>
      </c>
      <c r="R3056" s="13">
        <f t="shared" si="321"/>
        <v>16214521.653194314</v>
      </c>
      <c r="S3056" s="14">
        <v>55</v>
      </c>
      <c r="T3056" s="14">
        <f t="shared" si="322"/>
        <v>5.5</v>
      </c>
      <c r="U3056" s="15">
        <f t="shared" si="323"/>
        <v>24212600.210000001</v>
      </c>
    </row>
    <row r="3057" spans="6:21" x14ac:dyDescent="0.25">
      <c r="F3057" s="24"/>
      <c r="G3057" s="34">
        <v>40306.291666659257</v>
      </c>
      <c r="H3057" s="16">
        <v>603</v>
      </c>
      <c r="J3057" s="19">
        <v>60.3</v>
      </c>
      <c r="K3057" s="25">
        <f t="shared" si="318"/>
        <v>15.7</v>
      </c>
      <c r="L3057" s="16">
        <v>485</v>
      </c>
      <c r="N3057">
        <v>48.5</v>
      </c>
      <c r="O3057" s="26">
        <f t="shared" si="319"/>
        <v>9.1999999999999993</v>
      </c>
      <c r="P3057" s="11">
        <f t="shared" si="324"/>
        <v>0.65288752736673561</v>
      </c>
      <c r="Q3057" s="12">
        <f t="shared" si="320"/>
        <v>11812230.705962874</v>
      </c>
      <c r="R3057" s="13">
        <f t="shared" si="321"/>
        <v>18092290.342265625</v>
      </c>
      <c r="S3057" s="14">
        <v>59</v>
      </c>
      <c r="T3057" s="14">
        <f t="shared" si="322"/>
        <v>5.9</v>
      </c>
      <c r="U3057" s="15">
        <f t="shared" si="323"/>
        <v>37052351.854000002</v>
      </c>
    </row>
    <row r="3058" spans="6:21" x14ac:dyDescent="0.25">
      <c r="F3058" s="24"/>
      <c r="G3058" s="34">
        <v>40306.333333325922</v>
      </c>
      <c r="H3058" s="16">
        <v>631</v>
      </c>
      <c r="J3058" s="19">
        <v>63.1</v>
      </c>
      <c r="K3058" s="25">
        <f t="shared" si="318"/>
        <v>17.3</v>
      </c>
      <c r="L3058" s="16">
        <v>485</v>
      </c>
      <c r="N3058">
        <v>48.5</v>
      </c>
      <c r="O3058" s="26">
        <f t="shared" si="319"/>
        <v>9.1999999999999993</v>
      </c>
      <c r="P3058" s="11">
        <f t="shared" si="324"/>
        <v>0.58969695832005631</v>
      </c>
      <c r="Q3058" s="12">
        <f t="shared" si="320"/>
        <v>11812230.705962874</v>
      </c>
      <c r="R3058" s="13">
        <f t="shared" si="321"/>
        <v>20031018.541479096</v>
      </c>
      <c r="S3058" s="14">
        <v>71</v>
      </c>
      <c r="T3058" s="14">
        <f t="shared" si="322"/>
        <v>7.1</v>
      </c>
      <c r="U3058" s="15">
        <f t="shared" si="323"/>
        <v>58353393.631999999</v>
      </c>
    </row>
    <row r="3059" spans="6:21" x14ac:dyDescent="0.25">
      <c r="F3059" s="24"/>
      <c r="G3059" s="34">
        <v>40306.374999992586</v>
      </c>
      <c r="H3059" s="16">
        <v>653</v>
      </c>
      <c r="J3059" s="19">
        <v>65.3</v>
      </c>
      <c r="K3059" s="25">
        <f t="shared" si="318"/>
        <v>18.5</v>
      </c>
      <c r="L3059" s="16">
        <v>483</v>
      </c>
      <c r="N3059">
        <v>48.3</v>
      </c>
      <c r="O3059" s="26">
        <f t="shared" si="319"/>
        <v>9.1</v>
      </c>
      <c r="P3059" s="11">
        <f t="shared" si="324"/>
        <v>0.54312644448769565</v>
      </c>
      <c r="Q3059" s="12">
        <f t="shared" si="320"/>
        <v>10610645.479112124</v>
      </c>
      <c r="R3059" s="13">
        <f t="shared" si="321"/>
        <v>19536234.309343237</v>
      </c>
      <c r="S3059" s="14">
        <v>88</v>
      </c>
      <c r="T3059" s="14">
        <f t="shared" si="322"/>
        <v>8.8000000000000007</v>
      </c>
      <c r="U3059" s="15">
        <f t="shared" si="323"/>
        <v>78545181.706</v>
      </c>
    </row>
    <row r="3060" spans="6:21" x14ac:dyDescent="0.25">
      <c r="F3060" s="24"/>
      <c r="G3060" s="34">
        <v>40306.41666665925</v>
      </c>
      <c r="H3060" s="16">
        <v>670</v>
      </c>
      <c r="J3060" s="19">
        <v>67</v>
      </c>
      <c r="K3060" s="25">
        <f t="shared" si="318"/>
        <v>19.399999999999999</v>
      </c>
      <c r="L3060" s="16">
        <v>482</v>
      </c>
      <c r="N3060">
        <v>48.2</v>
      </c>
      <c r="O3060" s="26">
        <f t="shared" si="319"/>
        <v>9</v>
      </c>
      <c r="P3060" s="11">
        <f t="shared" si="324"/>
        <v>0.51000023839781805</v>
      </c>
      <c r="Q3060" s="12">
        <f t="shared" si="320"/>
        <v>9531290.0912584327</v>
      </c>
      <c r="R3060" s="13">
        <f t="shared" si="321"/>
        <v>18688795.364490971</v>
      </c>
      <c r="S3060" s="14">
        <v>92</v>
      </c>
      <c r="T3060" s="14">
        <f t="shared" si="322"/>
        <v>9.1999999999999993</v>
      </c>
      <c r="U3060" s="15">
        <f t="shared" si="323"/>
        <v>84249048.513999999</v>
      </c>
    </row>
    <row r="3061" spans="6:21" x14ac:dyDescent="0.25">
      <c r="F3061" s="24"/>
      <c r="G3061" s="34">
        <v>40306.458333325914</v>
      </c>
      <c r="H3061" s="16">
        <v>685</v>
      </c>
      <c r="J3061" s="19">
        <v>68.5</v>
      </c>
      <c r="K3061" s="25">
        <f t="shared" si="318"/>
        <v>20.3</v>
      </c>
      <c r="L3061" s="16">
        <v>483</v>
      </c>
      <c r="N3061">
        <v>48.3</v>
      </c>
      <c r="O3061" s="26">
        <f t="shared" si="319"/>
        <v>9.1</v>
      </c>
      <c r="P3061" s="11">
        <f t="shared" si="324"/>
        <v>0.4856043492199848</v>
      </c>
      <c r="Q3061" s="12">
        <f t="shared" si="320"/>
        <v>10610645.479112124</v>
      </c>
      <c r="R3061" s="13">
        <f t="shared" si="321"/>
        <v>21850392.18894098</v>
      </c>
      <c r="S3061" s="14">
        <v>96</v>
      </c>
      <c r="T3061" s="14">
        <f t="shared" si="322"/>
        <v>9.6</v>
      </c>
      <c r="U3061" s="15">
        <f t="shared" si="323"/>
        <v>107901568.414</v>
      </c>
    </row>
    <row r="3062" spans="6:21" x14ac:dyDescent="0.25">
      <c r="F3062" s="24"/>
      <c r="G3062" s="34">
        <v>40306.499999992579</v>
      </c>
      <c r="H3062" s="16">
        <v>696</v>
      </c>
      <c r="J3062" s="19">
        <v>69.599999999999994</v>
      </c>
      <c r="K3062" s="25">
        <f t="shared" si="318"/>
        <v>20.9</v>
      </c>
      <c r="L3062" s="16">
        <v>484</v>
      </c>
      <c r="N3062">
        <v>48.4</v>
      </c>
      <c r="O3062" s="26">
        <f t="shared" si="319"/>
        <v>9.1</v>
      </c>
      <c r="P3062" s="11">
        <f t="shared" si="324"/>
        <v>0.46797976891043203</v>
      </c>
      <c r="Q3062" s="12">
        <f t="shared" si="320"/>
        <v>10610645.479112124</v>
      </c>
      <c r="R3062" s="13">
        <f t="shared" si="321"/>
        <v>22673299.539884437</v>
      </c>
      <c r="S3062" s="14">
        <v>100</v>
      </c>
      <c r="T3062" s="14">
        <f t="shared" si="322"/>
        <v>10</v>
      </c>
      <c r="U3062" s="15">
        <f t="shared" si="323"/>
        <v>120626540.608</v>
      </c>
    </row>
    <row r="3063" spans="6:21" x14ac:dyDescent="0.25">
      <c r="F3063" s="24"/>
      <c r="G3063" s="34">
        <v>40306.541666659243</v>
      </c>
      <c r="H3063" s="16">
        <v>704</v>
      </c>
      <c r="J3063" s="19">
        <v>70.400000000000006</v>
      </c>
      <c r="K3063" s="25">
        <f t="shared" si="318"/>
        <v>21.3</v>
      </c>
      <c r="L3063" s="16">
        <v>483</v>
      </c>
      <c r="N3063">
        <v>48.3</v>
      </c>
      <c r="O3063" s="26">
        <f t="shared" si="319"/>
        <v>9.1</v>
      </c>
      <c r="P3063" s="11">
        <f t="shared" si="324"/>
        <v>0.456630388321069</v>
      </c>
      <c r="Q3063" s="12">
        <f t="shared" si="320"/>
        <v>10610645.479112124</v>
      </c>
      <c r="R3063" s="13">
        <f t="shared" si="321"/>
        <v>23236836.072441801</v>
      </c>
      <c r="S3063" s="14">
        <v>107</v>
      </c>
      <c r="T3063" s="14">
        <f t="shared" si="322"/>
        <v>10.7</v>
      </c>
      <c r="U3063" s="15">
        <f t="shared" si="323"/>
        <v>135100239.34900001</v>
      </c>
    </row>
    <row r="3064" spans="6:21" x14ac:dyDescent="0.25">
      <c r="F3064" s="24"/>
      <c r="G3064" s="34">
        <v>40306.583333325907</v>
      </c>
      <c r="H3064" s="16">
        <v>706</v>
      </c>
      <c r="J3064" s="19">
        <v>70.599999999999994</v>
      </c>
      <c r="K3064" s="25">
        <f t="shared" si="318"/>
        <v>21.4</v>
      </c>
      <c r="L3064" s="16">
        <v>482</v>
      </c>
      <c r="N3064">
        <v>48.2</v>
      </c>
      <c r="O3064" s="26">
        <f t="shared" si="319"/>
        <v>9</v>
      </c>
      <c r="P3064" s="11">
        <f t="shared" si="324"/>
        <v>0.45078374210273858</v>
      </c>
      <c r="Q3064" s="12">
        <f t="shared" si="320"/>
        <v>9531290.0912584327</v>
      </c>
      <c r="R3064" s="13">
        <f t="shared" si="321"/>
        <v>21143819.532617807</v>
      </c>
      <c r="S3064" s="14">
        <v>110</v>
      </c>
      <c r="T3064" s="14">
        <f t="shared" si="322"/>
        <v>11</v>
      </c>
      <c r="U3064" s="15">
        <f t="shared" si="323"/>
        <v>127737823.855</v>
      </c>
    </row>
    <row r="3065" spans="6:21" x14ac:dyDescent="0.25">
      <c r="F3065" s="24"/>
      <c r="G3065" s="34">
        <v>40306.624999992571</v>
      </c>
      <c r="H3065" s="16">
        <v>702</v>
      </c>
      <c r="J3065" s="19">
        <v>70.2</v>
      </c>
      <c r="K3065" s="25">
        <f t="shared" si="318"/>
        <v>21.2</v>
      </c>
      <c r="L3065" s="16">
        <v>480</v>
      </c>
      <c r="N3065">
        <v>48</v>
      </c>
      <c r="O3065" s="26">
        <f t="shared" si="319"/>
        <v>8.9</v>
      </c>
      <c r="P3065" s="11">
        <f t="shared" si="324"/>
        <v>0.45326542779062851</v>
      </c>
      <c r="Q3065" s="12">
        <f t="shared" si="320"/>
        <v>8561730.8562949877</v>
      </c>
      <c r="R3065" s="13">
        <f t="shared" si="321"/>
        <v>18889000.420852318</v>
      </c>
      <c r="S3065" s="14">
        <v>110</v>
      </c>
      <c r="T3065" s="14">
        <f t="shared" si="322"/>
        <v>11</v>
      </c>
      <c r="U3065" s="15">
        <f t="shared" si="323"/>
        <v>113599965.20999999</v>
      </c>
    </row>
    <row r="3066" spans="6:21" x14ac:dyDescent="0.25">
      <c r="F3066" s="24"/>
      <c r="G3066" s="34">
        <v>40306.666666659235</v>
      </c>
      <c r="H3066" s="16">
        <v>692</v>
      </c>
      <c r="J3066" s="19">
        <v>69.2</v>
      </c>
      <c r="K3066" s="25">
        <f t="shared" si="318"/>
        <v>20.7</v>
      </c>
      <c r="L3066" s="16">
        <v>480</v>
      </c>
      <c r="N3066">
        <v>48</v>
      </c>
      <c r="O3066" s="26">
        <f t="shared" si="319"/>
        <v>8.9</v>
      </c>
      <c r="P3066" s="11">
        <f t="shared" si="324"/>
        <v>0.4674077643081796</v>
      </c>
      <c r="Q3066" s="12">
        <f t="shared" si="320"/>
        <v>8561730.8562949877</v>
      </c>
      <c r="R3066" s="13">
        <f t="shared" si="321"/>
        <v>18317476.751733877</v>
      </c>
      <c r="S3066" s="14">
        <v>110</v>
      </c>
      <c r="T3066" s="14">
        <f t="shared" si="322"/>
        <v>11</v>
      </c>
      <c r="U3066" s="15">
        <f t="shared" si="323"/>
        <v>107313204.84999999</v>
      </c>
    </row>
    <row r="3067" spans="6:21" x14ac:dyDescent="0.25">
      <c r="F3067" s="24"/>
      <c r="G3067" s="34">
        <v>40306.7083333259</v>
      </c>
      <c r="H3067" s="16">
        <v>676</v>
      </c>
      <c r="J3067" s="19">
        <v>67.599999999999994</v>
      </c>
      <c r="K3067" s="25">
        <f t="shared" si="318"/>
        <v>19.8</v>
      </c>
      <c r="L3067" s="16">
        <v>480</v>
      </c>
      <c r="N3067">
        <v>48</v>
      </c>
      <c r="O3067" s="26">
        <f t="shared" si="319"/>
        <v>8.9</v>
      </c>
      <c r="P3067" s="11">
        <f t="shared" si="324"/>
        <v>0.49413395486511635</v>
      </c>
      <c r="Q3067" s="12">
        <f t="shared" si="320"/>
        <v>8561730.8562949877</v>
      </c>
      <c r="R3067" s="13">
        <f t="shared" si="321"/>
        <v>17326740.597359031</v>
      </c>
      <c r="S3067" s="14">
        <v>110</v>
      </c>
      <c r="T3067" s="14">
        <f t="shared" si="322"/>
        <v>11</v>
      </c>
      <c r="U3067" s="15">
        <f t="shared" si="323"/>
        <v>96415107.151999995</v>
      </c>
    </row>
    <row r="3068" spans="6:21" x14ac:dyDescent="0.25">
      <c r="F3068" s="24"/>
      <c r="G3068" s="34">
        <v>40306.749999992564</v>
      </c>
      <c r="H3068" s="16">
        <v>649</v>
      </c>
      <c r="J3068" s="19">
        <v>64.900000000000006</v>
      </c>
      <c r="K3068" s="25">
        <f t="shared" si="318"/>
        <v>18.3</v>
      </c>
      <c r="L3068" s="16">
        <v>482</v>
      </c>
      <c r="N3068">
        <v>48.2</v>
      </c>
      <c r="O3068" s="26">
        <f t="shared" si="319"/>
        <v>9</v>
      </c>
      <c r="P3068" s="11">
        <f t="shared" si="324"/>
        <v>0.54627221355210243</v>
      </c>
      <c r="Q3068" s="12">
        <f t="shared" si="320"/>
        <v>9531290.0912584327</v>
      </c>
      <c r="R3068" s="13">
        <f t="shared" si="321"/>
        <v>17447876.452074669</v>
      </c>
      <c r="S3068" s="14">
        <v>106</v>
      </c>
      <c r="T3068" s="14">
        <f t="shared" si="322"/>
        <v>10.6</v>
      </c>
      <c r="U3068" s="15">
        <f t="shared" si="323"/>
        <v>83915815.424999997</v>
      </c>
    </row>
    <row r="3069" spans="6:21" x14ac:dyDescent="0.25">
      <c r="F3069" s="24"/>
      <c r="G3069" s="34">
        <v>40306.791666659228</v>
      </c>
      <c r="H3069" s="16">
        <v>624</v>
      </c>
      <c r="J3069" s="19">
        <v>62.4</v>
      </c>
      <c r="K3069" s="25">
        <f t="shared" si="318"/>
        <v>16.899999999999999</v>
      </c>
      <c r="L3069" s="16">
        <v>486</v>
      </c>
      <c r="N3069">
        <v>48.6</v>
      </c>
      <c r="O3069" s="26">
        <f t="shared" si="319"/>
        <v>9.1999999999999993</v>
      </c>
      <c r="P3069" s="11">
        <f t="shared" si="324"/>
        <v>0.60482409450000929</v>
      </c>
      <c r="Q3069" s="12">
        <f t="shared" si="320"/>
        <v>11812230.705962874</v>
      </c>
      <c r="R3069" s="13">
        <f t="shared" si="321"/>
        <v>19530026.686069287</v>
      </c>
      <c r="S3069" s="14">
        <v>94</v>
      </c>
      <c r="T3069" s="14">
        <f t="shared" si="322"/>
        <v>9.4</v>
      </c>
      <c r="U3069" s="15">
        <f t="shared" si="323"/>
        <v>72547282.213</v>
      </c>
    </row>
    <row r="3070" spans="6:21" x14ac:dyDescent="0.25">
      <c r="F3070" s="24"/>
      <c r="G3070" s="34">
        <v>40306.833333325892</v>
      </c>
      <c r="H3070" s="16">
        <v>606</v>
      </c>
      <c r="J3070" s="19">
        <v>60.6</v>
      </c>
      <c r="K3070" s="25">
        <f t="shared" si="318"/>
        <v>15.9</v>
      </c>
      <c r="L3070" s="16">
        <v>488</v>
      </c>
      <c r="N3070">
        <v>48.8</v>
      </c>
      <c r="O3070" s="26">
        <f t="shared" si="319"/>
        <v>9.3000000000000007</v>
      </c>
      <c r="P3070" s="11">
        <f t="shared" si="324"/>
        <v>0.64895265525670787</v>
      </c>
      <c r="Q3070" s="12">
        <f t="shared" si="320"/>
        <v>13149887.490404394</v>
      </c>
      <c r="R3070" s="13">
        <f t="shared" si="321"/>
        <v>20263246.299843952</v>
      </c>
      <c r="S3070" s="14">
        <v>79</v>
      </c>
      <c r="T3070" s="14">
        <f t="shared" si="322"/>
        <v>7.9</v>
      </c>
      <c r="U3070" s="15">
        <f t="shared" si="323"/>
        <v>56195534.594999999</v>
      </c>
    </row>
    <row r="3071" spans="6:21" x14ac:dyDescent="0.25">
      <c r="F3071" s="24"/>
      <c r="G3071" s="34">
        <v>40306.874999992557</v>
      </c>
      <c r="H3071" s="16">
        <v>591</v>
      </c>
      <c r="J3071" s="19">
        <v>59.1</v>
      </c>
      <c r="K3071" s="25">
        <f t="shared" si="318"/>
        <v>15.1</v>
      </c>
      <c r="L3071" s="16">
        <v>490</v>
      </c>
      <c r="N3071">
        <v>49</v>
      </c>
      <c r="O3071" s="26">
        <f t="shared" si="319"/>
        <v>9.4</v>
      </c>
      <c r="P3071" s="11">
        <f t="shared" si="324"/>
        <v>0.6877360958701213</v>
      </c>
      <c r="Q3071" s="12">
        <f t="shared" si="320"/>
        <v>14639025.033857768</v>
      </c>
      <c r="R3071" s="13">
        <f t="shared" si="321"/>
        <v>21285817.51309203</v>
      </c>
      <c r="S3071" s="14">
        <v>71</v>
      </c>
      <c r="T3071" s="14">
        <f t="shared" si="322"/>
        <v>7.1</v>
      </c>
      <c r="U3071" s="15">
        <f t="shared" si="323"/>
        <v>47192226.603</v>
      </c>
    </row>
    <row r="3072" spans="6:21" x14ac:dyDescent="0.25">
      <c r="F3072" s="24"/>
      <c r="G3072" s="34">
        <v>40306.916666659221</v>
      </c>
      <c r="H3072" s="16">
        <v>579</v>
      </c>
      <c r="J3072" s="19">
        <v>57.9</v>
      </c>
      <c r="K3072" s="25">
        <f t="shared" si="318"/>
        <v>14.4</v>
      </c>
      <c r="L3072" s="16">
        <v>489</v>
      </c>
      <c r="N3072">
        <v>48.9</v>
      </c>
      <c r="O3072" s="26">
        <f t="shared" si="319"/>
        <v>9.4</v>
      </c>
      <c r="P3072" s="11">
        <f t="shared" si="324"/>
        <v>0.71950335669537457</v>
      </c>
      <c r="Q3072" s="12">
        <f t="shared" si="320"/>
        <v>14639025.033857768</v>
      </c>
      <c r="R3072" s="13">
        <f t="shared" si="321"/>
        <v>20346013.535077475</v>
      </c>
      <c r="S3072" s="14">
        <v>68</v>
      </c>
      <c r="T3072" s="14">
        <f t="shared" si="322"/>
        <v>6.8</v>
      </c>
      <c r="U3072" s="15">
        <f t="shared" si="323"/>
        <v>38807521.807999998</v>
      </c>
    </row>
    <row r="3073" spans="6:21" x14ac:dyDescent="0.25">
      <c r="F3073" s="24"/>
      <c r="G3073" s="34">
        <v>40306.958333325885</v>
      </c>
      <c r="H3073" s="16">
        <v>570</v>
      </c>
      <c r="J3073" s="19">
        <v>57</v>
      </c>
      <c r="K3073" s="25">
        <f t="shared" si="318"/>
        <v>13.9</v>
      </c>
      <c r="L3073" s="16">
        <v>488</v>
      </c>
      <c r="N3073">
        <v>48.8</v>
      </c>
      <c r="O3073" s="26">
        <f t="shared" si="319"/>
        <v>9.3000000000000007</v>
      </c>
      <c r="P3073" s="11">
        <f t="shared" si="324"/>
        <v>0.7382077470631091</v>
      </c>
      <c r="Q3073" s="12">
        <f t="shared" si="320"/>
        <v>13149887.490404394</v>
      </c>
      <c r="R3073" s="13">
        <f t="shared" si="321"/>
        <v>17813261.297676701</v>
      </c>
      <c r="S3073" s="14">
        <v>64</v>
      </c>
      <c r="T3073" s="14">
        <f t="shared" si="322"/>
        <v>6.4</v>
      </c>
      <c r="U3073" s="15">
        <f t="shared" si="323"/>
        <v>29845592.366999999</v>
      </c>
    </row>
    <row r="3074" spans="6:21" x14ac:dyDescent="0.25">
      <c r="F3074" s="24"/>
      <c r="G3074" s="34">
        <v>40306.999999992549</v>
      </c>
      <c r="H3074" s="16">
        <v>560</v>
      </c>
      <c r="J3074" s="19">
        <v>56</v>
      </c>
      <c r="K3074" s="25">
        <f t="shared" si="318"/>
        <v>13.3</v>
      </c>
      <c r="L3074" s="16">
        <v>484</v>
      </c>
      <c r="N3074">
        <v>48.4</v>
      </c>
      <c r="O3074" s="26">
        <f t="shared" si="319"/>
        <v>9.1</v>
      </c>
      <c r="P3074" s="11">
        <f t="shared" si="324"/>
        <v>0.75731632840894314</v>
      </c>
      <c r="Q3074" s="12">
        <f t="shared" si="320"/>
        <v>10610645.479112124</v>
      </c>
      <c r="R3074" s="13">
        <f t="shared" si="321"/>
        <v>14010849.99897491</v>
      </c>
      <c r="S3074" s="14">
        <v>63</v>
      </c>
      <c r="T3074" s="14">
        <f t="shared" si="322"/>
        <v>6.3</v>
      </c>
      <c r="U3074" s="15">
        <f t="shared" si="323"/>
        <v>21421288.475000001</v>
      </c>
    </row>
    <row r="3075" spans="6:21" x14ac:dyDescent="0.25">
      <c r="F3075" s="24"/>
      <c r="G3075" s="34">
        <v>40307.041666659214</v>
      </c>
      <c r="H3075" s="16">
        <v>552</v>
      </c>
      <c r="J3075" s="19">
        <v>55.2</v>
      </c>
      <c r="K3075" s="25">
        <f t="shared" ref="K3075:K3138" si="325">ROUND((J3075-32)/1.8,1)</f>
        <v>12.9</v>
      </c>
      <c r="L3075" s="16">
        <v>482</v>
      </c>
      <c r="N3075">
        <v>48.2</v>
      </c>
      <c r="O3075" s="26">
        <f t="shared" ref="O3075:O3138" si="326">ROUND((N3075-32)/1.8,1)</f>
        <v>9</v>
      </c>
      <c r="P3075" s="11">
        <f t="shared" si="324"/>
        <v>0.77213922961515469</v>
      </c>
      <c r="Q3075" s="12">
        <f t="shared" ref="Q3075:Q3138" si="327">611*EXP(17.27*O3075/237.3+O3075)</f>
        <v>9531290.0912584327</v>
      </c>
      <c r="R3075" s="13">
        <f t="shared" ref="R3075:R3138" si="328">Q3075/P3075</f>
        <v>12344004.456306364</v>
      </c>
      <c r="S3075" s="14">
        <v>60</v>
      </c>
      <c r="T3075" s="14">
        <f t="shared" si="322"/>
        <v>6</v>
      </c>
      <c r="U3075" s="15">
        <f t="shared" si="323"/>
        <v>16876286.190000001</v>
      </c>
    </row>
    <row r="3076" spans="6:21" x14ac:dyDescent="0.25">
      <c r="F3076" s="24"/>
      <c r="G3076" s="34">
        <v>40307.083333325878</v>
      </c>
      <c r="H3076" s="16">
        <v>545</v>
      </c>
      <c r="J3076" s="19">
        <v>54.5</v>
      </c>
      <c r="K3076" s="25">
        <f t="shared" si="325"/>
        <v>12.5</v>
      </c>
      <c r="L3076" s="16">
        <v>479</v>
      </c>
      <c r="N3076">
        <v>47.9</v>
      </c>
      <c r="O3076" s="26">
        <f t="shared" si="326"/>
        <v>8.8000000000000007</v>
      </c>
      <c r="P3076" s="11">
        <f t="shared" si="324"/>
        <v>0.78200037464776884</v>
      </c>
      <c r="Q3076" s="12">
        <f t="shared" si="327"/>
        <v>7690798.8901589867</v>
      </c>
      <c r="R3076" s="13">
        <f t="shared" si="328"/>
        <v>9834776.4777262434</v>
      </c>
      <c r="S3076" s="14">
        <v>58</v>
      </c>
      <c r="T3076" s="14">
        <f t="shared" si="322"/>
        <v>5.8</v>
      </c>
      <c r="U3076" s="15">
        <f t="shared" si="323"/>
        <v>12435070.007999999</v>
      </c>
    </row>
    <row r="3077" spans="6:21" x14ac:dyDescent="0.25">
      <c r="F3077" s="24"/>
      <c r="G3077" s="34">
        <v>40307.124999992542</v>
      </c>
      <c r="H3077" s="16">
        <v>538</v>
      </c>
      <c r="J3077" s="19">
        <v>53.8</v>
      </c>
      <c r="K3077" s="25">
        <f t="shared" si="325"/>
        <v>12.1</v>
      </c>
      <c r="L3077" s="16">
        <v>477</v>
      </c>
      <c r="N3077">
        <v>47.7</v>
      </c>
      <c r="O3077" s="26">
        <f t="shared" si="326"/>
        <v>8.6999999999999993</v>
      </c>
      <c r="P3077" s="11">
        <f t="shared" si="324"/>
        <v>0.79742709305534865</v>
      </c>
      <c r="Q3077" s="12">
        <f t="shared" si="327"/>
        <v>6908461.4503365196</v>
      </c>
      <c r="R3077" s="13">
        <f t="shared" si="328"/>
        <v>8663439.5927867107</v>
      </c>
      <c r="S3077" s="14">
        <v>56</v>
      </c>
      <c r="T3077" s="14">
        <f t="shared" ref="T3077:T3140" si="329">S3077/10</f>
        <v>5.6</v>
      </c>
      <c r="U3077" s="15">
        <f t="shared" ref="U3077:U3140" si="330">ROUND(T3077*(1-P3077)*R3077,3)</f>
        <v>9827877.5979999993</v>
      </c>
    </row>
    <row r="3078" spans="6:21" x14ac:dyDescent="0.25">
      <c r="F3078" s="24"/>
      <c r="G3078" s="34">
        <v>40307.166666659206</v>
      </c>
      <c r="H3078" s="16">
        <v>532</v>
      </c>
      <c r="J3078" s="19">
        <v>53.2</v>
      </c>
      <c r="K3078" s="25">
        <f t="shared" si="325"/>
        <v>11.8</v>
      </c>
      <c r="L3078" s="16">
        <v>474</v>
      </c>
      <c r="N3078">
        <v>47.4</v>
      </c>
      <c r="O3078" s="26">
        <f t="shared" si="326"/>
        <v>8.6</v>
      </c>
      <c r="P3078" s="11">
        <f t="shared" si="324"/>
        <v>0.8078669898963764</v>
      </c>
      <c r="Q3078" s="12">
        <f t="shared" si="327"/>
        <v>6205706.3632045044</v>
      </c>
      <c r="R3078" s="13">
        <f t="shared" si="328"/>
        <v>7681594.1743089398</v>
      </c>
      <c r="S3078" s="14">
        <v>55</v>
      </c>
      <c r="T3078" s="14">
        <f t="shared" si="329"/>
        <v>5.5</v>
      </c>
      <c r="U3078" s="15">
        <f t="shared" si="330"/>
        <v>8117382.9610000001</v>
      </c>
    </row>
    <row r="3079" spans="6:21" x14ac:dyDescent="0.25">
      <c r="F3079" s="24"/>
      <c r="G3079" s="34">
        <v>40307.208333325871</v>
      </c>
      <c r="H3079" s="16">
        <v>540</v>
      </c>
      <c r="J3079" s="19">
        <v>54</v>
      </c>
      <c r="K3079" s="25">
        <f t="shared" si="325"/>
        <v>12.2</v>
      </c>
      <c r="L3079" s="16">
        <v>479</v>
      </c>
      <c r="N3079">
        <v>47.9</v>
      </c>
      <c r="O3079" s="26">
        <f t="shared" si="326"/>
        <v>8.8000000000000007</v>
      </c>
      <c r="P3079" s="11">
        <f t="shared" si="324"/>
        <v>0.7975796010103845</v>
      </c>
      <c r="Q3079" s="12">
        <f t="shared" si="327"/>
        <v>7690798.8901589867</v>
      </c>
      <c r="R3079" s="13">
        <f t="shared" si="328"/>
        <v>9642672.506187696</v>
      </c>
      <c r="S3079" s="14">
        <v>55</v>
      </c>
      <c r="T3079" s="14">
        <f t="shared" si="329"/>
        <v>5.5</v>
      </c>
      <c r="U3079" s="15">
        <f t="shared" si="330"/>
        <v>10735304.888</v>
      </c>
    </row>
    <row r="3080" spans="6:21" x14ac:dyDescent="0.25">
      <c r="F3080" s="24"/>
      <c r="G3080" s="34">
        <v>40307.249999992535</v>
      </c>
      <c r="H3080" s="16">
        <v>574</v>
      </c>
      <c r="J3080" s="19">
        <v>57.4</v>
      </c>
      <c r="K3080" s="25">
        <f t="shared" si="325"/>
        <v>14.1</v>
      </c>
      <c r="L3080" s="16">
        <v>489</v>
      </c>
      <c r="N3080">
        <v>48.9</v>
      </c>
      <c r="O3080" s="26">
        <f t="shared" si="326"/>
        <v>9.4</v>
      </c>
      <c r="P3080" s="11">
        <f t="shared" si="324"/>
        <v>0.7336196791854892</v>
      </c>
      <c r="Q3080" s="12">
        <f t="shared" si="327"/>
        <v>14639025.033857768</v>
      </c>
      <c r="R3080" s="13">
        <f t="shared" si="328"/>
        <v>19954515.192546275</v>
      </c>
      <c r="S3080" s="14">
        <v>56</v>
      </c>
      <c r="T3080" s="14">
        <f t="shared" si="329"/>
        <v>5.6</v>
      </c>
      <c r="U3080" s="15">
        <f t="shared" si="330"/>
        <v>29766744.888999999</v>
      </c>
    </row>
    <row r="3081" spans="6:21" x14ac:dyDescent="0.25">
      <c r="F3081" s="24"/>
      <c r="G3081" s="34">
        <v>40307.291666659199</v>
      </c>
      <c r="H3081" s="16">
        <v>605</v>
      </c>
      <c r="J3081" s="19">
        <v>60.5</v>
      </c>
      <c r="K3081" s="25">
        <f t="shared" si="325"/>
        <v>15.8</v>
      </c>
      <c r="L3081" s="16">
        <v>488</v>
      </c>
      <c r="N3081">
        <v>48.8</v>
      </c>
      <c r="O3081" s="26">
        <f t="shared" si="326"/>
        <v>9.3000000000000007</v>
      </c>
      <c r="P3081" s="11">
        <f t="shared" si="324"/>
        <v>0.65311594483565538</v>
      </c>
      <c r="Q3081" s="12">
        <f t="shared" si="327"/>
        <v>13149887.490404394</v>
      </c>
      <c r="R3081" s="13">
        <f t="shared" si="328"/>
        <v>20134078.174608525</v>
      </c>
      <c r="S3081" s="14">
        <v>60</v>
      </c>
      <c r="T3081" s="14">
        <f t="shared" si="329"/>
        <v>6</v>
      </c>
      <c r="U3081" s="15">
        <f t="shared" si="330"/>
        <v>41905144.104999997</v>
      </c>
    </row>
    <row r="3082" spans="6:21" x14ac:dyDescent="0.25">
      <c r="F3082" s="24"/>
      <c r="G3082" s="34">
        <v>40307.333333325863</v>
      </c>
      <c r="H3082" s="16">
        <v>632</v>
      </c>
      <c r="J3082" s="19">
        <v>63.2</v>
      </c>
      <c r="K3082" s="25">
        <f t="shared" si="325"/>
        <v>17.3</v>
      </c>
      <c r="L3082" s="16">
        <v>488</v>
      </c>
      <c r="N3082">
        <v>48.8</v>
      </c>
      <c r="O3082" s="26">
        <f t="shared" si="326"/>
        <v>9.3000000000000007</v>
      </c>
      <c r="P3082" s="11">
        <f t="shared" si="324"/>
        <v>0.59369073361943525</v>
      </c>
      <c r="Q3082" s="12">
        <f t="shared" si="327"/>
        <v>13149887.490404394</v>
      </c>
      <c r="R3082" s="13">
        <f t="shared" si="328"/>
        <v>22149389.818224233</v>
      </c>
      <c r="S3082" s="14">
        <v>73</v>
      </c>
      <c r="T3082" s="14">
        <f t="shared" si="329"/>
        <v>7.3</v>
      </c>
      <c r="U3082" s="15">
        <f t="shared" si="330"/>
        <v>65696366.993000001</v>
      </c>
    </row>
    <row r="3083" spans="6:21" x14ac:dyDescent="0.25">
      <c r="F3083" s="24"/>
      <c r="G3083" s="34">
        <v>40307.374999992528</v>
      </c>
      <c r="H3083" s="16">
        <v>653</v>
      </c>
      <c r="J3083" s="19">
        <v>65.3</v>
      </c>
      <c r="K3083" s="25">
        <f t="shared" si="325"/>
        <v>18.5</v>
      </c>
      <c r="L3083" s="16">
        <v>486</v>
      </c>
      <c r="N3083">
        <v>48.6</v>
      </c>
      <c r="O3083" s="26">
        <f t="shared" si="326"/>
        <v>9.1999999999999993</v>
      </c>
      <c r="P3083" s="11">
        <f t="shared" si="324"/>
        <v>0.54680781626389752</v>
      </c>
      <c r="Q3083" s="12">
        <f t="shared" si="327"/>
        <v>11812230.705962874</v>
      </c>
      <c r="R3083" s="13">
        <f t="shared" si="328"/>
        <v>21602161.407769851</v>
      </c>
      <c r="S3083" s="14">
        <v>88</v>
      </c>
      <c r="T3083" s="14">
        <f t="shared" si="329"/>
        <v>8.8000000000000007</v>
      </c>
      <c r="U3083" s="15">
        <f t="shared" si="330"/>
        <v>86151390.175999999</v>
      </c>
    </row>
    <row r="3084" spans="6:21" x14ac:dyDescent="0.25">
      <c r="F3084" s="24"/>
      <c r="G3084" s="34">
        <v>40307.416666659192</v>
      </c>
      <c r="H3084" s="16">
        <v>670</v>
      </c>
      <c r="J3084" s="19">
        <v>67</v>
      </c>
      <c r="K3084" s="25">
        <f t="shared" si="325"/>
        <v>19.399999999999999</v>
      </c>
      <c r="L3084" s="16">
        <v>485</v>
      </c>
      <c r="N3084">
        <v>48.5</v>
      </c>
      <c r="O3084" s="26">
        <f t="shared" si="326"/>
        <v>9.1999999999999993</v>
      </c>
      <c r="P3084" s="11">
        <f t="shared" si="324"/>
        <v>0.51694018559354227</v>
      </c>
      <c r="Q3084" s="12">
        <f t="shared" si="327"/>
        <v>11812230.705962874</v>
      </c>
      <c r="R3084" s="13">
        <f t="shared" si="328"/>
        <v>22850285.265403122</v>
      </c>
      <c r="S3084" s="14">
        <v>92</v>
      </c>
      <c r="T3084" s="14">
        <f t="shared" si="329"/>
        <v>9.1999999999999993</v>
      </c>
      <c r="U3084" s="15">
        <f t="shared" si="330"/>
        <v>101550101.947</v>
      </c>
    </row>
    <row r="3085" spans="6:21" x14ac:dyDescent="0.25">
      <c r="F3085" s="24"/>
      <c r="G3085" s="34">
        <v>40307.458333325856</v>
      </c>
      <c r="H3085" s="16">
        <v>685</v>
      </c>
      <c r="J3085" s="19">
        <v>68.5</v>
      </c>
      <c r="K3085" s="25">
        <f t="shared" si="325"/>
        <v>20.3</v>
      </c>
      <c r="L3085" s="16">
        <v>486</v>
      </c>
      <c r="N3085">
        <v>48.6</v>
      </c>
      <c r="O3085" s="26">
        <f t="shared" si="326"/>
        <v>9.1999999999999993</v>
      </c>
      <c r="P3085" s="11">
        <f t="shared" si="324"/>
        <v>0.48889582980201673</v>
      </c>
      <c r="Q3085" s="12">
        <f t="shared" si="327"/>
        <v>11812230.705962874</v>
      </c>
      <c r="R3085" s="13">
        <f t="shared" si="328"/>
        <v>24161037.967426222</v>
      </c>
      <c r="S3085" s="14">
        <v>96</v>
      </c>
      <c r="T3085" s="14">
        <f t="shared" si="329"/>
        <v>9.6</v>
      </c>
      <c r="U3085" s="15">
        <f t="shared" si="330"/>
        <v>118548549.70999999</v>
      </c>
    </row>
    <row r="3086" spans="6:21" x14ac:dyDescent="0.25">
      <c r="F3086" s="24"/>
      <c r="G3086" s="34">
        <v>40307.49999999252</v>
      </c>
      <c r="H3086" s="16">
        <v>696</v>
      </c>
      <c r="J3086" s="19">
        <v>69.599999999999994</v>
      </c>
      <c r="K3086" s="25">
        <f t="shared" si="325"/>
        <v>20.9</v>
      </c>
      <c r="L3086" s="16">
        <v>486</v>
      </c>
      <c r="N3086">
        <v>48.6</v>
      </c>
      <c r="O3086" s="26">
        <f t="shared" si="326"/>
        <v>9.1999999999999993</v>
      </c>
      <c r="P3086" s="11">
        <f t="shared" si="324"/>
        <v>0.47115178811624575</v>
      </c>
      <c r="Q3086" s="12">
        <f t="shared" si="327"/>
        <v>11812230.705962874</v>
      </c>
      <c r="R3086" s="13">
        <f t="shared" si="328"/>
        <v>25070966.520556811</v>
      </c>
      <c r="S3086" s="14">
        <v>101</v>
      </c>
      <c r="T3086" s="14">
        <f t="shared" si="329"/>
        <v>10.1</v>
      </c>
      <c r="U3086" s="15">
        <f t="shared" si="330"/>
        <v>133913231.727</v>
      </c>
    </row>
    <row r="3087" spans="6:21" x14ac:dyDescent="0.25">
      <c r="F3087" s="24"/>
      <c r="G3087" s="34">
        <v>40307.541666659185</v>
      </c>
      <c r="H3087" s="16">
        <v>703</v>
      </c>
      <c r="J3087" s="19">
        <v>70.3</v>
      </c>
      <c r="K3087" s="25">
        <f t="shared" si="325"/>
        <v>21.3</v>
      </c>
      <c r="L3087" s="16">
        <v>486</v>
      </c>
      <c r="N3087">
        <v>48.6</v>
      </c>
      <c r="O3087" s="26">
        <f t="shared" si="326"/>
        <v>9.1999999999999993</v>
      </c>
      <c r="P3087" s="11">
        <f t="shared" si="324"/>
        <v>0.45972548015609627</v>
      </c>
      <c r="Q3087" s="12">
        <f t="shared" si="327"/>
        <v>11812230.705962874</v>
      </c>
      <c r="R3087" s="13">
        <f t="shared" si="328"/>
        <v>25694096.185297631</v>
      </c>
      <c r="S3087" s="14">
        <v>107</v>
      </c>
      <c r="T3087" s="14">
        <f t="shared" si="329"/>
        <v>10.7</v>
      </c>
      <c r="U3087" s="15">
        <f t="shared" si="330"/>
        <v>148535960.62900001</v>
      </c>
    </row>
    <row r="3088" spans="6:21" x14ac:dyDescent="0.25">
      <c r="F3088" s="24"/>
      <c r="G3088" s="34">
        <v>40307.583333325849</v>
      </c>
      <c r="H3088" s="16">
        <v>705</v>
      </c>
      <c r="J3088" s="19">
        <v>70.5</v>
      </c>
      <c r="K3088" s="25">
        <f t="shared" si="325"/>
        <v>21.4</v>
      </c>
      <c r="L3088" s="16">
        <v>485</v>
      </c>
      <c r="N3088">
        <v>48.5</v>
      </c>
      <c r="O3088" s="26">
        <f t="shared" si="326"/>
        <v>9.1999999999999993</v>
      </c>
      <c r="P3088" s="11">
        <f t="shared" si="324"/>
        <v>0.45691788701355668</v>
      </c>
      <c r="Q3088" s="12">
        <f t="shared" si="327"/>
        <v>11812230.705962874</v>
      </c>
      <c r="R3088" s="13">
        <f t="shared" si="328"/>
        <v>25851976.999999579</v>
      </c>
      <c r="S3088" s="14">
        <v>110</v>
      </c>
      <c r="T3088" s="14">
        <f t="shared" si="329"/>
        <v>11</v>
      </c>
      <c r="U3088" s="15">
        <f t="shared" si="330"/>
        <v>154437209.234</v>
      </c>
    </row>
    <row r="3089" spans="6:21" x14ac:dyDescent="0.25">
      <c r="F3089" s="24"/>
      <c r="G3089" s="34">
        <v>40307.624999992513</v>
      </c>
      <c r="H3089" s="16">
        <v>701</v>
      </c>
      <c r="J3089" s="19">
        <v>70.099999999999994</v>
      </c>
      <c r="K3089" s="25">
        <f t="shared" si="325"/>
        <v>21.2</v>
      </c>
      <c r="L3089" s="16">
        <v>483</v>
      </c>
      <c r="N3089">
        <v>48.3</v>
      </c>
      <c r="O3089" s="26">
        <f t="shared" si="326"/>
        <v>9.1</v>
      </c>
      <c r="P3089" s="11">
        <f t="shared" si="324"/>
        <v>0.45943839240275852</v>
      </c>
      <c r="Q3089" s="12">
        <f t="shared" si="327"/>
        <v>10610645.479112124</v>
      </c>
      <c r="R3089" s="13">
        <f t="shared" si="328"/>
        <v>23094816.747074306</v>
      </c>
      <c r="S3089" s="14">
        <v>109</v>
      </c>
      <c r="T3089" s="14">
        <f t="shared" si="329"/>
        <v>10.9</v>
      </c>
      <c r="U3089" s="15">
        <f t="shared" si="330"/>
        <v>136077466.82100001</v>
      </c>
    </row>
    <row r="3090" spans="6:21" x14ac:dyDescent="0.25">
      <c r="F3090" s="24"/>
      <c r="G3090" s="34">
        <v>40307.666666659177</v>
      </c>
      <c r="H3090" s="16">
        <v>691</v>
      </c>
      <c r="J3090" s="19">
        <v>69.099999999999994</v>
      </c>
      <c r="K3090" s="25">
        <f t="shared" si="325"/>
        <v>20.6</v>
      </c>
      <c r="L3090" s="16">
        <v>483</v>
      </c>
      <c r="N3090">
        <v>48.3</v>
      </c>
      <c r="O3090" s="26">
        <f t="shared" si="326"/>
        <v>9.1</v>
      </c>
      <c r="P3090" s="11">
        <f t="shared" si="324"/>
        <v>0.47670036558094697</v>
      </c>
      <c r="Q3090" s="12">
        <f t="shared" si="327"/>
        <v>10610645.479112124</v>
      </c>
      <c r="R3090" s="13">
        <f t="shared" si="328"/>
        <v>22258521.799497895</v>
      </c>
      <c r="S3090" s="14">
        <v>110</v>
      </c>
      <c r="T3090" s="14">
        <f t="shared" si="329"/>
        <v>11</v>
      </c>
      <c r="U3090" s="15">
        <f t="shared" si="330"/>
        <v>128126639.524</v>
      </c>
    </row>
    <row r="3091" spans="6:21" x14ac:dyDescent="0.25">
      <c r="F3091" s="24"/>
      <c r="G3091" s="34">
        <v>40307.708333325842</v>
      </c>
      <c r="H3091" s="16">
        <v>676</v>
      </c>
      <c r="J3091" s="19">
        <v>67.599999999999994</v>
      </c>
      <c r="K3091" s="25">
        <f t="shared" si="325"/>
        <v>19.8</v>
      </c>
      <c r="L3091" s="16">
        <v>484</v>
      </c>
      <c r="N3091">
        <v>48.4</v>
      </c>
      <c r="O3091" s="26">
        <f t="shared" si="326"/>
        <v>9.1</v>
      </c>
      <c r="P3091" s="11">
        <f t="shared" si="324"/>
        <v>0.50086350278564118</v>
      </c>
      <c r="Q3091" s="12">
        <f t="shared" si="327"/>
        <v>10610645.479112124</v>
      </c>
      <c r="R3091" s="13">
        <f t="shared" si="328"/>
        <v>21184704.854913838</v>
      </c>
      <c r="S3091" s="14">
        <v>109</v>
      </c>
      <c r="T3091" s="14">
        <f t="shared" si="329"/>
        <v>10.9</v>
      </c>
      <c r="U3091" s="15">
        <f t="shared" si="330"/>
        <v>115257247.19599999</v>
      </c>
    </row>
    <row r="3092" spans="6:21" x14ac:dyDescent="0.25">
      <c r="F3092" s="24"/>
      <c r="G3092" s="34">
        <v>40307.749999992506</v>
      </c>
      <c r="H3092" s="16">
        <v>649</v>
      </c>
      <c r="J3092" s="19">
        <v>64.900000000000006</v>
      </c>
      <c r="K3092" s="25">
        <f t="shared" si="325"/>
        <v>18.3</v>
      </c>
      <c r="L3092" s="16">
        <v>486</v>
      </c>
      <c r="N3092">
        <v>48.6</v>
      </c>
      <c r="O3092" s="26">
        <f t="shared" si="326"/>
        <v>9.1999999999999993</v>
      </c>
      <c r="P3092" s="11">
        <f t="shared" si="324"/>
        <v>0.55370574010976215</v>
      </c>
      <c r="Q3092" s="12">
        <f t="shared" si="327"/>
        <v>11812230.705962874</v>
      </c>
      <c r="R3092" s="13">
        <f t="shared" si="328"/>
        <v>21333047.231226668</v>
      </c>
      <c r="S3092" s="14">
        <v>106</v>
      </c>
      <c r="T3092" s="14">
        <f t="shared" si="329"/>
        <v>10.6</v>
      </c>
      <c r="U3092" s="15">
        <f t="shared" si="330"/>
        <v>100920655.168</v>
      </c>
    </row>
    <row r="3093" spans="6:21" x14ac:dyDescent="0.25">
      <c r="F3093" s="24"/>
      <c r="G3093" s="34">
        <v>40307.79166665917</v>
      </c>
      <c r="H3093" s="16">
        <v>624</v>
      </c>
      <c r="J3093" s="19">
        <v>62.4</v>
      </c>
      <c r="K3093" s="25">
        <f t="shared" si="325"/>
        <v>16.899999999999999</v>
      </c>
      <c r="L3093" s="16">
        <v>489</v>
      </c>
      <c r="N3093">
        <v>48.9</v>
      </c>
      <c r="O3093" s="26">
        <f t="shared" si="326"/>
        <v>9.4</v>
      </c>
      <c r="P3093" s="11">
        <f t="shared" si="324"/>
        <v>0.61304092823372947</v>
      </c>
      <c r="Q3093" s="12">
        <f t="shared" si="327"/>
        <v>14639025.033857768</v>
      </c>
      <c r="R3093" s="13">
        <f t="shared" si="328"/>
        <v>23879360.022560287</v>
      </c>
      <c r="S3093" s="14">
        <v>93</v>
      </c>
      <c r="T3093" s="14">
        <f t="shared" si="329"/>
        <v>9.3000000000000007</v>
      </c>
      <c r="U3093" s="15">
        <f t="shared" si="330"/>
        <v>85935115.394999996</v>
      </c>
    </row>
    <row r="3094" spans="6:21" x14ac:dyDescent="0.25">
      <c r="F3094" s="24"/>
      <c r="G3094" s="34">
        <v>40307.833333325834</v>
      </c>
      <c r="H3094" s="16">
        <v>606</v>
      </c>
      <c r="J3094" s="19">
        <v>60.6</v>
      </c>
      <c r="K3094" s="25">
        <f t="shared" si="325"/>
        <v>15.9</v>
      </c>
      <c r="L3094" s="16">
        <v>490</v>
      </c>
      <c r="N3094">
        <v>49</v>
      </c>
      <c r="O3094" s="26">
        <f t="shared" si="326"/>
        <v>9.4</v>
      </c>
      <c r="P3094" s="11">
        <f t="shared" si="324"/>
        <v>0.65334416556759545</v>
      </c>
      <c r="Q3094" s="12">
        <f t="shared" si="327"/>
        <v>14639025.033857768</v>
      </c>
      <c r="R3094" s="13">
        <f t="shared" si="328"/>
        <v>22406299.474856496</v>
      </c>
      <c r="S3094" s="14">
        <v>79</v>
      </c>
      <c r="T3094" s="14">
        <f t="shared" si="329"/>
        <v>7.9</v>
      </c>
      <c r="U3094" s="15">
        <f t="shared" si="330"/>
        <v>61361468.083999999</v>
      </c>
    </row>
    <row r="3095" spans="6:21" x14ac:dyDescent="0.25">
      <c r="F3095" s="24"/>
      <c r="G3095" s="34">
        <v>40307.874999992498</v>
      </c>
      <c r="H3095" s="16">
        <v>591</v>
      </c>
      <c r="J3095" s="19">
        <v>59.1</v>
      </c>
      <c r="K3095" s="25">
        <f t="shared" si="325"/>
        <v>15.1</v>
      </c>
      <c r="L3095" s="16">
        <v>493</v>
      </c>
      <c r="N3095">
        <v>49.3</v>
      </c>
      <c r="O3095" s="26">
        <f t="shared" si="326"/>
        <v>9.6</v>
      </c>
      <c r="P3095" s="11">
        <f t="shared" si="324"/>
        <v>0.69706407244725066</v>
      </c>
      <c r="Q3095" s="12">
        <f t="shared" si="327"/>
        <v>18142301.761320442</v>
      </c>
      <c r="R3095" s="13">
        <f t="shared" si="328"/>
        <v>26026734.813094724</v>
      </c>
      <c r="S3095" s="14">
        <v>71</v>
      </c>
      <c r="T3095" s="14">
        <f t="shared" si="329"/>
        <v>7.1</v>
      </c>
      <c r="U3095" s="15">
        <f t="shared" si="330"/>
        <v>55979474.667999998</v>
      </c>
    </row>
    <row r="3096" spans="6:21" x14ac:dyDescent="0.25">
      <c r="F3096" s="24"/>
      <c r="G3096" s="34">
        <v>40307.916666659163</v>
      </c>
      <c r="H3096" s="16">
        <v>579</v>
      </c>
      <c r="J3096" s="19">
        <v>57.9</v>
      </c>
      <c r="K3096" s="25">
        <f t="shared" si="325"/>
        <v>14.4</v>
      </c>
      <c r="L3096" s="16">
        <v>492</v>
      </c>
      <c r="N3096">
        <v>49.2</v>
      </c>
      <c r="O3096" s="26">
        <f t="shared" si="326"/>
        <v>9.6</v>
      </c>
      <c r="P3096" s="11">
        <f t="shared" si="324"/>
        <v>0.72926220241937145</v>
      </c>
      <c r="Q3096" s="12">
        <f t="shared" si="327"/>
        <v>18142301.761320442</v>
      </c>
      <c r="R3096" s="13">
        <f t="shared" si="328"/>
        <v>24877611.510828696</v>
      </c>
      <c r="S3096" s="14">
        <v>69</v>
      </c>
      <c r="T3096" s="14">
        <f t="shared" si="329"/>
        <v>6.9</v>
      </c>
      <c r="U3096" s="15">
        <f t="shared" si="330"/>
        <v>46473637.272</v>
      </c>
    </row>
    <row r="3097" spans="6:21" x14ac:dyDescent="0.25">
      <c r="F3097" s="24"/>
      <c r="G3097" s="34">
        <v>40307.958333325827</v>
      </c>
      <c r="H3097" s="16">
        <v>570</v>
      </c>
      <c r="J3097" s="19">
        <v>57</v>
      </c>
      <c r="K3097" s="25">
        <f t="shared" si="325"/>
        <v>13.9</v>
      </c>
      <c r="L3097" s="16">
        <v>490</v>
      </c>
      <c r="N3097">
        <v>49</v>
      </c>
      <c r="O3097" s="26">
        <f t="shared" si="326"/>
        <v>9.4</v>
      </c>
      <c r="P3097" s="11">
        <f t="shared" si="324"/>
        <v>0.74320325313977709</v>
      </c>
      <c r="Q3097" s="12">
        <f t="shared" si="327"/>
        <v>14639025.033857768</v>
      </c>
      <c r="R3097" s="13">
        <f t="shared" si="328"/>
        <v>19697202.578181598</v>
      </c>
      <c r="S3097" s="14">
        <v>64</v>
      </c>
      <c r="T3097" s="14">
        <f t="shared" si="329"/>
        <v>6.4</v>
      </c>
      <c r="U3097" s="15">
        <f t="shared" si="330"/>
        <v>32372336.284000002</v>
      </c>
    </row>
    <row r="3098" spans="6:21" x14ac:dyDescent="0.25">
      <c r="F3098" s="24"/>
      <c r="G3098" s="34">
        <v>40307.999999992491</v>
      </c>
      <c r="H3098" s="16">
        <v>560</v>
      </c>
      <c r="J3098" s="19">
        <v>56</v>
      </c>
      <c r="K3098" s="25">
        <f t="shared" si="325"/>
        <v>13.3</v>
      </c>
      <c r="L3098" s="16">
        <v>486</v>
      </c>
      <c r="N3098">
        <v>48.6</v>
      </c>
      <c r="O3098" s="26">
        <f t="shared" si="326"/>
        <v>9.1999999999999993</v>
      </c>
      <c r="P3098" s="11">
        <f t="shared" si="324"/>
        <v>0.7624495031702847</v>
      </c>
      <c r="Q3098" s="12">
        <f t="shared" si="327"/>
        <v>11812230.705962874</v>
      </c>
      <c r="R3098" s="13">
        <f t="shared" si="328"/>
        <v>15492476.100839878</v>
      </c>
      <c r="S3098" s="14">
        <v>62</v>
      </c>
      <c r="T3098" s="14">
        <f t="shared" si="329"/>
        <v>6.2</v>
      </c>
      <c r="U3098" s="15">
        <f t="shared" si="330"/>
        <v>22817521.447999999</v>
      </c>
    </row>
    <row r="3099" spans="6:21" x14ac:dyDescent="0.25">
      <c r="F3099" s="24"/>
      <c r="G3099" s="34">
        <v>40308.041666659155</v>
      </c>
      <c r="H3099" s="16">
        <v>552</v>
      </c>
      <c r="J3099" s="19">
        <v>55.2</v>
      </c>
      <c r="K3099" s="25">
        <f t="shared" si="325"/>
        <v>12.9</v>
      </c>
      <c r="L3099" s="16">
        <v>484</v>
      </c>
      <c r="N3099">
        <v>48.4</v>
      </c>
      <c r="O3099" s="26">
        <f t="shared" si="326"/>
        <v>9.1</v>
      </c>
      <c r="P3099" s="11">
        <f t="shared" si="324"/>
        <v>0.7773771450549104</v>
      </c>
      <c r="Q3099" s="12">
        <f t="shared" si="327"/>
        <v>10610645.479112124</v>
      </c>
      <c r="R3099" s="13">
        <f t="shared" si="328"/>
        <v>13649289.211303782</v>
      </c>
      <c r="S3099" s="14">
        <v>60</v>
      </c>
      <c r="T3099" s="14">
        <f t="shared" si="329"/>
        <v>6</v>
      </c>
      <c r="U3099" s="15">
        <f t="shared" si="330"/>
        <v>18231862.392999999</v>
      </c>
    </row>
    <row r="3100" spans="6:21" x14ac:dyDescent="0.25">
      <c r="F3100" s="24"/>
      <c r="G3100" s="34">
        <v>40308.08333332582</v>
      </c>
      <c r="H3100" s="16">
        <v>545</v>
      </c>
      <c r="J3100" s="19">
        <v>54.5</v>
      </c>
      <c r="K3100" s="25">
        <f t="shared" si="325"/>
        <v>12.5</v>
      </c>
      <c r="L3100" s="16">
        <v>482</v>
      </c>
      <c r="N3100">
        <v>48.2</v>
      </c>
      <c r="O3100" s="26">
        <f t="shared" si="326"/>
        <v>9</v>
      </c>
      <c r="P3100" s="11">
        <f t="shared" si="324"/>
        <v>0.79265906154980115</v>
      </c>
      <c r="Q3100" s="12">
        <f t="shared" si="327"/>
        <v>9531290.0912584327</v>
      </c>
      <c r="R3100" s="13">
        <f t="shared" si="328"/>
        <v>12024451.057965482</v>
      </c>
      <c r="S3100" s="14">
        <v>57</v>
      </c>
      <c r="T3100" s="14">
        <f t="shared" si="329"/>
        <v>5.7</v>
      </c>
      <c r="U3100" s="15">
        <f t="shared" si="330"/>
        <v>14211017.51</v>
      </c>
    </row>
    <row r="3101" spans="6:21" x14ac:dyDescent="0.25">
      <c r="F3101" s="24"/>
      <c r="G3101" s="34">
        <v>40308.124999992484</v>
      </c>
      <c r="H3101" s="16">
        <v>539</v>
      </c>
      <c r="J3101" s="19">
        <v>53.9</v>
      </c>
      <c r="K3101" s="25">
        <f t="shared" si="325"/>
        <v>12.2</v>
      </c>
      <c r="L3101" s="16">
        <v>480</v>
      </c>
      <c r="N3101">
        <v>48</v>
      </c>
      <c r="O3101" s="26">
        <f t="shared" si="326"/>
        <v>8.9</v>
      </c>
      <c r="P3101" s="11">
        <f t="shared" si="324"/>
        <v>0.8029989311508704</v>
      </c>
      <c r="Q3101" s="12">
        <f t="shared" si="327"/>
        <v>8561730.8562949877</v>
      </c>
      <c r="R3101" s="13">
        <f t="shared" si="328"/>
        <v>10662194.586017922</v>
      </c>
      <c r="S3101" s="14">
        <v>56</v>
      </c>
      <c r="T3101" s="14">
        <f t="shared" si="329"/>
        <v>5.6</v>
      </c>
      <c r="U3101" s="15">
        <f t="shared" si="330"/>
        <v>11762596.886</v>
      </c>
    </row>
    <row r="3102" spans="6:21" x14ac:dyDescent="0.25">
      <c r="F3102" s="24"/>
      <c r="G3102" s="34">
        <v>40308.166666659148</v>
      </c>
      <c r="H3102" s="16">
        <v>533</v>
      </c>
      <c r="J3102" s="19">
        <v>53.3</v>
      </c>
      <c r="K3102" s="25">
        <f t="shared" si="325"/>
        <v>11.8</v>
      </c>
      <c r="L3102" s="16">
        <v>477</v>
      </c>
      <c r="N3102">
        <v>47.7</v>
      </c>
      <c r="O3102" s="26">
        <f t="shared" si="326"/>
        <v>8.6999999999999993</v>
      </c>
      <c r="P3102" s="11">
        <f t="shared" si="324"/>
        <v>0.81336519225814197</v>
      </c>
      <c r="Q3102" s="12">
        <f t="shared" si="327"/>
        <v>6908461.4503365196</v>
      </c>
      <c r="R3102" s="13">
        <f t="shared" si="328"/>
        <v>8493677.2757100537</v>
      </c>
      <c r="S3102" s="14">
        <v>54</v>
      </c>
      <c r="T3102" s="14">
        <f t="shared" si="329"/>
        <v>5.4</v>
      </c>
      <c r="U3102" s="15">
        <f t="shared" si="330"/>
        <v>8560165.4570000004</v>
      </c>
    </row>
    <row r="3103" spans="6:21" x14ac:dyDescent="0.25">
      <c r="F3103" s="24"/>
      <c r="G3103" s="34">
        <v>40308.208333325812</v>
      </c>
      <c r="H3103" s="16">
        <v>542</v>
      </c>
      <c r="J3103" s="19">
        <v>54.2</v>
      </c>
      <c r="K3103" s="25">
        <f t="shared" si="325"/>
        <v>12.3</v>
      </c>
      <c r="L3103" s="16">
        <v>482</v>
      </c>
      <c r="N3103">
        <v>48.2</v>
      </c>
      <c r="O3103" s="26">
        <f t="shared" si="326"/>
        <v>9</v>
      </c>
      <c r="P3103" s="11">
        <f t="shared" si="324"/>
        <v>0.80314789429936917</v>
      </c>
      <c r="Q3103" s="12">
        <f t="shared" si="327"/>
        <v>9531290.0912584327</v>
      </c>
      <c r="R3103" s="13">
        <f t="shared" si="328"/>
        <v>11867415.900496272</v>
      </c>
      <c r="S3103" s="14">
        <v>55</v>
      </c>
      <c r="T3103" s="14">
        <f t="shared" si="329"/>
        <v>5.5</v>
      </c>
      <c r="U3103" s="15">
        <f t="shared" si="330"/>
        <v>12848691.950999999</v>
      </c>
    </row>
    <row r="3104" spans="6:21" x14ac:dyDescent="0.25">
      <c r="F3104" s="24"/>
      <c r="G3104" s="34">
        <v>40308.249999992477</v>
      </c>
      <c r="H3104" s="16">
        <v>576</v>
      </c>
      <c r="J3104" s="19">
        <v>57.6</v>
      </c>
      <c r="K3104" s="25">
        <f t="shared" si="325"/>
        <v>14.2</v>
      </c>
      <c r="L3104" s="16">
        <v>492</v>
      </c>
      <c r="N3104">
        <v>49.2</v>
      </c>
      <c r="O3104" s="26">
        <f t="shared" si="326"/>
        <v>9.6</v>
      </c>
      <c r="P3104" s="11">
        <f t="shared" si="324"/>
        <v>0.73876600054337316</v>
      </c>
      <c r="Q3104" s="12">
        <f t="shared" si="327"/>
        <v>18142301.761320442</v>
      </c>
      <c r="R3104" s="13">
        <f t="shared" si="328"/>
        <v>24557575.400027227</v>
      </c>
      <c r="S3104" s="14">
        <v>56</v>
      </c>
      <c r="T3104" s="14">
        <f t="shared" si="329"/>
        <v>5.6</v>
      </c>
      <c r="U3104" s="15">
        <f t="shared" si="330"/>
        <v>35925532.376999997</v>
      </c>
    </row>
    <row r="3105" spans="6:21" x14ac:dyDescent="0.25">
      <c r="F3105" s="24"/>
      <c r="G3105" s="34">
        <v>40308.291666659141</v>
      </c>
      <c r="H3105" s="16">
        <v>606</v>
      </c>
      <c r="J3105" s="19">
        <v>60.6</v>
      </c>
      <c r="K3105" s="25">
        <f t="shared" si="325"/>
        <v>15.9</v>
      </c>
      <c r="L3105" s="16">
        <v>491</v>
      </c>
      <c r="N3105">
        <v>49.1</v>
      </c>
      <c r="O3105" s="26">
        <f t="shared" si="326"/>
        <v>9.5</v>
      </c>
      <c r="P3105" s="11">
        <f t="shared" si="324"/>
        <v>0.65776179424796477</v>
      </c>
      <c r="Q3105" s="12">
        <f t="shared" si="327"/>
        <v>16296797.527605595</v>
      </c>
      <c r="R3105" s="13">
        <f t="shared" si="328"/>
        <v>24776138.824295998</v>
      </c>
      <c r="S3105" s="14">
        <v>59</v>
      </c>
      <c r="T3105" s="14">
        <f t="shared" si="329"/>
        <v>5.9</v>
      </c>
      <c r="U3105" s="15">
        <f t="shared" si="330"/>
        <v>50028113.649999999</v>
      </c>
    </row>
    <row r="3106" spans="6:21" x14ac:dyDescent="0.25">
      <c r="F3106" s="24"/>
      <c r="G3106" s="34">
        <v>40308.333333325805</v>
      </c>
      <c r="H3106" s="16">
        <v>632</v>
      </c>
      <c r="J3106" s="19">
        <v>63.2</v>
      </c>
      <c r="K3106" s="25">
        <f t="shared" si="325"/>
        <v>17.3</v>
      </c>
      <c r="L3106" s="16">
        <v>491</v>
      </c>
      <c r="N3106">
        <v>49.1</v>
      </c>
      <c r="O3106" s="26">
        <f t="shared" si="326"/>
        <v>9.5</v>
      </c>
      <c r="P3106" s="11">
        <f t="shared" si="324"/>
        <v>0.60174972551647299</v>
      </c>
      <c r="Q3106" s="12">
        <f t="shared" si="327"/>
        <v>16296797.527605595</v>
      </c>
      <c r="R3106" s="13">
        <f t="shared" si="328"/>
        <v>27082351.410494275</v>
      </c>
      <c r="S3106" s="14">
        <v>72</v>
      </c>
      <c r="T3106" s="14">
        <f t="shared" si="329"/>
        <v>7.2</v>
      </c>
      <c r="U3106" s="15">
        <f t="shared" si="330"/>
        <v>77655987.957000002</v>
      </c>
    </row>
    <row r="3107" spans="6:21" x14ac:dyDescent="0.25">
      <c r="F3107" s="24"/>
      <c r="G3107" s="34">
        <v>40308.374999992469</v>
      </c>
      <c r="H3107" s="16">
        <v>653</v>
      </c>
      <c r="J3107" s="19">
        <v>65.3</v>
      </c>
      <c r="K3107" s="25">
        <f t="shared" si="325"/>
        <v>18.5</v>
      </c>
      <c r="L3107" s="16">
        <v>489</v>
      </c>
      <c r="N3107">
        <v>48.9</v>
      </c>
      <c r="O3107" s="26">
        <f t="shared" si="326"/>
        <v>9.4</v>
      </c>
      <c r="P3107" s="11">
        <f t="shared" si="324"/>
        <v>0.55423647023353351</v>
      </c>
      <c r="Q3107" s="12">
        <f t="shared" si="327"/>
        <v>14639025.033857768</v>
      </c>
      <c r="R3107" s="13">
        <f t="shared" si="328"/>
        <v>26412958.764134482</v>
      </c>
      <c r="S3107" s="14">
        <v>87</v>
      </c>
      <c r="T3107" s="14">
        <f t="shared" si="329"/>
        <v>8.6999999999999993</v>
      </c>
      <c r="U3107" s="15">
        <f t="shared" si="330"/>
        <v>102433223.45299999</v>
      </c>
    </row>
    <row r="3108" spans="6:21" x14ac:dyDescent="0.25">
      <c r="F3108" s="24"/>
      <c r="G3108" s="34">
        <v>40308.416666659134</v>
      </c>
      <c r="H3108" s="16">
        <v>670</v>
      </c>
      <c r="J3108" s="19">
        <v>67</v>
      </c>
      <c r="K3108" s="25">
        <f t="shared" si="325"/>
        <v>19.399999999999999</v>
      </c>
      <c r="L3108" s="16">
        <v>489</v>
      </c>
      <c r="N3108">
        <v>48.9</v>
      </c>
      <c r="O3108" s="26">
        <f t="shared" si="326"/>
        <v>9.4</v>
      </c>
      <c r="P3108" s="11">
        <f t="shared" si="324"/>
        <v>0.52396307306433976</v>
      </c>
      <c r="Q3108" s="12">
        <f t="shared" si="327"/>
        <v>14639025.033857768</v>
      </c>
      <c r="R3108" s="13">
        <f t="shared" si="328"/>
        <v>27939039.574378893</v>
      </c>
      <c r="S3108" s="14">
        <v>90</v>
      </c>
      <c r="T3108" s="14">
        <f t="shared" si="329"/>
        <v>9</v>
      </c>
      <c r="U3108" s="15">
        <f t="shared" si="330"/>
        <v>119700130.86499999</v>
      </c>
    </row>
    <row r="3109" spans="6:21" x14ac:dyDescent="0.25">
      <c r="F3109" s="24"/>
      <c r="G3109" s="34">
        <v>40308.458333325798</v>
      </c>
      <c r="H3109" s="16">
        <v>685</v>
      </c>
      <c r="J3109" s="19">
        <v>68.5</v>
      </c>
      <c r="K3109" s="25">
        <f t="shared" si="325"/>
        <v>20.3</v>
      </c>
      <c r="L3109" s="16">
        <v>489</v>
      </c>
      <c r="N3109">
        <v>48.9</v>
      </c>
      <c r="O3109" s="26">
        <f t="shared" si="326"/>
        <v>9.4</v>
      </c>
      <c r="P3109" s="11">
        <f t="shared" si="324"/>
        <v>0.49553772086277742</v>
      </c>
      <c r="Q3109" s="12">
        <f t="shared" si="327"/>
        <v>14639025.033857768</v>
      </c>
      <c r="R3109" s="13">
        <f t="shared" si="328"/>
        <v>29541696.661093447</v>
      </c>
      <c r="S3109" s="14">
        <v>95</v>
      </c>
      <c r="T3109" s="14">
        <f t="shared" si="329"/>
        <v>9.5</v>
      </c>
      <c r="U3109" s="15">
        <f t="shared" si="330"/>
        <v>141575380.45899999</v>
      </c>
    </row>
    <row r="3110" spans="6:21" x14ac:dyDescent="0.25">
      <c r="F3110" s="24"/>
      <c r="G3110" s="34">
        <v>40308.499999992462</v>
      </c>
      <c r="H3110" s="16">
        <v>696</v>
      </c>
      <c r="J3110" s="19">
        <v>69.599999999999994</v>
      </c>
      <c r="K3110" s="25">
        <f t="shared" si="325"/>
        <v>20.9</v>
      </c>
      <c r="L3110" s="16">
        <v>490</v>
      </c>
      <c r="N3110">
        <v>49</v>
      </c>
      <c r="O3110" s="26">
        <f t="shared" si="326"/>
        <v>9.4</v>
      </c>
      <c r="P3110" s="11">
        <f t="shared" si="324"/>
        <v>0.47755261761609641</v>
      </c>
      <c r="Q3110" s="12">
        <f t="shared" si="327"/>
        <v>14639025.033857768</v>
      </c>
      <c r="R3110" s="13">
        <f t="shared" si="328"/>
        <v>30654266.134974997</v>
      </c>
      <c r="S3110" s="14">
        <v>99</v>
      </c>
      <c r="T3110" s="14">
        <f t="shared" si="329"/>
        <v>9.9</v>
      </c>
      <c r="U3110" s="15">
        <f t="shared" si="330"/>
        <v>158550886.90099999</v>
      </c>
    </row>
    <row r="3111" spans="6:21" x14ac:dyDescent="0.25">
      <c r="F3111" s="24"/>
      <c r="G3111" s="34">
        <v>40308.541666659126</v>
      </c>
      <c r="H3111" s="16">
        <v>704</v>
      </c>
      <c r="J3111" s="19">
        <v>70.400000000000006</v>
      </c>
      <c r="K3111" s="25">
        <f t="shared" si="325"/>
        <v>21.3</v>
      </c>
      <c r="L3111" s="16">
        <v>489</v>
      </c>
      <c r="N3111">
        <v>48.9</v>
      </c>
      <c r="O3111" s="26">
        <f t="shared" si="326"/>
        <v>9.4</v>
      </c>
      <c r="P3111" s="11">
        <f t="shared" si="324"/>
        <v>0.46597107762476198</v>
      </c>
      <c r="Q3111" s="12">
        <f t="shared" si="327"/>
        <v>14639025.033857768</v>
      </c>
      <c r="R3111" s="13">
        <f t="shared" si="328"/>
        <v>31416166.660983857</v>
      </c>
      <c r="S3111" s="14">
        <v>105</v>
      </c>
      <c r="T3111" s="14">
        <f t="shared" si="329"/>
        <v>10.5</v>
      </c>
      <c r="U3111" s="15">
        <f t="shared" si="330"/>
        <v>176159987.08500001</v>
      </c>
    </row>
    <row r="3112" spans="6:21" x14ac:dyDescent="0.25">
      <c r="F3112" s="24"/>
      <c r="G3112" s="34">
        <v>40308.583333325791</v>
      </c>
      <c r="H3112" s="16">
        <v>706</v>
      </c>
      <c r="J3112" s="19">
        <v>70.599999999999994</v>
      </c>
      <c r="K3112" s="25">
        <f t="shared" si="325"/>
        <v>21.4</v>
      </c>
      <c r="L3112" s="16">
        <v>489</v>
      </c>
      <c r="N3112">
        <v>48.9</v>
      </c>
      <c r="O3112" s="26">
        <f t="shared" si="326"/>
        <v>9.4</v>
      </c>
      <c r="P3112" s="11">
        <f t="shared" si="324"/>
        <v>0.46312534194416222</v>
      </c>
      <c r="Q3112" s="12">
        <f t="shared" si="327"/>
        <v>14639025.033857768</v>
      </c>
      <c r="R3112" s="13">
        <f t="shared" si="328"/>
        <v>31609207.503964998</v>
      </c>
      <c r="S3112" s="14">
        <v>109</v>
      </c>
      <c r="T3112" s="14">
        <f t="shared" si="329"/>
        <v>10.9</v>
      </c>
      <c r="U3112" s="15">
        <f t="shared" si="330"/>
        <v>184974988.92399999</v>
      </c>
    </row>
    <row r="3113" spans="6:21" x14ac:dyDescent="0.25">
      <c r="F3113" s="24"/>
      <c r="G3113" s="34">
        <v>40308.624999992455</v>
      </c>
      <c r="H3113" s="16">
        <v>702</v>
      </c>
      <c r="J3113" s="19">
        <v>70.2</v>
      </c>
      <c r="K3113" s="25">
        <f t="shared" si="325"/>
        <v>21.2</v>
      </c>
      <c r="L3113" s="16">
        <v>486</v>
      </c>
      <c r="N3113">
        <v>48.6</v>
      </c>
      <c r="O3113" s="26">
        <f t="shared" si="326"/>
        <v>9.1999999999999993</v>
      </c>
      <c r="P3113" s="11">
        <f t="shared" si="324"/>
        <v>0.4625525172034583</v>
      </c>
      <c r="Q3113" s="12">
        <f t="shared" si="327"/>
        <v>11812230.705962874</v>
      </c>
      <c r="R3113" s="13">
        <f t="shared" si="328"/>
        <v>25537058.532030746</v>
      </c>
      <c r="S3113" s="14">
        <v>107</v>
      </c>
      <c r="T3113" s="14">
        <f t="shared" si="329"/>
        <v>10.7</v>
      </c>
      <c r="U3113" s="15">
        <f t="shared" si="330"/>
        <v>146855657.73899999</v>
      </c>
    </row>
    <row r="3114" spans="6:21" x14ac:dyDescent="0.25">
      <c r="F3114" s="24"/>
      <c r="G3114" s="34">
        <v>40308.666666659119</v>
      </c>
      <c r="H3114" s="16">
        <v>692</v>
      </c>
      <c r="J3114" s="19">
        <v>69.2</v>
      </c>
      <c r="K3114" s="25">
        <f t="shared" si="325"/>
        <v>20.7</v>
      </c>
      <c r="L3114" s="16">
        <v>486</v>
      </c>
      <c r="N3114">
        <v>48.6</v>
      </c>
      <c r="O3114" s="26">
        <f t="shared" si="326"/>
        <v>9.1999999999999993</v>
      </c>
      <c r="P3114" s="11">
        <f t="shared" ref="P3114:P3177" si="331">EXP((17.27*O3114/(237+O3114))-(17.27*K3114/(237.3+K3114)))</f>
        <v>0.47698462023681237</v>
      </c>
      <c r="Q3114" s="12">
        <f t="shared" si="327"/>
        <v>11812230.705962874</v>
      </c>
      <c r="R3114" s="13">
        <f t="shared" si="328"/>
        <v>24764384.856053349</v>
      </c>
      <c r="S3114" s="14">
        <v>109</v>
      </c>
      <c r="T3114" s="14">
        <f t="shared" si="329"/>
        <v>10.9</v>
      </c>
      <c r="U3114" s="15">
        <f t="shared" si="330"/>
        <v>141178480.236</v>
      </c>
    </row>
    <row r="3115" spans="6:21" x14ac:dyDescent="0.25">
      <c r="F3115" s="24"/>
      <c r="G3115" s="34">
        <v>40308.708333325783</v>
      </c>
      <c r="H3115" s="16">
        <v>677</v>
      </c>
      <c r="J3115" s="19">
        <v>67.7</v>
      </c>
      <c r="K3115" s="25">
        <f t="shared" si="325"/>
        <v>19.8</v>
      </c>
      <c r="L3115" s="16">
        <v>487</v>
      </c>
      <c r="N3115">
        <v>48.7</v>
      </c>
      <c r="O3115" s="26">
        <f t="shared" si="326"/>
        <v>9.3000000000000007</v>
      </c>
      <c r="P3115" s="11">
        <f t="shared" si="331"/>
        <v>0.50767354673063758</v>
      </c>
      <c r="Q3115" s="12">
        <f t="shared" si="327"/>
        <v>13149887.490404394</v>
      </c>
      <c r="R3115" s="13">
        <f t="shared" si="328"/>
        <v>25902250.718179505</v>
      </c>
      <c r="S3115" s="14">
        <v>107</v>
      </c>
      <c r="T3115" s="14">
        <f t="shared" si="329"/>
        <v>10.7</v>
      </c>
      <c r="U3115" s="15">
        <f t="shared" si="330"/>
        <v>136450286.537</v>
      </c>
    </row>
    <row r="3116" spans="6:21" x14ac:dyDescent="0.25">
      <c r="F3116" s="24"/>
      <c r="G3116" s="34">
        <v>40308.749999992448</v>
      </c>
      <c r="H3116" s="16">
        <v>650</v>
      </c>
      <c r="J3116" s="19">
        <v>65</v>
      </c>
      <c r="K3116" s="25">
        <f t="shared" si="325"/>
        <v>18.3</v>
      </c>
      <c r="L3116" s="16">
        <v>490</v>
      </c>
      <c r="N3116">
        <v>49</v>
      </c>
      <c r="O3116" s="26">
        <f t="shared" si="326"/>
        <v>9.4</v>
      </c>
      <c r="P3116" s="11">
        <f t="shared" si="331"/>
        <v>0.56122810577816273</v>
      </c>
      <c r="Q3116" s="12">
        <f t="shared" si="327"/>
        <v>14639025.033857768</v>
      </c>
      <c r="R3116" s="13">
        <f t="shared" si="328"/>
        <v>26083912.910170883</v>
      </c>
      <c r="S3116" s="14">
        <v>104</v>
      </c>
      <c r="T3116" s="14">
        <f t="shared" si="329"/>
        <v>10.4</v>
      </c>
      <c r="U3116" s="15">
        <f t="shared" si="330"/>
        <v>119026833.914</v>
      </c>
    </row>
    <row r="3117" spans="6:21" x14ac:dyDescent="0.25">
      <c r="F3117" s="24"/>
      <c r="G3117" s="34">
        <v>40308.791666659112</v>
      </c>
      <c r="H3117" s="16">
        <v>625</v>
      </c>
      <c r="J3117" s="19">
        <v>62.5</v>
      </c>
      <c r="K3117" s="25">
        <f t="shared" si="325"/>
        <v>16.899999999999999</v>
      </c>
      <c r="L3117" s="16">
        <v>492</v>
      </c>
      <c r="N3117">
        <v>49.2</v>
      </c>
      <c r="O3117" s="26">
        <f t="shared" si="326"/>
        <v>9.6</v>
      </c>
      <c r="P3117" s="11">
        <f t="shared" si="331"/>
        <v>0.62135579123674067</v>
      </c>
      <c r="Q3117" s="12">
        <f t="shared" si="327"/>
        <v>18142301.761320442</v>
      </c>
      <c r="R3117" s="13">
        <f t="shared" si="328"/>
        <v>29197928.171249803</v>
      </c>
      <c r="S3117" s="14">
        <v>92</v>
      </c>
      <c r="T3117" s="14">
        <f t="shared" si="329"/>
        <v>9.1999999999999993</v>
      </c>
      <c r="U3117" s="15">
        <f t="shared" si="330"/>
        <v>101711762.971</v>
      </c>
    </row>
    <row r="3118" spans="6:21" x14ac:dyDescent="0.25">
      <c r="F3118" s="24"/>
      <c r="G3118" s="34">
        <v>40308.833333325776</v>
      </c>
      <c r="H3118" s="16">
        <v>608</v>
      </c>
      <c r="J3118" s="19">
        <v>60.8</v>
      </c>
      <c r="K3118" s="25">
        <f t="shared" si="325"/>
        <v>16</v>
      </c>
      <c r="L3118" s="16">
        <v>494</v>
      </c>
      <c r="N3118">
        <v>49.4</v>
      </c>
      <c r="O3118" s="26">
        <f t="shared" si="326"/>
        <v>9.6999999999999993</v>
      </c>
      <c r="P3118" s="11">
        <f t="shared" si="331"/>
        <v>0.66242955424787442</v>
      </c>
      <c r="Q3118" s="12">
        <f t="shared" si="327"/>
        <v>20196797.109448418</v>
      </c>
      <c r="R3118" s="13">
        <f t="shared" si="328"/>
        <v>30488973.476402264</v>
      </c>
      <c r="S3118" s="14">
        <v>78</v>
      </c>
      <c r="T3118" s="14">
        <f t="shared" si="329"/>
        <v>7.8</v>
      </c>
      <c r="U3118" s="15">
        <f t="shared" si="330"/>
        <v>80278975.662</v>
      </c>
    </row>
    <row r="3119" spans="6:21" x14ac:dyDescent="0.25">
      <c r="F3119" s="24"/>
      <c r="G3119" s="34">
        <v>40308.87499999244</v>
      </c>
      <c r="H3119" s="16">
        <v>593</v>
      </c>
      <c r="J3119" s="19">
        <v>59.3</v>
      </c>
      <c r="K3119" s="25">
        <f t="shared" si="325"/>
        <v>15.2</v>
      </c>
      <c r="L3119" s="16">
        <v>496</v>
      </c>
      <c r="N3119">
        <v>49.6</v>
      </c>
      <c r="O3119" s="26">
        <f t="shared" si="326"/>
        <v>9.8000000000000007</v>
      </c>
      <c r="P3119" s="11">
        <f t="shared" si="331"/>
        <v>0.7019746044730476</v>
      </c>
      <c r="Q3119" s="12">
        <f t="shared" si="327"/>
        <v>22483950.42959179</v>
      </c>
      <c r="R3119" s="13">
        <f t="shared" si="328"/>
        <v>32029578.116248026</v>
      </c>
      <c r="S3119" s="14">
        <v>71</v>
      </c>
      <c r="T3119" s="14">
        <f t="shared" si="329"/>
        <v>7.1</v>
      </c>
      <c r="U3119" s="15">
        <f t="shared" si="330"/>
        <v>67773956.575000003</v>
      </c>
    </row>
    <row r="3120" spans="6:21" x14ac:dyDescent="0.25">
      <c r="F3120" s="24"/>
      <c r="G3120" s="34">
        <v>40308.916666659105</v>
      </c>
      <c r="H3120" s="16">
        <v>580</v>
      </c>
      <c r="J3120" s="19">
        <v>58</v>
      </c>
      <c r="K3120" s="25">
        <f t="shared" si="325"/>
        <v>14.4</v>
      </c>
      <c r="L3120" s="16">
        <v>495</v>
      </c>
      <c r="N3120">
        <v>49.5</v>
      </c>
      <c r="O3120" s="26">
        <f t="shared" si="326"/>
        <v>9.6999999999999993</v>
      </c>
      <c r="P3120" s="11">
        <f t="shared" si="331"/>
        <v>0.73418513543975694</v>
      </c>
      <c r="Q3120" s="12">
        <f t="shared" si="327"/>
        <v>20196797.109448418</v>
      </c>
      <c r="R3120" s="13">
        <f t="shared" si="328"/>
        <v>27509133.779112928</v>
      </c>
      <c r="S3120" s="14">
        <v>69</v>
      </c>
      <c r="T3120" s="14">
        <f t="shared" si="329"/>
        <v>6.9</v>
      </c>
      <c r="U3120" s="15">
        <f t="shared" si="330"/>
        <v>50455123.020999998</v>
      </c>
    </row>
    <row r="3121" spans="6:21" x14ac:dyDescent="0.25">
      <c r="F3121" s="24"/>
      <c r="G3121" s="34">
        <v>40308.958333325769</v>
      </c>
      <c r="H3121" s="16">
        <v>571</v>
      </c>
      <c r="J3121" s="19">
        <v>57.1</v>
      </c>
      <c r="K3121" s="25">
        <f t="shared" si="325"/>
        <v>13.9</v>
      </c>
      <c r="L3121" s="16">
        <v>494</v>
      </c>
      <c r="N3121">
        <v>49.4</v>
      </c>
      <c r="O3121" s="26">
        <f t="shared" si="326"/>
        <v>9.6999999999999993</v>
      </c>
      <c r="P3121" s="11">
        <f t="shared" si="331"/>
        <v>0.75836863857288939</v>
      </c>
      <c r="Q3121" s="12">
        <f t="shared" si="327"/>
        <v>20196797.109448418</v>
      </c>
      <c r="R3121" s="13">
        <f t="shared" si="328"/>
        <v>26631899.161145538</v>
      </c>
      <c r="S3121" s="14">
        <v>63</v>
      </c>
      <c r="T3121" s="14">
        <f t="shared" si="329"/>
        <v>6.3</v>
      </c>
      <c r="U3121" s="15">
        <f t="shared" si="330"/>
        <v>40541142.925999999</v>
      </c>
    </row>
    <row r="3122" spans="6:21" x14ac:dyDescent="0.25">
      <c r="F3122" s="24"/>
      <c r="G3122" s="34">
        <v>40308.999999992433</v>
      </c>
      <c r="H3122" s="16">
        <v>562</v>
      </c>
      <c r="J3122" s="19">
        <v>56.2</v>
      </c>
      <c r="K3122" s="25">
        <f t="shared" si="325"/>
        <v>13.4</v>
      </c>
      <c r="L3122" s="16">
        <v>490</v>
      </c>
      <c r="N3122">
        <v>49</v>
      </c>
      <c r="O3122" s="26">
        <f t="shared" si="326"/>
        <v>9.4</v>
      </c>
      <c r="P3122" s="11">
        <f t="shared" si="331"/>
        <v>0.76778305232639277</v>
      </c>
      <c r="Q3122" s="12">
        <f t="shared" si="327"/>
        <v>14639025.033857768</v>
      </c>
      <c r="R3122" s="13">
        <f t="shared" si="328"/>
        <v>19066616.525985211</v>
      </c>
      <c r="S3122" s="14">
        <v>62</v>
      </c>
      <c r="T3122" s="14">
        <f t="shared" si="329"/>
        <v>6.2</v>
      </c>
      <c r="U3122" s="15">
        <f t="shared" si="330"/>
        <v>27451067.250999998</v>
      </c>
    </row>
    <row r="3123" spans="6:21" x14ac:dyDescent="0.25">
      <c r="F3123" s="24"/>
      <c r="G3123" s="34">
        <v>40309.041666659097</v>
      </c>
      <c r="H3123" s="16">
        <v>554</v>
      </c>
      <c r="J3123" s="19">
        <v>55.4</v>
      </c>
      <c r="K3123" s="25">
        <f t="shared" si="325"/>
        <v>13</v>
      </c>
      <c r="L3123" s="16">
        <v>487</v>
      </c>
      <c r="N3123">
        <v>48.7</v>
      </c>
      <c r="O3123" s="26">
        <f t="shared" si="326"/>
        <v>9.3000000000000007</v>
      </c>
      <c r="P3123" s="11">
        <f t="shared" si="331"/>
        <v>0.7828073629909198</v>
      </c>
      <c r="Q3123" s="12">
        <f t="shared" si="327"/>
        <v>13149887.490404394</v>
      </c>
      <c r="R3123" s="13">
        <f t="shared" si="328"/>
        <v>16798369.703833416</v>
      </c>
      <c r="S3123" s="14">
        <v>59</v>
      </c>
      <c r="T3123" s="14">
        <f t="shared" si="329"/>
        <v>5.9</v>
      </c>
      <c r="U3123" s="15">
        <f t="shared" si="330"/>
        <v>21526045.059</v>
      </c>
    </row>
    <row r="3124" spans="6:21" x14ac:dyDescent="0.25">
      <c r="F3124" s="24"/>
      <c r="G3124" s="34">
        <v>40309.083333325761</v>
      </c>
      <c r="H3124" s="16">
        <v>547</v>
      </c>
      <c r="J3124" s="19">
        <v>54.7</v>
      </c>
      <c r="K3124" s="25">
        <f t="shared" si="325"/>
        <v>12.6</v>
      </c>
      <c r="L3124" s="16">
        <v>485</v>
      </c>
      <c r="N3124">
        <v>48.5</v>
      </c>
      <c r="O3124" s="26">
        <f t="shared" si="326"/>
        <v>9.1999999999999993</v>
      </c>
      <c r="P3124" s="11">
        <f t="shared" si="331"/>
        <v>0.79818805232254764</v>
      </c>
      <c r="Q3124" s="12">
        <f t="shared" si="327"/>
        <v>11812230.705962874</v>
      </c>
      <c r="R3124" s="13">
        <f t="shared" si="328"/>
        <v>14798806.711766658</v>
      </c>
      <c r="S3124" s="14">
        <v>56</v>
      </c>
      <c r="T3124" s="14">
        <f t="shared" si="329"/>
        <v>5.6</v>
      </c>
      <c r="U3124" s="15">
        <f t="shared" si="330"/>
        <v>16724825.632999999</v>
      </c>
    </row>
    <row r="3125" spans="6:21" x14ac:dyDescent="0.25">
      <c r="F3125" s="24"/>
      <c r="G3125" s="34">
        <v>40309.124999992426</v>
      </c>
      <c r="H3125" s="16">
        <v>541</v>
      </c>
      <c r="J3125" s="19">
        <v>54.1</v>
      </c>
      <c r="K3125" s="25">
        <f t="shared" si="325"/>
        <v>12.3</v>
      </c>
      <c r="L3125" s="16">
        <v>483</v>
      </c>
      <c r="N3125">
        <v>48.3</v>
      </c>
      <c r="O3125" s="26">
        <f t="shared" si="326"/>
        <v>9.1</v>
      </c>
      <c r="P3125" s="11">
        <f t="shared" si="331"/>
        <v>0.80859616139240986</v>
      </c>
      <c r="Q3125" s="12">
        <f t="shared" si="327"/>
        <v>10610645.479112124</v>
      </c>
      <c r="R3125" s="13">
        <f t="shared" si="328"/>
        <v>13122305.033999292</v>
      </c>
      <c r="S3125" s="14">
        <v>56</v>
      </c>
      <c r="T3125" s="14">
        <f t="shared" si="329"/>
        <v>5.6</v>
      </c>
      <c r="U3125" s="15">
        <f t="shared" si="330"/>
        <v>14065293.506999999</v>
      </c>
    </row>
    <row r="3126" spans="6:21" x14ac:dyDescent="0.25">
      <c r="F3126" s="24"/>
      <c r="G3126" s="34">
        <v>40309.16666665909</v>
      </c>
      <c r="H3126" s="16">
        <v>535</v>
      </c>
      <c r="J3126" s="19">
        <v>53.5</v>
      </c>
      <c r="K3126" s="25">
        <f t="shared" si="325"/>
        <v>11.9</v>
      </c>
      <c r="L3126" s="16">
        <v>481</v>
      </c>
      <c r="N3126">
        <v>48.1</v>
      </c>
      <c r="O3126" s="26">
        <f t="shared" si="326"/>
        <v>8.9</v>
      </c>
      <c r="P3126" s="11">
        <f t="shared" si="331"/>
        <v>0.81903539601748432</v>
      </c>
      <c r="Q3126" s="12">
        <f t="shared" si="327"/>
        <v>8561730.8562949877</v>
      </c>
      <c r="R3126" s="13">
        <f t="shared" si="328"/>
        <v>10453432.046924889</v>
      </c>
      <c r="S3126" s="14">
        <v>53</v>
      </c>
      <c r="T3126" s="14">
        <f t="shared" si="329"/>
        <v>5.3</v>
      </c>
      <c r="U3126" s="15">
        <f t="shared" si="330"/>
        <v>10026016.310000001</v>
      </c>
    </row>
    <row r="3127" spans="6:21" x14ac:dyDescent="0.25">
      <c r="F3127" s="24"/>
      <c r="G3127" s="34">
        <v>40309.208333325754</v>
      </c>
      <c r="H3127" s="16">
        <v>545</v>
      </c>
      <c r="J3127" s="19">
        <v>54.5</v>
      </c>
      <c r="K3127" s="25">
        <f t="shared" si="325"/>
        <v>12.5</v>
      </c>
      <c r="L3127" s="16">
        <v>486</v>
      </c>
      <c r="N3127">
        <v>48.6</v>
      </c>
      <c r="O3127" s="26">
        <f t="shared" si="326"/>
        <v>9.1999999999999993</v>
      </c>
      <c r="P3127" s="11">
        <f t="shared" si="331"/>
        <v>0.80344535460850552</v>
      </c>
      <c r="Q3127" s="12">
        <f t="shared" si="327"/>
        <v>11812230.705962874</v>
      </c>
      <c r="R3127" s="13">
        <f t="shared" si="328"/>
        <v>14701971.500872782</v>
      </c>
      <c r="S3127" s="14">
        <v>53</v>
      </c>
      <c r="T3127" s="14">
        <f t="shared" si="329"/>
        <v>5.3</v>
      </c>
      <c r="U3127" s="15">
        <f t="shared" si="330"/>
        <v>15315626.213</v>
      </c>
    </row>
    <row r="3128" spans="6:21" x14ac:dyDescent="0.25">
      <c r="F3128" s="24"/>
      <c r="G3128" s="34">
        <v>40309.249999992418</v>
      </c>
      <c r="H3128" s="16">
        <v>579</v>
      </c>
      <c r="J3128" s="19">
        <v>57.9</v>
      </c>
      <c r="K3128" s="25">
        <f t="shared" si="325"/>
        <v>14.4</v>
      </c>
      <c r="L3128" s="16">
        <v>497</v>
      </c>
      <c r="N3128">
        <v>49.7</v>
      </c>
      <c r="O3128" s="26">
        <f t="shared" si="326"/>
        <v>9.8000000000000007</v>
      </c>
      <c r="P3128" s="11">
        <f t="shared" si="331"/>
        <v>0.73913727119049155</v>
      </c>
      <c r="Q3128" s="12">
        <f t="shared" si="327"/>
        <v>22483950.42959179</v>
      </c>
      <c r="R3128" s="13">
        <f t="shared" si="328"/>
        <v>30419180.991073567</v>
      </c>
      <c r="S3128" s="14">
        <v>55</v>
      </c>
      <c r="T3128" s="14">
        <f t="shared" si="329"/>
        <v>5.5</v>
      </c>
      <c r="U3128" s="15">
        <f t="shared" si="330"/>
        <v>43643768.088</v>
      </c>
    </row>
    <row r="3129" spans="6:21" x14ac:dyDescent="0.25">
      <c r="F3129" s="24"/>
      <c r="G3129" s="34">
        <v>40309.291666659083</v>
      </c>
      <c r="H3129" s="16">
        <v>609</v>
      </c>
      <c r="J3129" s="19">
        <v>60.9</v>
      </c>
      <c r="K3129" s="25">
        <f t="shared" si="325"/>
        <v>16.100000000000001</v>
      </c>
      <c r="L3129" s="16">
        <v>496</v>
      </c>
      <c r="N3129">
        <v>49.6</v>
      </c>
      <c r="O3129" s="26">
        <f t="shared" si="326"/>
        <v>9.8000000000000007</v>
      </c>
      <c r="P3129" s="11">
        <f t="shared" si="331"/>
        <v>0.66265323949865829</v>
      </c>
      <c r="Q3129" s="12">
        <f t="shared" si="327"/>
        <v>22483950.42959179</v>
      </c>
      <c r="R3129" s="13">
        <f t="shared" si="328"/>
        <v>33930190.164923072</v>
      </c>
      <c r="S3129" s="14">
        <v>58</v>
      </c>
      <c r="T3129" s="14">
        <f t="shared" si="329"/>
        <v>5.8</v>
      </c>
      <c r="U3129" s="15">
        <f t="shared" si="330"/>
        <v>66388190.465000004</v>
      </c>
    </row>
    <row r="3130" spans="6:21" x14ac:dyDescent="0.25">
      <c r="F3130" s="24"/>
      <c r="G3130" s="34">
        <v>40309.333333325747</v>
      </c>
      <c r="H3130" s="16">
        <v>636</v>
      </c>
      <c r="J3130" s="19">
        <v>63.6</v>
      </c>
      <c r="K3130" s="25">
        <f t="shared" si="325"/>
        <v>17.600000000000001</v>
      </c>
      <c r="L3130" s="16">
        <v>495</v>
      </c>
      <c r="N3130">
        <v>49.5</v>
      </c>
      <c r="O3130" s="26">
        <f t="shared" si="326"/>
        <v>9.6999999999999993</v>
      </c>
      <c r="P3130" s="11">
        <f t="shared" si="331"/>
        <v>0.59845919774693057</v>
      </c>
      <c r="Q3130" s="12">
        <f t="shared" si="327"/>
        <v>20196797.109448418</v>
      </c>
      <c r="R3130" s="13">
        <f t="shared" si="328"/>
        <v>33747993.489756681</v>
      </c>
      <c r="S3130" s="14">
        <v>71</v>
      </c>
      <c r="T3130" s="14">
        <f t="shared" si="329"/>
        <v>7.1</v>
      </c>
      <c r="U3130" s="15">
        <f t="shared" si="330"/>
        <v>96213494.299999997</v>
      </c>
    </row>
    <row r="3131" spans="6:21" x14ac:dyDescent="0.25">
      <c r="F3131" s="24"/>
      <c r="G3131" s="34">
        <v>40309.374999992411</v>
      </c>
      <c r="H3131" s="16">
        <v>657</v>
      </c>
      <c r="J3131" s="19">
        <v>65.7</v>
      </c>
      <c r="K3131" s="25">
        <f t="shared" si="325"/>
        <v>18.7</v>
      </c>
      <c r="L3131" s="16">
        <v>493</v>
      </c>
      <c r="N3131">
        <v>49.3</v>
      </c>
      <c r="O3131" s="26">
        <f t="shared" si="326"/>
        <v>9.6</v>
      </c>
      <c r="P3131" s="11">
        <f t="shared" si="331"/>
        <v>0.55476643273863313</v>
      </c>
      <c r="Q3131" s="12">
        <f t="shared" si="327"/>
        <v>18142301.761320442</v>
      </c>
      <c r="R3131" s="13">
        <f t="shared" si="328"/>
        <v>32702594.624840643</v>
      </c>
      <c r="S3131" s="14">
        <v>87</v>
      </c>
      <c r="T3131" s="14">
        <f t="shared" si="329"/>
        <v>8.6999999999999993</v>
      </c>
      <c r="U3131" s="15">
        <f t="shared" si="330"/>
        <v>126674547.913</v>
      </c>
    </row>
    <row r="3132" spans="6:21" x14ac:dyDescent="0.25">
      <c r="F3132" s="24"/>
      <c r="G3132" s="34">
        <v>40309.416666659075</v>
      </c>
      <c r="H3132" s="16">
        <v>674</v>
      </c>
      <c r="J3132" s="19">
        <v>67.400000000000006</v>
      </c>
      <c r="K3132" s="25">
        <f t="shared" si="325"/>
        <v>19.7</v>
      </c>
      <c r="L3132" s="16">
        <v>493</v>
      </c>
      <c r="N3132">
        <v>49.3</v>
      </c>
      <c r="O3132" s="26">
        <f t="shared" si="326"/>
        <v>9.6</v>
      </c>
      <c r="P3132" s="11">
        <f t="shared" si="331"/>
        <v>0.52126438819500187</v>
      </c>
      <c r="Q3132" s="12">
        <f t="shared" si="327"/>
        <v>18142301.761320442</v>
      </c>
      <c r="R3132" s="13">
        <f t="shared" si="328"/>
        <v>34804414.366656326</v>
      </c>
      <c r="S3132" s="14">
        <v>89</v>
      </c>
      <c r="T3132" s="14">
        <f t="shared" si="329"/>
        <v>8.9</v>
      </c>
      <c r="U3132" s="15">
        <f t="shared" si="330"/>
        <v>148292802.18700001</v>
      </c>
    </row>
    <row r="3133" spans="6:21" x14ac:dyDescent="0.25">
      <c r="F3133" s="24"/>
      <c r="G3133" s="34">
        <v>40309.45833332574</v>
      </c>
      <c r="H3133" s="16">
        <v>688</v>
      </c>
      <c r="J3133" s="19">
        <v>68.8</v>
      </c>
      <c r="K3133" s="25">
        <f t="shared" si="325"/>
        <v>20.399999999999999</v>
      </c>
      <c r="L3133" s="16">
        <v>493</v>
      </c>
      <c r="N3133">
        <v>49.3</v>
      </c>
      <c r="O3133" s="26">
        <f t="shared" si="326"/>
        <v>9.6</v>
      </c>
      <c r="P3133" s="11">
        <f t="shared" si="331"/>
        <v>0.49916771977860735</v>
      </c>
      <c r="Q3133" s="12">
        <f t="shared" si="327"/>
        <v>18142301.761320442</v>
      </c>
      <c r="R3133" s="13">
        <f t="shared" si="328"/>
        <v>36345102.141955376</v>
      </c>
      <c r="S3133" s="14">
        <v>94</v>
      </c>
      <c r="T3133" s="14">
        <f t="shared" si="329"/>
        <v>9.4</v>
      </c>
      <c r="U3133" s="15">
        <f t="shared" si="330"/>
        <v>171106323.57800001</v>
      </c>
    </row>
    <row r="3134" spans="6:21" x14ac:dyDescent="0.25">
      <c r="F3134" s="24"/>
      <c r="G3134" s="34">
        <v>40309.499999992404</v>
      </c>
      <c r="H3134" s="16">
        <v>699</v>
      </c>
      <c r="J3134" s="19">
        <v>69.900000000000006</v>
      </c>
      <c r="K3134" s="25">
        <f t="shared" si="325"/>
        <v>21.1</v>
      </c>
      <c r="L3134" s="16">
        <v>493</v>
      </c>
      <c r="N3134">
        <v>49.3</v>
      </c>
      <c r="O3134" s="26">
        <f t="shared" si="326"/>
        <v>9.6</v>
      </c>
      <c r="P3134" s="11">
        <f t="shared" si="331"/>
        <v>0.47811993265027081</v>
      </c>
      <c r="Q3134" s="12">
        <f t="shared" si="327"/>
        <v>18142301.761320442</v>
      </c>
      <c r="R3134" s="13">
        <f t="shared" si="328"/>
        <v>37945085.578749433</v>
      </c>
      <c r="S3134" s="14">
        <v>98</v>
      </c>
      <c r="T3134" s="14">
        <f t="shared" si="329"/>
        <v>9.8000000000000007</v>
      </c>
      <c r="U3134" s="15">
        <f t="shared" si="330"/>
        <v>194067281.41100001</v>
      </c>
    </row>
    <row r="3135" spans="6:21" x14ac:dyDescent="0.25">
      <c r="F3135" s="24"/>
      <c r="G3135" s="34">
        <v>40309.541666659068</v>
      </c>
      <c r="H3135" s="16">
        <v>706</v>
      </c>
      <c r="J3135" s="19">
        <v>70.599999999999994</v>
      </c>
      <c r="K3135" s="25">
        <f t="shared" si="325"/>
        <v>21.4</v>
      </c>
      <c r="L3135" s="16">
        <v>493</v>
      </c>
      <c r="N3135">
        <v>49.3</v>
      </c>
      <c r="O3135" s="26">
        <f t="shared" si="326"/>
        <v>9.6</v>
      </c>
      <c r="P3135" s="11">
        <f t="shared" si="331"/>
        <v>0.46940685365755352</v>
      </c>
      <c r="Q3135" s="12">
        <f t="shared" si="327"/>
        <v>18142301.761320442</v>
      </c>
      <c r="R3135" s="13">
        <f t="shared" si="328"/>
        <v>38649418.132603146</v>
      </c>
      <c r="S3135" s="14">
        <v>105</v>
      </c>
      <c r="T3135" s="14">
        <f t="shared" si="329"/>
        <v>10.5</v>
      </c>
      <c r="U3135" s="15">
        <f t="shared" si="330"/>
        <v>215324721.898</v>
      </c>
    </row>
    <row r="3136" spans="6:21" x14ac:dyDescent="0.25">
      <c r="F3136" s="24"/>
      <c r="G3136" s="34">
        <v>40309.583333325732</v>
      </c>
      <c r="H3136" s="16">
        <v>708</v>
      </c>
      <c r="J3136" s="19">
        <v>70.8</v>
      </c>
      <c r="K3136" s="25">
        <f t="shared" si="325"/>
        <v>21.6</v>
      </c>
      <c r="L3136" s="16">
        <v>493</v>
      </c>
      <c r="N3136">
        <v>49.3</v>
      </c>
      <c r="O3136" s="26">
        <f t="shared" si="326"/>
        <v>9.6</v>
      </c>
      <c r="P3136" s="11">
        <f t="shared" si="331"/>
        <v>0.46369750722538461</v>
      </c>
      <c r="Q3136" s="12">
        <f t="shared" si="327"/>
        <v>18142301.761320442</v>
      </c>
      <c r="R3136" s="13">
        <f t="shared" si="328"/>
        <v>39125295.000782058</v>
      </c>
      <c r="S3136" s="14">
        <v>108</v>
      </c>
      <c r="T3136" s="14">
        <f t="shared" si="329"/>
        <v>10.8</v>
      </c>
      <c r="U3136" s="15">
        <f t="shared" si="330"/>
        <v>226616326.986</v>
      </c>
    </row>
    <row r="3137" spans="6:21" x14ac:dyDescent="0.25">
      <c r="F3137" s="24"/>
      <c r="G3137" s="34">
        <v>40309.624999992397</v>
      </c>
      <c r="H3137" s="16">
        <v>703</v>
      </c>
      <c r="J3137" s="19">
        <v>70.3</v>
      </c>
      <c r="K3137" s="25">
        <f t="shared" si="325"/>
        <v>21.3</v>
      </c>
      <c r="L3137" s="16">
        <v>491</v>
      </c>
      <c r="N3137">
        <v>49.1</v>
      </c>
      <c r="O3137" s="26">
        <f t="shared" si="326"/>
        <v>9.5</v>
      </c>
      <c r="P3137" s="11">
        <f t="shared" si="331"/>
        <v>0.46912177109571301</v>
      </c>
      <c r="Q3137" s="12">
        <f t="shared" si="327"/>
        <v>16296797.527605595</v>
      </c>
      <c r="R3137" s="13">
        <f t="shared" si="328"/>
        <v>34738949.525923036</v>
      </c>
      <c r="S3137" s="14">
        <v>107</v>
      </c>
      <c r="T3137" s="14">
        <f t="shared" si="329"/>
        <v>10.7</v>
      </c>
      <c r="U3137" s="15">
        <f t="shared" si="330"/>
        <v>197331026.382</v>
      </c>
    </row>
    <row r="3138" spans="6:21" x14ac:dyDescent="0.25">
      <c r="F3138" s="24"/>
      <c r="G3138" s="34">
        <v>40309.666666659061</v>
      </c>
      <c r="H3138" s="16">
        <v>694</v>
      </c>
      <c r="J3138" s="19">
        <v>69.400000000000006</v>
      </c>
      <c r="K3138" s="25">
        <f t="shared" si="325"/>
        <v>20.8</v>
      </c>
      <c r="L3138" s="16">
        <v>491</v>
      </c>
      <c r="N3138">
        <v>49.1</v>
      </c>
      <c r="O3138" s="26">
        <f t="shared" si="326"/>
        <v>9.5</v>
      </c>
      <c r="P3138" s="11">
        <f t="shared" si="331"/>
        <v>0.48374733764385941</v>
      </c>
      <c r="Q3138" s="12">
        <f t="shared" si="327"/>
        <v>16296797.527605595</v>
      </c>
      <c r="R3138" s="13">
        <f t="shared" si="328"/>
        <v>33688655.749467902</v>
      </c>
      <c r="S3138" s="14">
        <v>108</v>
      </c>
      <c r="T3138" s="14">
        <f t="shared" si="329"/>
        <v>10.8</v>
      </c>
      <c r="U3138" s="15">
        <f t="shared" si="330"/>
        <v>187832068.796</v>
      </c>
    </row>
    <row r="3139" spans="6:21" x14ac:dyDescent="0.25">
      <c r="F3139" s="24"/>
      <c r="G3139" s="34">
        <v>40309.708333325725</v>
      </c>
      <c r="H3139" s="16">
        <v>678</v>
      </c>
      <c r="J3139" s="19">
        <v>67.8</v>
      </c>
      <c r="K3139" s="25">
        <f t="shared" ref="K3139:K3202" si="332">ROUND((J3139-32)/1.8,1)</f>
        <v>19.899999999999999</v>
      </c>
      <c r="L3139" s="16">
        <v>491</v>
      </c>
      <c r="N3139">
        <v>49.1</v>
      </c>
      <c r="O3139" s="26">
        <f t="shared" ref="O3139:O3202" si="333">ROUND((N3139-32)/1.8,1)</f>
        <v>9.5</v>
      </c>
      <c r="P3139" s="11">
        <f t="shared" si="331"/>
        <v>0.51138574936896009</v>
      </c>
      <c r="Q3139" s="12">
        <f t="shared" ref="Q3139:Q3202" si="334">611*EXP(17.27*O3139/237.3+O3139)</f>
        <v>16296797.527605595</v>
      </c>
      <c r="R3139" s="13">
        <f t="shared" ref="R3139:R3202" si="335">Q3139/P3139</f>
        <v>31867914.871925004</v>
      </c>
      <c r="S3139" s="14">
        <v>107</v>
      </c>
      <c r="T3139" s="14">
        <f t="shared" si="329"/>
        <v>10.7</v>
      </c>
      <c r="U3139" s="15">
        <f t="shared" si="330"/>
        <v>166610955.58399999</v>
      </c>
    </row>
    <row r="3140" spans="6:21" x14ac:dyDescent="0.25">
      <c r="F3140" s="24"/>
      <c r="G3140" s="34">
        <v>40309.749999992389</v>
      </c>
      <c r="H3140" s="16">
        <v>652</v>
      </c>
      <c r="J3140" s="19">
        <v>65.2</v>
      </c>
      <c r="K3140" s="25">
        <f t="shared" si="332"/>
        <v>18.399999999999999</v>
      </c>
      <c r="L3140" s="16">
        <v>495</v>
      </c>
      <c r="N3140">
        <v>49.5</v>
      </c>
      <c r="O3140" s="26">
        <f t="shared" si="333"/>
        <v>9.6999999999999993</v>
      </c>
      <c r="P3140" s="11">
        <f t="shared" si="331"/>
        <v>0.56910048332477148</v>
      </c>
      <c r="Q3140" s="12">
        <f t="shared" si="334"/>
        <v>20196797.109448418</v>
      </c>
      <c r="R3140" s="13">
        <f t="shared" si="335"/>
        <v>35488982.528104104</v>
      </c>
      <c r="S3140" s="14">
        <v>104</v>
      </c>
      <c r="T3140" s="14">
        <f t="shared" si="329"/>
        <v>10.4</v>
      </c>
      <c r="U3140" s="15">
        <f t="shared" si="330"/>
        <v>159038728.354</v>
      </c>
    </row>
    <row r="3141" spans="6:21" x14ac:dyDescent="0.25">
      <c r="F3141" s="24"/>
      <c r="G3141" s="34">
        <v>40309.791666659054</v>
      </c>
      <c r="H3141" s="16">
        <v>628</v>
      </c>
      <c r="J3141" s="19">
        <v>62.8</v>
      </c>
      <c r="K3141" s="25">
        <f t="shared" si="332"/>
        <v>17.100000000000001</v>
      </c>
      <c r="L3141" s="16">
        <v>497</v>
      </c>
      <c r="N3141">
        <v>49.7</v>
      </c>
      <c r="O3141" s="26">
        <f t="shared" si="333"/>
        <v>9.8000000000000007</v>
      </c>
      <c r="P3141" s="11">
        <f t="shared" si="331"/>
        <v>0.62183809736802698</v>
      </c>
      <c r="Q3141" s="12">
        <f t="shared" si="334"/>
        <v>22483950.42959179</v>
      </c>
      <c r="R3141" s="13">
        <f t="shared" si="335"/>
        <v>36157241.772025026</v>
      </c>
      <c r="S3141" s="14">
        <v>92</v>
      </c>
      <c r="T3141" s="14">
        <f t="shared" ref="T3141:T3204" si="336">S3141/10</f>
        <v>9.1999999999999993</v>
      </c>
      <c r="U3141" s="15">
        <f t="shared" ref="U3141:U3204" si="337">ROUND(T3141*(1-P3141)*R3141,3)</f>
        <v>125794280.34999999</v>
      </c>
    </row>
    <row r="3142" spans="6:21" x14ac:dyDescent="0.25">
      <c r="F3142" s="24"/>
      <c r="G3142" s="34">
        <v>40309.833333325718</v>
      </c>
      <c r="H3142" s="16">
        <v>610</v>
      </c>
      <c r="J3142" s="19">
        <v>61</v>
      </c>
      <c r="K3142" s="25">
        <f t="shared" si="332"/>
        <v>16.100000000000001</v>
      </c>
      <c r="L3142" s="16">
        <v>498</v>
      </c>
      <c r="N3142">
        <v>49.8</v>
      </c>
      <c r="O3142" s="26">
        <f t="shared" si="333"/>
        <v>9.9</v>
      </c>
      <c r="P3142" s="11">
        <f t="shared" si="331"/>
        <v>0.6671192542694907</v>
      </c>
      <c r="Q3142" s="12">
        <f t="shared" si="334"/>
        <v>25030108.694008969</v>
      </c>
      <c r="R3142" s="13">
        <f t="shared" si="335"/>
        <v>37519691.620079912</v>
      </c>
      <c r="S3142" s="14">
        <v>77</v>
      </c>
      <c r="T3142" s="14">
        <f t="shared" si="336"/>
        <v>7.7</v>
      </c>
      <c r="U3142" s="15">
        <f t="shared" si="337"/>
        <v>96169788.531000003</v>
      </c>
    </row>
    <row r="3143" spans="6:21" x14ac:dyDescent="0.25">
      <c r="F3143" s="24"/>
      <c r="G3143" s="34">
        <v>40309.874999992382</v>
      </c>
      <c r="H3143" s="16">
        <v>595</v>
      </c>
      <c r="J3143" s="19">
        <v>59.5</v>
      </c>
      <c r="K3143" s="25">
        <f t="shared" si="332"/>
        <v>15.3</v>
      </c>
      <c r="L3143" s="16">
        <v>500</v>
      </c>
      <c r="N3143">
        <v>50</v>
      </c>
      <c r="O3143" s="26">
        <f t="shared" si="333"/>
        <v>10</v>
      </c>
      <c r="P3143" s="11">
        <f t="shared" si="331"/>
        <v>0.70690793044787636</v>
      </c>
      <c r="Q3143" s="12">
        <f t="shared" si="334"/>
        <v>27864602.494824037</v>
      </c>
      <c r="R3143" s="13">
        <f t="shared" si="335"/>
        <v>39417583.669163018</v>
      </c>
      <c r="S3143" s="14">
        <v>70</v>
      </c>
      <c r="T3143" s="14">
        <f t="shared" si="336"/>
        <v>7</v>
      </c>
      <c r="U3143" s="15">
        <f t="shared" si="337"/>
        <v>80870868.219999999</v>
      </c>
    </row>
    <row r="3144" spans="6:21" x14ac:dyDescent="0.25">
      <c r="F3144" s="24"/>
      <c r="G3144" s="34">
        <v>40309.916666659046</v>
      </c>
      <c r="H3144" s="16">
        <v>583</v>
      </c>
      <c r="J3144" s="19">
        <v>58.3</v>
      </c>
      <c r="K3144" s="25">
        <f t="shared" si="332"/>
        <v>14.6</v>
      </c>
      <c r="L3144" s="16">
        <v>499</v>
      </c>
      <c r="N3144">
        <v>49.9</v>
      </c>
      <c r="O3144" s="26">
        <f t="shared" si="333"/>
        <v>9.9</v>
      </c>
      <c r="P3144" s="11">
        <f t="shared" si="331"/>
        <v>0.73456120183058837</v>
      </c>
      <c r="Q3144" s="12">
        <f t="shared" si="334"/>
        <v>25030108.694008969</v>
      </c>
      <c r="R3144" s="13">
        <f t="shared" si="335"/>
        <v>34074912.521423444</v>
      </c>
      <c r="S3144" s="14">
        <v>69</v>
      </c>
      <c r="T3144" s="14">
        <f t="shared" si="336"/>
        <v>6.9</v>
      </c>
      <c r="U3144" s="15">
        <f t="shared" si="337"/>
        <v>62409146.409000002</v>
      </c>
    </row>
    <row r="3145" spans="6:21" x14ac:dyDescent="0.25">
      <c r="F3145" s="24"/>
      <c r="G3145" s="34">
        <v>40309.958333325711</v>
      </c>
      <c r="H3145" s="16">
        <v>574</v>
      </c>
      <c r="J3145" s="19">
        <v>57.4</v>
      </c>
      <c r="K3145" s="25">
        <f t="shared" si="332"/>
        <v>14.1</v>
      </c>
      <c r="L3145" s="16">
        <v>498</v>
      </c>
      <c r="N3145">
        <v>49.8</v>
      </c>
      <c r="O3145" s="26">
        <f t="shared" si="333"/>
        <v>9.9</v>
      </c>
      <c r="P3145" s="11">
        <f t="shared" si="331"/>
        <v>0.75871802264156796</v>
      </c>
      <c r="Q3145" s="12">
        <f t="shared" si="334"/>
        <v>25030108.694008969</v>
      </c>
      <c r="R3145" s="13">
        <f t="shared" si="335"/>
        <v>32990001.485484209</v>
      </c>
      <c r="S3145" s="14">
        <v>63</v>
      </c>
      <c r="T3145" s="14">
        <f t="shared" si="336"/>
        <v>6.3</v>
      </c>
      <c r="U3145" s="15">
        <f t="shared" si="337"/>
        <v>50147324.586000003</v>
      </c>
    </row>
    <row r="3146" spans="6:21" x14ac:dyDescent="0.25">
      <c r="F3146" s="24"/>
      <c r="G3146" s="34">
        <v>40309.999999992375</v>
      </c>
      <c r="H3146" s="16">
        <v>565</v>
      </c>
      <c r="J3146" s="19">
        <v>56.5</v>
      </c>
      <c r="K3146" s="25">
        <f t="shared" si="332"/>
        <v>13.6</v>
      </c>
      <c r="L3146" s="16">
        <v>494</v>
      </c>
      <c r="N3146">
        <v>49.4</v>
      </c>
      <c r="O3146" s="26">
        <f t="shared" si="333"/>
        <v>9.6999999999999993</v>
      </c>
      <c r="P3146" s="11">
        <f t="shared" si="331"/>
        <v>0.77330738589249737</v>
      </c>
      <c r="Q3146" s="12">
        <f t="shared" si="334"/>
        <v>20196797.109448418</v>
      </c>
      <c r="R3146" s="13">
        <f t="shared" si="335"/>
        <v>26117424.297116581</v>
      </c>
      <c r="S3146" s="14">
        <v>62</v>
      </c>
      <c r="T3146" s="14">
        <f t="shared" si="336"/>
        <v>6.2</v>
      </c>
      <c r="U3146" s="15">
        <f t="shared" si="337"/>
        <v>36707888.564000003</v>
      </c>
    </row>
    <row r="3147" spans="6:21" x14ac:dyDescent="0.25">
      <c r="F3147" s="24"/>
      <c r="G3147" s="34">
        <v>40310.041666659039</v>
      </c>
      <c r="H3147" s="16">
        <v>557</v>
      </c>
      <c r="J3147" s="19">
        <v>55.7</v>
      </c>
      <c r="K3147" s="25">
        <f t="shared" si="332"/>
        <v>13.2</v>
      </c>
      <c r="L3147" s="16">
        <v>491</v>
      </c>
      <c r="N3147">
        <v>49.1</v>
      </c>
      <c r="O3147" s="26">
        <f t="shared" si="333"/>
        <v>9.5</v>
      </c>
      <c r="P3147" s="11">
        <f t="shared" si="331"/>
        <v>0.78312900843116984</v>
      </c>
      <c r="Q3147" s="12">
        <f t="shared" si="334"/>
        <v>16296797.527605595</v>
      </c>
      <c r="R3147" s="13">
        <f t="shared" si="335"/>
        <v>20809850.423307285</v>
      </c>
      <c r="S3147" s="14">
        <v>58</v>
      </c>
      <c r="T3147" s="14">
        <f t="shared" si="336"/>
        <v>5.8</v>
      </c>
      <c r="U3147" s="15">
        <f t="shared" si="337"/>
        <v>26175706.795000002</v>
      </c>
    </row>
    <row r="3148" spans="6:21" x14ac:dyDescent="0.25">
      <c r="F3148" s="24"/>
      <c r="G3148" s="34">
        <v>40310.083333325703</v>
      </c>
      <c r="H3148" s="16">
        <v>550</v>
      </c>
      <c r="J3148" s="19">
        <v>55</v>
      </c>
      <c r="K3148" s="25">
        <f t="shared" si="332"/>
        <v>12.8</v>
      </c>
      <c r="L3148" s="16">
        <v>489</v>
      </c>
      <c r="N3148">
        <v>48.9</v>
      </c>
      <c r="O3148" s="26">
        <f t="shared" si="333"/>
        <v>9.4</v>
      </c>
      <c r="P3148" s="11">
        <f t="shared" si="331"/>
        <v>0.79849133250687543</v>
      </c>
      <c r="Q3148" s="12">
        <f t="shared" si="334"/>
        <v>14639025.033857768</v>
      </c>
      <c r="R3148" s="13">
        <f t="shared" si="335"/>
        <v>18333354.96316326</v>
      </c>
      <c r="S3148" s="14">
        <v>56</v>
      </c>
      <c r="T3148" s="14">
        <f t="shared" si="336"/>
        <v>5.6</v>
      </c>
      <c r="U3148" s="15">
        <f t="shared" si="337"/>
        <v>20688247.603999998</v>
      </c>
    </row>
    <row r="3149" spans="6:21" x14ac:dyDescent="0.25">
      <c r="F3149" s="24"/>
      <c r="G3149" s="34">
        <v>40310.124999992368</v>
      </c>
      <c r="H3149" s="16">
        <v>544</v>
      </c>
      <c r="J3149" s="19">
        <v>54.4</v>
      </c>
      <c r="K3149" s="25">
        <f t="shared" si="332"/>
        <v>12.4</v>
      </c>
      <c r="L3149" s="16">
        <v>487</v>
      </c>
      <c r="N3149">
        <v>48.7</v>
      </c>
      <c r="O3149" s="26">
        <f t="shared" si="333"/>
        <v>9.3000000000000007</v>
      </c>
      <c r="P3149" s="11">
        <f t="shared" si="331"/>
        <v>0.81421881119198825</v>
      </c>
      <c r="Q3149" s="12">
        <f t="shared" si="334"/>
        <v>13149887.490404394</v>
      </c>
      <c r="R3149" s="13">
        <f t="shared" si="335"/>
        <v>16150311.5742971</v>
      </c>
      <c r="S3149" s="14">
        <v>55</v>
      </c>
      <c r="T3149" s="14">
        <f t="shared" si="336"/>
        <v>5.5</v>
      </c>
      <c r="U3149" s="15">
        <f t="shared" si="337"/>
        <v>16502332.460999999</v>
      </c>
    </row>
    <row r="3150" spans="6:21" x14ac:dyDescent="0.25">
      <c r="F3150" s="24"/>
      <c r="G3150" s="34">
        <v>40310.166666659032</v>
      </c>
      <c r="H3150" s="16">
        <v>538</v>
      </c>
      <c r="J3150" s="19">
        <v>53.8</v>
      </c>
      <c r="K3150" s="25">
        <f t="shared" si="332"/>
        <v>12.1</v>
      </c>
      <c r="L3150" s="16">
        <v>485</v>
      </c>
      <c r="N3150">
        <v>48.5</v>
      </c>
      <c r="O3150" s="26">
        <f t="shared" si="333"/>
        <v>9.1999999999999993</v>
      </c>
      <c r="P3150" s="11">
        <f t="shared" si="331"/>
        <v>0.82486655139477272</v>
      </c>
      <c r="Q3150" s="12">
        <f t="shared" si="334"/>
        <v>11812230.705962874</v>
      </c>
      <c r="R3150" s="13">
        <f t="shared" si="335"/>
        <v>14320171.773227425</v>
      </c>
      <c r="S3150" s="14">
        <v>52</v>
      </c>
      <c r="T3150" s="14">
        <f t="shared" si="336"/>
        <v>5.2</v>
      </c>
      <c r="U3150" s="15">
        <f t="shared" si="337"/>
        <v>13041293.550000001</v>
      </c>
    </row>
    <row r="3151" spans="6:21" x14ac:dyDescent="0.25">
      <c r="F3151" s="24"/>
      <c r="G3151" s="34">
        <v>40310.208333325696</v>
      </c>
      <c r="H3151" s="16">
        <v>549</v>
      </c>
      <c r="J3151" s="19">
        <v>54.9</v>
      </c>
      <c r="K3151" s="25">
        <f t="shared" si="332"/>
        <v>12.7</v>
      </c>
      <c r="L3151" s="16">
        <v>491</v>
      </c>
      <c r="N3151">
        <v>49.1</v>
      </c>
      <c r="O3151" s="26">
        <f t="shared" si="333"/>
        <v>9.5</v>
      </c>
      <c r="P3151" s="11">
        <f t="shared" si="331"/>
        <v>0.80917674958624908</v>
      </c>
      <c r="Q3151" s="12">
        <f t="shared" si="334"/>
        <v>16296797.527605595</v>
      </c>
      <c r="R3151" s="13">
        <f t="shared" si="335"/>
        <v>20139972.553510129</v>
      </c>
      <c r="S3151" s="14">
        <v>53</v>
      </c>
      <c r="T3151" s="14">
        <f t="shared" si="336"/>
        <v>5.3</v>
      </c>
      <c r="U3151" s="15">
        <f t="shared" si="337"/>
        <v>20368827.636999998</v>
      </c>
    </row>
    <row r="3152" spans="6:21" x14ac:dyDescent="0.25">
      <c r="F3152" s="24"/>
      <c r="G3152" s="34">
        <v>40310.24999999236</v>
      </c>
      <c r="H3152" s="16">
        <v>582</v>
      </c>
      <c r="J3152" s="19">
        <v>58.2</v>
      </c>
      <c r="K3152" s="25">
        <f t="shared" si="332"/>
        <v>14.6</v>
      </c>
      <c r="L3152" s="16">
        <v>501</v>
      </c>
      <c r="N3152">
        <v>50.1</v>
      </c>
      <c r="O3152" s="26">
        <f t="shared" si="333"/>
        <v>10.1</v>
      </c>
      <c r="P3152" s="11">
        <f t="shared" si="331"/>
        <v>0.74448371527356871</v>
      </c>
      <c r="Q3152" s="12">
        <f t="shared" si="334"/>
        <v>31020083.919187993</v>
      </c>
      <c r="R3152" s="13">
        <f t="shared" si="335"/>
        <v>41666571.454540581</v>
      </c>
      <c r="S3152" s="14">
        <v>54</v>
      </c>
      <c r="T3152" s="14">
        <f t="shared" si="336"/>
        <v>5.4</v>
      </c>
      <c r="U3152" s="15">
        <f t="shared" si="337"/>
        <v>57491032.691</v>
      </c>
    </row>
    <row r="3153" spans="6:21" x14ac:dyDescent="0.25">
      <c r="F3153" s="24"/>
      <c r="G3153" s="34">
        <v>40310.291666659024</v>
      </c>
      <c r="H3153" s="16">
        <v>612</v>
      </c>
      <c r="J3153" s="19">
        <v>61.2</v>
      </c>
      <c r="K3153" s="25">
        <f t="shared" si="332"/>
        <v>16.2</v>
      </c>
      <c r="L3153" s="16">
        <v>500</v>
      </c>
      <c r="N3153">
        <v>50</v>
      </c>
      <c r="O3153" s="26">
        <f t="shared" si="333"/>
        <v>10</v>
      </c>
      <c r="P3153" s="11">
        <f t="shared" si="331"/>
        <v>0.66734062116142823</v>
      </c>
      <c r="Q3153" s="12">
        <f t="shared" si="334"/>
        <v>27864602.494824037</v>
      </c>
      <c r="R3153" s="13">
        <f t="shared" si="335"/>
        <v>41754692.598105237</v>
      </c>
      <c r="S3153" s="14">
        <v>57</v>
      </c>
      <c r="T3153" s="14">
        <f t="shared" si="336"/>
        <v>5.7</v>
      </c>
      <c r="U3153" s="15">
        <f t="shared" si="337"/>
        <v>79173513.589000002</v>
      </c>
    </row>
    <row r="3154" spans="6:21" x14ac:dyDescent="0.25">
      <c r="F3154" s="24"/>
      <c r="G3154" s="34">
        <v>40310.333333325689</v>
      </c>
      <c r="H3154" s="16">
        <v>639</v>
      </c>
      <c r="J3154" s="19">
        <v>63.9</v>
      </c>
      <c r="K3154" s="25">
        <f t="shared" si="332"/>
        <v>17.7</v>
      </c>
      <c r="L3154" s="16">
        <v>500</v>
      </c>
      <c r="N3154">
        <v>50</v>
      </c>
      <c r="O3154" s="26">
        <f t="shared" si="333"/>
        <v>10</v>
      </c>
      <c r="P3154" s="11">
        <f t="shared" si="331"/>
        <v>0.6068031180121779</v>
      </c>
      <c r="Q3154" s="12">
        <f t="shared" si="334"/>
        <v>27864602.494824037</v>
      </c>
      <c r="R3154" s="13">
        <f t="shared" si="335"/>
        <v>45920335.060415469</v>
      </c>
      <c r="S3154" s="14">
        <v>70</v>
      </c>
      <c r="T3154" s="14">
        <f t="shared" si="336"/>
        <v>7</v>
      </c>
      <c r="U3154" s="15">
        <f t="shared" si="337"/>
        <v>126390127.95900001</v>
      </c>
    </row>
    <row r="3155" spans="6:21" x14ac:dyDescent="0.25">
      <c r="F3155" s="24"/>
      <c r="G3155" s="34">
        <v>40310.374999992353</v>
      </c>
      <c r="H3155" s="16">
        <v>661</v>
      </c>
      <c r="J3155" s="19">
        <v>66.099999999999994</v>
      </c>
      <c r="K3155" s="25">
        <f t="shared" si="332"/>
        <v>18.899999999999999</v>
      </c>
      <c r="L3155" s="16">
        <v>498</v>
      </c>
      <c r="N3155">
        <v>49.8</v>
      </c>
      <c r="O3155" s="26">
        <f t="shared" si="333"/>
        <v>9.9</v>
      </c>
      <c r="P3155" s="11">
        <f t="shared" si="331"/>
        <v>0.55903809642973301</v>
      </c>
      <c r="Q3155" s="12">
        <f t="shared" si="334"/>
        <v>25030108.694008969</v>
      </c>
      <c r="R3155" s="13">
        <f t="shared" si="335"/>
        <v>44773529.48549021</v>
      </c>
      <c r="S3155" s="14">
        <v>86</v>
      </c>
      <c r="T3155" s="14">
        <f t="shared" si="336"/>
        <v>8.6</v>
      </c>
      <c r="U3155" s="15">
        <f t="shared" si="337"/>
        <v>169793418.80700001</v>
      </c>
    </row>
    <row r="3156" spans="6:21" x14ac:dyDescent="0.25">
      <c r="F3156" s="24"/>
      <c r="G3156" s="34">
        <v>40310.416666659017</v>
      </c>
      <c r="H3156" s="16">
        <v>677</v>
      </c>
      <c r="J3156" s="19">
        <v>67.7</v>
      </c>
      <c r="K3156" s="25">
        <f t="shared" si="332"/>
        <v>19.8</v>
      </c>
      <c r="L3156" s="16">
        <v>497</v>
      </c>
      <c r="N3156">
        <v>49.7</v>
      </c>
      <c r="O3156" s="26">
        <f t="shared" si="333"/>
        <v>9.8000000000000007</v>
      </c>
      <c r="P3156" s="11">
        <f t="shared" si="331"/>
        <v>0.52505622955772691</v>
      </c>
      <c r="Q3156" s="12">
        <f t="shared" si="334"/>
        <v>22483950.42959179</v>
      </c>
      <c r="R3156" s="13">
        <f t="shared" si="335"/>
        <v>42821985.844317667</v>
      </c>
      <c r="S3156" s="14">
        <v>90</v>
      </c>
      <c r="T3156" s="14">
        <f t="shared" si="336"/>
        <v>9</v>
      </c>
      <c r="U3156" s="15">
        <f t="shared" si="337"/>
        <v>183042318.73300001</v>
      </c>
    </row>
    <row r="3157" spans="6:21" x14ac:dyDescent="0.25">
      <c r="F3157" s="24"/>
      <c r="G3157" s="34">
        <v>40310.458333325681</v>
      </c>
      <c r="H3157" s="16">
        <v>692</v>
      </c>
      <c r="J3157" s="19">
        <v>69.2</v>
      </c>
      <c r="K3157" s="25">
        <f t="shared" si="332"/>
        <v>20.7</v>
      </c>
      <c r="L3157" s="16">
        <v>498</v>
      </c>
      <c r="N3157">
        <v>49.8</v>
      </c>
      <c r="O3157" s="26">
        <f t="shared" si="333"/>
        <v>9.9</v>
      </c>
      <c r="P3157" s="11">
        <f t="shared" si="331"/>
        <v>0.50000481893356008</v>
      </c>
      <c r="Q3157" s="12">
        <f t="shared" si="334"/>
        <v>25030108.694008969</v>
      </c>
      <c r="R3157" s="13">
        <f t="shared" si="335"/>
        <v>50059734.918944716</v>
      </c>
      <c r="S3157" s="14">
        <v>94</v>
      </c>
      <c r="T3157" s="14">
        <f t="shared" si="336"/>
        <v>9.4</v>
      </c>
      <c r="U3157" s="15">
        <f t="shared" si="337"/>
        <v>235278486.514</v>
      </c>
    </row>
    <row r="3158" spans="6:21" x14ac:dyDescent="0.25">
      <c r="F3158" s="24"/>
      <c r="G3158" s="34">
        <v>40310.499999992346</v>
      </c>
      <c r="H3158" s="16">
        <v>702</v>
      </c>
      <c r="J3158" s="19">
        <v>70.2</v>
      </c>
      <c r="K3158" s="25">
        <f t="shared" si="332"/>
        <v>21.2</v>
      </c>
      <c r="L3158" s="16">
        <v>498</v>
      </c>
      <c r="N3158">
        <v>49.8</v>
      </c>
      <c r="O3158" s="26">
        <f t="shared" si="333"/>
        <v>9.9</v>
      </c>
      <c r="P3158" s="11">
        <f t="shared" si="331"/>
        <v>0.48487619474345511</v>
      </c>
      <c r="Q3158" s="12">
        <f t="shared" si="334"/>
        <v>25030108.694008969</v>
      </c>
      <c r="R3158" s="13">
        <f t="shared" si="335"/>
        <v>51621648.918549694</v>
      </c>
      <c r="S3158" s="14">
        <v>99</v>
      </c>
      <c r="T3158" s="14">
        <f t="shared" si="336"/>
        <v>9.9</v>
      </c>
      <c r="U3158" s="15">
        <f t="shared" si="337"/>
        <v>263256248.22299999</v>
      </c>
    </row>
    <row r="3159" spans="6:21" x14ac:dyDescent="0.25">
      <c r="F3159" s="24"/>
      <c r="G3159" s="34">
        <v>40310.54166665901</v>
      </c>
      <c r="H3159" s="16">
        <v>708</v>
      </c>
      <c r="J3159" s="19">
        <v>70.8</v>
      </c>
      <c r="K3159" s="25">
        <f t="shared" si="332"/>
        <v>21.6</v>
      </c>
      <c r="L3159" s="16">
        <v>498</v>
      </c>
      <c r="N3159">
        <v>49.8</v>
      </c>
      <c r="O3159" s="26">
        <f t="shared" si="333"/>
        <v>9.9</v>
      </c>
      <c r="P3159" s="11">
        <f t="shared" si="331"/>
        <v>0.47314396898524713</v>
      </c>
      <c r="Q3159" s="12">
        <f t="shared" si="334"/>
        <v>25030108.694008969</v>
      </c>
      <c r="R3159" s="13">
        <f t="shared" si="335"/>
        <v>52901675.461891852</v>
      </c>
      <c r="S3159" s="14">
        <v>105</v>
      </c>
      <c r="T3159" s="14">
        <f t="shared" si="336"/>
        <v>10.5</v>
      </c>
      <c r="U3159" s="15">
        <f t="shared" si="337"/>
        <v>292651451.06300002</v>
      </c>
    </row>
    <row r="3160" spans="6:21" x14ac:dyDescent="0.25">
      <c r="F3160" s="24"/>
      <c r="G3160" s="34">
        <v>40310.583333325674</v>
      </c>
      <c r="H3160" s="16">
        <v>710</v>
      </c>
      <c r="J3160" s="19">
        <v>71</v>
      </c>
      <c r="K3160" s="25">
        <f t="shared" si="332"/>
        <v>21.7</v>
      </c>
      <c r="L3160" s="16">
        <v>498</v>
      </c>
      <c r="N3160">
        <v>49.8</v>
      </c>
      <c r="O3160" s="26">
        <f t="shared" si="333"/>
        <v>9.9</v>
      </c>
      <c r="P3160" s="11">
        <f t="shared" si="331"/>
        <v>0.47026109858847415</v>
      </c>
      <c r="Q3160" s="12">
        <f t="shared" si="334"/>
        <v>25030108.694008969</v>
      </c>
      <c r="R3160" s="13">
        <f t="shared" si="335"/>
        <v>53225981.841021545</v>
      </c>
      <c r="S3160" s="14">
        <v>109</v>
      </c>
      <c r="T3160" s="14">
        <f t="shared" si="336"/>
        <v>10.9</v>
      </c>
      <c r="U3160" s="15">
        <f t="shared" si="337"/>
        <v>307335017.30199999</v>
      </c>
    </row>
    <row r="3161" spans="6:21" x14ac:dyDescent="0.25">
      <c r="F3161" s="24"/>
      <c r="G3161" s="34">
        <v>40310.624999992338</v>
      </c>
      <c r="H3161" s="16">
        <v>706</v>
      </c>
      <c r="J3161" s="19">
        <v>70.599999999999994</v>
      </c>
      <c r="K3161" s="25">
        <f t="shared" si="332"/>
        <v>21.4</v>
      </c>
      <c r="L3161" s="16">
        <v>496</v>
      </c>
      <c r="N3161">
        <v>49.6</v>
      </c>
      <c r="O3161" s="26">
        <f t="shared" si="333"/>
        <v>9.8000000000000007</v>
      </c>
      <c r="P3161" s="11">
        <f t="shared" si="331"/>
        <v>0.47576317508231014</v>
      </c>
      <c r="Q3161" s="12">
        <f t="shared" si="334"/>
        <v>22483950.42959179</v>
      </c>
      <c r="R3161" s="13">
        <f t="shared" si="335"/>
        <v>47258702.663782082</v>
      </c>
      <c r="S3161" s="14">
        <v>107</v>
      </c>
      <c r="T3161" s="14">
        <f t="shared" si="336"/>
        <v>10.7</v>
      </c>
      <c r="U3161" s="15">
        <f t="shared" si="337"/>
        <v>265089848.90599999</v>
      </c>
    </row>
    <row r="3162" spans="6:21" x14ac:dyDescent="0.25">
      <c r="F3162" s="24"/>
      <c r="G3162" s="34">
        <v>40310.666666659003</v>
      </c>
      <c r="H3162" s="16">
        <v>696</v>
      </c>
      <c r="J3162" s="19">
        <v>69.599999999999994</v>
      </c>
      <c r="K3162" s="25">
        <f t="shared" si="332"/>
        <v>20.9</v>
      </c>
      <c r="L3162" s="16">
        <v>496</v>
      </c>
      <c r="N3162">
        <v>49.6</v>
      </c>
      <c r="O3162" s="26">
        <f t="shared" si="333"/>
        <v>9.8000000000000007</v>
      </c>
      <c r="P3162" s="11">
        <f t="shared" si="331"/>
        <v>0.49058414439626047</v>
      </c>
      <c r="Q3162" s="12">
        <f t="shared" si="334"/>
        <v>22483950.42959179</v>
      </c>
      <c r="R3162" s="13">
        <f t="shared" si="335"/>
        <v>45830976.574389212</v>
      </c>
      <c r="S3162" s="14">
        <v>107</v>
      </c>
      <c r="T3162" s="14">
        <f t="shared" si="336"/>
        <v>10.7</v>
      </c>
      <c r="U3162" s="15">
        <f t="shared" si="337"/>
        <v>249813179.74900001</v>
      </c>
    </row>
    <row r="3163" spans="6:21" x14ac:dyDescent="0.25">
      <c r="F3163" s="24"/>
      <c r="G3163" s="34">
        <v>40310.708333325667</v>
      </c>
      <c r="H3163" s="16">
        <v>681</v>
      </c>
      <c r="J3163" s="19">
        <v>68.099999999999994</v>
      </c>
      <c r="K3163" s="25">
        <f t="shared" si="332"/>
        <v>20.100000000000001</v>
      </c>
      <c r="L3163" s="16">
        <v>496</v>
      </c>
      <c r="N3163">
        <v>49.6</v>
      </c>
      <c r="O3163" s="26">
        <f t="shared" si="333"/>
        <v>9.8000000000000007</v>
      </c>
      <c r="P3163" s="11">
        <f t="shared" si="331"/>
        <v>0.51539174726445247</v>
      </c>
      <c r="Q3163" s="12">
        <f t="shared" si="334"/>
        <v>22483950.42959179</v>
      </c>
      <c r="R3163" s="13">
        <f t="shared" si="335"/>
        <v>43624971.779098079</v>
      </c>
      <c r="S3163" s="14">
        <v>107</v>
      </c>
      <c r="T3163" s="14">
        <f t="shared" si="336"/>
        <v>10.7</v>
      </c>
      <c r="U3163" s="15">
        <f t="shared" si="337"/>
        <v>226208928.44</v>
      </c>
    </row>
    <row r="3164" spans="6:21" x14ac:dyDescent="0.25">
      <c r="F3164" s="24"/>
      <c r="G3164" s="34">
        <v>40310.749999992331</v>
      </c>
      <c r="H3164" s="16">
        <v>655</v>
      </c>
      <c r="J3164" s="19">
        <v>65.5</v>
      </c>
      <c r="K3164" s="25">
        <f t="shared" si="332"/>
        <v>18.600000000000001</v>
      </c>
      <c r="L3164" s="16">
        <v>500</v>
      </c>
      <c r="N3164">
        <v>50</v>
      </c>
      <c r="O3164" s="26">
        <f t="shared" si="333"/>
        <v>10</v>
      </c>
      <c r="P3164" s="11">
        <f t="shared" si="331"/>
        <v>0.5734563301547102</v>
      </c>
      <c r="Q3164" s="12">
        <f t="shared" si="334"/>
        <v>27864602.494824037</v>
      </c>
      <c r="R3164" s="13">
        <f t="shared" si="335"/>
        <v>48590626.747997656</v>
      </c>
      <c r="S3164" s="14">
        <v>104</v>
      </c>
      <c r="T3164" s="14">
        <f t="shared" si="336"/>
        <v>10.4</v>
      </c>
      <c r="U3164" s="15">
        <f t="shared" si="337"/>
        <v>215550652.23300001</v>
      </c>
    </row>
    <row r="3165" spans="6:21" x14ac:dyDescent="0.25">
      <c r="F3165" s="24"/>
      <c r="G3165" s="34">
        <v>40310.791666658995</v>
      </c>
      <c r="H3165" s="16">
        <v>630</v>
      </c>
      <c r="J3165" s="19">
        <v>63</v>
      </c>
      <c r="K3165" s="25">
        <f t="shared" si="332"/>
        <v>17.2</v>
      </c>
      <c r="L3165" s="16">
        <v>501</v>
      </c>
      <c r="N3165">
        <v>50.1</v>
      </c>
      <c r="O3165" s="26">
        <f t="shared" si="333"/>
        <v>10.1</v>
      </c>
      <c r="P3165" s="11">
        <f t="shared" si="331"/>
        <v>0.63048204846436995</v>
      </c>
      <c r="Q3165" s="12">
        <f t="shared" si="334"/>
        <v>31020083.919187993</v>
      </c>
      <c r="R3165" s="13">
        <f t="shared" si="335"/>
        <v>49200582.308000498</v>
      </c>
      <c r="S3165" s="14">
        <v>92</v>
      </c>
      <c r="T3165" s="14">
        <f t="shared" si="336"/>
        <v>9.1999999999999993</v>
      </c>
      <c r="U3165" s="15">
        <f t="shared" si="337"/>
        <v>167260585.17699999</v>
      </c>
    </row>
    <row r="3166" spans="6:21" x14ac:dyDescent="0.25">
      <c r="F3166" s="24"/>
      <c r="G3166" s="34">
        <v>40310.83333332566</v>
      </c>
      <c r="H3166" s="16">
        <v>613</v>
      </c>
      <c r="J3166" s="19">
        <v>61.3</v>
      </c>
      <c r="K3166" s="25">
        <f t="shared" si="332"/>
        <v>16.3</v>
      </c>
      <c r="L3166" s="16">
        <v>503</v>
      </c>
      <c r="N3166">
        <v>50.3</v>
      </c>
      <c r="O3166" s="26">
        <f t="shared" si="333"/>
        <v>10.199999999999999</v>
      </c>
      <c r="P3166" s="11">
        <f t="shared" si="331"/>
        <v>0.67204993800694723</v>
      </c>
      <c r="Q3166" s="12">
        <f t="shared" si="334"/>
        <v>34532902.686561018</v>
      </c>
      <c r="R3166" s="13">
        <f t="shared" si="335"/>
        <v>51384429.539526328</v>
      </c>
      <c r="S3166" s="14">
        <v>78</v>
      </c>
      <c r="T3166" s="14">
        <f t="shared" si="336"/>
        <v>7.8</v>
      </c>
      <c r="U3166" s="15">
        <f t="shared" si="337"/>
        <v>131441909.45299999</v>
      </c>
    </row>
    <row r="3167" spans="6:21" x14ac:dyDescent="0.25">
      <c r="F3167" s="24"/>
      <c r="G3167" s="34">
        <v>40310.874999992324</v>
      </c>
      <c r="H3167" s="16">
        <v>598</v>
      </c>
      <c r="J3167" s="19">
        <v>59.8</v>
      </c>
      <c r="K3167" s="25">
        <f t="shared" si="332"/>
        <v>15.4</v>
      </c>
      <c r="L3167" s="16">
        <v>503</v>
      </c>
      <c r="N3167">
        <v>50.3</v>
      </c>
      <c r="O3167" s="26">
        <f t="shared" si="333"/>
        <v>10.199999999999999</v>
      </c>
      <c r="P3167" s="11">
        <f t="shared" si="331"/>
        <v>0.71186407863855816</v>
      </c>
      <c r="Q3167" s="12">
        <f t="shared" si="334"/>
        <v>34532902.686561018</v>
      </c>
      <c r="R3167" s="13">
        <f t="shared" si="335"/>
        <v>48510528.516350031</v>
      </c>
      <c r="S3167" s="14">
        <v>71</v>
      </c>
      <c r="T3167" s="14">
        <f t="shared" si="336"/>
        <v>7.1</v>
      </c>
      <c r="U3167" s="15">
        <f t="shared" si="337"/>
        <v>99241143.392000005</v>
      </c>
    </row>
    <row r="3168" spans="6:21" x14ac:dyDescent="0.25">
      <c r="F3168" s="24"/>
      <c r="G3168" s="34">
        <v>40310.916666658988</v>
      </c>
      <c r="H3168" s="16">
        <v>585</v>
      </c>
      <c r="J3168" s="19">
        <v>58.5</v>
      </c>
      <c r="K3168" s="25">
        <f t="shared" si="332"/>
        <v>14.7</v>
      </c>
      <c r="L3168" s="16">
        <v>502</v>
      </c>
      <c r="N3168">
        <v>50.2</v>
      </c>
      <c r="O3168" s="26">
        <f t="shared" si="333"/>
        <v>10.1</v>
      </c>
      <c r="P3168" s="11">
        <f t="shared" si="331"/>
        <v>0.73969283377746586</v>
      </c>
      <c r="Q3168" s="12">
        <f t="shared" si="334"/>
        <v>31020083.919187993</v>
      </c>
      <c r="R3168" s="13">
        <f t="shared" si="335"/>
        <v>41936439.698590189</v>
      </c>
      <c r="S3168" s="14">
        <v>69</v>
      </c>
      <c r="T3168" s="14">
        <f t="shared" si="336"/>
        <v>6.9</v>
      </c>
      <c r="U3168" s="15">
        <f t="shared" si="337"/>
        <v>75322854.878000006</v>
      </c>
    </row>
    <row r="3169" spans="6:21" x14ac:dyDescent="0.25">
      <c r="F3169" s="24"/>
      <c r="G3169" s="34">
        <v>40310.958333325652</v>
      </c>
      <c r="H3169" s="16">
        <v>576</v>
      </c>
      <c r="J3169" s="19">
        <v>57.6</v>
      </c>
      <c r="K3169" s="25">
        <f t="shared" si="332"/>
        <v>14.2</v>
      </c>
      <c r="L3169" s="16">
        <v>501</v>
      </c>
      <c r="N3169">
        <v>50.1</v>
      </c>
      <c r="O3169" s="26">
        <f t="shared" si="333"/>
        <v>10.1</v>
      </c>
      <c r="P3169" s="11">
        <f t="shared" si="331"/>
        <v>0.76399877833245033</v>
      </c>
      <c r="Q3169" s="12">
        <f t="shared" si="334"/>
        <v>31020083.919187993</v>
      </c>
      <c r="R3169" s="13">
        <f t="shared" si="335"/>
        <v>40602269.007411629</v>
      </c>
      <c r="S3169" s="14">
        <v>63</v>
      </c>
      <c r="T3169" s="14">
        <f t="shared" si="336"/>
        <v>6.3</v>
      </c>
      <c r="U3169" s="15">
        <f t="shared" si="337"/>
        <v>60367766.056000002</v>
      </c>
    </row>
    <row r="3170" spans="6:21" x14ac:dyDescent="0.25">
      <c r="F3170" s="24"/>
      <c r="G3170" s="34">
        <v>40310.999999992317</v>
      </c>
      <c r="H3170" s="16">
        <v>568</v>
      </c>
      <c r="J3170" s="19">
        <v>56.8</v>
      </c>
      <c r="K3170" s="25">
        <f t="shared" si="332"/>
        <v>13.8</v>
      </c>
      <c r="L3170" s="16">
        <v>497</v>
      </c>
      <c r="N3170">
        <v>49.7</v>
      </c>
      <c r="O3170" s="26">
        <f t="shared" si="333"/>
        <v>9.8000000000000007</v>
      </c>
      <c r="P3170" s="11">
        <f t="shared" si="331"/>
        <v>0.76846052231885298</v>
      </c>
      <c r="Q3170" s="12">
        <f t="shared" si="334"/>
        <v>22483950.42959179</v>
      </c>
      <c r="R3170" s="13">
        <f t="shared" si="335"/>
        <v>29258432.641075414</v>
      </c>
      <c r="S3170" s="14">
        <v>62</v>
      </c>
      <c r="T3170" s="14">
        <f t="shared" si="336"/>
        <v>6.2</v>
      </c>
      <c r="U3170" s="15">
        <f t="shared" si="337"/>
        <v>42001789.711000003</v>
      </c>
    </row>
    <row r="3171" spans="6:21" x14ac:dyDescent="0.25">
      <c r="F3171" s="24"/>
      <c r="G3171" s="34">
        <v>40311.041666658981</v>
      </c>
      <c r="H3171" s="16">
        <v>560</v>
      </c>
      <c r="J3171" s="19">
        <v>56</v>
      </c>
      <c r="K3171" s="25">
        <f t="shared" si="332"/>
        <v>13.3</v>
      </c>
      <c r="L3171" s="16">
        <v>494</v>
      </c>
      <c r="N3171">
        <v>49.4</v>
      </c>
      <c r="O3171" s="26">
        <f t="shared" si="333"/>
        <v>9.6999999999999993</v>
      </c>
      <c r="P3171" s="11">
        <f t="shared" si="331"/>
        <v>0.78857723402978874</v>
      </c>
      <c r="Q3171" s="12">
        <f t="shared" si="334"/>
        <v>20196797.109448418</v>
      </c>
      <c r="R3171" s="13">
        <f t="shared" si="335"/>
        <v>25611691.839287207</v>
      </c>
      <c r="S3171" s="14">
        <v>58</v>
      </c>
      <c r="T3171" s="14">
        <f t="shared" si="336"/>
        <v>5.8</v>
      </c>
      <c r="U3171" s="15">
        <f t="shared" si="337"/>
        <v>31406389.432999998</v>
      </c>
    </row>
    <row r="3172" spans="6:21" x14ac:dyDescent="0.25">
      <c r="F3172" s="24"/>
      <c r="G3172" s="34">
        <v>40311.083333325645</v>
      </c>
      <c r="H3172" s="16">
        <v>553</v>
      </c>
      <c r="J3172" s="19">
        <v>55.3</v>
      </c>
      <c r="K3172" s="25">
        <f t="shared" si="332"/>
        <v>12.9</v>
      </c>
      <c r="L3172" s="16">
        <v>492</v>
      </c>
      <c r="N3172">
        <v>49.2</v>
      </c>
      <c r="O3172" s="26">
        <f t="shared" si="333"/>
        <v>9.6</v>
      </c>
      <c r="P3172" s="11">
        <f t="shared" si="331"/>
        <v>0.80403841688818334</v>
      </c>
      <c r="Q3172" s="12">
        <f t="shared" si="334"/>
        <v>18142301.761320442</v>
      </c>
      <c r="R3172" s="13">
        <f t="shared" si="335"/>
        <v>22563973.785649933</v>
      </c>
      <c r="S3172" s="14">
        <v>57</v>
      </c>
      <c r="T3172" s="14">
        <f t="shared" si="336"/>
        <v>5.7</v>
      </c>
      <c r="U3172" s="15">
        <f t="shared" si="337"/>
        <v>25203530.539000001</v>
      </c>
    </row>
    <row r="3173" spans="6:21" x14ac:dyDescent="0.25">
      <c r="F3173" s="24"/>
      <c r="G3173" s="34">
        <v>40311.124999992309</v>
      </c>
      <c r="H3173" s="16">
        <v>547</v>
      </c>
      <c r="J3173" s="19">
        <v>54.7</v>
      </c>
      <c r="K3173" s="25">
        <f t="shared" si="332"/>
        <v>12.6</v>
      </c>
      <c r="L3173" s="16">
        <v>491</v>
      </c>
      <c r="N3173">
        <v>49.1</v>
      </c>
      <c r="O3173" s="26">
        <f t="shared" si="333"/>
        <v>9.5</v>
      </c>
      <c r="P3173" s="11">
        <f t="shared" si="331"/>
        <v>0.81450215168811269</v>
      </c>
      <c r="Q3173" s="12">
        <f t="shared" si="334"/>
        <v>16296797.527605595</v>
      </c>
      <c r="R3173" s="13">
        <f t="shared" si="335"/>
        <v>20008292.788213439</v>
      </c>
      <c r="S3173" s="14">
        <v>55</v>
      </c>
      <c r="T3173" s="14">
        <f t="shared" si="336"/>
        <v>5.5</v>
      </c>
      <c r="U3173" s="15">
        <f t="shared" si="337"/>
        <v>20413223.932999998</v>
      </c>
    </row>
    <row r="3174" spans="6:21" x14ac:dyDescent="0.25">
      <c r="F3174" s="24"/>
      <c r="G3174" s="34">
        <v>40311.166666658974</v>
      </c>
      <c r="H3174" s="16">
        <v>541</v>
      </c>
      <c r="J3174" s="19">
        <v>54.1</v>
      </c>
      <c r="K3174" s="25">
        <f t="shared" si="332"/>
        <v>12.3</v>
      </c>
      <c r="L3174" s="16">
        <v>488</v>
      </c>
      <c r="N3174">
        <v>48.8</v>
      </c>
      <c r="O3174" s="26">
        <f t="shared" si="333"/>
        <v>9.3000000000000007</v>
      </c>
      <c r="P3174" s="11">
        <f t="shared" si="331"/>
        <v>0.81959032519594499</v>
      </c>
      <c r="Q3174" s="12">
        <f t="shared" si="334"/>
        <v>13149887.490404394</v>
      </c>
      <c r="R3174" s="13">
        <f t="shared" si="335"/>
        <v>16044464.028123515</v>
      </c>
      <c r="S3174" s="14">
        <v>52</v>
      </c>
      <c r="T3174" s="14">
        <f t="shared" si="336"/>
        <v>5.2</v>
      </c>
      <c r="U3174" s="15">
        <f t="shared" si="337"/>
        <v>15051797.995999999</v>
      </c>
    </row>
    <row r="3175" spans="6:21" x14ac:dyDescent="0.25">
      <c r="F3175" s="24"/>
      <c r="G3175" s="34">
        <v>40311.208333325638</v>
      </c>
      <c r="H3175" s="16">
        <v>552</v>
      </c>
      <c r="J3175" s="19">
        <v>55.2</v>
      </c>
      <c r="K3175" s="25">
        <f t="shared" si="332"/>
        <v>12.9</v>
      </c>
      <c r="L3175" s="16">
        <v>494</v>
      </c>
      <c r="N3175">
        <v>49.4</v>
      </c>
      <c r="O3175" s="26">
        <f t="shared" si="333"/>
        <v>9.6999999999999993</v>
      </c>
      <c r="P3175" s="11">
        <f t="shared" si="331"/>
        <v>0.80946613171972903</v>
      </c>
      <c r="Q3175" s="12">
        <f t="shared" si="334"/>
        <v>20196797.109448418</v>
      </c>
      <c r="R3175" s="13">
        <f t="shared" si="335"/>
        <v>24950762.382781684</v>
      </c>
      <c r="S3175" s="14">
        <v>53</v>
      </c>
      <c r="T3175" s="14">
        <f t="shared" si="336"/>
        <v>5.3</v>
      </c>
      <c r="U3175" s="15">
        <f t="shared" si="337"/>
        <v>25196015.949000001</v>
      </c>
    </row>
    <row r="3176" spans="6:21" x14ac:dyDescent="0.25">
      <c r="F3176" s="24"/>
      <c r="G3176" s="34">
        <v>40311.249999992302</v>
      </c>
      <c r="H3176" s="16">
        <v>584</v>
      </c>
      <c r="J3176" s="19">
        <v>58.4</v>
      </c>
      <c r="K3176" s="25">
        <f t="shared" si="332"/>
        <v>14.7</v>
      </c>
      <c r="L3176" s="16">
        <v>504</v>
      </c>
      <c r="N3176">
        <v>50.4</v>
      </c>
      <c r="O3176" s="26">
        <f t="shared" si="333"/>
        <v>10.199999999999999</v>
      </c>
      <c r="P3176" s="11">
        <f t="shared" si="331"/>
        <v>0.74466592850359559</v>
      </c>
      <c r="Q3176" s="12">
        <f t="shared" si="334"/>
        <v>34532902.686561018</v>
      </c>
      <c r="R3176" s="13">
        <f t="shared" si="335"/>
        <v>46373684.312312774</v>
      </c>
      <c r="S3176" s="14">
        <v>55</v>
      </c>
      <c r="T3176" s="14">
        <f t="shared" si="336"/>
        <v>5.5</v>
      </c>
      <c r="U3176" s="15">
        <f t="shared" si="337"/>
        <v>65124298.942000002</v>
      </c>
    </row>
    <row r="3177" spans="6:21" x14ac:dyDescent="0.25">
      <c r="F3177" s="24"/>
      <c r="G3177" s="34">
        <v>40311.291666658966</v>
      </c>
      <c r="H3177" s="16">
        <v>614</v>
      </c>
      <c r="J3177" s="19">
        <v>61.4</v>
      </c>
      <c r="K3177" s="25">
        <f t="shared" si="332"/>
        <v>16.3</v>
      </c>
      <c r="L3177" s="16">
        <v>503</v>
      </c>
      <c r="N3177">
        <v>50.3</v>
      </c>
      <c r="O3177" s="26">
        <f t="shared" si="333"/>
        <v>10.199999999999999</v>
      </c>
      <c r="P3177" s="11">
        <f t="shared" si="331"/>
        <v>0.67204993800694723</v>
      </c>
      <c r="Q3177" s="12">
        <f t="shared" si="334"/>
        <v>34532902.686561018</v>
      </c>
      <c r="R3177" s="13">
        <f t="shared" si="335"/>
        <v>51384429.539526328</v>
      </c>
      <c r="S3177" s="14">
        <v>58</v>
      </c>
      <c r="T3177" s="14">
        <f t="shared" si="336"/>
        <v>5.8</v>
      </c>
      <c r="U3177" s="15">
        <f t="shared" si="337"/>
        <v>97738855.746999994</v>
      </c>
    </row>
    <row r="3178" spans="6:21" x14ac:dyDescent="0.25">
      <c r="F3178" s="24"/>
      <c r="G3178" s="34">
        <v>40311.333333325631</v>
      </c>
      <c r="H3178" s="16">
        <v>641</v>
      </c>
      <c r="J3178" s="19">
        <v>64.099999999999994</v>
      </c>
      <c r="K3178" s="25">
        <f t="shared" si="332"/>
        <v>17.8</v>
      </c>
      <c r="L3178" s="16">
        <v>502</v>
      </c>
      <c r="N3178">
        <v>50.2</v>
      </c>
      <c r="O3178" s="26">
        <f t="shared" si="333"/>
        <v>10.1</v>
      </c>
      <c r="P3178" s="11">
        <f t="shared" ref="P3178:P3241" si="338">EXP((17.27*O3178/(237+O3178))-(17.27*K3178/(237.3+K3178)))</f>
        <v>0.60704960959547394</v>
      </c>
      <c r="Q3178" s="12">
        <f t="shared" si="334"/>
        <v>31020083.919187993</v>
      </c>
      <c r="R3178" s="13">
        <f t="shared" si="335"/>
        <v>51099751.039884821</v>
      </c>
      <c r="S3178" s="14">
        <v>72</v>
      </c>
      <c r="T3178" s="14">
        <f t="shared" si="336"/>
        <v>7.2</v>
      </c>
      <c r="U3178" s="15">
        <f t="shared" si="337"/>
        <v>144573603.26899999</v>
      </c>
    </row>
    <row r="3179" spans="6:21" x14ac:dyDescent="0.25">
      <c r="F3179" s="24"/>
      <c r="G3179" s="34">
        <v>40311.374999992295</v>
      </c>
      <c r="H3179" s="16">
        <v>662</v>
      </c>
      <c r="J3179" s="19">
        <v>66.2</v>
      </c>
      <c r="K3179" s="25">
        <f t="shared" si="332"/>
        <v>19</v>
      </c>
      <c r="L3179" s="16">
        <v>500</v>
      </c>
      <c r="N3179">
        <v>50</v>
      </c>
      <c r="O3179" s="26">
        <f t="shared" si="333"/>
        <v>10</v>
      </c>
      <c r="P3179" s="11">
        <f t="shared" si="338"/>
        <v>0.55930114646873985</v>
      </c>
      <c r="Q3179" s="12">
        <f t="shared" si="334"/>
        <v>27864602.494824037</v>
      </c>
      <c r="R3179" s="13">
        <f t="shared" si="335"/>
        <v>49820392.23547601</v>
      </c>
      <c r="S3179" s="14">
        <v>87</v>
      </c>
      <c r="T3179" s="14">
        <f t="shared" si="336"/>
        <v>8.6999999999999993</v>
      </c>
      <c r="U3179" s="15">
        <f t="shared" si="337"/>
        <v>191015370.74399999</v>
      </c>
    </row>
    <row r="3180" spans="6:21" x14ac:dyDescent="0.25">
      <c r="F3180" s="24"/>
      <c r="G3180" s="34">
        <v>40311.416666658959</v>
      </c>
      <c r="H3180" s="16">
        <v>678</v>
      </c>
      <c r="J3180" s="19">
        <v>67.8</v>
      </c>
      <c r="K3180" s="25">
        <f t="shared" si="332"/>
        <v>19.899999999999999</v>
      </c>
      <c r="L3180" s="16">
        <v>500</v>
      </c>
      <c r="N3180">
        <v>50</v>
      </c>
      <c r="O3180" s="26">
        <f t="shared" si="333"/>
        <v>10</v>
      </c>
      <c r="P3180" s="11">
        <f t="shared" si="338"/>
        <v>0.52886668488317745</v>
      </c>
      <c r="Q3180" s="12">
        <f t="shared" si="334"/>
        <v>27864602.494824037</v>
      </c>
      <c r="R3180" s="13">
        <f t="shared" si="335"/>
        <v>52687384.725281216</v>
      </c>
      <c r="S3180" s="14">
        <v>91</v>
      </c>
      <c r="T3180" s="14">
        <f t="shared" si="336"/>
        <v>9.1</v>
      </c>
      <c r="U3180" s="15">
        <f t="shared" si="337"/>
        <v>225887318.29699999</v>
      </c>
    </row>
    <row r="3181" spans="6:21" x14ac:dyDescent="0.25">
      <c r="F3181" s="24"/>
      <c r="G3181" s="34">
        <v>40311.458333325623</v>
      </c>
      <c r="H3181" s="16">
        <v>693</v>
      </c>
      <c r="J3181" s="19">
        <v>69.3</v>
      </c>
      <c r="K3181" s="25">
        <f t="shared" si="332"/>
        <v>20.7</v>
      </c>
      <c r="L3181" s="16">
        <v>500</v>
      </c>
      <c r="N3181">
        <v>50</v>
      </c>
      <c r="O3181" s="26">
        <f t="shared" si="333"/>
        <v>10</v>
      </c>
      <c r="P3181" s="11">
        <f t="shared" si="338"/>
        <v>0.50337191137173409</v>
      </c>
      <c r="Q3181" s="12">
        <f t="shared" si="334"/>
        <v>27864602.494824037</v>
      </c>
      <c r="R3181" s="13">
        <f t="shared" si="335"/>
        <v>55355894.648333617</v>
      </c>
      <c r="S3181" s="14">
        <v>95</v>
      </c>
      <c r="T3181" s="14">
        <f t="shared" si="336"/>
        <v>9.5</v>
      </c>
      <c r="U3181" s="15">
        <f t="shared" si="337"/>
        <v>261167275.458</v>
      </c>
    </row>
    <row r="3182" spans="6:21" x14ac:dyDescent="0.25">
      <c r="F3182" s="24"/>
      <c r="G3182" s="34">
        <v>40311.499999992287</v>
      </c>
      <c r="H3182" s="16">
        <v>703</v>
      </c>
      <c r="J3182" s="19">
        <v>70.3</v>
      </c>
      <c r="K3182" s="25">
        <f t="shared" si="332"/>
        <v>21.3</v>
      </c>
      <c r="L3182" s="16">
        <v>501</v>
      </c>
      <c r="N3182">
        <v>50.1</v>
      </c>
      <c r="O3182" s="26">
        <f t="shared" si="333"/>
        <v>10.1</v>
      </c>
      <c r="P3182" s="11">
        <f t="shared" si="338"/>
        <v>0.48842243628537851</v>
      </c>
      <c r="Q3182" s="12">
        <f t="shared" si="334"/>
        <v>31020083.919187993</v>
      </c>
      <c r="R3182" s="13">
        <f t="shared" si="335"/>
        <v>63510767.758963853</v>
      </c>
      <c r="S3182" s="14">
        <v>100</v>
      </c>
      <c r="T3182" s="14">
        <f t="shared" si="336"/>
        <v>10</v>
      </c>
      <c r="U3182" s="15">
        <f t="shared" si="337"/>
        <v>324906838.398</v>
      </c>
    </row>
    <row r="3183" spans="6:21" x14ac:dyDescent="0.25">
      <c r="F3183" s="24"/>
      <c r="G3183" s="34">
        <v>40311.541666658952</v>
      </c>
      <c r="H3183" s="16">
        <v>709</v>
      </c>
      <c r="J3183" s="19">
        <v>70.900000000000006</v>
      </c>
      <c r="K3183" s="25">
        <f t="shared" si="332"/>
        <v>21.6</v>
      </c>
      <c r="L3183" s="16">
        <v>500</v>
      </c>
      <c r="N3183">
        <v>50</v>
      </c>
      <c r="O3183" s="26">
        <f t="shared" si="333"/>
        <v>10</v>
      </c>
      <c r="P3183" s="11">
        <f t="shared" si="338"/>
        <v>0.47633017723727111</v>
      </c>
      <c r="Q3183" s="12">
        <f t="shared" si="334"/>
        <v>27864602.494824037</v>
      </c>
      <c r="R3183" s="13">
        <f t="shared" si="335"/>
        <v>58498503.404591203</v>
      </c>
      <c r="S3183" s="14">
        <v>107</v>
      </c>
      <c r="T3183" s="14">
        <f t="shared" si="336"/>
        <v>10.7</v>
      </c>
      <c r="U3183" s="15">
        <f t="shared" si="337"/>
        <v>327782739.73500001</v>
      </c>
    </row>
    <row r="3184" spans="6:21" x14ac:dyDescent="0.25">
      <c r="F3184" s="24"/>
      <c r="G3184" s="34">
        <v>40311.583333325616</v>
      </c>
      <c r="H3184" s="16">
        <v>712</v>
      </c>
      <c r="J3184" s="19">
        <v>71.2</v>
      </c>
      <c r="K3184" s="25">
        <f t="shared" si="332"/>
        <v>21.8</v>
      </c>
      <c r="L3184" s="16">
        <v>499</v>
      </c>
      <c r="N3184">
        <v>49.9</v>
      </c>
      <c r="O3184" s="26">
        <f t="shared" si="333"/>
        <v>9.9</v>
      </c>
      <c r="P3184" s="11">
        <f t="shared" si="338"/>
        <v>0.46739799853680292</v>
      </c>
      <c r="Q3184" s="12">
        <f t="shared" si="334"/>
        <v>25030108.694008969</v>
      </c>
      <c r="R3184" s="13">
        <f t="shared" si="335"/>
        <v>53552023.697932243</v>
      </c>
      <c r="S3184" s="14">
        <v>110</v>
      </c>
      <c r="T3184" s="14">
        <f t="shared" si="336"/>
        <v>11</v>
      </c>
      <c r="U3184" s="15">
        <f t="shared" si="337"/>
        <v>313741065.04299998</v>
      </c>
    </row>
    <row r="3185" spans="6:21" x14ac:dyDescent="0.25">
      <c r="F3185" s="24"/>
      <c r="G3185" s="34">
        <v>40311.62499999228</v>
      </c>
      <c r="H3185" s="16">
        <v>708</v>
      </c>
      <c r="J3185" s="19">
        <v>70.8</v>
      </c>
      <c r="K3185" s="25">
        <f t="shared" si="332"/>
        <v>21.6</v>
      </c>
      <c r="L3185" s="16">
        <v>497</v>
      </c>
      <c r="N3185">
        <v>49.7</v>
      </c>
      <c r="O3185" s="26">
        <f t="shared" si="333"/>
        <v>9.8000000000000007</v>
      </c>
      <c r="P3185" s="11">
        <f t="shared" si="338"/>
        <v>0.46997651737791457</v>
      </c>
      <c r="Q3185" s="12">
        <f t="shared" si="334"/>
        <v>22483950.42959179</v>
      </c>
      <c r="R3185" s="13">
        <f t="shared" si="335"/>
        <v>47840582.663648568</v>
      </c>
      <c r="S3185" s="14">
        <v>109</v>
      </c>
      <c r="T3185" s="14">
        <f t="shared" si="336"/>
        <v>10.9</v>
      </c>
      <c r="U3185" s="15">
        <f t="shared" si="337"/>
        <v>276387291.35100001</v>
      </c>
    </row>
    <row r="3186" spans="6:21" x14ac:dyDescent="0.25">
      <c r="F3186" s="24"/>
      <c r="G3186" s="34">
        <v>40311.666666658944</v>
      </c>
      <c r="H3186" s="16">
        <v>698</v>
      </c>
      <c r="J3186" s="19">
        <v>69.8</v>
      </c>
      <c r="K3186" s="25">
        <f t="shared" si="332"/>
        <v>21</v>
      </c>
      <c r="L3186" s="16">
        <v>498</v>
      </c>
      <c r="N3186">
        <v>49.8</v>
      </c>
      <c r="O3186" s="26">
        <f t="shared" si="333"/>
        <v>9.9</v>
      </c>
      <c r="P3186" s="11">
        <f t="shared" si="338"/>
        <v>0.49086491839696006</v>
      </c>
      <c r="Q3186" s="12">
        <f t="shared" si="334"/>
        <v>25030108.694008969</v>
      </c>
      <c r="R3186" s="13">
        <f t="shared" si="335"/>
        <v>50991846.750325806</v>
      </c>
      <c r="S3186" s="14">
        <v>108</v>
      </c>
      <c r="T3186" s="14">
        <f t="shared" si="336"/>
        <v>10.8</v>
      </c>
      <c r="U3186" s="15">
        <f t="shared" si="337"/>
        <v>280386771.00800002</v>
      </c>
    </row>
    <row r="3187" spans="6:21" x14ac:dyDescent="0.25">
      <c r="F3187" s="24"/>
      <c r="G3187" s="34">
        <v>40311.708333325609</v>
      </c>
      <c r="H3187" s="16">
        <v>683</v>
      </c>
      <c r="J3187" s="19">
        <v>68.3</v>
      </c>
      <c r="K3187" s="25">
        <f t="shared" si="332"/>
        <v>20.2</v>
      </c>
      <c r="L3187" s="16">
        <v>498</v>
      </c>
      <c r="N3187">
        <v>49.8</v>
      </c>
      <c r="O3187" s="26">
        <f t="shared" si="333"/>
        <v>9.9</v>
      </c>
      <c r="P3187" s="11">
        <f t="shared" si="338"/>
        <v>0.51566699559697537</v>
      </c>
      <c r="Q3187" s="12">
        <f t="shared" si="334"/>
        <v>25030108.694008969</v>
      </c>
      <c r="R3187" s="13">
        <f t="shared" si="335"/>
        <v>48539287.772397012</v>
      </c>
      <c r="S3187" s="14">
        <v>108</v>
      </c>
      <c r="T3187" s="14">
        <f t="shared" si="336"/>
        <v>10.8</v>
      </c>
      <c r="U3187" s="15">
        <f t="shared" si="337"/>
        <v>253899134.04699999</v>
      </c>
    </row>
    <row r="3188" spans="6:21" x14ac:dyDescent="0.25">
      <c r="F3188" s="24"/>
      <c r="G3188" s="34">
        <v>40311.749999992273</v>
      </c>
      <c r="H3188" s="16">
        <v>657</v>
      </c>
      <c r="J3188" s="19">
        <v>65.7</v>
      </c>
      <c r="K3188" s="25">
        <f t="shared" si="332"/>
        <v>18.7</v>
      </c>
      <c r="L3188" s="16">
        <v>501</v>
      </c>
      <c r="N3188">
        <v>50.1</v>
      </c>
      <c r="O3188" s="26">
        <f t="shared" si="333"/>
        <v>10.1</v>
      </c>
      <c r="P3188" s="11">
        <f t="shared" si="338"/>
        <v>0.57371464923998416</v>
      </c>
      <c r="Q3188" s="12">
        <f t="shared" si="334"/>
        <v>31020083.919187993</v>
      </c>
      <c r="R3188" s="13">
        <f t="shared" si="335"/>
        <v>54068837.11315576</v>
      </c>
      <c r="S3188" s="14">
        <v>103</v>
      </c>
      <c r="T3188" s="14">
        <f t="shared" si="336"/>
        <v>10.3</v>
      </c>
      <c r="U3188" s="15">
        <f t="shared" si="337"/>
        <v>237402157.898</v>
      </c>
    </row>
    <row r="3189" spans="6:21" x14ac:dyDescent="0.25">
      <c r="F3189" s="24"/>
      <c r="G3189" s="34">
        <v>40311.791666658937</v>
      </c>
      <c r="H3189" s="16">
        <v>633</v>
      </c>
      <c r="J3189" s="19">
        <v>63.3</v>
      </c>
      <c r="K3189" s="25">
        <f t="shared" si="332"/>
        <v>17.399999999999999</v>
      </c>
      <c r="L3189" s="16">
        <v>502</v>
      </c>
      <c r="N3189">
        <v>50.2</v>
      </c>
      <c r="O3189" s="26">
        <f t="shared" si="333"/>
        <v>10.1</v>
      </c>
      <c r="P3189" s="11">
        <f t="shared" si="338"/>
        <v>0.62256007780349654</v>
      </c>
      <c r="Q3189" s="12">
        <f t="shared" si="334"/>
        <v>31020083.919187993</v>
      </c>
      <c r="R3189" s="13">
        <f t="shared" si="335"/>
        <v>49826651.3147332</v>
      </c>
      <c r="S3189" s="14">
        <v>91</v>
      </c>
      <c r="T3189" s="14">
        <f t="shared" si="336"/>
        <v>9.1</v>
      </c>
      <c r="U3189" s="15">
        <f t="shared" si="337"/>
        <v>171139763.29899999</v>
      </c>
    </row>
    <row r="3190" spans="6:21" x14ac:dyDescent="0.25">
      <c r="F3190" s="24"/>
      <c r="G3190" s="34">
        <v>40311.833333325601</v>
      </c>
      <c r="H3190" s="16">
        <v>614</v>
      </c>
      <c r="J3190" s="19">
        <v>61.4</v>
      </c>
      <c r="K3190" s="25">
        <f t="shared" si="332"/>
        <v>16.3</v>
      </c>
      <c r="L3190" s="16">
        <v>503</v>
      </c>
      <c r="N3190">
        <v>50.3</v>
      </c>
      <c r="O3190" s="26">
        <f t="shared" si="333"/>
        <v>10.199999999999999</v>
      </c>
      <c r="P3190" s="11">
        <f t="shared" si="338"/>
        <v>0.67204993800694723</v>
      </c>
      <c r="Q3190" s="12">
        <f t="shared" si="334"/>
        <v>34532902.686561018</v>
      </c>
      <c r="R3190" s="13">
        <f t="shared" si="335"/>
        <v>51384429.539526328</v>
      </c>
      <c r="S3190" s="14">
        <v>77</v>
      </c>
      <c r="T3190" s="14">
        <f t="shared" si="336"/>
        <v>7.7</v>
      </c>
      <c r="U3190" s="15">
        <f t="shared" si="337"/>
        <v>129756756.76800001</v>
      </c>
    </row>
    <row r="3191" spans="6:21" x14ac:dyDescent="0.25">
      <c r="F3191" s="24"/>
      <c r="G3191" s="34">
        <v>40311.874999992266</v>
      </c>
      <c r="H3191" s="16">
        <v>599</v>
      </c>
      <c r="J3191" s="19">
        <v>59.9</v>
      </c>
      <c r="K3191" s="25">
        <f t="shared" si="332"/>
        <v>15.5</v>
      </c>
      <c r="L3191" s="16">
        <v>504</v>
      </c>
      <c r="N3191">
        <v>50.4</v>
      </c>
      <c r="O3191" s="26">
        <f t="shared" si="333"/>
        <v>10.199999999999999</v>
      </c>
      <c r="P3191" s="11">
        <f t="shared" si="338"/>
        <v>0.70731197068991514</v>
      </c>
      <c r="Q3191" s="12">
        <f t="shared" si="334"/>
        <v>34532902.686561018</v>
      </c>
      <c r="R3191" s="13">
        <f t="shared" si="335"/>
        <v>48822731.860281505</v>
      </c>
      <c r="S3191" s="14">
        <v>70</v>
      </c>
      <c r="T3191" s="14">
        <f t="shared" si="336"/>
        <v>7</v>
      </c>
      <c r="U3191" s="15">
        <f t="shared" si="337"/>
        <v>100028804.21600001</v>
      </c>
    </row>
    <row r="3192" spans="6:21" x14ac:dyDescent="0.25">
      <c r="F3192" s="24"/>
      <c r="G3192" s="34">
        <v>40311.91666665893</v>
      </c>
      <c r="H3192" s="16">
        <v>587</v>
      </c>
      <c r="J3192" s="19">
        <v>58.7</v>
      </c>
      <c r="K3192" s="25">
        <f t="shared" si="332"/>
        <v>14.8</v>
      </c>
      <c r="L3192" s="16">
        <v>503</v>
      </c>
      <c r="N3192">
        <v>50.3</v>
      </c>
      <c r="O3192" s="26">
        <f t="shared" si="333"/>
        <v>10.199999999999999</v>
      </c>
      <c r="P3192" s="11">
        <f t="shared" si="338"/>
        <v>0.73987766389379095</v>
      </c>
      <c r="Q3192" s="12">
        <f t="shared" si="334"/>
        <v>34532902.686561018</v>
      </c>
      <c r="R3192" s="13">
        <f t="shared" si="335"/>
        <v>46673800.780554712</v>
      </c>
      <c r="S3192" s="14">
        <v>69</v>
      </c>
      <c r="T3192" s="14">
        <f t="shared" si="336"/>
        <v>6.9</v>
      </c>
      <c r="U3192" s="15">
        <f t="shared" si="337"/>
        <v>83772196.849000007</v>
      </c>
    </row>
    <row r="3193" spans="6:21" x14ac:dyDescent="0.25">
      <c r="F3193" s="24"/>
      <c r="G3193" s="34">
        <v>40311.958333325594</v>
      </c>
      <c r="H3193" s="16">
        <v>577</v>
      </c>
      <c r="J3193" s="19">
        <v>57.7</v>
      </c>
      <c r="K3193" s="25">
        <f t="shared" si="332"/>
        <v>14.3</v>
      </c>
      <c r="L3193" s="16">
        <v>502</v>
      </c>
      <c r="N3193">
        <v>50.2</v>
      </c>
      <c r="O3193" s="26">
        <f t="shared" si="333"/>
        <v>10.1</v>
      </c>
      <c r="P3193" s="11">
        <f t="shared" si="338"/>
        <v>0.75906671647132018</v>
      </c>
      <c r="Q3193" s="12">
        <f t="shared" si="334"/>
        <v>31020083.919187993</v>
      </c>
      <c r="R3193" s="13">
        <f t="shared" si="335"/>
        <v>40866083.634112321</v>
      </c>
      <c r="S3193" s="14">
        <v>63</v>
      </c>
      <c r="T3193" s="14">
        <f t="shared" si="336"/>
        <v>6.3</v>
      </c>
      <c r="U3193" s="15">
        <f t="shared" si="337"/>
        <v>62029798.204000004</v>
      </c>
    </row>
    <row r="3194" spans="6:21" x14ac:dyDescent="0.25">
      <c r="F3194" s="24"/>
      <c r="G3194" s="34">
        <v>40311.999999992258</v>
      </c>
      <c r="H3194" s="16">
        <v>569</v>
      </c>
      <c r="J3194" s="19">
        <v>56.9</v>
      </c>
      <c r="K3194" s="25">
        <f t="shared" si="332"/>
        <v>13.8</v>
      </c>
      <c r="L3194" s="16">
        <v>499</v>
      </c>
      <c r="N3194">
        <v>49.9</v>
      </c>
      <c r="O3194" s="26">
        <f t="shared" si="333"/>
        <v>9.9</v>
      </c>
      <c r="P3194" s="11">
        <f t="shared" si="338"/>
        <v>0.77363963537362967</v>
      </c>
      <c r="Q3194" s="12">
        <f t="shared" si="334"/>
        <v>25030108.694008969</v>
      </c>
      <c r="R3194" s="13">
        <f t="shared" si="335"/>
        <v>32353705.200122878</v>
      </c>
      <c r="S3194" s="14">
        <v>62</v>
      </c>
      <c r="T3194" s="14">
        <f t="shared" si="336"/>
        <v>6.2</v>
      </c>
      <c r="U3194" s="15">
        <f t="shared" si="337"/>
        <v>45406298.338</v>
      </c>
    </row>
    <row r="3195" spans="6:21" x14ac:dyDescent="0.25">
      <c r="F3195" s="24"/>
      <c r="G3195" s="34">
        <v>40312.041666658923</v>
      </c>
      <c r="H3195" s="16">
        <v>561</v>
      </c>
      <c r="J3195" s="19">
        <v>56.1</v>
      </c>
      <c r="K3195" s="25">
        <f t="shared" si="332"/>
        <v>13.4</v>
      </c>
      <c r="L3195" s="16">
        <v>496</v>
      </c>
      <c r="N3195">
        <v>49.6</v>
      </c>
      <c r="O3195" s="26">
        <f t="shared" si="333"/>
        <v>9.8000000000000007</v>
      </c>
      <c r="P3195" s="11">
        <f t="shared" si="338"/>
        <v>0.78873443032887036</v>
      </c>
      <c r="Q3195" s="12">
        <f t="shared" si="334"/>
        <v>22483950.42959179</v>
      </c>
      <c r="R3195" s="13">
        <f t="shared" si="335"/>
        <v>28506363.568047728</v>
      </c>
      <c r="S3195" s="14">
        <v>57</v>
      </c>
      <c r="T3195" s="14">
        <f t="shared" si="336"/>
        <v>5.7</v>
      </c>
      <c r="U3195" s="15">
        <f t="shared" si="337"/>
        <v>34327754.888999999</v>
      </c>
    </row>
    <row r="3196" spans="6:21" x14ac:dyDescent="0.25">
      <c r="F3196" s="24"/>
      <c r="G3196" s="34">
        <v>40312.083333325587</v>
      </c>
      <c r="H3196" s="16">
        <v>553</v>
      </c>
      <c r="J3196" s="19">
        <v>55.3</v>
      </c>
      <c r="K3196" s="25">
        <f t="shared" si="332"/>
        <v>12.9</v>
      </c>
      <c r="L3196" s="16">
        <v>494</v>
      </c>
      <c r="N3196">
        <v>49.4</v>
      </c>
      <c r="O3196" s="26">
        <f t="shared" si="333"/>
        <v>9.6999999999999993</v>
      </c>
      <c r="P3196" s="11">
        <f t="shared" si="338"/>
        <v>0.80946613171972903</v>
      </c>
      <c r="Q3196" s="12">
        <f t="shared" si="334"/>
        <v>20196797.109448418</v>
      </c>
      <c r="R3196" s="13">
        <f t="shared" si="335"/>
        <v>24950762.382781684</v>
      </c>
      <c r="S3196" s="14">
        <v>57</v>
      </c>
      <c r="T3196" s="14">
        <f t="shared" si="336"/>
        <v>5.7</v>
      </c>
      <c r="U3196" s="15">
        <f t="shared" si="337"/>
        <v>27097602.057999998</v>
      </c>
    </row>
    <row r="3197" spans="6:21" x14ac:dyDescent="0.25">
      <c r="F3197" s="24"/>
      <c r="G3197" s="34">
        <v>40312.124999992251</v>
      </c>
      <c r="H3197" s="16">
        <v>548</v>
      </c>
      <c r="J3197" s="19">
        <v>54.8</v>
      </c>
      <c r="K3197" s="25">
        <f t="shared" si="332"/>
        <v>12.7</v>
      </c>
      <c r="L3197" s="16">
        <v>493</v>
      </c>
      <c r="N3197">
        <v>49.3</v>
      </c>
      <c r="O3197" s="26">
        <f t="shared" si="333"/>
        <v>9.6</v>
      </c>
      <c r="P3197" s="11">
        <f t="shared" si="338"/>
        <v>0.81464359798105523</v>
      </c>
      <c r="Q3197" s="12">
        <f t="shared" si="334"/>
        <v>18142301.761320442</v>
      </c>
      <c r="R3197" s="13">
        <f t="shared" si="335"/>
        <v>22270231.799872741</v>
      </c>
      <c r="S3197" s="14">
        <v>55</v>
      </c>
      <c r="T3197" s="14">
        <f t="shared" si="336"/>
        <v>5.5</v>
      </c>
      <c r="U3197" s="15">
        <f t="shared" si="337"/>
        <v>22703615.212000001</v>
      </c>
    </row>
    <row r="3198" spans="6:21" x14ac:dyDescent="0.25">
      <c r="F3198" s="24"/>
      <c r="G3198" s="34">
        <v>40312.166666658915</v>
      </c>
      <c r="H3198" s="16">
        <v>542</v>
      </c>
      <c r="J3198" s="19">
        <v>54.2</v>
      </c>
      <c r="K3198" s="25">
        <f t="shared" si="332"/>
        <v>12.3</v>
      </c>
      <c r="L3198" s="16">
        <v>490</v>
      </c>
      <c r="N3198">
        <v>49</v>
      </c>
      <c r="O3198" s="26">
        <f t="shared" si="333"/>
        <v>9.4</v>
      </c>
      <c r="P3198" s="11">
        <f t="shared" si="338"/>
        <v>0.82513655315979839</v>
      </c>
      <c r="Q3198" s="12">
        <f t="shared" si="334"/>
        <v>14639025.033857768</v>
      </c>
      <c r="R3198" s="13">
        <f t="shared" si="335"/>
        <v>17741336.240406174</v>
      </c>
      <c r="S3198" s="14">
        <v>52</v>
      </c>
      <c r="T3198" s="14">
        <f t="shared" si="336"/>
        <v>5.2</v>
      </c>
      <c r="U3198" s="15">
        <f t="shared" si="337"/>
        <v>16132018.274</v>
      </c>
    </row>
    <row r="3199" spans="6:21" x14ac:dyDescent="0.25">
      <c r="F3199" s="24"/>
      <c r="G3199" s="34">
        <v>40312.20833332558</v>
      </c>
      <c r="H3199" s="16">
        <v>553</v>
      </c>
      <c r="J3199" s="19">
        <v>55.3</v>
      </c>
      <c r="K3199" s="25">
        <f t="shared" si="332"/>
        <v>12.9</v>
      </c>
      <c r="L3199" s="16">
        <v>496</v>
      </c>
      <c r="N3199">
        <v>49.6</v>
      </c>
      <c r="O3199" s="26">
        <f t="shared" si="333"/>
        <v>9.8000000000000007</v>
      </c>
      <c r="P3199" s="11">
        <f t="shared" si="338"/>
        <v>0.81492604363622001</v>
      </c>
      <c r="Q3199" s="12">
        <f t="shared" si="334"/>
        <v>22483950.42959179</v>
      </c>
      <c r="R3199" s="13">
        <f t="shared" si="335"/>
        <v>27590172.881538857</v>
      </c>
      <c r="S3199" s="14">
        <v>53</v>
      </c>
      <c r="T3199" s="14">
        <f t="shared" si="336"/>
        <v>5.3</v>
      </c>
      <c r="U3199" s="15">
        <f t="shared" si="337"/>
        <v>27062978.995000001</v>
      </c>
    </row>
    <row r="3200" spans="6:21" x14ac:dyDescent="0.25">
      <c r="F3200" s="24"/>
      <c r="G3200" s="34">
        <v>40312.249999992244</v>
      </c>
      <c r="H3200" s="16">
        <v>587</v>
      </c>
      <c r="J3200" s="19">
        <v>58.7</v>
      </c>
      <c r="K3200" s="25">
        <f t="shared" si="332"/>
        <v>14.8</v>
      </c>
      <c r="L3200" s="16">
        <v>506</v>
      </c>
      <c r="N3200">
        <v>50.6</v>
      </c>
      <c r="O3200" s="26">
        <f t="shared" si="333"/>
        <v>10.3</v>
      </c>
      <c r="P3200" s="11">
        <f t="shared" si="338"/>
        <v>0.74484796486804417</v>
      </c>
      <c r="Q3200" s="12">
        <f t="shared" si="334"/>
        <v>38443524.88104783</v>
      </c>
      <c r="R3200" s="13">
        <f t="shared" si="335"/>
        <v>51612579.605904423</v>
      </c>
      <c r="S3200" s="14">
        <v>54</v>
      </c>
      <c r="T3200" s="14">
        <f t="shared" si="336"/>
        <v>5.4</v>
      </c>
      <c r="U3200" s="15">
        <f t="shared" si="337"/>
        <v>71112895.513999999</v>
      </c>
    </row>
    <row r="3201" spans="6:21" x14ac:dyDescent="0.25">
      <c r="F3201" s="24"/>
      <c r="G3201" s="34">
        <v>40312.291666658908</v>
      </c>
      <c r="H3201" s="16">
        <v>617</v>
      </c>
      <c r="J3201" s="19">
        <v>61.7</v>
      </c>
      <c r="K3201" s="25">
        <f t="shared" si="332"/>
        <v>16.5</v>
      </c>
      <c r="L3201" s="16">
        <v>506</v>
      </c>
      <c r="N3201">
        <v>50.6</v>
      </c>
      <c r="O3201" s="26">
        <f t="shared" si="333"/>
        <v>10.3</v>
      </c>
      <c r="P3201" s="11">
        <f t="shared" si="338"/>
        <v>0.66800355763734476</v>
      </c>
      <c r="Q3201" s="12">
        <f t="shared" si="334"/>
        <v>38443524.88104783</v>
      </c>
      <c r="R3201" s="13">
        <f t="shared" si="335"/>
        <v>57549880.448269404</v>
      </c>
      <c r="S3201" s="14">
        <v>57</v>
      </c>
      <c r="T3201" s="14">
        <f t="shared" si="336"/>
        <v>5.7</v>
      </c>
      <c r="U3201" s="15">
        <f t="shared" si="337"/>
        <v>108906226.733</v>
      </c>
    </row>
    <row r="3202" spans="6:21" x14ac:dyDescent="0.25">
      <c r="F3202" s="24"/>
      <c r="G3202" s="34">
        <v>40312.333333325572</v>
      </c>
      <c r="H3202" s="16">
        <v>643</v>
      </c>
      <c r="J3202" s="19">
        <v>64.3</v>
      </c>
      <c r="K3202" s="25">
        <f t="shared" si="332"/>
        <v>17.899999999999999</v>
      </c>
      <c r="L3202" s="16">
        <v>505</v>
      </c>
      <c r="N3202">
        <v>50.5</v>
      </c>
      <c r="O3202" s="26">
        <f t="shared" si="333"/>
        <v>10.3</v>
      </c>
      <c r="P3202" s="11">
        <f t="shared" si="338"/>
        <v>0.61137555677129707</v>
      </c>
      <c r="Q3202" s="12">
        <f t="shared" si="334"/>
        <v>38443524.88104783</v>
      </c>
      <c r="R3202" s="13">
        <f t="shared" si="335"/>
        <v>62880375.990283102</v>
      </c>
      <c r="S3202" s="14">
        <v>71</v>
      </c>
      <c r="T3202" s="14">
        <f t="shared" si="336"/>
        <v>7.1</v>
      </c>
      <c r="U3202" s="15">
        <f t="shared" si="337"/>
        <v>173501642.87599999</v>
      </c>
    </row>
    <row r="3203" spans="6:21" x14ac:dyDescent="0.25">
      <c r="F3203" s="24"/>
      <c r="G3203" s="34">
        <v>40312.374999992237</v>
      </c>
      <c r="H3203" s="16">
        <v>664</v>
      </c>
      <c r="J3203" s="19">
        <v>66.400000000000006</v>
      </c>
      <c r="K3203" s="25">
        <f t="shared" ref="K3203:K3266" si="339">ROUND((J3203-32)/1.8,1)</f>
        <v>19.100000000000001</v>
      </c>
      <c r="L3203" s="16">
        <v>503</v>
      </c>
      <c r="N3203">
        <v>50.3</v>
      </c>
      <c r="O3203" s="26">
        <f t="shared" ref="O3203:O3266" si="340">ROUND((N3203-32)/1.8,1)</f>
        <v>10.199999999999999</v>
      </c>
      <c r="P3203" s="11">
        <f t="shared" si="338"/>
        <v>0.56332605926054036</v>
      </c>
      <c r="Q3203" s="12">
        <f t="shared" ref="Q3203:Q3266" si="341">611*EXP(17.27*O3203/237.3+O3203)</f>
        <v>34532902.686561018</v>
      </c>
      <c r="R3203" s="13">
        <f t="shared" ref="R3203:R3266" si="342">Q3203/P3203</f>
        <v>61301802.24911169</v>
      </c>
      <c r="S3203" s="14">
        <v>86</v>
      </c>
      <c r="T3203" s="14">
        <f t="shared" si="336"/>
        <v>8.6</v>
      </c>
      <c r="U3203" s="15">
        <f t="shared" si="337"/>
        <v>230212536.23800001</v>
      </c>
    </row>
    <row r="3204" spans="6:21" x14ac:dyDescent="0.25">
      <c r="F3204" s="24"/>
      <c r="G3204" s="34">
        <v>40312.416666658901</v>
      </c>
      <c r="H3204" s="16">
        <v>681</v>
      </c>
      <c r="J3204" s="19">
        <v>68.099999999999994</v>
      </c>
      <c r="K3204" s="25">
        <f t="shared" si="339"/>
        <v>20.100000000000001</v>
      </c>
      <c r="L3204" s="16">
        <v>503</v>
      </c>
      <c r="N3204">
        <v>50.3</v>
      </c>
      <c r="O3204" s="26">
        <f t="shared" si="340"/>
        <v>10.199999999999999</v>
      </c>
      <c r="P3204" s="11">
        <f t="shared" si="338"/>
        <v>0.52940970556753664</v>
      </c>
      <c r="Q3204" s="12">
        <f t="shared" si="341"/>
        <v>34532902.686561018</v>
      </c>
      <c r="R3204" s="13">
        <f t="shared" si="342"/>
        <v>65229069.89312017</v>
      </c>
      <c r="S3204" s="14">
        <v>90</v>
      </c>
      <c r="T3204" s="14">
        <f t="shared" si="336"/>
        <v>9</v>
      </c>
      <c r="U3204" s="15">
        <f t="shared" si="337"/>
        <v>276265504.85900003</v>
      </c>
    </row>
    <row r="3205" spans="6:21" x14ac:dyDescent="0.25">
      <c r="F3205" s="24"/>
      <c r="G3205" s="34">
        <v>40312.458333325565</v>
      </c>
      <c r="H3205" s="16">
        <v>695</v>
      </c>
      <c r="J3205" s="19">
        <v>69.5</v>
      </c>
      <c r="K3205" s="25">
        <f t="shared" si="339"/>
        <v>20.8</v>
      </c>
      <c r="L3205" s="16">
        <v>503</v>
      </c>
      <c r="N3205">
        <v>50.3</v>
      </c>
      <c r="O3205" s="26">
        <f t="shared" si="340"/>
        <v>10.199999999999999</v>
      </c>
      <c r="P3205" s="11">
        <f t="shared" si="338"/>
        <v>0.50703586200260242</v>
      </c>
      <c r="Q3205" s="12">
        <f t="shared" si="341"/>
        <v>34532902.686561018</v>
      </c>
      <c r="R3205" s="13">
        <f t="shared" si="342"/>
        <v>68107416.603963554</v>
      </c>
      <c r="S3205" s="14">
        <v>94</v>
      </c>
      <c r="T3205" s="14">
        <f t="shared" ref="T3205:T3268" si="343">S3205/10</f>
        <v>9.4</v>
      </c>
      <c r="U3205" s="15">
        <f t="shared" ref="U3205:U3268" si="344">ROUND(T3205*(1-P3205)*R3205,3)</f>
        <v>315600430.824</v>
      </c>
    </row>
    <row r="3206" spans="6:21" x14ac:dyDescent="0.25">
      <c r="F3206" s="24"/>
      <c r="G3206" s="34">
        <v>40312.499999992229</v>
      </c>
      <c r="H3206" s="16">
        <v>706</v>
      </c>
      <c r="J3206" s="19">
        <v>70.599999999999994</v>
      </c>
      <c r="K3206" s="25">
        <f t="shared" si="339"/>
        <v>21.4</v>
      </c>
      <c r="L3206" s="16">
        <v>503</v>
      </c>
      <c r="N3206">
        <v>50.3</v>
      </c>
      <c r="O3206" s="26">
        <f t="shared" si="340"/>
        <v>10.199999999999999</v>
      </c>
      <c r="P3206" s="11">
        <f t="shared" si="338"/>
        <v>0.4887032898316151</v>
      </c>
      <c r="Q3206" s="12">
        <f t="shared" si="341"/>
        <v>34532902.686561018</v>
      </c>
      <c r="R3206" s="13">
        <f t="shared" si="342"/>
        <v>70662308.613595545</v>
      </c>
      <c r="S3206" s="14">
        <v>99</v>
      </c>
      <c r="T3206" s="14">
        <f t="shared" si="343"/>
        <v>9.9</v>
      </c>
      <c r="U3206" s="15">
        <f t="shared" si="344"/>
        <v>357681118.67799997</v>
      </c>
    </row>
    <row r="3207" spans="6:21" x14ac:dyDescent="0.25">
      <c r="F3207" s="24"/>
      <c r="G3207" s="34">
        <v>40312.541666658894</v>
      </c>
      <c r="H3207" s="16">
        <v>712</v>
      </c>
      <c r="J3207" s="19">
        <v>71.2</v>
      </c>
      <c r="K3207" s="25">
        <f t="shared" si="339"/>
        <v>21.8</v>
      </c>
      <c r="L3207" s="16">
        <v>503</v>
      </c>
      <c r="N3207">
        <v>50.3</v>
      </c>
      <c r="O3207" s="26">
        <f t="shared" si="340"/>
        <v>10.199999999999999</v>
      </c>
      <c r="P3207" s="11">
        <f t="shared" si="338"/>
        <v>0.47689650229416619</v>
      </c>
      <c r="Q3207" s="12">
        <f t="shared" si="341"/>
        <v>34532902.686561018</v>
      </c>
      <c r="R3207" s="13">
        <f t="shared" si="342"/>
        <v>72411734.035448924</v>
      </c>
      <c r="S3207" s="14">
        <v>105</v>
      </c>
      <c r="T3207" s="14">
        <f t="shared" si="343"/>
        <v>10.5</v>
      </c>
      <c r="U3207" s="15">
        <f t="shared" si="344"/>
        <v>397727729.16299999</v>
      </c>
    </row>
    <row r="3208" spans="6:21" x14ac:dyDescent="0.25">
      <c r="F3208" s="24"/>
      <c r="G3208" s="34">
        <v>40312.583333325558</v>
      </c>
      <c r="H3208" s="16">
        <v>714</v>
      </c>
      <c r="J3208" s="19">
        <v>71.400000000000006</v>
      </c>
      <c r="K3208" s="25">
        <f t="shared" si="339"/>
        <v>21.9</v>
      </c>
      <c r="L3208" s="16">
        <v>502</v>
      </c>
      <c r="N3208">
        <v>50.2</v>
      </c>
      <c r="O3208" s="26">
        <f t="shared" si="340"/>
        <v>10.1</v>
      </c>
      <c r="P3208" s="11">
        <f t="shared" si="338"/>
        <v>0.47082975984261721</v>
      </c>
      <c r="Q3208" s="12">
        <f t="shared" si="341"/>
        <v>31020083.919187993</v>
      </c>
      <c r="R3208" s="13">
        <f t="shared" si="342"/>
        <v>65883864.115889743</v>
      </c>
      <c r="S3208" s="14">
        <v>109</v>
      </c>
      <c r="T3208" s="14">
        <f t="shared" si="343"/>
        <v>10.9</v>
      </c>
      <c r="U3208" s="15">
        <f t="shared" si="344"/>
        <v>380015204.14399999</v>
      </c>
    </row>
    <row r="3209" spans="6:21" x14ac:dyDescent="0.25">
      <c r="F3209" s="24"/>
      <c r="G3209" s="34">
        <v>40312.624999992222</v>
      </c>
      <c r="H3209" s="16">
        <v>710</v>
      </c>
      <c r="J3209" s="19">
        <v>71</v>
      </c>
      <c r="K3209" s="25">
        <f t="shared" si="339"/>
        <v>21.7</v>
      </c>
      <c r="L3209" s="16">
        <v>500</v>
      </c>
      <c r="N3209">
        <v>50</v>
      </c>
      <c r="O3209" s="26">
        <f t="shared" si="340"/>
        <v>10</v>
      </c>
      <c r="P3209" s="11">
        <f t="shared" si="338"/>
        <v>0.47342789324537737</v>
      </c>
      <c r="Q3209" s="12">
        <f t="shared" si="341"/>
        <v>27864602.494824037</v>
      </c>
      <c r="R3209" s="13">
        <f t="shared" si="342"/>
        <v>58857120.360632896</v>
      </c>
      <c r="S3209" s="14">
        <v>107</v>
      </c>
      <c r="T3209" s="14">
        <f t="shared" si="343"/>
        <v>10.7</v>
      </c>
      <c r="U3209" s="15">
        <f t="shared" si="344"/>
        <v>331619941.16399997</v>
      </c>
    </row>
    <row r="3210" spans="6:21" x14ac:dyDescent="0.25">
      <c r="F3210" s="24"/>
      <c r="G3210" s="34">
        <v>40312.666666658886</v>
      </c>
      <c r="H3210" s="16">
        <v>701</v>
      </c>
      <c r="J3210" s="19">
        <v>70.099999999999994</v>
      </c>
      <c r="K3210" s="25">
        <f t="shared" si="339"/>
        <v>21.2</v>
      </c>
      <c r="L3210" s="16">
        <v>500</v>
      </c>
      <c r="N3210">
        <v>50</v>
      </c>
      <c r="O3210" s="26">
        <f t="shared" si="340"/>
        <v>10</v>
      </c>
      <c r="P3210" s="11">
        <f t="shared" si="338"/>
        <v>0.48814140921129451</v>
      </c>
      <c r="Q3210" s="12">
        <f t="shared" si="341"/>
        <v>27864602.494824037</v>
      </c>
      <c r="R3210" s="13">
        <f t="shared" si="342"/>
        <v>57083054.149914786</v>
      </c>
      <c r="S3210" s="14">
        <v>106</v>
      </c>
      <c r="T3210" s="14">
        <f t="shared" si="343"/>
        <v>10.6</v>
      </c>
      <c r="U3210" s="15">
        <f t="shared" si="344"/>
        <v>309715587.54400003</v>
      </c>
    </row>
    <row r="3211" spans="6:21" x14ac:dyDescent="0.25">
      <c r="F3211" s="24"/>
      <c r="G3211" s="34">
        <v>40312.70833332555</v>
      </c>
      <c r="H3211" s="16">
        <v>686</v>
      </c>
      <c r="J3211" s="19">
        <v>68.599999999999994</v>
      </c>
      <c r="K3211" s="25">
        <f t="shared" si="339"/>
        <v>20.3</v>
      </c>
      <c r="L3211" s="16">
        <v>501</v>
      </c>
      <c r="N3211">
        <v>50.1</v>
      </c>
      <c r="O3211" s="26">
        <f t="shared" si="340"/>
        <v>10.1</v>
      </c>
      <c r="P3211" s="11">
        <f t="shared" si="338"/>
        <v>0.51941365573338294</v>
      </c>
      <c r="Q3211" s="12">
        <f t="shared" si="341"/>
        <v>31020083.919187993</v>
      </c>
      <c r="R3211" s="13">
        <f t="shared" si="342"/>
        <v>59721348.441232979</v>
      </c>
      <c r="S3211" s="14">
        <v>107</v>
      </c>
      <c r="T3211" s="14">
        <f t="shared" si="343"/>
        <v>10.7</v>
      </c>
      <c r="U3211" s="15">
        <f t="shared" si="344"/>
        <v>307103530.38599998</v>
      </c>
    </row>
    <row r="3212" spans="6:21" x14ac:dyDescent="0.25">
      <c r="F3212" s="24"/>
      <c r="G3212" s="34">
        <v>40312.749999992215</v>
      </c>
      <c r="H3212" s="16">
        <v>660</v>
      </c>
      <c r="J3212" s="19">
        <v>66</v>
      </c>
      <c r="K3212" s="25">
        <f t="shared" si="339"/>
        <v>18.899999999999999</v>
      </c>
      <c r="L3212" s="16">
        <v>504</v>
      </c>
      <c r="N3212">
        <v>50.4</v>
      </c>
      <c r="O3212" s="26">
        <f t="shared" si="340"/>
        <v>10.199999999999999</v>
      </c>
      <c r="P3212" s="11">
        <f t="shared" si="338"/>
        <v>0.57039891841885182</v>
      </c>
      <c r="Q3212" s="12">
        <f t="shared" si="341"/>
        <v>34532902.686561018</v>
      </c>
      <c r="R3212" s="13">
        <f t="shared" si="342"/>
        <v>60541669.297491603</v>
      </c>
      <c r="S3212" s="14">
        <v>102</v>
      </c>
      <c r="T3212" s="14">
        <f t="shared" si="343"/>
        <v>10.199999999999999</v>
      </c>
      <c r="U3212" s="15">
        <f t="shared" si="344"/>
        <v>265289419.43099999</v>
      </c>
    </row>
    <row r="3213" spans="6:21" x14ac:dyDescent="0.25">
      <c r="F3213" s="24"/>
      <c r="G3213" s="34">
        <v>40312.791666658879</v>
      </c>
      <c r="H3213" s="16">
        <v>635</v>
      </c>
      <c r="J3213" s="19">
        <v>63.5</v>
      </c>
      <c r="K3213" s="25">
        <f t="shared" si="339"/>
        <v>17.5</v>
      </c>
      <c r="L3213" s="16">
        <v>505</v>
      </c>
      <c r="N3213">
        <v>50.5</v>
      </c>
      <c r="O3213" s="26">
        <f t="shared" si="340"/>
        <v>10.3</v>
      </c>
      <c r="P3213" s="11">
        <f t="shared" si="338"/>
        <v>0.62698415100931737</v>
      </c>
      <c r="Q3213" s="12">
        <f t="shared" si="341"/>
        <v>38443524.88104783</v>
      </c>
      <c r="R3213" s="13">
        <f t="shared" si="342"/>
        <v>61314986.701277137</v>
      </c>
      <c r="S3213" s="14">
        <v>91</v>
      </c>
      <c r="T3213" s="14">
        <f t="shared" si="343"/>
        <v>9.1</v>
      </c>
      <c r="U3213" s="15">
        <f t="shared" si="344"/>
        <v>208130302.56400001</v>
      </c>
    </row>
    <row r="3214" spans="6:21" x14ac:dyDescent="0.25">
      <c r="F3214" s="24"/>
      <c r="G3214" s="34">
        <v>40312.833333325543</v>
      </c>
      <c r="H3214" s="16">
        <v>617</v>
      </c>
      <c r="J3214" s="19">
        <v>61.7</v>
      </c>
      <c r="K3214" s="25">
        <f t="shared" si="339"/>
        <v>16.5</v>
      </c>
      <c r="L3214" s="16">
        <v>507</v>
      </c>
      <c r="N3214">
        <v>50.7</v>
      </c>
      <c r="O3214" s="26">
        <f t="shared" si="340"/>
        <v>10.4</v>
      </c>
      <c r="P3214" s="11">
        <f t="shared" si="338"/>
        <v>0.67248738766771354</v>
      </c>
      <c r="Q3214" s="12">
        <f t="shared" si="341"/>
        <v>42796999.102391973</v>
      </c>
      <c r="R3214" s="13">
        <f t="shared" si="342"/>
        <v>63639853.902417921</v>
      </c>
      <c r="S3214" s="14">
        <v>77</v>
      </c>
      <c r="T3214" s="14">
        <f t="shared" si="343"/>
        <v>7.7</v>
      </c>
      <c r="U3214" s="15">
        <f t="shared" si="344"/>
        <v>160489981.96000001</v>
      </c>
    </row>
    <row r="3215" spans="6:21" x14ac:dyDescent="0.25">
      <c r="F3215" s="24"/>
      <c r="G3215" s="34">
        <v>40312.874999992207</v>
      </c>
      <c r="H3215" s="16">
        <v>602</v>
      </c>
      <c r="J3215" s="19">
        <v>60.2</v>
      </c>
      <c r="K3215" s="25">
        <f t="shared" si="339"/>
        <v>15.7</v>
      </c>
      <c r="L3215" s="16">
        <v>508</v>
      </c>
      <c r="N3215">
        <v>50.8</v>
      </c>
      <c r="O3215" s="26">
        <f t="shared" si="340"/>
        <v>10.4</v>
      </c>
      <c r="P3215" s="11">
        <f t="shared" si="338"/>
        <v>0.70771526296266418</v>
      </c>
      <c r="Q3215" s="12">
        <f t="shared" si="341"/>
        <v>42796999.102391973</v>
      </c>
      <c r="R3215" s="13">
        <f t="shared" si="342"/>
        <v>60472058.950987674</v>
      </c>
      <c r="S3215" s="14">
        <v>70</v>
      </c>
      <c r="T3215" s="14">
        <f t="shared" si="343"/>
        <v>7</v>
      </c>
      <c r="U3215" s="15">
        <f t="shared" si="344"/>
        <v>123725418.94</v>
      </c>
    </row>
    <row r="3216" spans="6:21" x14ac:dyDescent="0.25">
      <c r="F3216" s="24"/>
      <c r="G3216" s="34">
        <v>40312.916666658872</v>
      </c>
      <c r="H3216" s="16">
        <v>589</v>
      </c>
      <c r="J3216" s="19">
        <v>58.9</v>
      </c>
      <c r="K3216" s="25">
        <f t="shared" si="339"/>
        <v>14.9</v>
      </c>
      <c r="L3216" s="16">
        <v>507</v>
      </c>
      <c r="N3216">
        <v>50.7</v>
      </c>
      <c r="O3216" s="26">
        <f t="shared" si="340"/>
        <v>10.4</v>
      </c>
      <c r="P3216" s="11">
        <f t="shared" si="338"/>
        <v>0.74502982457209743</v>
      </c>
      <c r="Q3216" s="12">
        <f t="shared" si="341"/>
        <v>42796999.102391973</v>
      </c>
      <c r="R3216" s="13">
        <f t="shared" si="342"/>
        <v>57443336.750944331</v>
      </c>
      <c r="S3216" s="14">
        <v>67</v>
      </c>
      <c r="T3216" s="14">
        <f t="shared" si="343"/>
        <v>6.7</v>
      </c>
      <c r="U3216" s="15">
        <f t="shared" si="344"/>
        <v>98130462.245000005</v>
      </c>
    </row>
    <row r="3217" spans="6:21" x14ac:dyDescent="0.25">
      <c r="F3217" s="24"/>
      <c r="G3217" s="34">
        <v>40312.958333325536</v>
      </c>
      <c r="H3217" s="16">
        <v>579</v>
      </c>
      <c r="J3217" s="19">
        <v>57.9</v>
      </c>
      <c r="K3217" s="25">
        <f t="shared" si="339"/>
        <v>14.4</v>
      </c>
      <c r="L3217" s="16">
        <v>506</v>
      </c>
      <c r="N3217">
        <v>50.6</v>
      </c>
      <c r="O3217" s="26">
        <f t="shared" si="340"/>
        <v>10.3</v>
      </c>
      <c r="P3217" s="11">
        <f t="shared" si="338"/>
        <v>0.76434118245766469</v>
      </c>
      <c r="Q3217" s="12">
        <f t="shared" si="341"/>
        <v>38443524.88104783</v>
      </c>
      <c r="R3217" s="13">
        <f t="shared" si="342"/>
        <v>50296288.834570467</v>
      </c>
      <c r="S3217" s="14">
        <v>62</v>
      </c>
      <c r="T3217" s="14">
        <f t="shared" si="343"/>
        <v>6.2</v>
      </c>
      <c r="U3217" s="15">
        <f t="shared" si="344"/>
        <v>73487136.511999995</v>
      </c>
    </row>
    <row r="3218" spans="6:21" x14ac:dyDescent="0.25">
      <c r="F3218" s="24"/>
      <c r="G3218" s="34">
        <v>40312.9999999922</v>
      </c>
      <c r="H3218" s="16">
        <v>571</v>
      </c>
      <c r="J3218" s="19">
        <v>57.1</v>
      </c>
      <c r="K3218" s="25">
        <f t="shared" si="339"/>
        <v>13.9</v>
      </c>
      <c r="L3218" s="16">
        <v>502</v>
      </c>
      <c r="N3218">
        <v>50.2</v>
      </c>
      <c r="O3218" s="26">
        <f t="shared" si="340"/>
        <v>10.1</v>
      </c>
      <c r="P3218" s="11">
        <f t="shared" si="338"/>
        <v>0.77901217690181146</v>
      </c>
      <c r="Q3218" s="12">
        <f t="shared" si="341"/>
        <v>31020083.919187993</v>
      </c>
      <c r="R3218" s="13">
        <f t="shared" si="342"/>
        <v>39819767.699340902</v>
      </c>
      <c r="S3218" s="14">
        <v>61</v>
      </c>
      <c r="T3218" s="14">
        <f t="shared" si="343"/>
        <v>6.1</v>
      </c>
      <c r="U3218" s="15">
        <f t="shared" si="344"/>
        <v>53678071.059</v>
      </c>
    </row>
    <row r="3219" spans="6:21" x14ac:dyDescent="0.25">
      <c r="F3219" s="24"/>
      <c r="G3219" s="34">
        <v>40313.041666658864</v>
      </c>
      <c r="H3219" s="16">
        <v>563</v>
      </c>
      <c r="J3219" s="19">
        <v>56.3</v>
      </c>
      <c r="K3219" s="25">
        <f t="shared" si="339"/>
        <v>13.5</v>
      </c>
      <c r="L3219" s="16">
        <v>500</v>
      </c>
      <c r="N3219">
        <v>50</v>
      </c>
      <c r="O3219" s="26">
        <f t="shared" si="340"/>
        <v>10</v>
      </c>
      <c r="P3219" s="11">
        <f t="shared" si="338"/>
        <v>0.79420395554510936</v>
      </c>
      <c r="Q3219" s="12">
        <f t="shared" si="341"/>
        <v>27864602.494824037</v>
      </c>
      <c r="R3219" s="13">
        <f t="shared" si="342"/>
        <v>35084945.498286903</v>
      </c>
      <c r="S3219" s="14">
        <v>57</v>
      </c>
      <c r="T3219" s="14">
        <f t="shared" si="343"/>
        <v>5.7</v>
      </c>
      <c r="U3219" s="15">
        <f t="shared" si="344"/>
        <v>41155955.119999997</v>
      </c>
    </row>
    <row r="3220" spans="6:21" x14ac:dyDescent="0.25">
      <c r="F3220" s="24"/>
      <c r="G3220" s="34">
        <v>40313.083333325529</v>
      </c>
      <c r="H3220" s="16">
        <v>555</v>
      </c>
      <c r="J3220" s="19">
        <v>55.5</v>
      </c>
      <c r="K3220" s="25">
        <f t="shared" si="339"/>
        <v>13.1</v>
      </c>
      <c r="L3220" s="16">
        <v>498</v>
      </c>
      <c r="N3220">
        <v>49.8</v>
      </c>
      <c r="O3220" s="26">
        <f t="shared" si="340"/>
        <v>9.9</v>
      </c>
      <c r="P3220" s="11">
        <f t="shared" si="338"/>
        <v>0.80975490798660066</v>
      </c>
      <c r="Q3220" s="12">
        <f t="shared" si="341"/>
        <v>25030108.694008969</v>
      </c>
      <c r="R3220" s="13">
        <f t="shared" si="342"/>
        <v>30910721.808707029</v>
      </c>
      <c r="S3220" s="14">
        <v>56</v>
      </c>
      <c r="T3220" s="14">
        <f t="shared" si="343"/>
        <v>5.6</v>
      </c>
      <c r="U3220" s="15">
        <f t="shared" si="344"/>
        <v>32931433.442000002</v>
      </c>
    </row>
    <row r="3221" spans="6:21" x14ac:dyDescent="0.25">
      <c r="F3221" s="24"/>
      <c r="G3221" s="34">
        <v>40313.124999992193</v>
      </c>
      <c r="H3221" s="16">
        <v>550</v>
      </c>
      <c r="J3221" s="19">
        <v>55</v>
      </c>
      <c r="K3221" s="25">
        <f t="shared" si="339"/>
        <v>12.8</v>
      </c>
      <c r="L3221" s="16">
        <v>496</v>
      </c>
      <c r="N3221">
        <v>49.6</v>
      </c>
      <c r="O3221" s="26">
        <f t="shared" si="340"/>
        <v>9.8000000000000007</v>
      </c>
      <c r="P3221" s="11">
        <f t="shared" si="338"/>
        <v>0.82028068262128995</v>
      </c>
      <c r="Q3221" s="12">
        <f t="shared" si="341"/>
        <v>22483950.42959179</v>
      </c>
      <c r="R3221" s="13">
        <f t="shared" si="342"/>
        <v>27410069.389592413</v>
      </c>
      <c r="S3221" s="14">
        <v>54</v>
      </c>
      <c r="T3221" s="14">
        <f t="shared" si="343"/>
        <v>5.4</v>
      </c>
      <c r="U3221" s="15">
        <f t="shared" si="344"/>
        <v>26601042.384</v>
      </c>
    </row>
    <row r="3222" spans="6:21" x14ac:dyDescent="0.25">
      <c r="F3222" s="24"/>
      <c r="G3222" s="34">
        <v>40313.166666658857</v>
      </c>
      <c r="H3222" s="16">
        <v>545</v>
      </c>
      <c r="J3222" s="19">
        <v>54.5</v>
      </c>
      <c r="K3222" s="25">
        <f t="shared" si="339"/>
        <v>12.5</v>
      </c>
      <c r="L3222" s="16">
        <v>494</v>
      </c>
      <c r="N3222">
        <v>49.4</v>
      </c>
      <c r="O3222" s="26">
        <f t="shared" si="340"/>
        <v>9.6999999999999993</v>
      </c>
      <c r="P3222" s="11">
        <f t="shared" si="338"/>
        <v>0.83097793728872715</v>
      </c>
      <c r="Q3222" s="12">
        <f t="shared" si="341"/>
        <v>20196797.109448418</v>
      </c>
      <c r="R3222" s="13">
        <f t="shared" si="342"/>
        <v>24304853.598575082</v>
      </c>
      <c r="S3222" s="14">
        <v>51</v>
      </c>
      <c r="T3222" s="14">
        <f t="shared" si="343"/>
        <v>5.0999999999999996</v>
      </c>
      <c r="U3222" s="15">
        <f t="shared" si="344"/>
        <v>20951088.094999999</v>
      </c>
    </row>
    <row r="3223" spans="6:21" x14ac:dyDescent="0.25">
      <c r="F3223" s="24"/>
      <c r="G3223" s="34">
        <v>40313.208333325521</v>
      </c>
      <c r="H3223" s="16">
        <v>556</v>
      </c>
      <c r="J3223" s="19">
        <v>55.6</v>
      </c>
      <c r="K3223" s="25">
        <f t="shared" si="339"/>
        <v>13.1</v>
      </c>
      <c r="L3223" s="16">
        <v>500</v>
      </c>
      <c r="N3223">
        <v>50</v>
      </c>
      <c r="O3223" s="26">
        <f t="shared" si="340"/>
        <v>10</v>
      </c>
      <c r="P3223" s="11">
        <f t="shared" si="338"/>
        <v>0.81520789468635135</v>
      </c>
      <c r="Q3223" s="12">
        <f t="shared" si="341"/>
        <v>27864602.494824037</v>
      </c>
      <c r="R3223" s="13">
        <f t="shared" si="342"/>
        <v>34180977.240836039</v>
      </c>
      <c r="S3223" s="14">
        <v>52</v>
      </c>
      <c r="T3223" s="14">
        <f t="shared" si="343"/>
        <v>5.2</v>
      </c>
      <c r="U3223" s="15">
        <f t="shared" si="344"/>
        <v>32845148.679000001</v>
      </c>
    </row>
    <row r="3224" spans="6:21" x14ac:dyDescent="0.25">
      <c r="F3224" s="24"/>
      <c r="G3224" s="34">
        <v>40313.249999992186</v>
      </c>
      <c r="H3224" s="16">
        <v>590</v>
      </c>
      <c r="J3224" s="19">
        <v>59</v>
      </c>
      <c r="K3224" s="25">
        <f t="shared" si="339"/>
        <v>15</v>
      </c>
      <c r="L3224" s="16">
        <v>510</v>
      </c>
      <c r="N3224">
        <v>51</v>
      </c>
      <c r="O3224" s="26">
        <f t="shared" si="340"/>
        <v>10.6</v>
      </c>
      <c r="P3224" s="11">
        <f t="shared" si="338"/>
        <v>0.75020547332066168</v>
      </c>
      <c r="Q3224" s="12">
        <f t="shared" si="341"/>
        <v>53038783.006298602</v>
      </c>
      <c r="R3224" s="13">
        <f t="shared" si="342"/>
        <v>70699008.3283865</v>
      </c>
      <c r="S3224" s="14">
        <v>53</v>
      </c>
      <c r="T3224" s="14">
        <f t="shared" si="343"/>
        <v>5.3</v>
      </c>
      <c r="U3224" s="15">
        <f t="shared" si="344"/>
        <v>93599194.207000002</v>
      </c>
    </row>
    <row r="3225" spans="6:21" x14ac:dyDescent="0.25">
      <c r="F3225" s="24"/>
      <c r="G3225" s="34">
        <v>40313.29166665885</v>
      </c>
      <c r="H3225" s="16">
        <v>620</v>
      </c>
      <c r="J3225" s="19">
        <v>62</v>
      </c>
      <c r="K3225" s="25">
        <f t="shared" si="339"/>
        <v>16.7</v>
      </c>
      <c r="L3225" s="16">
        <v>510</v>
      </c>
      <c r="N3225">
        <v>51</v>
      </c>
      <c r="O3225" s="26">
        <f t="shared" si="340"/>
        <v>10.6</v>
      </c>
      <c r="P3225" s="11">
        <f t="shared" si="338"/>
        <v>0.67292406585927012</v>
      </c>
      <c r="Q3225" s="12">
        <f t="shared" si="341"/>
        <v>53038783.006298602</v>
      </c>
      <c r="R3225" s="13">
        <f t="shared" si="342"/>
        <v>78818377.432485387</v>
      </c>
      <c r="S3225" s="14">
        <v>57</v>
      </c>
      <c r="T3225" s="14">
        <f t="shared" si="343"/>
        <v>5.7</v>
      </c>
      <c r="U3225" s="15">
        <f t="shared" si="344"/>
        <v>146943688.229</v>
      </c>
    </row>
    <row r="3226" spans="6:21" x14ac:dyDescent="0.25">
      <c r="F3226" s="24"/>
      <c r="G3226" s="34">
        <v>40313.333333325514</v>
      </c>
      <c r="H3226" s="16">
        <v>646</v>
      </c>
      <c r="J3226" s="19">
        <v>64.599999999999994</v>
      </c>
      <c r="K3226" s="25">
        <f t="shared" si="339"/>
        <v>18.100000000000001</v>
      </c>
      <c r="L3226" s="16">
        <v>509</v>
      </c>
      <c r="N3226">
        <v>50.9</v>
      </c>
      <c r="O3226" s="26">
        <f t="shared" si="340"/>
        <v>10.5</v>
      </c>
      <c r="P3226" s="11">
        <f t="shared" si="338"/>
        <v>0.61186424394960059</v>
      </c>
      <c r="Q3226" s="12">
        <f t="shared" si="341"/>
        <v>47643475.405479439</v>
      </c>
      <c r="R3226" s="13">
        <f t="shared" si="342"/>
        <v>77866088.559023306</v>
      </c>
      <c r="S3226" s="14">
        <v>70</v>
      </c>
      <c r="T3226" s="14">
        <f t="shared" si="343"/>
        <v>7</v>
      </c>
      <c r="U3226" s="15">
        <f t="shared" si="344"/>
        <v>211558292.07499999</v>
      </c>
    </row>
    <row r="3227" spans="6:21" x14ac:dyDescent="0.25">
      <c r="F3227" s="24"/>
      <c r="G3227" s="34">
        <v>40313.374999992178</v>
      </c>
      <c r="H3227" s="16">
        <v>667</v>
      </c>
      <c r="J3227" s="19">
        <v>66.7</v>
      </c>
      <c r="K3227" s="25">
        <f t="shared" si="339"/>
        <v>19.3</v>
      </c>
      <c r="L3227" s="16">
        <v>507</v>
      </c>
      <c r="N3227">
        <v>50.7</v>
      </c>
      <c r="O3227" s="26">
        <f t="shared" si="340"/>
        <v>10.4</v>
      </c>
      <c r="P3227" s="11">
        <f t="shared" si="338"/>
        <v>0.56384862397102065</v>
      </c>
      <c r="Q3227" s="12">
        <f t="shared" si="341"/>
        <v>42796999.102391973</v>
      </c>
      <c r="R3227" s="13">
        <f t="shared" si="342"/>
        <v>75901575.853790775</v>
      </c>
      <c r="S3227" s="14">
        <v>85</v>
      </c>
      <c r="T3227" s="14">
        <f t="shared" si="343"/>
        <v>8.5</v>
      </c>
      <c r="U3227" s="15">
        <f t="shared" si="344"/>
        <v>281388902.38700002</v>
      </c>
    </row>
    <row r="3228" spans="6:21" x14ac:dyDescent="0.25">
      <c r="F3228" s="24"/>
      <c r="G3228" s="34">
        <v>40313.416666658843</v>
      </c>
      <c r="H3228" s="16">
        <v>684</v>
      </c>
      <c r="J3228" s="19">
        <v>68.400000000000006</v>
      </c>
      <c r="K3228" s="25">
        <f t="shared" si="339"/>
        <v>20.2</v>
      </c>
      <c r="L3228" s="16">
        <v>507</v>
      </c>
      <c r="N3228">
        <v>50.7</v>
      </c>
      <c r="O3228" s="26">
        <f t="shared" si="340"/>
        <v>10.4</v>
      </c>
      <c r="P3228" s="11">
        <f t="shared" si="338"/>
        <v>0.53323630692002444</v>
      </c>
      <c r="Q3228" s="12">
        <f t="shared" si="341"/>
        <v>42796999.102391973</v>
      </c>
      <c r="R3228" s="13">
        <f t="shared" si="342"/>
        <v>80258974.392774671</v>
      </c>
      <c r="S3228" s="14">
        <v>89</v>
      </c>
      <c r="T3228" s="14">
        <f t="shared" si="343"/>
        <v>8.9</v>
      </c>
      <c r="U3228" s="15">
        <f t="shared" si="344"/>
        <v>333411580.08399999</v>
      </c>
    </row>
    <row r="3229" spans="6:21" x14ac:dyDescent="0.25">
      <c r="F3229" s="24"/>
      <c r="G3229" s="34">
        <v>40313.458333325507</v>
      </c>
      <c r="H3229" s="16">
        <v>698</v>
      </c>
      <c r="J3229" s="19">
        <v>69.8</v>
      </c>
      <c r="K3229" s="25">
        <f t="shared" si="339"/>
        <v>21</v>
      </c>
      <c r="L3229" s="16">
        <v>507</v>
      </c>
      <c r="N3229">
        <v>50.7</v>
      </c>
      <c r="O3229" s="26">
        <f t="shared" si="340"/>
        <v>10.4</v>
      </c>
      <c r="P3229" s="11">
        <f t="shared" si="338"/>
        <v>0.50758919713210626</v>
      </c>
      <c r="Q3229" s="12">
        <f t="shared" si="341"/>
        <v>42796999.102391973</v>
      </c>
      <c r="R3229" s="13">
        <f t="shared" si="342"/>
        <v>84314243.376723275</v>
      </c>
      <c r="S3229" s="14">
        <v>93</v>
      </c>
      <c r="T3229" s="14">
        <f t="shared" si="343"/>
        <v>9.3000000000000007</v>
      </c>
      <c r="U3229" s="15">
        <f t="shared" si="344"/>
        <v>386110371.75099999</v>
      </c>
    </row>
    <row r="3230" spans="6:21" x14ac:dyDescent="0.25">
      <c r="F3230" s="24"/>
      <c r="G3230" s="34">
        <v>40313.499999992171</v>
      </c>
      <c r="H3230" s="16">
        <v>709</v>
      </c>
      <c r="J3230" s="19">
        <v>70.900000000000006</v>
      </c>
      <c r="K3230" s="25">
        <f t="shared" si="339"/>
        <v>21.6</v>
      </c>
      <c r="L3230" s="16">
        <v>507</v>
      </c>
      <c r="N3230">
        <v>50.7</v>
      </c>
      <c r="O3230" s="26">
        <f t="shared" si="340"/>
        <v>10.4</v>
      </c>
      <c r="P3230" s="11">
        <f t="shared" si="338"/>
        <v>0.48926447652733118</v>
      </c>
      <c r="Q3230" s="12">
        <f t="shared" si="341"/>
        <v>42796999.102391973</v>
      </c>
      <c r="R3230" s="13">
        <f t="shared" si="342"/>
        <v>87472116.116325602</v>
      </c>
      <c r="S3230" s="14">
        <v>98</v>
      </c>
      <c r="T3230" s="14">
        <f t="shared" si="343"/>
        <v>9.8000000000000007</v>
      </c>
      <c r="U3230" s="15">
        <f t="shared" si="344"/>
        <v>437816146.73699999</v>
      </c>
    </row>
    <row r="3231" spans="6:21" x14ac:dyDescent="0.25">
      <c r="F3231" s="24"/>
      <c r="G3231" s="34">
        <v>40313.541666658835</v>
      </c>
      <c r="H3231" s="16">
        <v>715</v>
      </c>
      <c r="J3231" s="19">
        <v>71.5</v>
      </c>
      <c r="K3231" s="25">
        <f t="shared" si="339"/>
        <v>21.9</v>
      </c>
      <c r="L3231" s="16">
        <v>507</v>
      </c>
      <c r="N3231">
        <v>50.7</v>
      </c>
      <c r="O3231" s="26">
        <f t="shared" si="340"/>
        <v>10.4</v>
      </c>
      <c r="P3231" s="11">
        <f t="shared" si="338"/>
        <v>0.48038237503345466</v>
      </c>
      <c r="Q3231" s="12">
        <f t="shared" si="341"/>
        <v>42796999.102391973</v>
      </c>
      <c r="R3231" s="13">
        <f t="shared" si="342"/>
        <v>89089444.839460477</v>
      </c>
      <c r="S3231" s="14">
        <v>103</v>
      </c>
      <c r="T3231" s="14">
        <f t="shared" si="343"/>
        <v>10.3</v>
      </c>
      <c r="U3231" s="15">
        <f t="shared" si="344"/>
        <v>476812191.09200001</v>
      </c>
    </row>
    <row r="3232" spans="6:21" x14ac:dyDescent="0.25">
      <c r="F3232" s="24"/>
      <c r="G3232" s="34">
        <v>40313.5833333255</v>
      </c>
      <c r="H3232" s="16">
        <v>718</v>
      </c>
      <c r="J3232" s="19">
        <v>71.8</v>
      </c>
      <c r="K3232" s="25">
        <f t="shared" si="339"/>
        <v>22.1</v>
      </c>
      <c r="L3232" s="16">
        <v>506</v>
      </c>
      <c r="N3232">
        <v>50.6</v>
      </c>
      <c r="O3232" s="26">
        <f t="shared" si="340"/>
        <v>10.3</v>
      </c>
      <c r="P3232" s="11">
        <f t="shared" si="338"/>
        <v>0.47139775305383513</v>
      </c>
      <c r="Q3232" s="12">
        <f t="shared" si="341"/>
        <v>38443524.88104783</v>
      </c>
      <c r="R3232" s="13">
        <f t="shared" si="342"/>
        <v>81552202.215646654</v>
      </c>
      <c r="S3232" s="14">
        <v>108</v>
      </c>
      <c r="T3232" s="14">
        <f t="shared" si="343"/>
        <v>10.8</v>
      </c>
      <c r="U3232" s="15">
        <f t="shared" si="344"/>
        <v>465573715.21399999</v>
      </c>
    </row>
    <row r="3233" spans="6:21" x14ac:dyDescent="0.25">
      <c r="F3233" s="24"/>
      <c r="G3233" s="34">
        <v>40313.624999992164</v>
      </c>
      <c r="H3233" s="16">
        <v>714</v>
      </c>
      <c r="J3233" s="19">
        <v>71.400000000000006</v>
      </c>
      <c r="K3233" s="25">
        <f t="shared" si="339"/>
        <v>21.9</v>
      </c>
      <c r="L3233" s="16">
        <v>504</v>
      </c>
      <c r="N3233">
        <v>50.4</v>
      </c>
      <c r="O3233" s="26">
        <f t="shared" si="340"/>
        <v>10.199999999999999</v>
      </c>
      <c r="P3233" s="11">
        <f t="shared" si="338"/>
        <v>0.47399523730658127</v>
      </c>
      <c r="Q3233" s="12">
        <f t="shared" si="341"/>
        <v>34532902.686561018</v>
      </c>
      <c r="R3233" s="13">
        <f t="shared" si="342"/>
        <v>72854957.114737958</v>
      </c>
      <c r="S3233" s="14">
        <v>107</v>
      </c>
      <c r="T3233" s="14">
        <f t="shared" si="343"/>
        <v>10.7</v>
      </c>
      <c r="U3233" s="15">
        <f t="shared" si="344"/>
        <v>410045982.38099998</v>
      </c>
    </row>
    <row r="3234" spans="6:21" x14ac:dyDescent="0.25">
      <c r="F3234" s="24"/>
      <c r="G3234" s="34">
        <v>40313.666666658828</v>
      </c>
      <c r="H3234" s="16">
        <v>704</v>
      </c>
      <c r="J3234" s="19">
        <v>70.400000000000006</v>
      </c>
      <c r="K3234" s="25">
        <f t="shared" si="339"/>
        <v>21.3</v>
      </c>
      <c r="L3234" s="16">
        <v>504</v>
      </c>
      <c r="N3234">
        <v>50.4</v>
      </c>
      <c r="O3234" s="26">
        <f t="shared" si="340"/>
        <v>10.199999999999999</v>
      </c>
      <c r="P3234" s="11">
        <f t="shared" si="338"/>
        <v>0.49170619263814724</v>
      </c>
      <c r="Q3234" s="12">
        <f t="shared" si="341"/>
        <v>34532902.686561018</v>
      </c>
      <c r="R3234" s="13">
        <f t="shared" si="342"/>
        <v>70230766.265687883</v>
      </c>
      <c r="S3234" s="14">
        <v>105</v>
      </c>
      <c r="T3234" s="14">
        <f t="shared" si="343"/>
        <v>10.5</v>
      </c>
      <c r="U3234" s="15">
        <f t="shared" si="344"/>
        <v>374827567.58099997</v>
      </c>
    </row>
    <row r="3235" spans="6:21" x14ac:dyDescent="0.25">
      <c r="F3235" s="24"/>
      <c r="G3235" s="34">
        <v>40313.708333325492</v>
      </c>
      <c r="H3235" s="16">
        <v>689</v>
      </c>
      <c r="J3235" s="19">
        <v>68.900000000000006</v>
      </c>
      <c r="K3235" s="25">
        <f t="shared" si="339"/>
        <v>20.5</v>
      </c>
      <c r="L3235" s="16">
        <v>505</v>
      </c>
      <c r="N3235">
        <v>50.5</v>
      </c>
      <c r="O3235" s="26">
        <f t="shared" si="340"/>
        <v>10.3</v>
      </c>
      <c r="P3235" s="11">
        <f t="shared" si="338"/>
        <v>0.51996130006855668</v>
      </c>
      <c r="Q3235" s="12">
        <f t="shared" si="341"/>
        <v>38443524.88104783</v>
      </c>
      <c r="R3235" s="13">
        <f t="shared" si="342"/>
        <v>73935358.027566791</v>
      </c>
      <c r="S3235" s="14">
        <v>107</v>
      </c>
      <c r="T3235" s="14">
        <f t="shared" si="343"/>
        <v>10.7</v>
      </c>
      <c r="U3235" s="15">
        <f t="shared" si="344"/>
        <v>379762614.66799998</v>
      </c>
    </row>
    <row r="3236" spans="6:21" x14ac:dyDescent="0.25">
      <c r="F3236" s="24"/>
      <c r="G3236" s="34">
        <v>40313.749999992157</v>
      </c>
      <c r="H3236" s="16">
        <v>663</v>
      </c>
      <c r="J3236" s="19">
        <v>66.3</v>
      </c>
      <c r="K3236" s="25">
        <f t="shared" si="339"/>
        <v>19.100000000000001</v>
      </c>
      <c r="L3236" s="16">
        <v>508</v>
      </c>
      <c r="N3236">
        <v>50.8</v>
      </c>
      <c r="O3236" s="26">
        <f t="shared" si="340"/>
        <v>10.4</v>
      </c>
      <c r="P3236" s="11">
        <f t="shared" si="338"/>
        <v>0.57091693959528655</v>
      </c>
      <c r="Q3236" s="12">
        <f t="shared" si="341"/>
        <v>42796999.102391973</v>
      </c>
      <c r="R3236" s="13">
        <f t="shared" si="342"/>
        <v>74961865.963777587</v>
      </c>
      <c r="S3236" s="14">
        <v>101</v>
      </c>
      <c r="T3236" s="14">
        <f t="shared" si="343"/>
        <v>10.1</v>
      </c>
      <c r="U3236" s="15">
        <f t="shared" si="344"/>
        <v>324865155.30000001</v>
      </c>
    </row>
    <row r="3237" spans="6:21" x14ac:dyDescent="0.25">
      <c r="F3237" s="24"/>
      <c r="G3237" s="34">
        <v>40313.791666658821</v>
      </c>
      <c r="H3237" s="16">
        <v>637</v>
      </c>
      <c r="J3237" s="19">
        <v>63.7</v>
      </c>
      <c r="K3237" s="25">
        <f t="shared" si="339"/>
        <v>17.600000000000001</v>
      </c>
      <c r="L3237" s="16">
        <v>509</v>
      </c>
      <c r="N3237">
        <v>50.9</v>
      </c>
      <c r="O3237" s="26">
        <f t="shared" si="340"/>
        <v>10.5</v>
      </c>
      <c r="P3237" s="11">
        <f t="shared" si="338"/>
        <v>0.6314291208491829</v>
      </c>
      <c r="Q3237" s="12">
        <f t="shared" si="341"/>
        <v>47643475.405479439</v>
      </c>
      <c r="R3237" s="13">
        <f t="shared" si="342"/>
        <v>75453402.18298088</v>
      </c>
      <c r="S3237" s="14">
        <v>90</v>
      </c>
      <c r="T3237" s="14">
        <f t="shared" si="343"/>
        <v>9</v>
      </c>
      <c r="U3237" s="15">
        <f t="shared" si="344"/>
        <v>250289340.998</v>
      </c>
    </row>
    <row r="3238" spans="6:21" x14ac:dyDescent="0.25">
      <c r="F3238" s="24"/>
      <c r="G3238" s="34">
        <v>40313.833333325485</v>
      </c>
      <c r="H3238" s="16">
        <v>619</v>
      </c>
      <c r="J3238" s="19">
        <v>61.9</v>
      </c>
      <c r="K3238" s="25">
        <f t="shared" si="339"/>
        <v>16.600000000000001</v>
      </c>
      <c r="L3238" s="16">
        <v>511</v>
      </c>
      <c r="N3238">
        <v>51.1</v>
      </c>
      <c r="O3238" s="26">
        <f t="shared" si="340"/>
        <v>10.6</v>
      </c>
      <c r="P3238" s="11">
        <f t="shared" si="338"/>
        <v>0.67721389851076208</v>
      </c>
      <c r="Q3238" s="12">
        <f t="shared" si="341"/>
        <v>53038783.006298602</v>
      </c>
      <c r="R3238" s="13">
        <f t="shared" si="342"/>
        <v>78319099.951927111</v>
      </c>
      <c r="S3238" s="14">
        <v>75</v>
      </c>
      <c r="T3238" s="14">
        <f t="shared" si="343"/>
        <v>7.5</v>
      </c>
      <c r="U3238" s="15">
        <f t="shared" si="344"/>
        <v>189602377.09200001</v>
      </c>
    </row>
    <row r="3239" spans="6:21" x14ac:dyDescent="0.25">
      <c r="F3239" s="24"/>
      <c r="G3239" s="34">
        <v>40313.874999992149</v>
      </c>
      <c r="H3239" s="16">
        <v>604</v>
      </c>
      <c r="J3239" s="19">
        <v>60.4</v>
      </c>
      <c r="K3239" s="25">
        <f t="shared" si="339"/>
        <v>15.8</v>
      </c>
      <c r="L3239" s="16">
        <v>511</v>
      </c>
      <c r="N3239">
        <v>51.1</v>
      </c>
      <c r="O3239" s="26">
        <f t="shared" si="340"/>
        <v>10.6</v>
      </c>
      <c r="P3239" s="11">
        <f t="shared" si="338"/>
        <v>0.71266066645553316</v>
      </c>
      <c r="Q3239" s="12">
        <f t="shared" si="341"/>
        <v>53038783.006298602</v>
      </c>
      <c r="R3239" s="13">
        <f t="shared" si="342"/>
        <v>74423614.916325659</v>
      </c>
      <c r="S3239" s="14">
        <v>69</v>
      </c>
      <c r="T3239" s="14">
        <f t="shared" si="343"/>
        <v>6.9</v>
      </c>
      <c r="U3239" s="15">
        <f t="shared" si="344"/>
        <v>147555340.17899999</v>
      </c>
    </row>
    <row r="3240" spans="6:21" x14ac:dyDescent="0.25">
      <c r="F3240" s="24"/>
      <c r="G3240" s="34">
        <v>40313.916666658813</v>
      </c>
      <c r="H3240" s="16">
        <v>592</v>
      </c>
      <c r="J3240" s="19">
        <v>59.2</v>
      </c>
      <c r="K3240" s="25">
        <f t="shared" si="339"/>
        <v>15.1</v>
      </c>
      <c r="L3240" s="16">
        <v>510</v>
      </c>
      <c r="N3240">
        <v>51</v>
      </c>
      <c r="O3240" s="26">
        <f t="shared" si="340"/>
        <v>10.6</v>
      </c>
      <c r="P3240" s="11">
        <f t="shared" si="338"/>
        <v>0.74539301481851195</v>
      </c>
      <c r="Q3240" s="12">
        <f t="shared" si="341"/>
        <v>53038783.006298602</v>
      </c>
      <c r="R3240" s="13">
        <f t="shared" si="342"/>
        <v>71155460.209420487</v>
      </c>
      <c r="S3240" s="14">
        <v>67</v>
      </c>
      <c r="T3240" s="14">
        <f t="shared" si="343"/>
        <v>6.7</v>
      </c>
      <c r="U3240" s="15">
        <f t="shared" si="344"/>
        <v>121381737.26100001</v>
      </c>
    </row>
    <row r="3241" spans="6:21" x14ac:dyDescent="0.25">
      <c r="F3241" s="24"/>
      <c r="G3241" s="34">
        <v>40313.958333325478</v>
      </c>
      <c r="H3241" s="16">
        <v>582</v>
      </c>
      <c r="J3241" s="19">
        <v>58.2</v>
      </c>
      <c r="K3241" s="25">
        <f t="shared" si="339"/>
        <v>14.6</v>
      </c>
      <c r="L3241" s="16">
        <v>508</v>
      </c>
      <c r="N3241">
        <v>50.8</v>
      </c>
      <c r="O3241" s="26">
        <f t="shared" si="340"/>
        <v>10.4</v>
      </c>
      <c r="P3241" s="11">
        <f t="shared" si="338"/>
        <v>0.75958846661772883</v>
      </c>
      <c r="Q3241" s="12">
        <f t="shared" si="341"/>
        <v>42796999.102391973</v>
      </c>
      <c r="R3241" s="13">
        <f t="shared" si="342"/>
        <v>56342349.816022195</v>
      </c>
      <c r="S3241" s="14">
        <v>62</v>
      </c>
      <c r="T3241" s="14">
        <f t="shared" si="343"/>
        <v>6.2</v>
      </c>
      <c r="U3241" s="15">
        <f t="shared" si="344"/>
        <v>83981174.424999997</v>
      </c>
    </row>
    <row r="3242" spans="6:21" x14ac:dyDescent="0.25">
      <c r="F3242" s="24"/>
      <c r="G3242" s="34">
        <v>40313.999999992142</v>
      </c>
      <c r="H3242" s="16">
        <v>573</v>
      </c>
      <c r="J3242" s="19">
        <v>57.3</v>
      </c>
      <c r="K3242" s="25">
        <f t="shared" si="339"/>
        <v>14.1</v>
      </c>
      <c r="L3242" s="16">
        <v>505</v>
      </c>
      <c r="N3242">
        <v>50.5</v>
      </c>
      <c r="O3242" s="26">
        <f t="shared" si="340"/>
        <v>10.3</v>
      </c>
      <c r="P3242" s="11">
        <f t="shared" ref="P3242:P3305" si="345">EXP((17.27*O3242/(237+O3242))-(17.27*K3242/(237.3+K3242)))</f>
        <v>0.77933720231447834</v>
      </c>
      <c r="Q3242" s="12">
        <f t="shared" si="341"/>
        <v>38443524.88104783</v>
      </c>
      <c r="R3242" s="13">
        <f t="shared" si="342"/>
        <v>49328486.779378831</v>
      </c>
      <c r="S3242" s="14">
        <v>61</v>
      </c>
      <c r="T3242" s="14">
        <f t="shared" si="343"/>
        <v>6.1</v>
      </c>
      <c r="U3242" s="15">
        <f t="shared" si="344"/>
        <v>66398267.579999998</v>
      </c>
    </row>
    <row r="3243" spans="6:21" x14ac:dyDescent="0.25">
      <c r="F3243" s="24"/>
      <c r="G3243" s="34">
        <v>40314.041666658806</v>
      </c>
      <c r="H3243" s="16">
        <v>565</v>
      </c>
      <c r="J3243" s="19">
        <v>56.5</v>
      </c>
      <c r="K3243" s="25">
        <f t="shared" si="339"/>
        <v>13.6</v>
      </c>
      <c r="L3243" s="16">
        <v>503</v>
      </c>
      <c r="N3243">
        <v>50.3</v>
      </c>
      <c r="O3243" s="26">
        <f t="shared" si="340"/>
        <v>10.199999999999999</v>
      </c>
      <c r="P3243" s="11">
        <f t="shared" si="345"/>
        <v>0.7996981876691126</v>
      </c>
      <c r="Q3243" s="12">
        <f t="shared" si="341"/>
        <v>34532902.686561018</v>
      </c>
      <c r="R3243" s="13">
        <f t="shared" si="342"/>
        <v>43182419.591589145</v>
      </c>
      <c r="S3243" s="14">
        <v>56</v>
      </c>
      <c r="T3243" s="14">
        <f t="shared" si="343"/>
        <v>5.6</v>
      </c>
      <c r="U3243" s="15">
        <f t="shared" si="344"/>
        <v>48437294.667999998</v>
      </c>
    </row>
    <row r="3244" spans="6:21" x14ac:dyDescent="0.25">
      <c r="F3244" s="24"/>
      <c r="G3244" s="34">
        <v>40314.08333332547</v>
      </c>
      <c r="H3244" s="16">
        <v>558</v>
      </c>
      <c r="J3244" s="19">
        <v>55.8</v>
      </c>
      <c r="K3244" s="25">
        <f t="shared" si="339"/>
        <v>13.2</v>
      </c>
      <c r="L3244" s="16">
        <v>501</v>
      </c>
      <c r="N3244">
        <v>50.1</v>
      </c>
      <c r="O3244" s="26">
        <f t="shared" si="340"/>
        <v>10.1</v>
      </c>
      <c r="P3244" s="11">
        <f t="shared" si="345"/>
        <v>0.81534859772190194</v>
      </c>
      <c r="Q3244" s="12">
        <f t="shared" si="341"/>
        <v>31020083.919187993</v>
      </c>
      <c r="R3244" s="13">
        <f t="shared" si="342"/>
        <v>38045179.700877197</v>
      </c>
      <c r="S3244" s="14">
        <v>55</v>
      </c>
      <c r="T3244" s="14">
        <f t="shared" si="343"/>
        <v>5.5</v>
      </c>
      <c r="U3244" s="15">
        <f t="shared" si="344"/>
        <v>38638026.799000002</v>
      </c>
    </row>
    <row r="3245" spans="6:21" x14ac:dyDescent="0.25">
      <c r="F3245" s="24"/>
      <c r="G3245" s="34">
        <v>40314.124999992135</v>
      </c>
      <c r="H3245" s="16">
        <v>552</v>
      </c>
      <c r="J3245" s="19">
        <v>55.2</v>
      </c>
      <c r="K3245" s="25">
        <f t="shared" si="339"/>
        <v>12.9</v>
      </c>
      <c r="L3245" s="16">
        <v>499</v>
      </c>
      <c r="N3245">
        <v>49.9</v>
      </c>
      <c r="O3245" s="26">
        <f t="shared" si="340"/>
        <v>9.9</v>
      </c>
      <c r="P3245" s="11">
        <f t="shared" si="345"/>
        <v>0.82041831550795929</v>
      </c>
      <c r="Q3245" s="12">
        <f t="shared" si="341"/>
        <v>25030108.694008969</v>
      </c>
      <c r="R3245" s="13">
        <f t="shared" si="342"/>
        <v>30508958.930922527</v>
      </c>
      <c r="S3245" s="14">
        <v>53</v>
      </c>
      <c r="T3245" s="14">
        <f t="shared" si="343"/>
        <v>5.3</v>
      </c>
      <c r="U3245" s="15">
        <f t="shared" si="344"/>
        <v>29037906.256000001</v>
      </c>
    </row>
    <row r="3246" spans="6:21" x14ac:dyDescent="0.25">
      <c r="F3246" s="24"/>
      <c r="G3246" s="34">
        <v>40314.166666658799</v>
      </c>
      <c r="H3246" s="16">
        <v>547</v>
      </c>
      <c r="J3246" s="19">
        <v>54.7</v>
      </c>
      <c r="K3246" s="25">
        <f t="shared" si="339"/>
        <v>12.6</v>
      </c>
      <c r="L3246" s="16">
        <v>497</v>
      </c>
      <c r="N3246">
        <v>49.7</v>
      </c>
      <c r="O3246" s="26">
        <f t="shared" si="340"/>
        <v>9.8000000000000007</v>
      </c>
      <c r="P3246" s="11">
        <f t="shared" si="345"/>
        <v>0.83110881162433736</v>
      </c>
      <c r="Q3246" s="12">
        <f t="shared" si="341"/>
        <v>22483950.42959179</v>
      </c>
      <c r="R3246" s="13">
        <f t="shared" si="342"/>
        <v>27052956.382027358</v>
      </c>
      <c r="S3246" s="14">
        <v>50</v>
      </c>
      <c r="T3246" s="14">
        <f t="shared" si="343"/>
        <v>5</v>
      </c>
      <c r="U3246" s="15">
        <f t="shared" si="344"/>
        <v>22845029.761999998</v>
      </c>
    </row>
    <row r="3247" spans="6:21" x14ac:dyDescent="0.25">
      <c r="F3247" s="24"/>
      <c r="G3247" s="34">
        <v>40314.208333325463</v>
      </c>
      <c r="H3247" s="16">
        <v>559</v>
      </c>
      <c r="J3247" s="19">
        <v>55.9</v>
      </c>
      <c r="K3247" s="25">
        <f t="shared" si="339"/>
        <v>13.3</v>
      </c>
      <c r="L3247" s="16">
        <v>503</v>
      </c>
      <c r="N3247">
        <v>50.3</v>
      </c>
      <c r="O3247" s="26">
        <f t="shared" si="340"/>
        <v>10.199999999999999</v>
      </c>
      <c r="P3247" s="11">
        <f t="shared" si="345"/>
        <v>0.81548915269045541</v>
      </c>
      <c r="Q3247" s="12">
        <f t="shared" si="341"/>
        <v>34532902.686561018</v>
      </c>
      <c r="R3247" s="13">
        <f t="shared" si="342"/>
        <v>42346244.058097325</v>
      </c>
      <c r="S3247" s="14">
        <v>51</v>
      </c>
      <c r="T3247" s="14">
        <f t="shared" si="343"/>
        <v>5.0999999999999996</v>
      </c>
      <c r="U3247" s="15">
        <f t="shared" si="344"/>
        <v>39848040.994999997</v>
      </c>
    </row>
    <row r="3248" spans="6:21" x14ac:dyDescent="0.25">
      <c r="F3248" s="24"/>
      <c r="G3248" s="34">
        <v>40314.249999992127</v>
      </c>
      <c r="H3248" s="16">
        <v>592</v>
      </c>
      <c r="J3248" s="19">
        <v>59.2</v>
      </c>
      <c r="K3248" s="25">
        <f t="shared" si="339"/>
        <v>15.1</v>
      </c>
      <c r="L3248" s="16">
        <v>513</v>
      </c>
      <c r="N3248">
        <v>51.3</v>
      </c>
      <c r="O3248" s="26">
        <f t="shared" si="340"/>
        <v>10.7</v>
      </c>
      <c r="P3248" s="11">
        <f t="shared" si="345"/>
        <v>0.75038414994609615</v>
      </c>
      <c r="Q3248" s="12">
        <f t="shared" si="341"/>
        <v>59045073.409268878</v>
      </c>
      <c r="R3248" s="13">
        <f t="shared" si="342"/>
        <v>78686461.345845833</v>
      </c>
      <c r="S3248" s="14">
        <v>53</v>
      </c>
      <c r="T3248" s="14">
        <f t="shared" si="343"/>
        <v>5.3</v>
      </c>
      <c r="U3248" s="15">
        <f t="shared" si="344"/>
        <v>104099356.064</v>
      </c>
    </row>
    <row r="3249" spans="6:21" x14ac:dyDescent="0.25">
      <c r="F3249" s="24"/>
      <c r="G3249" s="34">
        <v>40314.291666658792</v>
      </c>
      <c r="H3249" s="16">
        <v>623</v>
      </c>
      <c r="J3249" s="19">
        <v>62.3</v>
      </c>
      <c r="K3249" s="25">
        <f t="shared" si="339"/>
        <v>16.8</v>
      </c>
      <c r="L3249" s="16">
        <v>514</v>
      </c>
      <c r="N3249">
        <v>51.4</v>
      </c>
      <c r="O3249" s="26">
        <f t="shared" si="340"/>
        <v>10.8</v>
      </c>
      <c r="P3249" s="11">
        <f t="shared" si="345"/>
        <v>0.67764581080345132</v>
      </c>
      <c r="Q3249" s="12">
        <f t="shared" si="341"/>
        <v>65731536.364474013</v>
      </c>
      <c r="R3249" s="13">
        <f t="shared" si="342"/>
        <v>96999841.682101399</v>
      </c>
      <c r="S3249" s="14">
        <v>56</v>
      </c>
      <c r="T3249" s="14">
        <f t="shared" si="343"/>
        <v>5.6</v>
      </c>
      <c r="U3249" s="15">
        <f t="shared" si="344"/>
        <v>175102509.77900001</v>
      </c>
    </row>
    <row r="3250" spans="6:21" x14ac:dyDescent="0.25">
      <c r="F3250" s="24"/>
      <c r="G3250" s="34">
        <v>40314.333333325456</v>
      </c>
      <c r="H3250" s="16">
        <v>650</v>
      </c>
      <c r="J3250" s="19">
        <v>65</v>
      </c>
      <c r="K3250" s="25">
        <f t="shared" si="339"/>
        <v>18.3</v>
      </c>
      <c r="L3250" s="16">
        <v>513</v>
      </c>
      <c r="N3250">
        <v>51.3</v>
      </c>
      <c r="O3250" s="26">
        <f t="shared" si="340"/>
        <v>10.7</v>
      </c>
      <c r="P3250" s="11">
        <f t="shared" si="345"/>
        <v>0.61235214729769816</v>
      </c>
      <c r="Q3250" s="12">
        <f t="shared" si="341"/>
        <v>59045073.409268878</v>
      </c>
      <c r="R3250" s="13">
        <f t="shared" si="342"/>
        <v>96423395.704308376</v>
      </c>
      <c r="S3250" s="14">
        <v>70</v>
      </c>
      <c r="T3250" s="14">
        <f t="shared" si="343"/>
        <v>7</v>
      </c>
      <c r="U3250" s="15">
        <f t="shared" si="344"/>
        <v>261648256.065</v>
      </c>
    </row>
    <row r="3251" spans="6:21" x14ac:dyDescent="0.25">
      <c r="F3251" s="24"/>
      <c r="G3251" s="34">
        <v>40314.37499999212</v>
      </c>
      <c r="H3251" s="16">
        <v>671</v>
      </c>
      <c r="J3251" s="19">
        <v>67.099999999999994</v>
      </c>
      <c r="K3251" s="25">
        <f t="shared" si="339"/>
        <v>19.5</v>
      </c>
      <c r="L3251" s="16">
        <v>511</v>
      </c>
      <c r="N3251">
        <v>51.1</v>
      </c>
      <c r="O3251" s="26">
        <f t="shared" si="340"/>
        <v>10.6</v>
      </c>
      <c r="P3251" s="11">
        <f t="shared" si="345"/>
        <v>0.56437042112932312</v>
      </c>
      <c r="Q3251" s="12">
        <f t="shared" si="341"/>
        <v>53038783.006298602</v>
      </c>
      <c r="R3251" s="13">
        <f t="shared" si="342"/>
        <v>93978672.553686127</v>
      </c>
      <c r="S3251" s="14">
        <v>84</v>
      </c>
      <c r="T3251" s="14">
        <f t="shared" si="343"/>
        <v>8.4</v>
      </c>
      <c r="U3251" s="15">
        <f t="shared" si="344"/>
        <v>343895072.19800001</v>
      </c>
    </row>
    <row r="3252" spans="6:21" x14ac:dyDescent="0.25">
      <c r="F3252" s="24"/>
      <c r="G3252" s="34">
        <v>40314.416666658784</v>
      </c>
      <c r="H3252" s="16">
        <v>687</v>
      </c>
      <c r="J3252" s="19">
        <v>68.7</v>
      </c>
      <c r="K3252" s="25">
        <f t="shared" si="339"/>
        <v>20.399999999999999</v>
      </c>
      <c r="L3252" s="16">
        <v>511</v>
      </c>
      <c r="N3252">
        <v>51.1</v>
      </c>
      <c r="O3252" s="26">
        <f t="shared" si="340"/>
        <v>10.6</v>
      </c>
      <c r="P3252" s="11">
        <f t="shared" si="345"/>
        <v>0.53377608494377626</v>
      </c>
      <c r="Q3252" s="12">
        <f t="shared" si="341"/>
        <v>53038783.006298602</v>
      </c>
      <c r="R3252" s="13">
        <f t="shared" si="342"/>
        <v>99365229.1707398</v>
      </c>
      <c r="S3252" s="14">
        <v>89</v>
      </c>
      <c r="T3252" s="14">
        <f t="shared" si="343"/>
        <v>8.9</v>
      </c>
      <c r="U3252" s="15">
        <f t="shared" si="344"/>
        <v>412305370.86400002</v>
      </c>
    </row>
    <row r="3253" spans="6:21" x14ac:dyDescent="0.25">
      <c r="F3253" s="24"/>
      <c r="G3253" s="34">
        <v>40314.458333325449</v>
      </c>
      <c r="H3253" s="16">
        <v>701</v>
      </c>
      <c r="J3253" s="19">
        <v>70.099999999999994</v>
      </c>
      <c r="K3253" s="25">
        <f t="shared" si="339"/>
        <v>21.2</v>
      </c>
      <c r="L3253" s="16">
        <v>510</v>
      </c>
      <c r="N3253">
        <v>51</v>
      </c>
      <c r="O3253" s="26">
        <f t="shared" si="340"/>
        <v>10.6</v>
      </c>
      <c r="P3253" s="11">
        <f t="shared" si="345"/>
        <v>0.50814181517592638</v>
      </c>
      <c r="Q3253" s="12">
        <f t="shared" si="341"/>
        <v>53038783.006298602</v>
      </c>
      <c r="R3253" s="13">
        <f t="shared" si="342"/>
        <v>104377914.63380311</v>
      </c>
      <c r="S3253" s="14">
        <v>92</v>
      </c>
      <c r="T3253" s="14">
        <f t="shared" si="343"/>
        <v>9.1999999999999993</v>
      </c>
      <c r="U3253" s="15">
        <f t="shared" si="344"/>
        <v>472320010.97299999</v>
      </c>
    </row>
    <row r="3254" spans="6:21" x14ac:dyDescent="0.25">
      <c r="F3254" s="24"/>
      <c r="G3254" s="34">
        <v>40314.499999992113</v>
      </c>
      <c r="H3254" s="16">
        <v>712</v>
      </c>
      <c r="J3254" s="19">
        <v>71.2</v>
      </c>
      <c r="K3254" s="25">
        <f t="shared" si="339"/>
        <v>21.8</v>
      </c>
      <c r="L3254" s="16">
        <v>510</v>
      </c>
      <c r="N3254">
        <v>51</v>
      </c>
      <c r="O3254" s="26">
        <f t="shared" si="340"/>
        <v>10.6</v>
      </c>
      <c r="P3254" s="11">
        <f t="shared" si="345"/>
        <v>0.48982496967447148</v>
      </c>
      <c r="Q3254" s="12">
        <f t="shared" si="341"/>
        <v>53038783.006298602</v>
      </c>
      <c r="R3254" s="13">
        <f t="shared" si="342"/>
        <v>108281092.81882299</v>
      </c>
      <c r="S3254" s="14">
        <v>97</v>
      </c>
      <c r="T3254" s="14">
        <f t="shared" si="343"/>
        <v>9.6999999999999993</v>
      </c>
      <c r="U3254" s="15">
        <f t="shared" si="344"/>
        <v>535850405.18099999</v>
      </c>
    </row>
    <row r="3255" spans="6:21" x14ac:dyDescent="0.25">
      <c r="F3255" s="24"/>
      <c r="G3255" s="34">
        <v>40314.541666658777</v>
      </c>
      <c r="H3255" s="16">
        <v>718</v>
      </c>
      <c r="J3255" s="19">
        <v>71.8</v>
      </c>
      <c r="K3255" s="25">
        <f t="shared" si="339"/>
        <v>22.1</v>
      </c>
      <c r="L3255" s="16">
        <v>510</v>
      </c>
      <c r="N3255">
        <v>51</v>
      </c>
      <c r="O3255" s="26">
        <f t="shared" si="340"/>
        <v>10.6</v>
      </c>
      <c r="P3255" s="11">
        <f t="shared" si="345"/>
        <v>0.48094628265303097</v>
      </c>
      <c r="Q3255" s="12">
        <f t="shared" si="341"/>
        <v>53038783.006298602</v>
      </c>
      <c r="R3255" s="13">
        <f t="shared" si="342"/>
        <v>110280056.04643038</v>
      </c>
      <c r="S3255" s="14">
        <v>101</v>
      </c>
      <c r="T3255" s="14">
        <f t="shared" si="343"/>
        <v>10.1</v>
      </c>
      <c r="U3255" s="15">
        <f t="shared" si="344"/>
        <v>578136857.70500004</v>
      </c>
    </row>
    <row r="3256" spans="6:21" x14ac:dyDescent="0.25">
      <c r="F3256" s="24"/>
      <c r="G3256" s="34">
        <v>40314.583333325441</v>
      </c>
      <c r="H3256" s="16">
        <v>720</v>
      </c>
      <c r="J3256" s="19">
        <v>72</v>
      </c>
      <c r="K3256" s="25">
        <f t="shared" si="339"/>
        <v>22.2</v>
      </c>
      <c r="L3256" s="16">
        <v>509</v>
      </c>
      <c r="N3256">
        <v>50.9</v>
      </c>
      <c r="O3256" s="26">
        <f t="shared" si="340"/>
        <v>10.5</v>
      </c>
      <c r="P3256" s="11">
        <f t="shared" si="345"/>
        <v>0.47484499270859259</v>
      </c>
      <c r="Q3256" s="12">
        <f t="shared" si="341"/>
        <v>47643475.405479439</v>
      </c>
      <c r="R3256" s="13">
        <f t="shared" si="342"/>
        <v>100334795.85351285</v>
      </c>
      <c r="S3256" s="14">
        <v>107</v>
      </c>
      <c r="T3256" s="14">
        <f t="shared" si="343"/>
        <v>10.7</v>
      </c>
      <c r="U3256" s="15">
        <f t="shared" si="344"/>
        <v>563797128.79400003</v>
      </c>
    </row>
    <row r="3257" spans="6:21" x14ac:dyDescent="0.25">
      <c r="F3257" s="24"/>
      <c r="G3257" s="34">
        <v>40314.624999992106</v>
      </c>
      <c r="H3257" s="16">
        <v>716</v>
      </c>
      <c r="J3257" s="19">
        <v>71.599999999999994</v>
      </c>
      <c r="K3257" s="25">
        <f t="shared" si="339"/>
        <v>22</v>
      </c>
      <c r="L3257" s="16">
        <v>508</v>
      </c>
      <c r="N3257">
        <v>50.8</v>
      </c>
      <c r="O3257" s="26">
        <f t="shared" si="340"/>
        <v>10.4</v>
      </c>
      <c r="P3257" s="11">
        <f t="shared" si="345"/>
        <v>0.47746215052180557</v>
      </c>
      <c r="Q3257" s="12">
        <f t="shared" si="341"/>
        <v>42796999.102391973</v>
      </c>
      <c r="R3257" s="13">
        <f t="shared" si="342"/>
        <v>89634328.198832691</v>
      </c>
      <c r="S3257" s="14">
        <v>106</v>
      </c>
      <c r="T3257" s="14">
        <f t="shared" si="343"/>
        <v>10.6</v>
      </c>
      <c r="U3257" s="15">
        <f t="shared" si="344"/>
        <v>496475688.42199999</v>
      </c>
    </row>
    <row r="3258" spans="6:21" x14ac:dyDescent="0.25">
      <c r="F3258" s="24"/>
      <c r="G3258" s="34">
        <v>40314.66666665877</v>
      </c>
      <c r="H3258" s="16">
        <v>707</v>
      </c>
      <c r="J3258" s="19">
        <v>70.7</v>
      </c>
      <c r="K3258" s="25">
        <f t="shared" si="339"/>
        <v>21.5</v>
      </c>
      <c r="L3258" s="16">
        <v>508</v>
      </c>
      <c r="N3258">
        <v>50.8</v>
      </c>
      <c r="O3258" s="26">
        <f t="shared" si="340"/>
        <v>10.4</v>
      </c>
      <c r="P3258" s="11">
        <f t="shared" si="345"/>
        <v>0.4922661694950155</v>
      </c>
      <c r="Q3258" s="12">
        <f t="shared" si="341"/>
        <v>42796999.102391973</v>
      </c>
      <c r="R3258" s="13">
        <f t="shared" si="342"/>
        <v>86938737.119178206</v>
      </c>
      <c r="S3258" s="14">
        <v>105</v>
      </c>
      <c r="T3258" s="14">
        <f t="shared" si="343"/>
        <v>10.5</v>
      </c>
      <c r="U3258" s="15">
        <f t="shared" si="344"/>
        <v>463488249.176</v>
      </c>
    </row>
    <row r="3259" spans="6:21" x14ac:dyDescent="0.25">
      <c r="F3259" s="24"/>
      <c r="G3259" s="34">
        <v>40314.708333325434</v>
      </c>
      <c r="H3259" s="16">
        <v>692</v>
      </c>
      <c r="J3259" s="19">
        <v>69.2</v>
      </c>
      <c r="K3259" s="25">
        <f t="shared" si="339"/>
        <v>20.7</v>
      </c>
      <c r="L3259" s="16">
        <v>509</v>
      </c>
      <c r="N3259">
        <v>50.9</v>
      </c>
      <c r="O3259" s="26">
        <f t="shared" si="340"/>
        <v>10.5</v>
      </c>
      <c r="P3259" s="11">
        <f t="shared" si="345"/>
        <v>0.52050821278654136</v>
      </c>
      <c r="Q3259" s="12">
        <f t="shared" si="341"/>
        <v>47643475.405479439</v>
      </c>
      <c r="R3259" s="13">
        <f t="shared" si="342"/>
        <v>91532610.312563628</v>
      </c>
      <c r="S3259" s="14">
        <v>106</v>
      </c>
      <c r="T3259" s="14">
        <f t="shared" si="343"/>
        <v>10.6</v>
      </c>
      <c r="U3259" s="15">
        <f t="shared" si="344"/>
        <v>465224830.01499999</v>
      </c>
    </row>
    <row r="3260" spans="6:21" x14ac:dyDescent="0.25">
      <c r="F3260" s="24"/>
      <c r="G3260" s="34">
        <v>40314.749999992098</v>
      </c>
      <c r="H3260" s="16">
        <v>666</v>
      </c>
      <c r="J3260" s="19">
        <v>66.599999999999994</v>
      </c>
      <c r="K3260" s="25">
        <f t="shared" si="339"/>
        <v>19.2</v>
      </c>
      <c r="L3260" s="16">
        <v>512</v>
      </c>
      <c r="N3260">
        <v>51.2</v>
      </c>
      <c r="O3260" s="26">
        <f t="shared" si="340"/>
        <v>10.7</v>
      </c>
      <c r="P3260" s="11">
        <f t="shared" si="345"/>
        <v>0.57885355091513091</v>
      </c>
      <c r="Q3260" s="12">
        <f t="shared" si="341"/>
        <v>59045073.409268878</v>
      </c>
      <c r="R3260" s="13">
        <f t="shared" si="342"/>
        <v>102003474.48145105</v>
      </c>
      <c r="S3260" s="14">
        <v>100</v>
      </c>
      <c r="T3260" s="14">
        <f t="shared" si="343"/>
        <v>10</v>
      </c>
      <c r="U3260" s="15">
        <f t="shared" si="344"/>
        <v>429584010.722</v>
      </c>
    </row>
    <row r="3261" spans="6:21" x14ac:dyDescent="0.25">
      <c r="F3261" s="24"/>
      <c r="G3261" s="34">
        <v>40314.791666658763</v>
      </c>
      <c r="H3261" s="16">
        <v>640</v>
      </c>
      <c r="J3261" s="19">
        <v>64</v>
      </c>
      <c r="K3261" s="25">
        <f t="shared" si="339"/>
        <v>17.8</v>
      </c>
      <c r="L3261" s="16">
        <v>514</v>
      </c>
      <c r="N3261">
        <v>51.4</v>
      </c>
      <c r="O3261" s="26">
        <f t="shared" si="340"/>
        <v>10.8</v>
      </c>
      <c r="P3261" s="11">
        <f t="shared" si="345"/>
        <v>0.63612925255791575</v>
      </c>
      <c r="Q3261" s="12">
        <f t="shared" si="341"/>
        <v>65731536.364474013</v>
      </c>
      <c r="R3261" s="13">
        <f t="shared" si="342"/>
        <v>103330472.69900475</v>
      </c>
      <c r="S3261" s="14">
        <v>89</v>
      </c>
      <c r="T3261" s="14">
        <f t="shared" si="343"/>
        <v>8.9</v>
      </c>
      <c r="U3261" s="15">
        <f t="shared" si="344"/>
        <v>334630533.37699997</v>
      </c>
    </row>
    <row r="3262" spans="6:21" x14ac:dyDescent="0.25">
      <c r="F3262" s="24"/>
      <c r="G3262" s="34">
        <v>40314.833333325427</v>
      </c>
      <c r="H3262" s="16">
        <v>622</v>
      </c>
      <c r="J3262" s="19">
        <v>62.2</v>
      </c>
      <c r="K3262" s="25">
        <f t="shared" si="339"/>
        <v>16.8</v>
      </c>
      <c r="L3262" s="16">
        <v>515</v>
      </c>
      <c r="N3262">
        <v>51.5</v>
      </c>
      <c r="O3262" s="26">
        <f t="shared" si="340"/>
        <v>10.8</v>
      </c>
      <c r="P3262" s="11">
        <f t="shared" si="345"/>
        <v>0.67764581080345132</v>
      </c>
      <c r="Q3262" s="12">
        <f t="shared" si="341"/>
        <v>65731536.364474013</v>
      </c>
      <c r="R3262" s="13">
        <f t="shared" si="342"/>
        <v>96999841.682101399</v>
      </c>
      <c r="S3262" s="14">
        <v>75</v>
      </c>
      <c r="T3262" s="14">
        <f t="shared" si="343"/>
        <v>7.5</v>
      </c>
      <c r="U3262" s="15">
        <f t="shared" si="344"/>
        <v>234512289.882</v>
      </c>
    </row>
    <row r="3263" spans="6:21" x14ac:dyDescent="0.25">
      <c r="F3263" s="24"/>
      <c r="G3263" s="34">
        <v>40314.874999992091</v>
      </c>
      <c r="H3263" s="16">
        <v>607</v>
      </c>
      <c r="J3263" s="19">
        <v>60.7</v>
      </c>
      <c r="K3263" s="25">
        <f t="shared" si="339"/>
        <v>15.9</v>
      </c>
      <c r="L3263" s="16">
        <v>516</v>
      </c>
      <c r="N3263">
        <v>51.6</v>
      </c>
      <c r="O3263" s="26">
        <f t="shared" si="340"/>
        <v>10.9</v>
      </c>
      <c r="P3263" s="11">
        <f t="shared" si="345"/>
        <v>0.72242622368753906</v>
      </c>
      <c r="Q3263" s="12">
        <f t="shared" si="341"/>
        <v>73175196.902302474</v>
      </c>
      <c r="R3263" s="13">
        <f t="shared" si="342"/>
        <v>101290892.41637485</v>
      </c>
      <c r="S3263" s="14">
        <v>68</v>
      </c>
      <c r="T3263" s="14">
        <f t="shared" si="343"/>
        <v>6.8</v>
      </c>
      <c r="U3263" s="15">
        <f t="shared" si="344"/>
        <v>191186729.49599999</v>
      </c>
    </row>
    <row r="3264" spans="6:21" x14ac:dyDescent="0.25">
      <c r="F3264" s="24"/>
      <c r="G3264" s="34">
        <v>40314.916666658755</v>
      </c>
      <c r="H3264" s="16">
        <v>596</v>
      </c>
      <c r="J3264" s="19">
        <v>59.6</v>
      </c>
      <c r="K3264" s="25">
        <f t="shared" si="339"/>
        <v>15.3</v>
      </c>
      <c r="L3264" s="16">
        <v>515</v>
      </c>
      <c r="N3264">
        <v>51.5</v>
      </c>
      <c r="O3264" s="26">
        <f t="shared" si="340"/>
        <v>10.8</v>
      </c>
      <c r="P3264" s="11">
        <f t="shared" si="345"/>
        <v>0.74575550087935916</v>
      </c>
      <c r="Q3264" s="12">
        <f t="shared" si="341"/>
        <v>65731536.364474013</v>
      </c>
      <c r="R3264" s="13">
        <f t="shared" si="342"/>
        <v>88140866.928861454</v>
      </c>
      <c r="S3264" s="14">
        <v>66</v>
      </c>
      <c r="T3264" s="14">
        <f t="shared" si="343"/>
        <v>6.6</v>
      </c>
      <c r="U3264" s="15">
        <f t="shared" si="344"/>
        <v>147901581.72499999</v>
      </c>
    </row>
    <row r="3265" spans="6:21" x14ac:dyDescent="0.25">
      <c r="F3265" s="24"/>
      <c r="G3265" s="34">
        <v>40314.95833332542</v>
      </c>
      <c r="H3265" s="16">
        <v>586</v>
      </c>
      <c r="J3265" s="19">
        <v>58.6</v>
      </c>
      <c r="K3265" s="25">
        <f t="shared" si="339"/>
        <v>14.8</v>
      </c>
      <c r="L3265" s="16">
        <v>513</v>
      </c>
      <c r="N3265">
        <v>51.3</v>
      </c>
      <c r="O3265" s="26">
        <f t="shared" si="340"/>
        <v>10.7</v>
      </c>
      <c r="P3265" s="11">
        <f t="shared" si="345"/>
        <v>0.76502395294120085</v>
      </c>
      <c r="Q3265" s="12">
        <f t="shared" si="341"/>
        <v>59045073.409268878</v>
      </c>
      <c r="R3265" s="13">
        <f t="shared" si="342"/>
        <v>77180685.888677061</v>
      </c>
      <c r="S3265" s="14">
        <v>60</v>
      </c>
      <c r="T3265" s="14">
        <f t="shared" si="343"/>
        <v>6</v>
      </c>
      <c r="U3265" s="15">
        <f t="shared" si="344"/>
        <v>108813674.876</v>
      </c>
    </row>
    <row r="3266" spans="6:21" x14ac:dyDescent="0.25">
      <c r="F3266" s="24"/>
      <c r="G3266" s="34">
        <v>40314.999999992084</v>
      </c>
      <c r="H3266" s="16">
        <v>577</v>
      </c>
      <c r="J3266" s="19">
        <v>57.7</v>
      </c>
      <c r="K3266" s="25">
        <f t="shared" si="339"/>
        <v>14.3</v>
      </c>
      <c r="L3266" s="16">
        <v>509</v>
      </c>
      <c r="N3266">
        <v>50.9</v>
      </c>
      <c r="O3266" s="26">
        <f t="shared" si="340"/>
        <v>10.5</v>
      </c>
      <c r="P3266" s="11">
        <f t="shared" si="345"/>
        <v>0.77966157121320512</v>
      </c>
      <c r="Q3266" s="12">
        <f t="shared" si="341"/>
        <v>47643475.405479439</v>
      </c>
      <c r="R3266" s="13">
        <f t="shared" si="342"/>
        <v>61107892.404319778</v>
      </c>
      <c r="S3266" s="14">
        <v>60</v>
      </c>
      <c r="T3266" s="14">
        <f t="shared" si="343"/>
        <v>6</v>
      </c>
      <c r="U3266" s="15">
        <f t="shared" si="344"/>
        <v>80786501.993000001</v>
      </c>
    </row>
    <row r="3267" spans="6:21" x14ac:dyDescent="0.25">
      <c r="F3267" s="24"/>
      <c r="G3267" s="34">
        <v>40315.041666658748</v>
      </c>
      <c r="H3267" s="16">
        <v>569</v>
      </c>
      <c r="J3267" s="19">
        <v>56.9</v>
      </c>
      <c r="K3267" s="25">
        <f t="shared" ref="K3267:K3330" si="346">ROUND((J3267-32)/1.8,1)</f>
        <v>13.8</v>
      </c>
      <c r="L3267" s="16">
        <v>508</v>
      </c>
      <c r="N3267">
        <v>50.8</v>
      </c>
      <c r="O3267" s="26">
        <f t="shared" ref="O3267:O3330" si="347">ROUND((N3267-32)/1.8,1)</f>
        <v>10.4</v>
      </c>
      <c r="P3267" s="11">
        <f t="shared" si="345"/>
        <v>0.79999834307023909</v>
      </c>
      <c r="Q3267" s="12">
        <f t="shared" ref="Q3267:Q3330" si="348">611*EXP(17.27*O3267/237.3+O3267)</f>
        <v>42796999.102391973</v>
      </c>
      <c r="R3267" s="13">
        <f t="shared" ref="R3267:R3330" si="349">Q3267/P3267</f>
        <v>53496359.677628025</v>
      </c>
      <c r="S3267" s="14">
        <v>55</v>
      </c>
      <c r="T3267" s="14">
        <f t="shared" si="343"/>
        <v>5.5</v>
      </c>
      <c r="U3267" s="15">
        <f t="shared" si="344"/>
        <v>58846483.163999997</v>
      </c>
    </row>
    <row r="3268" spans="6:21" x14ac:dyDescent="0.25">
      <c r="F3268" s="24"/>
      <c r="G3268" s="34">
        <v>40315.083333325412</v>
      </c>
      <c r="H3268" s="16">
        <v>561</v>
      </c>
      <c r="J3268" s="19">
        <v>56.1</v>
      </c>
      <c r="K3268" s="25">
        <f t="shared" si="346"/>
        <v>13.4</v>
      </c>
      <c r="L3268" s="16">
        <v>505</v>
      </c>
      <c r="N3268">
        <v>50.5</v>
      </c>
      <c r="O3268" s="26">
        <f t="shared" si="347"/>
        <v>10.3</v>
      </c>
      <c r="P3268" s="11">
        <f t="shared" si="345"/>
        <v>0.81562955978615614</v>
      </c>
      <c r="Q3268" s="12">
        <f t="shared" si="348"/>
        <v>38443524.88104783</v>
      </c>
      <c r="R3268" s="13">
        <f t="shared" si="349"/>
        <v>47133560.106780648</v>
      </c>
      <c r="S3268" s="14">
        <v>53</v>
      </c>
      <c r="T3268" s="14">
        <f t="shared" si="343"/>
        <v>5.3</v>
      </c>
      <c r="U3268" s="15">
        <f t="shared" si="344"/>
        <v>46057186.696000002</v>
      </c>
    </row>
    <row r="3269" spans="6:21" x14ac:dyDescent="0.25">
      <c r="F3269" s="24"/>
      <c r="G3269" s="34">
        <v>40315.124999992076</v>
      </c>
      <c r="H3269" s="16">
        <v>556</v>
      </c>
      <c r="J3269" s="19">
        <v>55.6</v>
      </c>
      <c r="K3269" s="25">
        <f t="shared" si="346"/>
        <v>13.1</v>
      </c>
      <c r="L3269" s="16">
        <v>503</v>
      </c>
      <c r="N3269">
        <v>50.3</v>
      </c>
      <c r="O3269" s="26">
        <f t="shared" si="347"/>
        <v>10.199999999999999</v>
      </c>
      <c r="P3269" s="11">
        <f t="shared" si="345"/>
        <v>0.82621081935150231</v>
      </c>
      <c r="Q3269" s="12">
        <f t="shared" si="348"/>
        <v>34532902.686561018</v>
      </c>
      <c r="R3269" s="13">
        <f t="shared" si="349"/>
        <v>41796720.495219484</v>
      </c>
      <c r="S3269" s="14">
        <v>53</v>
      </c>
      <c r="T3269" s="14">
        <f t="shared" ref="T3269:T3332" si="350">S3269/10</f>
        <v>5.3</v>
      </c>
      <c r="U3269" s="15">
        <f t="shared" ref="U3269:U3332" si="351">ROUND(T3269*(1-P3269)*R3269,3)</f>
        <v>38498234.386</v>
      </c>
    </row>
    <row r="3270" spans="6:21" x14ac:dyDescent="0.25">
      <c r="F3270" s="24"/>
      <c r="G3270" s="34">
        <v>40315.166666658741</v>
      </c>
      <c r="H3270" s="16">
        <v>551</v>
      </c>
      <c r="J3270" s="19">
        <v>55.1</v>
      </c>
      <c r="K3270" s="25">
        <f t="shared" si="346"/>
        <v>12.8</v>
      </c>
      <c r="L3270" s="16">
        <v>501</v>
      </c>
      <c r="N3270">
        <v>50.1</v>
      </c>
      <c r="O3270" s="26">
        <f t="shared" si="347"/>
        <v>10.1</v>
      </c>
      <c r="P3270" s="11">
        <f t="shared" si="345"/>
        <v>0.83696413941344905</v>
      </c>
      <c r="Q3270" s="12">
        <f t="shared" si="348"/>
        <v>31020083.919187993</v>
      </c>
      <c r="R3270" s="13">
        <f t="shared" si="349"/>
        <v>37062620.079430297</v>
      </c>
      <c r="S3270" s="14">
        <v>50</v>
      </c>
      <c r="T3270" s="14">
        <f t="shared" si="350"/>
        <v>5</v>
      </c>
      <c r="U3270" s="15">
        <f t="shared" si="351"/>
        <v>30212680.800999999</v>
      </c>
    </row>
    <row r="3271" spans="6:21" x14ac:dyDescent="0.25">
      <c r="F3271" s="24"/>
      <c r="G3271" s="34">
        <v>40315.208333325405</v>
      </c>
      <c r="H3271" s="16">
        <v>563</v>
      </c>
      <c r="J3271" s="19">
        <v>56.3</v>
      </c>
      <c r="K3271" s="25">
        <f t="shared" si="346"/>
        <v>13.5</v>
      </c>
      <c r="L3271" s="16">
        <v>508</v>
      </c>
      <c r="N3271">
        <v>50.8</v>
      </c>
      <c r="O3271" s="26">
        <f t="shared" si="347"/>
        <v>10.4</v>
      </c>
      <c r="P3271" s="11">
        <f t="shared" si="345"/>
        <v>0.81576981920285752</v>
      </c>
      <c r="Q3271" s="12">
        <f t="shared" si="348"/>
        <v>42796999.102391973</v>
      </c>
      <c r="R3271" s="13">
        <f t="shared" si="349"/>
        <v>52462101.557289459</v>
      </c>
      <c r="S3271" s="14">
        <v>51</v>
      </c>
      <c r="T3271" s="14">
        <f t="shared" si="350"/>
        <v>5.0999999999999996</v>
      </c>
      <c r="U3271" s="15">
        <f t="shared" si="351"/>
        <v>49292022.520000003</v>
      </c>
    </row>
    <row r="3272" spans="6:21" x14ac:dyDescent="0.25">
      <c r="F3272" s="24"/>
      <c r="G3272" s="34">
        <v>40315.249999992069</v>
      </c>
      <c r="H3272" s="16">
        <v>597</v>
      </c>
      <c r="J3272" s="19">
        <v>59.7</v>
      </c>
      <c r="K3272" s="25">
        <f t="shared" si="346"/>
        <v>15.4</v>
      </c>
      <c r="L3272" s="16">
        <v>517</v>
      </c>
      <c r="N3272">
        <v>51.7</v>
      </c>
      <c r="O3272" s="26">
        <f t="shared" si="347"/>
        <v>10.9</v>
      </c>
      <c r="P3272" s="11">
        <f t="shared" si="345"/>
        <v>0.74593648035052729</v>
      </c>
      <c r="Q3272" s="12">
        <f t="shared" si="348"/>
        <v>73175196.902302474</v>
      </c>
      <c r="R3272" s="13">
        <f t="shared" si="349"/>
        <v>98098429.061836869</v>
      </c>
      <c r="S3272" s="14">
        <v>53</v>
      </c>
      <c r="T3272" s="14">
        <f t="shared" si="350"/>
        <v>5.3</v>
      </c>
      <c r="U3272" s="15">
        <f t="shared" si="351"/>
        <v>132093130.44599999</v>
      </c>
    </row>
    <row r="3273" spans="6:21" x14ac:dyDescent="0.25">
      <c r="F3273" s="24"/>
      <c r="G3273" s="34">
        <v>40315.291666658733</v>
      </c>
      <c r="H3273" s="16">
        <v>628</v>
      </c>
      <c r="J3273" s="19">
        <v>62.8</v>
      </c>
      <c r="K3273" s="25">
        <f t="shared" si="346"/>
        <v>17.100000000000001</v>
      </c>
      <c r="L3273" s="16">
        <v>518</v>
      </c>
      <c r="N3273">
        <v>51.8</v>
      </c>
      <c r="O3273" s="26">
        <f t="shared" si="347"/>
        <v>11</v>
      </c>
      <c r="P3273" s="11">
        <f t="shared" si="345"/>
        <v>0.67379511387270363</v>
      </c>
      <c r="Q3273" s="12">
        <f t="shared" si="348"/>
        <v>81461802.626976922</v>
      </c>
      <c r="R3273" s="13">
        <f t="shared" si="349"/>
        <v>120899960.46241298</v>
      </c>
      <c r="S3273" s="14">
        <v>55</v>
      </c>
      <c r="T3273" s="14">
        <f t="shared" si="350"/>
        <v>5.5</v>
      </c>
      <c r="U3273" s="15">
        <f t="shared" si="351"/>
        <v>216909868.095</v>
      </c>
    </row>
    <row r="3274" spans="6:21" x14ac:dyDescent="0.25">
      <c r="F3274" s="24"/>
      <c r="G3274" s="34">
        <v>40315.333333325398</v>
      </c>
      <c r="H3274" s="16">
        <v>654</v>
      </c>
      <c r="J3274" s="19">
        <v>65.400000000000006</v>
      </c>
      <c r="K3274" s="25">
        <f t="shared" si="346"/>
        <v>18.600000000000001</v>
      </c>
      <c r="L3274" s="16">
        <v>517</v>
      </c>
      <c r="N3274">
        <v>51.7</v>
      </c>
      <c r="O3274" s="26">
        <f t="shared" si="347"/>
        <v>10.9</v>
      </c>
      <c r="P3274" s="11">
        <f t="shared" si="345"/>
        <v>0.60901448276137138</v>
      </c>
      <c r="Q3274" s="12">
        <f t="shared" si="348"/>
        <v>73175196.902302474</v>
      </c>
      <c r="R3274" s="13">
        <f t="shared" si="349"/>
        <v>120153459.35701586</v>
      </c>
      <c r="S3274" s="14">
        <v>70</v>
      </c>
      <c r="T3274" s="14">
        <f t="shared" si="350"/>
        <v>7</v>
      </c>
      <c r="U3274" s="15">
        <f t="shared" si="351"/>
        <v>328847837.18300003</v>
      </c>
    </row>
    <row r="3275" spans="6:21" x14ac:dyDescent="0.25">
      <c r="F3275" s="24"/>
      <c r="G3275" s="34">
        <v>40315.374999992062</v>
      </c>
      <c r="H3275" s="16">
        <v>676</v>
      </c>
      <c r="J3275" s="19">
        <v>67.599999999999994</v>
      </c>
      <c r="K3275" s="25">
        <f t="shared" si="346"/>
        <v>19.8</v>
      </c>
      <c r="L3275" s="16">
        <v>515</v>
      </c>
      <c r="N3275">
        <v>51.5</v>
      </c>
      <c r="O3275" s="26">
        <f t="shared" si="347"/>
        <v>10.8</v>
      </c>
      <c r="P3275" s="11">
        <f t="shared" si="345"/>
        <v>0.56139865139230216</v>
      </c>
      <c r="Q3275" s="12">
        <f t="shared" si="348"/>
        <v>65731536.364474013</v>
      </c>
      <c r="R3275" s="13">
        <f t="shared" si="349"/>
        <v>117085312.19563118</v>
      </c>
      <c r="S3275" s="14">
        <v>84</v>
      </c>
      <c r="T3275" s="14">
        <f t="shared" si="350"/>
        <v>8.4</v>
      </c>
      <c r="U3275" s="15">
        <f t="shared" si="351"/>
        <v>431371716.98199999</v>
      </c>
    </row>
    <row r="3276" spans="6:21" x14ac:dyDescent="0.25">
      <c r="F3276" s="24"/>
      <c r="G3276" s="34">
        <v>40315.416666658726</v>
      </c>
      <c r="H3276" s="16">
        <v>692</v>
      </c>
      <c r="J3276" s="19">
        <v>69.2</v>
      </c>
      <c r="K3276" s="25">
        <f t="shared" si="346"/>
        <v>20.7</v>
      </c>
      <c r="L3276" s="16">
        <v>515</v>
      </c>
      <c r="N3276">
        <v>51.5</v>
      </c>
      <c r="O3276" s="26">
        <f t="shared" si="347"/>
        <v>10.8</v>
      </c>
      <c r="P3276" s="11">
        <f t="shared" si="345"/>
        <v>0.53103431964016901</v>
      </c>
      <c r="Q3276" s="12">
        <f t="shared" si="348"/>
        <v>65731536.364474013</v>
      </c>
      <c r="R3276" s="13">
        <f t="shared" si="349"/>
        <v>123780203.90285502</v>
      </c>
      <c r="S3276" s="14">
        <v>88</v>
      </c>
      <c r="T3276" s="14">
        <f t="shared" si="350"/>
        <v>8.8000000000000007</v>
      </c>
      <c r="U3276" s="15">
        <f t="shared" si="351"/>
        <v>510828274.338</v>
      </c>
    </row>
    <row r="3277" spans="6:21" x14ac:dyDescent="0.25">
      <c r="F3277" s="24"/>
      <c r="G3277" s="34">
        <v>40315.45833332539</v>
      </c>
      <c r="H3277" s="16">
        <v>707</v>
      </c>
      <c r="J3277" s="19">
        <v>70.7</v>
      </c>
      <c r="K3277" s="25">
        <f t="shared" si="346"/>
        <v>21.5</v>
      </c>
      <c r="L3277" s="16">
        <v>514</v>
      </c>
      <c r="N3277">
        <v>51.4</v>
      </c>
      <c r="O3277" s="26">
        <f t="shared" si="347"/>
        <v>10.8</v>
      </c>
      <c r="P3277" s="11">
        <f t="shared" si="345"/>
        <v>0.50558946268713723</v>
      </c>
      <c r="Q3277" s="12">
        <f t="shared" si="348"/>
        <v>65731536.364474013</v>
      </c>
      <c r="R3277" s="13">
        <f t="shared" si="349"/>
        <v>130009703.95055328</v>
      </c>
      <c r="S3277" s="14">
        <v>91</v>
      </c>
      <c r="T3277" s="14">
        <f t="shared" si="350"/>
        <v>9.1</v>
      </c>
      <c r="U3277" s="15">
        <f t="shared" si="351"/>
        <v>584931325.03299999</v>
      </c>
    </row>
    <row r="3278" spans="6:21" x14ac:dyDescent="0.25">
      <c r="F3278" s="24"/>
      <c r="G3278" s="34">
        <v>40315.499999992055</v>
      </c>
      <c r="H3278" s="16">
        <v>717</v>
      </c>
      <c r="J3278" s="19">
        <v>71.7</v>
      </c>
      <c r="K3278" s="25">
        <f t="shared" si="346"/>
        <v>22.1</v>
      </c>
      <c r="L3278" s="16">
        <v>513</v>
      </c>
      <c r="N3278">
        <v>51.3</v>
      </c>
      <c r="O3278" s="26">
        <f t="shared" si="347"/>
        <v>10.7</v>
      </c>
      <c r="P3278" s="11">
        <f t="shared" si="345"/>
        <v>0.48416668831569348</v>
      </c>
      <c r="Q3278" s="12">
        <f t="shared" si="348"/>
        <v>59045073.409268878</v>
      </c>
      <c r="R3278" s="13">
        <f t="shared" si="349"/>
        <v>121951953.39578885</v>
      </c>
      <c r="S3278" s="14">
        <v>97</v>
      </c>
      <c r="T3278" s="14">
        <f t="shared" si="350"/>
        <v>9.6999999999999993</v>
      </c>
      <c r="U3278" s="15">
        <f t="shared" si="351"/>
        <v>610196735.86899996</v>
      </c>
    </row>
    <row r="3279" spans="6:21" x14ac:dyDescent="0.25">
      <c r="F3279" s="24"/>
      <c r="G3279" s="34">
        <v>40315.541666658719</v>
      </c>
      <c r="H3279" s="16">
        <v>723</v>
      </c>
      <c r="J3279" s="19">
        <v>72.3</v>
      </c>
      <c r="K3279" s="25">
        <f t="shared" si="346"/>
        <v>22.4</v>
      </c>
      <c r="L3279" s="16">
        <v>514</v>
      </c>
      <c r="N3279">
        <v>51.4</v>
      </c>
      <c r="O3279" s="26">
        <f t="shared" si="347"/>
        <v>10.8</v>
      </c>
      <c r="P3279" s="11">
        <f t="shared" si="345"/>
        <v>0.47859141758630352</v>
      </c>
      <c r="Q3279" s="12">
        <f t="shared" si="348"/>
        <v>65731536.364474013</v>
      </c>
      <c r="R3279" s="13">
        <f t="shared" si="349"/>
        <v>137343742.38464224</v>
      </c>
      <c r="S3279" s="14">
        <v>100</v>
      </c>
      <c r="T3279" s="14">
        <f t="shared" si="350"/>
        <v>10</v>
      </c>
      <c r="U3279" s="15">
        <f t="shared" si="351"/>
        <v>716122060.20200002</v>
      </c>
    </row>
    <row r="3280" spans="6:21" x14ac:dyDescent="0.25">
      <c r="F3280" s="24"/>
      <c r="G3280" s="34">
        <v>40315.583333325383</v>
      </c>
      <c r="H3280" s="16">
        <v>725</v>
      </c>
      <c r="J3280" s="19">
        <v>72.5</v>
      </c>
      <c r="K3280" s="25">
        <f t="shared" si="346"/>
        <v>22.5</v>
      </c>
      <c r="L3280" s="16">
        <v>512</v>
      </c>
      <c r="N3280">
        <v>51.2</v>
      </c>
      <c r="O3280" s="26">
        <f t="shared" si="347"/>
        <v>10.7</v>
      </c>
      <c r="P3280" s="11">
        <f t="shared" si="345"/>
        <v>0.47253173623062655</v>
      </c>
      <c r="Q3280" s="12">
        <f t="shared" si="348"/>
        <v>59045073.409268878</v>
      </c>
      <c r="R3280" s="13">
        <f t="shared" si="349"/>
        <v>124954725.53921966</v>
      </c>
      <c r="S3280" s="14">
        <v>106</v>
      </c>
      <c r="T3280" s="14">
        <f t="shared" si="350"/>
        <v>10.6</v>
      </c>
      <c r="U3280" s="15">
        <f t="shared" si="351"/>
        <v>698642312.57700002</v>
      </c>
    </row>
    <row r="3281" spans="6:21" x14ac:dyDescent="0.25">
      <c r="F3281" s="24"/>
      <c r="G3281" s="34">
        <v>40315.624999992047</v>
      </c>
      <c r="H3281" s="16">
        <v>720</v>
      </c>
      <c r="J3281" s="19">
        <v>72</v>
      </c>
      <c r="K3281" s="25">
        <f t="shared" si="346"/>
        <v>22.2</v>
      </c>
      <c r="L3281" s="16">
        <v>511</v>
      </c>
      <c r="N3281">
        <v>51.1</v>
      </c>
      <c r="O3281" s="26">
        <f t="shared" si="347"/>
        <v>10.6</v>
      </c>
      <c r="P3281" s="11">
        <f t="shared" si="345"/>
        <v>0.47802712219335547</v>
      </c>
      <c r="Q3281" s="12">
        <f t="shared" si="348"/>
        <v>53038783.006298602</v>
      </c>
      <c r="R3281" s="13">
        <f t="shared" si="349"/>
        <v>110953501.47275773</v>
      </c>
      <c r="S3281" s="14">
        <v>105</v>
      </c>
      <c r="T3281" s="14">
        <f t="shared" si="350"/>
        <v>10.5</v>
      </c>
      <c r="U3281" s="15">
        <f t="shared" si="351"/>
        <v>608104543.898</v>
      </c>
    </row>
    <row r="3282" spans="6:21" x14ac:dyDescent="0.25">
      <c r="F3282" s="24"/>
      <c r="G3282" s="34">
        <v>40315.666666658712</v>
      </c>
      <c r="H3282" s="16">
        <v>711</v>
      </c>
      <c r="J3282" s="19">
        <v>71.099999999999994</v>
      </c>
      <c r="K3282" s="25">
        <f t="shared" si="346"/>
        <v>21.7</v>
      </c>
      <c r="L3282" s="16">
        <v>512</v>
      </c>
      <c r="N3282">
        <v>51.2</v>
      </c>
      <c r="O3282" s="26">
        <f t="shared" si="347"/>
        <v>10.7</v>
      </c>
      <c r="P3282" s="11">
        <f t="shared" si="345"/>
        <v>0.49612539700590269</v>
      </c>
      <c r="Q3282" s="12">
        <f t="shared" si="348"/>
        <v>59045073.409268878</v>
      </c>
      <c r="R3282" s="13">
        <f t="shared" si="349"/>
        <v>119012398.40895785</v>
      </c>
      <c r="S3282" s="14">
        <v>105</v>
      </c>
      <c r="T3282" s="14">
        <f t="shared" si="350"/>
        <v>10.5</v>
      </c>
      <c r="U3282" s="15">
        <f t="shared" si="351"/>
        <v>629656912.49699998</v>
      </c>
    </row>
    <row r="3283" spans="6:21" x14ac:dyDescent="0.25">
      <c r="F3283" s="24"/>
      <c r="G3283" s="34">
        <v>40315.708333325376</v>
      </c>
      <c r="H3283" s="16">
        <v>696</v>
      </c>
      <c r="J3283" s="19">
        <v>69.599999999999994</v>
      </c>
      <c r="K3283" s="25">
        <f t="shared" si="346"/>
        <v>20.9</v>
      </c>
      <c r="L3283" s="16">
        <v>513</v>
      </c>
      <c r="N3283">
        <v>51.3</v>
      </c>
      <c r="O3283" s="26">
        <f t="shared" si="347"/>
        <v>10.7</v>
      </c>
      <c r="P3283" s="11">
        <f t="shared" si="345"/>
        <v>0.5210543945217927</v>
      </c>
      <c r="Q3283" s="12">
        <f t="shared" si="348"/>
        <v>59045073.409268878</v>
      </c>
      <c r="R3283" s="13">
        <f t="shared" si="349"/>
        <v>113318444.35062982</v>
      </c>
      <c r="S3283" s="14">
        <v>105</v>
      </c>
      <c r="T3283" s="14">
        <f t="shared" si="350"/>
        <v>10.5</v>
      </c>
      <c r="U3283" s="15">
        <f t="shared" si="351"/>
        <v>569870394.88399994</v>
      </c>
    </row>
    <row r="3284" spans="6:21" x14ac:dyDescent="0.25">
      <c r="F3284" s="24"/>
      <c r="G3284" s="34">
        <v>40315.74999999204</v>
      </c>
      <c r="H3284" s="16">
        <v>670</v>
      </c>
      <c r="J3284" s="19">
        <v>67</v>
      </c>
      <c r="K3284" s="25">
        <f t="shared" si="346"/>
        <v>19.399999999999999</v>
      </c>
      <c r="L3284" s="16">
        <v>516</v>
      </c>
      <c r="N3284">
        <v>51.6</v>
      </c>
      <c r="O3284" s="26">
        <f t="shared" si="347"/>
        <v>10.9</v>
      </c>
      <c r="P3284" s="11">
        <f t="shared" si="345"/>
        <v>0.57936488021859689</v>
      </c>
      <c r="Q3284" s="12">
        <f t="shared" si="348"/>
        <v>73175196.902302474</v>
      </c>
      <c r="R3284" s="13">
        <f t="shared" si="349"/>
        <v>126302438.06751482</v>
      </c>
      <c r="S3284" s="14">
        <v>100</v>
      </c>
      <c r="T3284" s="14">
        <f t="shared" si="350"/>
        <v>10</v>
      </c>
      <c r="U3284" s="15">
        <f t="shared" si="351"/>
        <v>531272411.65200001</v>
      </c>
    </row>
    <row r="3285" spans="6:21" x14ac:dyDescent="0.25">
      <c r="F3285" s="24"/>
      <c r="G3285" s="34">
        <v>40315.791666658704</v>
      </c>
      <c r="H3285" s="16">
        <v>643</v>
      </c>
      <c r="J3285" s="19">
        <v>64.3</v>
      </c>
      <c r="K3285" s="25">
        <f t="shared" si="346"/>
        <v>17.899999999999999</v>
      </c>
      <c r="L3285" s="16">
        <v>519</v>
      </c>
      <c r="N3285">
        <v>51.9</v>
      </c>
      <c r="O3285" s="26">
        <f t="shared" si="347"/>
        <v>11.1</v>
      </c>
      <c r="P3285" s="11">
        <f t="shared" si="345"/>
        <v>0.6448896969815392</v>
      </c>
      <c r="Q3285" s="12">
        <f t="shared" si="348"/>
        <v>90686811.490188673</v>
      </c>
      <c r="R3285" s="13">
        <f t="shared" si="349"/>
        <v>140623756.14722326</v>
      </c>
      <c r="S3285" s="14">
        <v>88</v>
      </c>
      <c r="T3285" s="14">
        <f t="shared" si="350"/>
        <v>8.8000000000000007</v>
      </c>
      <c r="U3285" s="15">
        <f t="shared" si="351"/>
        <v>439445112.98199999</v>
      </c>
    </row>
    <row r="3286" spans="6:21" x14ac:dyDescent="0.25">
      <c r="F3286" s="24"/>
      <c r="G3286" s="34">
        <v>40315.833333325369</v>
      </c>
      <c r="H3286" s="16">
        <v>626</v>
      </c>
      <c r="J3286" s="19">
        <v>62.6</v>
      </c>
      <c r="K3286" s="25">
        <f t="shared" si="346"/>
        <v>17</v>
      </c>
      <c r="L3286" s="16">
        <v>519</v>
      </c>
      <c r="N3286">
        <v>51.9</v>
      </c>
      <c r="O3286" s="26">
        <f t="shared" si="347"/>
        <v>11.1</v>
      </c>
      <c r="P3286" s="11">
        <f t="shared" si="345"/>
        <v>0.68260266496265032</v>
      </c>
      <c r="Q3286" s="12">
        <f t="shared" si="348"/>
        <v>90686811.490188673</v>
      </c>
      <c r="R3286" s="13">
        <f t="shared" si="349"/>
        <v>132854464.45649424</v>
      </c>
      <c r="S3286" s="14">
        <v>74</v>
      </c>
      <c r="T3286" s="14">
        <f t="shared" si="350"/>
        <v>7.4</v>
      </c>
      <c r="U3286" s="15">
        <f t="shared" si="351"/>
        <v>312040631.95099998</v>
      </c>
    </row>
    <row r="3287" spans="6:21" x14ac:dyDescent="0.25">
      <c r="F3287" s="24"/>
      <c r="G3287" s="34">
        <v>40315.874999992033</v>
      </c>
      <c r="H3287" s="16">
        <v>611</v>
      </c>
      <c r="J3287" s="19">
        <v>61.1</v>
      </c>
      <c r="K3287" s="25">
        <f t="shared" si="346"/>
        <v>16.2</v>
      </c>
      <c r="L3287" s="16">
        <v>520</v>
      </c>
      <c r="N3287">
        <v>52</v>
      </c>
      <c r="O3287" s="26">
        <f t="shared" si="347"/>
        <v>11.1</v>
      </c>
      <c r="P3287" s="11">
        <f t="shared" si="345"/>
        <v>0.71821611977061461</v>
      </c>
      <c r="Q3287" s="12">
        <f t="shared" si="348"/>
        <v>90686811.490188673</v>
      </c>
      <c r="R3287" s="13">
        <f t="shared" si="349"/>
        <v>126266744.77753635</v>
      </c>
      <c r="S3287" s="14">
        <v>66</v>
      </c>
      <c r="T3287" s="14">
        <f t="shared" si="350"/>
        <v>6.6</v>
      </c>
      <c r="U3287" s="15">
        <f t="shared" si="351"/>
        <v>234827559.69600001</v>
      </c>
    </row>
    <row r="3288" spans="6:21" x14ac:dyDescent="0.25">
      <c r="F3288" s="24"/>
      <c r="G3288" s="34">
        <v>40315.916666658697</v>
      </c>
      <c r="H3288" s="16">
        <v>599</v>
      </c>
      <c r="J3288" s="19">
        <v>59.9</v>
      </c>
      <c r="K3288" s="25">
        <f t="shared" si="346"/>
        <v>15.5</v>
      </c>
      <c r="L3288" s="16">
        <v>518</v>
      </c>
      <c r="N3288">
        <v>51.8</v>
      </c>
      <c r="O3288" s="26">
        <f t="shared" si="347"/>
        <v>11</v>
      </c>
      <c r="P3288" s="11">
        <f t="shared" si="345"/>
        <v>0.74611728438721026</v>
      </c>
      <c r="Q3288" s="12">
        <f t="shared" si="348"/>
        <v>81461802.626976922</v>
      </c>
      <c r="R3288" s="13">
        <f t="shared" si="349"/>
        <v>109180961.66862278</v>
      </c>
      <c r="S3288" s="14">
        <v>65</v>
      </c>
      <c r="T3288" s="14">
        <f t="shared" si="350"/>
        <v>6.5</v>
      </c>
      <c r="U3288" s="15">
        <f t="shared" si="351"/>
        <v>180174533.771</v>
      </c>
    </row>
    <row r="3289" spans="6:21" x14ac:dyDescent="0.25">
      <c r="F3289" s="24"/>
      <c r="G3289" s="34">
        <v>40315.958333325361</v>
      </c>
      <c r="H3289" s="16">
        <v>589</v>
      </c>
      <c r="J3289" s="19">
        <v>58.9</v>
      </c>
      <c r="K3289" s="25">
        <f t="shared" si="346"/>
        <v>14.9</v>
      </c>
      <c r="L3289" s="16">
        <v>516</v>
      </c>
      <c r="N3289">
        <v>51.6</v>
      </c>
      <c r="O3289" s="26">
        <f t="shared" si="347"/>
        <v>10.9</v>
      </c>
      <c r="P3289" s="11">
        <f t="shared" si="345"/>
        <v>0.7703096524895513</v>
      </c>
      <c r="Q3289" s="12">
        <f t="shared" si="348"/>
        <v>73175196.902302474</v>
      </c>
      <c r="R3289" s="13">
        <f t="shared" si="349"/>
        <v>94994521.574289948</v>
      </c>
      <c r="S3289" s="14">
        <v>60</v>
      </c>
      <c r="T3289" s="14">
        <f t="shared" si="350"/>
        <v>6</v>
      </c>
      <c r="U3289" s="15">
        <f t="shared" si="351"/>
        <v>130915948.03200001</v>
      </c>
    </row>
    <row r="3290" spans="6:21" x14ac:dyDescent="0.25">
      <c r="F3290" s="24"/>
      <c r="G3290" s="34">
        <v>40315.999999992026</v>
      </c>
      <c r="H3290" s="16">
        <v>581</v>
      </c>
      <c r="J3290" s="19">
        <v>58.1</v>
      </c>
      <c r="K3290" s="25">
        <f t="shared" si="346"/>
        <v>14.5</v>
      </c>
      <c r="L3290" s="16">
        <v>513</v>
      </c>
      <c r="N3290">
        <v>51.3</v>
      </c>
      <c r="O3290" s="26">
        <f t="shared" si="347"/>
        <v>10.7</v>
      </c>
      <c r="P3290" s="11">
        <f t="shared" si="345"/>
        <v>0.77998528521982646</v>
      </c>
      <c r="Q3290" s="12">
        <f t="shared" si="348"/>
        <v>59045073.409268878</v>
      </c>
      <c r="R3290" s="13">
        <f t="shared" si="349"/>
        <v>75700240.155976743</v>
      </c>
      <c r="S3290" s="14">
        <v>60</v>
      </c>
      <c r="T3290" s="14">
        <f t="shared" si="350"/>
        <v>6</v>
      </c>
      <c r="U3290" s="15">
        <f t="shared" si="351"/>
        <v>99931000.480000004</v>
      </c>
    </row>
    <row r="3291" spans="6:21" x14ac:dyDescent="0.25">
      <c r="F3291" s="24"/>
      <c r="G3291" s="34">
        <v>40316.04166665869</v>
      </c>
      <c r="H3291" s="16">
        <v>573</v>
      </c>
      <c r="J3291" s="19">
        <v>57.3</v>
      </c>
      <c r="K3291" s="25">
        <f t="shared" si="346"/>
        <v>14.1</v>
      </c>
      <c r="L3291" s="16">
        <v>511</v>
      </c>
      <c r="N3291">
        <v>51.1</v>
      </c>
      <c r="O3291" s="26">
        <f t="shared" si="347"/>
        <v>10.6</v>
      </c>
      <c r="P3291" s="11">
        <f t="shared" si="345"/>
        <v>0.79512328592613368</v>
      </c>
      <c r="Q3291" s="12">
        <f t="shared" si="348"/>
        <v>53038783.006298602</v>
      </c>
      <c r="R3291" s="13">
        <f t="shared" si="349"/>
        <v>66705105.918915145</v>
      </c>
      <c r="S3291" s="14">
        <v>55</v>
      </c>
      <c r="T3291" s="14">
        <f t="shared" si="350"/>
        <v>5.5</v>
      </c>
      <c r="U3291" s="15">
        <f t="shared" si="351"/>
        <v>75164776.018999994</v>
      </c>
    </row>
    <row r="3292" spans="6:21" x14ac:dyDescent="0.25">
      <c r="F3292" s="24"/>
      <c r="G3292" s="34">
        <v>40316.083333325354</v>
      </c>
      <c r="H3292" s="16">
        <v>565</v>
      </c>
      <c r="J3292" s="19">
        <v>56.5</v>
      </c>
      <c r="K3292" s="25">
        <f t="shared" si="346"/>
        <v>13.6</v>
      </c>
      <c r="L3292" s="16">
        <v>509</v>
      </c>
      <c r="N3292">
        <v>50.9</v>
      </c>
      <c r="O3292" s="26">
        <f t="shared" si="347"/>
        <v>10.5</v>
      </c>
      <c r="P3292" s="11">
        <f t="shared" si="345"/>
        <v>0.81590993113412091</v>
      </c>
      <c r="Q3292" s="12">
        <f t="shared" si="348"/>
        <v>47643475.405479439</v>
      </c>
      <c r="R3292" s="13">
        <f t="shared" si="349"/>
        <v>58393057.355307162</v>
      </c>
      <c r="S3292" s="14">
        <v>53</v>
      </c>
      <c r="T3292" s="14">
        <f t="shared" si="350"/>
        <v>5.3</v>
      </c>
      <c r="U3292" s="15">
        <f t="shared" si="351"/>
        <v>56972784.333999999</v>
      </c>
    </row>
    <row r="3293" spans="6:21" x14ac:dyDescent="0.25">
      <c r="F3293" s="24"/>
      <c r="G3293" s="34">
        <v>40316.124999992018</v>
      </c>
      <c r="H3293" s="16">
        <v>559</v>
      </c>
      <c r="J3293" s="19">
        <v>55.9</v>
      </c>
      <c r="K3293" s="25">
        <f t="shared" si="346"/>
        <v>13.3</v>
      </c>
      <c r="L3293" s="16">
        <v>506</v>
      </c>
      <c r="N3293">
        <v>50.6</v>
      </c>
      <c r="O3293" s="26">
        <f t="shared" si="347"/>
        <v>10.3</v>
      </c>
      <c r="P3293" s="11">
        <f t="shared" si="345"/>
        <v>0.82096739149655651</v>
      </c>
      <c r="Q3293" s="12">
        <f t="shared" si="348"/>
        <v>38443524.88104783</v>
      </c>
      <c r="R3293" s="13">
        <f t="shared" si="349"/>
        <v>46827103.340814091</v>
      </c>
      <c r="S3293" s="14">
        <v>52</v>
      </c>
      <c r="T3293" s="14">
        <f t="shared" si="350"/>
        <v>5.2</v>
      </c>
      <c r="U3293" s="15">
        <f t="shared" si="351"/>
        <v>43594607.990999997</v>
      </c>
    </row>
    <row r="3294" spans="6:21" x14ac:dyDescent="0.25">
      <c r="F3294" s="24"/>
      <c r="G3294" s="34">
        <v>40316.166666658683</v>
      </c>
      <c r="H3294" s="16">
        <v>554</v>
      </c>
      <c r="J3294" s="19">
        <v>55.4</v>
      </c>
      <c r="K3294" s="25">
        <f t="shared" si="346"/>
        <v>13</v>
      </c>
      <c r="L3294" s="16">
        <v>504</v>
      </c>
      <c r="N3294">
        <v>50.4</v>
      </c>
      <c r="O3294" s="26">
        <f t="shared" si="347"/>
        <v>10.199999999999999</v>
      </c>
      <c r="P3294" s="11">
        <f t="shared" si="345"/>
        <v>0.83163090844307519</v>
      </c>
      <c r="Q3294" s="12">
        <f t="shared" si="348"/>
        <v>34532902.686561018</v>
      </c>
      <c r="R3294" s="13">
        <f t="shared" si="349"/>
        <v>41524313.654011793</v>
      </c>
      <c r="S3294" s="14">
        <v>50</v>
      </c>
      <c r="T3294" s="14">
        <f t="shared" si="350"/>
        <v>5</v>
      </c>
      <c r="U3294" s="15">
        <f t="shared" si="351"/>
        <v>34957054.836999997</v>
      </c>
    </row>
    <row r="3295" spans="6:21" x14ac:dyDescent="0.25">
      <c r="F3295" s="24"/>
      <c r="G3295" s="34">
        <v>40316.208333325347</v>
      </c>
      <c r="H3295" s="16">
        <v>567</v>
      </c>
      <c r="J3295" s="19">
        <v>56.7</v>
      </c>
      <c r="K3295" s="25">
        <f t="shared" si="346"/>
        <v>13.7</v>
      </c>
      <c r="L3295" s="16">
        <v>510</v>
      </c>
      <c r="N3295">
        <v>51</v>
      </c>
      <c r="O3295" s="26">
        <f t="shared" si="347"/>
        <v>10.6</v>
      </c>
      <c r="P3295" s="11">
        <f t="shared" si="345"/>
        <v>0.81604989577321774</v>
      </c>
      <c r="Q3295" s="12">
        <f t="shared" si="348"/>
        <v>53038783.006298602</v>
      </c>
      <c r="R3295" s="13">
        <f t="shared" si="349"/>
        <v>64994534.379596576</v>
      </c>
      <c r="S3295" s="14">
        <v>51</v>
      </c>
      <c r="T3295" s="14">
        <f t="shared" si="350"/>
        <v>5.0999999999999996</v>
      </c>
      <c r="U3295" s="15">
        <f t="shared" si="351"/>
        <v>60974332.004000001</v>
      </c>
    </row>
    <row r="3296" spans="6:21" x14ac:dyDescent="0.25">
      <c r="F3296" s="24"/>
      <c r="G3296" s="34">
        <v>40316.249999992011</v>
      </c>
      <c r="H3296" s="16">
        <v>600</v>
      </c>
      <c r="J3296" s="19">
        <v>60</v>
      </c>
      <c r="K3296" s="25">
        <f t="shared" si="346"/>
        <v>15.6</v>
      </c>
      <c r="L3296" s="16">
        <v>520</v>
      </c>
      <c r="N3296">
        <v>52</v>
      </c>
      <c r="O3296" s="26">
        <f t="shared" si="347"/>
        <v>11.1</v>
      </c>
      <c r="P3296" s="11">
        <f t="shared" si="345"/>
        <v>0.74629791319286343</v>
      </c>
      <c r="Q3296" s="12">
        <f t="shared" si="348"/>
        <v>90686811.490188673</v>
      </c>
      <c r="R3296" s="13">
        <f t="shared" si="349"/>
        <v>121515563.53977472</v>
      </c>
      <c r="S3296" s="14">
        <v>52</v>
      </c>
      <c r="T3296" s="14">
        <f t="shared" si="350"/>
        <v>5.2</v>
      </c>
      <c r="U3296" s="15">
        <f t="shared" si="351"/>
        <v>160309510.65799999</v>
      </c>
    </row>
    <row r="3297" spans="6:21" x14ac:dyDescent="0.25">
      <c r="F3297" s="24"/>
      <c r="G3297" s="34">
        <v>40316.291666658675</v>
      </c>
      <c r="H3297" s="16">
        <v>631</v>
      </c>
      <c r="J3297" s="19">
        <v>63.1</v>
      </c>
      <c r="K3297" s="25">
        <f t="shared" si="346"/>
        <v>17.3</v>
      </c>
      <c r="L3297" s="16">
        <v>521</v>
      </c>
      <c r="N3297">
        <v>52.1</v>
      </c>
      <c r="O3297" s="26">
        <f t="shared" si="347"/>
        <v>11.2</v>
      </c>
      <c r="P3297" s="11">
        <f t="shared" si="345"/>
        <v>0.6742294867077141</v>
      </c>
      <c r="Q3297" s="12">
        <f t="shared" si="348"/>
        <v>100956491.42354631</v>
      </c>
      <c r="R3297" s="13">
        <f t="shared" si="349"/>
        <v>149736096.40913266</v>
      </c>
      <c r="S3297" s="14">
        <v>55</v>
      </c>
      <c r="T3297" s="14">
        <f t="shared" si="350"/>
        <v>5.5</v>
      </c>
      <c r="U3297" s="15">
        <f t="shared" si="351"/>
        <v>268287827.421</v>
      </c>
    </row>
    <row r="3298" spans="6:21" x14ac:dyDescent="0.25">
      <c r="F3298" s="24"/>
      <c r="G3298" s="34">
        <v>40316.333333325339</v>
      </c>
      <c r="H3298" s="16">
        <v>657</v>
      </c>
      <c r="J3298" s="19">
        <v>65.7</v>
      </c>
      <c r="K3298" s="25">
        <f t="shared" si="346"/>
        <v>18.7</v>
      </c>
      <c r="L3298" s="16">
        <v>521</v>
      </c>
      <c r="N3298">
        <v>52.1</v>
      </c>
      <c r="O3298" s="26">
        <f t="shared" si="347"/>
        <v>11.2</v>
      </c>
      <c r="P3298" s="11">
        <f t="shared" si="345"/>
        <v>0.61741583412956935</v>
      </c>
      <c r="Q3298" s="12">
        <f t="shared" si="348"/>
        <v>100956491.42354631</v>
      </c>
      <c r="R3298" s="13">
        <f t="shared" si="349"/>
        <v>163514581.00499547</v>
      </c>
      <c r="S3298" s="14">
        <v>70</v>
      </c>
      <c r="T3298" s="14">
        <f t="shared" si="350"/>
        <v>7</v>
      </c>
      <c r="U3298" s="15">
        <f t="shared" si="351"/>
        <v>437906627.06999999</v>
      </c>
    </row>
    <row r="3299" spans="6:21" x14ac:dyDescent="0.25">
      <c r="F3299" s="24"/>
      <c r="G3299" s="34">
        <v>40316.374999992004</v>
      </c>
      <c r="H3299" s="16">
        <v>679</v>
      </c>
      <c r="J3299" s="19">
        <v>67.900000000000006</v>
      </c>
      <c r="K3299" s="25">
        <f t="shared" si="346"/>
        <v>19.899999999999999</v>
      </c>
      <c r="L3299" s="16">
        <v>519</v>
      </c>
      <c r="N3299">
        <v>51.9</v>
      </c>
      <c r="O3299" s="26">
        <f t="shared" si="347"/>
        <v>11.1</v>
      </c>
      <c r="P3299" s="11">
        <f t="shared" si="345"/>
        <v>0.56918545979064783</v>
      </c>
      <c r="Q3299" s="12">
        <f t="shared" si="348"/>
        <v>90686811.490188673</v>
      </c>
      <c r="R3299" s="13">
        <f t="shared" si="349"/>
        <v>159327350.9192315</v>
      </c>
      <c r="S3299" s="14">
        <v>84</v>
      </c>
      <c r="T3299" s="14">
        <f t="shared" si="350"/>
        <v>8.4</v>
      </c>
      <c r="U3299" s="15">
        <f t="shared" si="351"/>
        <v>576580531.204</v>
      </c>
    </row>
    <row r="3300" spans="6:21" x14ac:dyDescent="0.25">
      <c r="F3300" s="24"/>
      <c r="G3300" s="34">
        <v>40316.416666658668</v>
      </c>
      <c r="H3300" s="16">
        <v>696</v>
      </c>
      <c r="J3300" s="19">
        <v>69.599999999999994</v>
      </c>
      <c r="K3300" s="25">
        <f t="shared" si="346"/>
        <v>20.9</v>
      </c>
      <c r="L3300" s="16">
        <v>518</v>
      </c>
      <c r="N3300">
        <v>51.8</v>
      </c>
      <c r="O3300" s="26">
        <f t="shared" si="347"/>
        <v>11</v>
      </c>
      <c r="P3300" s="11">
        <f t="shared" si="345"/>
        <v>0.53157437737686164</v>
      </c>
      <c r="Q3300" s="12">
        <f t="shared" si="348"/>
        <v>81461802.626976922</v>
      </c>
      <c r="R3300" s="13">
        <f t="shared" si="349"/>
        <v>153246292.69936439</v>
      </c>
      <c r="S3300" s="14">
        <v>87</v>
      </c>
      <c r="T3300" s="14">
        <f t="shared" si="350"/>
        <v>8.6999999999999993</v>
      </c>
      <c r="U3300" s="15">
        <f t="shared" si="351"/>
        <v>624525063.63</v>
      </c>
    </row>
    <row r="3301" spans="6:21" x14ac:dyDescent="0.25">
      <c r="F3301" s="24"/>
      <c r="G3301" s="34">
        <v>40316.458333325332</v>
      </c>
      <c r="H3301" s="16">
        <v>709</v>
      </c>
      <c r="J3301" s="19">
        <v>70.900000000000006</v>
      </c>
      <c r="K3301" s="25">
        <f t="shared" si="346"/>
        <v>21.6</v>
      </c>
      <c r="L3301" s="16">
        <v>518</v>
      </c>
      <c r="N3301">
        <v>51.8</v>
      </c>
      <c r="O3301" s="26">
        <f t="shared" si="347"/>
        <v>11</v>
      </c>
      <c r="P3301" s="11">
        <f t="shared" si="345"/>
        <v>0.50924490214489504</v>
      </c>
      <c r="Q3301" s="12">
        <f t="shared" si="348"/>
        <v>81461802.626976922</v>
      </c>
      <c r="R3301" s="13">
        <f t="shared" si="349"/>
        <v>159965867.66773105</v>
      </c>
      <c r="S3301" s="14">
        <v>90</v>
      </c>
      <c r="T3301" s="14">
        <f t="shared" si="350"/>
        <v>9</v>
      </c>
      <c r="U3301" s="15">
        <f t="shared" si="351"/>
        <v>706536585.36699998</v>
      </c>
    </row>
    <row r="3302" spans="6:21" x14ac:dyDescent="0.25">
      <c r="F3302" s="24"/>
      <c r="G3302" s="34">
        <v>40316.499999991996</v>
      </c>
      <c r="H3302" s="16">
        <v>720</v>
      </c>
      <c r="J3302" s="19">
        <v>72</v>
      </c>
      <c r="K3302" s="25">
        <f t="shared" si="346"/>
        <v>22.2</v>
      </c>
      <c r="L3302" s="16">
        <v>517</v>
      </c>
      <c r="N3302">
        <v>51.7</v>
      </c>
      <c r="O3302" s="26">
        <f t="shared" si="347"/>
        <v>10.9</v>
      </c>
      <c r="P3302" s="11">
        <f t="shared" si="345"/>
        <v>0.48768626403953935</v>
      </c>
      <c r="Q3302" s="12">
        <f t="shared" si="348"/>
        <v>73175196.902302474</v>
      </c>
      <c r="R3302" s="13">
        <f t="shared" si="349"/>
        <v>150045638.55497429</v>
      </c>
      <c r="S3302" s="14">
        <v>96</v>
      </c>
      <c r="T3302" s="14">
        <f t="shared" si="350"/>
        <v>9.6</v>
      </c>
      <c r="U3302" s="15">
        <f t="shared" si="351"/>
        <v>737956239.86600006</v>
      </c>
    </row>
    <row r="3303" spans="6:21" x14ac:dyDescent="0.25">
      <c r="F3303" s="24"/>
      <c r="G3303" s="34">
        <v>40316.541666658661</v>
      </c>
      <c r="H3303" s="16">
        <v>725</v>
      </c>
      <c r="J3303" s="19">
        <v>72.5</v>
      </c>
      <c r="K3303" s="25">
        <f t="shared" si="346"/>
        <v>22.5</v>
      </c>
      <c r="L3303" s="16">
        <v>517</v>
      </c>
      <c r="N3303">
        <v>51.7</v>
      </c>
      <c r="O3303" s="26">
        <f t="shared" si="347"/>
        <v>10.9</v>
      </c>
      <c r="P3303" s="11">
        <f t="shared" si="345"/>
        <v>0.47887331176618986</v>
      </c>
      <c r="Q3303" s="12">
        <f t="shared" si="348"/>
        <v>73175196.902302474</v>
      </c>
      <c r="R3303" s="13">
        <f t="shared" si="349"/>
        <v>152807005.74524876</v>
      </c>
      <c r="S3303" s="14">
        <v>99</v>
      </c>
      <c r="T3303" s="14">
        <f t="shared" si="350"/>
        <v>9.9</v>
      </c>
      <c r="U3303" s="15">
        <f t="shared" si="351"/>
        <v>788354907.54499996</v>
      </c>
    </row>
    <row r="3304" spans="6:21" x14ac:dyDescent="0.25">
      <c r="F3304" s="24"/>
      <c r="G3304" s="34">
        <v>40316.583333325325</v>
      </c>
      <c r="H3304" s="16">
        <v>727</v>
      </c>
      <c r="J3304" s="19">
        <v>72.7</v>
      </c>
      <c r="K3304" s="25">
        <f t="shared" si="346"/>
        <v>22.6</v>
      </c>
      <c r="L3304" s="16">
        <v>516</v>
      </c>
      <c r="N3304">
        <v>51.6</v>
      </c>
      <c r="O3304" s="26">
        <f t="shared" si="347"/>
        <v>10.9</v>
      </c>
      <c r="P3304" s="11">
        <f t="shared" si="345"/>
        <v>0.47597564793475583</v>
      </c>
      <c r="Q3304" s="12">
        <f t="shared" si="348"/>
        <v>73175196.902302474</v>
      </c>
      <c r="R3304" s="13">
        <f t="shared" si="349"/>
        <v>153737270.42508891</v>
      </c>
      <c r="S3304" s="14">
        <v>104</v>
      </c>
      <c r="T3304" s="14">
        <f t="shared" si="350"/>
        <v>10.4</v>
      </c>
      <c r="U3304" s="15">
        <f t="shared" si="351"/>
        <v>837845564.63699996</v>
      </c>
    </row>
    <row r="3305" spans="6:21" x14ac:dyDescent="0.25">
      <c r="F3305" s="24"/>
      <c r="G3305" s="34">
        <v>40316.624999991989</v>
      </c>
      <c r="H3305" s="16">
        <v>722</v>
      </c>
      <c r="J3305" s="19">
        <v>72.2</v>
      </c>
      <c r="K3305" s="25">
        <f t="shared" si="346"/>
        <v>22.3</v>
      </c>
      <c r="L3305" s="16">
        <v>516</v>
      </c>
      <c r="N3305">
        <v>51.6</v>
      </c>
      <c r="O3305" s="26">
        <f t="shared" si="347"/>
        <v>10.9</v>
      </c>
      <c r="P3305" s="11">
        <f t="shared" si="345"/>
        <v>0.48472846801956598</v>
      </c>
      <c r="Q3305" s="12">
        <f t="shared" si="348"/>
        <v>73175196.902302474</v>
      </c>
      <c r="R3305" s="13">
        <f t="shared" si="349"/>
        <v>150961211.75071725</v>
      </c>
      <c r="S3305" s="14">
        <v>103</v>
      </c>
      <c r="T3305" s="14">
        <f t="shared" si="350"/>
        <v>10.3</v>
      </c>
      <c r="U3305" s="15">
        <f t="shared" si="351"/>
        <v>801195952.93900001</v>
      </c>
    </row>
    <row r="3306" spans="6:21" x14ac:dyDescent="0.25">
      <c r="F3306" s="24"/>
      <c r="G3306" s="34">
        <v>40316.666666658653</v>
      </c>
      <c r="H3306" s="16">
        <v>713</v>
      </c>
      <c r="J3306" s="19">
        <v>71.3</v>
      </c>
      <c r="K3306" s="25">
        <f t="shared" si="346"/>
        <v>21.8</v>
      </c>
      <c r="L3306" s="16">
        <v>517</v>
      </c>
      <c r="N3306">
        <v>51.7</v>
      </c>
      <c r="O3306" s="26">
        <f t="shared" si="347"/>
        <v>10.9</v>
      </c>
      <c r="P3306" s="11">
        <f t="shared" ref="P3306:P3369" si="352">EXP((17.27*O3306/(237+O3306))-(17.27*K3306/(237.3+K3306)))</f>
        <v>0.4997225019320129</v>
      </c>
      <c r="Q3306" s="12">
        <f t="shared" si="348"/>
        <v>73175196.902302474</v>
      </c>
      <c r="R3306" s="13">
        <f t="shared" si="349"/>
        <v>146431662.81164968</v>
      </c>
      <c r="S3306" s="14">
        <v>104</v>
      </c>
      <c r="T3306" s="14">
        <f t="shared" si="350"/>
        <v>10.4</v>
      </c>
      <c r="U3306" s="15">
        <f t="shared" si="351"/>
        <v>761867245.45700002</v>
      </c>
    </row>
    <row r="3307" spans="6:21" x14ac:dyDescent="0.25">
      <c r="F3307" s="24"/>
      <c r="G3307" s="34">
        <v>40316.708333325318</v>
      </c>
      <c r="H3307" s="16">
        <v>698</v>
      </c>
      <c r="J3307" s="19">
        <v>69.8</v>
      </c>
      <c r="K3307" s="25">
        <f t="shared" si="346"/>
        <v>21</v>
      </c>
      <c r="L3307" s="16">
        <v>519</v>
      </c>
      <c r="N3307">
        <v>51.9</v>
      </c>
      <c r="O3307" s="26">
        <f t="shared" si="347"/>
        <v>11.1</v>
      </c>
      <c r="P3307" s="11">
        <f t="shared" si="352"/>
        <v>0.53184412909354795</v>
      </c>
      <c r="Q3307" s="12">
        <f t="shared" si="348"/>
        <v>90686811.490188673</v>
      </c>
      <c r="R3307" s="13">
        <f t="shared" si="349"/>
        <v>170513890.30983824</v>
      </c>
      <c r="S3307" s="14">
        <v>104</v>
      </c>
      <c r="T3307" s="14">
        <f t="shared" si="350"/>
        <v>10.4</v>
      </c>
      <c r="U3307" s="15">
        <f t="shared" si="351"/>
        <v>830201619.72399998</v>
      </c>
    </row>
    <row r="3308" spans="6:21" x14ac:dyDescent="0.25">
      <c r="F3308" s="24"/>
      <c r="G3308" s="34">
        <v>40316.749999991982</v>
      </c>
      <c r="H3308" s="16">
        <v>671</v>
      </c>
      <c r="J3308" s="19">
        <v>67.099999999999994</v>
      </c>
      <c r="K3308" s="25">
        <f t="shared" si="346"/>
        <v>19.5</v>
      </c>
      <c r="L3308" s="16">
        <v>522</v>
      </c>
      <c r="N3308">
        <v>52.2</v>
      </c>
      <c r="O3308" s="26">
        <f t="shared" si="347"/>
        <v>11.2</v>
      </c>
      <c r="P3308" s="11">
        <f t="shared" si="352"/>
        <v>0.58738007794854175</v>
      </c>
      <c r="Q3308" s="12">
        <f t="shared" si="348"/>
        <v>100956491.42354631</v>
      </c>
      <c r="R3308" s="13">
        <f t="shared" si="349"/>
        <v>171875920.23233506</v>
      </c>
      <c r="S3308" s="14">
        <v>99</v>
      </c>
      <c r="T3308" s="14">
        <f t="shared" si="350"/>
        <v>9.9</v>
      </c>
      <c r="U3308" s="15">
        <f t="shared" si="351"/>
        <v>702102345.20700002</v>
      </c>
    </row>
    <row r="3309" spans="6:21" x14ac:dyDescent="0.25">
      <c r="F3309" s="24"/>
      <c r="G3309" s="34">
        <v>40316.791666658646</v>
      </c>
      <c r="H3309" s="16">
        <v>645</v>
      </c>
      <c r="J3309" s="19">
        <v>64.5</v>
      </c>
      <c r="K3309" s="25">
        <f t="shared" si="346"/>
        <v>18.100000000000001</v>
      </c>
      <c r="L3309" s="16">
        <v>525</v>
      </c>
      <c r="N3309">
        <v>52.5</v>
      </c>
      <c r="O3309" s="26">
        <f t="shared" si="347"/>
        <v>11.4</v>
      </c>
      <c r="P3309" s="11">
        <f t="shared" si="352"/>
        <v>0.64964646095125966</v>
      </c>
      <c r="Q3309" s="12">
        <f t="shared" si="348"/>
        <v>125116469.70573369</v>
      </c>
      <c r="R3309" s="13">
        <f t="shared" si="349"/>
        <v>192591628.25658903</v>
      </c>
      <c r="S3309" s="14">
        <v>88</v>
      </c>
      <c r="T3309" s="14">
        <f t="shared" si="350"/>
        <v>8.8000000000000007</v>
      </c>
      <c r="U3309" s="15">
        <f t="shared" si="351"/>
        <v>593781395.24800003</v>
      </c>
    </row>
    <row r="3310" spans="6:21" x14ac:dyDescent="0.25">
      <c r="F3310" s="24"/>
      <c r="G3310" s="34">
        <v>40316.83333332531</v>
      </c>
      <c r="H3310" s="16">
        <v>628</v>
      </c>
      <c r="J3310" s="19">
        <v>62.8</v>
      </c>
      <c r="K3310" s="25">
        <f t="shared" si="346"/>
        <v>17.100000000000001</v>
      </c>
      <c r="L3310" s="16">
        <v>525</v>
      </c>
      <c r="N3310">
        <v>52.5</v>
      </c>
      <c r="O3310" s="26">
        <f t="shared" si="347"/>
        <v>11.4</v>
      </c>
      <c r="P3310" s="11">
        <f t="shared" si="352"/>
        <v>0.69194228979775851</v>
      </c>
      <c r="Q3310" s="12">
        <f t="shared" si="348"/>
        <v>125116469.70573369</v>
      </c>
      <c r="R3310" s="13">
        <f t="shared" si="349"/>
        <v>180819226.61831066</v>
      </c>
      <c r="S3310" s="14">
        <v>73</v>
      </c>
      <c r="T3310" s="14">
        <f t="shared" si="350"/>
        <v>7.3</v>
      </c>
      <c r="U3310" s="15">
        <f t="shared" si="351"/>
        <v>406630125.46200001</v>
      </c>
    </row>
    <row r="3311" spans="6:21" x14ac:dyDescent="0.25">
      <c r="F3311" s="24"/>
      <c r="G3311" s="34">
        <v>40316.874999991975</v>
      </c>
      <c r="H3311" s="16">
        <v>614</v>
      </c>
      <c r="J3311" s="19">
        <v>61.4</v>
      </c>
      <c r="K3311" s="25">
        <f t="shared" si="346"/>
        <v>16.3</v>
      </c>
      <c r="L3311" s="16">
        <v>526</v>
      </c>
      <c r="N3311">
        <v>52.6</v>
      </c>
      <c r="O3311" s="26">
        <f t="shared" si="347"/>
        <v>11.4</v>
      </c>
      <c r="P3311" s="11">
        <f t="shared" si="352"/>
        <v>0.72801387272540263</v>
      </c>
      <c r="Q3311" s="12">
        <f t="shared" si="348"/>
        <v>125116469.70573369</v>
      </c>
      <c r="R3311" s="13">
        <f t="shared" si="349"/>
        <v>171860007.60857204</v>
      </c>
      <c r="S3311" s="14">
        <v>65</v>
      </c>
      <c r="T3311" s="14">
        <f t="shared" si="350"/>
        <v>6.5</v>
      </c>
      <c r="U3311" s="15">
        <f t="shared" si="351"/>
        <v>303832996.36799997</v>
      </c>
    </row>
    <row r="3312" spans="6:21" x14ac:dyDescent="0.25">
      <c r="F3312" s="24"/>
      <c r="G3312" s="34">
        <v>40316.916666658639</v>
      </c>
      <c r="H3312" s="16">
        <v>602</v>
      </c>
      <c r="J3312" s="19">
        <v>60.2</v>
      </c>
      <c r="K3312" s="25">
        <f t="shared" si="346"/>
        <v>15.7</v>
      </c>
      <c r="L3312" s="16">
        <v>525</v>
      </c>
      <c r="N3312">
        <v>52.5</v>
      </c>
      <c r="O3312" s="26">
        <f t="shared" si="347"/>
        <v>11.4</v>
      </c>
      <c r="P3312" s="11">
        <f t="shared" si="352"/>
        <v>0.75645584789562781</v>
      </c>
      <c r="Q3312" s="12">
        <f t="shared" si="348"/>
        <v>125116469.70573369</v>
      </c>
      <c r="R3312" s="13">
        <f t="shared" si="349"/>
        <v>165398245.05791467</v>
      </c>
      <c r="S3312" s="14">
        <v>64</v>
      </c>
      <c r="T3312" s="14">
        <f t="shared" si="350"/>
        <v>6.4</v>
      </c>
      <c r="U3312" s="15">
        <f t="shared" si="351"/>
        <v>257803362.25400001</v>
      </c>
    </row>
    <row r="3313" spans="6:21" x14ac:dyDescent="0.25">
      <c r="F3313" s="24"/>
      <c r="G3313" s="34">
        <v>40316.958333325303</v>
      </c>
      <c r="H3313" s="16">
        <v>593</v>
      </c>
      <c r="J3313" s="19">
        <v>59.3</v>
      </c>
      <c r="K3313" s="25">
        <f t="shared" si="346"/>
        <v>15.2</v>
      </c>
      <c r="L3313" s="16">
        <v>522</v>
      </c>
      <c r="N3313">
        <v>52.2</v>
      </c>
      <c r="O3313" s="26">
        <f t="shared" si="347"/>
        <v>11.2</v>
      </c>
      <c r="P3313" s="11">
        <f t="shared" si="352"/>
        <v>0.77081044513312635</v>
      </c>
      <c r="Q3313" s="12">
        <f t="shared" si="348"/>
        <v>100956491.42354631</v>
      </c>
      <c r="R3313" s="13">
        <f t="shared" si="349"/>
        <v>130974472.46723565</v>
      </c>
      <c r="S3313" s="14">
        <v>59</v>
      </c>
      <c r="T3313" s="14">
        <f t="shared" si="350"/>
        <v>5.9</v>
      </c>
      <c r="U3313" s="15">
        <f t="shared" si="351"/>
        <v>177106088.15799999</v>
      </c>
    </row>
    <row r="3314" spans="6:21" x14ac:dyDescent="0.25">
      <c r="F3314" s="24"/>
      <c r="G3314" s="34">
        <v>40316.999999991967</v>
      </c>
      <c r="H3314" s="16">
        <v>585</v>
      </c>
      <c r="J3314" s="19">
        <v>58.5</v>
      </c>
      <c r="K3314" s="25">
        <f t="shared" si="346"/>
        <v>14.7</v>
      </c>
      <c r="L3314" s="16">
        <v>519</v>
      </c>
      <c r="N3314">
        <v>51.9</v>
      </c>
      <c r="O3314" s="26">
        <f t="shared" si="347"/>
        <v>11.1</v>
      </c>
      <c r="P3314" s="11">
        <f t="shared" si="352"/>
        <v>0.79076341738893752</v>
      </c>
      <c r="Q3314" s="12">
        <f t="shared" si="348"/>
        <v>90686811.490188673</v>
      </c>
      <c r="R3314" s="13">
        <f t="shared" si="349"/>
        <v>114682608.59819759</v>
      </c>
      <c r="S3314" s="14">
        <v>59</v>
      </c>
      <c r="T3314" s="14">
        <f t="shared" si="350"/>
        <v>5.9</v>
      </c>
      <c r="U3314" s="15">
        <f t="shared" si="351"/>
        <v>141575202.93700001</v>
      </c>
    </row>
    <row r="3315" spans="6:21" x14ac:dyDescent="0.25">
      <c r="F3315" s="24"/>
      <c r="G3315" s="34">
        <v>40317.041666658632</v>
      </c>
      <c r="H3315" s="16">
        <v>577</v>
      </c>
      <c r="J3315" s="19">
        <v>57.7</v>
      </c>
      <c r="K3315" s="25">
        <f t="shared" si="346"/>
        <v>14.3</v>
      </c>
      <c r="L3315" s="16">
        <v>517</v>
      </c>
      <c r="N3315">
        <v>51.7</v>
      </c>
      <c r="O3315" s="26">
        <f t="shared" si="347"/>
        <v>10.9</v>
      </c>
      <c r="P3315" s="11">
        <f t="shared" si="352"/>
        <v>0.8007460217939133</v>
      </c>
      <c r="Q3315" s="12">
        <f t="shared" si="348"/>
        <v>73175196.902302474</v>
      </c>
      <c r="R3315" s="13">
        <f t="shared" si="349"/>
        <v>91383778.265133187</v>
      </c>
      <c r="S3315" s="14">
        <v>54</v>
      </c>
      <c r="T3315" s="14">
        <f t="shared" si="350"/>
        <v>5.4</v>
      </c>
      <c r="U3315" s="15">
        <f t="shared" si="351"/>
        <v>98326339.358999997</v>
      </c>
    </row>
    <row r="3316" spans="6:21" x14ac:dyDescent="0.25">
      <c r="F3316" s="24"/>
      <c r="G3316" s="34">
        <v>40317.083333325296</v>
      </c>
      <c r="H3316" s="16">
        <v>569</v>
      </c>
      <c r="J3316" s="19">
        <v>56.9</v>
      </c>
      <c r="K3316" s="25">
        <f t="shared" si="346"/>
        <v>13.8</v>
      </c>
      <c r="L3316" s="16">
        <v>514</v>
      </c>
      <c r="N3316">
        <v>51.4</v>
      </c>
      <c r="O3316" s="26">
        <f t="shared" si="347"/>
        <v>10.8</v>
      </c>
      <c r="P3316" s="11">
        <f t="shared" si="352"/>
        <v>0.82165047587650197</v>
      </c>
      <c r="Q3316" s="12">
        <f t="shared" si="348"/>
        <v>65731536.364474013</v>
      </c>
      <c r="R3316" s="13">
        <f t="shared" si="349"/>
        <v>79999389.392861232</v>
      </c>
      <c r="S3316" s="14">
        <v>52</v>
      </c>
      <c r="T3316" s="14">
        <f t="shared" si="350"/>
        <v>5.2</v>
      </c>
      <c r="U3316" s="15">
        <f t="shared" si="351"/>
        <v>74192835.747999996</v>
      </c>
    </row>
    <row r="3317" spans="6:21" x14ac:dyDescent="0.25">
      <c r="F3317" s="24"/>
      <c r="G3317" s="34">
        <v>40317.12499999196</v>
      </c>
      <c r="H3317" s="16">
        <v>563</v>
      </c>
      <c r="J3317" s="19">
        <v>56.3</v>
      </c>
      <c r="K3317" s="25">
        <f t="shared" si="346"/>
        <v>13.5</v>
      </c>
      <c r="L3317" s="16">
        <v>512</v>
      </c>
      <c r="N3317">
        <v>51.2</v>
      </c>
      <c r="O3317" s="26">
        <f t="shared" si="347"/>
        <v>10.7</v>
      </c>
      <c r="P3317" s="11">
        <f t="shared" si="352"/>
        <v>0.83228039236854356</v>
      </c>
      <c r="Q3317" s="12">
        <f t="shared" si="348"/>
        <v>59045073.409268878</v>
      </c>
      <c r="R3317" s="13">
        <f t="shared" si="349"/>
        <v>70943727.559453338</v>
      </c>
      <c r="S3317" s="14">
        <v>51</v>
      </c>
      <c r="T3317" s="14">
        <f t="shared" si="350"/>
        <v>5.0999999999999996</v>
      </c>
      <c r="U3317" s="15">
        <f t="shared" si="351"/>
        <v>60683136.166000001</v>
      </c>
    </row>
    <row r="3318" spans="6:21" x14ac:dyDescent="0.25">
      <c r="F3318" s="24"/>
      <c r="G3318" s="34">
        <v>40317.166666658624</v>
      </c>
      <c r="H3318" s="16">
        <v>559</v>
      </c>
      <c r="J3318" s="19">
        <v>55.9</v>
      </c>
      <c r="K3318" s="25">
        <f t="shared" si="346"/>
        <v>13.3</v>
      </c>
      <c r="L3318" s="16">
        <v>509</v>
      </c>
      <c r="N3318">
        <v>50.9</v>
      </c>
      <c r="O3318" s="26">
        <f t="shared" si="347"/>
        <v>10.5</v>
      </c>
      <c r="P3318" s="11">
        <f t="shared" si="352"/>
        <v>0.83202101576801046</v>
      </c>
      <c r="Q3318" s="12">
        <f t="shared" si="348"/>
        <v>47643475.405479439</v>
      </c>
      <c r="R3318" s="13">
        <f t="shared" si="349"/>
        <v>57262346.145789787</v>
      </c>
      <c r="S3318" s="14">
        <v>50</v>
      </c>
      <c r="T3318" s="14">
        <f t="shared" si="350"/>
        <v>5</v>
      </c>
      <c r="U3318" s="15">
        <f t="shared" si="351"/>
        <v>48094353.702</v>
      </c>
    </row>
    <row r="3319" spans="6:21" x14ac:dyDescent="0.25">
      <c r="F3319" s="24"/>
      <c r="G3319" s="34">
        <v>40317.208333325289</v>
      </c>
      <c r="H3319" s="16">
        <v>571</v>
      </c>
      <c r="J3319" s="19">
        <v>57.1</v>
      </c>
      <c r="K3319" s="25">
        <f t="shared" si="346"/>
        <v>13.9</v>
      </c>
      <c r="L3319" s="16">
        <v>515</v>
      </c>
      <c r="N3319">
        <v>51.5</v>
      </c>
      <c r="O3319" s="26">
        <f t="shared" si="347"/>
        <v>10.8</v>
      </c>
      <c r="P3319" s="11">
        <f t="shared" si="352"/>
        <v>0.81632938394654553</v>
      </c>
      <c r="Q3319" s="12">
        <f t="shared" si="348"/>
        <v>65731536.364474013</v>
      </c>
      <c r="R3319" s="13">
        <f t="shared" si="349"/>
        <v>80520850.59917213</v>
      </c>
      <c r="S3319" s="14">
        <v>51</v>
      </c>
      <c r="T3319" s="14">
        <f t="shared" si="350"/>
        <v>5.0999999999999996</v>
      </c>
      <c r="U3319" s="15">
        <f t="shared" si="351"/>
        <v>75425502.597000003</v>
      </c>
    </row>
    <row r="3320" spans="6:21" x14ac:dyDescent="0.25">
      <c r="F3320" s="24"/>
      <c r="G3320" s="34">
        <v>40317.249999991953</v>
      </c>
      <c r="H3320" s="16">
        <v>603</v>
      </c>
      <c r="J3320" s="19">
        <v>60.3</v>
      </c>
      <c r="K3320" s="25">
        <f t="shared" si="346"/>
        <v>15.7</v>
      </c>
      <c r="L3320" s="16">
        <v>524</v>
      </c>
      <c r="N3320">
        <v>52.4</v>
      </c>
      <c r="O3320" s="26">
        <f t="shared" si="347"/>
        <v>11.3</v>
      </c>
      <c r="P3320" s="11">
        <f t="shared" si="352"/>
        <v>0.75145255710185088</v>
      </c>
      <c r="Q3320" s="12">
        <f t="shared" si="348"/>
        <v>112389144.49710566</v>
      </c>
      <c r="R3320" s="13">
        <f t="shared" si="349"/>
        <v>149562528.51219267</v>
      </c>
      <c r="S3320" s="14">
        <v>52</v>
      </c>
      <c r="T3320" s="14">
        <f t="shared" si="350"/>
        <v>5.2</v>
      </c>
      <c r="U3320" s="15">
        <f t="shared" si="351"/>
        <v>193301596.87799999</v>
      </c>
    </row>
    <row r="3321" spans="6:21" x14ac:dyDescent="0.25">
      <c r="F3321" s="24"/>
      <c r="G3321" s="34">
        <v>40317.291666658617</v>
      </c>
      <c r="H3321" s="16">
        <v>634</v>
      </c>
      <c r="J3321" s="19">
        <v>63.4</v>
      </c>
      <c r="K3321" s="25">
        <f t="shared" si="346"/>
        <v>17.399999999999999</v>
      </c>
      <c r="L3321" s="16">
        <v>526</v>
      </c>
      <c r="N3321">
        <v>52.6</v>
      </c>
      <c r="O3321" s="26">
        <f t="shared" si="347"/>
        <v>11.4</v>
      </c>
      <c r="P3321" s="11">
        <f t="shared" si="352"/>
        <v>0.67893695743356974</v>
      </c>
      <c r="Q3321" s="12">
        <f t="shared" si="348"/>
        <v>125116469.70573369</v>
      </c>
      <c r="R3321" s="13">
        <f t="shared" si="349"/>
        <v>184282897.45587409</v>
      </c>
      <c r="S3321" s="14">
        <v>55</v>
      </c>
      <c r="T3321" s="14">
        <f t="shared" si="350"/>
        <v>5.5</v>
      </c>
      <c r="U3321" s="15">
        <f t="shared" si="351"/>
        <v>325415352.62599999</v>
      </c>
    </row>
    <row r="3322" spans="6:21" x14ac:dyDescent="0.25">
      <c r="F3322" s="24"/>
      <c r="G3322" s="34">
        <v>40317.333333325281</v>
      </c>
      <c r="H3322" s="16">
        <v>660</v>
      </c>
      <c r="J3322" s="19">
        <v>66</v>
      </c>
      <c r="K3322" s="25">
        <f t="shared" si="346"/>
        <v>18.899999999999999</v>
      </c>
      <c r="L3322" s="16">
        <v>525</v>
      </c>
      <c r="N3322">
        <v>52.5</v>
      </c>
      <c r="O3322" s="26">
        <f t="shared" si="347"/>
        <v>11.4</v>
      </c>
      <c r="P3322" s="11">
        <f t="shared" si="352"/>
        <v>0.61789801934658706</v>
      </c>
      <c r="Q3322" s="12">
        <f t="shared" si="348"/>
        <v>125116469.70573369</v>
      </c>
      <c r="R3322" s="13">
        <f t="shared" si="349"/>
        <v>202487248.36185989</v>
      </c>
      <c r="S3322" s="14">
        <v>70</v>
      </c>
      <c r="T3322" s="14">
        <f t="shared" si="350"/>
        <v>7</v>
      </c>
      <c r="U3322" s="15">
        <f t="shared" si="351"/>
        <v>541595450.59300005</v>
      </c>
    </row>
    <row r="3323" spans="6:21" x14ac:dyDescent="0.25">
      <c r="F3323" s="24"/>
      <c r="G3323" s="34">
        <v>40317.374999991946</v>
      </c>
      <c r="H3323" s="16">
        <v>681</v>
      </c>
      <c r="J3323" s="19">
        <v>68.099999999999994</v>
      </c>
      <c r="K3323" s="25">
        <f t="shared" si="346"/>
        <v>20.100000000000001</v>
      </c>
      <c r="L3323" s="16">
        <v>524</v>
      </c>
      <c r="N3323">
        <v>52.4</v>
      </c>
      <c r="O3323" s="26">
        <f t="shared" si="347"/>
        <v>11.3</v>
      </c>
      <c r="P3323" s="11">
        <f t="shared" si="352"/>
        <v>0.56970232344776683</v>
      </c>
      <c r="Q3323" s="12">
        <f t="shared" si="348"/>
        <v>112389144.49710566</v>
      </c>
      <c r="R3323" s="13">
        <f t="shared" si="349"/>
        <v>197276963.54991266</v>
      </c>
      <c r="S3323" s="14">
        <v>84</v>
      </c>
      <c r="T3323" s="14">
        <f t="shared" si="350"/>
        <v>8.4</v>
      </c>
      <c r="U3323" s="15">
        <f t="shared" si="351"/>
        <v>713057680.04400003</v>
      </c>
    </row>
    <row r="3324" spans="6:21" x14ac:dyDescent="0.25">
      <c r="F3324" s="24"/>
      <c r="G3324" s="34">
        <v>40317.41666665861</v>
      </c>
      <c r="H3324" s="16">
        <v>697</v>
      </c>
      <c r="J3324" s="19">
        <v>69.7</v>
      </c>
      <c r="K3324" s="25">
        <f t="shared" si="346"/>
        <v>20.9</v>
      </c>
      <c r="L3324" s="16">
        <v>523</v>
      </c>
      <c r="N3324">
        <v>52.3</v>
      </c>
      <c r="O3324" s="26">
        <f t="shared" si="347"/>
        <v>11.3</v>
      </c>
      <c r="P3324" s="11">
        <f t="shared" si="352"/>
        <v>0.54228056307191297</v>
      </c>
      <c r="Q3324" s="12">
        <f t="shared" si="348"/>
        <v>112389144.49710566</v>
      </c>
      <c r="R3324" s="13">
        <f t="shared" si="349"/>
        <v>207252762.03971466</v>
      </c>
      <c r="S3324" s="14">
        <v>87</v>
      </c>
      <c r="T3324" s="14">
        <f t="shared" si="350"/>
        <v>8.6999999999999993</v>
      </c>
      <c r="U3324" s="15">
        <f t="shared" si="351"/>
        <v>825313472.62100005</v>
      </c>
    </row>
    <row r="3325" spans="6:21" x14ac:dyDescent="0.25">
      <c r="F3325" s="24"/>
      <c r="G3325" s="34">
        <v>40317.458333325274</v>
      </c>
      <c r="H3325" s="16">
        <v>711</v>
      </c>
      <c r="J3325" s="19">
        <v>71.099999999999994</v>
      </c>
      <c r="K3325" s="25">
        <f t="shared" si="346"/>
        <v>21.7</v>
      </c>
      <c r="L3325" s="16">
        <v>523</v>
      </c>
      <c r="N3325">
        <v>52.3</v>
      </c>
      <c r="O3325" s="26">
        <f t="shared" si="347"/>
        <v>11.3</v>
      </c>
      <c r="P3325" s="11">
        <f t="shared" si="352"/>
        <v>0.51633603414774554</v>
      </c>
      <c r="Q3325" s="12">
        <f t="shared" si="348"/>
        <v>112389144.49710566</v>
      </c>
      <c r="R3325" s="13">
        <f t="shared" si="349"/>
        <v>217666668.72788194</v>
      </c>
      <c r="S3325" s="14">
        <v>90</v>
      </c>
      <c r="T3325" s="14">
        <f t="shared" si="350"/>
        <v>9</v>
      </c>
      <c r="U3325" s="15">
        <f t="shared" si="351"/>
        <v>947497718.07700002</v>
      </c>
    </row>
    <row r="3326" spans="6:21" x14ac:dyDescent="0.25">
      <c r="F3326" s="24"/>
      <c r="G3326" s="34">
        <v>40317.499999991938</v>
      </c>
      <c r="H3326" s="16">
        <v>721</v>
      </c>
      <c r="J3326" s="19">
        <v>72.099999999999994</v>
      </c>
      <c r="K3326" s="25">
        <f t="shared" si="346"/>
        <v>22.3</v>
      </c>
      <c r="L3326" s="16">
        <v>521</v>
      </c>
      <c r="N3326">
        <v>52.1</v>
      </c>
      <c r="O3326" s="26">
        <f t="shared" si="347"/>
        <v>11.2</v>
      </c>
      <c r="P3326" s="11">
        <f t="shared" si="352"/>
        <v>0.4944991045811038</v>
      </c>
      <c r="Q3326" s="12">
        <f t="shared" si="348"/>
        <v>100956491.42354631</v>
      </c>
      <c r="R3326" s="13">
        <f t="shared" si="349"/>
        <v>204159098.5469383</v>
      </c>
      <c r="S3326" s="14">
        <v>96</v>
      </c>
      <c r="T3326" s="14">
        <f t="shared" si="350"/>
        <v>9.6</v>
      </c>
      <c r="U3326" s="15">
        <f t="shared" si="351"/>
        <v>990745028.38499999</v>
      </c>
    </row>
    <row r="3327" spans="6:21" x14ac:dyDescent="0.25">
      <c r="F3327" s="24"/>
      <c r="G3327" s="34">
        <v>40317.541666658602</v>
      </c>
      <c r="H3327" s="16">
        <v>727</v>
      </c>
      <c r="J3327" s="19">
        <v>72.7</v>
      </c>
      <c r="K3327" s="25">
        <f t="shared" si="346"/>
        <v>22.6</v>
      </c>
      <c r="L3327" s="16">
        <v>522</v>
      </c>
      <c r="N3327">
        <v>52.2</v>
      </c>
      <c r="O3327" s="26">
        <f t="shared" si="347"/>
        <v>11.2</v>
      </c>
      <c r="P3327" s="11">
        <f t="shared" si="352"/>
        <v>0.48556985453688439</v>
      </c>
      <c r="Q3327" s="12">
        <f t="shared" si="348"/>
        <v>100956491.42354631</v>
      </c>
      <c r="R3327" s="13">
        <f t="shared" si="349"/>
        <v>207913424.77352566</v>
      </c>
      <c r="S3327" s="14">
        <v>99</v>
      </c>
      <c r="T3327" s="14">
        <f t="shared" si="350"/>
        <v>9.9</v>
      </c>
      <c r="U3327" s="15">
        <f t="shared" si="351"/>
        <v>1058873640.165</v>
      </c>
    </row>
    <row r="3328" spans="6:21" x14ac:dyDescent="0.25">
      <c r="F3328" s="24"/>
      <c r="G3328" s="34">
        <v>40317.583333325267</v>
      </c>
      <c r="H3328" s="16">
        <v>728</v>
      </c>
      <c r="J3328" s="19">
        <v>72.8</v>
      </c>
      <c r="K3328" s="25">
        <f t="shared" si="346"/>
        <v>22.7</v>
      </c>
      <c r="L3328" s="16">
        <v>521</v>
      </c>
      <c r="N3328">
        <v>52.1</v>
      </c>
      <c r="O3328" s="26">
        <f t="shared" si="347"/>
        <v>11.2</v>
      </c>
      <c r="P3328" s="11">
        <f t="shared" si="352"/>
        <v>0.48263392320064769</v>
      </c>
      <c r="Q3328" s="12">
        <f t="shared" si="348"/>
        <v>100956491.42354631</v>
      </c>
      <c r="R3328" s="13">
        <f t="shared" si="349"/>
        <v>209178191.93901792</v>
      </c>
      <c r="S3328" s="14">
        <v>104</v>
      </c>
      <c r="T3328" s="14">
        <f t="shared" si="350"/>
        <v>10.4</v>
      </c>
      <c r="U3328" s="15">
        <f t="shared" si="351"/>
        <v>1125505685.3610001</v>
      </c>
    </row>
    <row r="3329" spans="6:21" x14ac:dyDescent="0.25">
      <c r="F3329" s="24"/>
      <c r="G3329" s="34">
        <v>40317.624999991931</v>
      </c>
      <c r="H3329" s="16">
        <v>723</v>
      </c>
      <c r="J3329" s="19">
        <v>72.3</v>
      </c>
      <c r="K3329" s="25">
        <f t="shared" si="346"/>
        <v>22.4</v>
      </c>
      <c r="L3329" s="16">
        <v>520</v>
      </c>
      <c r="N3329">
        <v>52</v>
      </c>
      <c r="O3329" s="26">
        <f t="shared" si="347"/>
        <v>11.1</v>
      </c>
      <c r="P3329" s="11">
        <f t="shared" si="352"/>
        <v>0.4882462109740055</v>
      </c>
      <c r="Q3329" s="12">
        <f t="shared" si="348"/>
        <v>90686811.490188673</v>
      </c>
      <c r="R3329" s="13">
        <f t="shared" si="349"/>
        <v>185739918.61457965</v>
      </c>
      <c r="S3329" s="14">
        <v>103</v>
      </c>
      <c r="T3329" s="14">
        <f t="shared" si="350"/>
        <v>10.3</v>
      </c>
      <c r="U3329" s="15">
        <f t="shared" si="351"/>
        <v>979047003.38100004</v>
      </c>
    </row>
    <row r="3330" spans="6:21" x14ac:dyDescent="0.25">
      <c r="F3330" s="24"/>
      <c r="G3330" s="34">
        <v>40317.666666658595</v>
      </c>
      <c r="H3330" s="16">
        <v>714</v>
      </c>
      <c r="J3330" s="19">
        <v>71.400000000000006</v>
      </c>
      <c r="K3330" s="25">
        <f t="shared" si="346"/>
        <v>21.9</v>
      </c>
      <c r="L3330" s="16">
        <v>521</v>
      </c>
      <c r="N3330">
        <v>52.1</v>
      </c>
      <c r="O3330" s="26">
        <f t="shared" si="347"/>
        <v>11.2</v>
      </c>
      <c r="P3330" s="11">
        <f t="shared" si="352"/>
        <v>0.50669396239288955</v>
      </c>
      <c r="Q3330" s="12">
        <f t="shared" si="348"/>
        <v>100956491.42354631</v>
      </c>
      <c r="R3330" s="13">
        <f t="shared" si="349"/>
        <v>199245499.09135258</v>
      </c>
      <c r="S3330" s="14">
        <v>104</v>
      </c>
      <c r="T3330" s="14">
        <f t="shared" si="350"/>
        <v>10.4</v>
      </c>
      <c r="U3330" s="15">
        <f t="shared" si="351"/>
        <v>1022205679.745</v>
      </c>
    </row>
    <row r="3331" spans="6:21" x14ac:dyDescent="0.25">
      <c r="F3331" s="24"/>
      <c r="G3331" s="34">
        <v>40317.708333325259</v>
      </c>
      <c r="H3331" s="16">
        <v>699</v>
      </c>
      <c r="J3331" s="19">
        <v>69.900000000000006</v>
      </c>
      <c r="K3331" s="25">
        <f t="shared" ref="K3331:K3394" si="353">ROUND((J3331-32)/1.8,1)</f>
        <v>21.1</v>
      </c>
      <c r="L3331" s="16">
        <v>522</v>
      </c>
      <c r="N3331">
        <v>52.2</v>
      </c>
      <c r="O3331" s="26">
        <f t="shared" ref="O3331:O3394" si="354">ROUND((N3331-32)/1.8,1)</f>
        <v>11.2</v>
      </c>
      <c r="P3331" s="11">
        <f t="shared" si="352"/>
        <v>0.5321136961621421</v>
      </c>
      <c r="Q3331" s="12">
        <f t="shared" ref="Q3331:Q3394" si="355">611*EXP(17.27*O3331/237.3+O3331)</f>
        <v>100956491.42354631</v>
      </c>
      <c r="R3331" s="13">
        <f t="shared" ref="R3331:R3394" si="356">Q3331/P3331</f>
        <v>189727293.53086138</v>
      </c>
      <c r="S3331" s="14">
        <v>103</v>
      </c>
      <c r="T3331" s="14">
        <f t="shared" si="350"/>
        <v>10.3</v>
      </c>
      <c r="U3331" s="15">
        <f t="shared" si="351"/>
        <v>914339261.70500004</v>
      </c>
    </row>
    <row r="3332" spans="6:21" x14ac:dyDescent="0.25">
      <c r="F3332" s="24"/>
      <c r="G3332" s="34">
        <v>40317.749999991924</v>
      </c>
      <c r="H3332" s="16">
        <v>673</v>
      </c>
      <c r="J3332" s="19">
        <v>67.3</v>
      </c>
      <c r="K3332" s="25">
        <f t="shared" si="353"/>
        <v>19.600000000000001</v>
      </c>
      <c r="L3332" s="16">
        <v>525</v>
      </c>
      <c r="N3332">
        <v>52.5</v>
      </c>
      <c r="O3332" s="26">
        <f t="shared" si="354"/>
        <v>11.4</v>
      </c>
      <c r="P3332" s="11">
        <f t="shared" si="352"/>
        <v>0.59154493014762966</v>
      </c>
      <c r="Q3332" s="12">
        <f t="shared" si="355"/>
        <v>125116469.70573369</v>
      </c>
      <c r="R3332" s="13">
        <f t="shared" si="356"/>
        <v>211507974.00040066</v>
      </c>
      <c r="S3332" s="14">
        <v>98</v>
      </c>
      <c r="T3332" s="14">
        <f t="shared" si="350"/>
        <v>9.8000000000000007</v>
      </c>
      <c r="U3332" s="15">
        <f t="shared" si="351"/>
        <v>846636742.08800006</v>
      </c>
    </row>
    <row r="3333" spans="6:21" x14ac:dyDescent="0.25">
      <c r="F3333" s="24"/>
      <c r="G3333" s="34">
        <v>40317.791666658588</v>
      </c>
      <c r="H3333" s="16">
        <v>647</v>
      </c>
      <c r="J3333" s="19">
        <v>64.7</v>
      </c>
      <c r="K3333" s="25">
        <f t="shared" si="353"/>
        <v>18.2</v>
      </c>
      <c r="L3333" s="16">
        <v>529</v>
      </c>
      <c r="N3333">
        <v>52.9</v>
      </c>
      <c r="O3333" s="26">
        <f t="shared" si="354"/>
        <v>11.6</v>
      </c>
      <c r="P3333" s="11">
        <f t="shared" si="352"/>
        <v>0.65419417177159755</v>
      </c>
      <c r="Q3333" s="12">
        <f t="shared" si="355"/>
        <v>155058191.61198261</v>
      </c>
      <c r="R3333" s="13">
        <f t="shared" si="356"/>
        <v>237021664.67193618</v>
      </c>
      <c r="S3333" s="14">
        <v>87</v>
      </c>
      <c r="T3333" s="14">
        <f t="shared" ref="T3333:T3396" si="357">S3333/10</f>
        <v>8.6999999999999993</v>
      </c>
      <c r="U3333" s="15">
        <f t="shared" ref="U3333:U3396" si="358">ROUND(T3333*(1-P3333)*R3333,3)</f>
        <v>713082215.62199998</v>
      </c>
    </row>
    <row r="3334" spans="6:21" x14ac:dyDescent="0.25">
      <c r="F3334" s="24"/>
      <c r="G3334" s="34">
        <v>40317.833333325252</v>
      </c>
      <c r="H3334" s="16">
        <v>630</v>
      </c>
      <c r="J3334" s="19">
        <v>63</v>
      </c>
      <c r="K3334" s="25">
        <f t="shared" si="353"/>
        <v>17.2</v>
      </c>
      <c r="L3334" s="16">
        <v>529</v>
      </c>
      <c r="N3334">
        <v>52.9</v>
      </c>
      <c r="O3334" s="26">
        <f t="shared" si="354"/>
        <v>11.6</v>
      </c>
      <c r="P3334" s="11">
        <f t="shared" si="352"/>
        <v>0.69675162097584376</v>
      </c>
      <c r="Q3334" s="12">
        <f t="shared" si="355"/>
        <v>155058191.61198261</v>
      </c>
      <c r="R3334" s="13">
        <f t="shared" si="356"/>
        <v>222544428.95276514</v>
      </c>
      <c r="S3334" s="14">
        <v>72</v>
      </c>
      <c r="T3334" s="14">
        <f t="shared" si="357"/>
        <v>7.2</v>
      </c>
      <c r="U3334" s="15">
        <f t="shared" si="358"/>
        <v>485900908.85399997</v>
      </c>
    </row>
    <row r="3335" spans="6:21" x14ac:dyDescent="0.25">
      <c r="F3335" s="24"/>
      <c r="G3335" s="34">
        <v>40317.874999991916</v>
      </c>
      <c r="H3335" s="16">
        <v>616</v>
      </c>
      <c r="J3335" s="19">
        <v>61.6</v>
      </c>
      <c r="K3335" s="25">
        <f t="shared" si="353"/>
        <v>16.399999999999999</v>
      </c>
      <c r="L3335" s="16">
        <v>530</v>
      </c>
      <c r="N3335">
        <v>53</v>
      </c>
      <c r="O3335" s="26">
        <f t="shared" si="354"/>
        <v>11.7</v>
      </c>
      <c r="P3335" s="11">
        <f t="shared" si="352"/>
        <v>0.73791352193153925</v>
      </c>
      <c r="Q3335" s="12">
        <f t="shared" si="355"/>
        <v>172617503.40973592</v>
      </c>
      <c r="R3335" s="13">
        <f t="shared" si="356"/>
        <v>233926467.36964214</v>
      </c>
      <c r="S3335" s="14">
        <v>64</v>
      </c>
      <c r="T3335" s="14">
        <f t="shared" si="357"/>
        <v>6.4</v>
      </c>
      <c r="U3335" s="15">
        <f t="shared" si="358"/>
        <v>392377369.34299999</v>
      </c>
    </row>
    <row r="3336" spans="6:21" x14ac:dyDescent="0.25">
      <c r="F3336" s="24"/>
      <c r="G3336" s="34">
        <v>40317.916666658581</v>
      </c>
      <c r="H3336" s="16">
        <v>605</v>
      </c>
      <c r="J3336" s="19">
        <v>60.5</v>
      </c>
      <c r="K3336" s="25">
        <f t="shared" si="353"/>
        <v>15.8</v>
      </c>
      <c r="L3336" s="16">
        <v>528</v>
      </c>
      <c r="N3336">
        <v>52.8</v>
      </c>
      <c r="O3336" s="26">
        <f t="shared" si="354"/>
        <v>11.6</v>
      </c>
      <c r="P3336" s="11">
        <f t="shared" si="352"/>
        <v>0.76166008429932353</v>
      </c>
      <c r="Q3336" s="12">
        <f t="shared" si="355"/>
        <v>155058191.61198261</v>
      </c>
      <c r="R3336" s="13">
        <f t="shared" si="356"/>
        <v>203579253.80141959</v>
      </c>
      <c r="S3336" s="14">
        <v>62</v>
      </c>
      <c r="T3336" s="14">
        <f t="shared" si="357"/>
        <v>6.2</v>
      </c>
      <c r="U3336" s="15">
        <f t="shared" si="358"/>
        <v>300830585.57499999</v>
      </c>
    </row>
    <row r="3337" spans="6:21" x14ac:dyDescent="0.25">
      <c r="F3337" s="24"/>
      <c r="G3337" s="34">
        <v>40317.958333325245</v>
      </c>
      <c r="H3337" s="16">
        <v>595</v>
      </c>
      <c r="J3337" s="19">
        <v>59.5</v>
      </c>
      <c r="K3337" s="25">
        <f t="shared" si="353"/>
        <v>15.3</v>
      </c>
      <c r="L3337" s="16">
        <v>526</v>
      </c>
      <c r="N3337">
        <v>52.6</v>
      </c>
      <c r="O3337" s="26">
        <f t="shared" si="354"/>
        <v>11.4</v>
      </c>
      <c r="P3337" s="11">
        <f t="shared" si="352"/>
        <v>0.77611033115768424</v>
      </c>
      <c r="Q3337" s="12">
        <f t="shared" si="355"/>
        <v>125116469.70573369</v>
      </c>
      <c r="R3337" s="13">
        <f t="shared" si="356"/>
        <v>161209643.3751936</v>
      </c>
      <c r="S3337" s="14">
        <v>58</v>
      </c>
      <c r="T3337" s="14">
        <f t="shared" si="357"/>
        <v>5.8</v>
      </c>
      <c r="U3337" s="15">
        <f t="shared" si="358"/>
        <v>209340407.28299999</v>
      </c>
    </row>
    <row r="3338" spans="6:21" x14ac:dyDescent="0.25">
      <c r="F3338" s="24"/>
      <c r="G3338" s="34">
        <v>40317.999999991909</v>
      </c>
      <c r="H3338" s="16">
        <v>587</v>
      </c>
      <c r="J3338" s="19">
        <v>58.7</v>
      </c>
      <c r="K3338" s="25">
        <f t="shared" si="353"/>
        <v>14.8</v>
      </c>
      <c r="L3338" s="16">
        <v>523</v>
      </c>
      <c r="N3338">
        <v>52.3</v>
      </c>
      <c r="O3338" s="26">
        <f t="shared" si="354"/>
        <v>11.3</v>
      </c>
      <c r="P3338" s="11">
        <f t="shared" si="352"/>
        <v>0.79618869800570102</v>
      </c>
      <c r="Q3338" s="12">
        <f t="shared" si="355"/>
        <v>112389144.49710566</v>
      </c>
      <c r="R3338" s="13">
        <f t="shared" si="356"/>
        <v>141158929.759514</v>
      </c>
      <c r="S3338" s="14">
        <v>58</v>
      </c>
      <c r="T3338" s="14">
        <f t="shared" si="357"/>
        <v>5.8</v>
      </c>
      <c r="U3338" s="15">
        <f t="shared" si="358"/>
        <v>166864754.52200001</v>
      </c>
    </row>
    <row r="3339" spans="6:21" x14ac:dyDescent="0.25">
      <c r="F3339" s="24"/>
      <c r="G3339" s="34">
        <v>40318.041666658573</v>
      </c>
      <c r="H3339" s="16">
        <v>579</v>
      </c>
      <c r="J3339" s="19">
        <v>57.9</v>
      </c>
      <c r="K3339" s="25">
        <f t="shared" si="353"/>
        <v>14.4</v>
      </c>
      <c r="L3339" s="16">
        <v>520</v>
      </c>
      <c r="N3339">
        <v>52</v>
      </c>
      <c r="O3339" s="26">
        <f t="shared" si="354"/>
        <v>11.1</v>
      </c>
      <c r="P3339" s="11">
        <f t="shared" si="352"/>
        <v>0.80624053102277415</v>
      </c>
      <c r="Q3339" s="12">
        <f t="shared" si="355"/>
        <v>90686811.490188673</v>
      </c>
      <c r="R3339" s="13">
        <f t="shared" si="356"/>
        <v>112481087.21989693</v>
      </c>
      <c r="S3339" s="14">
        <v>54</v>
      </c>
      <c r="T3339" s="14">
        <f t="shared" si="357"/>
        <v>5.4</v>
      </c>
      <c r="U3339" s="15">
        <f t="shared" si="358"/>
        <v>117689088.94</v>
      </c>
    </row>
    <row r="3340" spans="6:21" x14ac:dyDescent="0.25">
      <c r="F3340" s="24"/>
      <c r="G3340" s="34">
        <v>40318.083333325238</v>
      </c>
      <c r="H3340" s="16">
        <v>572</v>
      </c>
      <c r="J3340" s="19">
        <v>57.2</v>
      </c>
      <c r="K3340" s="25">
        <f t="shared" si="353"/>
        <v>14</v>
      </c>
      <c r="L3340" s="16">
        <v>518</v>
      </c>
      <c r="N3340">
        <v>51.8</v>
      </c>
      <c r="O3340" s="26">
        <f t="shared" si="354"/>
        <v>11</v>
      </c>
      <c r="P3340" s="11">
        <f t="shared" si="352"/>
        <v>0.82192270012329649</v>
      </c>
      <c r="Q3340" s="12">
        <f t="shared" si="355"/>
        <v>81461802.626976922</v>
      </c>
      <c r="R3340" s="13">
        <f t="shared" si="356"/>
        <v>99111269.970712394</v>
      </c>
      <c r="S3340" s="14">
        <v>51</v>
      </c>
      <c r="T3340" s="14">
        <f t="shared" si="357"/>
        <v>5.0999999999999996</v>
      </c>
      <c r="U3340" s="15">
        <f t="shared" si="358"/>
        <v>90012283.452999994</v>
      </c>
    </row>
    <row r="3341" spans="6:21" x14ac:dyDescent="0.25">
      <c r="F3341" s="24"/>
      <c r="G3341" s="34">
        <v>40318.124999991902</v>
      </c>
      <c r="H3341" s="16">
        <v>566</v>
      </c>
      <c r="J3341" s="19">
        <v>56.6</v>
      </c>
      <c r="K3341" s="25">
        <f t="shared" si="353"/>
        <v>13.7</v>
      </c>
      <c r="L3341" s="16">
        <v>516</v>
      </c>
      <c r="N3341">
        <v>51.6</v>
      </c>
      <c r="O3341" s="26">
        <f t="shared" si="354"/>
        <v>10.9</v>
      </c>
      <c r="P3341" s="11">
        <f t="shared" si="352"/>
        <v>0.83253921474882342</v>
      </c>
      <c r="Q3341" s="12">
        <f t="shared" si="355"/>
        <v>73175196.902302474</v>
      </c>
      <c r="R3341" s="13">
        <f t="shared" si="356"/>
        <v>87893994.187864631</v>
      </c>
      <c r="S3341" s="14">
        <v>51</v>
      </c>
      <c r="T3341" s="14">
        <f t="shared" si="357"/>
        <v>5.0999999999999996</v>
      </c>
      <c r="U3341" s="15">
        <f t="shared" si="358"/>
        <v>75065866.156000003</v>
      </c>
    </row>
    <row r="3342" spans="6:21" x14ac:dyDescent="0.25">
      <c r="F3342" s="24"/>
      <c r="G3342" s="34">
        <v>40318.166666658566</v>
      </c>
      <c r="H3342" s="16">
        <v>561</v>
      </c>
      <c r="J3342" s="19">
        <v>56.1</v>
      </c>
      <c r="K3342" s="25">
        <f t="shared" si="353"/>
        <v>13.4</v>
      </c>
      <c r="L3342" s="16">
        <v>513</v>
      </c>
      <c r="N3342">
        <v>51.3</v>
      </c>
      <c r="O3342" s="26">
        <f t="shared" si="354"/>
        <v>10.7</v>
      </c>
      <c r="P3342" s="11">
        <f t="shared" si="352"/>
        <v>0.83772283659771973</v>
      </c>
      <c r="Q3342" s="12">
        <f t="shared" si="355"/>
        <v>59045073.409268878</v>
      </c>
      <c r="R3342" s="13">
        <f t="shared" si="356"/>
        <v>70482826.574325234</v>
      </c>
      <c r="S3342" s="14">
        <v>50</v>
      </c>
      <c r="T3342" s="14">
        <f t="shared" si="357"/>
        <v>5</v>
      </c>
      <c r="U3342" s="15">
        <f t="shared" si="358"/>
        <v>57188765.825000003</v>
      </c>
    </row>
    <row r="3343" spans="6:21" x14ac:dyDescent="0.25">
      <c r="F3343" s="24"/>
      <c r="G3343" s="34">
        <v>40318.20833332523</v>
      </c>
      <c r="H3343" s="16">
        <v>574</v>
      </c>
      <c r="J3343" s="19">
        <v>57.4</v>
      </c>
      <c r="K3343" s="25">
        <f t="shared" si="353"/>
        <v>14.1</v>
      </c>
      <c r="L3343" s="16">
        <v>519</v>
      </c>
      <c r="N3343">
        <v>51.9</v>
      </c>
      <c r="O3343" s="26">
        <f t="shared" si="354"/>
        <v>11.1</v>
      </c>
      <c r="P3343" s="11">
        <f t="shared" si="352"/>
        <v>0.82205859668516601</v>
      </c>
      <c r="Q3343" s="12">
        <f t="shared" si="355"/>
        <v>90686811.490188673</v>
      </c>
      <c r="R3343" s="13">
        <f t="shared" si="356"/>
        <v>110316724.2041751</v>
      </c>
      <c r="S3343" s="14">
        <v>51</v>
      </c>
      <c r="T3343" s="14">
        <f t="shared" si="357"/>
        <v>5.0999999999999996</v>
      </c>
      <c r="U3343" s="15">
        <f t="shared" si="358"/>
        <v>100112554.84100001</v>
      </c>
    </row>
    <row r="3344" spans="6:21" x14ac:dyDescent="0.25">
      <c r="F3344" s="24"/>
      <c r="G3344" s="34">
        <v>40318.249999991895</v>
      </c>
      <c r="H3344" s="16">
        <v>605</v>
      </c>
      <c r="J3344" s="19">
        <v>60.5</v>
      </c>
      <c r="K3344" s="25">
        <f t="shared" si="353"/>
        <v>15.8</v>
      </c>
      <c r="L3344" s="16">
        <v>528</v>
      </c>
      <c r="N3344">
        <v>52.8</v>
      </c>
      <c r="O3344" s="26">
        <f t="shared" si="354"/>
        <v>11.6</v>
      </c>
      <c r="P3344" s="11">
        <f t="shared" si="352"/>
        <v>0.76166008429932353</v>
      </c>
      <c r="Q3344" s="12">
        <f t="shared" si="355"/>
        <v>155058191.61198261</v>
      </c>
      <c r="R3344" s="13">
        <f t="shared" si="356"/>
        <v>203579253.80141959</v>
      </c>
      <c r="S3344" s="14">
        <v>52</v>
      </c>
      <c r="T3344" s="14">
        <f t="shared" si="357"/>
        <v>5.2</v>
      </c>
      <c r="U3344" s="15">
        <f t="shared" si="358"/>
        <v>252309523.38499999</v>
      </c>
    </row>
    <row r="3345" spans="6:21" x14ac:dyDescent="0.25">
      <c r="F3345" s="24"/>
      <c r="G3345" s="34">
        <v>40318.291666658559</v>
      </c>
      <c r="H3345" s="16">
        <v>636</v>
      </c>
      <c r="J3345" s="19">
        <v>63.6</v>
      </c>
      <c r="K3345" s="25">
        <f t="shared" si="353"/>
        <v>17.600000000000001</v>
      </c>
      <c r="L3345" s="16">
        <v>530</v>
      </c>
      <c r="N3345">
        <v>53</v>
      </c>
      <c r="O3345" s="26">
        <f t="shared" si="354"/>
        <v>11.7</v>
      </c>
      <c r="P3345" s="11">
        <f t="shared" si="352"/>
        <v>0.68387819591158283</v>
      </c>
      <c r="Q3345" s="12">
        <f t="shared" si="355"/>
        <v>172617503.40973592</v>
      </c>
      <c r="R3345" s="13">
        <f t="shared" si="356"/>
        <v>252409719.21855697</v>
      </c>
      <c r="S3345" s="14">
        <v>55</v>
      </c>
      <c r="T3345" s="14">
        <f t="shared" si="357"/>
        <v>5.5</v>
      </c>
      <c r="U3345" s="15">
        <f t="shared" si="358"/>
        <v>438857186.949</v>
      </c>
    </row>
    <row r="3346" spans="6:21" x14ac:dyDescent="0.25">
      <c r="F3346" s="24"/>
      <c r="G3346" s="34">
        <v>40318.333333325223</v>
      </c>
      <c r="H3346" s="16">
        <v>662</v>
      </c>
      <c r="J3346" s="19">
        <v>66.2</v>
      </c>
      <c r="K3346" s="25">
        <f t="shared" si="353"/>
        <v>19</v>
      </c>
      <c r="L3346" s="16">
        <v>530</v>
      </c>
      <c r="N3346">
        <v>53</v>
      </c>
      <c r="O3346" s="26">
        <f t="shared" si="354"/>
        <v>11.7</v>
      </c>
      <c r="P3346" s="11">
        <f t="shared" si="352"/>
        <v>0.62638084480290035</v>
      </c>
      <c r="Q3346" s="12">
        <f t="shared" si="355"/>
        <v>172617503.40973592</v>
      </c>
      <c r="R3346" s="13">
        <f t="shared" si="356"/>
        <v>275579154.18702257</v>
      </c>
      <c r="S3346" s="14">
        <v>70</v>
      </c>
      <c r="T3346" s="14">
        <f t="shared" si="357"/>
        <v>7</v>
      </c>
      <c r="U3346" s="15">
        <f t="shared" si="358"/>
        <v>720731555.44099998</v>
      </c>
    </row>
    <row r="3347" spans="6:21" x14ac:dyDescent="0.25">
      <c r="F3347" s="24"/>
      <c r="G3347" s="34">
        <v>40318.374999991887</v>
      </c>
      <c r="H3347" s="16">
        <v>682</v>
      </c>
      <c r="J3347" s="19">
        <v>68.2</v>
      </c>
      <c r="K3347" s="25">
        <f t="shared" si="353"/>
        <v>20.100000000000001</v>
      </c>
      <c r="L3347" s="16">
        <v>528</v>
      </c>
      <c r="N3347">
        <v>52.8</v>
      </c>
      <c r="O3347" s="26">
        <f t="shared" si="354"/>
        <v>11.6</v>
      </c>
      <c r="P3347" s="11">
        <f t="shared" si="352"/>
        <v>0.58114845662297832</v>
      </c>
      <c r="Q3347" s="12">
        <f t="shared" si="355"/>
        <v>155058191.61198261</v>
      </c>
      <c r="R3347" s="13">
        <f t="shared" si="356"/>
        <v>266813393.10959756</v>
      </c>
      <c r="S3347" s="14">
        <v>83</v>
      </c>
      <c r="T3347" s="14">
        <f t="shared" si="357"/>
        <v>8.3000000000000007</v>
      </c>
      <c r="U3347" s="15">
        <f t="shared" si="358"/>
        <v>927568172.42999995</v>
      </c>
    </row>
    <row r="3348" spans="6:21" x14ac:dyDescent="0.25">
      <c r="F3348" s="24"/>
      <c r="G3348" s="34">
        <v>40318.416666658552</v>
      </c>
      <c r="H3348" s="16">
        <v>698</v>
      </c>
      <c r="J3348" s="19">
        <v>69.8</v>
      </c>
      <c r="K3348" s="25">
        <f t="shared" si="353"/>
        <v>21</v>
      </c>
      <c r="L3348" s="16">
        <v>526</v>
      </c>
      <c r="N3348">
        <v>52.6</v>
      </c>
      <c r="O3348" s="26">
        <f t="shared" si="354"/>
        <v>11.4</v>
      </c>
      <c r="P3348" s="11">
        <f t="shared" si="352"/>
        <v>0.54254703352283762</v>
      </c>
      <c r="Q3348" s="12">
        <f t="shared" si="355"/>
        <v>125116469.70573369</v>
      </c>
      <c r="R3348" s="13">
        <f t="shared" si="356"/>
        <v>230609443.92845365</v>
      </c>
      <c r="S3348" s="14">
        <v>87</v>
      </c>
      <c r="T3348" s="14">
        <f t="shared" si="357"/>
        <v>8.6999999999999993</v>
      </c>
      <c r="U3348" s="15">
        <f t="shared" si="358"/>
        <v>917788875.73800004</v>
      </c>
    </row>
    <row r="3349" spans="6:21" x14ac:dyDescent="0.25">
      <c r="F3349" s="24"/>
      <c r="G3349" s="34">
        <v>40318.458333325216</v>
      </c>
      <c r="H3349" s="16">
        <v>712</v>
      </c>
      <c r="J3349" s="19">
        <v>71.2</v>
      </c>
      <c r="K3349" s="25">
        <f t="shared" si="353"/>
        <v>21.8</v>
      </c>
      <c r="L3349" s="16">
        <v>526</v>
      </c>
      <c r="N3349">
        <v>52.6</v>
      </c>
      <c r="O3349" s="26">
        <f t="shared" si="354"/>
        <v>11.4</v>
      </c>
      <c r="P3349" s="11">
        <f t="shared" si="352"/>
        <v>0.51660933197018732</v>
      </c>
      <c r="Q3349" s="12">
        <f t="shared" si="355"/>
        <v>125116469.70573369</v>
      </c>
      <c r="R3349" s="13">
        <f t="shared" si="356"/>
        <v>242187784.77844831</v>
      </c>
      <c r="S3349" s="14">
        <v>90</v>
      </c>
      <c r="T3349" s="14">
        <f t="shared" si="357"/>
        <v>9</v>
      </c>
      <c r="U3349" s="15">
        <f t="shared" si="358"/>
        <v>1053641835.654</v>
      </c>
    </row>
    <row r="3350" spans="6:21" x14ac:dyDescent="0.25">
      <c r="F3350" s="24"/>
      <c r="G3350" s="34">
        <v>40318.49999999188</v>
      </c>
      <c r="H3350" s="16">
        <v>722</v>
      </c>
      <c r="J3350" s="19">
        <v>72.2</v>
      </c>
      <c r="K3350" s="25">
        <f t="shared" si="353"/>
        <v>22.3</v>
      </c>
      <c r="L3350" s="16">
        <v>525</v>
      </c>
      <c r="N3350">
        <v>52.5</v>
      </c>
      <c r="O3350" s="26">
        <f t="shared" si="354"/>
        <v>11.4</v>
      </c>
      <c r="P3350" s="11">
        <f t="shared" si="352"/>
        <v>0.50110861344520607</v>
      </c>
      <c r="Q3350" s="12">
        <f t="shared" si="355"/>
        <v>125116469.70573369</v>
      </c>
      <c r="R3350" s="13">
        <f t="shared" si="356"/>
        <v>249679343.65673122</v>
      </c>
      <c r="S3350" s="14">
        <v>95</v>
      </c>
      <c r="T3350" s="14">
        <f t="shared" si="357"/>
        <v>9.5</v>
      </c>
      <c r="U3350" s="15">
        <f t="shared" si="358"/>
        <v>1183347302.5339999</v>
      </c>
    </row>
    <row r="3351" spans="6:21" x14ac:dyDescent="0.25">
      <c r="F3351" s="24"/>
      <c r="G3351" s="34">
        <v>40318.541666658544</v>
      </c>
      <c r="H3351" s="16">
        <v>727</v>
      </c>
      <c r="J3351" s="19">
        <v>72.7</v>
      </c>
      <c r="K3351" s="25">
        <f t="shared" si="353"/>
        <v>22.6</v>
      </c>
      <c r="L3351" s="16">
        <v>526</v>
      </c>
      <c r="N3351">
        <v>52.6</v>
      </c>
      <c r="O3351" s="26">
        <f t="shared" si="354"/>
        <v>11.4</v>
      </c>
      <c r="P3351" s="11">
        <f t="shared" si="352"/>
        <v>0.49206001443398084</v>
      </c>
      <c r="Q3351" s="12">
        <f t="shared" si="355"/>
        <v>125116469.70573369</v>
      </c>
      <c r="R3351" s="13">
        <f t="shared" si="356"/>
        <v>254270751.60670352</v>
      </c>
      <c r="S3351" s="14">
        <v>99</v>
      </c>
      <c r="T3351" s="14">
        <f t="shared" si="357"/>
        <v>9.9</v>
      </c>
      <c r="U3351" s="15">
        <f t="shared" si="358"/>
        <v>1278627390.8199999</v>
      </c>
    </row>
    <row r="3352" spans="6:21" x14ac:dyDescent="0.25">
      <c r="F3352" s="24"/>
      <c r="G3352" s="34">
        <v>40318.583333325209</v>
      </c>
      <c r="H3352" s="16">
        <v>729</v>
      </c>
      <c r="J3352" s="19">
        <v>72.900000000000006</v>
      </c>
      <c r="K3352" s="25">
        <f t="shared" si="353"/>
        <v>22.7</v>
      </c>
      <c r="L3352" s="16">
        <v>524</v>
      </c>
      <c r="N3352">
        <v>52.4</v>
      </c>
      <c r="O3352" s="26">
        <f t="shared" si="354"/>
        <v>11.3</v>
      </c>
      <c r="P3352" s="11">
        <f t="shared" si="352"/>
        <v>0.4858499747353856</v>
      </c>
      <c r="Q3352" s="12">
        <f t="shared" si="355"/>
        <v>112389144.49710566</v>
      </c>
      <c r="R3352" s="13">
        <f t="shared" si="356"/>
        <v>231324792.30510926</v>
      </c>
      <c r="S3352" s="14">
        <v>103</v>
      </c>
      <c r="T3352" s="14">
        <f t="shared" si="357"/>
        <v>10.3</v>
      </c>
      <c r="U3352" s="15">
        <f t="shared" si="358"/>
        <v>1225037172.4219999</v>
      </c>
    </row>
    <row r="3353" spans="6:21" x14ac:dyDescent="0.25">
      <c r="F3353" s="24"/>
      <c r="G3353" s="34">
        <v>40318.624999991873</v>
      </c>
      <c r="H3353" s="16">
        <v>725</v>
      </c>
      <c r="J3353" s="19">
        <v>72.5</v>
      </c>
      <c r="K3353" s="25">
        <f t="shared" si="353"/>
        <v>22.5</v>
      </c>
      <c r="L3353" s="16">
        <v>524</v>
      </c>
      <c r="N3353">
        <v>52.4</v>
      </c>
      <c r="O3353" s="26">
        <f t="shared" si="354"/>
        <v>11.3</v>
      </c>
      <c r="P3353" s="11">
        <f t="shared" si="352"/>
        <v>0.49178123951466945</v>
      </c>
      <c r="Q3353" s="12">
        <f t="shared" si="355"/>
        <v>112389144.49710566</v>
      </c>
      <c r="R3353" s="13">
        <f t="shared" si="356"/>
        <v>228534835.13934082</v>
      </c>
      <c r="S3353" s="14">
        <v>101</v>
      </c>
      <c r="T3353" s="14">
        <f t="shared" si="357"/>
        <v>10.1</v>
      </c>
      <c r="U3353" s="15">
        <f t="shared" si="358"/>
        <v>1173071475.487</v>
      </c>
    </row>
    <row r="3354" spans="6:21" x14ac:dyDescent="0.25">
      <c r="F3354" s="24"/>
      <c r="G3354" s="34">
        <v>40318.666666658537</v>
      </c>
      <c r="H3354" s="16">
        <v>716</v>
      </c>
      <c r="J3354" s="19">
        <v>71.599999999999994</v>
      </c>
      <c r="K3354" s="25">
        <f t="shared" si="353"/>
        <v>22</v>
      </c>
      <c r="L3354" s="16">
        <v>525</v>
      </c>
      <c r="N3354">
        <v>52.5</v>
      </c>
      <c r="O3354" s="26">
        <f t="shared" si="354"/>
        <v>11.4</v>
      </c>
      <c r="P3354" s="11">
        <f t="shared" si="352"/>
        <v>0.51034512721834069</v>
      </c>
      <c r="Q3354" s="12">
        <f t="shared" si="355"/>
        <v>125116469.70573369</v>
      </c>
      <c r="R3354" s="13">
        <f t="shared" si="356"/>
        <v>245160506.16116723</v>
      </c>
      <c r="S3354" s="14">
        <v>102</v>
      </c>
      <c r="T3354" s="14">
        <f t="shared" si="357"/>
        <v>10.199999999999999</v>
      </c>
      <c r="U3354" s="15">
        <f t="shared" si="358"/>
        <v>1224449171.845</v>
      </c>
    </row>
    <row r="3355" spans="6:21" x14ac:dyDescent="0.25">
      <c r="F3355" s="24"/>
      <c r="G3355" s="34">
        <v>40318.708333325201</v>
      </c>
      <c r="H3355" s="16">
        <v>701</v>
      </c>
      <c r="J3355" s="19">
        <v>70.099999999999994</v>
      </c>
      <c r="K3355" s="25">
        <f t="shared" si="353"/>
        <v>21.2</v>
      </c>
      <c r="L3355" s="16">
        <v>526</v>
      </c>
      <c r="N3355">
        <v>52.6</v>
      </c>
      <c r="O3355" s="26">
        <f t="shared" si="354"/>
        <v>11.4</v>
      </c>
      <c r="P3355" s="11">
        <f t="shared" si="352"/>
        <v>0.53592776999223524</v>
      </c>
      <c r="Q3355" s="12">
        <f t="shared" si="355"/>
        <v>125116469.70573369</v>
      </c>
      <c r="R3355" s="13">
        <f t="shared" si="356"/>
        <v>233457709.62297109</v>
      </c>
      <c r="S3355" s="14">
        <v>101</v>
      </c>
      <c r="T3355" s="14">
        <f t="shared" si="357"/>
        <v>10.1</v>
      </c>
      <c r="U3355" s="15">
        <f t="shared" si="358"/>
        <v>1094246523.164</v>
      </c>
    </row>
    <row r="3356" spans="6:21" x14ac:dyDescent="0.25">
      <c r="F3356" s="24"/>
      <c r="G3356" s="34">
        <v>40318.749999991865</v>
      </c>
      <c r="H3356" s="16">
        <v>676</v>
      </c>
      <c r="J3356" s="19">
        <v>67.599999999999994</v>
      </c>
      <c r="K3356" s="25">
        <f t="shared" si="353"/>
        <v>19.8</v>
      </c>
      <c r="L3356" s="16">
        <v>529</v>
      </c>
      <c r="N3356">
        <v>52.9</v>
      </c>
      <c r="O3356" s="26">
        <f t="shared" si="354"/>
        <v>11.6</v>
      </c>
      <c r="P3356" s="11">
        <f t="shared" si="352"/>
        <v>0.59204599038949135</v>
      </c>
      <c r="Q3356" s="12">
        <f t="shared" si="355"/>
        <v>155058191.61198261</v>
      </c>
      <c r="R3356" s="13">
        <f t="shared" si="356"/>
        <v>261902274.70331138</v>
      </c>
      <c r="S3356" s="14">
        <v>96</v>
      </c>
      <c r="T3356" s="14">
        <f t="shared" si="357"/>
        <v>9.6</v>
      </c>
      <c r="U3356" s="15">
        <f t="shared" si="358"/>
        <v>1025703197.677</v>
      </c>
    </row>
    <row r="3357" spans="6:21" x14ac:dyDescent="0.25">
      <c r="F3357" s="24"/>
      <c r="G3357" s="34">
        <v>40318.79166665853</v>
      </c>
      <c r="H3357" s="16">
        <v>650</v>
      </c>
      <c r="J3357" s="19">
        <v>65</v>
      </c>
      <c r="K3357" s="25">
        <f t="shared" si="353"/>
        <v>18.3</v>
      </c>
      <c r="L3357" s="16">
        <v>532</v>
      </c>
      <c r="N3357">
        <v>53.2</v>
      </c>
      <c r="O3357" s="26">
        <f t="shared" si="354"/>
        <v>11.8</v>
      </c>
      <c r="P3357" s="11">
        <f t="shared" si="352"/>
        <v>0.65876291536652487</v>
      </c>
      <c r="Q3357" s="12">
        <f t="shared" si="355"/>
        <v>192165290.80884495</v>
      </c>
      <c r="R3357" s="13">
        <f t="shared" si="356"/>
        <v>291706297.25252116</v>
      </c>
      <c r="S3357" s="14">
        <v>86</v>
      </c>
      <c r="T3357" s="14">
        <f t="shared" si="357"/>
        <v>8.6</v>
      </c>
      <c r="U3357" s="15">
        <f t="shared" si="358"/>
        <v>856052655.41600001</v>
      </c>
    </row>
    <row r="3358" spans="6:21" x14ac:dyDescent="0.25">
      <c r="F3358" s="24"/>
      <c r="G3358" s="34">
        <v>40318.833333325194</v>
      </c>
      <c r="H3358" s="16">
        <v>632</v>
      </c>
      <c r="J3358" s="19">
        <v>63.2</v>
      </c>
      <c r="K3358" s="25">
        <f t="shared" si="353"/>
        <v>17.3</v>
      </c>
      <c r="L3358" s="16">
        <v>533</v>
      </c>
      <c r="N3358">
        <v>53.3</v>
      </c>
      <c r="O3358" s="26">
        <f t="shared" si="354"/>
        <v>11.8</v>
      </c>
      <c r="P3358" s="11">
        <f t="shared" si="352"/>
        <v>0.70158291544654228</v>
      </c>
      <c r="Q3358" s="12">
        <f t="shared" si="355"/>
        <v>192165290.80884495</v>
      </c>
      <c r="R3358" s="13">
        <f t="shared" si="356"/>
        <v>273902466.23456603</v>
      </c>
      <c r="S3358" s="14">
        <v>72</v>
      </c>
      <c r="T3358" s="14">
        <f t="shared" si="357"/>
        <v>7.2</v>
      </c>
      <c r="U3358" s="15">
        <f t="shared" si="358"/>
        <v>588507663.06500006</v>
      </c>
    </row>
    <row r="3359" spans="6:21" x14ac:dyDescent="0.25">
      <c r="F3359" s="24"/>
      <c r="G3359" s="34">
        <v>40318.874999991858</v>
      </c>
      <c r="H3359" s="16">
        <v>618</v>
      </c>
      <c r="J3359" s="19">
        <v>61.8</v>
      </c>
      <c r="K3359" s="25">
        <f t="shared" si="353"/>
        <v>16.600000000000001</v>
      </c>
      <c r="L3359" s="16">
        <v>534</v>
      </c>
      <c r="N3359">
        <v>53.4</v>
      </c>
      <c r="O3359" s="26">
        <f t="shared" si="354"/>
        <v>11.9</v>
      </c>
      <c r="P3359" s="11">
        <f t="shared" si="352"/>
        <v>0.73828244538277898</v>
      </c>
      <c r="Q3359" s="12">
        <f t="shared" si="355"/>
        <v>213926735.48286948</v>
      </c>
      <c r="R3359" s="13">
        <f t="shared" si="356"/>
        <v>289762728.1005637</v>
      </c>
      <c r="S3359" s="14">
        <v>63</v>
      </c>
      <c r="T3359" s="14">
        <f t="shared" si="357"/>
        <v>6.3</v>
      </c>
      <c r="U3359" s="15">
        <f t="shared" si="358"/>
        <v>477766753.491</v>
      </c>
    </row>
    <row r="3360" spans="6:21" x14ac:dyDescent="0.25">
      <c r="F3360" s="24"/>
      <c r="G3360" s="34">
        <v>40318.916666658522</v>
      </c>
      <c r="H3360" s="16">
        <v>607</v>
      </c>
      <c r="J3360" s="19">
        <v>60.7</v>
      </c>
      <c r="K3360" s="25">
        <f t="shared" si="353"/>
        <v>15.9</v>
      </c>
      <c r="L3360" s="16">
        <v>533</v>
      </c>
      <c r="N3360">
        <v>53.3</v>
      </c>
      <c r="O3360" s="26">
        <f t="shared" si="354"/>
        <v>11.8</v>
      </c>
      <c r="P3360" s="11">
        <f t="shared" si="352"/>
        <v>0.76688765729267117</v>
      </c>
      <c r="Q3360" s="12">
        <f t="shared" si="355"/>
        <v>192165290.80884495</v>
      </c>
      <c r="R3360" s="13">
        <f t="shared" si="356"/>
        <v>250578150.50413305</v>
      </c>
      <c r="S3360" s="14">
        <v>61</v>
      </c>
      <c r="T3360" s="14">
        <f t="shared" si="357"/>
        <v>6.1</v>
      </c>
      <c r="U3360" s="15">
        <f t="shared" si="358"/>
        <v>356318444.14099997</v>
      </c>
    </row>
    <row r="3361" spans="6:21" x14ac:dyDescent="0.25">
      <c r="F3361" s="24"/>
      <c r="G3361" s="34">
        <v>40318.958333325187</v>
      </c>
      <c r="H3361" s="16">
        <v>597</v>
      </c>
      <c r="J3361" s="19">
        <v>59.7</v>
      </c>
      <c r="K3361" s="25">
        <f t="shared" si="353"/>
        <v>15.4</v>
      </c>
      <c r="L3361" s="16">
        <v>530</v>
      </c>
      <c r="N3361">
        <v>53</v>
      </c>
      <c r="O3361" s="26">
        <f t="shared" si="354"/>
        <v>11.7</v>
      </c>
      <c r="P3361" s="11">
        <f t="shared" si="352"/>
        <v>0.7866242600330251</v>
      </c>
      <c r="Q3361" s="12">
        <f t="shared" si="355"/>
        <v>172617503.40973592</v>
      </c>
      <c r="R3361" s="13">
        <f t="shared" si="356"/>
        <v>219440859.0989666</v>
      </c>
      <c r="S3361" s="14">
        <v>57</v>
      </c>
      <c r="T3361" s="14">
        <f t="shared" si="357"/>
        <v>5.7</v>
      </c>
      <c r="U3361" s="15">
        <f t="shared" si="358"/>
        <v>266893127.42899999</v>
      </c>
    </row>
    <row r="3362" spans="6:21" x14ac:dyDescent="0.25">
      <c r="F3362" s="24"/>
      <c r="G3362" s="34">
        <v>40318.999999991851</v>
      </c>
      <c r="H3362" s="16">
        <v>589</v>
      </c>
      <c r="J3362" s="19">
        <v>58.9</v>
      </c>
      <c r="K3362" s="25">
        <f t="shared" si="353"/>
        <v>14.9</v>
      </c>
      <c r="L3362" s="16">
        <v>527</v>
      </c>
      <c r="N3362">
        <v>52.7</v>
      </c>
      <c r="O3362" s="26">
        <f t="shared" si="354"/>
        <v>11.5</v>
      </c>
      <c r="P3362" s="11">
        <f t="shared" si="352"/>
        <v>0.8016381546186987</v>
      </c>
      <c r="Q3362" s="12">
        <f t="shared" si="355"/>
        <v>139285080.08199039</v>
      </c>
      <c r="R3362" s="13">
        <f t="shared" si="356"/>
        <v>173750562.2449342</v>
      </c>
      <c r="S3362" s="14">
        <v>56</v>
      </c>
      <c r="T3362" s="14">
        <f t="shared" si="357"/>
        <v>5.6</v>
      </c>
      <c r="U3362" s="15">
        <f t="shared" si="358"/>
        <v>193006700.11199999</v>
      </c>
    </row>
    <row r="3363" spans="6:21" x14ac:dyDescent="0.25">
      <c r="F3363" s="24"/>
      <c r="G3363" s="34">
        <v>40319.041666658515</v>
      </c>
      <c r="H3363" s="16">
        <v>581</v>
      </c>
      <c r="J3363" s="19">
        <v>58.1</v>
      </c>
      <c r="K3363" s="25">
        <f t="shared" si="353"/>
        <v>14.5</v>
      </c>
      <c r="L3363" s="16">
        <v>524</v>
      </c>
      <c r="N3363">
        <v>52.4</v>
      </c>
      <c r="O3363" s="26">
        <f t="shared" si="354"/>
        <v>11.3</v>
      </c>
      <c r="P3363" s="11">
        <f t="shared" si="352"/>
        <v>0.81175950937906094</v>
      </c>
      <c r="Q3363" s="12">
        <f t="shared" si="355"/>
        <v>112389144.49710566</v>
      </c>
      <c r="R3363" s="13">
        <f t="shared" si="356"/>
        <v>138451281.6894199</v>
      </c>
      <c r="S3363" s="14">
        <v>52</v>
      </c>
      <c r="T3363" s="14">
        <f t="shared" si="357"/>
        <v>5.2</v>
      </c>
      <c r="U3363" s="15">
        <f t="shared" si="358"/>
        <v>135523113.40000001</v>
      </c>
    </row>
    <row r="3364" spans="6:21" x14ac:dyDescent="0.25">
      <c r="F3364" s="24"/>
      <c r="G3364" s="34">
        <v>40319.083333325179</v>
      </c>
      <c r="H3364" s="16">
        <v>574</v>
      </c>
      <c r="J3364" s="19">
        <v>57.4</v>
      </c>
      <c r="K3364" s="25">
        <f t="shared" si="353"/>
        <v>14.1</v>
      </c>
      <c r="L3364" s="16">
        <v>522</v>
      </c>
      <c r="N3364">
        <v>52.2</v>
      </c>
      <c r="O3364" s="26">
        <f t="shared" si="354"/>
        <v>11.2</v>
      </c>
      <c r="P3364" s="11">
        <f t="shared" si="352"/>
        <v>0.82754084937944128</v>
      </c>
      <c r="Q3364" s="12">
        <f t="shared" si="355"/>
        <v>100956491.42354631</v>
      </c>
      <c r="R3364" s="13">
        <f t="shared" si="356"/>
        <v>121995780.02614839</v>
      </c>
      <c r="S3364" s="14">
        <v>51</v>
      </c>
      <c r="T3364" s="14">
        <f t="shared" si="357"/>
        <v>5.0999999999999996</v>
      </c>
      <c r="U3364" s="15">
        <f t="shared" si="358"/>
        <v>107300371.873</v>
      </c>
    </row>
    <row r="3365" spans="6:21" x14ac:dyDescent="0.25">
      <c r="F3365" s="24"/>
      <c r="G3365" s="34">
        <v>40319.124999991844</v>
      </c>
      <c r="H3365" s="16">
        <v>568</v>
      </c>
      <c r="J3365" s="19">
        <v>56.8</v>
      </c>
      <c r="K3365" s="25">
        <f t="shared" si="353"/>
        <v>13.8</v>
      </c>
      <c r="L3365" s="16">
        <v>520</v>
      </c>
      <c r="N3365">
        <v>52</v>
      </c>
      <c r="O3365" s="26">
        <f t="shared" si="354"/>
        <v>11.1</v>
      </c>
      <c r="P3365" s="11">
        <f t="shared" si="352"/>
        <v>0.83822592058778145</v>
      </c>
      <c r="Q3365" s="12">
        <f t="shared" si="355"/>
        <v>90686811.490188673</v>
      </c>
      <c r="R3365" s="13">
        <f t="shared" si="356"/>
        <v>108188984.9297397</v>
      </c>
      <c r="S3365" s="14">
        <v>50</v>
      </c>
      <c r="T3365" s="14">
        <f t="shared" si="357"/>
        <v>5</v>
      </c>
      <c r="U3365" s="15">
        <f t="shared" si="358"/>
        <v>87510867.197999999</v>
      </c>
    </row>
    <row r="3366" spans="6:21" x14ac:dyDescent="0.25">
      <c r="F3366" s="24"/>
      <c r="G3366" s="34">
        <v>40319.166666658508</v>
      </c>
      <c r="H3366" s="16">
        <v>565</v>
      </c>
      <c r="J3366" s="19">
        <v>56.5</v>
      </c>
      <c r="K3366" s="25">
        <f t="shared" si="353"/>
        <v>13.6</v>
      </c>
      <c r="L3366" s="16">
        <v>517</v>
      </c>
      <c r="N3366">
        <v>51.7</v>
      </c>
      <c r="O3366" s="26">
        <f t="shared" si="354"/>
        <v>10.9</v>
      </c>
      <c r="P3366" s="11">
        <f t="shared" si="352"/>
        <v>0.83797464902772878</v>
      </c>
      <c r="Q3366" s="12">
        <f t="shared" si="355"/>
        <v>73175196.902302474</v>
      </c>
      <c r="R3366" s="13">
        <f t="shared" si="356"/>
        <v>87323879.054342479</v>
      </c>
      <c r="S3366" s="14">
        <v>49</v>
      </c>
      <c r="T3366" s="14">
        <f t="shared" si="357"/>
        <v>4.9000000000000004</v>
      </c>
      <c r="U3366" s="15">
        <f t="shared" si="358"/>
        <v>69328542.545000002</v>
      </c>
    </row>
    <row r="3367" spans="6:21" x14ac:dyDescent="0.25">
      <c r="F3367" s="24"/>
      <c r="G3367" s="34">
        <v>40319.208333325172</v>
      </c>
      <c r="H3367" s="16">
        <v>577</v>
      </c>
      <c r="J3367" s="19">
        <v>57.7</v>
      </c>
      <c r="K3367" s="25">
        <f t="shared" si="353"/>
        <v>14.3</v>
      </c>
      <c r="L3367" s="16">
        <v>524</v>
      </c>
      <c r="N3367">
        <v>52.4</v>
      </c>
      <c r="O3367" s="26">
        <f t="shared" si="354"/>
        <v>11.3</v>
      </c>
      <c r="P3367" s="11">
        <f t="shared" si="352"/>
        <v>0.82232995963349964</v>
      </c>
      <c r="Q3367" s="12">
        <f t="shared" si="355"/>
        <v>112389144.49710566</v>
      </c>
      <c r="R3367" s="13">
        <f t="shared" si="356"/>
        <v>136671591.71386123</v>
      </c>
      <c r="S3367" s="14">
        <v>50</v>
      </c>
      <c r="T3367" s="14">
        <f t="shared" si="357"/>
        <v>5</v>
      </c>
      <c r="U3367" s="15">
        <f t="shared" si="358"/>
        <v>121412236.08400001</v>
      </c>
    </row>
    <row r="3368" spans="6:21" x14ac:dyDescent="0.25">
      <c r="F3368" s="24"/>
      <c r="G3368" s="34">
        <v>40319.249999991836</v>
      </c>
      <c r="H3368" s="16">
        <v>608</v>
      </c>
      <c r="J3368" s="19">
        <v>60.8</v>
      </c>
      <c r="K3368" s="25">
        <f t="shared" si="353"/>
        <v>16</v>
      </c>
      <c r="L3368" s="16">
        <v>533</v>
      </c>
      <c r="N3368">
        <v>53.3</v>
      </c>
      <c r="O3368" s="26">
        <f t="shared" si="354"/>
        <v>11.8</v>
      </c>
      <c r="P3368" s="11">
        <f t="shared" si="352"/>
        <v>0.76200297713922072</v>
      </c>
      <c r="Q3368" s="12">
        <f t="shared" si="355"/>
        <v>192165290.80884495</v>
      </c>
      <c r="R3368" s="13">
        <f t="shared" si="356"/>
        <v>252184435.72266471</v>
      </c>
      <c r="S3368" s="14">
        <v>51</v>
      </c>
      <c r="T3368" s="14">
        <f t="shared" si="357"/>
        <v>5.0999999999999996</v>
      </c>
      <c r="U3368" s="15">
        <f t="shared" si="358"/>
        <v>306097639.06</v>
      </c>
    </row>
    <row r="3369" spans="6:21" x14ac:dyDescent="0.25">
      <c r="F3369" s="24"/>
      <c r="G3369" s="34">
        <v>40319.291666658501</v>
      </c>
      <c r="H3369" s="16">
        <v>638</v>
      </c>
      <c r="J3369" s="19">
        <v>63.8</v>
      </c>
      <c r="K3369" s="25">
        <f t="shared" si="353"/>
        <v>17.7</v>
      </c>
      <c r="L3369" s="16">
        <v>534</v>
      </c>
      <c r="N3369">
        <v>53.4</v>
      </c>
      <c r="O3369" s="26">
        <f t="shared" si="354"/>
        <v>11.9</v>
      </c>
      <c r="P3369" s="11">
        <f t="shared" si="352"/>
        <v>0.68862655683175955</v>
      </c>
      <c r="Q3369" s="12">
        <f t="shared" si="355"/>
        <v>213926735.48286948</v>
      </c>
      <c r="R3369" s="13">
        <f t="shared" si="356"/>
        <v>310657109.22783154</v>
      </c>
      <c r="S3369" s="14">
        <v>55</v>
      </c>
      <c r="T3369" s="14">
        <f t="shared" si="357"/>
        <v>5.5</v>
      </c>
      <c r="U3369" s="15">
        <f t="shared" si="358"/>
        <v>532017055.597</v>
      </c>
    </row>
    <row r="3370" spans="6:21" x14ac:dyDescent="0.25">
      <c r="F3370" s="24"/>
      <c r="G3370" s="34">
        <v>40319.333333325165</v>
      </c>
      <c r="H3370" s="16">
        <v>663</v>
      </c>
      <c r="J3370" s="19">
        <v>66.3</v>
      </c>
      <c r="K3370" s="25">
        <f t="shared" si="353"/>
        <v>19.100000000000001</v>
      </c>
      <c r="L3370" s="16">
        <v>534</v>
      </c>
      <c r="N3370">
        <v>53.4</v>
      </c>
      <c r="O3370" s="26">
        <f t="shared" si="354"/>
        <v>11.9</v>
      </c>
      <c r="P3370" s="11">
        <f t="shared" ref="P3370:P3433" si="359">EXP((17.27*O3370/(237+O3370))-(17.27*K3370/(237.3+K3370)))</f>
        <v>0.63077330397646325</v>
      </c>
      <c r="Q3370" s="12">
        <f t="shared" si="355"/>
        <v>213926735.48286948</v>
      </c>
      <c r="R3370" s="13">
        <f t="shared" si="356"/>
        <v>339149951.55034649</v>
      </c>
      <c r="S3370" s="14">
        <v>69</v>
      </c>
      <c r="T3370" s="14">
        <f t="shared" si="357"/>
        <v>6.9</v>
      </c>
      <c r="U3370" s="15">
        <f t="shared" si="358"/>
        <v>864040190.86600006</v>
      </c>
    </row>
    <row r="3371" spans="6:21" x14ac:dyDescent="0.25">
      <c r="F3371" s="24"/>
      <c r="G3371" s="34">
        <v>40319.374999991829</v>
      </c>
      <c r="H3371" s="16">
        <v>684</v>
      </c>
      <c r="J3371" s="19">
        <v>68.400000000000006</v>
      </c>
      <c r="K3371" s="25">
        <f t="shared" si="353"/>
        <v>20.2</v>
      </c>
      <c r="L3371" s="16">
        <v>531</v>
      </c>
      <c r="N3371">
        <v>53.1</v>
      </c>
      <c r="O3371" s="26">
        <f t="shared" si="354"/>
        <v>11.7</v>
      </c>
      <c r="P3371" s="11">
        <f t="shared" si="359"/>
        <v>0.58140248343407153</v>
      </c>
      <c r="Q3371" s="12">
        <f t="shared" si="355"/>
        <v>172617503.40973592</v>
      </c>
      <c r="R3371" s="13">
        <f t="shared" si="356"/>
        <v>296898462.47330314</v>
      </c>
      <c r="S3371" s="14">
        <v>82</v>
      </c>
      <c r="T3371" s="14">
        <f t="shared" si="357"/>
        <v>8.1999999999999993</v>
      </c>
      <c r="U3371" s="15">
        <f t="shared" si="358"/>
        <v>1019103864.321</v>
      </c>
    </row>
    <row r="3372" spans="6:21" x14ac:dyDescent="0.25">
      <c r="F3372" s="24"/>
      <c r="G3372" s="34">
        <v>40319.416666658493</v>
      </c>
      <c r="H3372" s="16">
        <v>701</v>
      </c>
      <c r="J3372" s="19">
        <v>70.099999999999994</v>
      </c>
      <c r="K3372" s="25">
        <f t="shared" si="353"/>
        <v>21.2</v>
      </c>
      <c r="L3372" s="16">
        <v>531</v>
      </c>
      <c r="N3372">
        <v>53.1</v>
      </c>
      <c r="O3372" s="26">
        <f t="shared" si="354"/>
        <v>11.7</v>
      </c>
      <c r="P3372" s="11">
        <f t="shared" si="359"/>
        <v>0.54668657522971564</v>
      </c>
      <c r="Q3372" s="12">
        <f t="shared" si="355"/>
        <v>172617503.40973592</v>
      </c>
      <c r="R3372" s="13">
        <f t="shared" si="356"/>
        <v>315752226.6523605</v>
      </c>
      <c r="S3372" s="14">
        <v>86</v>
      </c>
      <c r="T3372" s="14">
        <f t="shared" si="357"/>
        <v>8.6</v>
      </c>
      <c r="U3372" s="15">
        <f t="shared" si="358"/>
        <v>1230958619.8870001</v>
      </c>
    </row>
    <row r="3373" spans="6:21" x14ac:dyDescent="0.25">
      <c r="F3373" s="24"/>
      <c r="G3373" s="34">
        <v>40319.458333325158</v>
      </c>
      <c r="H3373" s="16">
        <v>714</v>
      </c>
      <c r="J3373" s="19">
        <v>71.400000000000006</v>
      </c>
      <c r="K3373" s="25">
        <f t="shared" si="353"/>
        <v>21.9</v>
      </c>
      <c r="L3373" s="16">
        <v>530</v>
      </c>
      <c r="N3373">
        <v>53</v>
      </c>
      <c r="O3373" s="26">
        <f t="shared" si="354"/>
        <v>11.7</v>
      </c>
      <c r="P3373" s="11">
        <f t="shared" si="359"/>
        <v>0.52377436085629703</v>
      </c>
      <c r="Q3373" s="12">
        <f t="shared" si="355"/>
        <v>172617503.40973592</v>
      </c>
      <c r="R3373" s="13">
        <f t="shared" si="356"/>
        <v>329564629.9439528</v>
      </c>
      <c r="S3373" s="14">
        <v>88</v>
      </c>
      <c r="T3373" s="14">
        <f t="shared" si="357"/>
        <v>8.8000000000000007</v>
      </c>
      <c r="U3373" s="15">
        <f t="shared" si="358"/>
        <v>1381134713.5009999</v>
      </c>
    </row>
    <row r="3374" spans="6:21" x14ac:dyDescent="0.25">
      <c r="F3374" s="24"/>
      <c r="G3374" s="34">
        <v>40319.499999991822</v>
      </c>
      <c r="H3374" s="16">
        <v>724</v>
      </c>
      <c r="J3374" s="19">
        <v>72.400000000000006</v>
      </c>
      <c r="K3374" s="25">
        <f t="shared" si="353"/>
        <v>22.4</v>
      </c>
      <c r="L3374" s="16">
        <v>529</v>
      </c>
      <c r="N3374">
        <v>52.9</v>
      </c>
      <c r="O3374" s="26">
        <f t="shared" si="354"/>
        <v>11.6</v>
      </c>
      <c r="P3374" s="11">
        <f t="shared" si="359"/>
        <v>0.50471822316294035</v>
      </c>
      <c r="Q3374" s="12">
        <f t="shared" si="355"/>
        <v>155058191.61198261</v>
      </c>
      <c r="R3374" s="13">
        <f t="shared" si="356"/>
        <v>307217343.25396949</v>
      </c>
      <c r="S3374" s="14">
        <v>94</v>
      </c>
      <c r="T3374" s="14">
        <f t="shared" si="357"/>
        <v>9.4</v>
      </c>
      <c r="U3374" s="15">
        <f t="shared" si="358"/>
        <v>1430296025.4349999</v>
      </c>
    </row>
    <row r="3375" spans="6:21" x14ac:dyDescent="0.25">
      <c r="F3375" s="24"/>
      <c r="G3375" s="34">
        <v>40319.541666658486</v>
      </c>
      <c r="H3375" s="16">
        <v>729</v>
      </c>
      <c r="J3375" s="19">
        <v>72.900000000000006</v>
      </c>
      <c r="K3375" s="25">
        <f t="shared" si="353"/>
        <v>22.7</v>
      </c>
      <c r="L3375" s="16">
        <v>530</v>
      </c>
      <c r="N3375">
        <v>53</v>
      </c>
      <c r="O3375" s="26">
        <f t="shared" si="354"/>
        <v>11.7</v>
      </c>
      <c r="P3375" s="11">
        <f t="shared" si="359"/>
        <v>0.49890326985181749</v>
      </c>
      <c r="Q3375" s="12">
        <f t="shared" si="355"/>
        <v>172617503.40973592</v>
      </c>
      <c r="R3375" s="13">
        <f t="shared" si="356"/>
        <v>345993930.7693978</v>
      </c>
      <c r="S3375" s="14">
        <v>97</v>
      </c>
      <c r="T3375" s="14">
        <f t="shared" si="357"/>
        <v>9.6999999999999993</v>
      </c>
      <c r="U3375" s="15">
        <f t="shared" si="358"/>
        <v>1681751345.3889999</v>
      </c>
    </row>
    <row r="3376" spans="6:21" x14ac:dyDescent="0.25">
      <c r="F3376" s="24"/>
      <c r="G3376" s="34">
        <v>40319.58333332515</v>
      </c>
      <c r="H3376" s="16">
        <v>730</v>
      </c>
      <c r="J3376" s="19">
        <v>73</v>
      </c>
      <c r="K3376" s="25">
        <f t="shared" si="353"/>
        <v>22.8</v>
      </c>
      <c r="L3376" s="16">
        <v>528</v>
      </c>
      <c r="N3376">
        <v>52.8</v>
      </c>
      <c r="O3376" s="26">
        <f t="shared" si="354"/>
        <v>11.6</v>
      </c>
      <c r="P3376" s="11">
        <f t="shared" si="359"/>
        <v>0.49261704561435121</v>
      </c>
      <c r="Q3376" s="12">
        <f t="shared" si="355"/>
        <v>155058191.61198261</v>
      </c>
      <c r="R3376" s="13">
        <f t="shared" si="356"/>
        <v>314764162.12639755</v>
      </c>
      <c r="S3376" s="14">
        <v>101</v>
      </c>
      <c r="T3376" s="14">
        <f t="shared" si="357"/>
        <v>10.1</v>
      </c>
      <c r="U3376" s="15">
        <f t="shared" si="358"/>
        <v>1613030302.1960001</v>
      </c>
    </row>
    <row r="3377" spans="6:21" x14ac:dyDescent="0.25">
      <c r="F3377" s="24"/>
      <c r="G3377" s="34">
        <v>40319.624999991815</v>
      </c>
      <c r="H3377" s="16">
        <v>726</v>
      </c>
      <c r="J3377" s="19">
        <v>72.599999999999994</v>
      </c>
      <c r="K3377" s="25">
        <f t="shared" si="353"/>
        <v>22.6</v>
      </c>
      <c r="L3377" s="16">
        <v>529</v>
      </c>
      <c r="N3377">
        <v>52.9</v>
      </c>
      <c r="O3377" s="26">
        <f t="shared" si="354"/>
        <v>11.6</v>
      </c>
      <c r="P3377" s="11">
        <f t="shared" si="359"/>
        <v>0.49862626964366547</v>
      </c>
      <c r="Q3377" s="12">
        <f t="shared" si="355"/>
        <v>155058191.61198261</v>
      </c>
      <c r="R3377" s="13">
        <f t="shared" si="356"/>
        <v>310970763.17858714</v>
      </c>
      <c r="S3377" s="14">
        <v>100</v>
      </c>
      <c r="T3377" s="14">
        <f t="shared" si="357"/>
        <v>10</v>
      </c>
      <c r="U3377" s="15">
        <f t="shared" si="358"/>
        <v>1559125715.6659999</v>
      </c>
    </row>
    <row r="3378" spans="6:21" x14ac:dyDescent="0.25">
      <c r="F3378" s="24"/>
      <c r="G3378" s="34">
        <v>40319.666666658479</v>
      </c>
      <c r="H3378" s="16">
        <v>718</v>
      </c>
      <c r="J3378" s="19">
        <v>71.8</v>
      </c>
      <c r="K3378" s="25">
        <f t="shared" si="353"/>
        <v>22.1</v>
      </c>
      <c r="L3378" s="16">
        <v>529</v>
      </c>
      <c r="N3378">
        <v>52.9</v>
      </c>
      <c r="O3378" s="26">
        <f t="shared" si="354"/>
        <v>11.6</v>
      </c>
      <c r="P3378" s="11">
        <f t="shared" si="359"/>
        <v>0.51401403701829029</v>
      </c>
      <c r="Q3378" s="12">
        <f t="shared" si="355"/>
        <v>155058191.61198261</v>
      </c>
      <c r="R3378" s="13">
        <f t="shared" si="356"/>
        <v>301661395.30244994</v>
      </c>
      <c r="S3378" s="14">
        <v>101</v>
      </c>
      <c r="T3378" s="14">
        <f t="shared" si="357"/>
        <v>10.1</v>
      </c>
      <c r="U3378" s="15">
        <f t="shared" si="358"/>
        <v>1480692357.2739999</v>
      </c>
    </row>
    <row r="3379" spans="6:21" x14ac:dyDescent="0.25">
      <c r="F3379" s="24"/>
      <c r="G3379" s="34">
        <v>40319.708333325143</v>
      </c>
      <c r="H3379" s="16">
        <v>703</v>
      </c>
      <c r="J3379" s="19">
        <v>70.3</v>
      </c>
      <c r="K3379" s="25">
        <f t="shared" si="353"/>
        <v>21.3</v>
      </c>
      <c r="L3379" s="16">
        <v>531</v>
      </c>
      <c r="N3379">
        <v>53.1</v>
      </c>
      <c r="O3379" s="26">
        <f t="shared" si="354"/>
        <v>11.7</v>
      </c>
      <c r="P3379" s="11">
        <f t="shared" si="359"/>
        <v>0.54334532608720998</v>
      </c>
      <c r="Q3379" s="12">
        <f t="shared" si="355"/>
        <v>172617503.40973592</v>
      </c>
      <c r="R3379" s="13">
        <f t="shared" si="356"/>
        <v>317693914.20518053</v>
      </c>
      <c r="S3379" s="14">
        <v>100</v>
      </c>
      <c r="T3379" s="14">
        <f t="shared" si="357"/>
        <v>10</v>
      </c>
      <c r="U3379" s="15">
        <f t="shared" si="358"/>
        <v>1450764107.954</v>
      </c>
    </row>
    <row r="3380" spans="6:21" x14ac:dyDescent="0.25">
      <c r="F3380" s="24"/>
      <c r="G3380" s="34">
        <v>40319.749999991807</v>
      </c>
      <c r="H3380" s="16">
        <v>679</v>
      </c>
      <c r="J3380" s="19">
        <v>67.900000000000006</v>
      </c>
      <c r="K3380" s="25">
        <f t="shared" si="353"/>
        <v>19.899999999999999</v>
      </c>
      <c r="L3380" s="16">
        <v>534</v>
      </c>
      <c r="N3380">
        <v>53.4</v>
      </c>
      <c r="O3380" s="26">
        <f t="shared" si="354"/>
        <v>11.9</v>
      </c>
      <c r="P3380" s="11">
        <f t="shared" si="359"/>
        <v>0.60018090452004014</v>
      </c>
      <c r="Q3380" s="12">
        <f t="shared" si="355"/>
        <v>213926735.48286948</v>
      </c>
      <c r="R3380" s="13">
        <f t="shared" si="356"/>
        <v>356437090.6700955</v>
      </c>
      <c r="S3380" s="14">
        <v>95</v>
      </c>
      <c r="T3380" s="14">
        <f t="shared" si="357"/>
        <v>9.5</v>
      </c>
      <c r="U3380" s="15">
        <f t="shared" si="358"/>
        <v>1353848374.279</v>
      </c>
    </row>
    <row r="3381" spans="6:21" x14ac:dyDescent="0.25">
      <c r="F3381" s="24"/>
      <c r="G3381" s="34">
        <v>40319.791666658472</v>
      </c>
      <c r="H3381" s="16">
        <v>653</v>
      </c>
      <c r="J3381" s="19">
        <v>65.3</v>
      </c>
      <c r="K3381" s="25">
        <f t="shared" si="353"/>
        <v>18.5</v>
      </c>
      <c r="L3381" s="16">
        <v>537</v>
      </c>
      <c r="N3381">
        <v>53.7</v>
      </c>
      <c r="O3381" s="26">
        <f t="shared" si="354"/>
        <v>12.1</v>
      </c>
      <c r="P3381" s="11">
        <f t="shared" si="359"/>
        <v>0.66357384804660768</v>
      </c>
      <c r="Q3381" s="12">
        <f t="shared" si="355"/>
        <v>265121712.7484901</v>
      </c>
      <c r="R3381" s="13">
        <f t="shared" si="356"/>
        <v>399536108.19495201</v>
      </c>
      <c r="S3381" s="14">
        <v>86</v>
      </c>
      <c r="T3381" s="14">
        <f t="shared" si="357"/>
        <v>8.6</v>
      </c>
      <c r="U3381" s="15">
        <f t="shared" si="358"/>
        <v>1155963800.8399999</v>
      </c>
    </row>
    <row r="3382" spans="6:21" x14ac:dyDescent="0.25">
      <c r="F3382" s="24"/>
      <c r="G3382" s="34">
        <v>40319.833333325136</v>
      </c>
      <c r="H3382" s="16">
        <v>635</v>
      </c>
      <c r="J3382" s="19">
        <v>63.5</v>
      </c>
      <c r="K3382" s="25">
        <f t="shared" si="353"/>
        <v>17.5</v>
      </c>
      <c r="L3382" s="16">
        <v>538</v>
      </c>
      <c r="N3382">
        <v>53.8</v>
      </c>
      <c r="O3382" s="26">
        <f t="shared" si="354"/>
        <v>12.1</v>
      </c>
      <c r="P3382" s="11">
        <f t="shared" si="359"/>
        <v>0.70663686231855038</v>
      </c>
      <c r="Q3382" s="12">
        <f t="shared" si="355"/>
        <v>265121712.7484901</v>
      </c>
      <c r="R3382" s="13">
        <f t="shared" si="356"/>
        <v>375188058.93963367</v>
      </c>
      <c r="S3382" s="14">
        <v>71</v>
      </c>
      <c r="T3382" s="14">
        <f t="shared" si="357"/>
        <v>7.1</v>
      </c>
      <c r="U3382" s="15">
        <f t="shared" si="358"/>
        <v>781471057.95700002</v>
      </c>
    </row>
    <row r="3383" spans="6:21" x14ac:dyDescent="0.25">
      <c r="F3383" s="24"/>
      <c r="G3383" s="34">
        <v>40319.8749999918</v>
      </c>
      <c r="H3383" s="16">
        <v>621</v>
      </c>
      <c r="J3383" s="19">
        <v>62.1</v>
      </c>
      <c r="K3383" s="25">
        <f t="shared" si="353"/>
        <v>16.7</v>
      </c>
      <c r="L3383" s="16">
        <v>539</v>
      </c>
      <c r="N3383">
        <v>53.9</v>
      </c>
      <c r="O3383" s="26">
        <f t="shared" si="354"/>
        <v>12.2</v>
      </c>
      <c r="P3383" s="11">
        <f t="shared" si="359"/>
        <v>0.74827332274977365</v>
      </c>
      <c r="Q3383" s="12">
        <f t="shared" si="355"/>
        <v>295144988.3336637</v>
      </c>
      <c r="R3383" s="13">
        <f t="shared" si="356"/>
        <v>394434733.08530825</v>
      </c>
      <c r="S3383" s="14">
        <v>62</v>
      </c>
      <c r="T3383" s="14">
        <f t="shared" si="357"/>
        <v>6.2</v>
      </c>
      <c r="U3383" s="15">
        <f t="shared" si="358"/>
        <v>615596417.46000004</v>
      </c>
    </row>
    <row r="3384" spans="6:21" x14ac:dyDescent="0.25">
      <c r="F3384" s="24"/>
      <c r="G3384" s="34">
        <v>40319.916666658464</v>
      </c>
      <c r="H3384" s="16">
        <v>610</v>
      </c>
      <c r="J3384" s="19">
        <v>61</v>
      </c>
      <c r="K3384" s="25">
        <f t="shared" si="353"/>
        <v>16.100000000000001</v>
      </c>
      <c r="L3384" s="16">
        <v>538</v>
      </c>
      <c r="N3384">
        <v>53.8</v>
      </c>
      <c r="O3384" s="26">
        <f t="shared" si="354"/>
        <v>12.1</v>
      </c>
      <c r="P3384" s="11">
        <f t="shared" si="359"/>
        <v>0.77230386678077545</v>
      </c>
      <c r="Q3384" s="12">
        <f t="shared" si="355"/>
        <v>265121712.7484901</v>
      </c>
      <c r="R3384" s="13">
        <f t="shared" si="356"/>
        <v>343286786.65511197</v>
      </c>
      <c r="S3384" s="14">
        <v>60</v>
      </c>
      <c r="T3384" s="14">
        <f t="shared" si="357"/>
        <v>6</v>
      </c>
      <c r="U3384" s="15">
        <f t="shared" si="358"/>
        <v>468990443.44</v>
      </c>
    </row>
    <row r="3385" spans="6:21" x14ac:dyDescent="0.25">
      <c r="F3385" s="24"/>
      <c r="G3385" s="34">
        <v>40319.958333325128</v>
      </c>
      <c r="H3385" s="16">
        <v>600</v>
      </c>
      <c r="J3385" s="19">
        <v>60</v>
      </c>
      <c r="K3385" s="25">
        <f t="shared" si="353"/>
        <v>15.6</v>
      </c>
      <c r="L3385" s="16">
        <v>535</v>
      </c>
      <c r="N3385">
        <v>53.5</v>
      </c>
      <c r="O3385" s="26">
        <f t="shared" si="354"/>
        <v>11.9</v>
      </c>
      <c r="P3385" s="11">
        <f t="shared" si="359"/>
        <v>0.78693815675870993</v>
      </c>
      <c r="Q3385" s="12">
        <f t="shared" si="355"/>
        <v>213926735.48286948</v>
      </c>
      <c r="R3385" s="13">
        <f t="shared" si="356"/>
        <v>271846947.11463004</v>
      </c>
      <c r="S3385" s="14">
        <v>57</v>
      </c>
      <c r="T3385" s="14">
        <f t="shared" si="357"/>
        <v>5.7</v>
      </c>
      <c r="U3385" s="15">
        <f t="shared" si="358"/>
        <v>330145206.301</v>
      </c>
    </row>
    <row r="3386" spans="6:21" x14ac:dyDescent="0.25">
      <c r="F3386" s="24"/>
      <c r="G3386" s="34">
        <v>40319.999999991793</v>
      </c>
      <c r="H3386" s="16">
        <v>592</v>
      </c>
      <c r="J3386" s="19">
        <v>59.2</v>
      </c>
      <c r="K3386" s="25">
        <f t="shared" si="353"/>
        <v>15.1</v>
      </c>
      <c r="L3386" s="16">
        <v>532</v>
      </c>
      <c r="N3386">
        <v>53.2</v>
      </c>
      <c r="O3386" s="26">
        <f t="shared" si="354"/>
        <v>11.8</v>
      </c>
      <c r="P3386" s="11">
        <f t="shared" si="359"/>
        <v>0.80725649847848591</v>
      </c>
      <c r="Q3386" s="12">
        <f t="shared" si="355"/>
        <v>192165290.80884495</v>
      </c>
      <c r="R3386" s="13">
        <f t="shared" si="356"/>
        <v>238047375.48850632</v>
      </c>
      <c r="S3386" s="14">
        <v>56</v>
      </c>
      <c r="T3386" s="14">
        <f t="shared" si="357"/>
        <v>5.6</v>
      </c>
      <c r="U3386" s="15">
        <f t="shared" si="358"/>
        <v>256939674.206</v>
      </c>
    </row>
    <row r="3387" spans="6:21" x14ac:dyDescent="0.25">
      <c r="F3387" s="24"/>
      <c r="G3387" s="34">
        <v>40320.041666658457</v>
      </c>
      <c r="H3387" s="16">
        <v>585</v>
      </c>
      <c r="J3387" s="19">
        <v>58.5</v>
      </c>
      <c r="K3387" s="25">
        <f t="shared" si="353"/>
        <v>14.7</v>
      </c>
      <c r="L3387" s="16">
        <v>529</v>
      </c>
      <c r="N3387">
        <v>52.9</v>
      </c>
      <c r="O3387" s="26">
        <f t="shared" si="354"/>
        <v>11.6</v>
      </c>
      <c r="P3387" s="11">
        <f t="shared" si="359"/>
        <v>0.81744148340773926</v>
      </c>
      <c r="Q3387" s="12">
        <f t="shared" si="355"/>
        <v>155058191.61198261</v>
      </c>
      <c r="R3387" s="13">
        <f t="shared" si="356"/>
        <v>189687206.68001589</v>
      </c>
      <c r="S3387" s="14">
        <v>52</v>
      </c>
      <c r="T3387" s="14">
        <f t="shared" si="357"/>
        <v>5.2</v>
      </c>
      <c r="U3387" s="15">
        <f t="shared" si="358"/>
        <v>180070878.354</v>
      </c>
    </row>
    <row r="3388" spans="6:21" x14ac:dyDescent="0.25">
      <c r="F3388" s="24"/>
      <c r="G3388" s="34">
        <v>40320.083333325121</v>
      </c>
      <c r="H3388" s="16">
        <v>578</v>
      </c>
      <c r="J3388" s="19">
        <v>57.8</v>
      </c>
      <c r="K3388" s="25">
        <f t="shared" si="353"/>
        <v>14.3</v>
      </c>
      <c r="L3388" s="16">
        <v>526</v>
      </c>
      <c r="N3388">
        <v>52.6</v>
      </c>
      <c r="O3388" s="26">
        <f t="shared" si="354"/>
        <v>11.4</v>
      </c>
      <c r="P3388" s="11">
        <f t="shared" si="359"/>
        <v>0.82780516346053734</v>
      </c>
      <c r="Q3388" s="12">
        <f t="shared" si="355"/>
        <v>125116469.70573369</v>
      </c>
      <c r="R3388" s="13">
        <f t="shared" si="356"/>
        <v>151142412.76618731</v>
      </c>
      <c r="S3388" s="14">
        <v>51</v>
      </c>
      <c r="T3388" s="14">
        <f t="shared" si="357"/>
        <v>5.0999999999999996</v>
      </c>
      <c r="U3388" s="15">
        <f t="shared" si="358"/>
        <v>132732309.608</v>
      </c>
    </row>
    <row r="3389" spans="6:21" x14ac:dyDescent="0.25">
      <c r="F3389" s="24"/>
      <c r="G3389" s="34">
        <v>40320.124999991785</v>
      </c>
      <c r="H3389" s="16">
        <v>572</v>
      </c>
      <c r="J3389" s="19">
        <v>57.2</v>
      </c>
      <c r="K3389" s="25">
        <f t="shared" si="353"/>
        <v>14</v>
      </c>
      <c r="L3389" s="16">
        <v>524</v>
      </c>
      <c r="N3389">
        <v>52.4</v>
      </c>
      <c r="O3389" s="26">
        <f t="shared" si="354"/>
        <v>11.3</v>
      </c>
      <c r="P3389" s="11">
        <f t="shared" si="359"/>
        <v>0.83847665273839678</v>
      </c>
      <c r="Q3389" s="12">
        <f t="shared" si="355"/>
        <v>112389144.49710566</v>
      </c>
      <c r="R3389" s="13">
        <f t="shared" si="356"/>
        <v>134039682.715138</v>
      </c>
      <c r="S3389" s="14">
        <v>50</v>
      </c>
      <c r="T3389" s="14">
        <f t="shared" si="357"/>
        <v>5</v>
      </c>
      <c r="U3389" s="15">
        <f t="shared" si="358"/>
        <v>108252691.09</v>
      </c>
    </row>
    <row r="3390" spans="6:21" x14ac:dyDescent="0.25">
      <c r="F3390" s="24"/>
      <c r="G3390" s="34">
        <v>40320.16666665845</v>
      </c>
      <c r="H3390" s="16">
        <v>569</v>
      </c>
      <c r="J3390" s="19">
        <v>56.9</v>
      </c>
      <c r="K3390" s="25">
        <f t="shared" si="353"/>
        <v>13.8</v>
      </c>
      <c r="L3390" s="16">
        <v>522</v>
      </c>
      <c r="N3390">
        <v>52.2</v>
      </c>
      <c r="O3390" s="26">
        <f t="shared" si="354"/>
        <v>11.2</v>
      </c>
      <c r="P3390" s="11">
        <f t="shared" si="359"/>
        <v>0.843815992062107</v>
      </c>
      <c r="Q3390" s="12">
        <f t="shared" si="355"/>
        <v>100956491.42354631</v>
      </c>
      <c r="R3390" s="13">
        <f t="shared" si="356"/>
        <v>119642780.38489185</v>
      </c>
      <c r="S3390" s="14">
        <v>49</v>
      </c>
      <c r="T3390" s="14">
        <f t="shared" si="357"/>
        <v>4.9000000000000004</v>
      </c>
      <c r="U3390" s="15">
        <f t="shared" si="358"/>
        <v>91562815.910999998</v>
      </c>
    </row>
    <row r="3391" spans="6:21" x14ac:dyDescent="0.25">
      <c r="F3391" s="24"/>
      <c r="G3391" s="34">
        <v>40320.208333325114</v>
      </c>
      <c r="H3391" s="16">
        <v>581</v>
      </c>
      <c r="J3391" s="19">
        <v>58.1</v>
      </c>
      <c r="K3391" s="25">
        <f t="shared" si="353"/>
        <v>14.5</v>
      </c>
      <c r="L3391" s="16">
        <v>529</v>
      </c>
      <c r="N3391">
        <v>52.9</v>
      </c>
      <c r="O3391" s="26">
        <f t="shared" si="354"/>
        <v>11.6</v>
      </c>
      <c r="P3391" s="11">
        <f t="shared" si="359"/>
        <v>0.82806891706124486</v>
      </c>
      <c r="Q3391" s="12">
        <f t="shared" si="355"/>
        <v>155058191.61198261</v>
      </c>
      <c r="R3391" s="13">
        <f t="shared" si="356"/>
        <v>187252761.7173129</v>
      </c>
      <c r="S3391" s="14">
        <v>49</v>
      </c>
      <c r="T3391" s="14">
        <f t="shared" si="357"/>
        <v>4.9000000000000004</v>
      </c>
      <c r="U3391" s="15">
        <f t="shared" si="358"/>
        <v>157753393.516</v>
      </c>
    </row>
    <row r="3392" spans="6:21" x14ac:dyDescent="0.25">
      <c r="F3392" s="24"/>
      <c r="G3392" s="34">
        <v>40320.249999991778</v>
      </c>
      <c r="H3392" s="16">
        <v>612</v>
      </c>
      <c r="J3392" s="19">
        <v>61.2</v>
      </c>
      <c r="K3392" s="25">
        <f t="shared" si="353"/>
        <v>16.2</v>
      </c>
      <c r="L3392" s="16">
        <v>538</v>
      </c>
      <c r="N3392">
        <v>53.8</v>
      </c>
      <c r="O3392" s="26">
        <f t="shared" si="354"/>
        <v>12.1</v>
      </c>
      <c r="P3392" s="11">
        <f t="shared" si="359"/>
        <v>0.76739242391429618</v>
      </c>
      <c r="Q3392" s="12">
        <f t="shared" si="355"/>
        <v>265121712.7484901</v>
      </c>
      <c r="R3392" s="13">
        <f t="shared" si="356"/>
        <v>345483880.84959698</v>
      </c>
      <c r="S3392" s="14">
        <v>51</v>
      </c>
      <c r="T3392" s="14">
        <f t="shared" si="357"/>
        <v>5.0999999999999996</v>
      </c>
      <c r="U3392" s="15">
        <f t="shared" si="358"/>
        <v>409847057.31599998</v>
      </c>
    </row>
    <row r="3393" spans="6:21" x14ac:dyDescent="0.25">
      <c r="F3393" s="24"/>
      <c r="G3393" s="34">
        <v>40320.291666658442</v>
      </c>
      <c r="H3393" s="16">
        <v>642</v>
      </c>
      <c r="J3393" s="19">
        <v>64.2</v>
      </c>
      <c r="K3393" s="25">
        <f t="shared" si="353"/>
        <v>17.899999999999999</v>
      </c>
      <c r="L3393" s="16">
        <v>540</v>
      </c>
      <c r="N3393">
        <v>54</v>
      </c>
      <c r="O3393" s="26">
        <f t="shared" si="354"/>
        <v>12.2</v>
      </c>
      <c r="P3393" s="11">
        <f t="shared" si="359"/>
        <v>0.69360359809417393</v>
      </c>
      <c r="Q3393" s="12">
        <f t="shared" si="355"/>
        <v>295144988.3336637</v>
      </c>
      <c r="R3393" s="13">
        <f t="shared" si="356"/>
        <v>425524015.65481848</v>
      </c>
      <c r="S3393" s="14">
        <v>54</v>
      </c>
      <c r="T3393" s="14">
        <f t="shared" si="357"/>
        <v>5.4</v>
      </c>
      <c r="U3393" s="15">
        <f t="shared" si="358"/>
        <v>704046747.53400004</v>
      </c>
    </row>
    <row r="3394" spans="6:21" x14ac:dyDescent="0.25">
      <c r="F3394" s="24"/>
      <c r="G3394" s="34">
        <v>40320.333333325107</v>
      </c>
      <c r="H3394" s="16">
        <v>667</v>
      </c>
      <c r="J3394" s="19">
        <v>66.7</v>
      </c>
      <c r="K3394" s="25">
        <f t="shared" si="353"/>
        <v>19.3</v>
      </c>
      <c r="L3394" s="16">
        <v>539</v>
      </c>
      <c r="N3394">
        <v>53.9</v>
      </c>
      <c r="O3394" s="26">
        <f t="shared" si="354"/>
        <v>12.2</v>
      </c>
      <c r="P3394" s="11">
        <f t="shared" si="359"/>
        <v>0.63541933063474643</v>
      </c>
      <c r="Q3394" s="12">
        <f t="shared" si="355"/>
        <v>295144988.3336637</v>
      </c>
      <c r="R3394" s="13">
        <f t="shared" si="356"/>
        <v>464488526.08690906</v>
      </c>
      <c r="S3394" s="14">
        <v>68</v>
      </c>
      <c r="T3394" s="14">
        <f t="shared" si="357"/>
        <v>6.8</v>
      </c>
      <c r="U3394" s="15">
        <f t="shared" si="358"/>
        <v>1151536056.7219999</v>
      </c>
    </row>
    <row r="3395" spans="6:21" x14ac:dyDescent="0.25">
      <c r="F3395" s="24"/>
      <c r="G3395" s="34">
        <v>40320.374999991771</v>
      </c>
      <c r="H3395" s="16">
        <v>688</v>
      </c>
      <c r="J3395" s="19">
        <v>68.8</v>
      </c>
      <c r="K3395" s="25">
        <f t="shared" ref="K3395:K3458" si="360">ROUND((J3395-32)/1.8,1)</f>
        <v>20.399999999999999</v>
      </c>
      <c r="L3395" s="16">
        <v>537</v>
      </c>
      <c r="N3395">
        <v>53.7</v>
      </c>
      <c r="O3395" s="26">
        <f t="shared" ref="O3395:O3458" si="361">ROUND((N3395-32)/1.8,1)</f>
        <v>12.1</v>
      </c>
      <c r="P3395" s="11">
        <f t="shared" si="359"/>
        <v>0.58964385103728545</v>
      </c>
      <c r="Q3395" s="12">
        <f t="shared" ref="Q3395:Q3458" si="362">611*EXP(17.27*O3395/237.3+O3395)</f>
        <v>265121712.7484901</v>
      </c>
      <c r="R3395" s="13">
        <f t="shared" ref="R3395:R3458" si="363">Q3395/P3395</f>
        <v>449630251.01015669</v>
      </c>
      <c r="S3395" s="14">
        <v>81</v>
      </c>
      <c r="T3395" s="14">
        <f t="shared" si="357"/>
        <v>8.1</v>
      </c>
      <c r="U3395" s="15">
        <f t="shared" si="358"/>
        <v>1494519159.9200001</v>
      </c>
    </row>
    <row r="3396" spans="6:21" x14ac:dyDescent="0.25">
      <c r="F3396" s="24"/>
      <c r="G3396" s="34">
        <v>40320.416666658435</v>
      </c>
      <c r="H3396" s="16">
        <v>704</v>
      </c>
      <c r="J3396" s="19">
        <v>70.400000000000006</v>
      </c>
      <c r="K3396" s="25">
        <f t="shared" si="360"/>
        <v>21.3</v>
      </c>
      <c r="L3396" s="16">
        <v>536</v>
      </c>
      <c r="N3396">
        <v>53.6</v>
      </c>
      <c r="O3396" s="26">
        <f t="shared" si="361"/>
        <v>12</v>
      </c>
      <c r="P3396" s="11">
        <f t="shared" si="359"/>
        <v>0.55422649444135774</v>
      </c>
      <c r="Q3396" s="12">
        <f t="shared" si="362"/>
        <v>238152519.43641397</v>
      </c>
      <c r="R3396" s="13">
        <f t="shared" si="363"/>
        <v>429702516.61545694</v>
      </c>
      <c r="S3396" s="14">
        <v>85</v>
      </c>
      <c r="T3396" s="14">
        <f t="shared" si="357"/>
        <v>8.5</v>
      </c>
      <c r="U3396" s="15">
        <f t="shared" si="358"/>
        <v>1628174976.0220001</v>
      </c>
    </row>
    <row r="3397" spans="6:21" x14ac:dyDescent="0.25">
      <c r="F3397" s="24"/>
      <c r="G3397" s="34">
        <v>40320.458333325099</v>
      </c>
      <c r="H3397" s="16">
        <v>717</v>
      </c>
      <c r="J3397" s="19">
        <v>71.7</v>
      </c>
      <c r="K3397" s="25">
        <f t="shared" si="360"/>
        <v>22.1</v>
      </c>
      <c r="L3397" s="16">
        <v>535</v>
      </c>
      <c r="N3397">
        <v>53.5</v>
      </c>
      <c r="O3397" s="26">
        <f t="shared" si="361"/>
        <v>11.9</v>
      </c>
      <c r="P3397" s="11">
        <f t="shared" si="359"/>
        <v>0.52431617017262699</v>
      </c>
      <c r="Q3397" s="12">
        <f t="shared" si="362"/>
        <v>213926735.48286948</v>
      </c>
      <c r="R3397" s="13">
        <f t="shared" si="363"/>
        <v>408010943.87845367</v>
      </c>
      <c r="S3397" s="14">
        <v>88</v>
      </c>
      <c r="T3397" s="14">
        <f t="shared" ref="T3397:T3460" si="364">S3397/10</f>
        <v>8.8000000000000007</v>
      </c>
      <c r="U3397" s="15">
        <f t="shared" ref="U3397:U3460" si="365">ROUND(T3397*(1-P3397)*R3397,3)</f>
        <v>1707941033.881</v>
      </c>
    </row>
    <row r="3398" spans="6:21" x14ac:dyDescent="0.25">
      <c r="F3398" s="24"/>
      <c r="G3398" s="34">
        <v>40320.499999991764</v>
      </c>
      <c r="H3398" s="16">
        <v>728</v>
      </c>
      <c r="J3398" s="19">
        <v>72.8</v>
      </c>
      <c r="K3398" s="25">
        <f t="shared" si="360"/>
        <v>22.7</v>
      </c>
      <c r="L3398" s="16">
        <v>534</v>
      </c>
      <c r="N3398">
        <v>53.4</v>
      </c>
      <c r="O3398" s="26">
        <f t="shared" si="361"/>
        <v>11.9</v>
      </c>
      <c r="P3398" s="11">
        <f t="shared" si="359"/>
        <v>0.50554469243674649</v>
      </c>
      <c r="Q3398" s="12">
        <f t="shared" si="362"/>
        <v>213926735.48286948</v>
      </c>
      <c r="R3398" s="13">
        <f t="shared" si="363"/>
        <v>423160877.13577545</v>
      </c>
      <c r="S3398" s="14">
        <v>93</v>
      </c>
      <c r="T3398" s="14">
        <f t="shared" si="364"/>
        <v>9.3000000000000007</v>
      </c>
      <c r="U3398" s="15">
        <f t="shared" si="365"/>
        <v>1945877517.372</v>
      </c>
    </row>
    <row r="3399" spans="6:21" x14ac:dyDescent="0.25">
      <c r="F3399" s="24"/>
      <c r="G3399" s="34">
        <v>40320.541666658428</v>
      </c>
      <c r="H3399" s="16">
        <v>732</v>
      </c>
      <c r="J3399" s="19">
        <v>73.2</v>
      </c>
      <c r="K3399" s="25">
        <f t="shared" si="360"/>
        <v>22.9</v>
      </c>
      <c r="L3399" s="16">
        <v>535</v>
      </c>
      <c r="N3399">
        <v>53.5</v>
      </c>
      <c r="O3399" s="26">
        <f t="shared" si="361"/>
        <v>11.9</v>
      </c>
      <c r="P3399" s="11">
        <f t="shared" si="359"/>
        <v>0.49945674622369246</v>
      </c>
      <c r="Q3399" s="12">
        <f t="shared" si="362"/>
        <v>213926735.48286948</v>
      </c>
      <c r="R3399" s="13">
        <f t="shared" si="363"/>
        <v>428318842.6231764</v>
      </c>
      <c r="S3399" s="14">
        <v>96</v>
      </c>
      <c r="T3399" s="14">
        <f t="shared" si="364"/>
        <v>9.6</v>
      </c>
      <c r="U3399" s="15">
        <f t="shared" si="365"/>
        <v>2058164228.5469999</v>
      </c>
    </row>
    <row r="3400" spans="6:21" x14ac:dyDescent="0.25">
      <c r="F3400" s="24"/>
      <c r="G3400" s="34">
        <v>40320.583333325092</v>
      </c>
      <c r="H3400" s="16">
        <v>733</v>
      </c>
      <c r="J3400" s="19">
        <v>73.3</v>
      </c>
      <c r="K3400" s="25">
        <f t="shared" si="360"/>
        <v>22.9</v>
      </c>
      <c r="L3400" s="16">
        <v>533</v>
      </c>
      <c r="N3400">
        <v>53.3</v>
      </c>
      <c r="O3400" s="26">
        <f t="shared" si="361"/>
        <v>11.8</v>
      </c>
      <c r="P3400" s="11">
        <f t="shared" si="359"/>
        <v>0.49616649650322542</v>
      </c>
      <c r="Q3400" s="12">
        <f t="shared" si="362"/>
        <v>192165290.80884495</v>
      </c>
      <c r="R3400" s="13">
        <f t="shared" si="363"/>
        <v>387300013.53002632</v>
      </c>
      <c r="S3400" s="14">
        <v>100</v>
      </c>
      <c r="T3400" s="14">
        <f t="shared" si="364"/>
        <v>10</v>
      </c>
      <c r="U3400" s="15">
        <f t="shared" si="365"/>
        <v>1951347227.2119999</v>
      </c>
    </row>
    <row r="3401" spans="6:21" x14ac:dyDescent="0.25">
      <c r="F3401" s="24"/>
      <c r="G3401" s="34">
        <v>40320.624999991756</v>
      </c>
      <c r="H3401" s="16">
        <v>729</v>
      </c>
      <c r="J3401" s="19">
        <v>72.900000000000006</v>
      </c>
      <c r="K3401" s="25">
        <f t="shared" si="360"/>
        <v>22.7</v>
      </c>
      <c r="L3401" s="16">
        <v>533</v>
      </c>
      <c r="N3401">
        <v>53.3</v>
      </c>
      <c r="O3401" s="26">
        <f t="shared" si="361"/>
        <v>11.8</v>
      </c>
      <c r="P3401" s="11">
        <f t="shared" si="359"/>
        <v>0.50221433741491517</v>
      </c>
      <c r="Q3401" s="12">
        <f t="shared" si="362"/>
        <v>192165290.80884495</v>
      </c>
      <c r="R3401" s="13">
        <f t="shared" si="363"/>
        <v>382636011.14614034</v>
      </c>
      <c r="S3401" s="14">
        <v>99</v>
      </c>
      <c r="T3401" s="14">
        <f t="shared" si="364"/>
        <v>9.9</v>
      </c>
      <c r="U3401" s="15">
        <f t="shared" si="365"/>
        <v>1885660131.339</v>
      </c>
    </row>
    <row r="3402" spans="6:21" x14ac:dyDescent="0.25">
      <c r="F3402" s="24"/>
      <c r="G3402" s="34">
        <v>40320.666666658421</v>
      </c>
      <c r="H3402" s="16">
        <v>721</v>
      </c>
      <c r="J3402" s="19">
        <v>72.099999999999994</v>
      </c>
      <c r="K3402" s="25">
        <f t="shared" si="360"/>
        <v>22.3</v>
      </c>
      <c r="L3402" s="16">
        <v>533</v>
      </c>
      <c r="N3402">
        <v>53.3</v>
      </c>
      <c r="O3402" s="26">
        <f t="shared" si="361"/>
        <v>11.8</v>
      </c>
      <c r="P3402" s="11">
        <f t="shared" si="359"/>
        <v>0.51456088812104173</v>
      </c>
      <c r="Q3402" s="12">
        <f t="shared" si="362"/>
        <v>192165290.80884495</v>
      </c>
      <c r="R3402" s="13">
        <f t="shared" si="363"/>
        <v>373454911.25559729</v>
      </c>
      <c r="S3402" s="14">
        <v>100</v>
      </c>
      <c r="T3402" s="14">
        <f t="shared" si="364"/>
        <v>10</v>
      </c>
      <c r="U3402" s="15">
        <f t="shared" si="365"/>
        <v>1812896204.4679999</v>
      </c>
    </row>
    <row r="3403" spans="6:21" x14ac:dyDescent="0.25">
      <c r="F3403" s="24"/>
      <c r="G3403" s="34">
        <v>40320.708333325085</v>
      </c>
      <c r="H3403" s="16">
        <v>707</v>
      </c>
      <c r="J3403" s="19">
        <v>70.7</v>
      </c>
      <c r="K3403" s="25">
        <f t="shared" si="360"/>
        <v>21.5</v>
      </c>
      <c r="L3403" s="16">
        <v>535</v>
      </c>
      <c r="N3403">
        <v>53.5</v>
      </c>
      <c r="O3403" s="26">
        <f t="shared" si="361"/>
        <v>11.9</v>
      </c>
      <c r="P3403" s="11">
        <f t="shared" si="359"/>
        <v>0.54387658980362841</v>
      </c>
      <c r="Q3403" s="12">
        <f t="shared" si="362"/>
        <v>213926735.48286948</v>
      </c>
      <c r="R3403" s="13">
        <f t="shared" si="363"/>
        <v>393336906.74222559</v>
      </c>
      <c r="S3403" s="14">
        <v>100</v>
      </c>
      <c r="T3403" s="14">
        <f t="shared" si="364"/>
        <v>10</v>
      </c>
      <c r="U3403" s="15">
        <f t="shared" si="365"/>
        <v>1794101712.5940001</v>
      </c>
    </row>
    <row r="3404" spans="6:21" x14ac:dyDescent="0.25">
      <c r="F3404" s="24"/>
      <c r="G3404" s="34">
        <v>40320.749999991749</v>
      </c>
      <c r="H3404" s="16">
        <v>683</v>
      </c>
      <c r="J3404" s="19">
        <v>68.3</v>
      </c>
      <c r="K3404" s="25">
        <f t="shared" si="360"/>
        <v>20.2</v>
      </c>
      <c r="L3404" s="16">
        <v>538</v>
      </c>
      <c r="N3404">
        <v>53.8</v>
      </c>
      <c r="O3404" s="26">
        <f t="shared" si="361"/>
        <v>12.1</v>
      </c>
      <c r="P3404" s="11">
        <f t="shared" si="359"/>
        <v>0.59697214871554394</v>
      </c>
      <c r="Q3404" s="12">
        <f t="shared" si="362"/>
        <v>265121712.7484901</v>
      </c>
      <c r="R3404" s="13">
        <f t="shared" si="363"/>
        <v>444110689.78499377</v>
      </c>
      <c r="S3404" s="14">
        <v>94</v>
      </c>
      <c r="T3404" s="14">
        <f t="shared" si="364"/>
        <v>9.4</v>
      </c>
      <c r="U3404" s="15">
        <f t="shared" si="365"/>
        <v>1682496384.1429999</v>
      </c>
    </row>
    <row r="3405" spans="6:21" x14ac:dyDescent="0.25">
      <c r="F3405" s="24"/>
      <c r="G3405" s="34">
        <v>40320.791666658413</v>
      </c>
      <c r="H3405" s="16">
        <v>656</v>
      </c>
      <c r="J3405" s="19">
        <v>65.599999999999994</v>
      </c>
      <c r="K3405" s="25">
        <f t="shared" si="360"/>
        <v>18.7</v>
      </c>
      <c r="L3405" s="16">
        <v>541</v>
      </c>
      <c r="N3405">
        <v>54.1</v>
      </c>
      <c r="O3405" s="26">
        <f t="shared" si="361"/>
        <v>12.3</v>
      </c>
      <c r="P3405" s="11">
        <f t="shared" si="359"/>
        <v>0.6640155335871385</v>
      </c>
      <c r="Q3405" s="12">
        <f t="shared" si="362"/>
        <v>328568200.75357854</v>
      </c>
      <c r="R3405" s="13">
        <f t="shared" si="363"/>
        <v>494820051.84214664</v>
      </c>
      <c r="S3405" s="14">
        <v>85</v>
      </c>
      <c r="T3405" s="14">
        <f t="shared" si="364"/>
        <v>8.5</v>
      </c>
      <c r="U3405" s="15">
        <f t="shared" si="365"/>
        <v>1413140734.253</v>
      </c>
    </row>
    <row r="3406" spans="6:21" x14ac:dyDescent="0.25">
      <c r="F3406" s="24"/>
      <c r="G3406" s="34">
        <v>40320.833333325078</v>
      </c>
      <c r="H3406" s="16">
        <v>638</v>
      </c>
      <c r="J3406" s="19">
        <v>63.8</v>
      </c>
      <c r="K3406" s="25">
        <f t="shared" si="360"/>
        <v>17.7</v>
      </c>
      <c r="L3406" s="16">
        <v>543</v>
      </c>
      <c r="N3406">
        <v>54.3</v>
      </c>
      <c r="O3406" s="26">
        <f t="shared" si="361"/>
        <v>12.4</v>
      </c>
      <c r="P3406" s="11">
        <f t="shared" si="359"/>
        <v>0.7117073980505334</v>
      </c>
      <c r="Q3406" s="12">
        <f t="shared" si="362"/>
        <v>365776370.30515122</v>
      </c>
      <c r="R3406" s="13">
        <f t="shared" si="363"/>
        <v>513942065.66780692</v>
      </c>
      <c r="S3406" s="14">
        <v>71</v>
      </c>
      <c r="T3406" s="14">
        <f t="shared" si="364"/>
        <v>7.1</v>
      </c>
      <c r="U3406" s="15">
        <f t="shared" si="365"/>
        <v>1051976437.075</v>
      </c>
    </row>
    <row r="3407" spans="6:21" x14ac:dyDescent="0.25">
      <c r="F3407" s="24"/>
      <c r="G3407" s="34">
        <v>40320.874999991742</v>
      </c>
      <c r="H3407" s="16">
        <v>624</v>
      </c>
      <c r="J3407" s="19">
        <v>62.4</v>
      </c>
      <c r="K3407" s="25">
        <f t="shared" si="360"/>
        <v>16.899999999999999</v>
      </c>
      <c r="L3407" s="16">
        <v>543</v>
      </c>
      <c r="N3407">
        <v>54.3</v>
      </c>
      <c r="O3407" s="26">
        <f t="shared" si="361"/>
        <v>12.4</v>
      </c>
      <c r="P3407" s="11">
        <f t="shared" si="359"/>
        <v>0.74863023376852011</v>
      </c>
      <c r="Q3407" s="12">
        <f t="shared" si="362"/>
        <v>365776370.30515122</v>
      </c>
      <c r="R3407" s="13">
        <f t="shared" si="363"/>
        <v>488594173.47316343</v>
      </c>
      <c r="S3407" s="14">
        <v>62</v>
      </c>
      <c r="T3407" s="14">
        <f t="shared" si="364"/>
        <v>6.2</v>
      </c>
      <c r="U3407" s="15">
        <f t="shared" si="365"/>
        <v>761470379.64199996</v>
      </c>
    </row>
    <row r="3408" spans="6:21" x14ac:dyDescent="0.25">
      <c r="F3408" s="24"/>
      <c r="G3408" s="34">
        <v>40320.916666658406</v>
      </c>
      <c r="H3408" s="16">
        <v>613</v>
      </c>
      <c r="J3408" s="19">
        <v>61.3</v>
      </c>
      <c r="K3408" s="25">
        <f t="shared" si="360"/>
        <v>16.3</v>
      </c>
      <c r="L3408" s="16">
        <v>541</v>
      </c>
      <c r="N3408">
        <v>54.1</v>
      </c>
      <c r="O3408" s="26">
        <f t="shared" si="361"/>
        <v>12.3</v>
      </c>
      <c r="P3408" s="11">
        <f t="shared" si="359"/>
        <v>0.77263392413419207</v>
      </c>
      <c r="Q3408" s="12">
        <f t="shared" si="362"/>
        <v>328568200.75357854</v>
      </c>
      <c r="R3408" s="13">
        <f t="shared" si="363"/>
        <v>425257279.664195</v>
      </c>
      <c r="S3408" s="14">
        <v>59</v>
      </c>
      <c r="T3408" s="14">
        <f t="shared" si="364"/>
        <v>5.9</v>
      </c>
      <c r="U3408" s="15">
        <f t="shared" si="365"/>
        <v>570465565.57299995</v>
      </c>
    </row>
    <row r="3409" spans="6:21" x14ac:dyDescent="0.25">
      <c r="F3409" s="24"/>
      <c r="G3409" s="34">
        <v>40320.95833332507</v>
      </c>
      <c r="H3409" s="16">
        <v>603</v>
      </c>
      <c r="J3409" s="19">
        <v>60.3</v>
      </c>
      <c r="K3409" s="25">
        <f t="shared" si="360"/>
        <v>15.7</v>
      </c>
      <c r="L3409" s="16">
        <v>538</v>
      </c>
      <c r="N3409">
        <v>53.8</v>
      </c>
      <c r="O3409" s="26">
        <f t="shared" si="361"/>
        <v>12.1</v>
      </c>
      <c r="P3409" s="11">
        <f t="shared" si="359"/>
        <v>0.79230595465243325</v>
      </c>
      <c r="Q3409" s="12">
        <f t="shared" si="362"/>
        <v>265121712.7484901</v>
      </c>
      <c r="R3409" s="13">
        <f t="shared" si="363"/>
        <v>334620371.32460153</v>
      </c>
      <c r="S3409" s="14">
        <v>56</v>
      </c>
      <c r="T3409" s="14">
        <f t="shared" si="364"/>
        <v>5.6</v>
      </c>
      <c r="U3409" s="15">
        <f t="shared" si="365"/>
        <v>389192488.02600002</v>
      </c>
    </row>
    <row r="3410" spans="6:21" x14ac:dyDescent="0.25">
      <c r="F3410" s="24"/>
      <c r="G3410" s="34">
        <v>40320.999999991735</v>
      </c>
      <c r="H3410" s="16">
        <v>595</v>
      </c>
      <c r="J3410" s="19">
        <v>59.5</v>
      </c>
      <c r="K3410" s="25">
        <f t="shared" si="360"/>
        <v>15.3</v>
      </c>
      <c r="L3410" s="16">
        <v>535</v>
      </c>
      <c r="N3410">
        <v>53.5</v>
      </c>
      <c r="O3410" s="26">
        <f t="shared" si="361"/>
        <v>11.9</v>
      </c>
      <c r="P3410" s="11">
        <f t="shared" si="359"/>
        <v>0.80222984966866384</v>
      </c>
      <c r="Q3410" s="12">
        <f t="shared" si="362"/>
        <v>213926735.48286948</v>
      </c>
      <c r="R3410" s="13">
        <f t="shared" si="363"/>
        <v>266665140.38492244</v>
      </c>
      <c r="S3410" s="14">
        <v>56</v>
      </c>
      <c r="T3410" s="14">
        <f t="shared" si="364"/>
        <v>5.6</v>
      </c>
      <c r="U3410" s="15">
        <f t="shared" si="365"/>
        <v>295335067.45099998</v>
      </c>
    </row>
    <row r="3411" spans="6:21" x14ac:dyDescent="0.25">
      <c r="F3411" s="24"/>
      <c r="G3411" s="34">
        <v>40321.041666658399</v>
      </c>
      <c r="H3411" s="16">
        <v>587</v>
      </c>
      <c r="J3411" s="19">
        <v>58.7</v>
      </c>
      <c r="K3411" s="25">
        <f t="shared" si="360"/>
        <v>14.8</v>
      </c>
      <c r="L3411" s="16">
        <v>531</v>
      </c>
      <c r="N3411">
        <v>53.1</v>
      </c>
      <c r="O3411" s="26">
        <f t="shared" si="361"/>
        <v>11.7</v>
      </c>
      <c r="P3411" s="11">
        <f t="shared" si="359"/>
        <v>0.81757984050621557</v>
      </c>
      <c r="Q3411" s="12">
        <f t="shared" si="362"/>
        <v>172617503.40973592</v>
      </c>
      <c r="R3411" s="13">
        <f t="shared" si="363"/>
        <v>211132289.29771245</v>
      </c>
      <c r="S3411" s="14">
        <v>52</v>
      </c>
      <c r="T3411" s="14">
        <f t="shared" si="364"/>
        <v>5.2</v>
      </c>
      <c r="U3411" s="15">
        <f t="shared" si="365"/>
        <v>200276886.61700001</v>
      </c>
    </row>
    <row r="3412" spans="6:21" x14ac:dyDescent="0.25">
      <c r="F3412" s="24"/>
      <c r="G3412" s="34">
        <v>40321.083333325063</v>
      </c>
      <c r="H3412" s="16">
        <v>580</v>
      </c>
      <c r="J3412" s="19">
        <v>58</v>
      </c>
      <c r="K3412" s="25">
        <f t="shared" si="360"/>
        <v>14.4</v>
      </c>
      <c r="L3412" s="16">
        <v>529</v>
      </c>
      <c r="N3412">
        <v>52.9</v>
      </c>
      <c r="O3412" s="26">
        <f t="shared" si="361"/>
        <v>11.6</v>
      </c>
      <c r="P3412" s="11">
        <f t="shared" si="359"/>
        <v>0.83344075000189788</v>
      </c>
      <c r="Q3412" s="12">
        <f t="shared" si="362"/>
        <v>155058191.61198261</v>
      </c>
      <c r="R3412" s="13">
        <f t="shared" si="363"/>
        <v>186045848.62406778</v>
      </c>
      <c r="S3412" s="14">
        <v>52</v>
      </c>
      <c r="T3412" s="14">
        <f t="shared" si="364"/>
        <v>5.2</v>
      </c>
      <c r="U3412" s="15">
        <f t="shared" si="365"/>
        <v>161135816.463</v>
      </c>
    </row>
    <row r="3413" spans="6:21" x14ac:dyDescent="0.25">
      <c r="F3413" s="24"/>
      <c r="G3413" s="34">
        <v>40321.124999991727</v>
      </c>
      <c r="H3413" s="16">
        <v>574</v>
      </c>
      <c r="J3413" s="19">
        <v>57.4</v>
      </c>
      <c r="K3413" s="25">
        <f t="shared" si="360"/>
        <v>14.1</v>
      </c>
      <c r="L3413" s="16">
        <v>526</v>
      </c>
      <c r="N3413">
        <v>52.6</v>
      </c>
      <c r="O3413" s="26">
        <f t="shared" si="361"/>
        <v>11.4</v>
      </c>
      <c r="P3413" s="11">
        <f t="shared" si="359"/>
        <v>0.83860181699031999</v>
      </c>
      <c r="Q3413" s="12">
        <f t="shared" si="362"/>
        <v>125116469.70573369</v>
      </c>
      <c r="R3413" s="13">
        <f t="shared" si="363"/>
        <v>149196516.35715201</v>
      </c>
      <c r="S3413" s="14">
        <v>50</v>
      </c>
      <c r="T3413" s="14">
        <f t="shared" si="364"/>
        <v>5</v>
      </c>
      <c r="U3413" s="15">
        <f t="shared" si="365"/>
        <v>120400233.257</v>
      </c>
    </row>
    <row r="3414" spans="6:21" x14ac:dyDescent="0.25">
      <c r="F3414" s="24"/>
      <c r="G3414" s="34">
        <v>40321.166666658391</v>
      </c>
      <c r="H3414" s="16">
        <v>571</v>
      </c>
      <c r="J3414" s="19">
        <v>57.1</v>
      </c>
      <c r="K3414" s="25">
        <f t="shared" si="360"/>
        <v>13.9</v>
      </c>
      <c r="L3414" s="16">
        <v>524</v>
      </c>
      <c r="N3414">
        <v>52.4</v>
      </c>
      <c r="O3414" s="26">
        <f t="shared" si="361"/>
        <v>11.3</v>
      </c>
      <c r="P3414" s="11">
        <f t="shared" si="359"/>
        <v>0.8439377436592892</v>
      </c>
      <c r="Q3414" s="12">
        <f t="shared" si="362"/>
        <v>112389144.49710566</v>
      </c>
      <c r="R3414" s="13">
        <f t="shared" si="363"/>
        <v>133172316.72775961</v>
      </c>
      <c r="S3414" s="14">
        <v>49</v>
      </c>
      <c r="T3414" s="14">
        <f t="shared" si="364"/>
        <v>4.9000000000000004</v>
      </c>
      <c r="U3414" s="15">
        <f t="shared" si="365"/>
        <v>101837543.93000001</v>
      </c>
    </row>
    <row r="3415" spans="6:21" x14ac:dyDescent="0.25">
      <c r="F3415" s="24"/>
      <c r="G3415" s="34">
        <v>40321.208333325056</v>
      </c>
      <c r="H3415" s="16">
        <v>583</v>
      </c>
      <c r="J3415" s="19">
        <v>58.3</v>
      </c>
      <c r="K3415" s="25">
        <f t="shared" si="360"/>
        <v>14.6</v>
      </c>
      <c r="L3415" s="16">
        <v>532</v>
      </c>
      <c r="N3415">
        <v>53.2</v>
      </c>
      <c r="O3415" s="26">
        <f t="shared" si="361"/>
        <v>11.8</v>
      </c>
      <c r="P3415" s="11">
        <f t="shared" si="359"/>
        <v>0.83369709670864811</v>
      </c>
      <c r="Q3415" s="12">
        <f t="shared" si="362"/>
        <v>192165290.80884495</v>
      </c>
      <c r="R3415" s="13">
        <f t="shared" si="363"/>
        <v>230497733.01057914</v>
      </c>
      <c r="S3415" s="14">
        <v>49</v>
      </c>
      <c r="T3415" s="14">
        <f t="shared" si="364"/>
        <v>4.9000000000000004</v>
      </c>
      <c r="U3415" s="15">
        <f t="shared" si="365"/>
        <v>187828966.78799999</v>
      </c>
    </row>
    <row r="3416" spans="6:21" x14ac:dyDescent="0.25">
      <c r="F3416" s="24"/>
      <c r="G3416" s="34">
        <v>40321.24999999172</v>
      </c>
      <c r="H3416" s="16">
        <v>615</v>
      </c>
      <c r="J3416" s="19">
        <v>61.5</v>
      </c>
      <c r="K3416" s="25">
        <f t="shared" si="360"/>
        <v>16.399999999999999</v>
      </c>
      <c r="L3416" s="16">
        <v>540</v>
      </c>
      <c r="N3416">
        <v>54</v>
      </c>
      <c r="O3416" s="26">
        <f t="shared" si="361"/>
        <v>12.2</v>
      </c>
      <c r="P3416" s="11">
        <f t="shared" si="359"/>
        <v>0.76268674011874626</v>
      </c>
      <c r="Q3416" s="12">
        <f t="shared" si="362"/>
        <v>295144988.3336637</v>
      </c>
      <c r="R3416" s="13">
        <f t="shared" si="363"/>
        <v>386980621.01841605</v>
      </c>
      <c r="S3416" s="14">
        <v>52</v>
      </c>
      <c r="T3416" s="14">
        <f t="shared" si="364"/>
        <v>5.2</v>
      </c>
      <c r="U3416" s="15">
        <f t="shared" si="365"/>
        <v>477545289.96100003</v>
      </c>
    </row>
    <row r="3417" spans="6:21" x14ac:dyDescent="0.25">
      <c r="F3417" s="24"/>
      <c r="G3417" s="34">
        <v>40321.291666658384</v>
      </c>
      <c r="H3417" s="16">
        <v>645</v>
      </c>
      <c r="J3417" s="19">
        <v>64.5</v>
      </c>
      <c r="K3417" s="25">
        <f t="shared" si="360"/>
        <v>18.100000000000001</v>
      </c>
      <c r="L3417" s="16">
        <v>542</v>
      </c>
      <c r="N3417">
        <v>54.2</v>
      </c>
      <c r="O3417" s="26">
        <f t="shared" si="361"/>
        <v>12.3</v>
      </c>
      <c r="P3417" s="11">
        <f t="shared" si="359"/>
        <v>0.68946336495703942</v>
      </c>
      <c r="Q3417" s="12">
        <f t="shared" si="362"/>
        <v>328568200.75357854</v>
      </c>
      <c r="R3417" s="13">
        <f t="shared" si="363"/>
        <v>476556431.35448056</v>
      </c>
      <c r="S3417" s="14">
        <v>53</v>
      </c>
      <c r="T3417" s="14">
        <f t="shared" si="364"/>
        <v>5.3</v>
      </c>
      <c r="U3417" s="15">
        <f t="shared" si="365"/>
        <v>784337622.18499994</v>
      </c>
    </row>
    <row r="3418" spans="6:21" x14ac:dyDescent="0.25">
      <c r="F3418" s="24"/>
      <c r="G3418" s="34">
        <v>40321.333333325048</v>
      </c>
      <c r="H3418" s="16">
        <v>671</v>
      </c>
      <c r="J3418" s="19">
        <v>67.099999999999994</v>
      </c>
      <c r="K3418" s="25">
        <f t="shared" si="360"/>
        <v>19.5</v>
      </c>
      <c r="L3418" s="16">
        <v>542</v>
      </c>
      <c r="N3418">
        <v>54.2</v>
      </c>
      <c r="O3418" s="26">
        <f t="shared" si="361"/>
        <v>12.3</v>
      </c>
      <c r="P3418" s="11">
        <f t="shared" si="359"/>
        <v>0.63171281706326521</v>
      </c>
      <c r="Q3418" s="12">
        <f t="shared" si="362"/>
        <v>328568200.75357854</v>
      </c>
      <c r="R3418" s="13">
        <f t="shared" si="363"/>
        <v>520122739.12858236</v>
      </c>
      <c r="S3418" s="14">
        <v>67</v>
      </c>
      <c r="T3418" s="14">
        <f t="shared" si="364"/>
        <v>6.7</v>
      </c>
      <c r="U3418" s="15">
        <f t="shared" si="365"/>
        <v>1283415407.1129999</v>
      </c>
    </row>
    <row r="3419" spans="6:21" x14ac:dyDescent="0.25">
      <c r="F3419" s="24"/>
      <c r="G3419" s="34">
        <v>40321.374999991713</v>
      </c>
      <c r="H3419" s="16">
        <v>691</v>
      </c>
      <c r="J3419" s="19">
        <v>69.099999999999994</v>
      </c>
      <c r="K3419" s="25">
        <f t="shared" si="360"/>
        <v>20.6</v>
      </c>
      <c r="L3419" s="16">
        <v>540</v>
      </c>
      <c r="N3419">
        <v>54</v>
      </c>
      <c r="O3419" s="26">
        <f t="shared" si="361"/>
        <v>12.2</v>
      </c>
      <c r="P3419" s="11">
        <f t="shared" si="359"/>
        <v>0.58626954954566224</v>
      </c>
      <c r="Q3419" s="12">
        <f t="shared" si="362"/>
        <v>295144988.3336637</v>
      </c>
      <c r="R3419" s="13">
        <f t="shared" si="363"/>
        <v>503428821.37131363</v>
      </c>
      <c r="S3419" s="14">
        <v>79</v>
      </c>
      <c r="T3419" s="14">
        <f t="shared" si="364"/>
        <v>7.9</v>
      </c>
      <c r="U3419" s="15">
        <f t="shared" si="365"/>
        <v>1645442280.997</v>
      </c>
    </row>
    <row r="3420" spans="6:21" x14ac:dyDescent="0.25">
      <c r="F3420" s="24"/>
      <c r="G3420" s="34">
        <v>40321.416666658377</v>
      </c>
      <c r="H3420" s="16">
        <v>708</v>
      </c>
      <c r="J3420" s="19">
        <v>70.8</v>
      </c>
      <c r="K3420" s="25">
        <f t="shared" si="360"/>
        <v>21.6</v>
      </c>
      <c r="L3420" s="16">
        <v>539</v>
      </c>
      <c r="N3420">
        <v>53.9</v>
      </c>
      <c r="O3420" s="26">
        <f t="shared" si="361"/>
        <v>12.2</v>
      </c>
      <c r="P3420" s="11">
        <f t="shared" si="359"/>
        <v>0.55136803205949592</v>
      </c>
      <c r="Q3420" s="12">
        <f t="shared" si="362"/>
        <v>295144988.3336637</v>
      </c>
      <c r="R3420" s="13">
        <f t="shared" si="363"/>
        <v>535295793.68470854</v>
      </c>
      <c r="S3420" s="14">
        <v>84</v>
      </c>
      <c r="T3420" s="14">
        <f t="shared" si="364"/>
        <v>8.4</v>
      </c>
      <c r="U3420" s="15">
        <f t="shared" si="365"/>
        <v>2017266764.9489999</v>
      </c>
    </row>
    <row r="3421" spans="6:21" x14ac:dyDescent="0.25">
      <c r="F3421" s="24"/>
      <c r="G3421" s="34">
        <v>40321.458333325041</v>
      </c>
      <c r="H3421" s="16">
        <v>721</v>
      </c>
      <c r="J3421" s="19">
        <v>72.099999999999994</v>
      </c>
      <c r="K3421" s="25">
        <f t="shared" si="360"/>
        <v>22.3</v>
      </c>
      <c r="L3421" s="16">
        <v>537</v>
      </c>
      <c r="N3421">
        <v>53.7</v>
      </c>
      <c r="O3421" s="26">
        <f t="shared" si="361"/>
        <v>12.1</v>
      </c>
      <c r="P3421" s="11">
        <f t="shared" si="359"/>
        <v>0.52485725302376363</v>
      </c>
      <c r="Q3421" s="12">
        <f t="shared" si="362"/>
        <v>265121712.7484901</v>
      </c>
      <c r="R3421" s="13">
        <f t="shared" si="363"/>
        <v>505131083.2061348</v>
      </c>
      <c r="S3421" s="14">
        <v>88</v>
      </c>
      <c r="T3421" s="14">
        <f t="shared" si="364"/>
        <v>8.8000000000000007</v>
      </c>
      <c r="U3421" s="15">
        <f t="shared" si="365"/>
        <v>2112082460.027</v>
      </c>
    </row>
    <row r="3422" spans="6:21" x14ac:dyDescent="0.25">
      <c r="F3422" s="24"/>
      <c r="G3422" s="34">
        <v>40321.499999991705</v>
      </c>
      <c r="H3422" s="16">
        <v>731</v>
      </c>
      <c r="J3422" s="19">
        <v>73.099999999999994</v>
      </c>
      <c r="K3422" s="25">
        <f t="shared" si="360"/>
        <v>22.8</v>
      </c>
      <c r="L3422" s="16">
        <v>536</v>
      </c>
      <c r="N3422">
        <v>53.6</v>
      </c>
      <c r="O3422" s="26">
        <f t="shared" si="361"/>
        <v>12</v>
      </c>
      <c r="P3422" s="11">
        <f t="shared" si="359"/>
        <v>0.50581982920143786</v>
      </c>
      <c r="Q3422" s="12">
        <f t="shared" si="362"/>
        <v>238152519.43641397</v>
      </c>
      <c r="R3422" s="13">
        <f t="shared" si="363"/>
        <v>470824799.04434913</v>
      </c>
      <c r="S3422" s="14">
        <v>93</v>
      </c>
      <c r="T3422" s="14">
        <f t="shared" si="364"/>
        <v>9.3000000000000007</v>
      </c>
      <c r="U3422" s="15">
        <f t="shared" si="365"/>
        <v>2163852200.3540001</v>
      </c>
    </row>
    <row r="3423" spans="6:21" x14ac:dyDescent="0.25">
      <c r="F3423" s="24"/>
      <c r="G3423" s="34">
        <v>40321.54166665837</v>
      </c>
      <c r="H3423" s="16">
        <v>735</v>
      </c>
      <c r="J3423" s="19">
        <v>73.5</v>
      </c>
      <c r="K3423" s="25">
        <f t="shared" si="360"/>
        <v>23.1</v>
      </c>
      <c r="L3423" s="16">
        <v>538</v>
      </c>
      <c r="N3423">
        <v>53.8</v>
      </c>
      <c r="O3423" s="26">
        <f t="shared" si="361"/>
        <v>12.1</v>
      </c>
      <c r="P3423" s="11">
        <f t="shared" si="359"/>
        <v>0.5000095242487731</v>
      </c>
      <c r="Q3423" s="12">
        <f t="shared" si="362"/>
        <v>265121712.7484901</v>
      </c>
      <c r="R3423" s="13">
        <f t="shared" si="363"/>
        <v>530233325.34878337</v>
      </c>
      <c r="S3423" s="14">
        <v>95</v>
      </c>
      <c r="T3423" s="14">
        <f t="shared" si="364"/>
        <v>9.5</v>
      </c>
      <c r="U3423" s="15">
        <f t="shared" si="365"/>
        <v>2518560319.7030001</v>
      </c>
    </row>
    <row r="3424" spans="6:21" x14ac:dyDescent="0.25">
      <c r="F3424" s="24"/>
      <c r="G3424" s="34">
        <v>40321.583333325034</v>
      </c>
      <c r="H3424" s="16">
        <v>737</v>
      </c>
      <c r="J3424" s="19">
        <v>73.7</v>
      </c>
      <c r="K3424" s="25">
        <f t="shared" si="360"/>
        <v>23.2</v>
      </c>
      <c r="L3424" s="16">
        <v>536</v>
      </c>
      <c r="N3424">
        <v>53.6</v>
      </c>
      <c r="O3424" s="26">
        <f t="shared" si="361"/>
        <v>12</v>
      </c>
      <c r="P3424" s="11">
        <f t="shared" si="359"/>
        <v>0.49372903474345459</v>
      </c>
      <c r="Q3424" s="12">
        <f t="shared" si="362"/>
        <v>238152519.43641397</v>
      </c>
      <c r="R3424" s="13">
        <f t="shared" si="363"/>
        <v>482354697.977525</v>
      </c>
      <c r="S3424" s="14">
        <v>99</v>
      </c>
      <c r="T3424" s="14">
        <f t="shared" si="364"/>
        <v>9.9</v>
      </c>
      <c r="U3424" s="15">
        <f t="shared" si="365"/>
        <v>2417601567.5570002</v>
      </c>
    </row>
    <row r="3425" spans="6:21" x14ac:dyDescent="0.25">
      <c r="F3425" s="24"/>
      <c r="G3425" s="34">
        <v>40321.624999991698</v>
      </c>
      <c r="H3425" s="16">
        <v>733</v>
      </c>
      <c r="J3425" s="19">
        <v>73.3</v>
      </c>
      <c r="K3425" s="25">
        <f t="shared" si="360"/>
        <v>22.9</v>
      </c>
      <c r="L3425" s="16">
        <v>536</v>
      </c>
      <c r="N3425">
        <v>53.6</v>
      </c>
      <c r="O3425" s="26">
        <f t="shared" si="361"/>
        <v>12</v>
      </c>
      <c r="P3425" s="11">
        <f t="shared" si="359"/>
        <v>0.50276614562515098</v>
      </c>
      <c r="Q3425" s="12">
        <f t="shared" si="362"/>
        <v>238152519.43641397</v>
      </c>
      <c r="R3425" s="13">
        <f t="shared" si="363"/>
        <v>473684478.37769514</v>
      </c>
      <c r="S3425" s="14">
        <v>99</v>
      </c>
      <c r="T3425" s="14">
        <f t="shared" si="364"/>
        <v>9.9</v>
      </c>
      <c r="U3425" s="15">
        <f t="shared" si="365"/>
        <v>2331766393.5190001</v>
      </c>
    </row>
    <row r="3426" spans="6:21" x14ac:dyDescent="0.25">
      <c r="F3426" s="24"/>
      <c r="G3426" s="34">
        <v>40321.666666658362</v>
      </c>
      <c r="H3426" s="16">
        <v>725</v>
      </c>
      <c r="J3426" s="19">
        <v>72.5</v>
      </c>
      <c r="K3426" s="25">
        <f t="shared" si="360"/>
        <v>22.5</v>
      </c>
      <c r="L3426" s="16">
        <v>536</v>
      </c>
      <c r="N3426">
        <v>53.6</v>
      </c>
      <c r="O3426" s="26">
        <f t="shared" si="361"/>
        <v>12</v>
      </c>
      <c r="P3426" s="11">
        <f t="shared" si="359"/>
        <v>0.51510702244669371</v>
      </c>
      <c r="Q3426" s="12">
        <f t="shared" si="362"/>
        <v>238152519.43641397</v>
      </c>
      <c r="R3426" s="13">
        <f t="shared" si="363"/>
        <v>462335998.2654078</v>
      </c>
      <c r="S3426" s="14">
        <v>100</v>
      </c>
      <c r="T3426" s="14">
        <f t="shared" si="364"/>
        <v>10</v>
      </c>
      <c r="U3426" s="15">
        <f t="shared" si="365"/>
        <v>2241834788.29</v>
      </c>
    </row>
    <row r="3427" spans="6:21" x14ac:dyDescent="0.25">
      <c r="F3427" s="24"/>
      <c r="G3427" s="34">
        <v>40321.708333325027</v>
      </c>
      <c r="H3427" s="16">
        <v>711</v>
      </c>
      <c r="J3427" s="19">
        <v>71.099999999999994</v>
      </c>
      <c r="K3427" s="25">
        <f t="shared" si="360"/>
        <v>21.7</v>
      </c>
      <c r="L3427" s="16">
        <v>538</v>
      </c>
      <c r="N3427">
        <v>53.8</v>
      </c>
      <c r="O3427" s="26">
        <f t="shared" si="361"/>
        <v>12.1</v>
      </c>
      <c r="P3427" s="11">
        <f t="shared" si="359"/>
        <v>0.54440710939178105</v>
      </c>
      <c r="Q3427" s="12">
        <f t="shared" si="362"/>
        <v>265121712.7484901</v>
      </c>
      <c r="R3427" s="13">
        <f t="shared" si="363"/>
        <v>486991643.15596032</v>
      </c>
      <c r="S3427" s="14">
        <v>99</v>
      </c>
      <c r="T3427" s="14">
        <f t="shared" si="364"/>
        <v>9.9</v>
      </c>
      <c r="U3427" s="15">
        <f t="shared" si="365"/>
        <v>2196512311.0339999</v>
      </c>
    </row>
    <row r="3428" spans="6:21" x14ac:dyDescent="0.25">
      <c r="F3428" s="24"/>
      <c r="G3428" s="34">
        <v>40321.749999991691</v>
      </c>
      <c r="H3428" s="16">
        <v>687</v>
      </c>
      <c r="J3428" s="19">
        <v>68.7</v>
      </c>
      <c r="K3428" s="25">
        <f t="shared" si="360"/>
        <v>20.399999999999999</v>
      </c>
      <c r="L3428" s="16">
        <v>542</v>
      </c>
      <c r="N3428">
        <v>54.2</v>
      </c>
      <c r="O3428" s="26">
        <f t="shared" si="361"/>
        <v>12.3</v>
      </c>
      <c r="P3428" s="11">
        <f t="shared" si="359"/>
        <v>0.59746787159061132</v>
      </c>
      <c r="Q3428" s="12">
        <f t="shared" si="362"/>
        <v>328568200.75357854</v>
      </c>
      <c r="R3428" s="13">
        <f t="shared" si="363"/>
        <v>549934509.24624026</v>
      </c>
      <c r="S3428" s="14">
        <v>93</v>
      </c>
      <c r="T3428" s="14">
        <f t="shared" si="364"/>
        <v>9.3000000000000007</v>
      </c>
      <c r="U3428" s="15">
        <f t="shared" si="365"/>
        <v>2058706668.9820001</v>
      </c>
    </row>
    <row r="3429" spans="6:21" x14ac:dyDescent="0.25">
      <c r="F3429" s="24"/>
      <c r="G3429" s="34">
        <v>40321.791666658355</v>
      </c>
      <c r="H3429" s="16">
        <v>659</v>
      </c>
      <c r="J3429" s="19">
        <v>65.900000000000006</v>
      </c>
      <c r="K3429" s="25">
        <f t="shared" si="360"/>
        <v>18.8</v>
      </c>
      <c r="L3429" s="16">
        <v>545</v>
      </c>
      <c r="N3429">
        <v>54.5</v>
      </c>
      <c r="O3429" s="26">
        <f t="shared" si="361"/>
        <v>12.5</v>
      </c>
      <c r="P3429" s="11">
        <f t="shared" si="359"/>
        <v>0.66861963287901771</v>
      </c>
      <c r="Q3429" s="12">
        <f t="shared" si="362"/>
        <v>407198118.28033066</v>
      </c>
      <c r="R3429" s="13">
        <f t="shared" si="363"/>
        <v>609013104.39684689</v>
      </c>
      <c r="S3429" s="14">
        <v>85</v>
      </c>
      <c r="T3429" s="14">
        <f t="shared" si="364"/>
        <v>8.5</v>
      </c>
      <c r="U3429" s="15">
        <f t="shared" si="365"/>
        <v>1715427381.99</v>
      </c>
    </row>
    <row r="3430" spans="6:21" x14ac:dyDescent="0.25">
      <c r="F3430" s="24"/>
      <c r="G3430" s="34">
        <v>40321.833333325019</v>
      </c>
      <c r="H3430" s="16">
        <v>641</v>
      </c>
      <c r="J3430" s="19">
        <v>64.099999999999994</v>
      </c>
      <c r="K3430" s="25">
        <f t="shared" si="360"/>
        <v>17.8</v>
      </c>
      <c r="L3430" s="16">
        <v>547</v>
      </c>
      <c r="N3430">
        <v>54.7</v>
      </c>
      <c r="O3430" s="26">
        <f t="shared" si="361"/>
        <v>12.6</v>
      </c>
      <c r="P3430" s="11">
        <f t="shared" si="359"/>
        <v>0.71659942557179679</v>
      </c>
      <c r="Q3430" s="12">
        <f t="shared" si="362"/>
        <v>453310604.48960614</v>
      </c>
      <c r="R3430" s="13">
        <f t="shared" si="363"/>
        <v>632585777.09282374</v>
      </c>
      <c r="S3430" s="14">
        <v>70</v>
      </c>
      <c r="T3430" s="14">
        <f t="shared" si="364"/>
        <v>7</v>
      </c>
      <c r="U3430" s="15">
        <f t="shared" si="365"/>
        <v>1254926208.223</v>
      </c>
    </row>
    <row r="3431" spans="6:21" x14ac:dyDescent="0.25">
      <c r="F3431" s="24"/>
      <c r="G3431" s="34">
        <v>40321.874999991684</v>
      </c>
      <c r="H3431" s="16">
        <v>627</v>
      </c>
      <c r="J3431" s="19">
        <v>62.7</v>
      </c>
      <c r="K3431" s="25">
        <f t="shared" si="360"/>
        <v>17.100000000000001</v>
      </c>
      <c r="L3431" s="16">
        <v>547</v>
      </c>
      <c r="N3431">
        <v>54.7</v>
      </c>
      <c r="O3431" s="26">
        <f t="shared" si="361"/>
        <v>12.6</v>
      </c>
      <c r="P3431" s="11">
        <f t="shared" si="359"/>
        <v>0.74898645515356299</v>
      </c>
      <c r="Q3431" s="12">
        <f t="shared" si="362"/>
        <v>453310604.48960614</v>
      </c>
      <c r="R3431" s="13">
        <f t="shared" si="363"/>
        <v>605232045.74729574</v>
      </c>
      <c r="S3431" s="14">
        <v>61</v>
      </c>
      <c r="T3431" s="14">
        <f t="shared" si="364"/>
        <v>6.1</v>
      </c>
      <c r="U3431" s="15">
        <f t="shared" si="365"/>
        <v>926720791.67200005</v>
      </c>
    </row>
    <row r="3432" spans="6:21" x14ac:dyDescent="0.25">
      <c r="F3432" s="24"/>
      <c r="G3432" s="34">
        <v>40321.916666658348</v>
      </c>
      <c r="H3432" s="16">
        <v>616</v>
      </c>
      <c r="J3432" s="19">
        <v>61.6</v>
      </c>
      <c r="K3432" s="25">
        <f t="shared" si="360"/>
        <v>16.399999999999999</v>
      </c>
      <c r="L3432" s="16">
        <v>545</v>
      </c>
      <c r="N3432">
        <v>54.5</v>
      </c>
      <c r="O3432" s="26">
        <f t="shared" si="361"/>
        <v>12.5</v>
      </c>
      <c r="P3432" s="11">
        <f t="shared" si="359"/>
        <v>0.77789869495647224</v>
      </c>
      <c r="Q3432" s="12">
        <f t="shared" si="362"/>
        <v>407198118.28033066</v>
      </c>
      <c r="R3432" s="13">
        <f t="shared" si="363"/>
        <v>523459058.25579983</v>
      </c>
      <c r="S3432" s="14">
        <v>58</v>
      </c>
      <c r="T3432" s="14">
        <f t="shared" si="364"/>
        <v>5.8</v>
      </c>
      <c r="U3432" s="15">
        <f t="shared" si="365"/>
        <v>674313451.85800004</v>
      </c>
    </row>
    <row r="3433" spans="6:21" x14ac:dyDescent="0.25">
      <c r="F3433" s="24"/>
      <c r="G3433" s="34">
        <v>40321.958333325012</v>
      </c>
      <c r="H3433" s="16">
        <v>606</v>
      </c>
      <c r="J3433" s="19">
        <v>60.6</v>
      </c>
      <c r="K3433" s="25">
        <f t="shared" si="360"/>
        <v>15.9</v>
      </c>
      <c r="L3433" s="16">
        <v>542</v>
      </c>
      <c r="N3433">
        <v>54.2</v>
      </c>
      <c r="O3433" s="26">
        <f t="shared" si="361"/>
        <v>12.3</v>
      </c>
      <c r="P3433" s="11">
        <f t="shared" si="359"/>
        <v>0.79261258050541594</v>
      </c>
      <c r="Q3433" s="12">
        <f t="shared" si="362"/>
        <v>328568200.75357854</v>
      </c>
      <c r="R3433" s="13">
        <f t="shared" si="363"/>
        <v>414538210.51397431</v>
      </c>
      <c r="S3433" s="14">
        <v>55</v>
      </c>
      <c r="T3433" s="14">
        <f t="shared" si="364"/>
        <v>5.5</v>
      </c>
      <c r="U3433" s="15">
        <f t="shared" si="365"/>
        <v>472835053.68199998</v>
      </c>
    </row>
    <row r="3434" spans="6:21" x14ac:dyDescent="0.25">
      <c r="F3434" s="24"/>
      <c r="G3434" s="34">
        <v>40321.999999991676</v>
      </c>
      <c r="H3434" s="16">
        <v>598</v>
      </c>
      <c r="J3434" s="19">
        <v>59.8</v>
      </c>
      <c r="K3434" s="25">
        <f t="shared" si="360"/>
        <v>15.4</v>
      </c>
      <c r="L3434" s="16">
        <v>538</v>
      </c>
      <c r="N3434">
        <v>53.8</v>
      </c>
      <c r="O3434" s="26">
        <f t="shared" si="361"/>
        <v>12.1</v>
      </c>
      <c r="P3434" s="11">
        <f t="shared" ref="P3434:P3497" si="366">EXP((17.27*O3434/(237+O3434))-(17.27*K3434/(237.3+K3434)))</f>
        <v>0.80768966099013828</v>
      </c>
      <c r="Q3434" s="12">
        <f t="shared" si="362"/>
        <v>265121712.7484901</v>
      </c>
      <c r="R3434" s="13">
        <f t="shared" si="363"/>
        <v>328247005.69211221</v>
      </c>
      <c r="S3434" s="14">
        <v>55</v>
      </c>
      <c r="T3434" s="14">
        <f t="shared" si="364"/>
        <v>5.5</v>
      </c>
      <c r="U3434" s="15">
        <f t="shared" si="365"/>
        <v>347189111.19</v>
      </c>
    </row>
    <row r="3435" spans="6:21" x14ac:dyDescent="0.25">
      <c r="F3435" s="24"/>
      <c r="G3435" s="34">
        <v>40322.041666658341</v>
      </c>
      <c r="H3435" s="16">
        <v>591</v>
      </c>
      <c r="J3435" s="19">
        <v>59.1</v>
      </c>
      <c r="K3435" s="25">
        <f t="shared" si="360"/>
        <v>15.1</v>
      </c>
      <c r="L3435" s="16">
        <v>535</v>
      </c>
      <c r="N3435">
        <v>53.5</v>
      </c>
      <c r="O3435" s="26">
        <f t="shared" si="361"/>
        <v>11.9</v>
      </c>
      <c r="P3435" s="11">
        <f t="shared" si="366"/>
        <v>0.81260969239057579</v>
      </c>
      <c r="Q3435" s="12">
        <f t="shared" si="362"/>
        <v>213926735.48286948</v>
      </c>
      <c r="R3435" s="13">
        <f t="shared" si="363"/>
        <v>263258902.13483563</v>
      </c>
      <c r="S3435" s="14">
        <v>52</v>
      </c>
      <c r="T3435" s="14">
        <f t="shared" si="364"/>
        <v>5.2</v>
      </c>
      <c r="U3435" s="15">
        <f t="shared" si="365"/>
        <v>256527266.59</v>
      </c>
    </row>
    <row r="3436" spans="6:21" x14ac:dyDescent="0.25">
      <c r="F3436" s="24"/>
      <c r="G3436" s="34">
        <v>40322.083333325005</v>
      </c>
      <c r="H3436" s="16">
        <v>584</v>
      </c>
      <c r="J3436" s="19">
        <v>58.4</v>
      </c>
      <c r="K3436" s="25">
        <f t="shared" si="360"/>
        <v>14.7</v>
      </c>
      <c r="L3436" s="16">
        <v>533</v>
      </c>
      <c r="N3436">
        <v>53.3</v>
      </c>
      <c r="O3436" s="26">
        <f t="shared" si="361"/>
        <v>11.8</v>
      </c>
      <c r="P3436" s="11">
        <f t="shared" si="366"/>
        <v>0.82833211166997811</v>
      </c>
      <c r="Q3436" s="12">
        <f t="shared" si="362"/>
        <v>192165290.80884495</v>
      </c>
      <c r="R3436" s="13">
        <f t="shared" si="363"/>
        <v>231990632.86515075</v>
      </c>
      <c r="S3436" s="14">
        <v>51</v>
      </c>
      <c r="T3436" s="14">
        <f t="shared" si="364"/>
        <v>5.0999999999999996</v>
      </c>
      <c r="U3436" s="15">
        <f t="shared" si="365"/>
        <v>203109244.48699999</v>
      </c>
    </row>
    <row r="3437" spans="6:21" x14ac:dyDescent="0.25">
      <c r="F3437" s="24"/>
      <c r="G3437" s="34">
        <v>40322.124999991669</v>
      </c>
      <c r="H3437" s="16">
        <v>578</v>
      </c>
      <c r="J3437" s="19">
        <v>57.8</v>
      </c>
      <c r="K3437" s="25">
        <f t="shared" si="360"/>
        <v>14.3</v>
      </c>
      <c r="L3437" s="16">
        <v>531</v>
      </c>
      <c r="N3437">
        <v>53.1</v>
      </c>
      <c r="O3437" s="26">
        <f t="shared" si="361"/>
        <v>11.7</v>
      </c>
      <c r="P3437" s="11">
        <f t="shared" si="366"/>
        <v>0.84442343746485249</v>
      </c>
      <c r="Q3437" s="12">
        <f t="shared" si="362"/>
        <v>172617503.40973592</v>
      </c>
      <c r="R3437" s="13">
        <f t="shared" si="363"/>
        <v>204420549.87006539</v>
      </c>
      <c r="S3437" s="14">
        <v>50</v>
      </c>
      <c r="T3437" s="14">
        <f t="shared" si="364"/>
        <v>5</v>
      </c>
      <c r="U3437" s="15">
        <f t="shared" si="365"/>
        <v>159015232.30199999</v>
      </c>
    </row>
    <row r="3438" spans="6:21" x14ac:dyDescent="0.25">
      <c r="F3438" s="24"/>
      <c r="G3438" s="34">
        <v>40322.166666658333</v>
      </c>
      <c r="H3438" s="16">
        <v>574</v>
      </c>
      <c r="J3438" s="19">
        <v>57.4</v>
      </c>
      <c r="K3438" s="25">
        <f t="shared" si="360"/>
        <v>14.1</v>
      </c>
      <c r="L3438" s="16">
        <v>528</v>
      </c>
      <c r="N3438">
        <v>52.8</v>
      </c>
      <c r="O3438" s="26">
        <f t="shared" si="361"/>
        <v>11.6</v>
      </c>
      <c r="P3438" s="11">
        <f t="shared" si="366"/>
        <v>0.84979247135795399</v>
      </c>
      <c r="Q3438" s="12">
        <f t="shared" si="362"/>
        <v>155058191.61198261</v>
      </c>
      <c r="R3438" s="13">
        <f t="shared" si="363"/>
        <v>182465951.20359474</v>
      </c>
      <c r="S3438" s="14">
        <v>49</v>
      </c>
      <c r="T3438" s="14">
        <f t="shared" si="364"/>
        <v>4.9000000000000004</v>
      </c>
      <c r="U3438" s="15">
        <f t="shared" si="365"/>
        <v>134298021.99900001</v>
      </c>
    </row>
    <row r="3439" spans="6:21" x14ac:dyDescent="0.25">
      <c r="F3439" s="24"/>
      <c r="G3439" s="34">
        <v>40322.208333324998</v>
      </c>
      <c r="H3439" s="16">
        <v>587</v>
      </c>
      <c r="J3439" s="19">
        <v>58.7</v>
      </c>
      <c r="K3439" s="25">
        <f t="shared" si="360"/>
        <v>14.8</v>
      </c>
      <c r="L3439" s="16">
        <v>536</v>
      </c>
      <c r="N3439">
        <v>53.6</v>
      </c>
      <c r="O3439" s="26">
        <f t="shared" si="361"/>
        <v>12</v>
      </c>
      <c r="P3439" s="11">
        <f t="shared" si="366"/>
        <v>0.83395289730891176</v>
      </c>
      <c r="Q3439" s="12">
        <f t="shared" si="362"/>
        <v>238152519.43641397</v>
      </c>
      <c r="R3439" s="13">
        <f t="shared" si="363"/>
        <v>285570708.13580716</v>
      </c>
      <c r="S3439" s="14">
        <v>48</v>
      </c>
      <c r="T3439" s="14">
        <f t="shared" si="364"/>
        <v>4.8</v>
      </c>
      <c r="U3439" s="15">
        <f t="shared" si="365"/>
        <v>227607305.757</v>
      </c>
    </row>
    <row r="3440" spans="6:21" x14ac:dyDescent="0.25">
      <c r="F3440" s="24"/>
      <c r="G3440" s="34">
        <v>40322.249999991662</v>
      </c>
      <c r="H3440" s="16">
        <v>619</v>
      </c>
      <c r="J3440" s="19">
        <v>61.9</v>
      </c>
      <c r="K3440" s="25">
        <f t="shared" si="360"/>
        <v>16.600000000000001</v>
      </c>
      <c r="L3440" s="16">
        <v>545</v>
      </c>
      <c r="N3440">
        <v>54.5</v>
      </c>
      <c r="O3440" s="26">
        <f t="shared" si="361"/>
        <v>12.5</v>
      </c>
      <c r="P3440" s="11">
        <f t="shared" si="366"/>
        <v>0.76806311868908883</v>
      </c>
      <c r="Q3440" s="12">
        <f t="shared" si="362"/>
        <v>407198118.28033066</v>
      </c>
      <c r="R3440" s="13">
        <f t="shared" si="363"/>
        <v>530162311.36749065</v>
      </c>
      <c r="S3440" s="14">
        <v>50</v>
      </c>
      <c r="T3440" s="14">
        <f t="shared" si="364"/>
        <v>5</v>
      </c>
      <c r="U3440" s="15">
        <f t="shared" si="365"/>
        <v>614820965.43599999</v>
      </c>
    </row>
    <row r="3441" spans="6:21" x14ac:dyDescent="0.25">
      <c r="F3441" s="24"/>
      <c r="G3441" s="34">
        <v>40322.291666658326</v>
      </c>
      <c r="H3441" s="16">
        <v>650</v>
      </c>
      <c r="J3441" s="19">
        <v>65</v>
      </c>
      <c r="K3441" s="25">
        <f t="shared" si="360"/>
        <v>18.3</v>
      </c>
      <c r="L3441" s="16">
        <v>546</v>
      </c>
      <c r="N3441">
        <v>54.6</v>
      </c>
      <c r="O3441" s="26">
        <f t="shared" si="361"/>
        <v>12.6</v>
      </c>
      <c r="P3441" s="11">
        <f t="shared" si="366"/>
        <v>0.69442976546976665</v>
      </c>
      <c r="Q3441" s="12">
        <f t="shared" si="362"/>
        <v>453310604.48960614</v>
      </c>
      <c r="R3441" s="13">
        <f t="shared" si="363"/>
        <v>652781068.77079403</v>
      </c>
      <c r="S3441" s="14">
        <v>52</v>
      </c>
      <c r="T3441" s="14">
        <f t="shared" si="364"/>
        <v>5.2</v>
      </c>
      <c r="U3441" s="15">
        <f t="shared" si="365"/>
        <v>1037246414.262</v>
      </c>
    </row>
    <row r="3442" spans="6:21" x14ac:dyDescent="0.25">
      <c r="F3442" s="24"/>
      <c r="G3442" s="34">
        <v>40322.33333332499</v>
      </c>
      <c r="H3442" s="16">
        <v>676</v>
      </c>
      <c r="J3442" s="19">
        <v>67.599999999999994</v>
      </c>
      <c r="K3442" s="25">
        <f t="shared" si="360"/>
        <v>19.8</v>
      </c>
      <c r="L3442" s="16">
        <v>546</v>
      </c>
      <c r="N3442">
        <v>54.6</v>
      </c>
      <c r="O3442" s="26">
        <f t="shared" si="361"/>
        <v>12.6</v>
      </c>
      <c r="P3442" s="11">
        <f t="shared" si="366"/>
        <v>0.63241542420324137</v>
      </c>
      <c r="Q3442" s="12">
        <f t="shared" si="362"/>
        <v>453310604.48960614</v>
      </c>
      <c r="R3442" s="13">
        <f t="shared" si="363"/>
        <v>716792454.99224925</v>
      </c>
      <c r="S3442" s="14">
        <v>66</v>
      </c>
      <c r="T3442" s="14">
        <f t="shared" si="364"/>
        <v>6.6</v>
      </c>
      <c r="U3442" s="15">
        <f t="shared" si="365"/>
        <v>1738980213.3169999</v>
      </c>
    </row>
    <row r="3443" spans="6:21" x14ac:dyDescent="0.25">
      <c r="F3443" s="24"/>
      <c r="G3443" s="34">
        <v>40322.374999991654</v>
      </c>
      <c r="H3443" s="16">
        <v>697</v>
      </c>
      <c r="J3443" s="19">
        <v>69.7</v>
      </c>
      <c r="K3443" s="25">
        <f t="shared" si="360"/>
        <v>20.9</v>
      </c>
      <c r="L3443" s="16">
        <v>544</v>
      </c>
      <c r="N3443">
        <v>54.4</v>
      </c>
      <c r="O3443" s="26">
        <f t="shared" si="361"/>
        <v>12.4</v>
      </c>
      <c r="P3443" s="11">
        <f t="shared" si="366"/>
        <v>0.58317530086082892</v>
      </c>
      <c r="Q3443" s="12">
        <f t="shared" si="362"/>
        <v>365776370.30515122</v>
      </c>
      <c r="R3443" s="13">
        <f t="shared" si="363"/>
        <v>627215126.84989631</v>
      </c>
      <c r="S3443" s="14">
        <v>79</v>
      </c>
      <c r="T3443" s="14">
        <f t="shared" si="364"/>
        <v>7.9</v>
      </c>
      <c r="U3443" s="15">
        <f t="shared" si="365"/>
        <v>2065366176.7030001</v>
      </c>
    </row>
    <row r="3444" spans="6:21" x14ac:dyDescent="0.25">
      <c r="F3444" s="24"/>
      <c r="G3444" s="34">
        <v>40322.416666658319</v>
      </c>
      <c r="H3444" s="16">
        <v>713</v>
      </c>
      <c r="J3444" s="19">
        <v>71.3</v>
      </c>
      <c r="K3444" s="25">
        <f t="shared" si="360"/>
        <v>21.8</v>
      </c>
      <c r="L3444" s="16">
        <v>543</v>
      </c>
      <c r="N3444">
        <v>54.3</v>
      </c>
      <c r="O3444" s="26">
        <f t="shared" si="361"/>
        <v>12.4</v>
      </c>
      <c r="P3444" s="11">
        <f t="shared" si="366"/>
        <v>0.55189354271887014</v>
      </c>
      <c r="Q3444" s="12">
        <f t="shared" si="362"/>
        <v>365776370.30515122</v>
      </c>
      <c r="R3444" s="13">
        <f t="shared" si="363"/>
        <v>662766171.35829508</v>
      </c>
      <c r="S3444" s="14">
        <v>84</v>
      </c>
      <c r="T3444" s="14">
        <f t="shared" si="364"/>
        <v>8.4</v>
      </c>
      <c r="U3444" s="15">
        <f t="shared" si="365"/>
        <v>2494714328.8460002</v>
      </c>
    </row>
    <row r="3445" spans="6:21" x14ac:dyDescent="0.25">
      <c r="F3445" s="24"/>
      <c r="G3445" s="34">
        <v>40322.458333324983</v>
      </c>
      <c r="H3445" s="16">
        <v>727</v>
      </c>
      <c r="J3445" s="19">
        <v>72.7</v>
      </c>
      <c r="K3445" s="25">
        <f t="shared" si="360"/>
        <v>22.6</v>
      </c>
      <c r="L3445" s="16">
        <v>541</v>
      </c>
      <c r="N3445">
        <v>54.1</v>
      </c>
      <c r="O3445" s="26">
        <f t="shared" si="361"/>
        <v>12.3</v>
      </c>
      <c r="P3445" s="11">
        <f t="shared" si="366"/>
        <v>0.52221842756704395</v>
      </c>
      <c r="Q3445" s="12">
        <f t="shared" si="362"/>
        <v>328568200.75357854</v>
      </c>
      <c r="R3445" s="13">
        <f t="shared" si="363"/>
        <v>629177722.21164286</v>
      </c>
      <c r="S3445" s="14">
        <v>88</v>
      </c>
      <c r="T3445" s="14">
        <f t="shared" si="364"/>
        <v>8.8000000000000007</v>
      </c>
      <c r="U3445" s="15">
        <f t="shared" si="365"/>
        <v>2645363788.8309999</v>
      </c>
    </row>
    <row r="3446" spans="6:21" x14ac:dyDescent="0.25">
      <c r="F3446" s="24"/>
      <c r="G3446" s="34">
        <v>40322.499999991647</v>
      </c>
      <c r="H3446" s="16">
        <v>737</v>
      </c>
      <c r="J3446" s="19">
        <v>73.7</v>
      </c>
      <c r="K3446" s="25">
        <f t="shared" si="360"/>
        <v>23.2</v>
      </c>
      <c r="L3446" s="16">
        <v>540</v>
      </c>
      <c r="N3446">
        <v>54</v>
      </c>
      <c r="O3446" s="26">
        <f t="shared" si="361"/>
        <v>12.2</v>
      </c>
      <c r="P3446" s="11">
        <f t="shared" si="366"/>
        <v>0.50028565152424298</v>
      </c>
      <c r="Q3446" s="12">
        <f t="shared" si="362"/>
        <v>295144988.3336637</v>
      </c>
      <c r="R3446" s="13">
        <f t="shared" si="363"/>
        <v>589952934.75723732</v>
      </c>
      <c r="S3446" s="14">
        <v>93</v>
      </c>
      <c r="T3446" s="14">
        <f t="shared" si="364"/>
        <v>9.3000000000000007</v>
      </c>
      <c r="U3446" s="15">
        <f t="shared" si="365"/>
        <v>2741713901.7389998</v>
      </c>
    </row>
    <row r="3447" spans="6:21" x14ac:dyDescent="0.25">
      <c r="F3447" s="24"/>
      <c r="G3447" s="34">
        <v>40322.541666658311</v>
      </c>
      <c r="H3447" s="16">
        <v>741</v>
      </c>
      <c r="J3447" s="19">
        <v>74.099999999999994</v>
      </c>
      <c r="K3447" s="25">
        <f t="shared" si="360"/>
        <v>23.4</v>
      </c>
      <c r="L3447" s="16">
        <v>541</v>
      </c>
      <c r="N3447">
        <v>54.1</v>
      </c>
      <c r="O3447" s="26">
        <f t="shared" si="361"/>
        <v>12.3</v>
      </c>
      <c r="P3447" s="11">
        <f t="shared" si="366"/>
        <v>0.49755121306304867</v>
      </c>
      <c r="Q3447" s="12">
        <f t="shared" si="362"/>
        <v>328568200.75357854</v>
      </c>
      <c r="R3447" s="13">
        <f t="shared" si="363"/>
        <v>660370615.38013589</v>
      </c>
      <c r="S3447" s="14">
        <v>96</v>
      </c>
      <c r="T3447" s="14">
        <f t="shared" si="364"/>
        <v>9.6</v>
      </c>
      <c r="U3447" s="15">
        <f t="shared" si="365"/>
        <v>3185303180.415</v>
      </c>
    </row>
    <row r="3448" spans="6:21" x14ac:dyDescent="0.25">
      <c r="F3448" s="24"/>
      <c r="G3448" s="34">
        <v>40322.583333324976</v>
      </c>
      <c r="H3448" s="16">
        <v>742</v>
      </c>
      <c r="J3448" s="19">
        <v>74.2</v>
      </c>
      <c r="K3448" s="25">
        <f t="shared" si="360"/>
        <v>23.4</v>
      </c>
      <c r="L3448" s="16">
        <v>540</v>
      </c>
      <c r="N3448">
        <v>54</v>
      </c>
      <c r="O3448" s="26">
        <f t="shared" si="361"/>
        <v>12.2</v>
      </c>
      <c r="P3448" s="11">
        <f t="shared" si="366"/>
        <v>0.49428399350129509</v>
      </c>
      <c r="Q3448" s="12">
        <f t="shared" si="362"/>
        <v>295144988.3336637</v>
      </c>
      <c r="R3448" s="13">
        <f t="shared" si="363"/>
        <v>597116217.02127886</v>
      </c>
      <c r="S3448" s="14">
        <v>99</v>
      </c>
      <c r="T3448" s="14">
        <f t="shared" si="364"/>
        <v>9.9</v>
      </c>
      <c r="U3448" s="15">
        <f t="shared" si="365"/>
        <v>2989515164.007</v>
      </c>
    </row>
    <row r="3449" spans="6:21" x14ac:dyDescent="0.25">
      <c r="F3449" s="24"/>
      <c r="G3449" s="34">
        <v>40322.62499999164</v>
      </c>
      <c r="H3449" s="16">
        <v>739</v>
      </c>
      <c r="J3449" s="19">
        <v>73.900000000000006</v>
      </c>
      <c r="K3449" s="25">
        <f t="shared" si="360"/>
        <v>23.3</v>
      </c>
      <c r="L3449" s="16">
        <v>540</v>
      </c>
      <c r="N3449">
        <v>54</v>
      </c>
      <c r="O3449" s="26">
        <f t="shared" si="361"/>
        <v>12.2</v>
      </c>
      <c r="P3449" s="11">
        <f t="shared" si="366"/>
        <v>0.49727461678902446</v>
      </c>
      <c r="Q3449" s="12">
        <f t="shared" si="362"/>
        <v>295144988.3336637</v>
      </c>
      <c r="R3449" s="13">
        <f t="shared" si="363"/>
        <v>593525143.59059477</v>
      </c>
      <c r="S3449" s="14">
        <v>99</v>
      </c>
      <c r="T3449" s="14">
        <f t="shared" si="364"/>
        <v>9.9</v>
      </c>
      <c r="U3449" s="15">
        <f t="shared" si="365"/>
        <v>2953963537.0440001</v>
      </c>
    </row>
    <row r="3450" spans="6:21" x14ac:dyDescent="0.25">
      <c r="F3450" s="24"/>
      <c r="G3450" s="34">
        <v>40322.666666658304</v>
      </c>
      <c r="H3450" s="16">
        <v>731</v>
      </c>
      <c r="J3450" s="19">
        <v>73.099999999999994</v>
      </c>
      <c r="K3450" s="25">
        <f t="shared" si="360"/>
        <v>22.8</v>
      </c>
      <c r="L3450" s="16">
        <v>540</v>
      </c>
      <c r="N3450">
        <v>54</v>
      </c>
      <c r="O3450" s="26">
        <f t="shared" si="361"/>
        <v>12.2</v>
      </c>
      <c r="P3450" s="11">
        <f t="shared" si="366"/>
        <v>0.51253700916619505</v>
      </c>
      <c r="Q3450" s="12">
        <f t="shared" si="362"/>
        <v>295144988.3336637</v>
      </c>
      <c r="R3450" s="13">
        <f t="shared" si="363"/>
        <v>575851076.22532701</v>
      </c>
      <c r="S3450" s="14">
        <v>99</v>
      </c>
      <c r="T3450" s="14">
        <f t="shared" si="364"/>
        <v>9.9</v>
      </c>
      <c r="U3450" s="15">
        <f t="shared" si="365"/>
        <v>2778990270.1269999</v>
      </c>
    </row>
    <row r="3451" spans="6:21" x14ac:dyDescent="0.25">
      <c r="F3451" s="24"/>
      <c r="G3451" s="34">
        <v>40322.708333324968</v>
      </c>
      <c r="H3451" s="16">
        <v>717</v>
      </c>
      <c r="J3451" s="19">
        <v>71.7</v>
      </c>
      <c r="K3451" s="25">
        <f t="shared" si="360"/>
        <v>22.1</v>
      </c>
      <c r="L3451" s="16">
        <v>543</v>
      </c>
      <c r="N3451">
        <v>54.3</v>
      </c>
      <c r="O3451" s="26">
        <f t="shared" si="361"/>
        <v>12.4</v>
      </c>
      <c r="P3451" s="11">
        <f t="shared" si="366"/>
        <v>0.54188978558453837</v>
      </c>
      <c r="Q3451" s="12">
        <f t="shared" si="362"/>
        <v>365776370.30515122</v>
      </c>
      <c r="R3451" s="13">
        <f t="shared" si="363"/>
        <v>675001411.79185915</v>
      </c>
      <c r="S3451" s="14">
        <v>98</v>
      </c>
      <c r="T3451" s="14">
        <f t="shared" si="364"/>
        <v>9.8000000000000007</v>
      </c>
      <c r="U3451" s="15">
        <f t="shared" si="365"/>
        <v>3030405406.5700002</v>
      </c>
    </row>
    <row r="3452" spans="6:21" x14ac:dyDescent="0.25">
      <c r="F3452" s="24"/>
      <c r="G3452" s="34">
        <v>40322.749999991633</v>
      </c>
      <c r="H3452" s="16">
        <v>693</v>
      </c>
      <c r="J3452" s="19">
        <v>69.3</v>
      </c>
      <c r="K3452" s="25">
        <f t="shared" si="360"/>
        <v>20.7</v>
      </c>
      <c r="L3452" s="16">
        <v>547</v>
      </c>
      <c r="N3452">
        <v>54.7</v>
      </c>
      <c r="O3452" s="26">
        <f t="shared" si="361"/>
        <v>12.6</v>
      </c>
      <c r="P3452" s="11">
        <f t="shared" si="366"/>
        <v>0.59821001295394649</v>
      </c>
      <c r="Q3452" s="12">
        <f t="shared" si="362"/>
        <v>453310604.48960614</v>
      </c>
      <c r="R3452" s="13">
        <f t="shared" si="363"/>
        <v>757778363.23930693</v>
      </c>
      <c r="S3452" s="14">
        <v>92</v>
      </c>
      <c r="T3452" s="14">
        <f t="shared" si="364"/>
        <v>9.1999999999999993</v>
      </c>
      <c r="U3452" s="15">
        <f t="shared" si="365"/>
        <v>2801103380.4970002</v>
      </c>
    </row>
    <row r="3453" spans="6:21" x14ac:dyDescent="0.25">
      <c r="F3453" s="24"/>
      <c r="G3453" s="34">
        <v>40322.791666658297</v>
      </c>
      <c r="H3453" s="16">
        <v>665</v>
      </c>
      <c r="J3453" s="19">
        <v>66.5</v>
      </c>
      <c r="K3453" s="25">
        <f t="shared" si="360"/>
        <v>19.2</v>
      </c>
      <c r="L3453" s="16">
        <v>550</v>
      </c>
      <c r="N3453">
        <v>55</v>
      </c>
      <c r="O3453" s="26">
        <f t="shared" si="361"/>
        <v>12.8</v>
      </c>
      <c r="P3453" s="11">
        <f t="shared" si="366"/>
        <v>0.66511641024758472</v>
      </c>
      <c r="Q3453" s="12">
        <f t="shared" si="362"/>
        <v>561792725.89779603</v>
      </c>
      <c r="R3453" s="13">
        <f t="shared" si="363"/>
        <v>844653232.49004304</v>
      </c>
      <c r="S3453" s="14">
        <v>84</v>
      </c>
      <c r="T3453" s="14">
        <f t="shared" si="364"/>
        <v>8.4</v>
      </c>
      <c r="U3453" s="15">
        <f t="shared" si="365"/>
        <v>2376028255.375</v>
      </c>
    </row>
    <row r="3454" spans="6:21" x14ac:dyDescent="0.25">
      <c r="F3454" s="24"/>
      <c r="G3454" s="34">
        <v>40322.833333324961</v>
      </c>
      <c r="H3454" s="16">
        <v>646</v>
      </c>
      <c r="J3454" s="19">
        <v>64.599999999999994</v>
      </c>
      <c r="K3454" s="25">
        <f t="shared" si="360"/>
        <v>18.100000000000001</v>
      </c>
      <c r="L3454" s="16">
        <v>552</v>
      </c>
      <c r="N3454">
        <v>55.2</v>
      </c>
      <c r="O3454" s="26">
        <f t="shared" si="361"/>
        <v>12.9</v>
      </c>
      <c r="P3454" s="11">
        <f t="shared" si="366"/>
        <v>0.71718395020075998</v>
      </c>
      <c r="Q3454" s="12">
        <f t="shared" si="362"/>
        <v>625412026.09210455</v>
      </c>
      <c r="R3454" s="13">
        <f t="shared" si="363"/>
        <v>872038513.85273492</v>
      </c>
      <c r="S3454" s="14">
        <v>69</v>
      </c>
      <c r="T3454" s="14">
        <f t="shared" si="364"/>
        <v>6.9</v>
      </c>
      <c r="U3454" s="15">
        <f t="shared" si="365"/>
        <v>1701722765.5480001</v>
      </c>
    </row>
    <row r="3455" spans="6:21" x14ac:dyDescent="0.25">
      <c r="F3455" s="24"/>
      <c r="G3455" s="34">
        <v>40322.874999991625</v>
      </c>
      <c r="H3455" s="16">
        <v>633</v>
      </c>
      <c r="J3455" s="19">
        <v>63.3</v>
      </c>
      <c r="K3455" s="25">
        <f t="shared" si="360"/>
        <v>17.399999999999999</v>
      </c>
      <c r="L3455" s="16">
        <v>552</v>
      </c>
      <c r="N3455">
        <v>55.2</v>
      </c>
      <c r="O3455" s="26">
        <f t="shared" si="361"/>
        <v>12.9</v>
      </c>
      <c r="P3455" s="11">
        <f t="shared" si="366"/>
        <v>0.74951949766108961</v>
      </c>
      <c r="Q3455" s="12">
        <f t="shared" si="362"/>
        <v>625412026.09210455</v>
      </c>
      <c r="R3455" s="13">
        <f t="shared" si="363"/>
        <v>834417287.400437</v>
      </c>
      <c r="S3455" s="14">
        <v>60</v>
      </c>
      <c r="T3455" s="14">
        <f t="shared" si="364"/>
        <v>6</v>
      </c>
      <c r="U3455" s="15">
        <f t="shared" si="365"/>
        <v>1254031567.8499999</v>
      </c>
    </row>
    <row r="3456" spans="6:21" x14ac:dyDescent="0.25">
      <c r="F3456" s="24"/>
      <c r="G3456" s="34">
        <v>40322.91666665829</v>
      </c>
      <c r="H3456" s="16">
        <v>621</v>
      </c>
      <c r="J3456" s="19">
        <v>62.1</v>
      </c>
      <c r="K3456" s="25">
        <f t="shared" si="360"/>
        <v>16.7</v>
      </c>
      <c r="L3456" s="16">
        <v>550</v>
      </c>
      <c r="N3456">
        <v>55</v>
      </c>
      <c r="O3456" s="26">
        <f t="shared" si="361"/>
        <v>12.8</v>
      </c>
      <c r="P3456" s="11">
        <f t="shared" si="366"/>
        <v>0.77838302307079643</v>
      </c>
      <c r="Q3456" s="12">
        <f t="shared" si="362"/>
        <v>561792725.89779603</v>
      </c>
      <c r="R3456" s="13">
        <f t="shared" si="363"/>
        <v>721743292.50073993</v>
      </c>
      <c r="S3456" s="14">
        <v>56</v>
      </c>
      <c r="T3456" s="14">
        <f t="shared" si="364"/>
        <v>5.6</v>
      </c>
      <c r="U3456" s="15">
        <f t="shared" si="365"/>
        <v>895723172.97599995</v>
      </c>
    </row>
    <row r="3457" spans="6:21" x14ac:dyDescent="0.25">
      <c r="F3457" s="24"/>
      <c r="G3457" s="34">
        <v>40322.958333324954</v>
      </c>
      <c r="H3457" s="16">
        <v>611</v>
      </c>
      <c r="J3457" s="19">
        <v>61.1</v>
      </c>
      <c r="K3457" s="25">
        <f t="shared" si="360"/>
        <v>16.2</v>
      </c>
      <c r="L3457" s="16">
        <v>546</v>
      </c>
      <c r="N3457">
        <v>54.6</v>
      </c>
      <c r="O3457" s="26">
        <f t="shared" si="361"/>
        <v>12.6</v>
      </c>
      <c r="P3457" s="11">
        <f t="shared" si="366"/>
        <v>0.79307135064765455</v>
      </c>
      <c r="Q3457" s="12">
        <f t="shared" si="362"/>
        <v>453310604.48960614</v>
      </c>
      <c r="R3457" s="13">
        <f t="shared" si="363"/>
        <v>571588677.51232493</v>
      </c>
      <c r="S3457" s="14">
        <v>55</v>
      </c>
      <c r="T3457" s="14">
        <f t="shared" si="364"/>
        <v>5.5</v>
      </c>
      <c r="U3457" s="15">
        <f t="shared" si="365"/>
        <v>650529401.625</v>
      </c>
    </row>
    <row r="3458" spans="6:21" x14ac:dyDescent="0.25">
      <c r="F3458" s="24"/>
      <c r="G3458" s="34">
        <v>40322.999999991618</v>
      </c>
      <c r="H3458" s="16">
        <v>603</v>
      </c>
      <c r="J3458" s="19">
        <v>60.3</v>
      </c>
      <c r="K3458" s="25">
        <f t="shared" si="360"/>
        <v>15.7</v>
      </c>
      <c r="L3458" s="16">
        <v>543</v>
      </c>
      <c r="N3458">
        <v>54.3</v>
      </c>
      <c r="O3458" s="26">
        <f t="shared" si="361"/>
        <v>12.4</v>
      </c>
      <c r="P3458" s="11">
        <f t="shared" si="366"/>
        <v>0.8081214797521642</v>
      </c>
      <c r="Q3458" s="12">
        <f t="shared" si="362"/>
        <v>365776370.30515122</v>
      </c>
      <c r="R3458" s="13">
        <f t="shared" si="363"/>
        <v>452625477.07224417</v>
      </c>
      <c r="S3458" s="14">
        <v>54</v>
      </c>
      <c r="T3458" s="14">
        <f t="shared" si="364"/>
        <v>5.4</v>
      </c>
      <c r="U3458" s="15">
        <f t="shared" si="365"/>
        <v>468985176.542</v>
      </c>
    </row>
    <row r="3459" spans="6:21" x14ac:dyDescent="0.25">
      <c r="F3459" s="24"/>
      <c r="G3459" s="34">
        <v>40323.041666658282</v>
      </c>
      <c r="H3459" s="16">
        <v>595</v>
      </c>
      <c r="J3459" s="19">
        <v>59.5</v>
      </c>
      <c r="K3459" s="25">
        <f t="shared" ref="K3459:K3522" si="367">ROUND((J3459-32)/1.8,1)</f>
        <v>15.3</v>
      </c>
      <c r="L3459" s="16">
        <v>540</v>
      </c>
      <c r="N3459">
        <v>54</v>
      </c>
      <c r="O3459" s="26">
        <f t="shared" ref="O3459:O3522" si="368">ROUND((N3459-32)/1.8,1)</f>
        <v>12.2</v>
      </c>
      <c r="P3459" s="11">
        <f t="shared" si="366"/>
        <v>0.81826945485367586</v>
      </c>
      <c r="Q3459" s="12">
        <f t="shared" ref="Q3459:Q3522" si="369">611*EXP(17.27*O3459/237.3+O3459)</f>
        <v>295144988.3336637</v>
      </c>
      <c r="R3459" s="13">
        <f t="shared" ref="R3459:R3522" si="370">Q3459/P3459</f>
        <v>360694129.03411132</v>
      </c>
      <c r="S3459" s="14">
        <v>51</v>
      </c>
      <c r="T3459" s="14">
        <f t="shared" si="364"/>
        <v>5.0999999999999996</v>
      </c>
      <c r="U3459" s="15">
        <f t="shared" si="365"/>
        <v>334300617.57200003</v>
      </c>
    </row>
    <row r="3460" spans="6:21" x14ac:dyDescent="0.25">
      <c r="F3460" s="24"/>
      <c r="G3460" s="34">
        <v>40323.083333324947</v>
      </c>
      <c r="H3460" s="16">
        <v>588</v>
      </c>
      <c r="J3460" s="19">
        <v>58.8</v>
      </c>
      <c r="K3460" s="25">
        <f t="shared" si="367"/>
        <v>14.9</v>
      </c>
      <c r="L3460" s="16">
        <v>537</v>
      </c>
      <c r="N3460">
        <v>53.7</v>
      </c>
      <c r="O3460" s="26">
        <f t="shared" si="368"/>
        <v>12.1</v>
      </c>
      <c r="P3460" s="11">
        <f t="shared" si="366"/>
        <v>0.83408059327564854</v>
      </c>
      <c r="Q3460" s="12">
        <f t="shared" si="369"/>
        <v>265121712.7484901</v>
      </c>
      <c r="R3460" s="13">
        <f t="shared" si="370"/>
        <v>317861025.52427107</v>
      </c>
      <c r="S3460" s="14">
        <v>51</v>
      </c>
      <c r="T3460" s="14">
        <f t="shared" si="364"/>
        <v>5.0999999999999996</v>
      </c>
      <c r="U3460" s="15">
        <f t="shared" si="365"/>
        <v>268970495.15600002</v>
      </c>
    </row>
    <row r="3461" spans="6:21" x14ac:dyDescent="0.25">
      <c r="F3461" s="24"/>
      <c r="G3461" s="34">
        <v>40323.124999991611</v>
      </c>
      <c r="H3461" s="16">
        <v>582</v>
      </c>
      <c r="J3461" s="19">
        <v>58.2</v>
      </c>
      <c r="K3461" s="25">
        <f t="shared" si="367"/>
        <v>14.6</v>
      </c>
      <c r="L3461" s="16">
        <v>535</v>
      </c>
      <c r="N3461">
        <v>53.5</v>
      </c>
      <c r="O3461" s="26">
        <f t="shared" si="368"/>
        <v>11.9</v>
      </c>
      <c r="P3461" s="11">
        <f t="shared" si="366"/>
        <v>0.839225627269925</v>
      </c>
      <c r="Q3461" s="12">
        <f t="shared" si="369"/>
        <v>213926735.48286948</v>
      </c>
      <c r="R3461" s="13">
        <f t="shared" si="370"/>
        <v>254909679.27039123</v>
      </c>
      <c r="S3461" s="14">
        <v>49</v>
      </c>
      <c r="T3461" s="14">
        <f t="shared" ref="T3461:T3524" si="371">S3461/10</f>
        <v>4.9000000000000004</v>
      </c>
      <c r="U3461" s="15">
        <f t="shared" ref="U3461:U3524" si="372">ROUND(T3461*(1-P3461)*R3461,3)</f>
        <v>200816424.55899999</v>
      </c>
    </row>
    <row r="3462" spans="6:21" x14ac:dyDescent="0.25">
      <c r="F3462" s="24"/>
      <c r="G3462" s="34">
        <v>40323.166666658275</v>
      </c>
      <c r="H3462" s="16">
        <v>578</v>
      </c>
      <c r="J3462" s="19">
        <v>57.8</v>
      </c>
      <c r="K3462" s="25">
        <f t="shared" si="367"/>
        <v>14.3</v>
      </c>
      <c r="L3462" s="16">
        <v>532</v>
      </c>
      <c r="N3462">
        <v>53.2</v>
      </c>
      <c r="O3462" s="26">
        <f t="shared" si="368"/>
        <v>11.8</v>
      </c>
      <c r="P3462" s="11">
        <f t="shared" si="366"/>
        <v>0.85002761611483368</v>
      </c>
      <c r="Q3462" s="12">
        <f t="shared" si="369"/>
        <v>192165290.80884495</v>
      </c>
      <c r="R3462" s="13">
        <f t="shared" si="370"/>
        <v>226069467.82171905</v>
      </c>
      <c r="S3462" s="14">
        <v>49</v>
      </c>
      <c r="T3462" s="14">
        <f t="shared" si="371"/>
        <v>4.9000000000000004</v>
      </c>
      <c r="U3462" s="15">
        <f t="shared" si="372"/>
        <v>166130467.36300001</v>
      </c>
    </row>
    <row r="3463" spans="6:21" x14ac:dyDescent="0.25">
      <c r="F3463" s="24"/>
      <c r="G3463" s="34">
        <v>40323.208333324939</v>
      </c>
      <c r="H3463" s="16">
        <v>592</v>
      </c>
      <c r="J3463" s="19">
        <v>59.2</v>
      </c>
      <c r="K3463" s="25">
        <f t="shared" si="367"/>
        <v>15.1</v>
      </c>
      <c r="L3463" s="16">
        <v>540</v>
      </c>
      <c r="N3463">
        <v>54</v>
      </c>
      <c r="O3463" s="26">
        <f t="shared" si="368"/>
        <v>12.2</v>
      </c>
      <c r="P3463" s="11">
        <f t="shared" si="366"/>
        <v>0.82885682984232001</v>
      </c>
      <c r="Q3463" s="12">
        <f t="shared" si="369"/>
        <v>295144988.3336637</v>
      </c>
      <c r="R3463" s="13">
        <f t="shared" si="370"/>
        <v>356086814.64302039</v>
      </c>
      <c r="S3463" s="14">
        <v>48</v>
      </c>
      <c r="T3463" s="14">
        <f t="shared" si="371"/>
        <v>4.8</v>
      </c>
      <c r="U3463" s="15">
        <f t="shared" si="372"/>
        <v>292520766.28500003</v>
      </c>
    </row>
    <row r="3464" spans="6:21" x14ac:dyDescent="0.25">
      <c r="F3464" s="24"/>
      <c r="G3464" s="34">
        <v>40323.249999991604</v>
      </c>
      <c r="H3464" s="16">
        <v>625</v>
      </c>
      <c r="J3464" s="19">
        <v>62.5</v>
      </c>
      <c r="K3464" s="25">
        <f t="shared" si="367"/>
        <v>16.899999999999999</v>
      </c>
      <c r="L3464" s="16">
        <v>549</v>
      </c>
      <c r="N3464">
        <v>54.9</v>
      </c>
      <c r="O3464" s="26">
        <f t="shared" si="368"/>
        <v>12.7</v>
      </c>
      <c r="P3464" s="11">
        <f t="shared" si="366"/>
        <v>0.76353766781197074</v>
      </c>
      <c r="Q3464" s="12">
        <f t="shared" si="369"/>
        <v>504645023.92730784</v>
      </c>
      <c r="R3464" s="13">
        <f t="shared" si="370"/>
        <v>660930095.79139984</v>
      </c>
      <c r="S3464" s="14">
        <v>50</v>
      </c>
      <c r="T3464" s="14">
        <f t="shared" si="371"/>
        <v>5</v>
      </c>
      <c r="U3464" s="15">
        <f t="shared" si="372"/>
        <v>781425359.32000005</v>
      </c>
    </row>
    <row r="3465" spans="6:21" x14ac:dyDescent="0.25">
      <c r="F3465" s="24"/>
      <c r="G3465" s="34">
        <v>40323.291666658268</v>
      </c>
      <c r="H3465" s="16">
        <v>656</v>
      </c>
      <c r="J3465" s="19">
        <v>65.599999999999994</v>
      </c>
      <c r="K3465" s="25">
        <f t="shared" si="367"/>
        <v>18.7</v>
      </c>
      <c r="L3465" s="16">
        <v>551</v>
      </c>
      <c r="N3465">
        <v>55.1</v>
      </c>
      <c r="O3465" s="26">
        <f t="shared" si="368"/>
        <v>12.8</v>
      </c>
      <c r="P3465" s="11">
        <f t="shared" si="366"/>
        <v>0.6861990138381453</v>
      </c>
      <c r="Q3465" s="12">
        <f t="shared" si="369"/>
        <v>561792725.89779603</v>
      </c>
      <c r="R3465" s="13">
        <f t="shared" si="370"/>
        <v>818702321.87524951</v>
      </c>
      <c r="S3465" s="14">
        <v>52</v>
      </c>
      <c r="T3465" s="14">
        <f t="shared" si="371"/>
        <v>5.2</v>
      </c>
      <c r="U3465" s="15">
        <f t="shared" si="372"/>
        <v>1335929899.0829999</v>
      </c>
    </row>
    <row r="3466" spans="6:21" x14ac:dyDescent="0.25">
      <c r="F3466" s="24"/>
      <c r="G3466" s="34">
        <v>40323.333333324932</v>
      </c>
      <c r="H3466" s="16">
        <v>682</v>
      </c>
      <c r="J3466" s="19">
        <v>68.2</v>
      </c>
      <c r="K3466" s="25">
        <f t="shared" si="367"/>
        <v>20.100000000000001</v>
      </c>
      <c r="L3466" s="16">
        <v>550</v>
      </c>
      <c r="N3466">
        <v>55</v>
      </c>
      <c r="O3466" s="26">
        <f t="shared" si="368"/>
        <v>12.8</v>
      </c>
      <c r="P3466" s="11">
        <f t="shared" si="366"/>
        <v>0.62897875541102055</v>
      </c>
      <c r="Q3466" s="12">
        <f t="shared" si="369"/>
        <v>561792725.89779603</v>
      </c>
      <c r="R3466" s="13">
        <f t="shared" si="370"/>
        <v>893182354.83276331</v>
      </c>
      <c r="S3466" s="14">
        <v>67</v>
      </c>
      <c r="T3466" s="14">
        <f t="shared" si="371"/>
        <v>6.7</v>
      </c>
      <c r="U3466" s="15">
        <f t="shared" si="372"/>
        <v>2220310513.8639998</v>
      </c>
    </row>
    <row r="3467" spans="6:21" x14ac:dyDescent="0.25">
      <c r="F3467" s="24"/>
      <c r="G3467" s="34">
        <v>40323.374999991596</v>
      </c>
      <c r="H3467" s="16">
        <v>703</v>
      </c>
      <c r="J3467" s="19">
        <v>70.3</v>
      </c>
      <c r="K3467" s="25">
        <f t="shared" si="367"/>
        <v>21.3</v>
      </c>
      <c r="L3467" s="16">
        <v>548</v>
      </c>
      <c r="N3467">
        <v>54.8</v>
      </c>
      <c r="O3467" s="26">
        <f t="shared" si="368"/>
        <v>12.7</v>
      </c>
      <c r="P3467" s="11">
        <f t="shared" si="366"/>
        <v>0.58036332240087163</v>
      </c>
      <c r="Q3467" s="12">
        <f t="shared" si="369"/>
        <v>504645023.92730784</v>
      </c>
      <c r="R3467" s="13">
        <f t="shared" si="370"/>
        <v>869532936.43655992</v>
      </c>
      <c r="S3467" s="14">
        <v>79</v>
      </c>
      <c r="T3467" s="14">
        <f t="shared" si="371"/>
        <v>7.9</v>
      </c>
      <c r="U3467" s="15">
        <f t="shared" si="372"/>
        <v>2882614508.823</v>
      </c>
    </row>
    <row r="3468" spans="6:21" x14ac:dyDescent="0.25">
      <c r="F3468" s="24"/>
      <c r="G3468" s="34">
        <v>40323.416666658261</v>
      </c>
      <c r="H3468" s="16">
        <v>720</v>
      </c>
      <c r="J3468" s="19">
        <v>72</v>
      </c>
      <c r="K3468" s="25">
        <f t="shared" si="367"/>
        <v>22.2</v>
      </c>
      <c r="L3468" s="16">
        <v>547</v>
      </c>
      <c r="N3468">
        <v>54.7</v>
      </c>
      <c r="O3468" s="26">
        <f t="shared" si="368"/>
        <v>12.6</v>
      </c>
      <c r="P3468" s="11">
        <f t="shared" si="366"/>
        <v>0.54573015806729375</v>
      </c>
      <c r="Q3468" s="12">
        <f t="shared" si="369"/>
        <v>453310604.48960614</v>
      </c>
      <c r="R3468" s="13">
        <f t="shared" si="370"/>
        <v>830649722.74027896</v>
      </c>
      <c r="S3468" s="14">
        <v>85</v>
      </c>
      <c r="T3468" s="14">
        <f t="shared" si="371"/>
        <v>8.5</v>
      </c>
      <c r="U3468" s="15">
        <f t="shared" si="372"/>
        <v>3207382505.131</v>
      </c>
    </row>
    <row r="3469" spans="6:21" x14ac:dyDescent="0.25">
      <c r="F3469" s="24"/>
      <c r="G3469" s="34">
        <v>40323.458333324925</v>
      </c>
      <c r="H3469" s="16">
        <v>733</v>
      </c>
      <c r="J3469" s="19">
        <v>73.3</v>
      </c>
      <c r="K3469" s="25">
        <f t="shared" si="367"/>
        <v>22.9</v>
      </c>
      <c r="L3469" s="16">
        <v>545</v>
      </c>
      <c r="N3469">
        <v>54.5</v>
      </c>
      <c r="O3469" s="26">
        <f t="shared" si="368"/>
        <v>12.5</v>
      </c>
      <c r="P3469" s="11">
        <f t="shared" si="366"/>
        <v>0.51960372152148437</v>
      </c>
      <c r="Q3469" s="12">
        <f t="shared" si="369"/>
        <v>407198118.28033066</v>
      </c>
      <c r="R3469" s="13">
        <f t="shared" si="370"/>
        <v>783670519.3103472</v>
      </c>
      <c r="S3469" s="14">
        <v>88</v>
      </c>
      <c r="T3469" s="14">
        <f t="shared" si="371"/>
        <v>8.8000000000000007</v>
      </c>
      <c r="U3469" s="15">
        <f t="shared" si="372"/>
        <v>3312957129.0640001</v>
      </c>
    </row>
    <row r="3470" spans="6:21" x14ac:dyDescent="0.25">
      <c r="F3470" s="24"/>
      <c r="G3470" s="34">
        <v>40323.499999991589</v>
      </c>
      <c r="H3470" s="16">
        <v>744</v>
      </c>
      <c r="J3470" s="19">
        <v>74.400000000000006</v>
      </c>
      <c r="K3470" s="25">
        <f t="shared" si="367"/>
        <v>23.6</v>
      </c>
      <c r="L3470" s="16">
        <v>544</v>
      </c>
      <c r="N3470">
        <v>54.4</v>
      </c>
      <c r="O3470" s="26">
        <f t="shared" si="368"/>
        <v>12.4</v>
      </c>
      <c r="P3470" s="11">
        <f t="shared" si="366"/>
        <v>0.49483826226684113</v>
      </c>
      <c r="Q3470" s="12">
        <f t="shared" si="369"/>
        <v>365776370.30515122</v>
      </c>
      <c r="R3470" s="13">
        <f t="shared" si="370"/>
        <v>739183685.25008404</v>
      </c>
      <c r="S3470" s="14">
        <v>94</v>
      </c>
      <c r="T3470" s="14">
        <f t="shared" si="371"/>
        <v>9.4</v>
      </c>
      <c r="U3470" s="15">
        <f t="shared" si="372"/>
        <v>3510028760.4819999</v>
      </c>
    </row>
    <row r="3471" spans="6:21" x14ac:dyDescent="0.25">
      <c r="F3471" s="24"/>
      <c r="G3471" s="34">
        <v>40323.541666658253</v>
      </c>
      <c r="H3471" s="16">
        <v>747</v>
      </c>
      <c r="J3471" s="19">
        <v>74.7</v>
      </c>
      <c r="K3471" s="25">
        <f t="shared" si="367"/>
        <v>23.7</v>
      </c>
      <c r="L3471" s="16">
        <v>544</v>
      </c>
      <c r="N3471">
        <v>54.4</v>
      </c>
      <c r="O3471" s="26">
        <f t="shared" si="368"/>
        <v>12.4</v>
      </c>
      <c r="P3471" s="11">
        <f t="shared" si="366"/>
        <v>0.49186910941481843</v>
      </c>
      <c r="Q3471" s="12">
        <f t="shared" si="369"/>
        <v>365776370.30515122</v>
      </c>
      <c r="R3471" s="13">
        <f t="shared" si="370"/>
        <v>743645744.98349571</v>
      </c>
      <c r="S3471" s="14">
        <v>96</v>
      </c>
      <c r="T3471" s="14">
        <f t="shared" si="371"/>
        <v>9.6</v>
      </c>
      <c r="U3471" s="15">
        <f t="shared" si="372"/>
        <v>3627545996.9120002</v>
      </c>
    </row>
    <row r="3472" spans="6:21" x14ac:dyDescent="0.25">
      <c r="F3472" s="24"/>
      <c r="G3472" s="34">
        <v>40323.583333324917</v>
      </c>
      <c r="H3472" s="16">
        <v>748</v>
      </c>
      <c r="J3472" s="19">
        <v>74.8</v>
      </c>
      <c r="K3472" s="25">
        <f t="shared" si="367"/>
        <v>23.8</v>
      </c>
      <c r="L3472" s="16">
        <v>544</v>
      </c>
      <c r="N3472">
        <v>54.4</v>
      </c>
      <c r="O3472" s="26">
        <f t="shared" si="368"/>
        <v>12.4</v>
      </c>
      <c r="P3472" s="11">
        <f t="shared" si="366"/>
        <v>0.48892002612373442</v>
      </c>
      <c r="Q3472" s="12">
        <f t="shared" si="369"/>
        <v>365776370.30515122</v>
      </c>
      <c r="R3472" s="13">
        <f t="shared" si="370"/>
        <v>748131290.92933011</v>
      </c>
      <c r="S3472" s="14">
        <v>100</v>
      </c>
      <c r="T3472" s="14">
        <f t="shared" si="371"/>
        <v>10</v>
      </c>
      <c r="U3472" s="15">
        <f t="shared" si="372"/>
        <v>3823549206.2420001</v>
      </c>
    </row>
    <row r="3473" spans="6:21" x14ac:dyDescent="0.25">
      <c r="F3473" s="24"/>
      <c r="G3473" s="34">
        <v>40323.624999991582</v>
      </c>
      <c r="H3473" s="16">
        <v>745</v>
      </c>
      <c r="J3473" s="19">
        <v>74.5</v>
      </c>
      <c r="K3473" s="25">
        <f t="shared" si="367"/>
        <v>23.6</v>
      </c>
      <c r="L3473" s="16">
        <v>545</v>
      </c>
      <c r="N3473">
        <v>54.5</v>
      </c>
      <c r="O3473" s="26">
        <f t="shared" si="368"/>
        <v>12.5</v>
      </c>
      <c r="P3473" s="11">
        <f t="shared" si="366"/>
        <v>0.49810388543623429</v>
      </c>
      <c r="Q3473" s="12">
        <f t="shared" si="369"/>
        <v>407198118.28033066</v>
      </c>
      <c r="R3473" s="13">
        <f t="shared" si="370"/>
        <v>817496370.10703242</v>
      </c>
      <c r="S3473" s="14">
        <v>101</v>
      </c>
      <c r="T3473" s="14">
        <f t="shared" si="371"/>
        <v>10.1</v>
      </c>
      <c r="U3473" s="15">
        <f t="shared" si="372"/>
        <v>4144012343.4499998</v>
      </c>
    </row>
    <row r="3474" spans="6:21" x14ac:dyDescent="0.25">
      <c r="F3474" s="24"/>
      <c r="G3474" s="34">
        <v>40323.666666658246</v>
      </c>
      <c r="H3474" s="16">
        <v>736</v>
      </c>
      <c r="J3474" s="19">
        <v>73.599999999999994</v>
      </c>
      <c r="K3474" s="25">
        <f t="shared" si="367"/>
        <v>23.1</v>
      </c>
      <c r="L3474" s="16">
        <v>545</v>
      </c>
      <c r="N3474">
        <v>54.5</v>
      </c>
      <c r="O3474" s="26">
        <f t="shared" si="368"/>
        <v>12.5</v>
      </c>
      <c r="P3474" s="11">
        <f t="shared" si="366"/>
        <v>0.51335602528937641</v>
      </c>
      <c r="Q3474" s="12">
        <f t="shared" si="369"/>
        <v>407198118.28033066</v>
      </c>
      <c r="R3474" s="13">
        <f t="shared" si="370"/>
        <v>793208023.71179914</v>
      </c>
      <c r="S3474" s="14">
        <v>101</v>
      </c>
      <c r="T3474" s="14">
        <f t="shared" si="371"/>
        <v>10.1</v>
      </c>
      <c r="U3474" s="15">
        <f t="shared" si="372"/>
        <v>3898700044.8579998</v>
      </c>
    </row>
    <row r="3475" spans="6:21" x14ac:dyDescent="0.25">
      <c r="F3475" s="24"/>
      <c r="G3475" s="34">
        <v>40323.70833332491</v>
      </c>
      <c r="H3475" s="16">
        <v>722</v>
      </c>
      <c r="J3475" s="19">
        <v>72.2</v>
      </c>
      <c r="K3475" s="25">
        <f t="shared" si="367"/>
        <v>22.3</v>
      </c>
      <c r="L3475" s="16">
        <v>548</v>
      </c>
      <c r="N3475">
        <v>54.8</v>
      </c>
      <c r="O3475" s="26">
        <f t="shared" si="368"/>
        <v>12.7</v>
      </c>
      <c r="P3475" s="11">
        <f t="shared" si="366"/>
        <v>0.54599421141378901</v>
      </c>
      <c r="Q3475" s="12">
        <f t="shared" si="369"/>
        <v>504645023.92730784</v>
      </c>
      <c r="R3475" s="13">
        <f t="shared" si="370"/>
        <v>924268084.49230218</v>
      </c>
      <c r="S3475" s="14">
        <v>100</v>
      </c>
      <c r="T3475" s="14">
        <f t="shared" si="371"/>
        <v>10</v>
      </c>
      <c r="U3475" s="15">
        <f t="shared" si="372"/>
        <v>4196230605.6500001</v>
      </c>
    </row>
    <row r="3476" spans="6:21" x14ac:dyDescent="0.25">
      <c r="F3476" s="24"/>
      <c r="G3476" s="34">
        <v>40323.749999991574</v>
      </c>
      <c r="H3476" s="16">
        <v>698</v>
      </c>
      <c r="J3476" s="19">
        <v>69.8</v>
      </c>
      <c r="K3476" s="25">
        <f t="shared" si="367"/>
        <v>21</v>
      </c>
      <c r="L3476" s="16">
        <v>551</v>
      </c>
      <c r="N3476">
        <v>55.1</v>
      </c>
      <c r="O3476" s="26">
        <f t="shared" si="368"/>
        <v>12.8</v>
      </c>
      <c r="P3476" s="11">
        <f t="shared" si="366"/>
        <v>0.59503616421280414</v>
      </c>
      <c r="Q3476" s="12">
        <f t="shared" si="369"/>
        <v>561792725.89779603</v>
      </c>
      <c r="R3476" s="13">
        <f t="shared" si="370"/>
        <v>944132070.76415753</v>
      </c>
      <c r="S3476" s="14">
        <v>94</v>
      </c>
      <c r="T3476" s="14">
        <f t="shared" si="371"/>
        <v>9.4</v>
      </c>
      <c r="U3476" s="15">
        <f t="shared" si="372"/>
        <v>3593989841.744</v>
      </c>
    </row>
    <row r="3477" spans="6:21" x14ac:dyDescent="0.25">
      <c r="F3477" s="24"/>
      <c r="G3477" s="34">
        <v>40323.791666658239</v>
      </c>
      <c r="H3477" s="16">
        <v>669</v>
      </c>
      <c r="J3477" s="19">
        <v>66.900000000000006</v>
      </c>
      <c r="K3477" s="25">
        <f t="shared" si="367"/>
        <v>19.399999999999999</v>
      </c>
      <c r="L3477" s="16">
        <v>554</v>
      </c>
      <c r="N3477">
        <v>55.4</v>
      </c>
      <c r="O3477" s="26">
        <f t="shared" si="368"/>
        <v>13</v>
      </c>
      <c r="P3477" s="11">
        <f t="shared" si="366"/>
        <v>0.6655554298314611</v>
      </c>
      <c r="Q3477" s="12">
        <f t="shared" si="369"/>
        <v>696235790.08708739</v>
      </c>
      <c r="R3477" s="13">
        <f t="shared" si="370"/>
        <v>1046097378.0401664</v>
      </c>
      <c r="S3477" s="14">
        <v>84</v>
      </c>
      <c r="T3477" s="14">
        <f t="shared" si="371"/>
        <v>8.4</v>
      </c>
      <c r="U3477" s="15">
        <f t="shared" si="372"/>
        <v>2938837338.8060002</v>
      </c>
    </row>
    <row r="3478" spans="6:21" x14ac:dyDescent="0.25">
      <c r="F3478" s="24"/>
      <c r="G3478" s="34">
        <v>40323.833333324903</v>
      </c>
      <c r="H3478" s="16">
        <v>651</v>
      </c>
      <c r="J3478" s="19">
        <v>65.099999999999994</v>
      </c>
      <c r="K3478" s="25">
        <f t="shared" si="367"/>
        <v>18.399999999999999</v>
      </c>
      <c r="L3478" s="16">
        <v>556</v>
      </c>
      <c r="N3478">
        <v>55.6</v>
      </c>
      <c r="O3478" s="26">
        <f t="shared" si="368"/>
        <v>13.1</v>
      </c>
      <c r="P3478" s="11">
        <f t="shared" si="366"/>
        <v>0.71308730577524593</v>
      </c>
      <c r="Q3478" s="12">
        <f t="shared" si="369"/>
        <v>775079875.62554884</v>
      </c>
      <c r="R3478" s="13">
        <f t="shared" si="370"/>
        <v>1086935455.656312</v>
      </c>
      <c r="S3478" s="14">
        <v>69</v>
      </c>
      <c r="T3478" s="14">
        <f t="shared" si="371"/>
        <v>6.9</v>
      </c>
      <c r="U3478" s="15">
        <f t="shared" si="372"/>
        <v>2151803502.2119999</v>
      </c>
    </row>
    <row r="3479" spans="6:21" x14ac:dyDescent="0.25">
      <c r="F3479" s="24"/>
      <c r="G3479" s="34">
        <v>40323.874999991567</v>
      </c>
      <c r="H3479" s="16">
        <v>637</v>
      </c>
      <c r="J3479" s="19">
        <v>63.7</v>
      </c>
      <c r="K3479" s="25">
        <f t="shared" si="367"/>
        <v>17.600000000000001</v>
      </c>
      <c r="L3479" s="16">
        <v>556</v>
      </c>
      <c r="N3479">
        <v>55.6</v>
      </c>
      <c r="O3479" s="26">
        <f t="shared" si="368"/>
        <v>13.1</v>
      </c>
      <c r="P3479" s="11">
        <f t="shared" si="366"/>
        <v>0.74987400194182618</v>
      </c>
      <c r="Q3479" s="12">
        <f t="shared" si="369"/>
        <v>775079875.62554884</v>
      </c>
      <c r="R3479" s="13">
        <f t="shared" si="370"/>
        <v>1033613478.5556655</v>
      </c>
      <c r="S3479" s="14">
        <v>60</v>
      </c>
      <c r="T3479" s="14">
        <f t="shared" si="371"/>
        <v>6</v>
      </c>
      <c r="U3479" s="15">
        <f t="shared" si="372"/>
        <v>1551201617.5810001</v>
      </c>
    </row>
    <row r="3480" spans="6:21" x14ac:dyDescent="0.25">
      <c r="F3480" s="24"/>
      <c r="G3480" s="34">
        <v>40323.916666658231</v>
      </c>
      <c r="H3480" s="16">
        <v>626</v>
      </c>
      <c r="J3480" s="19">
        <v>62.6</v>
      </c>
      <c r="K3480" s="25">
        <f t="shared" si="367"/>
        <v>17</v>
      </c>
      <c r="L3480" s="16">
        <v>553</v>
      </c>
      <c r="N3480">
        <v>55.3</v>
      </c>
      <c r="O3480" s="26">
        <f t="shared" si="368"/>
        <v>12.9</v>
      </c>
      <c r="P3480" s="11">
        <f t="shared" si="366"/>
        <v>0.76873116528947716</v>
      </c>
      <c r="Q3480" s="12">
        <f t="shared" si="369"/>
        <v>625412026.09210455</v>
      </c>
      <c r="R3480" s="13">
        <f t="shared" si="370"/>
        <v>813564031.65545702</v>
      </c>
      <c r="S3480" s="14">
        <v>56</v>
      </c>
      <c r="T3480" s="14">
        <f t="shared" si="371"/>
        <v>5.6</v>
      </c>
      <c r="U3480" s="15">
        <f t="shared" si="372"/>
        <v>1053651231.155</v>
      </c>
    </row>
    <row r="3481" spans="6:21" x14ac:dyDescent="0.25">
      <c r="F3481" s="24"/>
      <c r="G3481" s="34">
        <v>40323.958333324896</v>
      </c>
      <c r="H3481" s="16">
        <v>615</v>
      </c>
      <c r="J3481" s="19">
        <v>61.5</v>
      </c>
      <c r="K3481" s="25">
        <f t="shared" si="367"/>
        <v>16.399999999999999</v>
      </c>
      <c r="L3481" s="16">
        <v>550</v>
      </c>
      <c r="N3481">
        <v>55</v>
      </c>
      <c r="O3481" s="26">
        <f t="shared" si="368"/>
        <v>12.8</v>
      </c>
      <c r="P3481" s="11">
        <f t="shared" si="366"/>
        <v>0.79337642059459645</v>
      </c>
      <c r="Q3481" s="12">
        <f t="shared" si="369"/>
        <v>561792725.89779603</v>
      </c>
      <c r="R3481" s="13">
        <f t="shared" si="370"/>
        <v>708103633.17422533</v>
      </c>
      <c r="S3481" s="14">
        <v>55</v>
      </c>
      <c r="T3481" s="14">
        <f t="shared" si="371"/>
        <v>5.5</v>
      </c>
      <c r="U3481" s="15">
        <f t="shared" si="372"/>
        <v>804709990.01999998</v>
      </c>
    </row>
    <row r="3482" spans="6:21" x14ac:dyDescent="0.25">
      <c r="F3482" s="24"/>
      <c r="G3482" s="34">
        <v>40323.99999999156</v>
      </c>
      <c r="H3482" s="16">
        <v>607</v>
      </c>
      <c r="J3482" s="19">
        <v>60.7</v>
      </c>
      <c r="K3482" s="25">
        <f t="shared" si="367"/>
        <v>15.9</v>
      </c>
      <c r="L3482" s="16">
        <v>546</v>
      </c>
      <c r="N3482">
        <v>54.6</v>
      </c>
      <c r="O3482" s="26">
        <f t="shared" si="368"/>
        <v>12.6</v>
      </c>
      <c r="P3482" s="11">
        <f t="shared" si="366"/>
        <v>0.80840861495536154</v>
      </c>
      <c r="Q3482" s="12">
        <f t="shared" si="369"/>
        <v>453310604.48960614</v>
      </c>
      <c r="R3482" s="13">
        <f t="shared" si="370"/>
        <v>560744400.91739607</v>
      </c>
      <c r="S3482" s="14">
        <v>53</v>
      </c>
      <c r="T3482" s="14">
        <f t="shared" si="371"/>
        <v>5.3</v>
      </c>
      <c r="U3482" s="15">
        <f t="shared" si="372"/>
        <v>569399121.06700003</v>
      </c>
    </row>
    <row r="3483" spans="6:21" x14ac:dyDescent="0.25">
      <c r="F3483" s="24"/>
      <c r="G3483" s="34">
        <v>40324.041666658224</v>
      </c>
      <c r="H3483" s="16">
        <v>599</v>
      </c>
      <c r="J3483" s="19">
        <v>59.9</v>
      </c>
      <c r="K3483" s="25">
        <f t="shared" si="367"/>
        <v>15.5</v>
      </c>
      <c r="L3483" s="16">
        <v>543</v>
      </c>
      <c r="N3483">
        <v>54.3</v>
      </c>
      <c r="O3483" s="26">
        <f t="shared" si="368"/>
        <v>12.4</v>
      </c>
      <c r="P3483" s="11">
        <f t="shared" si="366"/>
        <v>0.81854429091772807</v>
      </c>
      <c r="Q3483" s="12">
        <f t="shared" si="369"/>
        <v>365776370.30515122</v>
      </c>
      <c r="R3483" s="13">
        <f t="shared" si="370"/>
        <v>446862038.33277416</v>
      </c>
      <c r="S3483" s="14">
        <v>52</v>
      </c>
      <c r="T3483" s="14">
        <f t="shared" si="371"/>
        <v>5.2</v>
      </c>
      <c r="U3483" s="15">
        <f t="shared" si="372"/>
        <v>421645473.74400002</v>
      </c>
    </row>
    <row r="3484" spans="6:21" x14ac:dyDescent="0.25">
      <c r="F3484" s="24"/>
      <c r="G3484" s="34">
        <v>40324.083333324888</v>
      </c>
      <c r="H3484" s="16">
        <v>592</v>
      </c>
      <c r="J3484" s="19">
        <v>59.2</v>
      </c>
      <c r="K3484" s="25">
        <f t="shared" si="367"/>
        <v>15.1</v>
      </c>
      <c r="L3484" s="16">
        <v>540</v>
      </c>
      <c r="N3484">
        <v>54</v>
      </c>
      <c r="O3484" s="26">
        <f t="shared" si="368"/>
        <v>12.2</v>
      </c>
      <c r="P3484" s="11">
        <f t="shared" si="366"/>
        <v>0.82885682984232001</v>
      </c>
      <c r="Q3484" s="12">
        <f t="shared" si="369"/>
        <v>295144988.3336637</v>
      </c>
      <c r="R3484" s="13">
        <f t="shared" si="370"/>
        <v>356086814.64302039</v>
      </c>
      <c r="S3484" s="14">
        <v>52</v>
      </c>
      <c r="T3484" s="14">
        <f t="shared" si="371"/>
        <v>5.2</v>
      </c>
      <c r="U3484" s="15">
        <f t="shared" si="372"/>
        <v>316897496.80900002</v>
      </c>
    </row>
    <row r="3485" spans="6:21" x14ac:dyDescent="0.25">
      <c r="F3485" s="24"/>
      <c r="G3485" s="34">
        <v>40324.124999991553</v>
      </c>
      <c r="H3485" s="16">
        <v>585</v>
      </c>
      <c r="J3485" s="19">
        <v>58.5</v>
      </c>
      <c r="K3485" s="25">
        <f t="shared" si="367"/>
        <v>14.7</v>
      </c>
      <c r="L3485" s="16">
        <v>537</v>
      </c>
      <c r="N3485">
        <v>53.7</v>
      </c>
      <c r="O3485" s="26">
        <f t="shared" si="368"/>
        <v>12.1</v>
      </c>
      <c r="P3485" s="11">
        <f t="shared" si="366"/>
        <v>0.84490703968975023</v>
      </c>
      <c r="Q3485" s="12">
        <f t="shared" si="369"/>
        <v>265121712.7484901</v>
      </c>
      <c r="R3485" s="13">
        <f t="shared" si="370"/>
        <v>313788026.72284842</v>
      </c>
      <c r="S3485" s="14">
        <v>49</v>
      </c>
      <c r="T3485" s="14">
        <f t="shared" si="371"/>
        <v>4.9000000000000004</v>
      </c>
      <c r="U3485" s="15">
        <f t="shared" si="372"/>
        <v>238464938.47400001</v>
      </c>
    </row>
    <row r="3486" spans="6:21" x14ac:dyDescent="0.25">
      <c r="F3486" s="24"/>
      <c r="G3486" s="34">
        <v>40324.166666658217</v>
      </c>
      <c r="H3486" s="16">
        <v>582</v>
      </c>
      <c r="J3486" s="19">
        <v>58.2</v>
      </c>
      <c r="K3486" s="25">
        <f t="shared" si="367"/>
        <v>14.6</v>
      </c>
      <c r="L3486" s="16">
        <v>535</v>
      </c>
      <c r="N3486">
        <v>53.5</v>
      </c>
      <c r="O3486" s="26">
        <f t="shared" si="368"/>
        <v>11.9</v>
      </c>
      <c r="P3486" s="11">
        <f t="shared" si="366"/>
        <v>0.839225627269925</v>
      </c>
      <c r="Q3486" s="12">
        <f t="shared" si="369"/>
        <v>213926735.48286948</v>
      </c>
      <c r="R3486" s="13">
        <f t="shared" si="370"/>
        <v>254909679.27039123</v>
      </c>
      <c r="S3486" s="14">
        <v>49</v>
      </c>
      <c r="T3486" s="14">
        <f t="shared" si="371"/>
        <v>4.9000000000000004</v>
      </c>
      <c r="U3486" s="15">
        <f t="shared" si="372"/>
        <v>200816424.55899999</v>
      </c>
    </row>
    <row r="3487" spans="6:21" x14ac:dyDescent="0.25">
      <c r="F3487" s="24"/>
      <c r="G3487" s="34">
        <v>40324.208333324881</v>
      </c>
      <c r="H3487" s="16">
        <v>595</v>
      </c>
      <c r="J3487" s="19">
        <v>59.5</v>
      </c>
      <c r="K3487" s="25">
        <f t="shared" si="367"/>
        <v>15.3</v>
      </c>
      <c r="L3487" s="16">
        <v>543</v>
      </c>
      <c r="N3487">
        <v>54.3</v>
      </c>
      <c r="O3487" s="26">
        <f t="shared" si="368"/>
        <v>12.4</v>
      </c>
      <c r="P3487" s="11">
        <f t="shared" si="366"/>
        <v>0.82911835635994302</v>
      </c>
      <c r="Q3487" s="12">
        <f t="shared" si="369"/>
        <v>365776370.30515122</v>
      </c>
      <c r="R3487" s="13">
        <f t="shared" si="370"/>
        <v>441163034.80604362</v>
      </c>
      <c r="S3487" s="14">
        <v>48</v>
      </c>
      <c r="T3487" s="14">
        <f t="shared" si="371"/>
        <v>4.8</v>
      </c>
      <c r="U3487" s="15">
        <f t="shared" si="372"/>
        <v>361855989.60399997</v>
      </c>
    </row>
    <row r="3488" spans="6:21" x14ac:dyDescent="0.25">
      <c r="F3488" s="24"/>
      <c r="G3488" s="34">
        <v>40324.249999991545</v>
      </c>
      <c r="H3488" s="16">
        <v>629</v>
      </c>
      <c r="J3488" s="19">
        <v>62.9</v>
      </c>
      <c r="K3488" s="25">
        <f t="shared" si="367"/>
        <v>17.2</v>
      </c>
      <c r="L3488" s="16">
        <v>552</v>
      </c>
      <c r="N3488">
        <v>55.2</v>
      </c>
      <c r="O3488" s="26">
        <f t="shared" si="368"/>
        <v>12.9</v>
      </c>
      <c r="P3488" s="11">
        <f t="shared" si="366"/>
        <v>0.7590570052558151</v>
      </c>
      <c r="Q3488" s="12">
        <f t="shared" si="369"/>
        <v>625412026.09210455</v>
      </c>
      <c r="R3488" s="13">
        <f t="shared" si="370"/>
        <v>823932882.19681215</v>
      </c>
      <c r="S3488" s="14">
        <v>50</v>
      </c>
      <c r="T3488" s="14">
        <f t="shared" si="371"/>
        <v>5</v>
      </c>
      <c r="U3488" s="15">
        <f t="shared" si="372"/>
        <v>992604280.52400005</v>
      </c>
    </row>
    <row r="3489" spans="6:21" x14ac:dyDescent="0.25">
      <c r="F3489" s="24"/>
      <c r="G3489" s="34">
        <v>40324.29166665821</v>
      </c>
      <c r="H3489" s="16">
        <v>660</v>
      </c>
      <c r="J3489" s="19">
        <v>66</v>
      </c>
      <c r="K3489" s="25">
        <f t="shared" si="367"/>
        <v>18.899999999999999</v>
      </c>
      <c r="L3489" s="16">
        <v>554</v>
      </c>
      <c r="N3489">
        <v>55.4</v>
      </c>
      <c r="O3489" s="26">
        <f t="shared" si="368"/>
        <v>13</v>
      </c>
      <c r="P3489" s="11">
        <f t="shared" si="366"/>
        <v>0.68661854155098401</v>
      </c>
      <c r="Q3489" s="12">
        <f t="shared" si="369"/>
        <v>696235790.08708739</v>
      </c>
      <c r="R3489" s="13">
        <f t="shared" si="370"/>
        <v>1014006683.4116936</v>
      </c>
      <c r="S3489" s="14">
        <v>52</v>
      </c>
      <c r="T3489" s="14">
        <f t="shared" si="371"/>
        <v>5.2</v>
      </c>
      <c r="U3489" s="15">
        <f t="shared" si="372"/>
        <v>1652408645.2880001</v>
      </c>
    </row>
    <row r="3490" spans="6:21" x14ac:dyDescent="0.25">
      <c r="F3490" s="24"/>
      <c r="G3490" s="34">
        <v>40324.333333324874</v>
      </c>
      <c r="H3490" s="16">
        <v>687</v>
      </c>
      <c r="J3490" s="19">
        <v>68.7</v>
      </c>
      <c r="K3490" s="25">
        <f t="shared" si="367"/>
        <v>20.399999999999999</v>
      </c>
      <c r="L3490" s="16">
        <v>554</v>
      </c>
      <c r="N3490">
        <v>55.4</v>
      </c>
      <c r="O3490" s="26">
        <f t="shared" si="368"/>
        <v>13</v>
      </c>
      <c r="P3490" s="11">
        <f t="shared" si="366"/>
        <v>0.62557468016891038</v>
      </c>
      <c r="Q3490" s="12">
        <f t="shared" si="369"/>
        <v>696235790.08708739</v>
      </c>
      <c r="R3490" s="13">
        <f t="shared" si="370"/>
        <v>1112953916.0681789</v>
      </c>
      <c r="S3490" s="14">
        <v>67</v>
      </c>
      <c r="T3490" s="14">
        <f t="shared" si="371"/>
        <v>6.7</v>
      </c>
      <c r="U3490" s="15">
        <f t="shared" si="372"/>
        <v>2792011444.073</v>
      </c>
    </row>
    <row r="3491" spans="6:21" x14ac:dyDescent="0.25">
      <c r="F3491" s="24"/>
      <c r="G3491" s="34">
        <v>40324.374999991538</v>
      </c>
      <c r="H3491" s="16">
        <v>708</v>
      </c>
      <c r="J3491" s="19">
        <v>70.8</v>
      </c>
      <c r="K3491" s="25">
        <f t="shared" si="367"/>
        <v>21.6</v>
      </c>
      <c r="L3491" s="16">
        <v>552</v>
      </c>
      <c r="N3491">
        <v>55.2</v>
      </c>
      <c r="O3491" s="26">
        <f t="shared" si="368"/>
        <v>12.9</v>
      </c>
      <c r="P3491" s="11">
        <f t="shared" si="366"/>
        <v>0.57732743013532706</v>
      </c>
      <c r="Q3491" s="12">
        <f t="shared" si="369"/>
        <v>625412026.09210455</v>
      </c>
      <c r="R3491" s="13">
        <f t="shared" si="370"/>
        <v>1083288258.0089886</v>
      </c>
      <c r="S3491" s="14">
        <v>79</v>
      </c>
      <c r="T3491" s="14">
        <f t="shared" si="371"/>
        <v>7.9</v>
      </c>
      <c r="U3491" s="15">
        <f t="shared" si="372"/>
        <v>3617222232.1430001</v>
      </c>
    </row>
    <row r="3492" spans="6:21" x14ac:dyDescent="0.25">
      <c r="F3492" s="24"/>
      <c r="G3492" s="34">
        <v>40324.416666658202</v>
      </c>
      <c r="H3492" s="16">
        <v>726</v>
      </c>
      <c r="J3492" s="19">
        <v>72.599999999999994</v>
      </c>
      <c r="K3492" s="25">
        <f t="shared" si="367"/>
        <v>22.6</v>
      </c>
      <c r="L3492" s="16">
        <v>551</v>
      </c>
      <c r="N3492">
        <v>55.1</v>
      </c>
      <c r="O3492" s="26">
        <f t="shared" si="368"/>
        <v>12.8</v>
      </c>
      <c r="P3492" s="11">
        <f t="shared" si="366"/>
        <v>0.53966473957131744</v>
      </c>
      <c r="Q3492" s="12">
        <f t="shared" si="369"/>
        <v>561792725.89779603</v>
      </c>
      <c r="R3492" s="13">
        <f t="shared" si="370"/>
        <v>1041003209.407485</v>
      </c>
      <c r="S3492" s="14">
        <v>85</v>
      </c>
      <c r="T3492" s="14">
        <f t="shared" si="371"/>
        <v>8.5</v>
      </c>
      <c r="U3492" s="15">
        <f t="shared" si="372"/>
        <v>4073289109.8319998</v>
      </c>
    </row>
    <row r="3493" spans="6:21" x14ac:dyDescent="0.25">
      <c r="F3493" s="24"/>
      <c r="G3493" s="34">
        <v>40324.458333324867</v>
      </c>
      <c r="H3493" s="16">
        <v>738</v>
      </c>
      <c r="J3493" s="19">
        <v>73.8</v>
      </c>
      <c r="K3493" s="25">
        <f t="shared" si="367"/>
        <v>23.2</v>
      </c>
      <c r="L3493" s="16">
        <v>548</v>
      </c>
      <c r="N3493">
        <v>54.8</v>
      </c>
      <c r="O3493" s="26">
        <f t="shared" si="368"/>
        <v>12.7</v>
      </c>
      <c r="P3493" s="11">
        <f t="shared" si="366"/>
        <v>0.51701285637438166</v>
      </c>
      <c r="Q3493" s="12">
        <f t="shared" si="369"/>
        <v>504645023.92730784</v>
      </c>
      <c r="R3493" s="13">
        <f t="shared" si="370"/>
        <v>976078288.39343607</v>
      </c>
      <c r="S3493" s="14">
        <v>89</v>
      </c>
      <c r="T3493" s="14">
        <f t="shared" si="371"/>
        <v>8.9</v>
      </c>
      <c r="U3493" s="15">
        <f t="shared" si="372"/>
        <v>4195756053.7490001</v>
      </c>
    </row>
    <row r="3494" spans="6:21" x14ac:dyDescent="0.25">
      <c r="F3494" s="24"/>
      <c r="G3494" s="34">
        <v>40324.499999991531</v>
      </c>
      <c r="H3494" s="16">
        <v>748</v>
      </c>
      <c r="J3494" s="19">
        <v>74.8</v>
      </c>
      <c r="K3494" s="25">
        <f t="shared" si="367"/>
        <v>23.8</v>
      </c>
      <c r="L3494" s="16">
        <v>547</v>
      </c>
      <c r="N3494">
        <v>54.7</v>
      </c>
      <c r="O3494" s="26">
        <f t="shared" si="368"/>
        <v>12.6</v>
      </c>
      <c r="P3494" s="11">
        <f t="shared" si="366"/>
        <v>0.49539184145376181</v>
      </c>
      <c r="Q3494" s="12">
        <f t="shared" si="369"/>
        <v>453310604.48960614</v>
      </c>
      <c r="R3494" s="13">
        <f t="shared" si="370"/>
        <v>915054642.72349465</v>
      </c>
      <c r="S3494" s="14">
        <v>95</v>
      </c>
      <c r="T3494" s="14">
        <f t="shared" si="371"/>
        <v>9.5</v>
      </c>
      <c r="U3494" s="15">
        <f t="shared" si="372"/>
        <v>4386568363.2220001</v>
      </c>
    </row>
    <row r="3495" spans="6:21" x14ac:dyDescent="0.25">
      <c r="F3495" s="24"/>
      <c r="G3495" s="34">
        <v>40324.541666658195</v>
      </c>
      <c r="H3495" s="16">
        <v>752</v>
      </c>
      <c r="J3495" s="19">
        <v>75.2</v>
      </c>
      <c r="K3495" s="25">
        <f t="shared" si="367"/>
        <v>24</v>
      </c>
      <c r="L3495" s="16">
        <v>548</v>
      </c>
      <c r="N3495">
        <v>54.8</v>
      </c>
      <c r="O3495" s="26">
        <f t="shared" si="368"/>
        <v>12.7</v>
      </c>
      <c r="P3495" s="11">
        <f t="shared" si="366"/>
        <v>0.49270104501470119</v>
      </c>
      <c r="Q3495" s="12">
        <f t="shared" si="369"/>
        <v>504645023.92730784</v>
      </c>
      <c r="R3495" s="13">
        <f t="shared" si="370"/>
        <v>1024241837.9937681</v>
      </c>
      <c r="S3495" s="14">
        <v>97</v>
      </c>
      <c r="T3495" s="14">
        <f t="shared" si="371"/>
        <v>9.6999999999999993</v>
      </c>
      <c r="U3495" s="15">
        <f t="shared" si="372"/>
        <v>5040089096.4449997</v>
      </c>
    </row>
    <row r="3496" spans="6:21" x14ac:dyDescent="0.25">
      <c r="F3496" s="24"/>
      <c r="G3496" s="34">
        <v>40324.583333324859</v>
      </c>
      <c r="H3496" s="16">
        <v>753</v>
      </c>
      <c r="J3496" s="19">
        <v>75.3</v>
      </c>
      <c r="K3496" s="25">
        <f t="shared" si="367"/>
        <v>24.1</v>
      </c>
      <c r="L3496" s="16">
        <v>547</v>
      </c>
      <c r="N3496">
        <v>54.7</v>
      </c>
      <c r="O3496" s="26">
        <f t="shared" si="368"/>
        <v>12.6</v>
      </c>
      <c r="P3496" s="11">
        <f t="shared" si="366"/>
        <v>0.48654797841116948</v>
      </c>
      <c r="Q3496" s="12">
        <f t="shared" si="369"/>
        <v>453310604.48960614</v>
      </c>
      <c r="R3496" s="13">
        <f t="shared" si="370"/>
        <v>931687366.10498202</v>
      </c>
      <c r="S3496" s="14">
        <v>100</v>
      </c>
      <c r="T3496" s="14">
        <f t="shared" si="371"/>
        <v>10</v>
      </c>
      <c r="U3496" s="15">
        <f t="shared" si="372"/>
        <v>4783767616.1540003</v>
      </c>
    </row>
    <row r="3497" spans="6:21" x14ac:dyDescent="0.25">
      <c r="F3497" s="24"/>
      <c r="G3497" s="34">
        <v>40324.624999991524</v>
      </c>
      <c r="H3497" s="16">
        <v>750</v>
      </c>
      <c r="J3497" s="19">
        <v>75</v>
      </c>
      <c r="K3497" s="25">
        <f t="shared" si="367"/>
        <v>23.9</v>
      </c>
      <c r="L3497" s="16">
        <v>547</v>
      </c>
      <c r="N3497">
        <v>54.7</v>
      </c>
      <c r="O3497" s="26">
        <f t="shared" si="368"/>
        <v>12.6</v>
      </c>
      <c r="P3497" s="11">
        <f t="shared" si="366"/>
        <v>0.49242390448475781</v>
      </c>
      <c r="Q3497" s="12">
        <f t="shared" si="369"/>
        <v>453310604.48960614</v>
      </c>
      <c r="R3497" s="13">
        <f t="shared" si="370"/>
        <v>920569859.34491253</v>
      </c>
      <c r="S3497" s="14">
        <v>101</v>
      </c>
      <c r="T3497" s="14">
        <f t="shared" si="371"/>
        <v>10.1</v>
      </c>
      <c r="U3497" s="15">
        <f t="shared" si="372"/>
        <v>4719318474.0389996</v>
      </c>
    </row>
    <row r="3498" spans="6:21" x14ac:dyDescent="0.25">
      <c r="F3498" s="24"/>
      <c r="G3498" s="34">
        <v>40324.666666658188</v>
      </c>
      <c r="H3498" s="16">
        <v>741</v>
      </c>
      <c r="J3498" s="19">
        <v>74.099999999999994</v>
      </c>
      <c r="K3498" s="25">
        <f t="shared" si="367"/>
        <v>23.4</v>
      </c>
      <c r="L3498" s="16">
        <v>547</v>
      </c>
      <c r="N3498">
        <v>54.7</v>
      </c>
      <c r="O3498" s="26">
        <f t="shared" si="368"/>
        <v>12.6</v>
      </c>
      <c r="P3498" s="11">
        <f t="shared" ref="P3498:P3561" si="373">EXP((17.27*O3498/(237+O3498))-(17.27*K3498/(237.3+K3498)))</f>
        <v>0.50746694780592216</v>
      </c>
      <c r="Q3498" s="12">
        <f t="shared" si="369"/>
        <v>453310604.48960614</v>
      </c>
      <c r="R3498" s="13">
        <f t="shared" si="370"/>
        <v>893281043.12908316</v>
      </c>
      <c r="S3498" s="14">
        <v>101</v>
      </c>
      <c r="T3498" s="14">
        <f t="shared" si="371"/>
        <v>10.1</v>
      </c>
      <c r="U3498" s="15">
        <f t="shared" si="372"/>
        <v>4443701430.2589998</v>
      </c>
    </row>
    <row r="3499" spans="6:21" x14ac:dyDescent="0.25">
      <c r="F3499" s="24"/>
      <c r="G3499" s="34">
        <v>40324.708333324852</v>
      </c>
      <c r="H3499" s="16">
        <v>727</v>
      </c>
      <c r="J3499" s="19">
        <v>72.7</v>
      </c>
      <c r="K3499" s="25">
        <f t="shared" si="367"/>
        <v>22.6</v>
      </c>
      <c r="L3499" s="16">
        <v>550</v>
      </c>
      <c r="N3499">
        <v>55</v>
      </c>
      <c r="O3499" s="26">
        <f t="shared" si="368"/>
        <v>12.8</v>
      </c>
      <c r="P3499" s="11">
        <f t="shared" si="373"/>
        <v>0.53966473957131744</v>
      </c>
      <c r="Q3499" s="12">
        <f t="shared" si="369"/>
        <v>561792725.89779603</v>
      </c>
      <c r="R3499" s="13">
        <f t="shared" si="370"/>
        <v>1041003209.407485</v>
      </c>
      <c r="S3499" s="14">
        <v>100</v>
      </c>
      <c r="T3499" s="14">
        <f t="shared" si="371"/>
        <v>10</v>
      </c>
      <c r="U3499" s="15">
        <f t="shared" si="372"/>
        <v>4792104835.0970001</v>
      </c>
    </row>
    <row r="3500" spans="6:21" x14ac:dyDescent="0.25">
      <c r="F3500" s="24"/>
      <c r="G3500" s="34">
        <v>40324.749999991516</v>
      </c>
      <c r="H3500" s="16">
        <v>702</v>
      </c>
      <c r="J3500" s="19">
        <v>70.2</v>
      </c>
      <c r="K3500" s="25">
        <f t="shared" si="367"/>
        <v>21.2</v>
      </c>
      <c r="L3500" s="16">
        <v>554</v>
      </c>
      <c r="N3500">
        <v>55.4</v>
      </c>
      <c r="O3500" s="26">
        <f t="shared" si="368"/>
        <v>13</v>
      </c>
      <c r="P3500" s="11">
        <f t="shared" si="373"/>
        <v>0.59553183905309803</v>
      </c>
      <c r="Q3500" s="12">
        <f t="shared" si="369"/>
        <v>696235790.08708739</v>
      </c>
      <c r="R3500" s="13">
        <f t="shared" si="370"/>
        <v>1169099189.0443838</v>
      </c>
      <c r="S3500" s="14">
        <v>94</v>
      </c>
      <c r="T3500" s="14">
        <f t="shared" si="371"/>
        <v>9.4</v>
      </c>
      <c r="U3500" s="15">
        <f t="shared" si="372"/>
        <v>4444915950.1990004</v>
      </c>
    </row>
    <row r="3501" spans="6:21" x14ac:dyDescent="0.25">
      <c r="F3501" s="24"/>
      <c r="G3501" s="34">
        <v>40324.79166665818</v>
      </c>
      <c r="H3501" s="16">
        <v>673</v>
      </c>
      <c r="J3501" s="19">
        <v>67.3</v>
      </c>
      <c r="K3501" s="25">
        <f t="shared" si="367"/>
        <v>19.600000000000001</v>
      </c>
      <c r="L3501" s="16">
        <v>557</v>
      </c>
      <c r="N3501">
        <v>55.7</v>
      </c>
      <c r="O3501" s="26">
        <f t="shared" si="368"/>
        <v>13.2</v>
      </c>
      <c r="P3501" s="11">
        <f t="shared" si="373"/>
        <v>0.66599369096298444</v>
      </c>
      <c r="Q3501" s="12">
        <f t="shared" si="369"/>
        <v>862852530.928599</v>
      </c>
      <c r="R3501" s="13">
        <f t="shared" si="370"/>
        <v>1295586643.8929312</v>
      </c>
      <c r="S3501" s="14">
        <v>84</v>
      </c>
      <c r="T3501" s="14">
        <f t="shared" si="371"/>
        <v>8.4</v>
      </c>
      <c r="U3501" s="15">
        <f t="shared" si="372"/>
        <v>3634966548.9000001</v>
      </c>
    </row>
    <row r="3502" spans="6:21" x14ac:dyDescent="0.25">
      <c r="F3502" s="24"/>
      <c r="G3502" s="34">
        <v>40324.833333324845</v>
      </c>
      <c r="H3502" s="16">
        <v>655</v>
      </c>
      <c r="J3502" s="19">
        <v>65.5</v>
      </c>
      <c r="K3502" s="25">
        <f t="shared" si="367"/>
        <v>18.600000000000001</v>
      </c>
      <c r="L3502" s="16">
        <v>559</v>
      </c>
      <c r="N3502">
        <v>55.9</v>
      </c>
      <c r="O3502" s="26">
        <f t="shared" si="368"/>
        <v>13.3</v>
      </c>
      <c r="P3502" s="11">
        <f t="shared" si="373"/>
        <v>0.71347993080271588</v>
      </c>
      <c r="Q3502" s="12">
        <f t="shared" si="369"/>
        <v>960564857.30455852</v>
      </c>
      <c r="R3502" s="13">
        <f t="shared" si="370"/>
        <v>1346309567.8442621</v>
      </c>
      <c r="S3502" s="14">
        <v>69</v>
      </c>
      <c r="T3502" s="14">
        <f t="shared" si="371"/>
        <v>6.9</v>
      </c>
      <c r="U3502" s="15">
        <f t="shared" si="372"/>
        <v>2661638502.724</v>
      </c>
    </row>
    <row r="3503" spans="6:21" x14ac:dyDescent="0.25">
      <c r="F3503" s="24"/>
      <c r="G3503" s="34">
        <v>40324.874999991509</v>
      </c>
      <c r="H3503" s="16">
        <v>641</v>
      </c>
      <c r="J3503" s="19">
        <v>64.099999999999994</v>
      </c>
      <c r="K3503" s="25">
        <f t="shared" si="367"/>
        <v>17.8</v>
      </c>
      <c r="L3503" s="16">
        <v>559</v>
      </c>
      <c r="N3503">
        <v>55.9</v>
      </c>
      <c r="O3503" s="26">
        <f t="shared" si="368"/>
        <v>13.3</v>
      </c>
      <c r="P3503" s="11">
        <f t="shared" si="373"/>
        <v>0.75022782216265571</v>
      </c>
      <c r="Q3503" s="12">
        <f t="shared" si="369"/>
        <v>960564857.30455852</v>
      </c>
      <c r="R3503" s="13">
        <f t="shared" si="370"/>
        <v>1280364215.9465261</v>
      </c>
      <c r="S3503" s="14">
        <v>60</v>
      </c>
      <c r="T3503" s="14">
        <f t="shared" si="371"/>
        <v>6</v>
      </c>
      <c r="U3503" s="15">
        <f t="shared" si="372"/>
        <v>1918796151.852</v>
      </c>
    </row>
    <row r="3504" spans="6:21" x14ac:dyDescent="0.25">
      <c r="F3504" s="24"/>
      <c r="G3504" s="34">
        <v>40324.916666658173</v>
      </c>
      <c r="H3504" s="16">
        <v>630</v>
      </c>
      <c r="J3504" s="19">
        <v>63</v>
      </c>
      <c r="K3504" s="25">
        <f t="shared" si="367"/>
        <v>17.2</v>
      </c>
      <c r="L3504" s="16">
        <v>557</v>
      </c>
      <c r="N3504">
        <v>55.7</v>
      </c>
      <c r="O3504" s="26">
        <f t="shared" si="368"/>
        <v>13.2</v>
      </c>
      <c r="P3504" s="11">
        <f t="shared" si="373"/>
        <v>0.77411108440697995</v>
      </c>
      <c r="Q3504" s="12">
        <f t="shared" si="369"/>
        <v>862852530.928599</v>
      </c>
      <c r="R3504" s="13">
        <f t="shared" si="370"/>
        <v>1114636579.050668</v>
      </c>
      <c r="S3504" s="14">
        <v>56</v>
      </c>
      <c r="T3504" s="14">
        <f t="shared" si="371"/>
        <v>5.6</v>
      </c>
      <c r="U3504" s="15">
        <f t="shared" si="372"/>
        <v>1409990669.484</v>
      </c>
    </row>
    <row r="3505" spans="6:21" x14ac:dyDescent="0.25">
      <c r="F3505" s="24"/>
      <c r="G3505" s="34">
        <v>40324.958333324837</v>
      </c>
      <c r="H3505" s="16">
        <v>619</v>
      </c>
      <c r="J3505" s="19">
        <v>61.9</v>
      </c>
      <c r="K3505" s="25">
        <f t="shared" si="367"/>
        <v>16.600000000000001</v>
      </c>
      <c r="L3505" s="16">
        <v>553</v>
      </c>
      <c r="N3505">
        <v>55.3</v>
      </c>
      <c r="O3505" s="26">
        <f t="shared" si="368"/>
        <v>12.9</v>
      </c>
      <c r="P3505" s="11">
        <f t="shared" si="373"/>
        <v>0.78849814204144653</v>
      </c>
      <c r="Q3505" s="12">
        <f t="shared" si="369"/>
        <v>625412026.09210455</v>
      </c>
      <c r="R3505" s="13">
        <f t="shared" si="370"/>
        <v>793168674.402825</v>
      </c>
      <c r="S3505" s="14">
        <v>55</v>
      </c>
      <c r="T3505" s="14">
        <f t="shared" si="371"/>
        <v>5.5</v>
      </c>
      <c r="U3505" s="15">
        <f t="shared" si="372"/>
        <v>922661565.70899999</v>
      </c>
    </row>
    <row r="3506" spans="6:21" x14ac:dyDescent="0.25">
      <c r="F3506" s="24"/>
      <c r="G3506" s="34">
        <v>40324.999999991502</v>
      </c>
      <c r="H3506" s="16">
        <v>611</v>
      </c>
      <c r="J3506" s="19">
        <v>61.1</v>
      </c>
      <c r="K3506" s="25">
        <f t="shared" si="367"/>
        <v>16.2</v>
      </c>
      <c r="L3506" s="16">
        <v>549</v>
      </c>
      <c r="N3506">
        <v>54.9</v>
      </c>
      <c r="O3506" s="26">
        <f t="shared" si="368"/>
        <v>12.7</v>
      </c>
      <c r="P3506" s="11">
        <f t="shared" si="373"/>
        <v>0.79829671577584504</v>
      </c>
      <c r="Q3506" s="12">
        <f t="shared" si="369"/>
        <v>504645023.92730784</v>
      </c>
      <c r="R3506" s="13">
        <f t="shared" si="370"/>
        <v>632152198.49283195</v>
      </c>
      <c r="S3506" s="14">
        <v>53</v>
      </c>
      <c r="T3506" s="14">
        <f t="shared" si="371"/>
        <v>5.3</v>
      </c>
      <c r="U3506" s="15">
        <f t="shared" si="372"/>
        <v>675788025.19700003</v>
      </c>
    </row>
    <row r="3507" spans="6:21" x14ac:dyDescent="0.25">
      <c r="F3507" s="24"/>
      <c r="G3507" s="34">
        <v>40325.041666658166</v>
      </c>
      <c r="H3507" s="16">
        <v>603</v>
      </c>
      <c r="J3507" s="19">
        <v>60.3</v>
      </c>
      <c r="K3507" s="25">
        <f t="shared" si="367"/>
        <v>15.7</v>
      </c>
      <c r="L3507" s="16">
        <v>546</v>
      </c>
      <c r="N3507">
        <v>54.6</v>
      </c>
      <c r="O3507" s="26">
        <f t="shared" si="368"/>
        <v>12.6</v>
      </c>
      <c r="P3507" s="11">
        <f t="shared" si="373"/>
        <v>0.81881855228291978</v>
      </c>
      <c r="Q3507" s="12">
        <f t="shared" si="369"/>
        <v>453310604.48960614</v>
      </c>
      <c r="R3507" s="13">
        <f t="shared" si="370"/>
        <v>553615453.90703046</v>
      </c>
      <c r="S3507" s="14">
        <v>53</v>
      </c>
      <c r="T3507" s="14">
        <f t="shared" si="371"/>
        <v>5.3</v>
      </c>
      <c r="U3507" s="15">
        <f t="shared" si="372"/>
        <v>531615701.912</v>
      </c>
    </row>
    <row r="3508" spans="6:21" x14ac:dyDescent="0.25">
      <c r="F3508" s="24"/>
      <c r="G3508" s="34">
        <v>40325.08333332483</v>
      </c>
      <c r="H3508" s="16">
        <v>596</v>
      </c>
      <c r="J3508" s="19">
        <v>59.6</v>
      </c>
      <c r="K3508" s="25">
        <f t="shared" si="367"/>
        <v>15.3</v>
      </c>
      <c r="L3508" s="16">
        <v>543</v>
      </c>
      <c r="N3508">
        <v>54.3</v>
      </c>
      <c r="O3508" s="26">
        <f t="shared" si="368"/>
        <v>12.4</v>
      </c>
      <c r="P3508" s="11">
        <f t="shared" si="373"/>
        <v>0.82911835635994302</v>
      </c>
      <c r="Q3508" s="12">
        <f t="shared" si="369"/>
        <v>365776370.30515122</v>
      </c>
      <c r="R3508" s="13">
        <f t="shared" si="370"/>
        <v>441163034.80604362</v>
      </c>
      <c r="S3508" s="14">
        <v>52</v>
      </c>
      <c r="T3508" s="14">
        <f t="shared" si="371"/>
        <v>5.2</v>
      </c>
      <c r="U3508" s="15">
        <f t="shared" si="372"/>
        <v>392010655.40499997</v>
      </c>
    </row>
    <row r="3509" spans="6:21" x14ac:dyDescent="0.25">
      <c r="F3509" s="24"/>
      <c r="G3509" s="34">
        <v>40325.124999991494</v>
      </c>
      <c r="H3509" s="16">
        <v>589</v>
      </c>
      <c r="J3509" s="19">
        <v>58.9</v>
      </c>
      <c r="K3509" s="25">
        <f t="shared" si="367"/>
        <v>14.9</v>
      </c>
      <c r="L3509" s="16">
        <v>541</v>
      </c>
      <c r="N3509">
        <v>54.1</v>
      </c>
      <c r="O3509" s="26">
        <f t="shared" si="368"/>
        <v>12.3</v>
      </c>
      <c r="P3509" s="11">
        <f t="shared" si="373"/>
        <v>0.84514806000736931</v>
      </c>
      <c r="Q3509" s="12">
        <f t="shared" si="369"/>
        <v>328568200.75357854</v>
      </c>
      <c r="R3509" s="13">
        <f t="shared" si="370"/>
        <v>388769987.53415298</v>
      </c>
      <c r="S3509" s="14">
        <v>50</v>
      </c>
      <c r="T3509" s="14">
        <f t="shared" si="371"/>
        <v>5</v>
      </c>
      <c r="U3509" s="15">
        <f t="shared" si="372"/>
        <v>301008933.903</v>
      </c>
    </row>
    <row r="3510" spans="6:21" x14ac:dyDescent="0.25">
      <c r="F3510" s="24"/>
      <c r="G3510" s="34">
        <v>40325.166666658159</v>
      </c>
      <c r="H3510" s="16">
        <v>585</v>
      </c>
      <c r="J3510" s="19">
        <v>58.5</v>
      </c>
      <c r="K3510" s="25">
        <f t="shared" si="367"/>
        <v>14.7</v>
      </c>
      <c r="L3510" s="16">
        <v>539</v>
      </c>
      <c r="N3510">
        <v>53.9</v>
      </c>
      <c r="O3510" s="26">
        <f t="shared" si="368"/>
        <v>12.2</v>
      </c>
      <c r="P3510" s="11">
        <f t="shared" si="373"/>
        <v>0.85049637807737055</v>
      </c>
      <c r="Q3510" s="12">
        <f t="shared" si="369"/>
        <v>295144988.3336637</v>
      </c>
      <c r="R3510" s="13">
        <f t="shared" si="370"/>
        <v>347026743.37175608</v>
      </c>
      <c r="S3510" s="14">
        <v>50</v>
      </c>
      <c r="T3510" s="14">
        <f t="shared" si="371"/>
        <v>5</v>
      </c>
      <c r="U3510" s="15">
        <f t="shared" si="372"/>
        <v>259408775.19</v>
      </c>
    </row>
    <row r="3511" spans="6:21" x14ac:dyDescent="0.25">
      <c r="F3511" s="24"/>
      <c r="G3511" s="34">
        <v>40325.208333324823</v>
      </c>
      <c r="H3511" s="16">
        <v>599</v>
      </c>
      <c r="J3511" s="19">
        <v>59.9</v>
      </c>
      <c r="K3511" s="25">
        <f t="shared" si="367"/>
        <v>15.5</v>
      </c>
      <c r="L3511" s="16">
        <v>547</v>
      </c>
      <c r="N3511">
        <v>54.7</v>
      </c>
      <c r="O3511" s="26">
        <f t="shared" si="368"/>
        <v>12.6</v>
      </c>
      <c r="P3511" s="11">
        <f t="shared" si="373"/>
        <v>0.82937932979365059</v>
      </c>
      <c r="Q3511" s="12">
        <f t="shared" si="369"/>
        <v>453310604.48960614</v>
      </c>
      <c r="R3511" s="13">
        <f t="shared" si="370"/>
        <v>546566074.41903543</v>
      </c>
      <c r="S3511" s="14">
        <v>49</v>
      </c>
      <c r="T3511" s="14">
        <f t="shared" si="371"/>
        <v>4.9000000000000004</v>
      </c>
      <c r="U3511" s="15">
        <f t="shared" si="372"/>
        <v>456951802.65399998</v>
      </c>
    </row>
    <row r="3512" spans="6:21" x14ac:dyDescent="0.25">
      <c r="F3512" s="24"/>
      <c r="G3512" s="34">
        <v>40325.249999991487</v>
      </c>
      <c r="H3512" s="16">
        <v>632</v>
      </c>
      <c r="J3512" s="19">
        <v>63.2</v>
      </c>
      <c r="K3512" s="25">
        <f t="shared" si="367"/>
        <v>17.3</v>
      </c>
      <c r="L3512" s="16">
        <v>555</v>
      </c>
      <c r="N3512">
        <v>55.5</v>
      </c>
      <c r="O3512" s="26">
        <f t="shared" si="368"/>
        <v>13.1</v>
      </c>
      <c r="P3512" s="11">
        <f t="shared" si="373"/>
        <v>0.76421540469684179</v>
      </c>
      <c r="Q3512" s="12">
        <f t="shared" si="369"/>
        <v>775079875.62554884</v>
      </c>
      <c r="R3512" s="13">
        <f t="shared" si="370"/>
        <v>1014216503.4386044</v>
      </c>
      <c r="S3512" s="14">
        <v>50</v>
      </c>
      <c r="T3512" s="14">
        <f t="shared" si="371"/>
        <v>5</v>
      </c>
      <c r="U3512" s="15">
        <f t="shared" si="372"/>
        <v>1195683139.0650001</v>
      </c>
    </row>
    <row r="3513" spans="6:21" x14ac:dyDescent="0.25">
      <c r="F3513" s="24"/>
      <c r="G3513" s="34">
        <v>40325.291666658151</v>
      </c>
      <c r="H3513" s="16">
        <v>664</v>
      </c>
      <c r="J3513" s="19">
        <v>66.400000000000006</v>
      </c>
      <c r="K3513" s="25">
        <f t="shared" si="367"/>
        <v>19.100000000000001</v>
      </c>
      <c r="L3513" s="16">
        <v>557</v>
      </c>
      <c r="N3513">
        <v>55.7</v>
      </c>
      <c r="O3513" s="26">
        <f t="shared" si="368"/>
        <v>13.2</v>
      </c>
      <c r="P3513" s="11">
        <f t="shared" si="373"/>
        <v>0.68703732251598859</v>
      </c>
      <c r="Q3513" s="12">
        <f t="shared" si="369"/>
        <v>862852530.928599</v>
      </c>
      <c r="R3513" s="13">
        <f t="shared" si="370"/>
        <v>1255903431.5177526</v>
      </c>
      <c r="S3513" s="14">
        <v>52</v>
      </c>
      <c r="T3513" s="14">
        <f t="shared" si="371"/>
        <v>5.2</v>
      </c>
      <c r="U3513" s="15">
        <f t="shared" si="372"/>
        <v>2043864683.0639999</v>
      </c>
    </row>
    <row r="3514" spans="6:21" x14ac:dyDescent="0.25">
      <c r="F3514" s="24"/>
      <c r="G3514" s="34">
        <v>40325.333333324816</v>
      </c>
      <c r="H3514" s="16">
        <v>689</v>
      </c>
      <c r="J3514" s="19">
        <v>68.900000000000006</v>
      </c>
      <c r="K3514" s="25">
        <f t="shared" si="367"/>
        <v>20.5</v>
      </c>
      <c r="L3514" s="16">
        <v>557</v>
      </c>
      <c r="N3514">
        <v>55.7</v>
      </c>
      <c r="O3514" s="26">
        <f t="shared" si="368"/>
        <v>13.2</v>
      </c>
      <c r="P3514" s="11">
        <f t="shared" si="373"/>
        <v>0.62991766900186075</v>
      </c>
      <c r="Q3514" s="12">
        <f t="shared" si="369"/>
        <v>862852530.928599</v>
      </c>
      <c r="R3514" s="13">
        <f t="shared" si="370"/>
        <v>1369786201.2599781</v>
      </c>
      <c r="S3514" s="14">
        <v>67</v>
      </c>
      <c r="T3514" s="14">
        <f t="shared" si="371"/>
        <v>6.7</v>
      </c>
      <c r="U3514" s="15">
        <f t="shared" si="372"/>
        <v>3396455591.2199998</v>
      </c>
    </row>
    <row r="3515" spans="6:21" x14ac:dyDescent="0.25">
      <c r="F3515" s="24"/>
      <c r="G3515" s="34">
        <v>40325.37499999148</v>
      </c>
      <c r="H3515" s="16">
        <v>711</v>
      </c>
      <c r="J3515" s="19">
        <v>71.099999999999994</v>
      </c>
      <c r="K3515" s="25">
        <f t="shared" si="367"/>
        <v>21.7</v>
      </c>
      <c r="L3515" s="16">
        <v>555</v>
      </c>
      <c r="N3515">
        <v>55.5</v>
      </c>
      <c r="O3515" s="26">
        <f t="shared" si="368"/>
        <v>13.1</v>
      </c>
      <c r="P3515" s="11">
        <f t="shared" si="373"/>
        <v>0.58137471572264554</v>
      </c>
      <c r="Q3515" s="12">
        <f t="shared" si="369"/>
        <v>775079875.62554884</v>
      </c>
      <c r="R3515" s="13">
        <f t="shared" si="370"/>
        <v>1333184699.4104807</v>
      </c>
      <c r="S3515" s="14">
        <v>79</v>
      </c>
      <c r="T3515" s="14">
        <f t="shared" si="371"/>
        <v>7.9</v>
      </c>
      <c r="U3515" s="15">
        <f t="shared" si="372"/>
        <v>4409028107.901</v>
      </c>
    </row>
    <row r="3516" spans="6:21" x14ac:dyDescent="0.25">
      <c r="F3516" s="24"/>
      <c r="G3516" s="34">
        <v>40325.416666658144</v>
      </c>
      <c r="H3516" s="16">
        <v>728</v>
      </c>
      <c r="J3516" s="19">
        <v>72.8</v>
      </c>
      <c r="K3516" s="25">
        <f t="shared" si="367"/>
        <v>22.7</v>
      </c>
      <c r="L3516" s="16">
        <v>553</v>
      </c>
      <c r="N3516">
        <v>55.3</v>
      </c>
      <c r="O3516" s="26">
        <f t="shared" si="368"/>
        <v>12.9</v>
      </c>
      <c r="P3516" s="11">
        <f t="shared" si="373"/>
        <v>0.53993028440303115</v>
      </c>
      <c r="Q3516" s="12">
        <f t="shared" si="369"/>
        <v>625412026.09210455</v>
      </c>
      <c r="R3516" s="13">
        <f t="shared" si="370"/>
        <v>1158319961.2216334</v>
      </c>
      <c r="S3516" s="14">
        <v>85</v>
      </c>
      <c r="T3516" s="14">
        <f t="shared" si="371"/>
        <v>8.5</v>
      </c>
      <c r="U3516" s="15">
        <f t="shared" si="372"/>
        <v>4529717448.6009998</v>
      </c>
    </row>
    <row r="3517" spans="6:21" x14ac:dyDescent="0.25">
      <c r="F3517" s="24"/>
      <c r="G3517" s="34">
        <v>40325.458333324808</v>
      </c>
      <c r="H3517" s="16">
        <v>741</v>
      </c>
      <c r="J3517" s="19">
        <v>74.099999999999994</v>
      </c>
      <c r="K3517" s="25">
        <f t="shared" si="367"/>
        <v>23.4</v>
      </c>
      <c r="L3517" s="16">
        <v>551</v>
      </c>
      <c r="N3517">
        <v>55.1</v>
      </c>
      <c r="O3517" s="26">
        <f t="shared" si="368"/>
        <v>12.8</v>
      </c>
      <c r="P3517" s="11">
        <f t="shared" si="373"/>
        <v>0.51417344093356609</v>
      </c>
      <c r="Q3517" s="12">
        <f t="shared" si="369"/>
        <v>561792725.89779603</v>
      </c>
      <c r="R3517" s="13">
        <f t="shared" si="370"/>
        <v>1092613272.435405</v>
      </c>
      <c r="S3517" s="14">
        <v>88</v>
      </c>
      <c r="T3517" s="14">
        <f t="shared" si="371"/>
        <v>8.8000000000000007</v>
      </c>
      <c r="U3517" s="15">
        <f t="shared" si="372"/>
        <v>4671220809.5310001</v>
      </c>
    </row>
    <row r="3518" spans="6:21" x14ac:dyDescent="0.25">
      <c r="F3518" s="24"/>
      <c r="G3518" s="34">
        <v>40325.499999991473</v>
      </c>
      <c r="H3518" s="16">
        <v>751</v>
      </c>
      <c r="J3518" s="19">
        <v>75.099999999999994</v>
      </c>
      <c r="K3518" s="25">
        <f t="shared" si="367"/>
        <v>23.9</v>
      </c>
      <c r="L3518" s="16">
        <v>550</v>
      </c>
      <c r="N3518">
        <v>55</v>
      </c>
      <c r="O3518" s="26">
        <f t="shared" si="368"/>
        <v>12.8</v>
      </c>
      <c r="P3518" s="11">
        <f t="shared" si="373"/>
        <v>0.4989315943857317</v>
      </c>
      <c r="Q3518" s="12">
        <f t="shared" si="369"/>
        <v>561792725.89779603</v>
      </c>
      <c r="R3518" s="13">
        <f t="shared" si="370"/>
        <v>1125991483.039788</v>
      </c>
      <c r="S3518" s="14">
        <v>94</v>
      </c>
      <c r="T3518" s="14">
        <f t="shared" si="371"/>
        <v>9.4</v>
      </c>
      <c r="U3518" s="15">
        <f t="shared" si="372"/>
        <v>5303468317.1350002</v>
      </c>
    </row>
    <row r="3519" spans="6:21" x14ac:dyDescent="0.25">
      <c r="F3519" s="24"/>
      <c r="G3519" s="34">
        <v>40325.541666658137</v>
      </c>
      <c r="H3519" s="16">
        <v>755</v>
      </c>
      <c r="J3519" s="19">
        <v>75.5</v>
      </c>
      <c r="K3519" s="25">
        <f t="shared" si="367"/>
        <v>24.2</v>
      </c>
      <c r="L3519" s="16">
        <v>551</v>
      </c>
      <c r="N3519">
        <v>55.1</v>
      </c>
      <c r="O3519" s="26">
        <f t="shared" si="368"/>
        <v>12.8</v>
      </c>
      <c r="P3519" s="11">
        <f t="shared" si="373"/>
        <v>0.49003129249841271</v>
      </c>
      <c r="Q3519" s="12">
        <f t="shared" si="369"/>
        <v>561792725.89779603</v>
      </c>
      <c r="R3519" s="13">
        <f t="shared" si="370"/>
        <v>1146442552.7470081</v>
      </c>
      <c r="S3519" s="14">
        <v>96</v>
      </c>
      <c r="T3519" s="14">
        <f t="shared" si="371"/>
        <v>9.6</v>
      </c>
      <c r="U3519" s="15">
        <f t="shared" si="372"/>
        <v>5612638337.7519999</v>
      </c>
    </row>
    <row r="3520" spans="6:21" x14ac:dyDescent="0.25">
      <c r="F3520" s="24"/>
      <c r="G3520" s="34">
        <v>40325.583333324801</v>
      </c>
      <c r="H3520" s="16">
        <v>756</v>
      </c>
      <c r="J3520" s="19">
        <v>75.599999999999994</v>
      </c>
      <c r="K3520" s="25">
        <f t="shared" si="367"/>
        <v>24.2</v>
      </c>
      <c r="L3520" s="16">
        <v>550</v>
      </c>
      <c r="N3520">
        <v>55</v>
      </c>
      <c r="O3520" s="26">
        <f t="shared" si="368"/>
        <v>12.8</v>
      </c>
      <c r="P3520" s="11">
        <f t="shared" si="373"/>
        <v>0.49003129249841271</v>
      </c>
      <c r="Q3520" s="12">
        <f t="shared" si="369"/>
        <v>561792725.89779603</v>
      </c>
      <c r="R3520" s="13">
        <f t="shared" si="370"/>
        <v>1146442552.7470081</v>
      </c>
      <c r="S3520" s="14">
        <v>98</v>
      </c>
      <c r="T3520" s="14">
        <f t="shared" si="371"/>
        <v>9.8000000000000007</v>
      </c>
      <c r="U3520" s="15">
        <f t="shared" si="372"/>
        <v>5729568303.1219997</v>
      </c>
    </row>
    <row r="3521" spans="6:21" x14ac:dyDescent="0.25">
      <c r="F3521" s="24"/>
      <c r="G3521" s="34">
        <v>40325.624999991465</v>
      </c>
      <c r="H3521" s="16">
        <v>752</v>
      </c>
      <c r="J3521" s="19">
        <v>75.2</v>
      </c>
      <c r="K3521" s="25">
        <f t="shared" si="367"/>
        <v>24</v>
      </c>
      <c r="L3521" s="16">
        <v>551</v>
      </c>
      <c r="N3521">
        <v>55.1</v>
      </c>
      <c r="O3521" s="26">
        <f t="shared" si="368"/>
        <v>12.8</v>
      </c>
      <c r="P3521" s="11">
        <f t="shared" si="373"/>
        <v>0.49594473147931584</v>
      </c>
      <c r="Q3521" s="12">
        <f t="shared" si="369"/>
        <v>561792725.89779603</v>
      </c>
      <c r="R3521" s="13">
        <f t="shared" si="370"/>
        <v>1132772847.9382515</v>
      </c>
      <c r="S3521" s="14">
        <v>100</v>
      </c>
      <c r="T3521" s="14">
        <f t="shared" si="371"/>
        <v>10</v>
      </c>
      <c r="U3521" s="15">
        <f t="shared" si="372"/>
        <v>5709801220.4049997</v>
      </c>
    </row>
    <row r="3522" spans="6:21" x14ac:dyDescent="0.25">
      <c r="F3522" s="24"/>
      <c r="G3522" s="34">
        <v>40325.66666665813</v>
      </c>
      <c r="H3522" s="16">
        <v>744</v>
      </c>
      <c r="J3522" s="19">
        <v>74.400000000000006</v>
      </c>
      <c r="K3522" s="25">
        <f t="shared" si="367"/>
        <v>23.6</v>
      </c>
      <c r="L3522" s="16">
        <v>551</v>
      </c>
      <c r="N3522">
        <v>55.1</v>
      </c>
      <c r="O3522" s="26">
        <f t="shared" si="368"/>
        <v>12.8</v>
      </c>
      <c r="P3522" s="11">
        <f t="shared" si="373"/>
        <v>0.5080145785998178</v>
      </c>
      <c r="Q3522" s="12">
        <f t="shared" si="369"/>
        <v>561792725.89779603</v>
      </c>
      <c r="R3522" s="13">
        <f t="shared" si="370"/>
        <v>1105859456.7230742</v>
      </c>
      <c r="S3522" s="14">
        <v>101</v>
      </c>
      <c r="T3522" s="14">
        <f t="shared" si="371"/>
        <v>10.1</v>
      </c>
      <c r="U3522" s="15">
        <f t="shared" si="372"/>
        <v>5495073981.335</v>
      </c>
    </row>
    <row r="3523" spans="6:21" x14ac:dyDescent="0.25">
      <c r="F3523" s="24"/>
      <c r="G3523" s="34">
        <v>40325.708333324794</v>
      </c>
      <c r="H3523" s="16">
        <v>729</v>
      </c>
      <c r="J3523" s="19">
        <v>72.900000000000006</v>
      </c>
      <c r="K3523" s="25">
        <f t="shared" ref="K3523:K3586" si="374">ROUND((J3523-32)/1.8,1)</f>
        <v>22.7</v>
      </c>
      <c r="L3523" s="16">
        <v>554</v>
      </c>
      <c r="N3523">
        <v>55.4</v>
      </c>
      <c r="O3523" s="26">
        <f t="shared" ref="O3523:O3586" si="375">ROUND((N3523-32)/1.8,1)</f>
        <v>13</v>
      </c>
      <c r="P3523" s="11">
        <f t="shared" si="373"/>
        <v>0.54347919862420468</v>
      </c>
      <c r="Q3523" s="12">
        <f t="shared" ref="Q3523:Q3586" si="376">611*EXP(17.27*O3523/237.3+O3523)</f>
        <v>696235790.08708739</v>
      </c>
      <c r="R3523" s="13">
        <f t="shared" ref="R3523:R3586" si="377">Q3523/P3523</f>
        <v>1281071643.3114271</v>
      </c>
      <c r="S3523" s="14">
        <v>100</v>
      </c>
      <c r="T3523" s="14">
        <f t="shared" si="371"/>
        <v>10</v>
      </c>
      <c r="U3523" s="15">
        <f t="shared" si="372"/>
        <v>5848358532.243</v>
      </c>
    </row>
    <row r="3524" spans="6:21" x14ac:dyDescent="0.25">
      <c r="F3524" s="24"/>
      <c r="G3524" s="34">
        <v>40325.749999991458</v>
      </c>
      <c r="H3524" s="16">
        <v>705</v>
      </c>
      <c r="J3524" s="19">
        <v>70.5</v>
      </c>
      <c r="K3524" s="25">
        <f t="shared" si="374"/>
        <v>21.4</v>
      </c>
      <c r="L3524" s="16">
        <v>557</v>
      </c>
      <c r="N3524">
        <v>55.7</v>
      </c>
      <c r="O3524" s="26">
        <f t="shared" si="375"/>
        <v>13.2</v>
      </c>
      <c r="P3524" s="11">
        <f t="shared" si="373"/>
        <v>0.59602674904016639</v>
      </c>
      <c r="Q3524" s="12">
        <f t="shared" si="376"/>
        <v>862852530.928599</v>
      </c>
      <c r="R3524" s="13">
        <f t="shared" si="377"/>
        <v>1447674172.8758404</v>
      </c>
      <c r="S3524" s="14">
        <v>94</v>
      </c>
      <c r="T3524" s="14">
        <f t="shared" si="371"/>
        <v>9.4</v>
      </c>
      <c r="U3524" s="15">
        <f t="shared" si="372"/>
        <v>5497323434.3039999</v>
      </c>
    </row>
    <row r="3525" spans="6:21" x14ac:dyDescent="0.25">
      <c r="F3525" s="24"/>
      <c r="G3525" s="34">
        <v>40325.791666658122</v>
      </c>
      <c r="H3525" s="16">
        <v>675</v>
      </c>
      <c r="J3525" s="19">
        <v>67.5</v>
      </c>
      <c r="K3525" s="25">
        <f t="shared" si="374"/>
        <v>19.7</v>
      </c>
      <c r="L3525" s="16">
        <v>560</v>
      </c>
      <c r="N3525">
        <v>56</v>
      </c>
      <c r="O3525" s="26">
        <f t="shared" si="375"/>
        <v>13.3</v>
      </c>
      <c r="P3525" s="11">
        <f t="shared" si="373"/>
        <v>0.66621253755934773</v>
      </c>
      <c r="Q3525" s="12">
        <f t="shared" si="376"/>
        <v>960564857.30455852</v>
      </c>
      <c r="R3525" s="13">
        <f t="shared" si="377"/>
        <v>1441829451.0390975</v>
      </c>
      <c r="S3525" s="14">
        <v>84</v>
      </c>
      <c r="T3525" s="14">
        <f t="shared" ref="T3525:T3588" si="378">S3525/10</f>
        <v>8.4</v>
      </c>
      <c r="U3525" s="15">
        <f t="shared" ref="U3525:U3588" si="379">ROUND(T3525*(1-P3525)*R3525,3)</f>
        <v>4042622587.3699999</v>
      </c>
    </row>
    <row r="3526" spans="6:21" x14ac:dyDescent="0.25">
      <c r="F3526" s="24"/>
      <c r="G3526" s="34">
        <v>40325.833333324787</v>
      </c>
      <c r="H3526" s="16">
        <v>657</v>
      </c>
      <c r="J3526" s="19">
        <v>65.7</v>
      </c>
      <c r="K3526" s="25">
        <f t="shared" si="374"/>
        <v>18.7</v>
      </c>
      <c r="L3526" s="16">
        <v>562</v>
      </c>
      <c r="N3526">
        <v>56.2</v>
      </c>
      <c r="O3526" s="26">
        <f t="shared" si="375"/>
        <v>13.4</v>
      </c>
      <c r="P3526" s="11">
        <f t="shared" si="373"/>
        <v>0.71367597190255538</v>
      </c>
      <c r="Q3526" s="12">
        <f t="shared" si="376"/>
        <v>1069342456.5789183</v>
      </c>
      <c r="R3526" s="13">
        <f t="shared" si="377"/>
        <v>1498358496.9635565</v>
      </c>
      <c r="S3526" s="14">
        <v>71</v>
      </c>
      <c r="T3526" s="14">
        <f t="shared" si="378"/>
        <v>7.1</v>
      </c>
      <c r="U3526" s="15">
        <f t="shared" si="379"/>
        <v>3046013886.7309999</v>
      </c>
    </row>
    <row r="3527" spans="6:21" x14ac:dyDescent="0.25">
      <c r="F3527" s="24"/>
      <c r="G3527" s="34">
        <v>40325.874999991451</v>
      </c>
      <c r="H3527" s="16">
        <v>644</v>
      </c>
      <c r="J3527" s="19">
        <v>64.400000000000006</v>
      </c>
      <c r="K3527" s="25">
        <f t="shared" si="374"/>
        <v>18</v>
      </c>
      <c r="L3527" s="16">
        <v>563</v>
      </c>
      <c r="N3527">
        <v>56.3</v>
      </c>
      <c r="O3527" s="26">
        <f t="shared" si="375"/>
        <v>13.5</v>
      </c>
      <c r="P3527" s="11">
        <f t="shared" si="373"/>
        <v>0.75058095990739304</v>
      </c>
      <c r="Q3527" s="12">
        <f t="shared" si="376"/>
        <v>1190438397.5185113</v>
      </c>
      <c r="R3527" s="13">
        <f t="shared" si="377"/>
        <v>1586022642.6012566</v>
      </c>
      <c r="S3527" s="14">
        <v>60</v>
      </c>
      <c r="T3527" s="14">
        <f t="shared" si="378"/>
        <v>6</v>
      </c>
      <c r="U3527" s="15">
        <f t="shared" si="379"/>
        <v>2373505470.4959998</v>
      </c>
    </row>
    <row r="3528" spans="6:21" x14ac:dyDescent="0.25">
      <c r="F3528" s="24"/>
      <c r="G3528" s="34">
        <v>40325.916666658115</v>
      </c>
      <c r="H3528" s="16">
        <v>633</v>
      </c>
      <c r="J3528" s="19">
        <v>63.3</v>
      </c>
      <c r="K3528" s="25">
        <f t="shared" si="374"/>
        <v>17.399999999999999</v>
      </c>
      <c r="L3528" s="16">
        <v>561</v>
      </c>
      <c r="N3528">
        <v>56.1</v>
      </c>
      <c r="O3528" s="26">
        <f t="shared" si="375"/>
        <v>13.4</v>
      </c>
      <c r="P3528" s="11">
        <f t="shared" si="373"/>
        <v>0.77443755215720167</v>
      </c>
      <c r="Q3528" s="12">
        <f t="shared" si="376"/>
        <v>1069342456.5789183</v>
      </c>
      <c r="R3528" s="13">
        <f t="shared" si="377"/>
        <v>1380798817.9295502</v>
      </c>
      <c r="S3528" s="14">
        <v>56</v>
      </c>
      <c r="T3528" s="14">
        <f t="shared" si="378"/>
        <v>5.6</v>
      </c>
      <c r="U3528" s="15">
        <f t="shared" si="379"/>
        <v>1744155623.5639999</v>
      </c>
    </row>
    <row r="3529" spans="6:21" x14ac:dyDescent="0.25">
      <c r="F3529" s="24"/>
      <c r="G3529" s="34">
        <v>40325.958333324779</v>
      </c>
      <c r="H3529" s="16">
        <v>623</v>
      </c>
      <c r="J3529" s="19">
        <v>62.3</v>
      </c>
      <c r="K3529" s="25">
        <f t="shared" si="374"/>
        <v>16.8</v>
      </c>
      <c r="L3529" s="16">
        <v>557</v>
      </c>
      <c r="N3529">
        <v>55.7</v>
      </c>
      <c r="O3529" s="26">
        <f t="shared" si="375"/>
        <v>13.2</v>
      </c>
      <c r="P3529" s="11">
        <f t="shared" si="373"/>
        <v>0.79398470313245428</v>
      </c>
      <c r="Q3529" s="12">
        <f t="shared" si="376"/>
        <v>862852530.928599</v>
      </c>
      <c r="R3529" s="13">
        <f t="shared" si="377"/>
        <v>1086736970.5290859</v>
      </c>
      <c r="S3529" s="14">
        <v>55</v>
      </c>
      <c r="T3529" s="14">
        <f t="shared" si="378"/>
        <v>5.5</v>
      </c>
      <c r="U3529" s="15">
        <f t="shared" si="379"/>
        <v>1231364417.803</v>
      </c>
    </row>
    <row r="3530" spans="6:21" x14ac:dyDescent="0.25">
      <c r="F3530" s="24"/>
      <c r="G3530" s="34">
        <v>40325.999999991443</v>
      </c>
      <c r="H3530" s="16">
        <v>614</v>
      </c>
      <c r="J3530" s="19">
        <v>61.4</v>
      </c>
      <c r="K3530" s="25">
        <f t="shared" si="374"/>
        <v>16.3</v>
      </c>
      <c r="L3530" s="16">
        <v>553</v>
      </c>
      <c r="N3530">
        <v>55.3</v>
      </c>
      <c r="O3530" s="26">
        <f t="shared" si="375"/>
        <v>12.9</v>
      </c>
      <c r="P3530" s="11">
        <f t="shared" si="373"/>
        <v>0.80369846743662954</v>
      </c>
      <c r="Q3530" s="12">
        <f t="shared" si="376"/>
        <v>625412026.09210455</v>
      </c>
      <c r="R3530" s="13">
        <f t="shared" si="377"/>
        <v>778167498.672526</v>
      </c>
      <c r="S3530" s="14">
        <v>54</v>
      </c>
      <c r="T3530" s="14">
        <f t="shared" si="378"/>
        <v>5.4</v>
      </c>
      <c r="U3530" s="15">
        <f t="shared" si="379"/>
        <v>824879551.93400002</v>
      </c>
    </row>
    <row r="3531" spans="6:21" x14ac:dyDescent="0.25">
      <c r="F3531" s="24"/>
      <c r="G3531" s="34">
        <v>40326.041666658108</v>
      </c>
      <c r="H3531" s="16">
        <v>606</v>
      </c>
      <c r="J3531" s="19">
        <v>60.6</v>
      </c>
      <c r="K3531" s="25">
        <f t="shared" si="374"/>
        <v>15.9</v>
      </c>
      <c r="L3531" s="16">
        <v>550</v>
      </c>
      <c r="N3531">
        <v>55</v>
      </c>
      <c r="O3531" s="26">
        <f t="shared" si="375"/>
        <v>12.8</v>
      </c>
      <c r="P3531" s="11">
        <f t="shared" si="373"/>
        <v>0.8190922404485429</v>
      </c>
      <c r="Q3531" s="12">
        <f t="shared" si="376"/>
        <v>561792725.89779603</v>
      </c>
      <c r="R3531" s="13">
        <f t="shared" si="377"/>
        <v>685872357.4162451</v>
      </c>
      <c r="S3531" s="14">
        <v>53</v>
      </c>
      <c r="T3531" s="14">
        <f t="shared" si="378"/>
        <v>5.3</v>
      </c>
      <c r="U3531" s="15">
        <f t="shared" si="379"/>
        <v>657622047.04799998</v>
      </c>
    </row>
    <row r="3532" spans="6:21" x14ac:dyDescent="0.25">
      <c r="F3532" s="24"/>
      <c r="G3532" s="34">
        <v>40326.083333324772</v>
      </c>
      <c r="H3532" s="16">
        <v>599</v>
      </c>
      <c r="J3532" s="19">
        <v>59.9</v>
      </c>
      <c r="K3532" s="25">
        <f t="shared" si="374"/>
        <v>15.5</v>
      </c>
      <c r="L3532" s="16">
        <v>547</v>
      </c>
      <c r="N3532">
        <v>54.7</v>
      </c>
      <c r="O3532" s="26">
        <f t="shared" si="375"/>
        <v>12.6</v>
      </c>
      <c r="P3532" s="11">
        <f t="shared" si="373"/>
        <v>0.82937932979365059</v>
      </c>
      <c r="Q3532" s="12">
        <f t="shared" si="376"/>
        <v>453310604.48960614</v>
      </c>
      <c r="R3532" s="13">
        <f t="shared" si="377"/>
        <v>546566074.41903543</v>
      </c>
      <c r="S3532" s="14">
        <v>52</v>
      </c>
      <c r="T3532" s="14">
        <f t="shared" si="378"/>
        <v>5.2</v>
      </c>
      <c r="U3532" s="15">
        <f t="shared" si="379"/>
        <v>484928443.63300002</v>
      </c>
    </row>
    <row r="3533" spans="6:21" x14ac:dyDescent="0.25">
      <c r="F3533" s="24"/>
      <c r="G3533" s="34">
        <v>40326.124999991436</v>
      </c>
      <c r="H3533" s="16">
        <v>592</v>
      </c>
      <c r="J3533" s="19">
        <v>59.2</v>
      </c>
      <c r="K3533" s="25">
        <f t="shared" si="374"/>
        <v>15.1</v>
      </c>
      <c r="L3533" s="16">
        <v>544</v>
      </c>
      <c r="N3533">
        <v>54.4</v>
      </c>
      <c r="O3533" s="26">
        <f t="shared" si="375"/>
        <v>12.4</v>
      </c>
      <c r="P3533" s="11">
        <f t="shared" si="373"/>
        <v>0.83984610245468239</v>
      </c>
      <c r="Q3533" s="12">
        <f t="shared" si="376"/>
        <v>365776370.30515122</v>
      </c>
      <c r="R3533" s="13">
        <f t="shared" si="377"/>
        <v>435527853.5389623</v>
      </c>
      <c r="S3533" s="14">
        <v>50</v>
      </c>
      <c r="T3533" s="14">
        <f t="shared" si="378"/>
        <v>5</v>
      </c>
      <c r="U3533" s="15">
        <f t="shared" si="379"/>
        <v>348757416.16900003</v>
      </c>
    </row>
    <row r="3534" spans="6:21" x14ac:dyDescent="0.25">
      <c r="F3534" s="24"/>
      <c r="G3534" s="34">
        <v>40326.1666666581</v>
      </c>
      <c r="H3534" s="16">
        <v>588</v>
      </c>
      <c r="J3534" s="19">
        <v>58.8</v>
      </c>
      <c r="K3534" s="25">
        <f t="shared" si="374"/>
        <v>14.9</v>
      </c>
      <c r="L3534" s="16">
        <v>542</v>
      </c>
      <c r="N3534">
        <v>54.2</v>
      </c>
      <c r="O3534" s="26">
        <f t="shared" si="375"/>
        <v>12.3</v>
      </c>
      <c r="P3534" s="11">
        <f t="shared" si="373"/>
        <v>0.84514806000736931</v>
      </c>
      <c r="Q3534" s="12">
        <f t="shared" si="376"/>
        <v>328568200.75357854</v>
      </c>
      <c r="R3534" s="13">
        <f t="shared" si="377"/>
        <v>388769987.53415298</v>
      </c>
      <c r="S3534" s="14">
        <v>50</v>
      </c>
      <c r="T3534" s="14">
        <f t="shared" si="378"/>
        <v>5</v>
      </c>
      <c r="U3534" s="15">
        <f t="shared" si="379"/>
        <v>301008933.903</v>
      </c>
    </row>
    <row r="3535" spans="6:21" x14ac:dyDescent="0.25">
      <c r="F3535" s="24"/>
      <c r="G3535" s="34">
        <v>40326.208333324765</v>
      </c>
      <c r="H3535" s="16">
        <v>603</v>
      </c>
      <c r="J3535" s="19">
        <v>60.3</v>
      </c>
      <c r="K3535" s="25">
        <f t="shared" si="374"/>
        <v>15.7</v>
      </c>
      <c r="L3535" s="16">
        <v>550</v>
      </c>
      <c r="N3535">
        <v>55</v>
      </c>
      <c r="O3535" s="26">
        <f t="shared" si="375"/>
        <v>12.8</v>
      </c>
      <c r="P3535" s="11">
        <f t="shared" si="373"/>
        <v>0.82963975160913273</v>
      </c>
      <c r="Q3535" s="12">
        <f t="shared" si="376"/>
        <v>561792725.89779603</v>
      </c>
      <c r="R3535" s="13">
        <f t="shared" si="377"/>
        <v>677152613.29772067</v>
      </c>
      <c r="S3535" s="14">
        <v>49</v>
      </c>
      <c r="T3535" s="14">
        <f t="shared" si="378"/>
        <v>4.9000000000000004</v>
      </c>
      <c r="U3535" s="15">
        <f t="shared" si="379"/>
        <v>565263448.25999999</v>
      </c>
    </row>
    <row r="3536" spans="6:21" x14ac:dyDescent="0.25">
      <c r="F3536" s="24"/>
      <c r="G3536" s="34">
        <v>40326.249999991429</v>
      </c>
      <c r="H3536" s="16">
        <v>636</v>
      </c>
      <c r="J3536" s="19">
        <v>63.6</v>
      </c>
      <c r="K3536" s="25">
        <f t="shared" si="374"/>
        <v>17.600000000000001</v>
      </c>
      <c r="L3536" s="16">
        <v>558</v>
      </c>
      <c r="N3536">
        <v>55.8</v>
      </c>
      <c r="O3536" s="26">
        <f t="shared" si="375"/>
        <v>13.2</v>
      </c>
      <c r="P3536" s="11">
        <f t="shared" si="373"/>
        <v>0.75479495365011162</v>
      </c>
      <c r="Q3536" s="12">
        <f t="shared" si="376"/>
        <v>862852530.928599</v>
      </c>
      <c r="R3536" s="13">
        <f t="shared" si="377"/>
        <v>1143161499.3660622</v>
      </c>
      <c r="S3536" s="14">
        <v>50</v>
      </c>
      <c r="T3536" s="14">
        <f t="shared" si="378"/>
        <v>5</v>
      </c>
      <c r="U3536" s="15">
        <f t="shared" si="379"/>
        <v>1401544842.187</v>
      </c>
    </row>
    <row r="3537" spans="6:21" x14ac:dyDescent="0.25">
      <c r="F3537" s="24"/>
      <c r="G3537" s="34">
        <v>40326.291666658093</v>
      </c>
      <c r="H3537" s="16">
        <v>667</v>
      </c>
      <c r="J3537" s="19">
        <v>66.7</v>
      </c>
      <c r="K3537" s="25">
        <f t="shared" si="374"/>
        <v>19.3</v>
      </c>
      <c r="L3537" s="16">
        <v>560</v>
      </c>
      <c r="N3537">
        <v>56</v>
      </c>
      <c r="O3537" s="26">
        <f t="shared" si="375"/>
        <v>13.3</v>
      </c>
      <c r="P3537" s="11">
        <f t="shared" si="373"/>
        <v>0.68298056775567584</v>
      </c>
      <c r="Q3537" s="12">
        <f t="shared" si="376"/>
        <v>960564857.30455852</v>
      </c>
      <c r="R3537" s="13">
        <f t="shared" si="377"/>
        <v>1406430728.2724676</v>
      </c>
      <c r="S3537" s="14">
        <v>52</v>
      </c>
      <c r="T3537" s="14">
        <f t="shared" si="378"/>
        <v>5.2</v>
      </c>
      <c r="U3537" s="15">
        <f t="shared" si="379"/>
        <v>2318502529.033</v>
      </c>
    </row>
    <row r="3538" spans="6:21" x14ac:dyDescent="0.25">
      <c r="F3538" s="24"/>
      <c r="G3538" s="34">
        <v>40326.333333324757</v>
      </c>
      <c r="H3538" s="16">
        <v>692</v>
      </c>
      <c r="J3538" s="19">
        <v>69.2</v>
      </c>
      <c r="K3538" s="25">
        <f t="shared" si="374"/>
        <v>20.7</v>
      </c>
      <c r="L3538" s="16">
        <v>560</v>
      </c>
      <c r="N3538">
        <v>56</v>
      </c>
      <c r="O3538" s="26">
        <f t="shared" si="375"/>
        <v>13.3</v>
      </c>
      <c r="P3538" s="11">
        <f t="shared" si="373"/>
        <v>0.62628266113418507</v>
      </c>
      <c r="Q3538" s="12">
        <f t="shared" si="376"/>
        <v>960564857.30455852</v>
      </c>
      <c r="R3538" s="13">
        <f t="shared" si="377"/>
        <v>1533756108.7273202</v>
      </c>
      <c r="S3538" s="14">
        <v>67</v>
      </c>
      <c r="T3538" s="14">
        <f t="shared" si="378"/>
        <v>6.7</v>
      </c>
      <c r="U3538" s="15">
        <f t="shared" si="379"/>
        <v>3840381384.533</v>
      </c>
    </row>
    <row r="3539" spans="6:21" x14ac:dyDescent="0.25">
      <c r="F3539" s="24"/>
      <c r="G3539" s="34">
        <v>40326.374999991422</v>
      </c>
      <c r="H3539" s="16">
        <v>714</v>
      </c>
      <c r="J3539" s="19">
        <v>71.400000000000006</v>
      </c>
      <c r="K3539" s="25">
        <f t="shared" si="374"/>
        <v>21.9</v>
      </c>
      <c r="L3539" s="16">
        <v>559</v>
      </c>
      <c r="N3539">
        <v>55.9</v>
      </c>
      <c r="O3539" s="26">
        <f t="shared" si="375"/>
        <v>13.3</v>
      </c>
      <c r="P3539" s="11">
        <f t="shared" si="373"/>
        <v>0.58187927271953643</v>
      </c>
      <c r="Q3539" s="12">
        <f t="shared" si="376"/>
        <v>960564857.30455852</v>
      </c>
      <c r="R3539" s="13">
        <f t="shared" si="377"/>
        <v>1650797514.7751088</v>
      </c>
      <c r="S3539" s="14">
        <v>79</v>
      </c>
      <c r="T3539" s="14">
        <f t="shared" si="378"/>
        <v>7.9</v>
      </c>
      <c r="U3539" s="15">
        <f t="shared" si="379"/>
        <v>5452837994.0170002</v>
      </c>
    </row>
    <row r="3540" spans="6:21" x14ac:dyDescent="0.25">
      <c r="F3540" s="24"/>
      <c r="G3540" s="34">
        <v>40326.416666658086</v>
      </c>
      <c r="H3540" s="16">
        <v>731</v>
      </c>
      <c r="J3540" s="19">
        <v>73.099999999999994</v>
      </c>
      <c r="K3540" s="25">
        <f t="shared" si="374"/>
        <v>22.8</v>
      </c>
      <c r="L3540" s="16">
        <v>557</v>
      </c>
      <c r="N3540">
        <v>55.7</v>
      </c>
      <c r="O3540" s="26">
        <f t="shared" si="375"/>
        <v>13.2</v>
      </c>
      <c r="P3540" s="11">
        <f t="shared" si="373"/>
        <v>0.54731170175649879</v>
      </c>
      <c r="Q3540" s="12">
        <f t="shared" si="376"/>
        <v>862852530.928599</v>
      </c>
      <c r="R3540" s="13">
        <f t="shared" si="377"/>
        <v>1576528563.4482663</v>
      </c>
      <c r="S3540" s="14">
        <v>85</v>
      </c>
      <c r="T3540" s="14">
        <f t="shared" si="378"/>
        <v>8.5</v>
      </c>
      <c r="U3540" s="15">
        <f t="shared" si="379"/>
        <v>6066246276.4169998</v>
      </c>
    </row>
    <row r="3541" spans="6:21" x14ac:dyDescent="0.25">
      <c r="F3541" s="24"/>
      <c r="G3541" s="34">
        <v>40326.45833332475</v>
      </c>
      <c r="H3541" s="16">
        <v>743</v>
      </c>
      <c r="J3541" s="19">
        <v>74.3</v>
      </c>
      <c r="K3541" s="25">
        <f t="shared" si="374"/>
        <v>23.5</v>
      </c>
      <c r="L3541" s="16">
        <v>554</v>
      </c>
      <c r="N3541">
        <v>55.4</v>
      </c>
      <c r="O3541" s="26">
        <f t="shared" si="375"/>
        <v>13</v>
      </c>
      <c r="P3541" s="11">
        <f t="shared" si="373"/>
        <v>0.51782696283815688</v>
      </c>
      <c r="Q3541" s="12">
        <f t="shared" si="376"/>
        <v>696235790.08708739</v>
      </c>
      <c r="R3541" s="13">
        <f t="shared" si="377"/>
        <v>1344533676.4062843</v>
      </c>
      <c r="S3541" s="14">
        <v>87</v>
      </c>
      <c r="T3541" s="14">
        <f t="shared" si="378"/>
        <v>8.6999999999999993</v>
      </c>
      <c r="U3541" s="15">
        <f t="shared" si="379"/>
        <v>5640191610.9770002</v>
      </c>
    </row>
    <row r="3542" spans="6:21" x14ac:dyDescent="0.25">
      <c r="F3542" s="24"/>
      <c r="G3542" s="34">
        <v>40326.499999991414</v>
      </c>
      <c r="H3542" s="16">
        <v>754</v>
      </c>
      <c r="J3542" s="19">
        <v>75.400000000000006</v>
      </c>
      <c r="K3542" s="25">
        <f t="shared" si="374"/>
        <v>24.1</v>
      </c>
      <c r="L3542" s="16">
        <v>554</v>
      </c>
      <c r="N3542">
        <v>55.4</v>
      </c>
      <c r="O3542" s="26">
        <f t="shared" si="375"/>
        <v>13</v>
      </c>
      <c r="P3542" s="11">
        <f t="shared" si="373"/>
        <v>0.49948253459338454</v>
      </c>
      <c r="Q3542" s="12">
        <f t="shared" si="376"/>
        <v>696235790.08708739</v>
      </c>
      <c r="R3542" s="13">
        <f t="shared" si="377"/>
        <v>1393914184.915143</v>
      </c>
      <c r="S3542" s="14">
        <v>93</v>
      </c>
      <c r="T3542" s="14">
        <f t="shared" si="378"/>
        <v>9.3000000000000007</v>
      </c>
      <c r="U3542" s="15">
        <f t="shared" si="379"/>
        <v>6488409071.901</v>
      </c>
    </row>
    <row r="3543" spans="6:21" x14ac:dyDescent="0.25">
      <c r="F3543" s="24"/>
      <c r="G3543" s="34">
        <v>40326.541666658079</v>
      </c>
      <c r="H3543" s="16">
        <v>758</v>
      </c>
      <c r="J3543" s="19">
        <v>75.8</v>
      </c>
      <c r="K3543" s="25">
        <f t="shared" si="374"/>
        <v>24.3</v>
      </c>
      <c r="L3543" s="16">
        <v>555</v>
      </c>
      <c r="N3543">
        <v>55.5</v>
      </c>
      <c r="O3543" s="26">
        <f t="shared" si="375"/>
        <v>13.1</v>
      </c>
      <c r="P3543" s="11">
        <f t="shared" si="373"/>
        <v>0.49677277526158897</v>
      </c>
      <c r="Q3543" s="12">
        <f t="shared" si="376"/>
        <v>775079875.62554884</v>
      </c>
      <c r="R3543" s="13">
        <f t="shared" si="377"/>
        <v>1560230178.1079082</v>
      </c>
      <c r="S3543" s="14">
        <v>96</v>
      </c>
      <c r="T3543" s="14">
        <f t="shared" si="378"/>
        <v>9.6</v>
      </c>
      <c r="U3543" s="15">
        <f t="shared" si="379"/>
        <v>7537442903.8310003</v>
      </c>
    </row>
    <row r="3544" spans="6:21" x14ac:dyDescent="0.25">
      <c r="F3544" s="24"/>
      <c r="G3544" s="34">
        <v>40326.583333324743</v>
      </c>
      <c r="H3544" s="16">
        <v>758</v>
      </c>
      <c r="J3544" s="19">
        <v>75.8</v>
      </c>
      <c r="K3544" s="25">
        <f t="shared" si="374"/>
        <v>24.3</v>
      </c>
      <c r="L3544" s="16">
        <v>555</v>
      </c>
      <c r="N3544">
        <v>55.5</v>
      </c>
      <c r="O3544" s="26">
        <f t="shared" si="375"/>
        <v>13.1</v>
      </c>
      <c r="P3544" s="11">
        <f t="shared" si="373"/>
        <v>0.49677277526158897</v>
      </c>
      <c r="Q3544" s="12">
        <f t="shared" si="376"/>
        <v>775079875.62554884</v>
      </c>
      <c r="R3544" s="13">
        <f t="shared" si="377"/>
        <v>1560230178.1079082</v>
      </c>
      <c r="S3544" s="14">
        <v>98</v>
      </c>
      <c r="T3544" s="14">
        <f t="shared" si="378"/>
        <v>9.8000000000000007</v>
      </c>
      <c r="U3544" s="15">
        <f t="shared" si="379"/>
        <v>7694472964.3269997</v>
      </c>
    </row>
    <row r="3545" spans="6:21" x14ac:dyDescent="0.25">
      <c r="F3545" s="24"/>
      <c r="G3545" s="34">
        <v>40326.624999991407</v>
      </c>
      <c r="H3545" s="16">
        <v>754</v>
      </c>
      <c r="J3545" s="19">
        <v>75.400000000000006</v>
      </c>
      <c r="K3545" s="25">
        <f t="shared" si="374"/>
        <v>24.1</v>
      </c>
      <c r="L3545" s="16">
        <v>555</v>
      </c>
      <c r="N3545">
        <v>55.5</v>
      </c>
      <c r="O3545" s="26">
        <f t="shared" si="375"/>
        <v>13.1</v>
      </c>
      <c r="P3545" s="11">
        <f t="shared" si="373"/>
        <v>0.50276295532016557</v>
      </c>
      <c r="Q3545" s="12">
        <f t="shared" si="376"/>
        <v>775079875.62554884</v>
      </c>
      <c r="R3545" s="13">
        <f t="shared" si="377"/>
        <v>1541640782.0499992</v>
      </c>
      <c r="S3545" s="14">
        <v>100</v>
      </c>
      <c r="T3545" s="14">
        <f t="shared" si="378"/>
        <v>10</v>
      </c>
      <c r="U3545" s="15">
        <f t="shared" si="379"/>
        <v>7665609064.2449999</v>
      </c>
    </row>
    <row r="3546" spans="6:21" x14ac:dyDescent="0.25">
      <c r="F3546" s="24"/>
      <c r="G3546" s="34">
        <v>40326.666666658071</v>
      </c>
      <c r="H3546" s="16">
        <v>745</v>
      </c>
      <c r="J3546" s="19">
        <v>74.5</v>
      </c>
      <c r="K3546" s="25">
        <f t="shared" si="374"/>
        <v>23.6</v>
      </c>
      <c r="L3546" s="16">
        <v>556</v>
      </c>
      <c r="N3546">
        <v>55.6</v>
      </c>
      <c r="O3546" s="26">
        <f t="shared" si="375"/>
        <v>13.1</v>
      </c>
      <c r="P3546" s="11">
        <f t="shared" si="373"/>
        <v>0.51809797493469167</v>
      </c>
      <c r="Q3546" s="12">
        <f t="shared" si="376"/>
        <v>775079875.62554884</v>
      </c>
      <c r="R3546" s="13">
        <f t="shared" si="377"/>
        <v>1496010239.6139472</v>
      </c>
      <c r="S3546" s="14">
        <v>100</v>
      </c>
      <c r="T3546" s="14">
        <f t="shared" si="378"/>
        <v>10</v>
      </c>
      <c r="U3546" s="15">
        <f t="shared" si="379"/>
        <v>7209303639.8839998</v>
      </c>
    </row>
    <row r="3547" spans="6:21" x14ac:dyDescent="0.25">
      <c r="F3547" s="24"/>
      <c r="G3547" s="34">
        <v>40326.708333324736</v>
      </c>
      <c r="H3547" s="16">
        <v>730</v>
      </c>
      <c r="J3547" s="19">
        <v>73</v>
      </c>
      <c r="K3547" s="25">
        <f t="shared" si="374"/>
        <v>22.8</v>
      </c>
      <c r="L3547" s="16">
        <v>559</v>
      </c>
      <c r="N3547">
        <v>55.9</v>
      </c>
      <c r="O3547" s="26">
        <f t="shared" si="375"/>
        <v>13.3</v>
      </c>
      <c r="P3547" s="11">
        <f t="shared" si="373"/>
        <v>0.55090048514331758</v>
      </c>
      <c r="Q3547" s="12">
        <f t="shared" si="376"/>
        <v>960564857.30455852</v>
      </c>
      <c r="R3547" s="13">
        <f t="shared" si="377"/>
        <v>1743626813.2068646</v>
      </c>
      <c r="S3547" s="14">
        <v>99</v>
      </c>
      <c r="T3547" s="14">
        <f t="shared" si="378"/>
        <v>9.9</v>
      </c>
      <c r="U3547" s="15">
        <f t="shared" si="379"/>
        <v>7752313363.4329996</v>
      </c>
    </row>
    <row r="3548" spans="6:21" x14ac:dyDescent="0.25">
      <c r="F3548" s="24"/>
      <c r="G3548" s="34">
        <v>40326.7499999914</v>
      </c>
      <c r="H3548" s="16">
        <v>706</v>
      </c>
      <c r="J3548" s="19">
        <v>70.599999999999994</v>
      </c>
      <c r="K3548" s="25">
        <f t="shared" si="374"/>
        <v>21.4</v>
      </c>
      <c r="L3548" s="16">
        <v>562</v>
      </c>
      <c r="N3548">
        <v>56.2</v>
      </c>
      <c r="O3548" s="26">
        <f t="shared" si="375"/>
        <v>13.4</v>
      </c>
      <c r="P3548" s="11">
        <f t="shared" si="373"/>
        <v>0.60386564999617698</v>
      </c>
      <c r="Q3548" s="12">
        <f t="shared" si="376"/>
        <v>1069342456.5789183</v>
      </c>
      <c r="R3548" s="13">
        <f t="shared" si="377"/>
        <v>1770828422.8216794</v>
      </c>
      <c r="S3548" s="14">
        <v>94</v>
      </c>
      <c r="T3548" s="14">
        <f t="shared" si="378"/>
        <v>9.4</v>
      </c>
      <c r="U3548" s="15">
        <f t="shared" si="379"/>
        <v>6593968082.6820002</v>
      </c>
    </row>
    <row r="3549" spans="6:21" x14ac:dyDescent="0.25">
      <c r="F3549" s="24"/>
      <c r="G3549" s="34">
        <v>40326.791666658064</v>
      </c>
      <c r="H3549" s="16">
        <v>677</v>
      </c>
      <c r="J3549" s="19">
        <v>67.7</v>
      </c>
      <c r="K3549" s="25">
        <f t="shared" si="374"/>
        <v>19.8</v>
      </c>
      <c r="L3549" s="16">
        <v>565</v>
      </c>
      <c r="N3549">
        <v>56.5</v>
      </c>
      <c r="O3549" s="26">
        <f t="shared" si="375"/>
        <v>13.6</v>
      </c>
      <c r="P3549" s="11">
        <f t="shared" si="373"/>
        <v>0.67518196860847468</v>
      </c>
      <c r="Q3549" s="12">
        <f t="shared" si="376"/>
        <v>1325247650.6172061</v>
      </c>
      <c r="R3549" s="13">
        <f t="shared" si="377"/>
        <v>1962800714.8183963</v>
      </c>
      <c r="S3549" s="14">
        <v>84</v>
      </c>
      <c r="T3549" s="14">
        <f t="shared" si="378"/>
        <v>8.4</v>
      </c>
      <c r="U3549" s="15">
        <f t="shared" si="379"/>
        <v>5355445739.29</v>
      </c>
    </row>
    <row r="3550" spans="6:21" x14ac:dyDescent="0.25">
      <c r="F3550" s="24"/>
      <c r="G3550" s="34">
        <v>40326.833333324728</v>
      </c>
      <c r="H3550" s="16">
        <v>659</v>
      </c>
      <c r="J3550" s="19">
        <v>65.900000000000006</v>
      </c>
      <c r="K3550" s="25">
        <f t="shared" si="374"/>
        <v>18.8</v>
      </c>
      <c r="L3550" s="16">
        <v>567</v>
      </c>
      <c r="N3550">
        <v>56.7</v>
      </c>
      <c r="O3550" s="26">
        <f t="shared" si="375"/>
        <v>13.7</v>
      </c>
      <c r="P3550" s="11">
        <f t="shared" si="373"/>
        <v>0.72323801090462192</v>
      </c>
      <c r="Q3550" s="12">
        <f t="shared" si="376"/>
        <v>1475323157.5253446</v>
      </c>
      <c r="R3550" s="13">
        <f t="shared" si="377"/>
        <v>2039886089.062187</v>
      </c>
      <c r="S3550" s="14">
        <v>70</v>
      </c>
      <c r="T3550" s="14">
        <f t="shared" si="378"/>
        <v>7</v>
      </c>
      <c r="U3550" s="15">
        <f t="shared" si="379"/>
        <v>3951940520.7579999</v>
      </c>
    </row>
    <row r="3551" spans="6:21" x14ac:dyDescent="0.25">
      <c r="F3551" s="24"/>
      <c r="G3551" s="34">
        <v>40326.874999991393</v>
      </c>
      <c r="H3551" s="16">
        <v>646</v>
      </c>
      <c r="J3551" s="19">
        <v>64.599999999999994</v>
      </c>
      <c r="K3551" s="25">
        <f t="shared" si="374"/>
        <v>18.100000000000001</v>
      </c>
      <c r="L3551" s="16">
        <v>567</v>
      </c>
      <c r="N3551">
        <v>56.7</v>
      </c>
      <c r="O3551" s="26">
        <f t="shared" si="375"/>
        <v>13.7</v>
      </c>
      <c r="P3551" s="11">
        <f t="shared" si="373"/>
        <v>0.7556643210925682</v>
      </c>
      <c r="Q3551" s="12">
        <f t="shared" si="376"/>
        <v>1475323157.5253446</v>
      </c>
      <c r="R3551" s="13">
        <f t="shared" si="377"/>
        <v>1952352541.1286671</v>
      </c>
      <c r="S3551" s="14">
        <v>60</v>
      </c>
      <c r="T3551" s="14">
        <f t="shared" si="378"/>
        <v>6</v>
      </c>
      <c r="U3551" s="15">
        <f t="shared" si="379"/>
        <v>2862176301.6199999</v>
      </c>
    </row>
    <row r="3552" spans="6:21" x14ac:dyDescent="0.25">
      <c r="F3552" s="24"/>
      <c r="G3552" s="34">
        <v>40326.916666658057</v>
      </c>
      <c r="H3552" s="16">
        <v>636</v>
      </c>
      <c r="J3552" s="19">
        <v>63.6</v>
      </c>
      <c r="K3552" s="25">
        <f t="shared" si="374"/>
        <v>17.600000000000001</v>
      </c>
      <c r="L3552" s="16">
        <v>565</v>
      </c>
      <c r="N3552">
        <v>56.5</v>
      </c>
      <c r="O3552" s="26">
        <f t="shared" si="375"/>
        <v>13.6</v>
      </c>
      <c r="P3552" s="11">
        <f t="shared" si="373"/>
        <v>0.77476337237722903</v>
      </c>
      <c r="Q3552" s="12">
        <f t="shared" si="376"/>
        <v>1325247650.6172061</v>
      </c>
      <c r="R3552" s="13">
        <f t="shared" si="377"/>
        <v>1710519234.4740176</v>
      </c>
      <c r="S3552" s="14">
        <v>56</v>
      </c>
      <c r="T3552" s="14">
        <f t="shared" si="378"/>
        <v>5.6</v>
      </c>
      <c r="U3552" s="15">
        <f t="shared" si="379"/>
        <v>2157520869.598</v>
      </c>
    </row>
    <row r="3553" spans="6:21" x14ac:dyDescent="0.25">
      <c r="F3553" s="24"/>
      <c r="G3553" s="34">
        <v>40326.958333324721</v>
      </c>
      <c r="H3553" s="16">
        <v>626</v>
      </c>
      <c r="J3553" s="19">
        <v>62.6</v>
      </c>
      <c r="K3553" s="25">
        <f t="shared" si="374"/>
        <v>17</v>
      </c>
      <c r="L3553" s="16">
        <v>562</v>
      </c>
      <c r="N3553">
        <v>56.2</v>
      </c>
      <c r="O3553" s="26">
        <f t="shared" si="375"/>
        <v>13.4</v>
      </c>
      <c r="P3553" s="11">
        <f t="shared" si="373"/>
        <v>0.79428791882199745</v>
      </c>
      <c r="Q3553" s="12">
        <f t="shared" si="376"/>
        <v>1069342456.5789183</v>
      </c>
      <c r="R3553" s="13">
        <f t="shared" si="377"/>
        <v>1346290723.0980577</v>
      </c>
      <c r="S3553" s="14">
        <v>55</v>
      </c>
      <c r="T3553" s="14">
        <f t="shared" si="378"/>
        <v>5.5</v>
      </c>
      <c r="U3553" s="15">
        <f t="shared" si="379"/>
        <v>1523215465.855</v>
      </c>
    </row>
    <row r="3554" spans="6:21" x14ac:dyDescent="0.25">
      <c r="F3554" s="24"/>
      <c r="G3554" s="34">
        <v>40326.999999991385</v>
      </c>
      <c r="H3554" s="16">
        <v>617</v>
      </c>
      <c r="J3554" s="19">
        <v>61.7</v>
      </c>
      <c r="K3554" s="25">
        <f t="shared" si="374"/>
        <v>16.5</v>
      </c>
      <c r="L3554" s="16">
        <v>558</v>
      </c>
      <c r="N3554">
        <v>55.8</v>
      </c>
      <c r="O3554" s="26">
        <f t="shared" si="375"/>
        <v>13.2</v>
      </c>
      <c r="P3554" s="11">
        <f t="shared" si="373"/>
        <v>0.80926646628582888</v>
      </c>
      <c r="Q3554" s="12">
        <f t="shared" si="376"/>
        <v>862852530.928599</v>
      </c>
      <c r="R3554" s="13">
        <f t="shared" si="377"/>
        <v>1066215600.0219634</v>
      </c>
      <c r="S3554" s="14">
        <v>53</v>
      </c>
      <c r="T3554" s="14">
        <f t="shared" si="378"/>
        <v>5.3</v>
      </c>
      <c r="U3554" s="15">
        <f t="shared" si="379"/>
        <v>1077824266.1949999</v>
      </c>
    </row>
    <row r="3555" spans="6:21" x14ac:dyDescent="0.25">
      <c r="F3555" s="24"/>
      <c r="G3555" s="34">
        <v>40327.04166665805</v>
      </c>
      <c r="H3555" s="16">
        <v>609</v>
      </c>
      <c r="J3555" s="19">
        <v>60.9</v>
      </c>
      <c r="K3555" s="25">
        <f t="shared" si="374"/>
        <v>16.100000000000001</v>
      </c>
      <c r="L3555" s="16">
        <v>555</v>
      </c>
      <c r="N3555">
        <v>55.5</v>
      </c>
      <c r="O3555" s="26">
        <f t="shared" si="375"/>
        <v>13.1</v>
      </c>
      <c r="P3555" s="11">
        <f t="shared" si="373"/>
        <v>0.82474665237711486</v>
      </c>
      <c r="Q3555" s="12">
        <f t="shared" si="376"/>
        <v>775079875.62554884</v>
      </c>
      <c r="R3555" s="13">
        <f t="shared" si="377"/>
        <v>939779353.32212067</v>
      </c>
      <c r="S3555" s="14">
        <v>53</v>
      </c>
      <c r="T3555" s="14">
        <f t="shared" si="378"/>
        <v>5.3</v>
      </c>
      <c r="U3555" s="15">
        <f t="shared" si="379"/>
        <v>872907231.79200006</v>
      </c>
    </row>
    <row r="3556" spans="6:21" x14ac:dyDescent="0.25">
      <c r="F3556" s="24"/>
      <c r="G3556" s="34">
        <v>40327.083333324714</v>
      </c>
      <c r="H3556" s="16">
        <v>603</v>
      </c>
      <c r="J3556" s="19">
        <v>60.3</v>
      </c>
      <c r="K3556" s="25">
        <f t="shared" si="374"/>
        <v>15.7</v>
      </c>
      <c r="L3556" s="16">
        <v>552</v>
      </c>
      <c r="N3556">
        <v>55.2</v>
      </c>
      <c r="O3556" s="26">
        <f t="shared" si="375"/>
        <v>12.9</v>
      </c>
      <c r="P3556" s="11">
        <f t="shared" si="373"/>
        <v>0.83509728099166014</v>
      </c>
      <c r="Q3556" s="12">
        <f t="shared" si="376"/>
        <v>625412026.09210455</v>
      </c>
      <c r="R3556" s="13">
        <f t="shared" si="377"/>
        <v>748909187.38166785</v>
      </c>
      <c r="S3556" s="14">
        <v>52</v>
      </c>
      <c r="T3556" s="14">
        <f t="shared" si="378"/>
        <v>5.2</v>
      </c>
      <c r="U3556" s="15">
        <f t="shared" si="379"/>
        <v>642185238.70599997</v>
      </c>
    </row>
    <row r="3557" spans="6:21" x14ac:dyDescent="0.25">
      <c r="F3557" s="24"/>
      <c r="G3557" s="34">
        <v>40327.124999991378</v>
      </c>
      <c r="H3557" s="16">
        <v>596</v>
      </c>
      <c r="J3557" s="19">
        <v>59.6</v>
      </c>
      <c r="K3557" s="25">
        <f t="shared" si="374"/>
        <v>15.3</v>
      </c>
      <c r="L3557" s="16">
        <v>549</v>
      </c>
      <c r="N3557">
        <v>54.9</v>
      </c>
      <c r="O3557" s="26">
        <f t="shared" si="375"/>
        <v>12.7</v>
      </c>
      <c r="P3557" s="11">
        <f t="shared" si="373"/>
        <v>0.84562854610933513</v>
      </c>
      <c r="Q3557" s="12">
        <f t="shared" si="376"/>
        <v>504645023.92730784</v>
      </c>
      <c r="R3557" s="13">
        <f t="shared" si="377"/>
        <v>596769144.38276303</v>
      </c>
      <c r="S3557" s="14">
        <v>51</v>
      </c>
      <c r="T3557" s="14">
        <f t="shared" si="378"/>
        <v>5.0999999999999996</v>
      </c>
      <c r="U3557" s="15">
        <f t="shared" si="379"/>
        <v>469833014.32300001</v>
      </c>
    </row>
    <row r="3558" spans="6:21" x14ac:dyDescent="0.25">
      <c r="F3558" s="24"/>
      <c r="G3558" s="34">
        <v>40327.166666658042</v>
      </c>
      <c r="H3558" s="16">
        <v>592</v>
      </c>
      <c r="J3558" s="19">
        <v>59.2</v>
      </c>
      <c r="K3558" s="25">
        <f t="shared" si="374"/>
        <v>15.1</v>
      </c>
      <c r="L3558" s="16">
        <v>546</v>
      </c>
      <c r="N3558">
        <v>54.6</v>
      </c>
      <c r="O3558" s="26">
        <f t="shared" si="375"/>
        <v>12.6</v>
      </c>
      <c r="P3558" s="11">
        <f t="shared" si="373"/>
        <v>0.85096311257967649</v>
      </c>
      <c r="Q3558" s="12">
        <f t="shared" si="376"/>
        <v>453310604.48960614</v>
      </c>
      <c r="R3558" s="13">
        <f t="shared" si="377"/>
        <v>532703001.79687548</v>
      </c>
      <c r="S3558" s="14">
        <v>51</v>
      </c>
      <c r="T3558" s="14">
        <f t="shared" si="378"/>
        <v>5.0999999999999996</v>
      </c>
      <c r="U3558" s="15">
        <f t="shared" si="379"/>
        <v>404901226.26700002</v>
      </c>
    </row>
    <row r="3559" spans="6:21" x14ac:dyDescent="0.25">
      <c r="F3559" s="24"/>
      <c r="G3559" s="34">
        <v>40327.208333324706</v>
      </c>
      <c r="H3559" s="16">
        <v>606</v>
      </c>
      <c r="J3559" s="19">
        <v>60.6</v>
      </c>
      <c r="K3559" s="25">
        <f t="shared" si="374"/>
        <v>15.9</v>
      </c>
      <c r="L3559" s="16">
        <v>554</v>
      </c>
      <c r="N3559">
        <v>55.4</v>
      </c>
      <c r="O3559" s="26">
        <f t="shared" si="375"/>
        <v>13</v>
      </c>
      <c r="P3559" s="11">
        <f t="shared" si="373"/>
        <v>0.82989962326757849</v>
      </c>
      <c r="Q3559" s="12">
        <f t="shared" si="376"/>
        <v>696235790.08708739</v>
      </c>
      <c r="R3559" s="13">
        <f t="shared" si="377"/>
        <v>838939759.17929196</v>
      </c>
      <c r="S3559" s="14">
        <v>49</v>
      </c>
      <c r="T3559" s="14">
        <f t="shared" si="378"/>
        <v>4.9000000000000004</v>
      </c>
      <c r="U3559" s="15">
        <f t="shared" si="379"/>
        <v>699249448.55200005</v>
      </c>
    </row>
    <row r="3560" spans="6:21" x14ac:dyDescent="0.25">
      <c r="F3560" s="24"/>
      <c r="G3560" s="34">
        <v>40327.249999991371</v>
      </c>
      <c r="H3560" s="16">
        <v>639</v>
      </c>
      <c r="J3560" s="19">
        <v>63.9</v>
      </c>
      <c r="K3560" s="25">
        <f t="shared" si="374"/>
        <v>17.7</v>
      </c>
      <c r="L3560" s="16">
        <v>562</v>
      </c>
      <c r="N3560">
        <v>56.2</v>
      </c>
      <c r="O3560" s="26">
        <f t="shared" si="375"/>
        <v>13.4</v>
      </c>
      <c r="P3560" s="11">
        <f t="shared" si="373"/>
        <v>0.75991561425934173</v>
      </c>
      <c r="Q3560" s="12">
        <f t="shared" si="376"/>
        <v>1069342456.5789183</v>
      </c>
      <c r="R3560" s="13">
        <f t="shared" si="377"/>
        <v>1407185793.4136045</v>
      </c>
      <c r="S3560" s="14">
        <v>50</v>
      </c>
      <c r="T3560" s="14">
        <f t="shared" si="378"/>
        <v>5</v>
      </c>
      <c r="U3560" s="15">
        <f t="shared" si="379"/>
        <v>1689216684.1730001</v>
      </c>
    </row>
    <row r="3561" spans="6:21" x14ac:dyDescent="0.25">
      <c r="F3561" s="24"/>
      <c r="G3561" s="34">
        <v>40327.291666658035</v>
      </c>
      <c r="H3561" s="16">
        <v>669</v>
      </c>
      <c r="J3561" s="19">
        <v>66.900000000000006</v>
      </c>
      <c r="K3561" s="25">
        <f t="shared" si="374"/>
        <v>19.399999999999999</v>
      </c>
      <c r="L3561" s="16">
        <v>563</v>
      </c>
      <c r="N3561">
        <v>56.3</v>
      </c>
      <c r="O3561" s="26">
        <f t="shared" si="375"/>
        <v>13.5</v>
      </c>
      <c r="P3561" s="11">
        <f t="shared" si="373"/>
        <v>0.68766409709727239</v>
      </c>
      <c r="Q3561" s="12">
        <f t="shared" si="376"/>
        <v>1190438397.5185113</v>
      </c>
      <c r="R3561" s="13">
        <f t="shared" si="377"/>
        <v>1731133561.4924793</v>
      </c>
      <c r="S3561" s="14">
        <v>53</v>
      </c>
      <c r="T3561" s="14">
        <f t="shared" si="378"/>
        <v>5.3</v>
      </c>
      <c r="U3561" s="15">
        <f t="shared" si="379"/>
        <v>2865684369.0619998</v>
      </c>
    </row>
    <row r="3562" spans="6:21" x14ac:dyDescent="0.25">
      <c r="F3562" s="24"/>
      <c r="G3562" s="34">
        <v>40327.333333324699</v>
      </c>
      <c r="H3562" s="16">
        <v>694</v>
      </c>
      <c r="J3562" s="19">
        <v>69.400000000000006</v>
      </c>
      <c r="K3562" s="25">
        <f t="shared" si="374"/>
        <v>20.8</v>
      </c>
      <c r="L3562" s="16">
        <v>563</v>
      </c>
      <c r="N3562">
        <v>56.3</v>
      </c>
      <c r="O3562" s="26">
        <f t="shared" si="375"/>
        <v>13.5</v>
      </c>
      <c r="P3562" s="11">
        <f t="shared" ref="P3562:P3625" si="380">EXP((17.27*O3562/(237+O3562))-(17.27*K3562/(237.3+K3562)))</f>
        <v>0.63061984101063029</v>
      </c>
      <c r="Q3562" s="12">
        <f t="shared" si="376"/>
        <v>1190438397.5185113</v>
      </c>
      <c r="R3562" s="13">
        <f t="shared" si="377"/>
        <v>1887727470.8177857</v>
      </c>
      <c r="S3562" s="14">
        <v>68</v>
      </c>
      <c r="T3562" s="14">
        <f t="shared" si="378"/>
        <v>6.8</v>
      </c>
      <c r="U3562" s="15">
        <f t="shared" si="379"/>
        <v>4741565698.4350004</v>
      </c>
    </row>
    <row r="3563" spans="6:21" x14ac:dyDescent="0.25">
      <c r="F3563" s="24"/>
      <c r="G3563" s="34">
        <v>40327.374999991363</v>
      </c>
      <c r="H3563" s="16">
        <v>716</v>
      </c>
      <c r="J3563" s="19">
        <v>71.599999999999994</v>
      </c>
      <c r="K3563" s="25">
        <f t="shared" si="374"/>
        <v>22</v>
      </c>
      <c r="L3563" s="16">
        <v>561</v>
      </c>
      <c r="N3563">
        <v>56.1</v>
      </c>
      <c r="O3563" s="26">
        <f t="shared" si="375"/>
        <v>13.4</v>
      </c>
      <c r="P3563" s="11">
        <f t="shared" si="380"/>
        <v>0.58213126675608695</v>
      </c>
      <c r="Q3563" s="12">
        <f t="shared" si="376"/>
        <v>1069342456.5789183</v>
      </c>
      <c r="R3563" s="13">
        <f t="shared" si="377"/>
        <v>1836943860.6824961</v>
      </c>
      <c r="S3563" s="14">
        <v>81</v>
      </c>
      <c r="T3563" s="14">
        <f t="shared" si="378"/>
        <v>8.1</v>
      </c>
      <c r="U3563" s="15">
        <f t="shared" si="379"/>
        <v>6217571373.2390003</v>
      </c>
    </row>
    <row r="3564" spans="6:21" x14ac:dyDescent="0.25">
      <c r="F3564" s="24"/>
      <c r="G3564" s="34">
        <v>40327.416666658028</v>
      </c>
      <c r="H3564" s="16">
        <v>733</v>
      </c>
      <c r="J3564" s="19">
        <v>73.3</v>
      </c>
      <c r="K3564" s="25">
        <f t="shared" si="374"/>
        <v>22.9</v>
      </c>
      <c r="L3564" s="16">
        <v>560</v>
      </c>
      <c r="N3564">
        <v>56</v>
      </c>
      <c r="O3564" s="26">
        <f t="shared" si="375"/>
        <v>13.3</v>
      </c>
      <c r="P3564" s="11">
        <f t="shared" si="380"/>
        <v>0.54757464525620503</v>
      </c>
      <c r="Q3564" s="12">
        <f t="shared" si="376"/>
        <v>960564857.30455852</v>
      </c>
      <c r="R3564" s="13">
        <f t="shared" si="377"/>
        <v>1754217193.2652566</v>
      </c>
      <c r="S3564" s="14">
        <v>86</v>
      </c>
      <c r="T3564" s="14">
        <f t="shared" si="378"/>
        <v>8.6</v>
      </c>
      <c r="U3564" s="15">
        <f t="shared" si="379"/>
        <v>6825410089.2620001</v>
      </c>
    </row>
    <row r="3565" spans="6:21" x14ac:dyDescent="0.25">
      <c r="F3565" s="24"/>
      <c r="G3565" s="34">
        <v>40327.458333324692</v>
      </c>
      <c r="H3565" s="16">
        <v>745</v>
      </c>
      <c r="J3565" s="19">
        <v>74.5</v>
      </c>
      <c r="K3565" s="25">
        <f t="shared" si="374"/>
        <v>23.6</v>
      </c>
      <c r="L3565" s="16">
        <v>558</v>
      </c>
      <c r="N3565">
        <v>55.8</v>
      </c>
      <c r="O3565" s="26">
        <f t="shared" si="375"/>
        <v>13.2</v>
      </c>
      <c r="P3565" s="11">
        <f t="shared" si="380"/>
        <v>0.52149792627079883</v>
      </c>
      <c r="Q3565" s="12">
        <f t="shared" si="376"/>
        <v>862852530.928599</v>
      </c>
      <c r="R3565" s="13">
        <f t="shared" si="377"/>
        <v>1654565603.1631937</v>
      </c>
      <c r="S3565" s="14">
        <v>88</v>
      </c>
      <c r="T3565" s="14">
        <f t="shared" si="378"/>
        <v>8.8000000000000007</v>
      </c>
      <c r="U3565" s="15">
        <f t="shared" si="379"/>
        <v>6967075035.6639996</v>
      </c>
    </row>
    <row r="3566" spans="6:21" x14ac:dyDescent="0.25">
      <c r="F3566" s="24"/>
      <c r="G3566" s="34">
        <v>40327.499999991356</v>
      </c>
      <c r="H3566" s="16">
        <v>755</v>
      </c>
      <c r="J3566" s="19">
        <v>75.5</v>
      </c>
      <c r="K3566" s="25">
        <f t="shared" si="374"/>
        <v>24.2</v>
      </c>
      <c r="L3566" s="16">
        <v>558</v>
      </c>
      <c r="N3566">
        <v>55.8</v>
      </c>
      <c r="O3566" s="26">
        <f t="shared" si="375"/>
        <v>13.2</v>
      </c>
      <c r="P3566" s="11">
        <f t="shared" si="380"/>
        <v>0.50303734107407971</v>
      </c>
      <c r="Q3566" s="12">
        <f t="shared" si="376"/>
        <v>862852530.928599</v>
      </c>
      <c r="R3566" s="13">
        <f t="shared" si="377"/>
        <v>1715285249.1750333</v>
      </c>
      <c r="S3566" s="14">
        <v>93</v>
      </c>
      <c r="T3566" s="14">
        <f t="shared" si="378"/>
        <v>9.3000000000000007</v>
      </c>
      <c r="U3566" s="15">
        <f t="shared" si="379"/>
        <v>7927624279.6920004</v>
      </c>
    </row>
    <row r="3567" spans="6:21" x14ac:dyDescent="0.25">
      <c r="F3567" s="24"/>
      <c r="G3567" s="34">
        <v>40327.54166665802</v>
      </c>
      <c r="H3567" s="16">
        <v>759</v>
      </c>
      <c r="J3567" s="19">
        <v>75.900000000000006</v>
      </c>
      <c r="K3567" s="25">
        <f t="shared" si="374"/>
        <v>24.4</v>
      </c>
      <c r="L3567" s="16">
        <v>560</v>
      </c>
      <c r="N3567">
        <v>56</v>
      </c>
      <c r="O3567" s="26">
        <f t="shared" si="375"/>
        <v>13.3</v>
      </c>
      <c r="P3567" s="11">
        <f t="shared" si="380"/>
        <v>0.50030764738871791</v>
      </c>
      <c r="Q3567" s="12">
        <f t="shared" si="376"/>
        <v>960564857.30455852</v>
      </c>
      <c r="R3567" s="13">
        <f t="shared" si="377"/>
        <v>1919948380.397712</v>
      </c>
      <c r="S3567" s="14">
        <v>96</v>
      </c>
      <c r="T3567" s="14">
        <f t="shared" si="378"/>
        <v>9.6</v>
      </c>
      <c r="U3567" s="15">
        <f t="shared" si="379"/>
        <v>9210081821.6940002</v>
      </c>
    </row>
    <row r="3568" spans="6:21" x14ac:dyDescent="0.25">
      <c r="F3568" s="24"/>
      <c r="G3568" s="34">
        <v>40327.583333324685</v>
      </c>
      <c r="H3568" s="16">
        <v>759</v>
      </c>
      <c r="J3568" s="19">
        <v>75.900000000000006</v>
      </c>
      <c r="K3568" s="25">
        <f t="shared" si="374"/>
        <v>24.4</v>
      </c>
      <c r="L3568" s="16">
        <v>560</v>
      </c>
      <c r="N3568">
        <v>56</v>
      </c>
      <c r="O3568" s="26">
        <f t="shared" si="375"/>
        <v>13.3</v>
      </c>
      <c r="P3568" s="11">
        <f t="shared" si="380"/>
        <v>0.50030764738871791</v>
      </c>
      <c r="Q3568" s="12">
        <f t="shared" si="376"/>
        <v>960564857.30455852</v>
      </c>
      <c r="R3568" s="13">
        <f t="shared" si="377"/>
        <v>1919948380.397712</v>
      </c>
      <c r="S3568" s="14">
        <v>98</v>
      </c>
      <c r="T3568" s="14">
        <f t="shared" si="378"/>
        <v>9.8000000000000007</v>
      </c>
      <c r="U3568" s="15">
        <f t="shared" si="379"/>
        <v>9401958526.3129997</v>
      </c>
    </row>
    <row r="3569" spans="6:21" x14ac:dyDescent="0.25">
      <c r="F3569" s="24"/>
      <c r="G3569" s="34">
        <v>40327.624999991349</v>
      </c>
      <c r="H3569" s="16">
        <v>756</v>
      </c>
      <c r="J3569" s="19">
        <v>75.599999999999994</v>
      </c>
      <c r="K3569" s="25">
        <f t="shared" si="374"/>
        <v>24.2</v>
      </c>
      <c r="L3569" s="16">
        <v>560</v>
      </c>
      <c r="N3569">
        <v>56</v>
      </c>
      <c r="O3569" s="26">
        <f t="shared" si="375"/>
        <v>13.3</v>
      </c>
      <c r="P3569" s="11">
        <f t="shared" si="380"/>
        <v>0.50633581257907845</v>
      </c>
      <c r="Q3569" s="12">
        <f t="shared" si="376"/>
        <v>960564857.30455852</v>
      </c>
      <c r="R3569" s="13">
        <f t="shared" si="377"/>
        <v>1897090494.9658079</v>
      </c>
      <c r="S3569" s="14">
        <v>99</v>
      </c>
      <c r="T3569" s="14">
        <f t="shared" si="378"/>
        <v>9.9</v>
      </c>
      <c r="U3569" s="15">
        <f t="shared" si="379"/>
        <v>9271603812.8460007</v>
      </c>
    </row>
    <row r="3570" spans="6:21" x14ac:dyDescent="0.25">
      <c r="F3570" s="24"/>
      <c r="G3570" s="34">
        <v>40327.666666658013</v>
      </c>
      <c r="H3570" s="16">
        <v>747</v>
      </c>
      <c r="J3570" s="19">
        <v>74.7</v>
      </c>
      <c r="K3570" s="25">
        <f t="shared" si="374"/>
        <v>23.7</v>
      </c>
      <c r="L3570" s="16">
        <v>561</v>
      </c>
      <c r="N3570">
        <v>56.1</v>
      </c>
      <c r="O3570" s="26">
        <f t="shared" si="375"/>
        <v>13.4</v>
      </c>
      <c r="P3570" s="11">
        <f t="shared" si="380"/>
        <v>0.52518635810164449</v>
      </c>
      <c r="Q3570" s="12">
        <f t="shared" si="376"/>
        <v>1069342456.5789183</v>
      </c>
      <c r="R3570" s="13">
        <f t="shared" si="377"/>
        <v>2036120017.3671646</v>
      </c>
      <c r="S3570" s="14">
        <v>100</v>
      </c>
      <c r="T3570" s="14">
        <f t="shared" si="378"/>
        <v>10</v>
      </c>
      <c r="U3570" s="15">
        <f t="shared" si="379"/>
        <v>9667775607.882</v>
      </c>
    </row>
    <row r="3571" spans="6:21" x14ac:dyDescent="0.25">
      <c r="F3571" s="24"/>
      <c r="G3571" s="34">
        <v>40327.708333324677</v>
      </c>
      <c r="H3571" s="16">
        <v>733</v>
      </c>
      <c r="J3571" s="19">
        <v>73.3</v>
      </c>
      <c r="K3571" s="25">
        <f t="shared" si="374"/>
        <v>22.9</v>
      </c>
      <c r="L3571" s="16">
        <v>564</v>
      </c>
      <c r="N3571">
        <v>56.4</v>
      </c>
      <c r="O3571" s="26">
        <f t="shared" si="375"/>
        <v>13.6</v>
      </c>
      <c r="P3571" s="11">
        <f t="shared" si="380"/>
        <v>0.55839947620809915</v>
      </c>
      <c r="Q3571" s="12">
        <f t="shared" si="376"/>
        <v>1325247650.6172061</v>
      </c>
      <c r="R3571" s="13">
        <f t="shared" si="377"/>
        <v>2373296729.4606218</v>
      </c>
      <c r="S3571" s="14">
        <v>99</v>
      </c>
      <c r="T3571" s="14">
        <f t="shared" si="378"/>
        <v>9.9</v>
      </c>
      <c r="U3571" s="15">
        <f t="shared" si="379"/>
        <v>10375685880.549999</v>
      </c>
    </row>
    <row r="3572" spans="6:21" x14ac:dyDescent="0.25">
      <c r="F3572" s="24"/>
      <c r="G3572" s="34">
        <v>40327.749999991342</v>
      </c>
      <c r="H3572" s="16">
        <v>709</v>
      </c>
      <c r="J3572" s="19">
        <v>70.900000000000006</v>
      </c>
      <c r="K3572" s="25">
        <f t="shared" si="374"/>
        <v>21.6</v>
      </c>
      <c r="L3572" s="16">
        <v>568</v>
      </c>
      <c r="N3572">
        <v>56.8</v>
      </c>
      <c r="O3572" s="26">
        <f t="shared" si="375"/>
        <v>13.8</v>
      </c>
      <c r="P3572" s="11">
        <f t="shared" si="380"/>
        <v>0.61227659799578582</v>
      </c>
      <c r="Q3572" s="12">
        <f t="shared" si="376"/>
        <v>1642393720.2355056</v>
      </c>
      <c r="R3572" s="13">
        <f t="shared" si="377"/>
        <v>2682437521.884202</v>
      </c>
      <c r="S3572" s="14">
        <v>93</v>
      </c>
      <c r="T3572" s="14">
        <f t="shared" si="378"/>
        <v>9.3000000000000007</v>
      </c>
      <c r="U3572" s="15">
        <f t="shared" si="379"/>
        <v>9672407355.3330002</v>
      </c>
    </row>
    <row r="3573" spans="6:21" x14ac:dyDescent="0.25">
      <c r="F3573" s="24"/>
      <c r="G3573" s="34">
        <v>40327.791666658006</v>
      </c>
      <c r="H3573" s="16">
        <v>680</v>
      </c>
      <c r="J3573" s="19">
        <v>68</v>
      </c>
      <c r="K3573" s="25">
        <f t="shared" si="374"/>
        <v>20</v>
      </c>
      <c r="L3573" s="16">
        <v>570</v>
      </c>
      <c r="N3573">
        <v>57</v>
      </c>
      <c r="O3573" s="26">
        <f t="shared" si="375"/>
        <v>13.9</v>
      </c>
      <c r="P3573" s="11">
        <f t="shared" si="380"/>
        <v>0.68001921149125155</v>
      </c>
      <c r="Q3573" s="12">
        <f t="shared" si="376"/>
        <v>1828383916.0998731</v>
      </c>
      <c r="R3573" s="13">
        <f t="shared" si="377"/>
        <v>2688723914.2704649</v>
      </c>
      <c r="S3573" s="14">
        <v>83</v>
      </c>
      <c r="T3573" s="14">
        <f t="shared" si="378"/>
        <v>8.3000000000000007</v>
      </c>
      <c r="U3573" s="15">
        <f t="shared" si="379"/>
        <v>7140821984.816</v>
      </c>
    </row>
    <row r="3574" spans="6:21" x14ac:dyDescent="0.25">
      <c r="F3574" s="24"/>
      <c r="G3574" s="34">
        <v>40327.83333332467</v>
      </c>
      <c r="H3574" s="16">
        <v>663</v>
      </c>
      <c r="J3574" s="19">
        <v>66.3</v>
      </c>
      <c r="K3574" s="25">
        <f t="shared" si="374"/>
        <v>19.100000000000001</v>
      </c>
      <c r="L3574" s="16">
        <v>572</v>
      </c>
      <c r="N3574">
        <v>57.2</v>
      </c>
      <c r="O3574" s="26">
        <f t="shared" si="375"/>
        <v>14</v>
      </c>
      <c r="P3574" s="11">
        <f t="shared" si="380"/>
        <v>0.72380965582639878</v>
      </c>
      <c r="Q3574" s="12">
        <f t="shared" si="376"/>
        <v>2035436268.0912776</v>
      </c>
      <c r="R3574" s="13">
        <f t="shared" si="377"/>
        <v>2812115383.7984505</v>
      </c>
      <c r="S3574" s="14">
        <v>70</v>
      </c>
      <c r="T3574" s="14">
        <f t="shared" si="378"/>
        <v>7</v>
      </c>
      <c r="U3574" s="15">
        <f t="shared" si="379"/>
        <v>5436753809.9499998</v>
      </c>
    </row>
    <row r="3575" spans="6:21" x14ac:dyDescent="0.25">
      <c r="F3575" s="24"/>
      <c r="G3575" s="34">
        <v>40327.874999991334</v>
      </c>
      <c r="H3575" s="16">
        <v>650</v>
      </c>
      <c r="J3575" s="19">
        <v>65</v>
      </c>
      <c r="K3575" s="25">
        <f t="shared" si="374"/>
        <v>18.3</v>
      </c>
      <c r="L3575" s="16">
        <v>572</v>
      </c>
      <c r="N3575">
        <v>57.2</v>
      </c>
      <c r="O3575" s="26">
        <f t="shared" si="375"/>
        <v>14</v>
      </c>
      <c r="P3575" s="11">
        <f t="shared" si="380"/>
        <v>0.76094042915221771</v>
      </c>
      <c r="Q3575" s="12">
        <f t="shared" si="376"/>
        <v>2035436268.0912776</v>
      </c>
      <c r="R3575" s="13">
        <f t="shared" si="377"/>
        <v>2674895681.8590999</v>
      </c>
      <c r="S3575" s="14">
        <v>60</v>
      </c>
      <c r="T3575" s="14">
        <f t="shared" si="378"/>
        <v>6</v>
      </c>
      <c r="U3575" s="15">
        <f t="shared" si="379"/>
        <v>3836756482.6069999</v>
      </c>
    </row>
    <row r="3576" spans="6:21" x14ac:dyDescent="0.25">
      <c r="F3576" s="24"/>
      <c r="G3576" s="34">
        <v>40327.916666657999</v>
      </c>
      <c r="H3576" s="16">
        <v>639</v>
      </c>
      <c r="J3576" s="19">
        <v>63.9</v>
      </c>
      <c r="K3576" s="25">
        <f t="shared" si="374"/>
        <v>17.7</v>
      </c>
      <c r="L3576" s="16">
        <v>570</v>
      </c>
      <c r="N3576">
        <v>57</v>
      </c>
      <c r="O3576" s="26">
        <f t="shared" si="375"/>
        <v>13.9</v>
      </c>
      <c r="P3576" s="11">
        <f t="shared" si="380"/>
        <v>0.78507695044292924</v>
      </c>
      <c r="Q3576" s="12">
        <f t="shared" si="376"/>
        <v>1828383916.0998731</v>
      </c>
      <c r="R3576" s="13">
        <f t="shared" si="377"/>
        <v>2328923190.3551936</v>
      </c>
      <c r="S3576" s="14">
        <v>56</v>
      </c>
      <c r="T3576" s="14">
        <f t="shared" si="378"/>
        <v>5.6</v>
      </c>
      <c r="U3576" s="15">
        <f t="shared" si="379"/>
        <v>2803019935.8299999</v>
      </c>
    </row>
    <row r="3577" spans="6:21" x14ac:dyDescent="0.25">
      <c r="F3577" s="24"/>
      <c r="G3577" s="34">
        <v>40327.958333324663</v>
      </c>
      <c r="H3577" s="16">
        <v>629</v>
      </c>
      <c r="J3577" s="19">
        <v>62.9</v>
      </c>
      <c r="K3577" s="25">
        <f t="shared" si="374"/>
        <v>17.2</v>
      </c>
      <c r="L3577" s="16">
        <v>566</v>
      </c>
      <c r="N3577">
        <v>56.6</v>
      </c>
      <c r="O3577" s="26">
        <f t="shared" si="375"/>
        <v>13.7</v>
      </c>
      <c r="P3577" s="11">
        <f t="shared" si="380"/>
        <v>0.7997840670955183</v>
      </c>
      <c r="Q3577" s="12">
        <f t="shared" si="376"/>
        <v>1475323157.5253446</v>
      </c>
      <c r="R3577" s="13">
        <f t="shared" si="377"/>
        <v>1844651848.1958539</v>
      </c>
      <c r="S3577" s="14">
        <v>55</v>
      </c>
      <c r="T3577" s="14">
        <f t="shared" si="378"/>
        <v>5.5</v>
      </c>
      <c r="U3577" s="15">
        <f t="shared" si="379"/>
        <v>2031307798.688</v>
      </c>
    </row>
    <row r="3578" spans="6:21" x14ac:dyDescent="0.25">
      <c r="F3578" s="24"/>
      <c r="G3578" s="34">
        <v>40327.999999991327</v>
      </c>
      <c r="H3578" s="16">
        <v>621</v>
      </c>
      <c r="J3578" s="19">
        <v>62.1</v>
      </c>
      <c r="K3578" s="25">
        <f t="shared" si="374"/>
        <v>16.7</v>
      </c>
      <c r="L3578" s="16">
        <v>563</v>
      </c>
      <c r="N3578">
        <v>56.3</v>
      </c>
      <c r="O3578" s="26">
        <f t="shared" si="375"/>
        <v>13.5</v>
      </c>
      <c r="P3578" s="11">
        <f t="shared" si="380"/>
        <v>0.81485105172544126</v>
      </c>
      <c r="Q3578" s="12">
        <f t="shared" si="376"/>
        <v>1190438397.5185113</v>
      </c>
      <c r="R3578" s="13">
        <f t="shared" si="377"/>
        <v>1460927607.5643108</v>
      </c>
      <c r="S3578" s="14">
        <v>53</v>
      </c>
      <c r="T3578" s="14">
        <f t="shared" si="378"/>
        <v>5.3</v>
      </c>
      <c r="U3578" s="15">
        <f t="shared" si="379"/>
        <v>1433592813.243</v>
      </c>
    </row>
    <row r="3579" spans="6:21" x14ac:dyDescent="0.25">
      <c r="F3579" s="24"/>
      <c r="G3579" s="34">
        <v>40328.041666657991</v>
      </c>
      <c r="H3579" s="16">
        <v>613</v>
      </c>
      <c r="J3579" s="19">
        <v>61.3</v>
      </c>
      <c r="K3579" s="25">
        <f t="shared" si="374"/>
        <v>16.3</v>
      </c>
      <c r="L3579" s="16">
        <v>559</v>
      </c>
      <c r="N3579">
        <v>55.9</v>
      </c>
      <c r="O3579" s="26">
        <f t="shared" si="375"/>
        <v>13.3</v>
      </c>
      <c r="P3579" s="11">
        <f t="shared" si="380"/>
        <v>0.82501235957727281</v>
      </c>
      <c r="Q3579" s="12">
        <f t="shared" si="376"/>
        <v>960564857.30455852</v>
      </c>
      <c r="R3579" s="13">
        <f t="shared" si="377"/>
        <v>1164303596.3688366</v>
      </c>
      <c r="S3579" s="14">
        <v>53</v>
      </c>
      <c r="T3579" s="14">
        <f t="shared" si="378"/>
        <v>5.3</v>
      </c>
      <c r="U3579" s="15">
        <f t="shared" si="379"/>
        <v>1079815317.0409999</v>
      </c>
    </row>
    <row r="3580" spans="6:21" x14ac:dyDescent="0.25">
      <c r="F3580" s="24"/>
      <c r="G3580" s="34">
        <v>40328.083333324656</v>
      </c>
      <c r="H3580" s="16">
        <v>607</v>
      </c>
      <c r="J3580" s="19">
        <v>60.7</v>
      </c>
      <c r="K3580" s="25">
        <f t="shared" si="374"/>
        <v>15.9</v>
      </c>
      <c r="L3580" s="16">
        <v>557</v>
      </c>
      <c r="N3580">
        <v>55.7</v>
      </c>
      <c r="O3580" s="26">
        <f t="shared" si="375"/>
        <v>13.2</v>
      </c>
      <c r="P3580" s="11">
        <f t="shared" si="380"/>
        <v>0.8408319816248887</v>
      </c>
      <c r="Q3580" s="12">
        <f t="shared" si="376"/>
        <v>862852530.928599</v>
      </c>
      <c r="R3580" s="13">
        <f t="shared" si="377"/>
        <v>1026189000.6385771</v>
      </c>
      <c r="S3580" s="14">
        <v>52</v>
      </c>
      <c r="T3580" s="14">
        <f t="shared" si="378"/>
        <v>5.2</v>
      </c>
      <c r="U3580" s="15">
        <f t="shared" si="379"/>
        <v>849349642.49199998</v>
      </c>
    </row>
    <row r="3581" spans="6:21" x14ac:dyDescent="0.25">
      <c r="F3581" s="24"/>
      <c r="G3581" s="34">
        <v>40328.12499999132</v>
      </c>
      <c r="H3581" s="16">
        <v>601</v>
      </c>
      <c r="J3581" s="19">
        <v>60.1</v>
      </c>
      <c r="K3581" s="25">
        <f t="shared" si="374"/>
        <v>15.6</v>
      </c>
      <c r="L3581" s="16">
        <v>554</v>
      </c>
      <c r="N3581">
        <v>55.4</v>
      </c>
      <c r="O3581" s="26">
        <f t="shared" si="375"/>
        <v>13</v>
      </c>
      <c r="P3581" s="11">
        <f t="shared" si="380"/>
        <v>0.84598755599742381</v>
      </c>
      <c r="Q3581" s="12">
        <f t="shared" si="376"/>
        <v>696235790.08708739</v>
      </c>
      <c r="R3581" s="13">
        <f t="shared" si="377"/>
        <v>822985852.63021004</v>
      </c>
      <c r="S3581" s="14">
        <v>50</v>
      </c>
      <c r="T3581" s="14">
        <f t="shared" si="378"/>
        <v>5</v>
      </c>
      <c r="U3581" s="15">
        <f t="shared" si="379"/>
        <v>633750312.71599996</v>
      </c>
    </row>
    <row r="3582" spans="6:21" x14ac:dyDescent="0.25">
      <c r="F3582" s="24"/>
      <c r="G3582" s="34">
        <v>40328.166666657984</v>
      </c>
      <c r="H3582" s="16">
        <v>596</v>
      </c>
      <c r="J3582" s="19">
        <v>59.6</v>
      </c>
      <c r="K3582" s="25">
        <f t="shared" si="374"/>
        <v>15.3</v>
      </c>
      <c r="L3582" s="16">
        <v>551</v>
      </c>
      <c r="N3582">
        <v>55.1</v>
      </c>
      <c r="O3582" s="26">
        <f t="shared" si="375"/>
        <v>12.8</v>
      </c>
      <c r="P3582" s="11">
        <f t="shared" si="380"/>
        <v>0.85119572299450852</v>
      </c>
      <c r="Q3582" s="12">
        <f t="shared" si="376"/>
        <v>561792725.89779603</v>
      </c>
      <c r="R3582" s="13">
        <f t="shared" si="377"/>
        <v>660004169.10156453</v>
      </c>
      <c r="S3582" s="14">
        <v>50</v>
      </c>
      <c r="T3582" s="14">
        <f t="shared" si="378"/>
        <v>5</v>
      </c>
      <c r="U3582" s="15">
        <f t="shared" si="379"/>
        <v>491057216.01899999</v>
      </c>
    </row>
    <row r="3583" spans="6:21" x14ac:dyDescent="0.25">
      <c r="F3583" s="24"/>
      <c r="G3583" s="34">
        <v>40328.208333324648</v>
      </c>
      <c r="H3583" s="16">
        <v>611</v>
      </c>
      <c r="J3583" s="19">
        <v>61.1</v>
      </c>
      <c r="K3583" s="25">
        <f t="shared" si="374"/>
        <v>16.2</v>
      </c>
      <c r="L3583" s="16">
        <v>560</v>
      </c>
      <c r="N3583">
        <v>56</v>
      </c>
      <c r="O3583" s="26">
        <f t="shared" si="375"/>
        <v>13.3</v>
      </c>
      <c r="P3583" s="11">
        <f t="shared" si="380"/>
        <v>0.83028840239612178</v>
      </c>
      <c r="Q3583" s="12">
        <f t="shared" si="376"/>
        <v>960564857.30455852</v>
      </c>
      <c r="R3583" s="13">
        <f t="shared" si="377"/>
        <v>1156905063.9903834</v>
      </c>
      <c r="S3583" s="14">
        <v>48</v>
      </c>
      <c r="T3583" s="14">
        <f t="shared" si="378"/>
        <v>4.8</v>
      </c>
      <c r="U3583" s="15">
        <f t="shared" si="379"/>
        <v>942432992.09200001</v>
      </c>
    </row>
    <row r="3584" spans="6:21" x14ac:dyDescent="0.25">
      <c r="F3584" s="24"/>
      <c r="G3584" s="34">
        <v>40328.249999991313</v>
      </c>
      <c r="H3584" s="16">
        <v>642</v>
      </c>
      <c r="J3584" s="19">
        <v>64.2</v>
      </c>
      <c r="K3584" s="25">
        <f t="shared" si="374"/>
        <v>17.899999999999999</v>
      </c>
      <c r="L3584" s="16">
        <v>568</v>
      </c>
      <c r="N3584">
        <v>56.8</v>
      </c>
      <c r="O3584" s="26">
        <f t="shared" si="375"/>
        <v>13.8</v>
      </c>
      <c r="P3584" s="11">
        <f t="shared" si="380"/>
        <v>0.77022465341790403</v>
      </c>
      <c r="Q3584" s="12">
        <f t="shared" si="376"/>
        <v>1642393720.2355056</v>
      </c>
      <c r="R3584" s="13">
        <f t="shared" si="377"/>
        <v>2132356725.9854834</v>
      </c>
      <c r="S3584" s="14">
        <v>49</v>
      </c>
      <c r="T3584" s="14">
        <f t="shared" si="378"/>
        <v>4.9000000000000004</v>
      </c>
      <c r="U3584" s="15">
        <f t="shared" si="379"/>
        <v>2400818728.1750002</v>
      </c>
    </row>
    <row r="3585" spans="6:21" x14ac:dyDescent="0.25">
      <c r="F3585" s="24"/>
      <c r="G3585" s="34">
        <v>40328.291666657977</v>
      </c>
      <c r="H3585" s="16">
        <v>673</v>
      </c>
      <c r="J3585" s="19">
        <v>67.3</v>
      </c>
      <c r="K3585" s="25">
        <f t="shared" si="374"/>
        <v>19.600000000000001</v>
      </c>
      <c r="L3585" s="16">
        <v>569</v>
      </c>
      <c r="N3585">
        <v>56.9</v>
      </c>
      <c r="O3585" s="26">
        <f t="shared" si="375"/>
        <v>13.8</v>
      </c>
      <c r="P3585" s="11">
        <f t="shared" si="380"/>
        <v>0.69257480718309128</v>
      </c>
      <c r="Q3585" s="12">
        <f t="shared" si="376"/>
        <v>1642393720.2355056</v>
      </c>
      <c r="R3585" s="13">
        <f t="shared" si="377"/>
        <v>2371431509.2049212</v>
      </c>
      <c r="S3585" s="14">
        <v>53</v>
      </c>
      <c r="T3585" s="14">
        <f t="shared" si="378"/>
        <v>5.3</v>
      </c>
      <c r="U3585" s="15">
        <f t="shared" si="379"/>
        <v>3863900281.5380001</v>
      </c>
    </row>
    <row r="3586" spans="6:21" x14ac:dyDescent="0.25">
      <c r="F3586" s="24"/>
      <c r="G3586" s="34">
        <v>40328.333333324641</v>
      </c>
      <c r="H3586" s="16">
        <v>697</v>
      </c>
      <c r="J3586" s="19">
        <v>69.7</v>
      </c>
      <c r="K3586" s="25">
        <f t="shared" si="374"/>
        <v>20.9</v>
      </c>
      <c r="L3586" s="16">
        <v>568</v>
      </c>
      <c r="N3586">
        <v>56.8</v>
      </c>
      <c r="O3586" s="26">
        <f t="shared" si="375"/>
        <v>13.8</v>
      </c>
      <c r="P3586" s="11">
        <f t="shared" si="380"/>
        <v>0.63912382822327585</v>
      </c>
      <c r="Q3586" s="12">
        <f t="shared" si="376"/>
        <v>1642393720.2355056</v>
      </c>
      <c r="R3586" s="13">
        <f t="shared" si="377"/>
        <v>2569758234.1770248</v>
      </c>
      <c r="S3586" s="14">
        <v>68</v>
      </c>
      <c r="T3586" s="14">
        <f t="shared" si="378"/>
        <v>6.8</v>
      </c>
      <c r="U3586" s="15">
        <f t="shared" si="379"/>
        <v>6306078694.802</v>
      </c>
    </row>
    <row r="3587" spans="6:21" x14ac:dyDescent="0.25">
      <c r="F3587" s="24"/>
      <c r="G3587" s="34">
        <v>40328.374999991305</v>
      </c>
      <c r="H3587" s="16">
        <v>719</v>
      </c>
      <c r="J3587" s="19">
        <v>71.900000000000006</v>
      </c>
      <c r="K3587" s="25">
        <f t="shared" ref="K3587:K3650" si="381">ROUND((J3587-32)/1.8,1)</f>
        <v>22.2</v>
      </c>
      <c r="L3587" s="16">
        <v>567</v>
      </c>
      <c r="N3587">
        <v>56.7</v>
      </c>
      <c r="O3587" s="26">
        <f t="shared" ref="O3587:O3650" si="382">ROUND((N3587-32)/1.8,1)</f>
        <v>13.7</v>
      </c>
      <c r="P3587" s="11">
        <f t="shared" si="380"/>
        <v>0.58644286308206051</v>
      </c>
      <c r="Q3587" s="12">
        <f t="shared" ref="Q3587:Q3650" si="383">611*EXP(17.27*O3587/237.3+O3587)</f>
        <v>1475323157.5253446</v>
      </c>
      <c r="R3587" s="13">
        <f t="shared" ref="R3587:R3650" si="384">Q3587/P3587</f>
        <v>2515715085.6466365</v>
      </c>
      <c r="S3587" s="14">
        <v>80</v>
      </c>
      <c r="T3587" s="14">
        <f t="shared" si="378"/>
        <v>8</v>
      </c>
      <c r="U3587" s="15">
        <f t="shared" si="379"/>
        <v>8323135424.9700003</v>
      </c>
    </row>
    <row r="3588" spans="6:21" x14ac:dyDescent="0.25">
      <c r="F3588" s="24"/>
      <c r="G3588" s="34">
        <v>40328.416666657969</v>
      </c>
      <c r="H3588" s="16">
        <v>735</v>
      </c>
      <c r="J3588" s="19">
        <v>73.5</v>
      </c>
      <c r="K3588" s="25">
        <f t="shared" si="381"/>
        <v>23.1</v>
      </c>
      <c r="L3588" s="16">
        <v>565</v>
      </c>
      <c r="N3588">
        <v>56.5</v>
      </c>
      <c r="O3588" s="26">
        <f t="shared" si="382"/>
        <v>13.6</v>
      </c>
      <c r="P3588" s="11">
        <f t="shared" si="380"/>
        <v>0.55168530123394588</v>
      </c>
      <c r="Q3588" s="12">
        <f t="shared" si="383"/>
        <v>1325247650.6172061</v>
      </c>
      <c r="R3588" s="13">
        <f t="shared" si="384"/>
        <v>2402180459.8618913</v>
      </c>
      <c r="S3588" s="14">
        <v>86</v>
      </c>
      <c r="T3588" s="14">
        <f t="shared" si="378"/>
        <v>8.6</v>
      </c>
      <c r="U3588" s="15">
        <f t="shared" si="379"/>
        <v>9261622159.5039997</v>
      </c>
    </row>
    <row r="3589" spans="6:21" x14ac:dyDescent="0.25">
      <c r="F3589" s="24"/>
      <c r="G3589" s="34">
        <v>40328.458333324634</v>
      </c>
      <c r="H3589" s="16">
        <v>747</v>
      </c>
      <c r="J3589" s="19">
        <v>74.7</v>
      </c>
      <c r="K3589" s="25">
        <f t="shared" si="381"/>
        <v>23.7</v>
      </c>
      <c r="L3589" s="16">
        <v>563</v>
      </c>
      <c r="N3589">
        <v>56.3</v>
      </c>
      <c r="O3589" s="26">
        <f t="shared" si="382"/>
        <v>13.5</v>
      </c>
      <c r="P3589" s="11">
        <f t="shared" si="380"/>
        <v>0.52862454737290632</v>
      </c>
      <c r="Q3589" s="12">
        <f t="shared" si="383"/>
        <v>1190438397.5185113</v>
      </c>
      <c r="R3589" s="13">
        <f t="shared" si="384"/>
        <v>2251954441.8332567</v>
      </c>
      <c r="S3589" s="14">
        <v>88</v>
      </c>
      <c r="T3589" s="14">
        <f t="shared" ref="T3589:T3652" si="385">S3589/10</f>
        <v>8.8000000000000007</v>
      </c>
      <c r="U3589" s="15">
        <f t="shared" ref="U3589:U3652" si="386">ROUND(T3589*(1-P3589)*R3589,3)</f>
        <v>9341341189.9699993</v>
      </c>
    </row>
    <row r="3590" spans="6:21" x14ac:dyDescent="0.25">
      <c r="F3590" s="24"/>
      <c r="G3590" s="34">
        <v>40328.499999991298</v>
      </c>
      <c r="H3590" s="16">
        <v>758</v>
      </c>
      <c r="J3590" s="19">
        <v>75.8</v>
      </c>
      <c r="K3590" s="25">
        <f t="shared" si="381"/>
        <v>24.3</v>
      </c>
      <c r="L3590" s="16">
        <v>563</v>
      </c>
      <c r="N3590">
        <v>56.3</v>
      </c>
      <c r="O3590" s="26">
        <f t="shared" si="382"/>
        <v>13.5</v>
      </c>
      <c r="P3590" s="11">
        <f t="shared" si="380"/>
        <v>0.5099257496817946</v>
      </c>
      <c r="Q3590" s="12">
        <f t="shared" si="383"/>
        <v>1190438397.5185113</v>
      </c>
      <c r="R3590" s="13">
        <f t="shared" si="384"/>
        <v>2334532818.2806463</v>
      </c>
      <c r="S3590" s="14">
        <v>93</v>
      </c>
      <c r="T3590" s="14">
        <f t="shared" si="385"/>
        <v>9.3000000000000007</v>
      </c>
      <c r="U3590" s="15">
        <f t="shared" si="386"/>
        <v>10640078113.087999</v>
      </c>
    </row>
    <row r="3591" spans="6:21" x14ac:dyDescent="0.25">
      <c r="F3591" s="24"/>
      <c r="G3591" s="34">
        <v>40328.541666657962</v>
      </c>
      <c r="H3591" s="16">
        <v>761</v>
      </c>
      <c r="J3591" s="19">
        <v>76.099999999999994</v>
      </c>
      <c r="K3591" s="25">
        <f t="shared" si="381"/>
        <v>24.5</v>
      </c>
      <c r="L3591" s="16">
        <v>565</v>
      </c>
      <c r="N3591">
        <v>56.5</v>
      </c>
      <c r="O3591" s="26">
        <f t="shared" si="382"/>
        <v>13.6</v>
      </c>
      <c r="P3591" s="11">
        <f t="shared" si="380"/>
        <v>0.50715538487952772</v>
      </c>
      <c r="Q3591" s="12">
        <f t="shared" si="383"/>
        <v>1325247650.6172061</v>
      </c>
      <c r="R3591" s="13">
        <f t="shared" si="384"/>
        <v>2613099831.1927857</v>
      </c>
      <c r="S3591" s="14">
        <v>97</v>
      </c>
      <c r="T3591" s="14">
        <f t="shared" si="385"/>
        <v>9.6999999999999993</v>
      </c>
      <c r="U3591" s="15">
        <f t="shared" si="386"/>
        <v>12492166151.583</v>
      </c>
    </row>
    <row r="3592" spans="6:21" x14ac:dyDescent="0.25">
      <c r="F3592" s="24"/>
      <c r="G3592" s="34">
        <v>40328.583333324626</v>
      </c>
      <c r="H3592" s="16">
        <v>761</v>
      </c>
      <c r="J3592" s="19">
        <v>76.099999999999994</v>
      </c>
      <c r="K3592" s="25">
        <f t="shared" si="381"/>
        <v>24.5</v>
      </c>
      <c r="L3592" s="16">
        <v>565</v>
      </c>
      <c r="N3592">
        <v>56.5</v>
      </c>
      <c r="O3592" s="26">
        <f t="shared" si="382"/>
        <v>13.6</v>
      </c>
      <c r="P3592" s="11">
        <f t="shared" si="380"/>
        <v>0.50715538487952772</v>
      </c>
      <c r="Q3592" s="12">
        <f t="shared" si="383"/>
        <v>1325247650.6172061</v>
      </c>
      <c r="R3592" s="13">
        <f t="shared" si="384"/>
        <v>2613099831.1927857</v>
      </c>
      <c r="S3592" s="14">
        <v>98</v>
      </c>
      <c r="T3592" s="14">
        <f t="shared" si="385"/>
        <v>9.8000000000000007</v>
      </c>
      <c r="U3592" s="15">
        <f t="shared" si="386"/>
        <v>12620951369.641001</v>
      </c>
    </row>
    <row r="3593" spans="6:21" x14ac:dyDescent="0.25">
      <c r="F3593" s="24"/>
      <c r="G3593" s="34">
        <v>40328.624999991291</v>
      </c>
      <c r="H3593" s="16">
        <v>757</v>
      </c>
      <c r="J3593" s="19">
        <v>75.7</v>
      </c>
      <c r="K3593" s="25">
        <f t="shared" si="381"/>
        <v>24.3</v>
      </c>
      <c r="L3593" s="16">
        <v>565</v>
      </c>
      <c r="N3593">
        <v>56.5</v>
      </c>
      <c r="O3593" s="26">
        <f t="shared" si="382"/>
        <v>13.6</v>
      </c>
      <c r="P3593" s="11">
        <f t="shared" si="380"/>
        <v>0.51326136080221418</v>
      </c>
      <c r="Q3593" s="12">
        <f t="shared" si="383"/>
        <v>1325247650.6172061</v>
      </c>
      <c r="R3593" s="13">
        <f t="shared" si="384"/>
        <v>2582013281.782752</v>
      </c>
      <c r="S3593" s="14">
        <v>100</v>
      </c>
      <c r="T3593" s="14">
        <f t="shared" si="385"/>
        <v>10</v>
      </c>
      <c r="U3593" s="15">
        <f t="shared" si="386"/>
        <v>12567656311.656</v>
      </c>
    </row>
    <row r="3594" spans="6:21" x14ac:dyDescent="0.25">
      <c r="F3594" s="24"/>
      <c r="G3594" s="34">
        <v>40328.666666657955</v>
      </c>
      <c r="H3594" s="16">
        <v>749</v>
      </c>
      <c r="J3594" s="19">
        <v>74.900000000000006</v>
      </c>
      <c r="K3594" s="25">
        <f t="shared" si="381"/>
        <v>23.8</v>
      </c>
      <c r="L3594" s="16">
        <v>566</v>
      </c>
      <c r="N3594">
        <v>56.6</v>
      </c>
      <c r="O3594" s="26">
        <f t="shared" si="382"/>
        <v>13.7</v>
      </c>
      <c r="P3594" s="11">
        <f t="shared" si="380"/>
        <v>0.53234919411181691</v>
      </c>
      <c r="Q3594" s="12">
        <f t="shared" si="383"/>
        <v>1475323157.5253446</v>
      </c>
      <c r="R3594" s="13">
        <f t="shared" si="384"/>
        <v>2771344774.9025078</v>
      </c>
      <c r="S3594" s="14">
        <v>100</v>
      </c>
      <c r="T3594" s="14">
        <f t="shared" si="385"/>
        <v>10</v>
      </c>
      <c r="U3594" s="15">
        <f t="shared" si="386"/>
        <v>12960216173.771999</v>
      </c>
    </row>
    <row r="3595" spans="6:21" x14ac:dyDescent="0.25">
      <c r="F3595" s="24"/>
      <c r="G3595" s="34">
        <v>40328.708333324619</v>
      </c>
      <c r="H3595" s="16">
        <v>736</v>
      </c>
      <c r="J3595" s="19">
        <v>73.599999999999994</v>
      </c>
      <c r="K3595" s="25">
        <f t="shared" si="381"/>
        <v>23.1</v>
      </c>
      <c r="L3595" s="16">
        <v>568</v>
      </c>
      <c r="N3595">
        <v>56.8</v>
      </c>
      <c r="O3595" s="26">
        <f t="shared" si="382"/>
        <v>13.8</v>
      </c>
      <c r="P3595" s="11">
        <f t="shared" si="380"/>
        <v>0.55891774064445021</v>
      </c>
      <c r="Q3595" s="12">
        <f t="shared" si="383"/>
        <v>1642393720.2355056</v>
      </c>
      <c r="R3595" s="13">
        <f t="shared" si="384"/>
        <v>2938524939.8986201</v>
      </c>
      <c r="S3595" s="14">
        <v>98</v>
      </c>
      <c r="T3595" s="14">
        <f t="shared" si="385"/>
        <v>9.8000000000000007</v>
      </c>
      <c r="U3595" s="15">
        <f t="shared" si="386"/>
        <v>12702085952.698999</v>
      </c>
    </row>
    <row r="3596" spans="6:21" x14ac:dyDescent="0.25">
      <c r="F3596" s="24"/>
      <c r="G3596" s="34">
        <v>40328.749999991283</v>
      </c>
      <c r="H3596" s="16">
        <v>712</v>
      </c>
      <c r="J3596" s="19">
        <v>71.2</v>
      </c>
      <c r="K3596" s="25">
        <f t="shared" si="381"/>
        <v>21.8</v>
      </c>
      <c r="L3596" s="16">
        <v>572</v>
      </c>
      <c r="N3596">
        <v>57.2</v>
      </c>
      <c r="O3596" s="26">
        <f t="shared" si="382"/>
        <v>14</v>
      </c>
      <c r="P3596" s="11">
        <f t="shared" si="380"/>
        <v>0.61275754514794389</v>
      </c>
      <c r="Q3596" s="12">
        <f t="shared" si="383"/>
        <v>2035436268.0912776</v>
      </c>
      <c r="R3596" s="13">
        <f t="shared" si="384"/>
        <v>3321764512.2588296</v>
      </c>
      <c r="S3596" s="14">
        <v>94</v>
      </c>
      <c r="T3596" s="14">
        <f t="shared" si="385"/>
        <v>9.4</v>
      </c>
      <c r="U3596" s="15">
        <f t="shared" si="386"/>
        <v>12091485495.174999</v>
      </c>
    </row>
    <row r="3597" spans="6:21" x14ac:dyDescent="0.25">
      <c r="F3597" s="24"/>
      <c r="G3597" s="34">
        <v>40328.791666657948</v>
      </c>
      <c r="H3597" s="16">
        <v>683</v>
      </c>
      <c r="J3597" s="19">
        <v>68.3</v>
      </c>
      <c r="K3597" s="25">
        <f t="shared" si="381"/>
        <v>20.2</v>
      </c>
      <c r="L3597" s="16">
        <v>574</v>
      </c>
      <c r="N3597">
        <v>57.4</v>
      </c>
      <c r="O3597" s="26">
        <f t="shared" si="382"/>
        <v>14.1</v>
      </c>
      <c r="P3597" s="11">
        <f t="shared" si="380"/>
        <v>0.68044263132149907</v>
      </c>
      <c r="Q3597" s="12">
        <f t="shared" si="383"/>
        <v>2265935925.6992292</v>
      </c>
      <c r="R3597" s="13">
        <f t="shared" si="384"/>
        <v>3330091063.3693204</v>
      </c>
      <c r="S3597" s="14">
        <v>84</v>
      </c>
      <c r="T3597" s="14">
        <f t="shared" si="385"/>
        <v>8.4</v>
      </c>
      <c r="U3597" s="15">
        <f t="shared" si="386"/>
        <v>8938903156.4290009</v>
      </c>
    </row>
    <row r="3598" spans="6:21" x14ac:dyDescent="0.25">
      <c r="F3598" s="24"/>
      <c r="G3598" s="34">
        <v>40328.833333324612</v>
      </c>
      <c r="H3598" s="16">
        <v>665</v>
      </c>
      <c r="J3598" s="19">
        <v>66.5</v>
      </c>
      <c r="K3598" s="25">
        <f t="shared" si="381"/>
        <v>19.2</v>
      </c>
      <c r="L3598" s="16">
        <v>576</v>
      </c>
      <c r="N3598">
        <v>57.6</v>
      </c>
      <c r="O3598" s="26">
        <f t="shared" si="382"/>
        <v>14.2</v>
      </c>
      <c r="P3598" s="11">
        <f t="shared" si="380"/>
        <v>0.72871312262577836</v>
      </c>
      <c r="Q3598" s="12">
        <f t="shared" si="383"/>
        <v>2522538140.7737455</v>
      </c>
      <c r="R3598" s="13">
        <f t="shared" si="384"/>
        <v>3461634026.4111915</v>
      </c>
      <c r="S3598" s="14">
        <v>71</v>
      </c>
      <c r="T3598" s="14">
        <f t="shared" si="385"/>
        <v>7.1</v>
      </c>
      <c r="U3598" s="15">
        <f t="shared" si="386"/>
        <v>6667580788.026</v>
      </c>
    </row>
    <row r="3599" spans="6:21" x14ac:dyDescent="0.25">
      <c r="F3599" s="24"/>
      <c r="G3599" s="34">
        <v>40328.874999991276</v>
      </c>
      <c r="H3599" s="16">
        <v>652</v>
      </c>
      <c r="J3599" s="19">
        <v>65.2</v>
      </c>
      <c r="K3599" s="25">
        <f t="shared" si="381"/>
        <v>18.399999999999999</v>
      </c>
      <c r="L3599" s="16">
        <v>576</v>
      </c>
      <c r="N3599">
        <v>57.6</v>
      </c>
      <c r="O3599" s="26">
        <f t="shared" si="382"/>
        <v>14.2</v>
      </c>
      <c r="P3599" s="11">
        <f t="shared" si="380"/>
        <v>0.76606551582205751</v>
      </c>
      <c r="Q3599" s="12">
        <f t="shared" si="383"/>
        <v>2522538140.7737455</v>
      </c>
      <c r="R3599" s="13">
        <f t="shared" si="384"/>
        <v>3292849095.3764367</v>
      </c>
      <c r="S3599" s="14">
        <v>61</v>
      </c>
      <c r="T3599" s="14">
        <f t="shared" si="385"/>
        <v>6.1</v>
      </c>
      <c r="U3599" s="15">
        <f t="shared" si="386"/>
        <v>4698896823.0760002</v>
      </c>
    </row>
    <row r="3600" spans="6:21" x14ac:dyDescent="0.25">
      <c r="F3600" s="24"/>
      <c r="G3600" s="34">
        <v>40328.91666665794</v>
      </c>
      <c r="H3600" s="16">
        <v>642</v>
      </c>
      <c r="J3600" s="19">
        <v>64.2</v>
      </c>
      <c r="K3600" s="25">
        <f t="shared" si="381"/>
        <v>17.899999999999999</v>
      </c>
      <c r="L3600" s="16">
        <v>574</v>
      </c>
      <c r="N3600">
        <v>57.4</v>
      </c>
      <c r="O3600" s="26">
        <f t="shared" si="382"/>
        <v>14.1</v>
      </c>
      <c r="P3600" s="11">
        <f t="shared" si="380"/>
        <v>0.78538977519185327</v>
      </c>
      <c r="Q3600" s="12">
        <f t="shared" si="383"/>
        <v>2265935925.6992292</v>
      </c>
      <c r="R3600" s="13">
        <f t="shared" si="384"/>
        <v>2885110039.97437</v>
      </c>
      <c r="S3600" s="14">
        <v>57</v>
      </c>
      <c r="T3600" s="14">
        <f t="shared" si="385"/>
        <v>5.7</v>
      </c>
      <c r="U3600" s="15">
        <f t="shared" si="386"/>
        <v>3529292451.368</v>
      </c>
    </row>
    <row r="3601" spans="6:21" x14ac:dyDescent="0.25">
      <c r="F3601" s="24"/>
      <c r="G3601" s="34">
        <v>40328.958333324605</v>
      </c>
      <c r="H3601" s="16">
        <v>632</v>
      </c>
      <c r="J3601" s="19">
        <v>63.2</v>
      </c>
      <c r="K3601" s="25">
        <f t="shared" si="381"/>
        <v>17.3</v>
      </c>
      <c r="L3601" s="16">
        <v>571</v>
      </c>
      <c r="N3601">
        <v>57.1</v>
      </c>
      <c r="O3601" s="26">
        <f t="shared" si="382"/>
        <v>13.9</v>
      </c>
      <c r="P3601" s="11">
        <f t="shared" si="380"/>
        <v>0.80515206783656867</v>
      </c>
      <c r="Q3601" s="12">
        <f t="shared" si="383"/>
        <v>1828383916.0998731</v>
      </c>
      <c r="R3601" s="13">
        <f t="shared" si="384"/>
        <v>2270855393.8297801</v>
      </c>
      <c r="S3601" s="14">
        <v>55</v>
      </c>
      <c r="T3601" s="14">
        <f t="shared" si="385"/>
        <v>5.5</v>
      </c>
      <c r="U3601" s="15">
        <f t="shared" si="386"/>
        <v>2433593127.5139999</v>
      </c>
    </row>
    <row r="3602" spans="6:21" x14ac:dyDescent="0.25">
      <c r="F3602" s="24"/>
      <c r="G3602" s="34">
        <v>40328.999999991269</v>
      </c>
      <c r="H3602" s="16">
        <v>624</v>
      </c>
      <c r="J3602" s="19">
        <v>62.4</v>
      </c>
      <c r="K3602" s="25">
        <f t="shared" si="381"/>
        <v>16.899999999999999</v>
      </c>
      <c r="L3602" s="16">
        <v>567</v>
      </c>
      <c r="N3602">
        <v>56.7</v>
      </c>
      <c r="O3602" s="26">
        <f t="shared" si="382"/>
        <v>13.7</v>
      </c>
      <c r="P3602" s="11">
        <f t="shared" si="380"/>
        <v>0.81512861069338438</v>
      </c>
      <c r="Q3602" s="12">
        <f t="shared" si="383"/>
        <v>1475323157.5253446</v>
      </c>
      <c r="R3602" s="13">
        <f t="shared" si="384"/>
        <v>1809926848.5624244</v>
      </c>
      <c r="S3602" s="14">
        <v>53</v>
      </c>
      <c r="T3602" s="14">
        <f t="shared" si="385"/>
        <v>5.3</v>
      </c>
      <c r="U3602" s="15">
        <f t="shared" si="386"/>
        <v>1773399562.497</v>
      </c>
    </row>
    <row r="3603" spans="6:21" x14ac:dyDescent="0.25">
      <c r="F3603" s="24"/>
      <c r="G3603" s="34">
        <v>40329.041666657933</v>
      </c>
      <c r="H3603" s="16">
        <v>617</v>
      </c>
      <c r="J3603" s="19">
        <v>61.7</v>
      </c>
      <c r="K3603" s="25">
        <f t="shared" si="381"/>
        <v>16.5</v>
      </c>
      <c r="L3603" s="16">
        <v>564</v>
      </c>
      <c r="N3603">
        <v>56.4</v>
      </c>
      <c r="O3603" s="26">
        <f t="shared" si="382"/>
        <v>13.6</v>
      </c>
      <c r="P3603" s="11">
        <f t="shared" si="380"/>
        <v>0.83067595184540111</v>
      </c>
      <c r="Q3603" s="12">
        <f t="shared" si="383"/>
        <v>1325247650.6172061</v>
      </c>
      <c r="R3603" s="13">
        <f t="shared" si="384"/>
        <v>1595384635.4563191</v>
      </c>
      <c r="S3603" s="14">
        <v>53</v>
      </c>
      <c r="T3603" s="14">
        <f t="shared" si="385"/>
        <v>5.3</v>
      </c>
      <c r="U3603" s="15">
        <f t="shared" si="386"/>
        <v>1431726019.6470001</v>
      </c>
    </row>
    <row r="3604" spans="6:21" x14ac:dyDescent="0.25">
      <c r="F3604" s="24"/>
      <c r="G3604" s="34">
        <v>40329.083333324597</v>
      </c>
      <c r="H3604" s="16">
        <v>610</v>
      </c>
      <c r="J3604" s="19">
        <v>61</v>
      </c>
      <c r="K3604" s="25">
        <f t="shared" si="381"/>
        <v>16.100000000000001</v>
      </c>
      <c r="L3604" s="16">
        <v>561</v>
      </c>
      <c r="N3604">
        <v>56.1</v>
      </c>
      <c r="O3604" s="26">
        <f t="shared" si="382"/>
        <v>13.4</v>
      </c>
      <c r="P3604" s="11">
        <f t="shared" si="380"/>
        <v>0.84107713700771491</v>
      </c>
      <c r="Q3604" s="12">
        <f t="shared" si="383"/>
        <v>1069342456.5789183</v>
      </c>
      <c r="R3604" s="13">
        <f t="shared" si="384"/>
        <v>1271396414.8202848</v>
      </c>
      <c r="S3604" s="14">
        <v>52</v>
      </c>
      <c r="T3604" s="14">
        <f t="shared" si="385"/>
        <v>5.2</v>
      </c>
      <c r="U3604" s="15">
        <f t="shared" si="386"/>
        <v>1050680582.855</v>
      </c>
    </row>
    <row r="3605" spans="6:21" x14ac:dyDescent="0.25">
      <c r="F3605" s="24"/>
      <c r="G3605" s="34">
        <v>40329.124999991262</v>
      </c>
      <c r="H3605" s="16">
        <v>604</v>
      </c>
      <c r="J3605" s="19">
        <v>60.4</v>
      </c>
      <c r="K3605" s="25">
        <f t="shared" si="381"/>
        <v>15.8</v>
      </c>
      <c r="L3605" s="16">
        <v>558</v>
      </c>
      <c r="N3605">
        <v>55.8</v>
      </c>
      <c r="O3605" s="26">
        <f t="shared" si="382"/>
        <v>13.2</v>
      </c>
      <c r="P3605" s="11">
        <f t="shared" si="380"/>
        <v>0.84622625345410241</v>
      </c>
      <c r="Q3605" s="12">
        <f t="shared" si="383"/>
        <v>862852530.928599</v>
      </c>
      <c r="R3605" s="13">
        <f t="shared" si="384"/>
        <v>1019647555.7294896</v>
      </c>
      <c r="S3605" s="14">
        <v>51</v>
      </c>
      <c r="T3605" s="14">
        <f t="shared" si="385"/>
        <v>5.0999999999999996</v>
      </c>
      <c r="U3605" s="15">
        <f t="shared" si="386"/>
        <v>799654626.48500001</v>
      </c>
    </row>
    <row r="3606" spans="6:21" x14ac:dyDescent="0.25">
      <c r="F3606" s="24"/>
      <c r="G3606" s="34">
        <v>40329.166666657926</v>
      </c>
      <c r="H3606" s="16">
        <v>600</v>
      </c>
      <c r="J3606" s="19">
        <v>60</v>
      </c>
      <c r="K3606" s="25">
        <f t="shared" si="381"/>
        <v>15.6</v>
      </c>
      <c r="L3606" s="16">
        <v>556</v>
      </c>
      <c r="N3606">
        <v>55.6</v>
      </c>
      <c r="O3606" s="26">
        <f t="shared" si="382"/>
        <v>13.1</v>
      </c>
      <c r="P3606" s="11">
        <f t="shared" si="380"/>
        <v>0.8515436964449612</v>
      </c>
      <c r="Q3606" s="12">
        <f t="shared" si="383"/>
        <v>775079875.62554884</v>
      </c>
      <c r="R3606" s="13">
        <f t="shared" si="384"/>
        <v>910205640.48722947</v>
      </c>
      <c r="S3606" s="14">
        <v>51</v>
      </c>
      <c r="T3606" s="14">
        <f t="shared" si="385"/>
        <v>5.0999999999999996</v>
      </c>
      <c r="U3606" s="15">
        <f t="shared" si="386"/>
        <v>689141400.79499996</v>
      </c>
    </row>
    <row r="3607" spans="6:21" x14ac:dyDescent="0.25">
      <c r="F3607" s="24"/>
      <c r="G3607" s="34">
        <v>40329.20833332459</v>
      </c>
      <c r="H3607" s="16">
        <v>614</v>
      </c>
      <c r="J3607" s="19">
        <v>61.4</v>
      </c>
      <c r="K3607" s="25">
        <f t="shared" si="381"/>
        <v>16.3</v>
      </c>
      <c r="L3607" s="16">
        <v>564</v>
      </c>
      <c r="N3607">
        <v>56.4</v>
      </c>
      <c r="O3607" s="26">
        <f t="shared" si="382"/>
        <v>13.6</v>
      </c>
      <c r="P3607" s="11">
        <f t="shared" si="380"/>
        <v>0.84132176945045767</v>
      </c>
      <c r="Q3607" s="12">
        <f t="shared" si="383"/>
        <v>1325247650.6172061</v>
      </c>
      <c r="R3607" s="13">
        <f t="shared" si="384"/>
        <v>1575197146.6075859</v>
      </c>
      <c r="S3607" s="14">
        <v>48</v>
      </c>
      <c r="T3607" s="14">
        <f t="shared" si="385"/>
        <v>4.8</v>
      </c>
      <c r="U3607" s="15">
        <f t="shared" si="386"/>
        <v>1199757580.7539999</v>
      </c>
    </row>
    <row r="3608" spans="6:21" x14ac:dyDescent="0.25">
      <c r="F3608" s="24"/>
      <c r="G3608" s="34">
        <v>40329.249999991254</v>
      </c>
      <c r="H3608" s="16">
        <v>646</v>
      </c>
      <c r="J3608" s="19">
        <v>64.599999999999994</v>
      </c>
      <c r="K3608" s="25">
        <f t="shared" si="381"/>
        <v>18.100000000000001</v>
      </c>
      <c r="L3608" s="16">
        <v>572</v>
      </c>
      <c r="N3608">
        <v>57.2</v>
      </c>
      <c r="O3608" s="26">
        <f t="shared" si="382"/>
        <v>14</v>
      </c>
      <c r="P3608" s="11">
        <f t="shared" si="380"/>
        <v>0.77055474222350229</v>
      </c>
      <c r="Q3608" s="12">
        <f t="shared" si="383"/>
        <v>2035436268.0912776</v>
      </c>
      <c r="R3608" s="13">
        <f t="shared" si="384"/>
        <v>2641520655.9080415</v>
      </c>
      <c r="S3608" s="14">
        <v>49</v>
      </c>
      <c r="T3608" s="14">
        <f t="shared" si="385"/>
        <v>4.9000000000000004</v>
      </c>
      <c r="U3608" s="15">
        <f t="shared" si="386"/>
        <v>2969813500.302</v>
      </c>
    </row>
    <row r="3609" spans="6:21" x14ac:dyDescent="0.25">
      <c r="F3609" s="24"/>
      <c r="G3609" s="34">
        <v>40329.291666657919</v>
      </c>
      <c r="H3609" s="16">
        <v>676</v>
      </c>
      <c r="J3609" s="19">
        <v>67.599999999999994</v>
      </c>
      <c r="K3609" s="25">
        <f t="shared" si="381"/>
        <v>19.8</v>
      </c>
      <c r="L3609" s="16">
        <v>573</v>
      </c>
      <c r="N3609">
        <v>57.3</v>
      </c>
      <c r="O3609" s="26">
        <f t="shared" si="382"/>
        <v>14.1</v>
      </c>
      <c r="P3609" s="11">
        <f t="shared" si="380"/>
        <v>0.69750149826588137</v>
      </c>
      <c r="Q3609" s="12">
        <f t="shared" si="383"/>
        <v>2265935925.6992292</v>
      </c>
      <c r="R3609" s="13">
        <f t="shared" si="384"/>
        <v>3248646678.6562724</v>
      </c>
      <c r="S3609" s="14">
        <v>53</v>
      </c>
      <c r="T3609" s="14">
        <f t="shared" si="385"/>
        <v>5.3</v>
      </c>
      <c r="U3609" s="15">
        <f t="shared" si="386"/>
        <v>5208366990.6719999</v>
      </c>
    </row>
    <row r="3610" spans="6:21" x14ac:dyDescent="0.25">
      <c r="F3610" s="24"/>
      <c r="G3610" s="34">
        <v>40329.333333324583</v>
      </c>
      <c r="H3610" s="16">
        <v>700</v>
      </c>
      <c r="J3610" s="19">
        <v>70</v>
      </c>
      <c r="K3610" s="25">
        <f t="shared" si="381"/>
        <v>21.1</v>
      </c>
      <c r="L3610" s="16">
        <v>573</v>
      </c>
      <c r="N3610">
        <v>57.3</v>
      </c>
      <c r="O3610" s="26">
        <f t="shared" si="382"/>
        <v>14.1</v>
      </c>
      <c r="P3610" s="11">
        <f t="shared" si="380"/>
        <v>0.64375049569993026</v>
      </c>
      <c r="Q3610" s="12">
        <f t="shared" si="383"/>
        <v>2265935925.6992292</v>
      </c>
      <c r="R3610" s="13">
        <f t="shared" si="384"/>
        <v>3519897756.7163601</v>
      </c>
      <c r="S3610" s="14">
        <v>68</v>
      </c>
      <c r="T3610" s="14">
        <f t="shared" si="385"/>
        <v>6.8</v>
      </c>
      <c r="U3610" s="15">
        <f t="shared" si="386"/>
        <v>8526940450.9160004</v>
      </c>
    </row>
    <row r="3611" spans="6:21" x14ac:dyDescent="0.25">
      <c r="F3611" s="24"/>
      <c r="G3611" s="34">
        <v>40329.374999991247</v>
      </c>
      <c r="H3611" s="16">
        <v>722</v>
      </c>
      <c r="J3611" s="19">
        <v>72.2</v>
      </c>
      <c r="K3611" s="25">
        <f t="shared" si="381"/>
        <v>22.3</v>
      </c>
      <c r="L3611" s="16">
        <v>571</v>
      </c>
      <c r="N3611">
        <v>57.1</v>
      </c>
      <c r="O3611" s="26">
        <f t="shared" si="382"/>
        <v>13.9</v>
      </c>
      <c r="P3611" s="11">
        <f t="shared" si="380"/>
        <v>0.59052145366850217</v>
      </c>
      <c r="Q3611" s="12">
        <f t="shared" si="383"/>
        <v>1828383916.0998731</v>
      </c>
      <c r="R3611" s="13">
        <f t="shared" si="384"/>
        <v>3096219290.1568365</v>
      </c>
      <c r="S3611" s="14">
        <v>80</v>
      </c>
      <c r="T3611" s="14">
        <f t="shared" si="385"/>
        <v>8</v>
      </c>
      <c r="U3611" s="15">
        <f t="shared" si="386"/>
        <v>10142682992.455999</v>
      </c>
    </row>
    <row r="3612" spans="6:21" x14ac:dyDescent="0.25">
      <c r="F3612" s="24"/>
      <c r="G3612" s="34">
        <v>40329.416666657911</v>
      </c>
      <c r="H3612" s="16">
        <v>738</v>
      </c>
      <c r="J3612" s="19">
        <v>73.8</v>
      </c>
      <c r="K3612" s="25">
        <f t="shared" si="381"/>
        <v>23.2</v>
      </c>
      <c r="L3612" s="16">
        <v>569</v>
      </c>
      <c r="N3612">
        <v>56.9</v>
      </c>
      <c r="O3612" s="26">
        <f t="shared" si="382"/>
        <v>13.8</v>
      </c>
      <c r="P3612" s="11">
        <f t="shared" si="380"/>
        <v>0.55555124514058818</v>
      </c>
      <c r="Q3612" s="12">
        <f t="shared" si="383"/>
        <v>1642393720.2355056</v>
      </c>
      <c r="R3612" s="13">
        <f t="shared" si="384"/>
        <v>2956331633.8529315</v>
      </c>
      <c r="S3612" s="14">
        <v>85</v>
      </c>
      <c r="T3612" s="14">
        <f t="shared" si="385"/>
        <v>8.5</v>
      </c>
      <c r="U3612" s="15">
        <f t="shared" si="386"/>
        <v>11168472265.747999</v>
      </c>
    </row>
    <row r="3613" spans="6:21" x14ac:dyDescent="0.25">
      <c r="F3613" s="24"/>
      <c r="G3613" s="34">
        <v>40329.458333324576</v>
      </c>
      <c r="H3613" s="16">
        <v>751</v>
      </c>
      <c r="J3613" s="19">
        <v>75.099999999999994</v>
      </c>
      <c r="K3613" s="25">
        <f t="shared" si="381"/>
        <v>23.9</v>
      </c>
      <c r="L3613" s="16">
        <v>568</v>
      </c>
      <c r="N3613">
        <v>56.8</v>
      </c>
      <c r="O3613" s="26">
        <f t="shared" si="382"/>
        <v>13.8</v>
      </c>
      <c r="P3613" s="11">
        <f t="shared" si="380"/>
        <v>0.5326157331903506</v>
      </c>
      <c r="Q3613" s="12">
        <f t="shared" si="383"/>
        <v>1642393720.2355056</v>
      </c>
      <c r="R3613" s="13">
        <f t="shared" si="384"/>
        <v>3083637260.2018747</v>
      </c>
      <c r="S3613" s="14">
        <v>89</v>
      </c>
      <c r="T3613" s="14">
        <f t="shared" si="385"/>
        <v>8.9</v>
      </c>
      <c r="U3613" s="15">
        <f t="shared" si="386"/>
        <v>12827067505.701</v>
      </c>
    </row>
    <row r="3614" spans="6:21" x14ac:dyDescent="0.25">
      <c r="F3614" s="24"/>
      <c r="G3614" s="34">
        <v>40329.49999999124</v>
      </c>
      <c r="H3614" s="16">
        <v>762</v>
      </c>
      <c r="J3614" s="19">
        <v>76.2</v>
      </c>
      <c r="K3614" s="25">
        <f t="shared" si="381"/>
        <v>24.6</v>
      </c>
      <c r="L3614" s="16">
        <v>568</v>
      </c>
      <c r="N3614">
        <v>56.8</v>
      </c>
      <c r="O3614" s="26">
        <f t="shared" si="382"/>
        <v>13.8</v>
      </c>
      <c r="P3614" s="11">
        <f t="shared" si="380"/>
        <v>0.51074219042623692</v>
      </c>
      <c r="Q3614" s="12">
        <f t="shared" si="383"/>
        <v>1642393720.2355056</v>
      </c>
      <c r="R3614" s="13">
        <f t="shared" si="384"/>
        <v>3215700114.5036707</v>
      </c>
      <c r="S3614" s="14">
        <v>94</v>
      </c>
      <c r="T3614" s="14">
        <f t="shared" si="385"/>
        <v>9.4</v>
      </c>
      <c r="U3614" s="15">
        <f t="shared" si="386"/>
        <v>14789080106.121</v>
      </c>
    </row>
    <row r="3615" spans="6:21" x14ac:dyDescent="0.25">
      <c r="F3615" s="24"/>
      <c r="G3615" s="34">
        <v>40329.541666657904</v>
      </c>
      <c r="H3615" s="16">
        <v>765</v>
      </c>
      <c r="J3615" s="19">
        <v>76.5</v>
      </c>
      <c r="K3615" s="25">
        <f t="shared" si="381"/>
        <v>24.7</v>
      </c>
      <c r="L3615" s="16">
        <v>568</v>
      </c>
      <c r="N3615">
        <v>56.8</v>
      </c>
      <c r="O3615" s="26">
        <f t="shared" si="382"/>
        <v>13.8</v>
      </c>
      <c r="P3615" s="11">
        <f t="shared" si="380"/>
        <v>0.5077008939208959</v>
      </c>
      <c r="Q3615" s="12">
        <f t="shared" si="383"/>
        <v>1642393720.2355056</v>
      </c>
      <c r="R3615" s="13">
        <f t="shared" si="384"/>
        <v>3234963223.2308111</v>
      </c>
      <c r="S3615" s="14">
        <v>97</v>
      </c>
      <c r="T3615" s="14">
        <f t="shared" si="385"/>
        <v>9.6999999999999993</v>
      </c>
      <c r="U3615" s="15">
        <f t="shared" si="386"/>
        <v>15447924179.055</v>
      </c>
    </row>
    <row r="3616" spans="6:21" x14ac:dyDescent="0.25">
      <c r="F3616" s="24"/>
      <c r="G3616" s="34">
        <v>40329.583333324568</v>
      </c>
      <c r="H3616" s="16">
        <v>765</v>
      </c>
      <c r="J3616" s="19">
        <v>76.5</v>
      </c>
      <c r="K3616" s="25">
        <f t="shared" si="381"/>
        <v>24.7</v>
      </c>
      <c r="L3616" s="16">
        <v>569</v>
      </c>
      <c r="N3616">
        <v>56.9</v>
      </c>
      <c r="O3616" s="26">
        <f t="shared" si="382"/>
        <v>13.8</v>
      </c>
      <c r="P3616" s="11">
        <f t="shared" si="380"/>
        <v>0.5077008939208959</v>
      </c>
      <c r="Q3616" s="12">
        <f t="shared" si="383"/>
        <v>1642393720.2355056</v>
      </c>
      <c r="R3616" s="13">
        <f t="shared" si="384"/>
        <v>3234963223.2308111</v>
      </c>
      <c r="S3616" s="14">
        <v>99</v>
      </c>
      <c r="T3616" s="14">
        <f t="shared" si="385"/>
        <v>9.9</v>
      </c>
      <c r="U3616" s="15">
        <f t="shared" si="386"/>
        <v>15766438079.653999</v>
      </c>
    </row>
    <row r="3617" spans="6:21" x14ac:dyDescent="0.25">
      <c r="F3617" s="24"/>
      <c r="G3617" s="34">
        <v>40329.624999991232</v>
      </c>
      <c r="H3617" s="16">
        <v>762</v>
      </c>
      <c r="J3617" s="19">
        <v>76.2</v>
      </c>
      <c r="K3617" s="25">
        <f t="shared" si="381"/>
        <v>24.6</v>
      </c>
      <c r="L3617" s="16">
        <v>569</v>
      </c>
      <c r="N3617">
        <v>56.9</v>
      </c>
      <c r="O3617" s="26">
        <f t="shared" si="382"/>
        <v>13.8</v>
      </c>
      <c r="P3617" s="11">
        <f t="shared" si="380"/>
        <v>0.51074219042623692</v>
      </c>
      <c r="Q3617" s="12">
        <f t="shared" si="383"/>
        <v>1642393720.2355056</v>
      </c>
      <c r="R3617" s="13">
        <f t="shared" si="384"/>
        <v>3215700114.5036707</v>
      </c>
      <c r="S3617" s="14">
        <v>100</v>
      </c>
      <c r="T3617" s="14">
        <f t="shared" si="385"/>
        <v>10</v>
      </c>
      <c r="U3617" s="15">
        <f t="shared" si="386"/>
        <v>15733063942.681999</v>
      </c>
    </row>
    <row r="3618" spans="6:21" x14ac:dyDescent="0.25">
      <c r="F3618" s="24"/>
      <c r="G3618" s="34">
        <v>40329.666666657897</v>
      </c>
      <c r="H3618" s="16">
        <v>753</v>
      </c>
      <c r="J3618" s="19">
        <v>75.3</v>
      </c>
      <c r="K3618" s="25">
        <f t="shared" si="381"/>
        <v>24.1</v>
      </c>
      <c r="L3618" s="16">
        <v>570</v>
      </c>
      <c r="N3618">
        <v>57</v>
      </c>
      <c r="O3618" s="26">
        <f t="shared" si="382"/>
        <v>13.9</v>
      </c>
      <c r="P3618" s="11">
        <f t="shared" si="380"/>
        <v>0.52969441680940321</v>
      </c>
      <c r="Q3618" s="12">
        <f t="shared" si="383"/>
        <v>1828383916.0998731</v>
      </c>
      <c r="R3618" s="13">
        <f t="shared" si="384"/>
        <v>3451771168.5788255</v>
      </c>
      <c r="S3618" s="14">
        <v>100</v>
      </c>
      <c r="T3618" s="14">
        <f t="shared" si="385"/>
        <v>10</v>
      </c>
      <c r="U3618" s="15">
        <f t="shared" si="386"/>
        <v>16233872524.790001</v>
      </c>
    </row>
    <row r="3619" spans="6:21" x14ac:dyDescent="0.25">
      <c r="F3619" s="24"/>
      <c r="G3619" s="34">
        <v>40329.708333324561</v>
      </c>
      <c r="H3619" s="16">
        <v>739</v>
      </c>
      <c r="J3619" s="19">
        <v>73.900000000000006</v>
      </c>
      <c r="K3619" s="25">
        <f t="shared" si="381"/>
        <v>23.3</v>
      </c>
      <c r="L3619" s="16">
        <v>571</v>
      </c>
      <c r="N3619">
        <v>57.1</v>
      </c>
      <c r="O3619" s="26">
        <f t="shared" si="382"/>
        <v>13.9</v>
      </c>
      <c r="P3619" s="11">
        <f t="shared" si="380"/>
        <v>0.5558111164658649</v>
      </c>
      <c r="Q3619" s="12">
        <f t="shared" si="383"/>
        <v>1828383916.0998731</v>
      </c>
      <c r="R3619" s="13">
        <f t="shared" si="384"/>
        <v>3289577811.4797082</v>
      </c>
      <c r="S3619" s="14">
        <v>98</v>
      </c>
      <c r="T3619" s="14">
        <f t="shared" si="385"/>
        <v>9.8000000000000007</v>
      </c>
      <c r="U3619" s="15">
        <f t="shared" si="386"/>
        <v>14319700174.722</v>
      </c>
    </row>
    <row r="3620" spans="6:21" x14ac:dyDescent="0.25">
      <c r="F3620" s="24"/>
      <c r="G3620" s="34">
        <v>40329.749999991225</v>
      </c>
      <c r="H3620" s="16">
        <v>716</v>
      </c>
      <c r="J3620" s="19">
        <v>71.599999999999994</v>
      </c>
      <c r="K3620" s="25">
        <f t="shared" si="381"/>
        <v>22</v>
      </c>
      <c r="L3620" s="16">
        <v>576</v>
      </c>
      <c r="N3620">
        <v>57.6</v>
      </c>
      <c r="O3620" s="26">
        <f t="shared" si="382"/>
        <v>14.2</v>
      </c>
      <c r="P3620" s="11">
        <f t="shared" si="380"/>
        <v>0.61323773063447151</v>
      </c>
      <c r="Q3620" s="12">
        <f t="shared" si="383"/>
        <v>2522538140.7737455</v>
      </c>
      <c r="R3620" s="13">
        <f t="shared" si="384"/>
        <v>4113475108.851934</v>
      </c>
      <c r="S3620" s="14">
        <v>94</v>
      </c>
      <c r="T3620" s="14">
        <f t="shared" si="385"/>
        <v>9.4</v>
      </c>
      <c r="U3620" s="15">
        <f t="shared" si="386"/>
        <v>14954807499.934999</v>
      </c>
    </row>
    <row r="3621" spans="6:21" x14ac:dyDescent="0.25">
      <c r="F3621" s="24"/>
      <c r="G3621" s="34">
        <v>40329.791666657889</v>
      </c>
      <c r="H3621" s="16">
        <v>687</v>
      </c>
      <c r="J3621" s="19">
        <v>68.7</v>
      </c>
      <c r="K3621" s="25">
        <f t="shared" si="381"/>
        <v>20.399999999999999</v>
      </c>
      <c r="L3621" s="16">
        <v>578</v>
      </c>
      <c r="N3621">
        <v>57.8</v>
      </c>
      <c r="O3621" s="26">
        <f t="shared" si="382"/>
        <v>14.3</v>
      </c>
      <c r="P3621" s="11">
        <f t="shared" si="380"/>
        <v>0.68086530723731953</v>
      </c>
      <c r="Q3621" s="12">
        <f t="shared" si="383"/>
        <v>2808198854.8262734</v>
      </c>
      <c r="R3621" s="13">
        <f t="shared" si="384"/>
        <v>4124455784.3912282</v>
      </c>
      <c r="S3621" s="14">
        <v>84</v>
      </c>
      <c r="T3621" s="14">
        <f t="shared" si="385"/>
        <v>8.4</v>
      </c>
      <c r="U3621" s="15">
        <f t="shared" si="386"/>
        <v>11056558208.346001</v>
      </c>
    </row>
    <row r="3622" spans="6:21" x14ac:dyDescent="0.25">
      <c r="F3622" s="24"/>
      <c r="G3622" s="34">
        <v>40329.833333324554</v>
      </c>
      <c r="H3622" s="16">
        <v>669</v>
      </c>
      <c r="J3622" s="19">
        <v>66.900000000000006</v>
      </c>
      <c r="K3622" s="25">
        <f t="shared" si="381"/>
        <v>19.399999999999999</v>
      </c>
      <c r="L3622" s="16">
        <v>580</v>
      </c>
      <c r="N3622">
        <v>58</v>
      </c>
      <c r="O3622" s="26">
        <f t="shared" si="382"/>
        <v>14.4</v>
      </c>
      <c r="P3622" s="11">
        <f t="shared" si="380"/>
        <v>0.7290879251548793</v>
      </c>
      <c r="Q3622" s="12">
        <f t="shared" si="383"/>
        <v>3126208750.1395226</v>
      </c>
      <c r="R3622" s="13">
        <f t="shared" si="384"/>
        <v>4287835036.4606924</v>
      </c>
      <c r="S3622" s="14">
        <v>71</v>
      </c>
      <c r="T3622" s="14">
        <f t="shared" si="385"/>
        <v>7.1</v>
      </c>
      <c r="U3622" s="15">
        <f t="shared" si="386"/>
        <v>8247546632.8800001</v>
      </c>
    </row>
    <row r="3623" spans="6:21" x14ac:dyDescent="0.25">
      <c r="F3623" s="24"/>
      <c r="G3623" s="34">
        <v>40329.874999991218</v>
      </c>
      <c r="H3623" s="16">
        <v>656</v>
      </c>
      <c r="J3623" s="19">
        <v>65.599999999999994</v>
      </c>
      <c r="K3623" s="25">
        <f t="shared" si="381"/>
        <v>18.7</v>
      </c>
      <c r="L3623" s="16">
        <v>580</v>
      </c>
      <c r="N3623">
        <v>58</v>
      </c>
      <c r="O3623" s="26">
        <f t="shared" si="382"/>
        <v>14.4</v>
      </c>
      <c r="P3623" s="11">
        <f t="shared" si="380"/>
        <v>0.76162031576526068</v>
      </c>
      <c r="Q3623" s="12">
        <f t="shared" si="383"/>
        <v>3126208750.1395226</v>
      </c>
      <c r="R3623" s="13">
        <f t="shared" si="384"/>
        <v>4104681408.0824132</v>
      </c>
      <c r="S3623" s="14">
        <v>62</v>
      </c>
      <c r="T3623" s="14">
        <f t="shared" si="385"/>
        <v>6.2</v>
      </c>
      <c r="U3623" s="15">
        <f t="shared" si="386"/>
        <v>6066530479.2460003</v>
      </c>
    </row>
    <row r="3624" spans="6:21" x14ac:dyDescent="0.25">
      <c r="F3624" s="24"/>
      <c r="G3624" s="34">
        <v>40329.916666657882</v>
      </c>
      <c r="H3624" s="16">
        <v>645</v>
      </c>
      <c r="J3624" s="19">
        <v>64.5</v>
      </c>
      <c r="K3624" s="25">
        <f t="shared" si="381"/>
        <v>18.100000000000001</v>
      </c>
      <c r="L3624" s="16">
        <v>579</v>
      </c>
      <c r="N3624">
        <v>57.9</v>
      </c>
      <c r="O3624" s="26">
        <f t="shared" si="382"/>
        <v>14.4</v>
      </c>
      <c r="P3624" s="11">
        <f t="shared" si="380"/>
        <v>0.79080876751545093</v>
      </c>
      <c r="Q3624" s="12">
        <f t="shared" si="383"/>
        <v>3126208750.1395226</v>
      </c>
      <c r="R3624" s="13">
        <f t="shared" si="384"/>
        <v>3953179173.7228589</v>
      </c>
      <c r="S3624" s="14">
        <v>57</v>
      </c>
      <c r="T3624" s="14">
        <f t="shared" si="385"/>
        <v>5.7</v>
      </c>
      <c r="U3624" s="15">
        <f t="shared" si="386"/>
        <v>4713731414.4250002</v>
      </c>
    </row>
    <row r="3625" spans="6:21" x14ac:dyDescent="0.25">
      <c r="F3625" s="24"/>
      <c r="G3625" s="34">
        <v>40329.958333324546</v>
      </c>
      <c r="H3625" s="16">
        <v>635</v>
      </c>
      <c r="J3625" s="19">
        <v>63.5</v>
      </c>
      <c r="K3625" s="25">
        <f t="shared" si="381"/>
        <v>17.5</v>
      </c>
      <c r="L3625" s="16">
        <v>575</v>
      </c>
      <c r="N3625">
        <v>57.5</v>
      </c>
      <c r="O3625" s="26">
        <f t="shared" si="382"/>
        <v>14.2</v>
      </c>
      <c r="P3625" s="11">
        <f t="shared" si="380"/>
        <v>0.81068446175556463</v>
      </c>
      <c r="Q3625" s="12">
        <f t="shared" si="383"/>
        <v>2522538140.7737455</v>
      </c>
      <c r="R3625" s="13">
        <f t="shared" si="384"/>
        <v>3111615258.1870189</v>
      </c>
      <c r="S3625" s="14">
        <v>55</v>
      </c>
      <c r="T3625" s="14">
        <f t="shared" si="385"/>
        <v>5.5</v>
      </c>
      <c r="U3625" s="15">
        <f t="shared" si="386"/>
        <v>3239924145.7729998</v>
      </c>
    </row>
    <row r="3626" spans="6:21" x14ac:dyDescent="0.25">
      <c r="F3626" s="24"/>
      <c r="G3626" s="34">
        <v>40329.999999991211</v>
      </c>
      <c r="H3626" s="16">
        <v>627</v>
      </c>
      <c r="J3626" s="19">
        <v>62.7</v>
      </c>
      <c r="K3626" s="25">
        <f t="shared" si="381"/>
        <v>17.100000000000001</v>
      </c>
      <c r="L3626" s="16">
        <v>571</v>
      </c>
      <c r="N3626">
        <v>57.1</v>
      </c>
      <c r="O3626" s="26">
        <f t="shared" si="382"/>
        <v>13.9</v>
      </c>
      <c r="P3626" s="11">
        <f t="shared" ref="P3626:P3689" si="387">EXP((17.27*O3626/(237+O3626))-(17.27*K3626/(237.3+K3626)))</f>
        <v>0.81540559444158034</v>
      </c>
      <c r="Q3626" s="12">
        <f t="shared" si="383"/>
        <v>1828383916.0998731</v>
      </c>
      <c r="R3626" s="13">
        <f t="shared" si="384"/>
        <v>2242299940.745461</v>
      </c>
      <c r="S3626" s="14">
        <v>52</v>
      </c>
      <c r="T3626" s="14">
        <f t="shared" si="385"/>
        <v>5.2</v>
      </c>
      <c r="U3626" s="15">
        <f t="shared" si="386"/>
        <v>2152363328.1570001</v>
      </c>
    </row>
    <row r="3627" spans="6:21" x14ac:dyDescent="0.25">
      <c r="F3627" s="24"/>
      <c r="G3627" s="34">
        <v>40330.041666657875</v>
      </c>
      <c r="H3627" s="16">
        <v>619</v>
      </c>
      <c r="J3627" s="19">
        <v>61.9</v>
      </c>
      <c r="K3627" s="25">
        <f t="shared" si="381"/>
        <v>16.600000000000001</v>
      </c>
      <c r="L3627" s="16">
        <v>568</v>
      </c>
      <c r="N3627">
        <v>56.8</v>
      </c>
      <c r="O3627" s="26">
        <f t="shared" si="382"/>
        <v>13.8</v>
      </c>
      <c r="P3627" s="11">
        <f t="shared" si="387"/>
        <v>0.83623076738614355</v>
      </c>
      <c r="Q3627" s="12">
        <f t="shared" si="383"/>
        <v>1642393720.2355056</v>
      </c>
      <c r="R3627" s="13">
        <f t="shared" si="384"/>
        <v>1964043639.9742067</v>
      </c>
      <c r="S3627" s="14">
        <v>52</v>
      </c>
      <c r="T3627" s="14">
        <f t="shared" si="385"/>
        <v>5.2</v>
      </c>
      <c r="U3627" s="15">
        <f t="shared" si="386"/>
        <v>1672579582.641</v>
      </c>
    </row>
    <row r="3628" spans="6:21" x14ac:dyDescent="0.25">
      <c r="F3628" s="24"/>
      <c r="G3628" s="34">
        <v>40330.083333324539</v>
      </c>
      <c r="H3628" s="16">
        <v>614</v>
      </c>
      <c r="J3628" s="19">
        <v>61.4</v>
      </c>
      <c r="K3628" s="25">
        <f t="shared" si="381"/>
        <v>16.3</v>
      </c>
      <c r="L3628" s="16">
        <v>565</v>
      </c>
      <c r="N3628">
        <v>56.5</v>
      </c>
      <c r="O3628" s="26">
        <f t="shared" si="382"/>
        <v>13.6</v>
      </c>
      <c r="P3628" s="11">
        <f t="shared" si="387"/>
        <v>0.84132176945045767</v>
      </c>
      <c r="Q3628" s="12">
        <f t="shared" si="383"/>
        <v>1325247650.6172061</v>
      </c>
      <c r="R3628" s="13">
        <f t="shared" si="384"/>
        <v>1575197146.6075859</v>
      </c>
      <c r="S3628" s="14">
        <v>51</v>
      </c>
      <c r="T3628" s="14">
        <f t="shared" si="385"/>
        <v>5.0999999999999996</v>
      </c>
      <c r="U3628" s="15">
        <f t="shared" si="386"/>
        <v>1274742429.5510001</v>
      </c>
    </row>
    <row r="3629" spans="6:21" x14ac:dyDescent="0.25">
      <c r="F3629" s="24"/>
      <c r="G3629" s="34">
        <v>40330.124999991203</v>
      </c>
      <c r="H3629" s="16">
        <v>607</v>
      </c>
      <c r="J3629" s="19">
        <v>60.7</v>
      </c>
      <c r="K3629" s="25">
        <f t="shared" si="381"/>
        <v>15.9</v>
      </c>
      <c r="L3629" s="16">
        <v>562</v>
      </c>
      <c r="N3629">
        <v>56.2</v>
      </c>
      <c r="O3629" s="26">
        <f t="shared" si="382"/>
        <v>13.4</v>
      </c>
      <c r="P3629" s="11">
        <f t="shared" si="387"/>
        <v>0.85189054340121506</v>
      </c>
      <c r="Q3629" s="12">
        <f t="shared" si="383"/>
        <v>1069342456.5789183</v>
      </c>
      <c r="R3629" s="13">
        <f t="shared" si="384"/>
        <v>1255258043.2569609</v>
      </c>
      <c r="S3629" s="14">
        <v>50</v>
      </c>
      <c r="T3629" s="14">
        <f t="shared" si="385"/>
        <v>5</v>
      </c>
      <c r="U3629" s="15">
        <f t="shared" si="386"/>
        <v>929577933.38999999</v>
      </c>
    </row>
    <row r="3630" spans="6:21" x14ac:dyDescent="0.25">
      <c r="F3630" s="24"/>
      <c r="G3630" s="34">
        <v>40330.166666657868</v>
      </c>
      <c r="H3630" s="16">
        <v>603</v>
      </c>
      <c r="J3630" s="19">
        <v>60.3</v>
      </c>
      <c r="K3630" s="25">
        <f t="shared" si="381"/>
        <v>15.7</v>
      </c>
      <c r="L3630" s="16">
        <v>560</v>
      </c>
      <c r="N3630">
        <v>56</v>
      </c>
      <c r="O3630" s="26">
        <f t="shared" si="382"/>
        <v>13.3</v>
      </c>
      <c r="P3630" s="11">
        <f t="shared" si="387"/>
        <v>0.85724386219738347</v>
      </c>
      <c r="Q3630" s="12">
        <f t="shared" si="383"/>
        <v>960564857.30455852</v>
      </c>
      <c r="R3630" s="13">
        <f t="shared" si="384"/>
        <v>1120526958.1543939</v>
      </c>
      <c r="S3630" s="14">
        <v>50</v>
      </c>
      <c r="T3630" s="14">
        <f t="shared" si="385"/>
        <v>5</v>
      </c>
      <c r="U3630" s="15">
        <f t="shared" si="386"/>
        <v>799810504.24899995</v>
      </c>
    </row>
    <row r="3631" spans="6:21" x14ac:dyDescent="0.25">
      <c r="F3631" s="24"/>
      <c r="G3631" s="34">
        <v>40330.208333324532</v>
      </c>
      <c r="H3631" s="16">
        <v>618</v>
      </c>
      <c r="J3631" s="19">
        <v>61.8</v>
      </c>
      <c r="K3631" s="25">
        <f t="shared" si="381"/>
        <v>16.600000000000001</v>
      </c>
      <c r="L3631" s="16">
        <v>567</v>
      </c>
      <c r="N3631">
        <v>56.7</v>
      </c>
      <c r="O3631" s="26">
        <f t="shared" si="382"/>
        <v>13.7</v>
      </c>
      <c r="P3631" s="11">
        <f t="shared" si="387"/>
        <v>0.83080486257634278</v>
      </c>
      <c r="Q3631" s="12">
        <f t="shared" si="383"/>
        <v>1475323157.5253446</v>
      </c>
      <c r="R3631" s="13">
        <f t="shared" si="384"/>
        <v>1775775785.6042602</v>
      </c>
      <c r="S3631" s="14">
        <v>47</v>
      </c>
      <c r="T3631" s="14">
        <f t="shared" si="385"/>
        <v>4.7</v>
      </c>
      <c r="U3631" s="15">
        <f t="shared" si="386"/>
        <v>1412127351.971</v>
      </c>
    </row>
    <row r="3632" spans="6:21" x14ac:dyDescent="0.25">
      <c r="F3632" s="24"/>
      <c r="G3632" s="34">
        <v>40330.249999991196</v>
      </c>
      <c r="H3632" s="16">
        <v>649</v>
      </c>
      <c r="J3632" s="19">
        <v>64.900000000000006</v>
      </c>
      <c r="K3632" s="25">
        <f t="shared" si="381"/>
        <v>18.3</v>
      </c>
      <c r="L3632" s="16">
        <v>575</v>
      </c>
      <c r="N3632">
        <v>57.5</v>
      </c>
      <c r="O3632" s="26">
        <f t="shared" si="382"/>
        <v>14.2</v>
      </c>
      <c r="P3632" s="11">
        <f t="shared" si="387"/>
        <v>0.77088418080608867</v>
      </c>
      <c r="Q3632" s="12">
        <f t="shared" si="383"/>
        <v>2522538140.7737455</v>
      </c>
      <c r="R3632" s="13">
        <f t="shared" si="384"/>
        <v>3272266059.6511512</v>
      </c>
      <c r="S3632" s="14">
        <v>49</v>
      </c>
      <c r="T3632" s="14">
        <f t="shared" si="385"/>
        <v>4.9000000000000004</v>
      </c>
      <c r="U3632" s="15">
        <f t="shared" si="386"/>
        <v>3673666802.4990001</v>
      </c>
    </row>
    <row r="3633" spans="6:21" x14ac:dyDescent="0.25">
      <c r="F3633" s="24"/>
      <c r="G3633" s="34">
        <v>40330.29166665786</v>
      </c>
      <c r="H3633" s="16">
        <v>679</v>
      </c>
      <c r="J3633" s="19">
        <v>67.900000000000006</v>
      </c>
      <c r="K3633" s="25">
        <f t="shared" si="381"/>
        <v>19.899999999999999</v>
      </c>
      <c r="L3633" s="16">
        <v>576</v>
      </c>
      <c r="N3633">
        <v>57.6</v>
      </c>
      <c r="O3633" s="26">
        <f t="shared" si="382"/>
        <v>14.2</v>
      </c>
      <c r="P3633" s="11">
        <f t="shared" si="387"/>
        <v>0.69770480877304086</v>
      </c>
      <c r="Q3633" s="12">
        <f t="shared" si="383"/>
        <v>2522538140.7737455</v>
      </c>
      <c r="R3633" s="13">
        <f t="shared" si="384"/>
        <v>3615480514.1873574</v>
      </c>
      <c r="S3633" s="14">
        <v>53</v>
      </c>
      <c r="T3633" s="14">
        <f t="shared" si="385"/>
        <v>5.3</v>
      </c>
      <c r="U3633" s="15">
        <f t="shared" si="386"/>
        <v>5792594579.092</v>
      </c>
    </row>
    <row r="3634" spans="6:21" x14ac:dyDescent="0.25">
      <c r="F3634" s="24"/>
      <c r="G3634" s="34">
        <v>40330.333333324525</v>
      </c>
      <c r="H3634" s="16">
        <v>704</v>
      </c>
      <c r="J3634" s="19">
        <v>70.400000000000006</v>
      </c>
      <c r="K3634" s="25">
        <f t="shared" si="381"/>
        <v>21.3</v>
      </c>
      <c r="L3634" s="16">
        <v>576</v>
      </c>
      <c r="N3634">
        <v>57.6</v>
      </c>
      <c r="O3634" s="26">
        <f t="shared" si="382"/>
        <v>14.2</v>
      </c>
      <c r="P3634" s="11">
        <f t="shared" si="387"/>
        <v>0.64004230856549471</v>
      </c>
      <c r="Q3634" s="12">
        <f t="shared" si="383"/>
        <v>2522538140.7737455</v>
      </c>
      <c r="R3634" s="13">
        <f t="shared" si="384"/>
        <v>3941205303.1735125</v>
      </c>
      <c r="S3634" s="14">
        <v>67</v>
      </c>
      <c r="T3634" s="14">
        <f t="shared" si="385"/>
        <v>6.7</v>
      </c>
      <c r="U3634" s="15">
        <f t="shared" si="386"/>
        <v>9505069988.0779991</v>
      </c>
    </row>
    <row r="3635" spans="6:21" x14ac:dyDescent="0.25">
      <c r="F3635" s="24"/>
      <c r="G3635" s="34">
        <v>40330.374999991189</v>
      </c>
      <c r="H3635" s="16">
        <v>725</v>
      </c>
      <c r="J3635" s="19">
        <v>72.5</v>
      </c>
      <c r="K3635" s="25">
        <f t="shared" si="381"/>
        <v>22.5</v>
      </c>
      <c r="L3635" s="16">
        <v>574</v>
      </c>
      <c r="N3635">
        <v>57.4</v>
      </c>
      <c r="O3635" s="26">
        <f t="shared" si="382"/>
        <v>14.1</v>
      </c>
      <c r="P3635" s="11">
        <f t="shared" si="387"/>
        <v>0.59101806536811485</v>
      </c>
      <c r="Q3635" s="12">
        <f t="shared" si="383"/>
        <v>2265935925.6992292</v>
      </c>
      <c r="R3635" s="13">
        <f t="shared" si="384"/>
        <v>3833953746.046483</v>
      </c>
      <c r="S3635" s="14">
        <v>80</v>
      </c>
      <c r="T3635" s="14">
        <f t="shared" si="385"/>
        <v>8</v>
      </c>
      <c r="U3635" s="15">
        <f t="shared" si="386"/>
        <v>12544142562.778</v>
      </c>
    </row>
    <row r="3636" spans="6:21" x14ac:dyDescent="0.25">
      <c r="F3636" s="24"/>
      <c r="G3636" s="34">
        <v>40330.416666657853</v>
      </c>
      <c r="H3636" s="16">
        <v>742</v>
      </c>
      <c r="J3636" s="19">
        <v>74.2</v>
      </c>
      <c r="K3636" s="25">
        <f t="shared" si="381"/>
        <v>23.4</v>
      </c>
      <c r="L3636" s="16">
        <v>573</v>
      </c>
      <c r="N3636">
        <v>57.3</v>
      </c>
      <c r="O3636" s="26">
        <f t="shared" si="382"/>
        <v>14.1</v>
      </c>
      <c r="P3636" s="11">
        <f t="shared" si="387"/>
        <v>0.5596937438092775</v>
      </c>
      <c r="Q3636" s="12">
        <f t="shared" si="383"/>
        <v>2265935925.6992292</v>
      </c>
      <c r="R3636" s="13">
        <f t="shared" si="384"/>
        <v>4048528236.6696858</v>
      </c>
      <c r="S3636" s="14">
        <v>85</v>
      </c>
      <c r="T3636" s="14">
        <f t="shared" si="385"/>
        <v>8.5</v>
      </c>
      <c r="U3636" s="15">
        <f t="shared" si="386"/>
        <v>15152034643.249001</v>
      </c>
    </row>
    <row r="3637" spans="6:21" x14ac:dyDescent="0.25">
      <c r="F3637" s="24"/>
      <c r="G3637" s="34">
        <v>40330.458333324517</v>
      </c>
      <c r="H3637" s="16">
        <v>754</v>
      </c>
      <c r="J3637" s="19">
        <v>75.400000000000006</v>
      </c>
      <c r="K3637" s="25">
        <f t="shared" si="381"/>
        <v>24.1</v>
      </c>
      <c r="L3637" s="16">
        <v>571</v>
      </c>
      <c r="N3637">
        <v>57.1</v>
      </c>
      <c r="O3637" s="26">
        <f t="shared" si="382"/>
        <v>13.9</v>
      </c>
      <c r="P3637" s="11">
        <f t="shared" si="387"/>
        <v>0.52969441680940321</v>
      </c>
      <c r="Q3637" s="12">
        <f t="shared" si="383"/>
        <v>1828383916.0998731</v>
      </c>
      <c r="R3637" s="13">
        <f t="shared" si="384"/>
        <v>3451771168.5788255</v>
      </c>
      <c r="S3637" s="14">
        <v>89</v>
      </c>
      <c r="T3637" s="14">
        <f t="shared" si="385"/>
        <v>8.9</v>
      </c>
      <c r="U3637" s="15">
        <f t="shared" si="386"/>
        <v>14448146547.063</v>
      </c>
    </row>
    <row r="3638" spans="6:21" x14ac:dyDescent="0.25">
      <c r="F3638" s="24"/>
      <c r="G3638" s="34">
        <v>40330.499999991182</v>
      </c>
      <c r="H3638" s="16">
        <v>765</v>
      </c>
      <c r="J3638" s="19">
        <v>76.5</v>
      </c>
      <c r="K3638" s="25">
        <f t="shared" si="381"/>
        <v>24.7</v>
      </c>
      <c r="L3638" s="16">
        <v>572</v>
      </c>
      <c r="N3638">
        <v>57.2</v>
      </c>
      <c r="O3638" s="26">
        <f t="shared" si="382"/>
        <v>14</v>
      </c>
      <c r="P3638" s="11">
        <f t="shared" si="387"/>
        <v>0.5143460341080629</v>
      </c>
      <c r="Q3638" s="12">
        <f t="shared" si="383"/>
        <v>2035436268.0912776</v>
      </c>
      <c r="R3638" s="13">
        <f t="shared" si="384"/>
        <v>3957328594.2040281</v>
      </c>
      <c r="S3638" s="14">
        <v>94</v>
      </c>
      <c r="T3638" s="14">
        <f t="shared" si="385"/>
        <v>9.4</v>
      </c>
      <c r="U3638" s="15">
        <f t="shared" si="386"/>
        <v>18065787865.459999</v>
      </c>
    </row>
    <row r="3639" spans="6:21" x14ac:dyDescent="0.25">
      <c r="F3639" s="24"/>
      <c r="G3639" s="34">
        <v>40330.541666657846</v>
      </c>
      <c r="H3639" s="16">
        <v>769</v>
      </c>
      <c r="J3639" s="19">
        <v>76.900000000000006</v>
      </c>
      <c r="K3639" s="25">
        <f t="shared" si="381"/>
        <v>24.9</v>
      </c>
      <c r="L3639" s="16">
        <v>572</v>
      </c>
      <c r="N3639">
        <v>57.2</v>
      </c>
      <c r="O3639" s="26">
        <f t="shared" si="382"/>
        <v>14</v>
      </c>
      <c r="P3639" s="11">
        <f t="shared" si="387"/>
        <v>0.50824570556312798</v>
      </c>
      <c r="Q3639" s="12">
        <f t="shared" si="383"/>
        <v>2035436268.0912776</v>
      </c>
      <c r="R3639" s="13">
        <f t="shared" si="384"/>
        <v>4004827282.9694591</v>
      </c>
      <c r="S3639" s="14">
        <v>97</v>
      </c>
      <c r="T3639" s="14">
        <f t="shared" si="385"/>
        <v>9.6999999999999993</v>
      </c>
      <c r="U3639" s="15">
        <f t="shared" si="386"/>
        <v>19103092844.318001</v>
      </c>
    </row>
    <row r="3640" spans="6:21" x14ac:dyDescent="0.25">
      <c r="F3640" s="24"/>
      <c r="G3640" s="34">
        <v>40330.58333332451</v>
      </c>
      <c r="H3640" s="16">
        <v>769</v>
      </c>
      <c r="J3640" s="19">
        <v>76.900000000000006</v>
      </c>
      <c r="K3640" s="25">
        <f t="shared" si="381"/>
        <v>24.9</v>
      </c>
      <c r="L3640" s="16">
        <v>573</v>
      </c>
      <c r="N3640">
        <v>57.3</v>
      </c>
      <c r="O3640" s="26">
        <f t="shared" si="382"/>
        <v>14.1</v>
      </c>
      <c r="P3640" s="11">
        <f t="shared" si="387"/>
        <v>0.51155705421732711</v>
      </c>
      <c r="Q3640" s="12">
        <f t="shared" si="383"/>
        <v>2265935925.6992292</v>
      </c>
      <c r="R3640" s="13">
        <f t="shared" si="384"/>
        <v>4429488181.2666416</v>
      </c>
      <c r="S3640" s="14">
        <v>99</v>
      </c>
      <c r="T3640" s="14">
        <f t="shared" si="385"/>
        <v>9.9</v>
      </c>
      <c r="U3640" s="15">
        <f t="shared" si="386"/>
        <v>21419167330.117001</v>
      </c>
    </row>
    <row r="3641" spans="6:21" x14ac:dyDescent="0.25">
      <c r="F3641" s="24"/>
      <c r="G3641" s="34">
        <v>40330.624999991174</v>
      </c>
      <c r="H3641" s="16">
        <v>766</v>
      </c>
      <c r="J3641" s="19">
        <v>76.599999999999994</v>
      </c>
      <c r="K3641" s="25">
        <f t="shared" si="381"/>
        <v>24.8</v>
      </c>
      <c r="L3641" s="16">
        <v>574</v>
      </c>
      <c r="N3641">
        <v>57.4</v>
      </c>
      <c r="O3641" s="26">
        <f t="shared" si="382"/>
        <v>14.1</v>
      </c>
      <c r="P3641" s="11">
        <f t="shared" si="387"/>
        <v>0.5146167624427902</v>
      </c>
      <c r="Q3641" s="12">
        <f t="shared" si="383"/>
        <v>2265935925.6992292</v>
      </c>
      <c r="R3641" s="13">
        <f t="shared" si="384"/>
        <v>4403152192.2124186</v>
      </c>
      <c r="S3641" s="14">
        <v>100</v>
      </c>
      <c r="T3641" s="14">
        <f t="shared" si="385"/>
        <v>10</v>
      </c>
      <c r="U3641" s="15">
        <f t="shared" si="386"/>
        <v>21372162665.132</v>
      </c>
    </row>
    <row r="3642" spans="6:21" x14ac:dyDescent="0.25">
      <c r="F3642" s="24"/>
      <c r="G3642" s="34">
        <v>40330.666666657839</v>
      </c>
      <c r="H3642" s="16">
        <v>758</v>
      </c>
      <c r="J3642" s="19">
        <v>75.8</v>
      </c>
      <c r="K3642" s="25">
        <f t="shared" si="381"/>
        <v>24.3</v>
      </c>
      <c r="L3642" s="16">
        <v>574</v>
      </c>
      <c r="N3642">
        <v>57.4</v>
      </c>
      <c r="O3642" s="26">
        <f t="shared" si="382"/>
        <v>14.1</v>
      </c>
      <c r="P3642" s="11">
        <f t="shared" si="387"/>
        <v>0.53022827149746843</v>
      </c>
      <c r="Q3642" s="12">
        <f t="shared" si="383"/>
        <v>2265935925.6992292</v>
      </c>
      <c r="R3642" s="13">
        <f t="shared" si="384"/>
        <v>4273510198.3524618</v>
      </c>
      <c r="S3642" s="14">
        <v>100</v>
      </c>
      <c r="T3642" s="14">
        <f t="shared" si="385"/>
        <v>10</v>
      </c>
      <c r="U3642" s="15">
        <f t="shared" si="386"/>
        <v>20075742726.532001</v>
      </c>
    </row>
    <row r="3643" spans="6:21" x14ac:dyDescent="0.25">
      <c r="F3643" s="24"/>
      <c r="G3643" s="34">
        <v>40330.708333324503</v>
      </c>
      <c r="H3643" s="16">
        <v>744</v>
      </c>
      <c r="J3643" s="19">
        <v>74.400000000000006</v>
      </c>
      <c r="K3643" s="25">
        <f t="shared" si="381"/>
        <v>23.6</v>
      </c>
      <c r="L3643" s="16">
        <v>575</v>
      </c>
      <c r="N3643">
        <v>57.5</v>
      </c>
      <c r="O3643" s="26">
        <f t="shared" si="382"/>
        <v>14.2</v>
      </c>
      <c r="P3643" s="11">
        <f t="shared" si="387"/>
        <v>0.55658961981270183</v>
      </c>
      <c r="Q3643" s="12">
        <f t="shared" si="383"/>
        <v>2522538140.7737455</v>
      </c>
      <c r="R3643" s="13">
        <f t="shared" si="384"/>
        <v>4532132923.396246</v>
      </c>
      <c r="S3643" s="14">
        <v>98</v>
      </c>
      <c r="T3643" s="14">
        <f t="shared" si="385"/>
        <v>9.8000000000000007</v>
      </c>
      <c r="U3643" s="15">
        <f t="shared" si="386"/>
        <v>19694028869.701</v>
      </c>
    </row>
    <row r="3644" spans="6:21" x14ac:dyDescent="0.25">
      <c r="F3644" s="24"/>
      <c r="G3644" s="34">
        <v>40330.749999991167</v>
      </c>
      <c r="H3644" s="16">
        <v>720</v>
      </c>
      <c r="J3644" s="19">
        <v>72</v>
      </c>
      <c r="K3644" s="25">
        <f t="shared" si="381"/>
        <v>22.2</v>
      </c>
      <c r="L3644" s="16">
        <v>579</v>
      </c>
      <c r="N3644">
        <v>57.9</v>
      </c>
      <c r="O3644" s="26">
        <f t="shared" si="382"/>
        <v>14.4</v>
      </c>
      <c r="P3644" s="11">
        <f t="shared" si="387"/>
        <v>0.61371715565666618</v>
      </c>
      <c r="Q3644" s="12">
        <f t="shared" si="383"/>
        <v>3126208750.1395226</v>
      </c>
      <c r="R3644" s="13">
        <f t="shared" si="384"/>
        <v>5093891740.3971481</v>
      </c>
      <c r="S3644" s="14">
        <v>93</v>
      </c>
      <c r="T3644" s="14">
        <f t="shared" si="385"/>
        <v>9.3000000000000007</v>
      </c>
      <c r="U3644" s="15">
        <f t="shared" si="386"/>
        <v>18299451809.396</v>
      </c>
    </row>
    <row r="3645" spans="6:21" x14ac:dyDescent="0.25">
      <c r="F3645" s="24"/>
      <c r="G3645" s="34">
        <v>40330.791666657831</v>
      </c>
      <c r="H3645" s="16">
        <v>690</v>
      </c>
      <c r="J3645" s="19">
        <v>69</v>
      </c>
      <c r="K3645" s="25">
        <f t="shared" si="381"/>
        <v>20.6</v>
      </c>
      <c r="L3645" s="16">
        <v>583</v>
      </c>
      <c r="N3645">
        <v>58.3</v>
      </c>
      <c r="O3645" s="26">
        <f t="shared" si="382"/>
        <v>14.6</v>
      </c>
      <c r="P3645" s="11">
        <f t="shared" si="387"/>
        <v>0.68570831333508353</v>
      </c>
      <c r="Q3645" s="12">
        <f t="shared" si="383"/>
        <v>3874344253.3047786</v>
      </c>
      <c r="R3645" s="13">
        <f t="shared" si="384"/>
        <v>5650134580.4910955</v>
      </c>
      <c r="S3645" s="14">
        <v>85</v>
      </c>
      <c r="T3645" s="14">
        <f t="shared" si="385"/>
        <v>8.5</v>
      </c>
      <c r="U3645" s="15">
        <f t="shared" si="386"/>
        <v>15094217781.084</v>
      </c>
    </row>
    <row r="3646" spans="6:21" x14ac:dyDescent="0.25">
      <c r="F3646" s="24"/>
      <c r="G3646" s="34">
        <v>40330.833333324495</v>
      </c>
      <c r="H3646" s="16">
        <v>672</v>
      </c>
      <c r="J3646" s="19">
        <v>67.2</v>
      </c>
      <c r="K3646" s="25">
        <f t="shared" si="381"/>
        <v>19.600000000000001</v>
      </c>
      <c r="L3646" s="16">
        <v>584</v>
      </c>
      <c r="N3646">
        <v>58.4</v>
      </c>
      <c r="O3646" s="26">
        <f t="shared" si="382"/>
        <v>14.7</v>
      </c>
      <c r="P3646" s="11">
        <f t="shared" si="387"/>
        <v>0.73419194568776269</v>
      </c>
      <c r="Q3646" s="12">
        <f t="shared" si="383"/>
        <v>4313088043.9318008</v>
      </c>
      <c r="R3646" s="13">
        <f t="shared" si="384"/>
        <v>5874605502.3682756</v>
      </c>
      <c r="S3646" s="14">
        <v>71</v>
      </c>
      <c r="T3646" s="14">
        <f t="shared" si="385"/>
        <v>7.1</v>
      </c>
      <c r="U3646" s="15">
        <f t="shared" si="386"/>
        <v>11086773954.899</v>
      </c>
    </row>
    <row r="3647" spans="6:21" x14ac:dyDescent="0.25">
      <c r="F3647" s="24"/>
      <c r="G3647" s="34">
        <v>40330.87499999116</v>
      </c>
      <c r="H3647" s="16">
        <v>659</v>
      </c>
      <c r="J3647" s="19">
        <v>65.900000000000006</v>
      </c>
      <c r="K3647" s="25">
        <f t="shared" si="381"/>
        <v>18.8</v>
      </c>
      <c r="L3647" s="16">
        <v>584</v>
      </c>
      <c r="N3647">
        <v>58.4</v>
      </c>
      <c r="O3647" s="26">
        <f t="shared" si="382"/>
        <v>14.7</v>
      </c>
      <c r="P3647" s="11">
        <f t="shared" si="387"/>
        <v>0.7717049427547823</v>
      </c>
      <c r="Q3647" s="12">
        <f t="shared" si="383"/>
        <v>4313088043.9318008</v>
      </c>
      <c r="R3647" s="13">
        <f t="shared" si="384"/>
        <v>5589037733.1719799</v>
      </c>
      <c r="S3647" s="14">
        <v>61</v>
      </c>
      <c r="T3647" s="14">
        <f t="shared" si="385"/>
        <v>6.1</v>
      </c>
      <c r="U3647" s="15">
        <f t="shared" si="386"/>
        <v>7783293104.3649998</v>
      </c>
    </row>
    <row r="3648" spans="6:21" x14ac:dyDescent="0.25">
      <c r="F3648" s="24"/>
      <c r="G3648" s="34">
        <v>40330.916666657824</v>
      </c>
      <c r="H3648" s="16">
        <v>649</v>
      </c>
      <c r="J3648" s="19">
        <v>64.900000000000006</v>
      </c>
      <c r="K3648" s="25">
        <f t="shared" si="381"/>
        <v>18.3</v>
      </c>
      <c r="L3648" s="16">
        <v>583</v>
      </c>
      <c r="N3648">
        <v>58.3</v>
      </c>
      <c r="O3648" s="26">
        <f t="shared" si="382"/>
        <v>14.6</v>
      </c>
      <c r="P3648" s="11">
        <f t="shared" si="387"/>
        <v>0.7911142192334949</v>
      </c>
      <c r="Q3648" s="12">
        <f t="shared" si="383"/>
        <v>3874344253.3047786</v>
      </c>
      <c r="R3648" s="13">
        <f t="shared" si="384"/>
        <v>4897326023.3631039</v>
      </c>
      <c r="S3648" s="14">
        <v>56</v>
      </c>
      <c r="T3648" s="14">
        <f t="shared" si="385"/>
        <v>5.6</v>
      </c>
      <c r="U3648" s="15">
        <f t="shared" si="386"/>
        <v>5728697912.3269997</v>
      </c>
    </row>
    <row r="3649" spans="6:21" x14ac:dyDescent="0.25">
      <c r="F3649" s="24"/>
      <c r="G3649" s="34">
        <v>40330.958333324488</v>
      </c>
      <c r="H3649" s="16">
        <v>639</v>
      </c>
      <c r="J3649" s="19">
        <v>63.9</v>
      </c>
      <c r="K3649" s="25">
        <f t="shared" si="381"/>
        <v>17.7</v>
      </c>
      <c r="L3649" s="16">
        <v>579</v>
      </c>
      <c r="N3649">
        <v>57.9</v>
      </c>
      <c r="O3649" s="26">
        <f t="shared" si="382"/>
        <v>14.4</v>
      </c>
      <c r="P3649" s="11">
        <f t="shared" si="387"/>
        <v>0.81096631086548066</v>
      </c>
      <c r="Q3649" s="12">
        <f t="shared" si="383"/>
        <v>3126208750.1395226</v>
      </c>
      <c r="R3649" s="13">
        <f t="shared" si="384"/>
        <v>3854918149.1931095</v>
      </c>
      <c r="S3649" s="14">
        <v>53</v>
      </c>
      <c r="T3649" s="14">
        <f t="shared" si="385"/>
        <v>5.3</v>
      </c>
      <c r="U3649" s="15">
        <f t="shared" si="386"/>
        <v>3862159814.9840002</v>
      </c>
    </row>
    <row r="3650" spans="6:21" x14ac:dyDescent="0.25">
      <c r="F3650" s="24"/>
      <c r="G3650" s="34">
        <v>40330.999999991152</v>
      </c>
      <c r="H3650" s="16">
        <v>630</v>
      </c>
      <c r="J3650" s="19">
        <v>63</v>
      </c>
      <c r="K3650" s="25">
        <f t="shared" si="381"/>
        <v>17.2</v>
      </c>
      <c r="L3650" s="16">
        <v>576</v>
      </c>
      <c r="N3650">
        <v>57.6</v>
      </c>
      <c r="O3650" s="26">
        <f t="shared" si="382"/>
        <v>14.2</v>
      </c>
      <c r="P3650" s="11">
        <f t="shared" si="387"/>
        <v>0.82620116487125783</v>
      </c>
      <c r="Q3650" s="12">
        <f t="shared" si="383"/>
        <v>2522538140.7737455</v>
      </c>
      <c r="R3650" s="13">
        <f t="shared" si="384"/>
        <v>3053176693.5560036</v>
      </c>
      <c r="S3650" s="14">
        <v>51</v>
      </c>
      <c r="T3650" s="14">
        <f t="shared" si="385"/>
        <v>5.0999999999999996</v>
      </c>
      <c r="U3650" s="15">
        <f t="shared" si="386"/>
        <v>2706256619.1900001</v>
      </c>
    </row>
    <row r="3651" spans="6:21" x14ac:dyDescent="0.25">
      <c r="F3651" s="24"/>
      <c r="G3651" s="34">
        <v>40331.041666657817</v>
      </c>
      <c r="H3651" s="16">
        <v>623</v>
      </c>
      <c r="J3651" s="19">
        <v>62.3</v>
      </c>
      <c r="K3651" s="25">
        <f t="shared" ref="K3651:K3714" si="388">ROUND((J3651-32)/1.8,1)</f>
        <v>16.8</v>
      </c>
      <c r="L3651" s="16">
        <v>572</v>
      </c>
      <c r="N3651">
        <v>57.2</v>
      </c>
      <c r="O3651" s="26">
        <f t="shared" ref="O3651:O3714" si="389">ROUND((N3651-32)/1.8,1)</f>
        <v>14</v>
      </c>
      <c r="P3651" s="11">
        <f t="shared" si="387"/>
        <v>0.83648118649675396</v>
      </c>
      <c r="Q3651" s="12">
        <f t="shared" ref="Q3651:Q3714" si="390">611*EXP(17.27*O3651/237.3+O3651)</f>
        <v>2035436268.0912776</v>
      </c>
      <c r="R3651" s="13">
        <f t="shared" ref="R3651:R3714" si="391">Q3651/P3651</f>
        <v>2433331796.2784524</v>
      </c>
      <c r="S3651" s="14">
        <v>52</v>
      </c>
      <c r="T3651" s="14">
        <f t="shared" si="385"/>
        <v>5.2</v>
      </c>
      <c r="U3651" s="15">
        <f t="shared" si="386"/>
        <v>2069056746.573</v>
      </c>
    </row>
    <row r="3652" spans="6:21" x14ac:dyDescent="0.25">
      <c r="F3652" s="24"/>
      <c r="G3652" s="34">
        <v>40331.083333324481</v>
      </c>
      <c r="H3652" s="16">
        <v>617</v>
      </c>
      <c r="J3652" s="19">
        <v>61.7</v>
      </c>
      <c r="K3652" s="25">
        <f t="shared" si="388"/>
        <v>16.5</v>
      </c>
      <c r="L3652" s="16">
        <v>569</v>
      </c>
      <c r="N3652">
        <v>56.9</v>
      </c>
      <c r="O3652" s="26">
        <f t="shared" si="389"/>
        <v>13.8</v>
      </c>
      <c r="P3652" s="11">
        <f t="shared" si="387"/>
        <v>0.84156588035726687</v>
      </c>
      <c r="Q3652" s="12">
        <f t="shared" si="390"/>
        <v>1642393720.2355056</v>
      </c>
      <c r="R3652" s="13">
        <f t="shared" si="391"/>
        <v>1951592571.1463804</v>
      </c>
      <c r="S3652" s="14">
        <v>51</v>
      </c>
      <c r="T3652" s="14">
        <f t="shared" si="385"/>
        <v>5.0999999999999996</v>
      </c>
      <c r="U3652" s="15">
        <f t="shared" si="386"/>
        <v>1576914139.645</v>
      </c>
    </row>
    <row r="3653" spans="6:21" x14ac:dyDescent="0.25">
      <c r="F3653" s="24"/>
      <c r="G3653" s="34">
        <v>40331.124999991145</v>
      </c>
      <c r="H3653" s="16">
        <v>611</v>
      </c>
      <c r="J3653" s="19">
        <v>61.1</v>
      </c>
      <c r="K3653" s="25">
        <f t="shared" si="388"/>
        <v>16.2</v>
      </c>
      <c r="L3653" s="16">
        <v>566</v>
      </c>
      <c r="N3653">
        <v>56.6</v>
      </c>
      <c r="O3653" s="26">
        <f t="shared" si="389"/>
        <v>13.7</v>
      </c>
      <c r="P3653" s="11">
        <f t="shared" si="387"/>
        <v>0.85223626846881562</v>
      </c>
      <c r="Q3653" s="12">
        <f t="shared" si="390"/>
        <v>1475323157.5253446</v>
      </c>
      <c r="R3653" s="13">
        <f t="shared" si="391"/>
        <v>1731119892.5809722</v>
      </c>
      <c r="S3653" s="14">
        <v>49</v>
      </c>
      <c r="T3653" s="14">
        <f t="shared" ref="T3653:T3716" si="392">S3653/10</f>
        <v>4.9000000000000004</v>
      </c>
      <c r="U3653" s="15">
        <f t="shared" ref="U3653:U3716" si="393">ROUND(T3653*(1-P3653)*R3653,3)</f>
        <v>1253404001.773</v>
      </c>
    </row>
    <row r="3654" spans="6:21" x14ac:dyDescent="0.25">
      <c r="F3654" s="24"/>
      <c r="G3654" s="34">
        <v>40331.166666657809</v>
      </c>
      <c r="H3654" s="16">
        <v>607</v>
      </c>
      <c r="J3654" s="19">
        <v>60.7</v>
      </c>
      <c r="K3654" s="25">
        <f t="shared" si="388"/>
        <v>15.9</v>
      </c>
      <c r="L3654" s="16">
        <v>564</v>
      </c>
      <c r="N3654">
        <v>56.4</v>
      </c>
      <c r="O3654" s="26">
        <f t="shared" si="389"/>
        <v>13.6</v>
      </c>
      <c r="P3654" s="11">
        <f t="shared" si="387"/>
        <v>0.86307654620105934</v>
      </c>
      <c r="Q3654" s="12">
        <f t="shared" si="390"/>
        <v>1325247650.6172061</v>
      </c>
      <c r="R3654" s="13">
        <f t="shared" si="391"/>
        <v>1535492600.8016918</v>
      </c>
      <c r="S3654" s="14">
        <v>50</v>
      </c>
      <c r="T3654" s="14">
        <f t="shared" si="392"/>
        <v>5</v>
      </c>
      <c r="U3654" s="15">
        <f t="shared" si="393"/>
        <v>1051224750.9220001</v>
      </c>
    </row>
    <row r="3655" spans="6:21" x14ac:dyDescent="0.25">
      <c r="F3655" s="24"/>
      <c r="G3655" s="34">
        <v>40331.208333324474</v>
      </c>
      <c r="H3655" s="16">
        <v>622</v>
      </c>
      <c r="J3655" s="19">
        <v>62.2</v>
      </c>
      <c r="K3655" s="25">
        <f t="shared" si="388"/>
        <v>16.8</v>
      </c>
      <c r="L3655" s="16">
        <v>571</v>
      </c>
      <c r="N3655">
        <v>57.1</v>
      </c>
      <c r="O3655" s="26">
        <f t="shared" si="389"/>
        <v>13.9</v>
      </c>
      <c r="P3655" s="11">
        <f t="shared" si="387"/>
        <v>0.83106227649042441</v>
      </c>
      <c r="Q3655" s="12">
        <f t="shared" si="390"/>
        <v>1828383916.0998731</v>
      </c>
      <c r="R3655" s="13">
        <f t="shared" si="391"/>
        <v>2200056443.2080078</v>
      </c>
      <c r="S3655" s="14">
        <v>47</v>
      </c>
      <c r="T3655" s="14">
        <f t="shared" si="392"/>
        <v>4.7</v>
      </c>
      <c r="U3655" s="15">
        <f t="shared" si="393"/>
        <v>1746860877.408</v>
      </c>
    </row>
    <row r="3656" spans="6:21" x14ac:dyDescent="0.25">
      <c r="F3656" s="24"/>
      <c r="G3656" s="34">
        <v>40331.249999991138</v>
      </c>
      <c r="H3656" s="16">
        <v>653</v>
      </c>
      <c r="J3656" s="19">
        <v>65.3</v>
      </c>
      <c r="K3656" s="25">
        <f t="shared" si="388"/>
        <v>18.5</v>
      </c>
      <c r="L3656" s="16">
        <v>579</v>
      </c>
      <c r="N3656">
        <v>57.9</v>
      </c>
      <c r="O3656" s="26">
        <f t="shared" si="389"/>
        <v>14.4</v>
      </c>
      <c r="P3656" s="11">
        <f t="shared" si="387"/>
        <v>0.77121297072420081</v>
      </c>
      <c r="Q3656" s="12">
        <f t="shared" si="390"/>
        <v>3126208750.1395226</v>
      </c>
      <c r="R3656" s="13">
        <f t="shared" si="391"/>
        <v>4053625741.2837386</v>
      </c>
      <c r="S3656" s="14">
        <v>48</v>
      </c>
      <c r="T3656" s="14">
        <f t="shared" si="392"/>
        <v>4.8</v>
      </c>
      <c r="U3656" s="15">
        <f t="shared" si="393"/>
        <v>4451601557.4919996</v>
      </c>
    </row>
    <row r="3657" spans="6:21" x14ac:dyDescent="0.25">
      <c r="F3657" s="24"/>
      <c r="G3657" s="34">
        <v>40331.291666657802</v>
      </c>
      <c r="H3657" s="16">
        <v>683</v>
      </c>
      <c r="J3657" s="19">
        <v>68.3</v>
      </c>
      <c r="K3657" s="25">
        <f t="shared" si="388"/>
        <v>20.2</v>
      </c>
      <c r="L3657" s="16">
        <v>580</v>
      </c>
      <c r="N3657">
        <v>58</v>
      </c>
      <c r="O3657" s="26">
        <f t="shared" si="389"/>
        <v>14.4</v>
      </c>
      <c r="P3657" s="11">
        <f t="shared" si="387"/>
        <v>0.69380772856827122</v>
      </c>
      <c r="Q3657" s="12">
        <f t="shared" si="390"/>
        <v>3126208750.1395226</v>
      </c>
      <c r="R3657" s="13">
        <f t="shared" si="391"/>
        <v>4505871902.8551455</v>
      </c>
      <c r="S3657" s="14">
        <v>53</v>
      </c>
      <c r="T3657" s="14">
        <f t="shared" si="392"/>
        <v>5.3</v>
      </c>
      <c r="U3657" s="15">
        <f t="shared" si="393"/>
        <v>7312214709.3929996</v>
      </c>
    </row>
    <row r="3658" spans="6:21" x14ac:dyDescent="0.25">
      <c r="F3658" s="24"/>
      <c r="G3658" s="34">
        <v>40331.333333324466</v>
      </c>
      <c r="H3658" s="16">
        <v>708</v>
      </c>
      <c r="J3658" s="19">
        <v>70.8</v>
      </c>
      <c r="K3658" s="25">
        <f t="shared" si="388"/>
        <v>21.6</v>
      </c>
      <c r="L3658" s="16">
        <v>580</v>
      </c>
      <c r="N3658">
        <v>58</v>
      </c>
      <c r="O3658" s="26">
        <f t="shared" si="389"/>
        <v>14.4</v>
      </c>
      <c r="P3658" s="11">
        <f t="shared" si="387"/>
        <v>0.63659482807775869</v>
      </c>
      <c r="Q3658" s="12">
        <f t="shared" si="390"/>
        <v>3126208750.1395226</v>
      </c>
      <c r="R3658" s="13">
        <f t="shared" si="391"/>
        <v>4910829639.5987415</v>
      </c>
      <c r="S3658" s="14">
        <v>67</v>
      </c>
      <c r="T3658" s="14">
        <f t="shared" si="392"/>
        <v>6.7</v>
      </c>
      <c r="U3658" s="15">
        <f t="shared" si="393"/>
        <v>11956959959.377001</v>
      </c>
    </row>
    <row r="3659" spans="6:21" x14ac:dyDescent="0.25">
      <c r="F3659" s="24"/>
      <c r="G3659" s="34">
        <v>40331.374999991131</v>
      </c>
      <c r="H3659" s="16">
        <v>729</v>
      </c>
      <c r="J3659" s="19">
        <v>72.900000000000006</v>
      </c>
      <c r="K3659" s="25">
        <f t="shared" si="388"/>
        <v>22.7</v>
      </c>
      <c r="L3659" s="16">
        <v>578</v>
      </c>
      <c r="N3659">
        <v>57.8</v>
      </c>
      <c r="O3659" s="26">
        <f t="shared" si="389"/>
        <v>14.3</v>
      </c>
      <c r="P3659" s="11">
        <f t="shared" si="387"/>
        <v>0.59151392036590822</v>
      </c>
      <c r="Q3659" s="12">
        <f t="shared" si="390"/>
        <v>2808198854.8262734</v>
      </c>
      <c r="R3659" s="13">
        <f t="shared" si="391"/>
        <v>4747477207.449543</v>
      </c>
      <c r="S3659" s="14">
        <v>80</v>
      </c>
      <c r="T3659" s="14">
        <f t="shared" si="392"/>
        <v>8</v>
      </c>
      <c r="U3659" s="15">
        <f t="shared" si="393"/>
        <v>15514226820.986</v>
      </c>
    </row>
    <row r="3660" spans="6:21" x14ac:dyDescent="0.25">
      <c r="F3660" s="24"/>
      <c r="G3660" s="34">
        <v>40331.416666657795</v>
      </c>
      <c r="H3660" s="16">
        <v>747</v>
      </c>
      <c r="J3660" s="19">
        <v>74.7</v>
      </c>
      <c r="K3660" s="25">
        <f t="shared" si="388"/>
        <v>23.7</v>
      </c>
      <c r="L3660" s="16">
        <v>577</v>
      </c>
      <c r="N3660">
        <v>57.7</v>
      </c>
      <c r="O3660" s="26">
        <f t="shared" si="389"/>
        <v>14.3</v>
      </c>
      <c r="P3660" s="11">
        <f t="shared" si="387"/>
        <v>0.55684875107912368</v>
      </c>
      <c r="Q3660" s="12">
        <f t="shared" si="390"/>
        <v>2808198854.8262734</v>
      </c>
      <c r="R3660" s="13">
        <f t="shared" si="391"/>
        <v>5043019041.3181896</v>
      </c>
      <c r="S3660" s="14">
        <v>85</v>
      </c>
      <c r="T3660" s="14">
        <f t="shared" si="392"/>
        <v>8.5</v>
      </c>
      <c r="U3660" s="15">
        <f t="shared" si="393"/>
        <v>18995971585.181</v>
      </c>
    </row>
    <row r="3661" spans="6:21" x14ac:dyDescent="0.25">
      <c r="F3661" s="24"/>
      <c r="G3661" s="34">
        <v>40331.458333324459</v>
      </c>
      <c r="H3661" s="16">
        <v>759</v>
      </c>
      <c r="J3661" s="19">
        <v>75.900000000000006</v>
      </c>
      <c r="K3661" s="25">
        <f t="shared" si="388"/>
        <v>24.4</v>
      </c>
      <c r="L3661" s="16">
        <v>574</v>
      </c>
      <c r="N3661">
        <v>57.4</v>
      </c>
      <c r="O3661" s="26">
        <f t="shared" si="389"/>
        <v>14.1</v>
      </c>
      <c r="P3661" s="11">
        <f t="shared" si="387"/>
        <v>0.52706371930150653</v>
      </c>
      <c r="Q3661" s="12">
        <f t="shared" si="390"/>
        <v>2265935925.6992292</v>
      </c>
      <c r="R3661" s="13">
        <f t="shared" si="391"/>
        <v>4299168853.2501736</v>
      </c>
      <c r="S3661" s="14">
        <v>89</v>
      </c>
      <c r="T3661" s="14">
        <f t="shared" si="392"/>
        <v>8.9</v>
      </c>
      <c r="U3661" s="15">
        <f t="shared" si="393"/>
        <v>18095773055.202999</v>
      </c>
    </row>
    <row r="3662" spans="6:21" x14ac:dyDescent="0.25">
      <c r="F3662" s="24"/>
      <c r="G3662" s="34">
        <v>40331.499999991123</v>
      </c>
      <c r="H3662" s="16">
        <v>770</v>
      </c>
      <c r="J3662" s="19">
        <v>77</v>
      </c>
      <c r="K3662" s="25">
        <f t="shared" si="388"/>
        <v>25</v>
      </c>
      <c r="L3662" s="16">
        <v>575</v>
      </c>
      <c r="N3662">
        <v>57.5</v>
      </c>
      <c r="O3662" s="26">
        <f t="shared" si="389"/>
        <v>14.2</v>
      </c>
      <c r="P3662" s="11">
        <f t="shared" si="387"/>
        <v>0.51182832536020628</v>
      </c>
      <c r="Q3662" s="12">
        <f t="shared" si="390"/>
        <v>2522538140.7737455</v>
      </c>
      <c r="R3662" s="13">
        <f t="shared" si="391"/>
        <v>4928484837.173625</v>
      </c>
      <c r="S3662" s="14">
        <v>93</v>
      </c>
      <c r="T3662" s="14">
        <f t="shared" si="392"/>
        <v>9.3000000000000007</v>
      </c>
      <c r="U3662" s="15">
        <f t="shared" si="393"/>
        <v>22375304276.519001</v>
      </c>
    </row>
    <row r="3663" spans="6:21" x14ac:dyDescent="0.25">
      <c r="F3663" s="24"/>
      <c r="G3663" s="34">
        <v>40331.541666657788</v>
      </c>
      <c r="H3663" s="16">
        <v>774</v>
      </c>
      <c r="J3663" s="19">
        <v>77.400000000000006</v>
      </c>
      <c r="K3663" s="25">
        <f t="shared" si="388"/>
        <v>25.2</v>
      </c>
      <c r="L3663" s="16">
        <v>576</v>
      </c>
      <c r="N3663">
        <v>57.6</v>
      </c>
      <c r="O3663" s="26">
        <f t="shared" si="389"/>
        <v>14.2</v>
      </c>
      <c r="P3663" s="11">
        <f t="shared" si="387"/>
        <v>0.5057716480473099</v>
      </c>
      <c r="Q3663" s="12">
        <f t="shared" si="390"/>
        <v>2522538140.7737455</v>
      </c>
      <c r="R3663" s="13">
        <f t="shared" si="391"/>
        <v>4987504045.5762901</v>
      </c>
      <c r="S3663" s="14">
        <v>97</v>
      </c>
      <c r="T3663" s="14">
        <f t="shared" si="392"/>
        <v>9.6999999999999993</v>
      </c>
      <c r="U3663" s="15">
        <f t="shared" si="393"/>
        <v>23910169276.584999</v>
      </c>
    </row>
    <row r="3664" spans="6:21" x14ac:dyDescent="0.25">
      <c r="F3664" s="24"/>
      <c r="G3664" s="34">
        <v>40331.583333324452</v>
      </c>
      <c r="H3664" s="16">
        <v>774</v>
      </c>
      <c r="J3664" s="19">
        <v>77.400000000000006</v>
      </c>
      <c r="K3664" s="25">
        <f t="shared" si="388"/>
        <v>25.2</v>
      </c>
      <c r="L3664" s="16">
        <v>576</v>
      </c>
      <c r="N3664">
        <v>57.6</v>
      </c>
      <c r="O3664" s="26">
        <f t="shared" si="389"/>
        <v>14.2</v>
      </c>
      <c r="P3664" s="11">
        <f t="shared" si="387"/>
        <v>0.5057716480473099</v>
      </c>
      <c r="Q3664" s="12">
        <f t="shared" si="390"/>
        <v>2522538140.7737455</v>
      </c>
      <c r="R3664" s="13">
        <f t="shared" si="391"/>
        <v>4987504045.5762901</v>
      </c>
      <c r="S3664" s="14">
        <v>99</v>
      </c>
      <c r="T3664" s="14">
        <f t="shared" si="392"/>
        <v>9.9</v>
      </c>
      <c r="U3664" s="15">
        <f t="shared" si="393"/>
        <v>24403162457.544998</v>
      </c>
    </row>
    <row r="3665" spans="6:21" x14ac:dyDescent="0.25">
      <c r="F3665" s="24"/>
      <c r="G3665" s="34">
        <v>40331.624999991116</v>
      </c>
      <c r="H3665" s="16">
        <v>770</v>
      </c>
      <c r="J3665" s="19">
        <v>77</v>
      </c>
      <c r="K3665" s="25">
        <f t="shared" si="388"/>
        <v>25</v>
      </c>
      <c r="L3665" s="16">
        <v>577</v>
      </c>
      <c r="N3665">
        <v>57.7</v>
      </c>
      <c r="O3665" s="26">
        <f t="shared" si="389"/>
        <v>14.3</v>
      </c>
      <c r="P3665" s="11">
        <f t="shared" si="387"/>
        <v>0.51515769161412817</v>
      </c>
      <c r="Q3665" s="12">
        <f t="shared" si="390"/>
        <v>2808198854.8262734</v>
      </c>
      <c r="R3665" s="13">
        <f t="shared" si="391"/>
        <v>5451144184.6620359</v>
      </c>
      <c r="S3665" s="14">
        <v>100</v>
      </c>
      <c r="T3665" s="14">
        <f t="shared" si="392"/>
        <v>10</v>
      </c>
      <c r="U3665" s="15">
        <f t="shared" si="393"/>
        <v>26429453298.358002</v>
      </c>
    </row>
    <row r="3666" spans="6:21" x14ac:dyDescent="0.25">
      <c r="F3666" s="24"/>
      <c r="G3666" s="34">
        <v>40331.66666665778</v>
      </c>
      <c r="H3666" s="16">
        <v>763</v>
      </c>
      <c r="J3666" s="19">
        <v>76.3</v>
      </c>
      <c r="K3666" s="25">
        <f t="shared" si="388"/>
        <v>24.6</v>
      </c>
      <c r="L3666" s="16">
        <v>577</v>
      </c>
      <c r="N3666">
        <v>57.7</v>
      </c>
      <c r="O3666" s="26">
        <f t="shared" si="389"/>
        <v>14.3</v>
      </c>
      <c r="P3666" s="11">
        <f t="shared" si="387"/>
        <v>0.52759849568824779</v>
      </c>
      <c r="Q3666" s="12">
        <f t="shared" si="390"/>
        <v>2808198854.8262734</v>
      </c>
      <c r="R3666" s="13">
        <f t="shared" si="391"/>
        <v>5322605878.8568029</v>
      </c>
      <c r="S3666" s="14">
        <v>100</v>
      </c>
      <c r="T3666" s="14">
        <f t="shared" si="392"/>
        <v>10</v>
      </c>
      <c r="U3666" s="15">
        <f t="shared" si="393"/>
        <v>25144070240.305</v>
      </c>
    </row>
    <row r="3667" spans="6:21" x14ac:dyDescent="0.25">
      <c r="F3667" s="24"/>
      <c r="G3667" s="34">
        <v>40331.708333324445</v>
      </c>
      <c r="H3667" s="16">
        <v>748</v>
      </c>
      <c r="J3667" s="19">
        <v>74.8</v>
      </c>
      <c r="K3667" s="25">
        <f t="shared" si="388"/>
        <v>23.8</v>
      </c>
      <c r="L3667" s="16">
        <v>578</v>
      </c>
      <c r="N3667">
        <v>57.8</v>
      </c>
      <c r="O3667" s="26">
        <f t="shared" si="389"/>
        <v>14.3</v>
      </c>
      <c r="P3667" s="11">
        <f t="shared" si="387"/>
        <v>0.55351007150759657</v>
      </c>
      <c r="Q3667" s="12">
        <f t="shared" si="390"/>
        <v>2808198854.8262734</v>
      </c>
      <c r="R3667" s="13">
        <f t="shared" si="391"/>
        <v>5073437683.2160912</v>
      </c>
      <c r="S3667" s="14">
        <v>98</v>
      </c>
      <c r="T3667" s="14">
        <f t="shared" si="392"/>
        <v>9.8000000000000007</v>
      </c>
      <c r="U3667" s="15">
        <f t="shared" si="393"/>
        <v>22199340518.220001</v>
      </c>
    </row>
    <row r="3668" spans="6:21" x14ac:dyDescent="0.25">
      <c r="F3668" s="24"/>
      <c r="G3668" s="34">
        <v>40331.749999991109</v>
      </c>
      <c r="H3668" s="16">
        <v>724</v>
      </c>
      <c r="J3668" s="19">
        <v>72.400000000000006</v>
      </c>
      <c r="K3668" s="25">
        <f t="shared" si="388"/>
        <v>22.4</v>
      </c>
      <c r="L3668" s="16">
        <v>583</v>
      </c>
      <c r="N3668">
        <v>58.3</v>
      </c>
      <c r="O3668" s="26">
        <f t="shared" si="389"/>
        <v>14.6</v>
      </c>
      <c r="P3668" s="11">
        <f t="shared" si="387"/>
        <v>0.61419582141534323</v>
      </c>
      <c r="Q3668" s="12">
        <f t="shared" si="390"/>
        <v>3874344253.3047786</v>
      </c>
      <c r="R3668" s="13">
        <f t="shared" si="391"/>
        <v>6307995134.803751</v>
      </c>
      <c r="S3668" s="14">
        <v>93</v>
      </c>
      <c r="T3668" s="14">
        <f t="shared" si="392"/>
        <v>9.3000000000000007</v>
      </c>
      <c r="U3668" s="15">
        <f t="shared" si="393"/>
        <v>22632953197.939999</v>
      </c>
    </row>
    <row r="3669" spans="6:21" x14ac:dyDescent="0.25">
      <c r="F3669" s="24"/>
      <c r="G3669" s="34">
        <v>40331.791666657773</v>
      </c>
      <c r="H3669" s="16">
        <v>695</v>
      </c>
      <c r="J3669" s="19">
        <v>69.5</v>
      </c>
      <c r="K3669" s="25">
        <f t="shared" si="388"/>
        <v>20.8</v>
      </c>
      <c r="L3669" s="16">
        <v>585</v>
      </c>
      <c r="N3669">
        <v>58.5</v>
      </c>
      <c r="O3669" s="26">
        <f t="shared" si="389"/>
        <v>14.7</v>
      </c>
      <c r="P3669" s="11">
        <f t="shared" si="387"/>
        <v>0.68170843318827012</v>
      </c>
      <c r="Q3669" s="12">
        <f t="shared" si="390"/>
        <v>4313088043.9318008</v>
      </c>
      <c r="R3669" s="13">
        <f t="shared" si="391"/>
        <v>6326880868.6434984</v>
      </c>
      <c r="S3669" s="14">
        <v>84</v>
      </c>
      <c r="T3669" s="14">
        <f t="shared" si="392"/>
        <v>8.4</v>
      </c>
      <c r="U3669" s="15">
        <f t="shared" si="393"/>
        <v>16915859727.577999</v>
      </c>
    </row>
    <row r="3670" spans="6:21" x14ac:dyDescent="0.25">
      <c r="F3670" s="24"/>
      <c r="G3670" s="34">
        <v>40331.833333324437</v>
      </c>
      <c r="H3670" s="16">
        <v>677</v>
      </c>
      <c r="J3670" s="19">
        <v>67.7</v>
      </c>
      <c r="K3670" s="25">
        <f t="shared" si="388"/>
        <v>19.8</v>
      </c>
      <c r="L3670" s="16">
        <v>587</v>
      </c>
      <c r="N3670">
        <v>58.7</v>
      </c>
      <c r="O3670" s="26">
        <f t="shared" si="389"/>
        <v>14.8</v>
      </c>
      <c r="P3670" s="11">
        <f t="shared" si="387"/>
        <v>0.72983542759968179</v>
      </c>
      <c r="Q3670" s="12">
        <f t="shared" si="390"/>
        <v>4801516658.9390011</v>
      </c>
      <c r="R3670" s="13">
        <f t="shared" si="391"/>
        <v>6578903239.5021744</v>
      </c>
      <c r="S3670" s="14">
        <v>71</v>
      </c>
      <c r="T3670" s="14">
        <f t="shared" si="392"/>
        <v>7.1</v>
      </c>
      <c r="U3670" s="15">
        <f t="shared" si="393"/>
        <v>12619444721.999001</v>
      </c>
    </row>
    <row r="3671" spans="6:21" x14ac:dyDescent="0.25">
      <c r="F3671" s="24"/>
      <c r="G3671" s="34">
        <v>40331.874999991102</v>
      </c>
      <c r="H3671" s="16">
        <v>663</v>
      </c>
      <c r="J3671" s="19">
        <v>66.3</v>
      </c>
      <c r="K3671" s="25">
        <f t="shared" si="388"/>
        <v>19.100000000000001</v>
      </c>
      <c r="L3671" s="16">
        <v>587</v>
      </c>
      <c r="N3671">
        <v>58.7</v>
      </c>
      <c r="O3671" s="26">
        <f t="shared" si="389"/>
        <v>14.8</v>
      </c>
      <c r="P3671" s="11">
        <f t="shared" si="387"/>
        <v>0.76229755831828172</v>
      </c>
      <c r="Q3671" s="12">
        <f t="shared" si="390"/>
        <v>4801516658.9390011</v>
      </c>
      <c r="R3671" s="13">
        <f t="shared" si="391"/>
        <v>6298743327.384798</v>
      </c>
      <c r="S3671" s="14">
        <v>62</v>
      </c>
      <c r="T3671" s="14">
        <f t="shared" si="392"/>
        <v>6.2</v>
      </c>
      <c r="U3671" s="15">
        <f t="shared" si="393"/>
        <v>9282805344.3640003</v>
      </c>
    </row>
    <row r="3672" spans="6:21" x14ac:dyDescent="0.25">
      <c r="F3672" s="24"/>
      <c r="G3672" s="34">
        <v>40331.916666657766</v>
      </c>
      <c r="H3672" s="16">
        <v>652</v>
      </c>
      <c r="J3672" s="19">
        <v>65.2</v>
      </c>
      <c r="K3672" s="25">
        <f t="shared" si="388"/>
        <v>18.399999999999999</v>
      </c>
      <c r="L3672" s="16">
        <v>585</v>
      </c>
      <c r="N3672">
        <v>58.5</v>
      </c>
      <c r="O3672" s="26">
        <f t="shared" si="389"/>
        <v>14.7</v>
      </c>
      <c r="P3672" s="11">
        <f t="shared" si="387"/>
        <v>0.79126671461053921</v>
      </c>
      <c r="Q3672" s="12">
        <f t="shared" si="390"/>
        <v>4313088043.9318008</v>
      </c>
      <c r="R3672" s="13">
        <f t="shared" si="391"/>
        <v>5450865004.5448952</v>
      </c>
      <c r="S3672" s="14">
        <v>57</v>
      </c>
      <c r="T3672" s="14">
        <f t="shared" si="392"/>
        <v>5.7</v>
      </c>
      <c r="U3672" s="15">
        <f t="shared" si="393"/>
        <v>6485328675.4949999</v>
      </c>
    </row>
    <row r="3673" spans="6:21" x14ac:dyDescent="0.25">
      <c r="F3673" s="24"/>
      <c r="G3673" s="34">
        <v>40331.95833332443</v>
      </c>
      <c r="H3673" s="16">
        <v>642</v>
      </c>
      <c r="J3673" s="19">
        <v>64.2</v>
      </c>
      <c r="K3673" s="25">
        <f t="shared" si="388"/>
        <v>17.899999999999999</v>
      </c>
      <c r="L3673" s="16">
        <v>582</v>
      </c>
      <c r="N3673">
        <v>58.2</v>
      </c>
      <c r="O3673" s="26">
        <f t="shared" si="389"/>
        <v>14.6</v>
      </c>
      <c r="P3673" s="11">
        <f t="shared" si="387"/>
        <v>0.81124758012910869</v>
      </c>
      <c r="Q3673" s="12">
        <f t="shared" si="390"/>
        <v>3874344253.3047786</v>
      </c>
      <c r="R3673" s="13">
        <f t="shared" si="391"/>
        <v>4775785282.0814371</v>
      </c>
      <c r="S3673" s="14">
        <v>54</v>
      </c>
      <c r="T3673" s="14">
        <f t="shared" si="392"/>
        <v>5.4</v>
      </c>
      <c r="U3673" s="15">
        <f t="shared" si="393"/>
        <v>4867781555.3940001</v>
      </c>
    </row>
    <row r="3674" spans="6:21" x14ac:dyDescent="0.25">
      <c r="F3674" s="24"/>
      <c r="G3674" s="34">
        <v>40331.999999991094</v>
      </c>
      <c r="H3674" s="16">
        <v>633</v>
      </c>
      <c r="J3674" s="19">
        <v>63.3</v>
      </c>
      <c r="K3674" s="25">
        <f t="shared" si="388"/>
        <v>17.399999999999999</v>
      </c>
      <c r="L3674" s="16">
        <v>578</v>
      </c>
      <c r="N3674">
        <v>57.8</v>
      </c>
      <c r="O3674" s="26">
        <f t="shared" si="389"/>
        <v>14.3</v>
      </c>
      <c r="P3674" s="11">
        <f t="shared" si="387"/>
        <v>0.8211267811035724</v>
      </c>
      <c r="Q3674" s="12">
        <f t="shared" si="390"/>
        <v>2808198854.8262734</v>
      </c>
      <c r="R3674" s="13">
        <f t="shared" si="391"/>
        <v>3419933339.7117186</v>
      </c>
      <c r="S3674" s="14">
        <v>52</v>
      </c>
      <c r="T3674" s="14">
        <f t="shared" si="392"/>
        <v>5.2</v>
      </c>
      <c r="U3674" s="15">
        <f t="shared" si="393"/>
        <v>3181019321.4039998</v>
      </c>
    </row>
    <row r="3675" spans="6:21" x14ac:dyDescent="0.25">
      <c r="F3675" s="24"/>
      <c r="G3675" s="34">
        <v>40332.041666657758</v>
      </c>
      <c r="H3675" s="16">
        <v>626</v>
      </c>
      <c r="J3675" s="19">
        <v>62.6</v>
      </c>
      <c r="K3675" s="25">
        <f t="shared" si="388"/>
        <v>17</v>
      </c>
      <c r="L3675" s="16">
        <v>574</v>
      </c>
      <c r="N3675">
        <v>57.4</v>
      </c>
      <c r="O3675" s="26">
        <f t="shared" si="389"/>
        <v>14.1</v>
      </c>
      <c r="P3675" s="11">
        <f t="shared" si="387"/>
        <v>0.83131914820422803</v>
      </c>
      <c r="Q3675" s="12">
        <f t="shared" si="390"/>
        <v>2265935925.6992292</v>
      </c>
      <c r="R3675" s="13">
        <f t="shared" si="391"/>
        <v>2725711215.2342277</v>
      </c>
      <c r="S3675" s="14">
        <v>53</v>
      </c>
      <c r="T3675" s="14">
        <f t="shared" si="392"/>
        <v>5.3</v>
      </c>
      <c r="U3675" s="15">
        <f t="shared" si="393"/>
        <v>2436809034.5349998</v>
      </c>
    </row>
    <row r="3676" spans="6:21" x14ac:dyDescent="0.25">
      <c r="F3676" s="24"/>
      <c r="G3676" s="34">
        <v>40332.083333324423</v>
      </c>
      <c r="H3676" s="16">
        <v>620</v>
      </c>
      <c r="J3676" s="19">
        <v>62</v>
      </c>
      <c r="K3676" s="25">
        <f t="shared" si="388"/>
        <v>16.7</v>
      </c>
      <c r="L3676" s="16">
        <v>571</v>
      </c>
      <c r="N3676">
        <v>57.1</v>
      </c>
      <c r="O3676" s="26">
        <f t="shared" si="389"/>
        <v>13.9</v>
      </c>
      <c r="P3676" s="11">
        <f t="shared" si="387"/>
        <v>0.83635604331605129</v>
      </c>
      <c r="Q3676" s="12">
        <f t="shared" si="390"/>
        <v>1828383916.0998731</v>
      </c>
      <c r="R3676" s="13">
        <f t="shared" si="391"/>
        <v>2186131051.1376834</v>
      </c>
      <c r="S3676" s="14">
        <v>52</v>
      </c>
      <c r="T3676" s="14">
        <f t="shared" si="392"/>
        <v>5.2</v>
      </c>
      <c r="U3676" s="15">
        <f t="shared" si="393"/>
        <v>1860285102.197</v>
      </c>
    </row>
    <row r="3677" spans="6:21" x14ac:dyDescent="0.25">
      <c r="F3677" s="24"/>
      <c r="G3677" s="34">
        <v>40332.124999991087</v>
      </c>
      <c r="H3677" s="16">
        <v>614</v>
      </c>
      <c r="J3677" s="19">
        <v>61.4</v>
      </c>
      <c r="K3677" s="25">
        <f t="shared" si="388"/>
        <v>16.3</v>
      </c>
      <c r="L3677" s="16">
        <v>568</v>
      </c>
      <c r="N3677">
        <v>56.8</v>
      </c>
      <c r="O3677" s="26">
        <f t="shared" si="389"/>
        <v>13.8</v>
      </c>
      <c r="P3677" s="11">
        <f t="shared" si="387"/>
        <v>0.85235126164225417</v>
      </c>
      <c r="Q3677" s="12">
        <f t="shared" si="390"/>
        <v>1642393720.2355056</v>
      </c>
      <c r="R3677" s="13">
        <f t="shared" si="391"/>
        <v>1926897740.5759332</v>
      </c>
      <c r="S3677" s="14">
        <v>50</v>
      </c>
      <c r="T3677" s="14">
        <f t="shared" si="392"/>
        <v>5</v>
      </c>
      <c r="U3677" s="15">
        <f t="shared" si="393"/>
        <v>1422520101.7019999</v>
      </c>
    </row>
    <row r="3678" spans="6:21" x14ac:dyDescent="0.25">
      <c r="F3678" s="24"/>
      <c r="G3678" s="34">
        <v>40332.166666657751</v>
      </c>
      <c r="H3678" s="16">
        <v>609</v>
      </c>
      <c r="J3678" s="19">
        <v>60.9</v>
      </c>
      <c r="K3678" s="25">
        <f t="shared" si="388"/>
        <v>16.100000000000001</v>
      </c>
      <c r="L3678" s="16">
        <v>566</v>
      </c>
      <c r="N3678">
        <v>56.6</v>
      </c>
      <c r="O3678" s="26">
        <f t="shared" si="389"/>
        <v>13.7</v>
      </c>
      <c r="P3678" s="11">
        <f t="shared" si="387"/>
        <v>0.85769072646303934</v>
      </c>
      <c r="Q3678" s="12">
        <f t="shared" si="390"/>
        <v>1475323157.5253446</v>
      </c>
      <c r="R3678" s="13">
        <f t="shared" si="391"/>
        <v>1720110888.46595</v>
      </c>
      <c r="S3678" s="14">
        <v>50</v>
      </c>
      <c r="T3678" s="14">
        <f t="shared" si="392"/>
        <v>5</v>
      </c>
      <c r="U3678" s="15">
        <f t="shared" si="393"/>
        <v>1223938654.7030001</v>
      </c>
    </row>
    <row r="3679" spans="6:21" x14ac:dyDescent="0.25">
      <c r="F3679" s="24"/>
      <c r="G3679" s="34">
        <v>40332.208333324415</v>
      </c>
      <c r="H3679" s="16">
        <v>625</v>
      </c>
      <c r="J3679" s="19">
        <v>62.5</v>
      </c>
      <c r="K3679" s="25">
        <f t="shared" si="388"/>
        <v>16.899999999999999</v>
      </c>
      <c r="L3679" s="16">
        <v>574</v>
      </c>
      <c r="N3679">
        <v>57.4</v>
      </c>
      <c r="O3679" s="26">
        <f t="shared" si="389"/>
        <v>14.1</v>
      </c>
      <c r="P3679" s="11">
        <f t="shared" si="387"/>
        <v>0.83660619710506789</v>
      </c>
      <c r="Q3679" s="12">
        <f t="shared" si="390"/>
        <v>2265935925.6992292</v>
      </c>
      <c r="R3679" s="13">
        <f t="shared" si="391"/>
        <v>2708485705.1502981</v>
      </c>
      <c r="S3679" s="14">
        <v>48</v>
      </c>
      <c r="T3679" s="14">
        <f t="shared" si="392"/>
        <v>4.8</v>
      </c>
      <c r="U3679" s="15">
        <f t="shared" si="393"/>
        <v>2124238941.365</v>
      </c>
    </row>
    <row r="3680" spans="6:21" x14ac:dyDescent="0.25">
      <c r="F3680" s="24"/>
      <c r="G3680" s="34">
        <v>40332.24999999108</v>
      </c>
      <c r="H3680" s="16">
        <v>657</v>
      </c>
      <c r="J3680" s="19">
        <v>65.7</v>
      </c>
      <c r="K3680" s="25">
        <f t="shared" si="388"/>
        <v>18.7</v>
      </c>
      <c r="L3680" s="16">
        <v>582</v>
      </c>
      <c r="N3680">
        <v>58.2</v>
      </c>
      <c r="O3680" s="26">
        <f t="shared" si="389"/>
        <v>14.6</v>
      </c>
      <c r="P3680" s="11">
        <f t="shared" si="387"/>
        <v>0.77154111353231281</v>
      </c>
      <c r="Q3680" s="12">
        <f t="shared" si="390"/>
        <v>3874344253.3047786</v>
      </c>
      <c r="R3680" s="13">
        <f t="shared" si="391"/>
        <v>5021565520.425786</v>
      </c>
      <c r="S3680" s="14">
        <v>49</v>
      </c>
      <c r="T3680" s="14">
        <f t="shared" si="392"/>
        <v>4.9000000000000004</v>
      </c>
      <c r="U3680" s="15">
        <f t="shared" si="393"/>
        <v>5621384208.8929996</v>
      </c>
    </row>
    <row r="3681" spans="6:21" x14ac:dyDescent="0.25">
      <c r="F3681" s="24"/>
      <c r="G3681" s="34">
        <v>40332.291666657744</v>
      </c>
      <c r="H3681" s="16">
        <v>687</v>
      </c>
      <c r="J3681" s="19">
        <v>68.7</v>
      </c>
      <c r="K3681" s="25">
        <f t="shared" si="388"/>
        <v>20.399999999999999</v>
      </c>
      <c r="L3681" s="16">
        <v>582</v>
      </c>
      <c r="N3681">
        <v>58.2</v>
      </c>
      <c r="O3681" s="26">
        <f t="shared" si="389"/>
        <v>14.6</v>
      </c>
      <c r="P3681" s="11">
        <f t="shared" si="387"/>
        <v>0.69421723382967826</v>
      </c>
      <c r="Q3681" s="12">
        <f t="shared" si="390"/>
        <v>3874344253.3047786</v>
      </c>
      <c r="R3681" s="13">
        <f t="shared" si="391"/>
        <v>5580881695.9668331</v>
      </c>
      <c r="S3681" s="14">
        <v>53</v>
      </c>
      <c r="T3681" s="14">
        <f t="shared" si="392"/>
        <v>5.3</v>
      </c>
      <c r="U3681" s="15">
        <f t="shared" si="393"/>
        <v>9044648446.1089993</v>
      </c>
    </row>
    <row r="3682" spans="6:21" x14ac:dyDescent="0.25">
      <c r="F3682" s="24"/>
      <c r="G3682" s="34">
        <v>40332.333333324408</v>
      </c>
      <c r="H3682" s="16">
        <v>712</v>
      </c>
      <c r="J3682" s="19">
        <v>71.2</v>
      </c>
      <c r="K3682" s="25">
        <f t="shared" si="388"/>
        <v>21.8</v>
      </c>
      <c r="L3682" s="16">
        <v>581</v>
      </c>
      <c r="N3682">
        <v>58.1</v>
      </c>
      <c r="O3682" s="26">
        <f t="shared" si="389"/>
        <v>14.5</v>
      </c>
      <c r="P3682" s="11">
        <f t="shared" si="387"/>
        <v>0.63294801143463952</v>
      </c>
      <c r="Q3682" s="12">
        <f t="shared" si="390"/>
        <v>3480231156.9397478</v>
      </c>
      <c r="R3682" s="13">
        <f t="shared" si="391"/>
        <v>5498447098.4456654</v>
      </c>
      <c r="S3682" s="14">
        <v>67</v>
      </c>
      <c r="T3682" s="14">
        <f t="shared" si="392"/>
        <v>6.7</v>
      </c>
      <c r="U3682" s="15">
        <f t="shared" si="393"/>
        <v>13522046808.09</v>
      </c>
    </row>
    <row r="3683" spans="6:21" x14ac:dyDescent="0.25">
      <c r="F3683" s="24"/>
      <c r="G3683" s="34">
        <v>40332.374999991072</v>
      </c>
      <c r="H3683" s="16">
        <v>733</v>
      </c>
      <c r="J3683" s="19">
        <v>73.3</v>
      </c>
      <c r="K3683" s="25">
        <f t="shared" si="388"/>
        <v>22.9</v>
      </c>
      <c r="L3683" s="16">
        <v>579</v>
      </c>
      <c r="N3683">
        <v>57.9</v>
      </c>
      <c r="O3683" s="26">
        <f t="shared" si="389"/>
        <v>14.4</v>
      </c>
      <c r="P3683" s="11">
        <f t="shared" si="387"/>
        <v>0.58818904223709989</v>
      </c>
      <c r="Q3683" s="12">
        <f t="shared" si="390"/>
        <v>3126208750.1395226</v>
      </c>
      <c r="R3683" s="13">
        <f t="shared" si="391"/>
        <v>5314972781.9637671</v>
      </c>
      <c r="S3683" s="14">
        <v>79</v>
      </c>
      <c r="T3683" s="14">
        <f t="shared" si="392"/>
        <v>7.9</v>
      </c>
      <c r="U3683" s="15">
        <f t="shared" si="393"/>
        <v>17291235851.411999</v>
      </c>
    </row>
    <row r="3684" spans="6:21" x14ac:dyDescent="0.25">
      <c r="F3684" s="24"/>
      <c r="G3684" s="34">
        <v>40332.416666657737</v>
      </c>
      <c r="H3684" s="16">
        <v>750</v>
      </c>
      <c r="J3684" s="19">
        <v>75</v>
      </c>
      <c r="K3684" s="25">
        <f t="shared" si="388"/>
        <v>23.9</v>
      </c>
      <c r="L3684" s="16">
        <v>578</v>
      </c>
      <c r="N3684">
        <v>57.8</v>
      </c>
      <c r="O3684" s="26">
        <f t="shared" si="389"/>
        <v>14.3</v>
      </c>
      <c r="P3684" s="11">
        <f t="shared" si="387"/>
        <v>0.55019394300793745</v>
      </c>
      <c r="Q3684" s="12">
        <f t="shared" si="390"/>
        <v>2808198854.8262734</v>
      </c>
      <c r="R3684" s="13">
        <f t="shared" si="391"/>
        <v>5104016302.8217134</v>
      </c>
      <c r="S3684" s="14">
        <v>85</v>
      </c>
      <c r="T3684" s="14">
        <f t="shared" si="392"/>
        <v>8.5</v>
      </c>
      <c r="U3684" s="15">
        <f t="shared" si="393"/>
        <v>19514448307.960999</v>
      </c>
    </row>
    <row r="3685" spans="6:21" x14ac:dyDescent="0.25">
      <c r="F3685" s="24"/>
      <c r="G3685" s="34">
        <v>40332.458333324401</v>
      </c>
      <c r="H3685" s="16">
        <v>763</v>
      </c>
      <c r="J3685" s="19">
        <v>76.3</v>
      </c>
      <c r="K3685" s="25">
        <f t="shared" si="388"/>
        <v>24.6</v>
      </c>
      <c r="L3685" s="16">
        <v>576</v>
      </c>
      <c r="N3685">
        <v>57.6</v>
      </c>
      <c r="O3685" s="26">
        <f t="shared" si="389"/>
        <v>14.2</v>
      </c>
      <c r="P3685" s="11">
        <f t="shared" si="387"/>
        <v>0.52418872688200013</v>
      </c>
      <c r="Q3685" s="12">
        <f t="shared" si="390"/>
        <v>2522538140.7737455</v>
      </c>
      <c r="R3685" s="13">
        <f t="shared" si="391"/>
        <v>4812270870.0326414</v>
      </c>
      <c r="S3685" s="14">
        <v>88</v>
      </c>
      <c r="T3685" s="14">
        <f t="shared" si="392"/>
        <v>8.8000000000000007</v>
      </c>
      <c r="U3685" s="15">
        <f t="shared" si="393"/>
        <v>20149648017.478001</v>
      </c>
    </row>
    <row r="3686" spans="6:21" x14ac:dyDescent="0.25">
      <c r="F3686" s="24"/>
      <c r="G3686" s="34">
        <v>40332.499999991065</v>
      </c>
      <c r="H3686" s="16">
        <v>773</v>
      </c>
      <c r="J3686" s="19">
        <v>77.3</v>
      </c>
      <c r="K3686" s="25">
        <f t="shared" si="388"/>
        <v>25.2</v>
      </c>
      <c r="L3686" s="16">
        <v>577</v>
      </c>
      <c r="N3686">
        <v>57.7</v>
      </c>
      <c r="O3686" s="26">
        <f t="shared" si="389"/>
        <v>14.3</v>
      </c>
      <c r="P3686" s="11">
        <f t="shared" si="387"/>
        <v>0.50906161652651449</v>
      </c>
      <c r="Q3686" s="12">
        <f t="shared" si="390"/>
        <v>2808198854.8262734</v>
      </c>
      <c r="R3686" s="13">
        <f t="shared" si="391"/>
        <v>5516422302.6428242</v>
      </c>
      <c r="S3686" s="14">
        <v>93</v>
      </c>
      <c r="T3686" s="14">
        <f t="shared" si="392"/>
        <v>9.3000000000000007</v>
      </c>
      <c r="U3686" s="15">
        <f t="shared" si="393"/>
        <v>25186478064.694</v>
      </c>
    </row>
    <row r="3687" spans="6:21" x14ac:dyDescent="0.25">
      <c r="F3687" s="24"/>
      <c r="G3687" s="34">
        <v>40332.541666657729</v>
      </c>
      <c r="H3687" s="16">
        <v>777</v>
      </c>
      <c r="J3687" s="19">
        <v>77.7</v>
      </c>
      <c r="K3687" s="25">
        <f t="shared" si="388"/>
        <v>25.4</v>
      </c>
      <c r="L3687" s="16">
        <v>577</v>
      </c>
      <c r="N3687">
        <v>57.7</v>
      </c>
      <c r="O3687" s="26">
        <f t="shared" si="389"/>
        <v>14.3</v>
      </c>
      <c r="P3687" s="11">
        <f t="shared" si="387"/>
        <v>0.50304679677160147</v>
      </c>
      <c r="Q3687" s="12">
        <f t="shared" si="390"/>
        <v>2808198854.8262734</v>
      </c>
      <c r="R3687" s="13">
        <f t="shared" si="391"/>
        <v>5582380949.1451368</v>
      </c>
      <c r="S3687" s="14">
        <v>96</v>
      </c>
      <c r="T3687" s="14">
        <f t="shared" si="392"/>
        <v>9.6</v>
      </c>
      <c r="U3687" s="15">
        <f t="shared" si="393"/>
        <v>26632148105.460999</v>
      </c>
    </row>
    <row r="3688" spans="6:21" x14ac:dyDescent="0.25">
      <c r="F3688" s="24"/>
      <c r="G3688" s="34">
        <v>40332.583333324394</v>
      </c>
      <c r="H3688" s="16">
        <v>778</v>
      </c>
      <c r="J3688" s="19">
        <v>77.8</v>
      </c>
      <c r="K3688" s="25">
        <f t="shared" si="388"/>
        <v>25.4</v>
      </c>
      <c r="L3688" s="16">
        <v>578</v>
      </c>
      <c r="N3688">
        <v>57.8</v>
      </c>
      <c r="O3688" s="26">
        <f t="shared" si="389"/>
        <v>14.3</v>
      </c>
      <c r="P3688" s="11">
        <f t="shared" si="387"/>
        <v>0.50304679677160147</v>
      </c>
      <c r="Q3688" s="12">
        <f t="shared" si="390"/>
        <v>2808198854.8262734</v>
      </c>
      <c r="R3688" s="13">
        <f t="shared" si="391"/>
        <v>5582380949.1451368</v>
      </c>
      <c r="S3688" s="14">
        <v>99</v>
      </c>
      <c r="T3688" s="14">
        <f t="shared" si="392"/>
        <v>9.9</v>
      </c>
      <c r="U3688" s="15">
        <f t="shared" si="393"/>
        <v>27464402733.757</v>
      </c>
    </row>
    <row r="3689" spans="6:21" x14ac:dyDescent="0.25">
      <c r="F3689" s="24"/>
      <c r="G3689" s="34">
        <v>40332.624999991058</v>
      </c>
      <c r="H3689" s="16">
        <v>774</v>
      </c>
      <c r="J3689" s="19">
        <v>77.400000000000006</v>
      </c>
      <c r="K3689" s="25">
        <f t="shared" si="388"/>
        <v>25.2</v>
      </c>
      <c r="L3689" s="16">
        <v>579</v>
      </c>
      <c r="N3689">
        <v>57.9</v>
      </c>
      <c r="O3689" s="26">
        <f t="shared" si="389"/>
        <v>14.4</v>
      </c>
      <c r="P3689" s="11">
        <f t="shared" si="387"/>
        <v>0.51237034286998262</v>
      </c>
      <c r="Q3689" s="12">
        <f t="shared" si="390"/>
        <v>3126208750.1395226</v>
      </c>
      <c r="R3689" s="13">
        <f t="shared" si="391"/>
        <v>6101463118.7051725</v>
      </c>
      <c r="S3689" s="14">
        <v>100</v>
      </c>
      <c r="T3689" s="14">
        <f t="shared" si="392"/>
        <v>10</v>
      </c>
      <c r="U3689" s="15">
        <f t="shared" si="393"/>
        <v>29752543685.657001</v>
      </c>
    </row>
    <row r="3690" spans="6:21" x14ac:dyDescent="0.25">
      <c r="F3690" s="24"/>
      <c r="G3690" s="34">
        <v>40332.666666657722</v>
      </c>
      <c r="H3690" s="16">
        <v>767</v>
      </c>
      <c r="J3690" s="19">
        <v>76.7</v>
      </c>
      <c r="K3690" s="25">
        <f t="shared" si="388"/>
        <v>24.8</v>
      </c>
      <c r="L3690" s="16">
        <v>579</v>
      </c>
      <c r="N3690">
        <v>57.9</v>
      </c>
      <c r="O3690" s="26">
        <f t="shared" si="389"/>
        <v>14.4</v>
      </c>
      <c r="P3690" s="11">
        <f t="shared" ref="P3690:P3753" si="394">EXP((17.27*O3690/(237+O3690))-(17.27*K3690/(237.3+K3690)))</f>
        <v>0.52472474621433796</v>
      </c>
      <c r="Q3690" s="12">
        <f t="shared" si="390"/>
        <v>3126208750.1395226</v>
      </c>
      <c r="R3690" s="13">
        <f t="shared" si="391"/>
        <v>5957806969.64221</v>
      </c>
      <c r="S3690" s="14">
        <v>100</v>
      </c>
      <c r="T3690" s="14">
        <f t="shared" si="392"/>
        <v>10</v>
      </c>
      <c r="U3690" s="15">
        <f t="shared" si="393"/>
        <v>28315982195.027</v>
      </c>
    </row>
    <row r="3691" spans="6:21" x14ac:dyDescent="0.25">
      <c r="F3691" s="24"/>
      <c r="G3691" s="34">
        <v>40332.708333324386</v>
      </c>
      <c r="H3691" s="16">
        <v>752</v>
      </c>
      <c r="J3691" s="19">
        <v>75.2</v>
      </c>
      <c r="K3691" s="25">
        <f t="shared" si="388"/>
        <v>24</v>
      </c>
      <c r="L3691" s="16">
        <v>581</v>
      </c>
      <c r="N3691">
        <v>58.1</v>
      </c>
      <c r="O3691" s="26">
        <f t="shared" si="389"/>
        <v>14.5</v>
      </c>
      <c r="P3691" s="11">
        <f t="shared" si="394"/>
        <v>0.55402977521728236</v>
      </c>
      <c r="Q3691" s="12">
        <f t="shared" si="390"/>
        <v>3480231156.9397478</v>
      </c>
      <c r="R3691" s="13">
        <f t="shared" si="391"/>
        <v>6281668084.6708145</v>
      </c>
      <c r="S3691" s="14">
        <v>98</v>
      </c>
      <c r="T3691" s="14">
        <f t="shared" si="392"/>
        <v>9.8000000000000007</v>
      </c>
      <c r="U3691" s="15">
        <f t="shared" si="393"/>
        <v>27454081891.764999</v>
      </c>
    </row>
    <row r="3692" spans="6:21" x14ac:dyDescent="0.25">
      <c r="F3692" s="24"/>
      <c r="G3692" s="34">
        <v>40332.749999991051</v>
      </c>
      <c r="H3692" s="16">
        <v>728</v>
      </c>
      <c r="J3692" s="19">
        <v>72.8</v>
      </c>
      <c r="K3692" s="25">
        <f t="shared" si="388"/>
        <v>22.7</v>
      </c>
      <c r="L3692" s="16">
        <v>585</v>
      </c>
      <c r="N3692">
        <v>58.5</v>
      </c>
      <c r="O3692" s="26">
        <f t="shared" si="389"/>
        <v>14.7</v>
      </c>
      <c r="P3692" s="11">
        <f t="shared" si="394"/>
        <v>0.60702430685319131</v>
      </c>
      <c r="Q3692" s="12">
        <f t="shared" si="390"/>
        <v>4313088043.9318008</v>
      </c>
      <c r="R3692" s="13">
        <f t="shared" si="391"/>
        <v>7105297094.7585468</v>
      </c>
      <c r="S3692" s="14">
        <v>93</v>
      </c>
      <c r="T3692" s="14">
        <f t="shared" si="392"/>
        <v>9.3000000000000007</v>
      </c>
      <c r="U3692" s="15">
        <f t="shared" si="393"/>
        <v>25967544172.688999</v>
      </c>
    </row>
    <row r="3693" spans="6:21" x14ac:dyDescent="0.25">
      <c r="F3693" s="24"/>
      <c r="G3693" s="34">
        <v>40332.791666657715</v>
      </c>
      <c r="H3693" s="16">
        <v>699</v>
      </c>
      <c r="J3693" s="19">
        <v>69.900000000000006</v>
      </c>
      <c r="K3693" s="25">
        <f t="shared" si="388"/>
        <v>21.1</v>
      </c>
      <c r="L3693" s="16">
        <v>587</v>
      </c>
      <c r="N3693">
        <v>58.7</v>
      </c>
      <c r="O3693" s="26">
        <f t="shared" si="389"/>
        <v>14.8</v>
      </c>
      <c r="P3693" s="11">
        <f t="shared" si="394"/>
        <v>0.67359270118380454</v>
      </c>
      <c r="Q3693" s="12">
        <f t="shared" si="390"/>
        <v>4801516658.9390011</v>
      </c>
      <c r="R3693" s="13">
        <f t="shared" si="391"/>
        <v>7128219546.4716024</v>
      </c>
      <c r="S3693" s="14">
        <v>85</v>
      </c>
      <c r="T3693" s="14">
        <f t="shared" si="392"/>
        <v>8.5</v>
      </c>
      <c r="U3693" s="15">
        <f t="shared" si="393"/>
        <v>19776974544.027</v>
      </c>
    </row>
    <row r="3694" spans="6:21" x14ac:dyDescent="0.25">
      <c r="F3694" s="24"/>
      <c r="G3694" s="34">
        <v>40332.833333324379</v>
      </c>
      <c r="H3694" s="16">
        <v>680</v>
      </c>
      <c r="J3694" s="19">
        <v>68</v>
      </c>
      <c r="K3694" s="25">
        <f t="shared" si="388"/>
        <v>20</v>
      </c>
      <c r="L3694" s="16">
        <v>589</v>
      </c>
      <c r="N3694">
        <v>58.9</v>
      </c>
      <c r="O3694" s="26">
        <f t="shared" si="389"/>
        <v>14.9</v>
      </c>
      <c r="P3694" s="11">
        <f t="shared" si="394"/>
        <v>0.72551503644131521</v>
      </c>
      <c r="Q3694" s="12">
        <f t="shared" si="390"/>
        <v>5345256575.1596079</v>
      </c>
      <c r="R3694" s="13">
        <f t="shared" si="391"/>
        <v>7367533830.0062513</v>
      </c>
      <c r="S3694" s="14">
        <v>71</v>
      </c>
      <c r="T3694" s="14">
        <f t="shared" si="392"/>
        <v>7.1</v>
      </c>
      <c r="U3694" s="15">
        <f t="shared" si="393"/>
        <v>14358168509.410999</v>
      </c>
    </row>
    <row r="3695" spans="6:21" x14ac:dyDescent="0.25">
      <c r="F3695" s="24"/>
      <c r="G3695" s="34">
        <v>40332.874999991043</v>
      </c>
      <c r="H3695" s="16">
        <v>667</v>
      </c>
      <c r="J3695" s="19">
        <v>66.7</v>
      </c>
      <c r="K3695" s="25">
        <f t="shared" si="388"/>
        <v>19.3</v>
      </c>
      <c r="L3695" s="16">
        <v>589</v>
      </c>
      <c r="N3695">
        <v>58.9</v>
      </c>
      <c r="O3695" s="26">
        <f t="shared" si="389"/>
        <v>14.9</v>
      </c>
      <c r="P3695" s="11">
        <f t="shared" si="394"/>
        <v>0.75773368700303856</v>
      </c>
      <c r="Q3695" s="12">
        <f t="shared" si="390"/>
        <v>5345256575.1596079</v>
      </c>
      <c r="R3695" s="13">
        <f t="shared" si="391"/>
        <v>7054268098.2034435</v>
      </c>
      <c r="S3695" s="14">
        <v>63</v>
      </c>
      <c r="T3695" s="14">
        <f t="shared" si="392"/>
        <v>6.3</v>
      </c>
      <c r="U3695" s="15">
        <f t="shared" si="393"/>
        <v>10766772595.176001</v>
      </c>
    </row>
    <row r="3696" spans="6:21" x14ac:dyDescent="0.25">
      <c r="F3696" s="24"/>
      <c r="G3696" s="34">
        <v>40332.916666657708</v>
      </c>
      <c r="H3696" s="16">
        <v>655</v>
      </c>
      <c r="J3696" s="19">
        <v>65.5</v>
      </c>
      <c r="K3696" s="25">
        <f t="shared" si="388"/>
        <v>18.600000000000001</v>
      </c>
      <c r="L3696" s="16">
        <v>587</v>
      </c>
      <c r="N3696">
        <v>58.7</v>
      </c>
      <c r="O3696" s="26">
        <f t="shared" si="389"/>
        <v>14.8</v>
      </c>
      <c r="P3696" s="11">
        <f t="shared" si="394"/>
        <v>0.78647973867088272</v>
      </c>
      <c r="Q3696" s="12">
        <f t="shared" si="390"/>
        <v>4801516658.9390011</v>
      </c>
      <c r="R3696" s="13">
        <f t="shared" si="391"/>
        <v>6105073561.1490259</v>
      </c>
      <c r="S3696" s="14">
        <v>56</v>
      </c>
      <c r="T3696" s="14">
        <f t="shared" si="392"/>
        <v>5.6</v>
      </c>
      <c r="U3696" s="15">
        <f t="shared" si="393"/>
        <v>7299918652.3760004</v>
      </c>
    </row>
    <row r="3697" spans="6:21" x14ac:dyDescent="0.25">
      <c r="F3697" s="24"/>
      <c r="G3697" s="34">
        <v>40332.958333324372</v>
      </c>
      <c r="H3697" s="16">
        <v>645</v>
      </c>
      <c r="J3697" s="19">
        <v>64.5</v>
      </c>
      <c r="K3697" s="25">
        <f t="shared" si="388"/>
        <v>18.100000000000001</v>
      </c>
      <c r="L3697" s="16">
        <v>584</v>
      </c>
      <c r="N3697">
        <v>58.4</v>
      </c>
      <c r="O3697" s="26">
        <f t="shared" si="389"/>
        <v>14.7</v>
      </c>
      <c r="P3697" s="11">
        <f t="shared" si="394"/>
        <v>0.80630426340724448</v>
      </c>
      <c r="Q3697" s="12">
        <f t="shared" si="390"/>
        <v>4313088043.9318008</v>
      </c>
      <c r="R3697" s="13">
        <f t="shared" si="391"/>
        <v>5349206546.0571251</v>
      </c>
      <c r="S3697" s="14">
        <v>54</v>
      </c>
      <c r="T3697" s="14">
        <f t="shared" si="392"/>
        <v>5.4</v>
      </c>
      <c r="U3697" s="15">
        <f t="shared" si="393"/>
        <v>5595039911.4770002</v>
      </c>
    </row>
    <row r="3698" spans="6:21" x14ac:dyDescent="0.25">
      <c r="F3698" s="24"/>
      <c r="G3698" s="34">
        <v>40332.999999991036</v>
      </c>
      <c r="H3698" s="16">
        <v>636</v>
      </c>
      <c r="J3698" s="19">
        <v>63.6</v>
      </c>
      <c r="K3698" s="25">
        <f t="shared" si="388"/>
        <v>17.600000000000001</v>
      </c>
      <c r="L3698" s="16">
        <v>580</v>
      </c>
      <c r="N3698">
        <v>58</v>
      </c>
      <c r="O3698" s="26">
        <f t="shared" si="389"/>
        <v>14.4</v>
      </c>
      <c r="P3698" s="11">
        <f t="shared" si="394"/>
        <v>0.8160955469612925</v>
      </c>
      <c r="Q3698" s="12">
        <f t="shared" si="390"/>
        <v>3126208750.1395226</v>
      </c>
      <c r="R3698" s="13">
        <f t="shared" si="391"/>
        <v>3830689631.5999613</v>
      </c>
      <c r="S3698" s="14">
        <v>52</v>
      </c>
      <c r="T3698" s="14">
        <f t="shared" si="392"/>
        <v>5.2</v>
      </c>
      <c r="U3698" s="15">
        <f t="shared" si="393"/>
        <v>3663300583.5939999</v>
      </c>
    </row>
    <row r="3699" spans="6:21" x14ac:dyDescent="0.25">
      <c r="F3699" s="24"/>
      <c r="G3699" s="34">
        <v>40333.0416666577</v>
      </c>
      <c r="H3699" s="16">
        <v>629</v>
      </c>
      <c r="J3699" s="19">
        <v>62.9</v>
      </c>
      <c r="K3699" s="25">
        <f t="shared" si="388"/>
        <v>17.2</v>
      </c>
      <c r="L3699" s="16">
        <v>577</v>
      </c>
      <c r="N3699">
        <v>57.7</v>
      </c>
      <c r="O3699" s="26">
        <f t="shared" si="389"/>
        <v>14.3</v>
      </c>
      <c r="P3699" s="11">
        <f t="shared" si="394"/>
        <v>0.83157547915004937</v>
      </c>
      <c r="Q3699" s="12">
        <f t="shared" si="390"/>
        <v>2808198854.8262734</v>
      </c>
      <c r="R3699" s="13">
        <f t="shared" si="391"/>
        <v>3376962074.0819879</v>
      </c>
      <c r="S3699" s="14">
        <v>52</v>
      </c>
      <c r="T3699" s="14">
        <f t="shared" si="392"/>
        <v>5.2</v>
      </c>
      <c r="U3699" s="15">
        <f t="shared" si="393"/>
        <v>2957568740.1300001</v>
      </c>
    </row>
    <row r="3700" spans="6:21" x14ac:dyDescent="0.25">
      <c r="F3700" s="24"/>
      <c r="G3700" s="34">
        <v>40333.083333324365</v>
      </c>
      <c r="H3700" s="16">
        <v>623</v>
      </c>
      <c r="J3700" s="19">
        <v>62.3</v>
      </c>
      <c r="K3700" s="25">
        <f t="shared" si="388"/>
        <v>16.8</v>
      </c>
      <c r="L3700" s="16">
        <v>574</v>
      </c>
      <c r="N3700">
        <v>57.4</v>
      </c>
      <c r="O3700" s="26">
        <f t="shared" si="389"/>
        <v>14.1</v>
      </c>
      <c r="P3700" s="11">
        <f t="shared" si="394"/>
        <v>0.84193107189834315</v>
      </c>
      <c r="Q3700" s="12">
        <f t="shared" si="390"/>
        <v>2265935925.6992292</v>
      </c>
      <c r="R3700" s="13">
        <f t="shared" si="391"/>
        <v>2691355624.386344</v>
      </c>
      <c r="S3700" s="14">
        <v>51</v>
      </c>
      <c r="T3700" s="14">
        <f t="shared" si="392"/>
        <v>5.0999999999999996</v>
      </c>
      <c r="U3700" s="15">
        <f t="shared" si="393"/>
        <v>2169640463.3039999</v>
      </c>
    </row>
    <row r="3701" spans="6:21" x14ac:dyDescent="0.25">
      <c r="F3701" s="24"/>
      <c r="G3701" s="34">
        <v>40333.124999991029</v>
      </c>
      <c r="H3701" s="16">
        <v>617</v>
      </c>
      <c r="J3701" s="19">
        <v>61.7</v>
      </c>
      <c r="K3701" s="25">
        <f t="shared" si="388"/>
        <v>16.5</v>
      </c>
      <c r="L3701" s="16">
        <v>571</v>
      </c>
      <c r="N3701">
        <v>57.1</v>
      </c>
      <c r="O3701" s="26">
        <f t="shared" si="389"/>
        <v>13.9</v>
      </c>
      <c r="P3701" s="11">
        <f t="shared" si="394"/>
        <v>0.84705766887635592</v>
      </c>
      <c r="Q3701" s="12">
        <f t="shared" si="390"/>
        <v>1828383916.0998731</v>
      </c>
      <c r="R3701" s="13">
        <f t="shared" si="391"/>
        <v>2158511732.1767149</v>
      </c>
      <c r="S3701" s="14">
        <v>50</v>
      </c>
      <c r="T3701" s="14">
        <f t="shared" si="392"/>
        <v>5</v>
      </c>
      <c r="U3701" s="15">
        <f t="shared" si="393"/>
        <v>1650639080.3840001</v>
      </c>
    </row>
    <row r="3702" spans="6:21" x14ac:dyDescent="0.25">
      <c r="F3702" s="24"/>
      <c r="G3702" s="34">
        <v>40333.166666657693</v>
      </c>
      <c r="H3702" s="16">
        <v>612</v>
      </c>
      <c r="J3702" s="19">
        <v>61.2</v>
      </c>
      <c r="K3702" s="25">
        <f t="shared" si="388"/>
        <v>16.2</v>
      </c>
      <c r="L3702" s="16">
        <v>569</v>
      </c>
      <c r="N3702">
        <v>56.9</v>
      </c>
      <c r="O3702" s="26">
        <f t="shared" si="389"/>
        <v>13.8</v>
      </c>
      <c r="P3702" s="11">
        <f t="shared" si="394"/>
        <v>0.85780213968174035</v>
      </c>
      <c r="Q3702" s="12">
        <f t="shared" si="390"/>
        <v>1642393720.2355056</v>
      </c>
      <c r="R3702" s="13">
        <f t="shared" si="391"/>
        <v>1914653326.5175376</v>
      </c>
      <c r="S3702" s="14">
        <v>49</v>
      </c>
      <c r="T3702" s="14">
        <f t="shared" si="392"/>
        <v>4.9000000000000004</v>
      </c>
      <c r="U3702" s="15">
        <f t="shared" si="393"/>
        <v>1334072070.7820001</v>
      </c>
    </row>
    <row r="3703" spans="6:21" x14ac:dyDescent="0.25">
      <c r="F3703" s="24"/>
      <c r="G3703" s="34">
        <v>40333.208333324357</v>
      </c>
      <c r="H3703" s="16">
        <v>628</v>
      </c>
      <c r="J3703" s="19">
        <v>62.8</v>
      </c>
      <c r="K3703" s="25">
        <f t="shared" si="388"/>
        <v>17.100000000000001</v>
      </c>
      <c r="L3703" s="16">
        <v>576</v>
      </c>
      <c r="N3703">
        <v>57.6</v>
      </c>
      <c r="O3703" s="26">
        <f t="shared" si="389"/>
        <v>14.2</v>
      </c>
      <c r="P3703" s="11">
        <f t="shared" si="394"/>
        <v>0.83144738118378947</v>
      </c>
      <c r="Q3703" s="12">
        <f t="shared" si="390"/>
        <v>2522538140.7737455</v>
      </c>
      <c r="R3703" s="13">
        <f t="shared" si="391"/>
        <v>3033911944.2317958</v>
      </c>
      <c r="S3703" s="14">
        <v>48</v>
      </c>
      <c r="T3703" s="14">
        <f t="shared" si="392"/>
        <v>4.8</v>
      </c>
      <c r="U3703" s="15">
        <f t="shared" si="393"/>
        <v>2454594256.599</v>
      </c>
    </row>
    <row r="3704" spans="6:21" x14ac:dyDescent="0.25">
      <c r="F3704" s="24"/>
      <c r="G3704" s="34">
        <v>40333.249999991021</v>
      </c>
      <c r="H3704" s="16">
        <v>660</v>
      </c>
      <c r="J3704" s="19">
        <v>66</v>
      </c>
      <c r="K3704" s="25">
        <f t="shared" si="388"/>
        <v>18.899999999999999</v>
      </c>
      <c r="L3704" s="16">
        <v>584</v>
      </c>
      <c r="N3704">
        <v>58.4</v>
      </c>
      <c r="O3704" s="26">
        <f t="shared" si="389"/>
        <v>14.7</v>
      </c>
      <c r="P3704" s="11">
        <f t="shared" si="394"/>
        <v>0.76689990217221271</v>
      </c>
      <c r="Q3704" s="12">
        <f t="shared" si="390"/>
        <v>4313088043.9318008</v>
      </c>
      <c r="R3704" s="13">
        <f t="shared" si="391"/>
        <v>5624056062.2255325</v>
      </c>
      <c r="S3704" s="14">
        <v>49</v>
      </c>
      <c r="T3704" s="14">
        <f t="shared" si="392"/>
        <v>4.9000000000000004</v>
      </c>
      <c r="U3704" s="15">
        <f t="shared" si="393"/>
        <v>6423743289.6389999</v>
      </c>
    </row>
    <row r="3705" spans="6:21" x14ac:dyDescent="0.25">
      <c r="F3705" s="24"/>
      <c r="G3705" s="34">
        <v>40333.291666657686</v>
      </c>
      <c r="H3705" s="16">
        <v>690</v>
      </c>
      <c r="J3705" s="19">
        <v>69</v>
      </c>
      <c r="K3705" s="25">
        <f t="shared" si="388"/>
        <v>20.6</v>
      </c>
      <c r="L3705" s="16">
        <v>585</v>
      </c>
      <c r="N3705">
        <v>58.5</v>
      </c>
      <c r="O3705" s="26">
        <f t="shared" si="389"/>
        <v>14.7</v>
      </c>
      <c r="P3705" s="11">
        <f t="shared" si="394"/>
        <v>0.69015452839651592</v>
      </c>
      <c r="Q3705" s="12">
        <f t="shared" si="390"/>
        <v>4313088043.9318008</v>
      </c>
      <c r="R3705" s="13">
        <f t="shared" si="391"/>
        <v>6249452646.4278927</v>
      </c>
      <c r="S3705" s="14">
        <v>53</v>
      </c>
      <c r="T3705" s="14">
        <f t="shared" si="392"/>
        <v>5.3</v>
      </c>
      <c r="U3705" s="15">
        <f t="shared" si="393"/>
        <v>10262732393.229</v>
      </c>
    </row>
    <row r="3706" spans="6:21" x14ac:dyDescent="0.25">
      <c r="F3706" s="24"/>
      <c r="G3706" s="34">
        <v>40333.33333332435</v>
      </c>
      <c r="H3706" s="16">
        <v>716</v>
      </c>
      <c r="J3706" s="19">
        <v>71.599999999999994</v>
      </c>
      <c r="K3706" s="25">
        <f t="shared" si="388"/>
        <v>22</v>
      </c>
      <c r="L3706" s="16">
        <v>584</v>
      </c>
      <c r="N3706">
        <v>58.4</v>
      </c>
      <c r="O3706" s="26">
        <f t="shared" si="389"/>
        <v>14.7</v>
      </c>
      <c r="P3706" s="11">
        <f t="shared" si="394"/>
        <v>0.63341136544132326</v>
      </c>
      <c r="Q3706" s="12">
        <f t="shared" si="390"/>
        <v>4313088043.9318008</v>
      </c>
      <c r="R3706" s="13">
        <f t="shared" si="391"/>
        <v>6809300052.4654284</v>
      </c>
      <c r="S3706" s="14">
        <v>67</v>
      </c>
      <c r="T3706" s="14">
        <f t="shared" si="392"/>
        <v>6.7</v>
      </c>
      <c r="U3706" s="15">
        <f t="shared" si="393"/>
        <v>16724620457.174999</v>
      </c>
    </row>
    <row r="3707" spans="6:21" x14ac:dyDescent="0.25">
      <c r="F3707" s="24"/>
      <c r="G3707" s="34">
        <v>40333.374999991014</v>
      </c>
      <c r="H3707" s="16">
        <v>738</v>
      </c>
      <c r="J3707" s="19">
        <v>73.8</v>
      </c>
      <c r="K3707" s="25">
        <f t="shared" si="388"/>
        <v>23.2</v>
      </c>
      <c r="L3707" s="16">
        <v>582</v>
      </c>
      <c r="N3707">
        <v>58.2</v>
      </c>
      <c r="O3707" s="26">
        <f t="shared" si="389"/>
        <v>14.6</v>
      </c>
      <c r="P3707" s="11">
        <f t="shared" si="394"/>
        <v>0.58514045383780111</v>
      </c>
      <c r="Q3707" s="12">
        <f t="shared" si="390"/>
        <v>3874344253.3047786</v>
      </c>
      <c r="R3707" s="13">
        <f t="shared" si="391"/>
        <v>6621220987.0191841</v>
      </c>
      <c r="S3707" s="14">
        <v>79</v>
      </c>
      <c r="T3707" s="14">
        <f t="shared" si="392"/>
        <v>7.9</v>
      </c>
      <c r="U3707" s="15">
        <f t="shared" si="393"/>
        <v>21700326196.344002</v>
      </c>
    </row>
    <row r="3708" spans="6:21" x14ac:dyDescent="0.25">
      <c r="F3708" s="24"/>
      <c r="G3708" s="34">
        <v>40333.416666657678</v>
      </c>
      <c r="H3708" s="16">
        <v>755</v>
      </c>
      <c r="J3708" s="19">
        <v>75.5</v>
      </c>
      <c r="K3708" s="25">
        <f t="shared" si="388"/>
        <v>24.2</v>
      </c>
      <c r="L3708" s="16">
        <v>581</v>
      </c>
      <c r="N3708">
        <v>58.1</v>
      </c>
      <c r="O3708" s="26">
        <f t="shared" si="389"/>
        <v>14.5</v>
      </c>
      <c r="P3708" s="11">
        <f t="shared" si="394"/>
        <v>0.54742375430124501</v>
      </c>
      <c r="Q3708" s="12">
        <f t="shared" si="390"/>
        <v>3480231156.9397478</v>
      </c>
      <c r="R3708" s="13">
        <f t="shared" si="391"/>
        <v>6357471939.415678</v>
      </c>
      <c r="S3708" s="14">
        <v>85</v>
      </c>
      <c r="T3708" s="14">
        <f t="shared" si="392"/>
        <v>8.5</v>
      </c>
      <c r="U3708" s="15">
        <f t="shared" si="393"/>
        <v>24456546651.044998</v>
      </c>
    </row>
    <row r="3709" spans="6:21" x14ac:dyDescent="0.25">
      <c r="F3709" s="24"/>
      <c r="G3709" s="34">
        <v>40333.458333324343</v>
      </c>
      <c r="H3709" s="16">
        <v>767</v>
      </c>
      <c r="J3709" s="19">
        <v>76.7</v>
      </c>
      <c r="K3709" s="25">
        <f t="shared" si="388"/>
        <v>24.8</v>
      </c>
      <c r="L3709" s="16">
        <v>579</v>
      </c>
      <c r="N3709">
        <v>57.9</v>
      </c>
      <c r="O3709" s="26">
        <f t="shared" si="389"/>
        <v>14.4</v>
      </c>
      <c r="P3709" s="11">
        <f t="shared" si="394"/>
        <v>0.52472474621433796</v>
      </c>
      <c r="Q3709" s="12">
        <f t="shared" si="390"/>
        <v>3126208750.1395226</v>
      </c>
      <c r="R3709" s="13">
        <f t="shared" si="391"/>
        <v>5957806969.64221</v>
      </c>
      <c r="S3709" s="14">
        <v>88</v>
      </c>
      <c r="T3709" s="14">
        <f t="shared" si="392"/>
        <v>8.8000000000000007</v>
      </c>
      <c r="U3709" s="15">
        <f t="shared" si="393"/>
        <v>24918064331.624001</v>
      </c>
    </row>
    <row r="3710" spans="6:21" x14ac:dyDescent="0.25">
      <c r="F3710" s="24"/>
      <c r="G3710" s="34">
        <v>40333.499999991007</v>
      </c>
      <c r="H3710" s="16">
        <v>777</v>
      </c>
      <c r="J3710" s="19">
        <v>77.7</v>
      </c>
      <c r="K3710" s="25">
        <f t="shared" si="388"/>
        <v>25.4</v>
      </c>
      <c r="L3710" s="16">
        <v>580</v>
      </c>
      <c r="N3710">
        <v>58</v>
      </c>
      <c r="O3710" s="26">
        <f t="shared" si="389"/>
        <v>14.4</v>
      </c>
      <c r="P3710" s="11">
        <f t="shared" si="394"/>
        <v>0.50631642884449746</v>
      </c>
      <c r="Q3710" s="12">
        <f t="shared" si="390"/>
        <v>3126208750.1395226</v>
      </c>
      <c r="R3710" s="13">
        <f t="shared" si="391"/>
        <v>6174416969.3921986</v>
      </c>
      <c r="S3710" s="14">
        <v>93</v>
      </c>
      <c r="T3710" s="14">
        <f t="shared" si="392"/>
        <v>9.3000000000000007</v>
      </c>
      <c r="U3710" s="15">
        <f t="shared" si="393"/>
        <v>28348336439.049999</v>
      </c>
    </row>
    <row r="3711" spans="6:21" x14ac:dyDescent="0.25">
      <c r="F3711" s="24"/>
      <c r="G3711" s="34">
        <v>40333.541666657671</v>
      </c>
      <c r="H3711" s="16">
        <v>782</v>
      </c>
      <c r="J3711" s="19">
        <v>78.2</v>
      </c>
      <c r="K3711" s="25">
        <f t="shared" si="388"/>
        <v>25.7</v>
      </c>
      <c r="L3711" s="16">
        <v>580</v>
      </c>
      <c r="N3711">
        <v>58</v>
      </c>
      <c r="O3711" s="26">
        <f t="shared" si="389"/>
        <v>14.4</v>
      </c>
      <c r="P3711" s="11">
        <f t="shared" si="394"/>
        <v>0.49738627078444608</v>
      </c>
      <c r="Q3711" s="12">
        <f t="shared" si="390"/>
        <v>3126208750.1395226</v>
      </c>
      <c r="R3711" s="13">
        <f t="shared" si="391"/>
        <v>6285273506.2611685</v>
      </c>
      <c r="S3711" s="14">
        <v>96</v>
      </c>
      <c r="T3711" s="14">
        <f t="shared" si="392"/>
        <v>9.6</v>
      </c>
      <c r="U3711" s="15">
        <f t="shared" si="393"/>
        <v>30327021658.768002</v>
      </c>
    </row>
    <row r="3712" spans="6:21" x14ac:dyDescent="0.25">
      <c r="F3712" s="24"/>
      <c r="G3712" s="34">
        <v>40333.583333324335</v>
      </c>
      <c r="H3712" s="16">
        <v>783</v>
      </c>
      <c r="J3712" s="19">
        <v>78.3</v>
      </c>
      <c r="K3712" s="25">
        <f t="shared" si="388"/>
        <v>25.7</v>
      </c>
      <c r="L3712" s="16">
        <v>581</v>
      </c>
      <c r="N3712">
        <v>58.1</v>
      </c>
      <c r="O3712" s="26">
        <f t="shared" si="389"/>
        <v>14.5</v>
      </c>
      <c r="P3712" s="11">
        <f t="shared" si="394"/>
        <v>0.50061653219753111</v>
      </c>
      <c r="Q3712" s="12">
        <f t="shared" si="390"/>
        <v>3480231156.9397478</v>
      </c>
      <c r="R3712" s="13">
        <f t="shared" si="391"/>
        <v>6951890185.6132336</v>
      </c>
      <c r="S3712" s="14">
        <v>99</v>
      </c>
      <c r="T3712" s="14">
        <f t="shared" si="392"/>
        <v>9.9</v>
      </c>
      <c r="U3712" s="15">
        <f t="shared" si="393"/>
        <v>34369424383.867996</v>
      </c>
    </row>
    <row r="3713" spans="6:21" x14ac:dyDescent="0.25">
      <c r="F3713" s="24"/>
      <c r="G3713" s="34">
        <v>40333.624999991</v>
      </c>
      <c r="H3713" s="16">
        <v>779</v>
      </c>
      <c r="J3713" s="19">
        <v>77.900000000000006</v>
      </c>
      <c r="K3713" s="25">
        <f t="shared" si="388"/>
        <v>25.5</v>
      </c>
      <c r="L3713" s="16">
        <v>582</v>
      </c>
      <c r="N3713">
        <v>58.2</v>
      </c>
      <c r="O3713" s="26">
        <f t="shared" si="389"/>
        <v>14.6</v>
      </c>
      <c r="P3713" s="11">
        <f t="shared" si="394"/>
        <v>0.50987596124201584</v>
      </c>
      <c r="Q3713" s="12">
        <f t="shared" si="390"/>
        <v>3874344253.3047786</v>
      </c>
      <c r="R3713" s="13">
        <f t="shared" si="391"/>
        <v>7598601518.4304733</v>
      </c>
      <c r="S3713" s="14">
        <v>100</v>
      </c>
      <c r="T3713" s="14">
        <f t="shared" si="392"/>
        <v>10</v>
      </c>
      <c r="U3713" s="15">
        <f t="shared" si="393"/>
        <v>37242572651.257004</v>
      </c>
    </row>
    <row r="3714" spans="6:21" x14ac:dyDescent="0.25">
      <c r="F3714" s="24"/>
      <c r="G3714" s="34">
        <v>40333.666666657664</v>
      </c>
      <c r="H3714" s="16">
        <v>771</v>
      </c>
      <c r="J3714" s="19">
        <v>77.099999999999994</v>
      </c>
      <c r="K3714" s="25">
        <f t="shared" si="388"/>
        <v>25.1</v>
      </c>
      <c r="L3714" s="16">
        <v>583</v>
      </c>
      <c r="N3714">
        <v>58.3</v>
      </c>
      <c r="O3714" s="26">
        <f t="shared" si="389"/>
        <v>14.6</v>
      </c>
      <c r="P3714" s="11">
        <f t="shared" si="394"/>
        <v>0.52214180998635162</v>
      </c>
      <c r="Q3714" s="12">
        <f t="shared" si="390"/>
        <v>3874344253.3047786</v>
      </c>
      <c r="R3714" s="13">
        <f t="shared" si="391"/>
        <v>7420099634.2469702</v>
      </c>
      <c r="S3714" s="14">
        <v>100</v>
      </c>
      <c r="T3714" s="14">
        <f t="shared" si="392"/>
        <v>10</v>
      </c>
      <c r="U3714" s="15">
        <f t="shared" si="393"/>
        <v>35457553809.421997</v>
      </c>
    </row>
    <row r="3715" spans="6:21" x14ac:dyDescent="0.25">
      <c r="F3715" s="24"/>
      <c r="G3715" s="34">
        <v>40333.708333324328</v>
      </c>
      <c r="H3715" s="16">
        <v>756</v>
      </c>
      <c r="J3715" s="19">
        <v>75.599999999999994</v>
      </c>
      <c r="K3715" s="25">
        <f t="shared" ref="K3715:K3778" si="395">ROUND((J3715-32)/1.8,1)</f>
        <v>24.2</v>
      </c>
      <c r="L3715" s="16">
        <v>584</v>
      </c>
      <c r="N3715">
        <v>58.4</v>
      </c>
      <c r="O3715" s="26">
        <f t="shared" ref="O3715:O3778" si="396">ROUND((N3715-32)/1.8,1)</f>
        <v>14.7</v>
      </c>
      <c r="P3715" s="11">
        <f t="shared" si="394"/>
        <v>0.55454874304102719</v>
      </c>
      <c r="Q3715" s="12">
        <f t="shared" ref="Q3715:Q3778" si="397">611*EXP(17.27*O3715/237.3+O3715)</f>
        <v>4313088043.9318008</v>
      </c>
      <c r="R3715" s="13">
        <f t="shared" ref="R3715:R3778" si="398">Q3715/P3715</f>
        <v>7777653629.290988</v>
      </c>
      <c r="S3715" s="14">
        <v>98</v>
      </c>
      <c r="T3715" s="14">
        <f t="shared" si="392"/>
        <v>9.8000000000000007</v>
      </c>
      <c r="U3715" s="15">
        <f t="shared" si="393"/>
        <v>33952742736.52</v>
      </c>
    </row>
    <row r="3716" spans="6:21" x14ac:dyDescent="0.25">
      <c r="F3716" s="24"/>
      <c r="G3716" s="34">
        <v>40333.749999990992</v>
      </c>
      <c r="H3716" s="16">
        <v>732</v>
      </c>
      <c r="J3716" s="19">
        <v>73.2</v>
      </c>
      <c r="K3716" s="25">
        <f t="shared" si="395"/>
        <v>22.9</v>
      </c>
      <c r="L3716" s="16">
        <v>588</v>
      </c>
      <c r="N3716">
        <v>58.8</v>
      </c>
      <c r="O3716" s="26">
        <f t="shared" si="396"/>
        <v>14.9</v>
      </c>
      <c r="P3716" s="11">
        <f t="shared" si="394"/>
        <v>0.60750740862629327</v>
      </c>
      <c r="Q3716" s="12">
        <f t="shared" si="397"/>
        <v>5345256575.1596079</v>
      </c>
      <c r="R3716" s="13">
        <f t="shared" si="398"/>
        <v>8798668953.266592</v>
      </c>
      <c r="S3716" s="14">
        <v>94</v>
      </c>
      <c r="T3716" s="14">
        <f t="shared" si="392"/>
        <v>9.4</v>
      </c>
      <c r="U3716" s="15">
        <f t="shared" si="393"/>
        <v>32462076354.206001</v>
      </c>
    </row>
    <row r="3717" spans="6:21" x14ac:dyDescent="0.25">
      <c r="F3717" s="24"/>
      <c r="G3717" s="34">
        <v>40333.791666657657</v>
      </c>
      <c r="H3717" s="16">
        <v>703</v>
      </c>
      <c r="J3717" s="19">
        <v>70.3</v>
      </c>
      <c r="K3717" s="25">
        <f t="shared" si="395"/>
        <v>21.3</v>
      </c>
      <c r="L3717" s="16">
        <v>590</v>
      </c>
      <c r="N3717">
        <v>59</v>
      </c>
      <c r="O3717" s="26">
        <f t="shared" si="396"/>
        <v>15</v>
      </c>
      <c r="P3717" s="11">
        <f t="shared" si="394"/>
        <v>0.67402046353446687</v>
      </c>
      <c r="Q3717" s="12">
        <f t="shared" si="397"/>
        <v>5950571430.6113663</v>
      </c>
      <c r="R3717" s="13">
        <f t="shared" si="398"/>
        <v>8828472950.8172817</v>
      </c>
      <c r="S3717" s="14">
        <v>85</v>
      </c>
      <c r="T3717" s="14">
        <f t="shared" ref="T3717:T3780" si="399">S3717/10</f>
        <v>8.5</v>
      </c>
      <c r="U3717" s="15">
        <f t="shared" ref="U3717:U3780" si="400">ROUND(T3717*(1-P3717)*R3717,3)</f>
        <v>24462162921.75</v>
      </c>
    </row>
    <row r="3718" spans="6:21" x14ac:dyDescent="0.25">
      <c r="F3718" s="24"/>
      <c r="G3718" s="34">
        <v>40333.833333324321</v>
      </c>
      <c r="H3718" s="16">
        <v>684</v>
      </c>
      <c r="J3718" s="19">
        <v>68.400000000000006</v>
      </c>
      <c r="K3718" s="25">
        <f t="shared" si="395"/>
        <v>20.2</v>
      </c>
      <c r="L3718" s="16">
        <v>593</v>
      </c>
      <c r="N3718">
        <v>59.3</v>
      </c>
      <c r="O3718" s="26">
        <f t="shared" si="396"/>
        <v>15.2</v>
      </c>
      <c r="P3718" s="11">
        <f t="shared" si="394"/>
        <v>0.73058013687172485</v>
      </c>
      <c r="Q3718" s="12">
        <f t="shared" si="397"/>
        <v>7374607413.8650589</v>
      </c>
      <c r="R3718" s="13">
        <f t="shared" si="398"/>
        <v>10094180010.754784</v>
      </c>
      <c r="S3718" s="14">
        <v>71</v>
      </c>
      <c r="T3718" s="14">
        <f t="shared" si="399"/>
        <v>7.1</v>
      </c>
      <c r="U3718" s="15">
        <f t="shared" si="400"/>
        <v>19308965437.917</v>
      </c>
    </row>
    <row r="3719" spans="6:21" x14ac:dyDescent="0.25">
      <c r="F3719" s="24"/>
      <c r="G3719" s="34">
        <v>40333.874999990985</v>
      </c>
      <c r="H3719" s="16">
        <v>671</v>
      </c>
      <c r="J3719" s="19">
        <v>67.099999999999994</v>
      </c>
      <c r="K3719" s="25">
        <f t="shared" si="395"/>
        <v>19.5</v>
      </c>
      <c r="L3719" s="16">
        <v>593</v>
      </c>
      <c r="N3719">
        <v>59.3</v>
      </c>
      <c r="O3719" s="26">
        <f t="shared" si="396"/>
        <v>15.2</v>
      </c>
      <c r="P3719" s="11">
        <f t="shared" si="394"/>
        <v>0.76297216924808597</v>
      </c>
      <c r="Q3719" s="12">
        <f t="shared" si="397"/>
        <v>7374607413.8650589</v>
      </c>
      <c r="R3719" s="13">
        <f t="shared" si="398"/>
        <v>9665630951.0382042</v>
      </c>
      <c r="S3719" s="14">
        <v>63</v>
      </c>
      <c r="T3719" s="14">
        <f t="shared" si="399"/>
        <v>6.3</v>
      </c>
      <c r="U3719" s="15">
        <f t="shared" si="400"/>
        <v>14433448284.191</v>
      </c>
    </row>
    <row r="3720" spans="6:21" x14ac:dyDescent="0.25">
      <c r="F3720" s="24"/>
      <c r="G3720" s="34">
        <v>40333.916666657649</v>
      </c>
      <c r="H3720" s="16">
        <v>660</v>
      </c>
      <c r="J3720" s="19">
        <v>66</v>
      </c>
      <c r="K3720" s="25">
        <f t="shared" si="395"/>
        <v>18.899999999999999</v>
      </c>
      <c r="L3720" s="16">
        <v>591</v>
      </c>
      <c r="N3720">
        <v>59.1</v>
      </c>
      <c r="O3720" s="26">
        <f t="shared" si="396"/>
        <v>15.1</v>
      </c>
      <c r="P3720" s="11">
        <f t="shared" si="394"/>
        <v>0.78694453302868694</v>
      </c>
      <c r="Q3720" s="12">
        <f t="shared" si="397"/>
        <v>6624434178.7748337</v>
      </c>
      <c r="R3720" s="13">
        <f t="shared" si="398"/>
        <v>8417917528.7991352</v>
      </c>
      <c r="S3720" s="14">
        <v>57</v>
      </c>
      <c r="T3720" s="14">
        <f t="shared" si="399"/>
        <v>5.7</v>
      </c>
      <c r="U3720" s="15">
        <f t="shared" si="400"/>
        <v>10222855095.139</v>
      </c>
    </row>
    <row r="3721" spans="6:21" x14ac:dyDescent="0.25">
      <c r="F3721" s="24"/>
      <c r="G3721" s="34">
        <v>40333.958333324314</v>
      </c>
      <c r="H3721" s="16">
        <v>650</v>
      </c>
      <c r="J3721" s="19">
        <v>65</v>
      </c>
      <c r="K3721" s="25">
        <f t="shared" si="395"/>
        <v>18.3</v>
      </c>
      <c r="L3721" s="16">
        <v>589</v>
      </c>
      <c r="N3721">
        <v>58.9</v>
      </c>
      <c r="O3721" s="26">
        <f t="shared" si="396"/>
        <v>14.9</v>
      </c>
      <c r="P3721" s="11">
        <f t="shared" si="394"/>
        <v>0.80659084084452704</v>
      </c>
      <c r="Q3721" s="12">
        <f t="shared" si="397"/>
        <v>5345256575.1596079</v>
      </c>
      <c r="R3721" s="13">
        <f t="shared" si="398"/>
        <v>6626974054.8540688</v>
      </c>
      <c r="S3721" s="14">
        <v>53</v>
      </c>
      <c r="T3721" s="14">
        <f t="shared" si="399"/>
        <v>5.3</v>
      </c>
      <c r="U3721" s="15">
        <f t="shared" si="400"/>
        <v>6793102642.3809996</v>
      </c>
    </row>
    <row r="3722" spans="6:21" x14ac:dyDescent="0.25">
      <c r="F3722" s="24"/>
      <c r="G3722" s="34">
        <v>40333.999999990978</v>
      </c>
      <c r="H3722" s="16">
        <v>641</v>
      </c>
      <c r="J3722" s="19">
        <v>64.099999999999994</v>
      </c>
      <c r="K3722" s="25">
        <f t="shared" si="395"/>
        <v>17.8</v>
      </c>
      <c r="L3722" s="16">
        <v>585</v>
      </c>
      <c r="N3722">
        <v>58.5</v>
      </c>
      <c r="O3722" s="26">
        <f t="shared" si="396"/>
        <v>14.7</v>
      </c>
      <c r="P3722" s="11">
        <f t="shared" si="394"/>
        <v>0.82166397366911914</v>
      </c>
      <c r="Q3722" s="12">
        <f t="shared" si="397"/>
        <v>4313088043.9318008</v>
      </c>
      <c r="R3722" s="13">
        <f t="shared" si="398"/>
        <v>5249211578.1489334</v>
      </c>
      <c r="S3722" s="14">
        <v>52</v>
      </c>
      <c r="T3722" s="14">
        <f t="shared" si="399"/>
        <v>5.2</v>
      </c>
      <c r="U3722" s="15">
        <f t="shared" si="400"/>
        <v>4867842377.9289999</v>
      </c>
    </row>
    <row r="3723" spans="6:21" x14ac:dyDescent="0.25">
      <c r="F3723" s="24"/>
      <c r="G3723" s="34">
        <v>40334.041666657642</v>
      </c>
      <c r="H3723" s="16">
        <v>634</v>
      </c>
      <c r="J3723" s="19">
        <v>63.4</v>
      </c>
      <c r="K3723" s="25">
        <f t="shared" si="395"/>
        <v>17.399999999999999</v>
      </c>
      <c r="L3723" s="16">
        <v>582</v>
      </c>
      <c r="N3723">
        <v>58.2</v>
      </c>
      <c r="O3723" s="26">
        <f t="shared" si="396"/>
        <v>14.6</v>
      </c>
      <c r="P3723" s="11">
        <f t="shared" si="394"/>
        <v>0.83722926773018702</v>
      </c>
      <c r="Q3723" s="12">
        <f t="shared" si="397"/>
        <v>3874344253.3047786</v>
      </c>
      <c r="R3723" s="13">
        <f t="shared" si="398"/>
        <v>4627578612.7359314</v>
      </c>
      <c r="S3723" s="14">
        <v>53</v>
      </c>
      <c r="T3723" s="14">
        <f t="shared" si="399"/>
        <v>5.3</v>
      </c>
      <c r="U3723" s="15">
        <f t="shared" si="400"/>
        <v>3992142104.9850001</v>
      </c>
    </row>
    <row r="3724" spans="6:21" x14ac:dyDescent="0.25">
      <c r="F3724" s="24"/>
      <c r="G3724" s="34">
        <v>40334.083333324306</v>
      </c>
      <c r="H3724" s="16">
        <v>628</v>
      </c>
      <c r="J3724" s="19">
        <v>62.8</v>
      </c>
      <c r="K3724" s="25">
        <f t="shared" si="395"/>
        <v>17.100000000000001</v>
      </c>
      <c r="L3724" s="16">
        <v>579</v>
      </c>
      <c r="N3724">
        <v>57.9</v>
      </c>
      <c r="O3724" s="26">
        <f t="shared" si="396"/>
        <v>14.4</v>
      </c>
      <c r="P3724" s="11">
        <f t="shared" si="394"/>
        <v>0.84229509783758849</v>
      </c>
      <c r="Q3724" s="12">
        <f t="shared" si="397"/>
        <v>3126208750.1395226</v>
      </c>
      <c r="R3724" s="13">
        <f t="shared" si="398"/>
        <v>3711536204.0754972</v>
      </c>
      <c r="S3724" s="14">
        <v>51</v>
      </c>
      <c r="T3724" s="14">
        <f t="shared" si="399"/>
        <v>5.0999999999999996</v>
      </c>
      <c r="U3724" s="15">
        <f t="shared" si="400"/>
        <v>2985170015.073</v>
      </c>
    </row>
    <row r="3725" spans="6:21" x14ac:dyDescent="0.25">
      <c r="F3725" s="24"/>
      <c r="G3725" s="34">
        <v>40334.124999990971</v>
      </c>
      <c r="H3725" s="16">
        <v>621</v>
      </c>
      <c r="J3725" s="19">
        <v>62.1</v>
      </c>
      <c r="K3725" s="25">
        <f t="shared" si="395"/>
        <v>16.7</v>
      </c>
      <c r="L3725" s="16">
        <v>576</v>
      </c>
      <c r="N3725">
        <v>57.6</v>
      </c>
      <c r="O3725" s="26">
        <f t="shared" si="396"/>
        <v>14.2</v>
      </c>
      <c r="P3725" s="11">
        <f t="shared" si="394"/>
        <v>0.85280999626767684</v>
      </c>
      <c r="Q3725" s="12">
        <f t="shared" si="397"/>
        <v>2522538140.7737455</v>
      </c>
      <c r="R3725" s="13">
        <f t="shared" si="398"/>
        <v>2957913429.5020394</v>
      </c>
      <c r="S3725" s="14">
        <v>50</v>
      </c>
      <c r="T3725" s="14">
        <f t="shared" si="399"/>
        <v>5</v>
      </c>
      <c r="U3725" s="15">
        <f t="shared" si="400"/>
        <v>2176876443.6409998</v>
      </c>
    </row>
    <row r="3726" spans="6:21" x14ac:dyDescent="0.25">
      <c r="F3726" s="24"/>
      <c r="G3726" s="34">
        <v>40334.166666657635</v>
      </c>
      <c r="H3726" s="16">
        <v>616</v>
      </c>
      <c r="J3726" s="19">
        <v>61.6</v>
      </c>
      <c r="K3726" s="25">
        <f t="shared" si="395"/>
        <v>16.399999999999999</v>
      </c>
      <c r="L3726" s="16">
        <v>573</v>
      </c>
      <c r="N3726">
        <v>57.3</v>
      </c>
      <c r="O3726" s="26">
        <f t="shared" si="396"/>
        <v>14.1</v>
      </c>
      <c r="P3726" s="11">
        <f t="shared" si="394"/>
        <v>0.8636148500520604</v>
      </c>
      <c r="Q3726" s="12">
        <f t="shared" si="397"/>
        <v>2265935925.6992292</v>
      </c>
      <c r="R3726" s="13">
        <f t="shared" si="398"/>
        <v>2623780641.9871478</v>
      </c>
      <c r="S3726" s="14">
        <v>49</v>
      </c>
      <c r="T3726" s="14">
        <f t="shared" si="399"/>
        <v>4.9000000000000004</v>
      </c>
      <c r="U3726" s="15">
        <f t="shared" si="400"/>
        <v>1753439109.8110001</v>
      </c>
    </row>
    <row r="3727" spans="6:21" x14ac:dyDescent="0.25">
      <c r="F3727" s="24"/>
      <c r="G3727" s="34">
        <v>40334.208333324299</v>
      </c>
      <c r="H3727" s="16">
        <v>633</v>
      </c>
      <c r="J3727" s="19">
        <v>63.3</v>
      </c>
      <c r="K3727" s="25">
        <f t="shared" si="395"/>
        <v>17.399999999999999</v>
      </c>
      <c r="L3727" s="16">
        <v>581</v>
      </c>
      <c r="N3727">
        <v>58.1</v>
      </c>
      <c r="O3727" s="26">
        <f t="shared" si="396"/>
        <v>14.5</v>
      </c>
      <c r="P3727" s="11">
        <f t="shared" si="394"/>
        <v>0.83183127075579344</v>
      </c>
      <c r="Q3727" s="12">
        <f t="shared" si="397"/>
        <v>3480231156.9397478</v>
      </c>
      <c r="R3727" s="13">
        <f t="shared" si="398"/>
        <v>4183818617.1789923</v>
      </c>
      <c r="S3727" s="14">
        <v>48</v>
      </c>
      <c r="T3727" s="14">
        <f t="shared" si="399"/>
        <v>4.8</v>
      </c>
      <c r="U3727" s="15">
        <f t="shared" si="400"/>
        <v>3377219809.1479998</v>
      </c>
    </row>
    <row r="3728" spans="6:21" x14ac:dyDescent="0.25">
      <c r="F3728" s="24"/>
      <c r="G3728" s="34">
        <v>40334.249999990963</v>
      </c>
      <c r="H3728" s="16">
        <v>665</v>
      </c>
      <c r="J3728" s="19">
        <v>66.5</v>
      </c>
      <c r="K3728" s="25">
        <f t="shared" si="395"/>
        <v>19.2</v>
      </c>
      <c r="L3728" s="16">
        <v>589</v>
      </c>
      <c r="N3728">
        <v>58.9</v>
      </c>
      <c r="O3728" s="26">
        <f t="shared" si="396"/>
        <v>14.9</v>
      </c>
      <c r="P3728" s="11">
        <f t="shared" si="394"/>
        <v>0.76246645728097828</v>
      </c>
      <c r="Q3728" s="12">
        <f t="shared" si="397"/>
        <v>5345256575.1596079</v>
      </c>
      <c r="R3728" s="13">
        <f t="shared" si="398"/>
        <v>7010480951.8064022</v>
      </c>
      <c r="S3728" s="14">
        <v>49</v>
      </c>
      <c r="T3728" s="14">
        <f t="shared" si="399"/>
        <v>4.9000000000000004</v>
      </c>
      <c r="U3728" s="15">
        <f t="shared" si="400"/>
        <v>8159599445.5690002</v>
      </c>
    </row>
    <row r="3729" spans="6:21" x14ac:dyDescent="0.25">
      <c r="F3729" s="24"/>
      <c r="G3729" s="34">
        <v>40334.291666657628</v>
      </c>
      <c r="H3729" s="16">
        <v>696</v>
      </c>
      <c r="J3729" s="19">
        <v>69.599999999999994</v>
      </c>
      <c r="K3729" s="25">
        <f t="shared" si="395"/>
        <v>20.9</v>
      </c>
      <c r="L3729" s="16">
        <v>590</v>
      </c>
      <c r="N3729">
        <v>59</v>
      </c>
      <c r="O3729" s="26">
        <f t="shared" si="396"/>
        <v>15</v>
      </c>
      <c r="P3729" s="11">
        <f t="shared" si="394"/>
        <v>0.69077299459968544</v>
      </c>
      <c r="Q3729" s="12">
        <f t="shared" si="397"/>
        <v>5950571430.6113663</v>
      </c>
      <c r="R3729" s="13">
        <f t="shared" si="398"/>
        <v>8614366046.6342087</v>
      </c>
      <c r="S3729" s="14">
        <v>52</v>
      </c>
      <c r="T3729" s="14">
        <f t="shared" si="399"/>
        <v>5.2</v>
      </c>
      <c r="U3729" s="15">
        <f t="shared" si="400"/>
        <v>13851732003.319</v>
      </c>
    </row>
    <row r="3730" spans="6:21" x14ac:dyDescent="0.25">
      <c r="F3730" s="24"/>
      <c r="G3730" s="34">
        <v>40334.333333324292</v>
      </c>
      <c r="H3730" s="16">
        <v>721</v>
      </c>
      <c r="J3730" s="19">
        <v>72.099999999999994</v>
      </c>
      <c r="K3730" s="25">
        <f t="shared" si="395"/>
        <v>22.3</v>
      </c>
      <c r="L3730" s="16">
        <v>588</v>
      </c>
      <c r="N3730">
        <v>58.8</v>
      </c>
      <c r="O3730" s="26">
        <f t="shared" si="396"/>
        <v>14.9</v>
      </c>
      <c r="P3730" s="11">
        <f t="shared" si="394"/>
        <v>0.6300295443685322</v>
      </c>
      <c r="Q3730" s="12">
        <f t="shared" si="397"/>
        <v>5345256575.1596079</v>
      </c>
      <c r="R3730" s="13">
        <f t="shared" si="398"/>
        <v>8484136375.7267399</v>
      </c>
      <c r="S3730" s="14">
        <v>67</v>
      </c>
      <c r="T3730" s="14">
        <f t="shared" si="399"/>
        <v>6.7</v>
      </c>
      <c r="U3730" s="15">
        <f t="shared" si="400"/>
        <v>21030494663.799999</v>
      </c>
    </row>
    <row r="3731" spans="6:21" x14ac:dyDescent="0.25">
      <c r="F3731" s="24"/>
      <c r="G3731" s="34">
        <v>40334.374999990956</v>
      </c>
      <c r="H3731" s="16">
        <v>743</v>
      </c>
      <c r="J3731" s="19">
        <v>74.3</v>
      </c>
      <c r="K3731" s="25">
        <f t="shared" si="395"/>
        <v>23.5</v>
      </c>
      <c r="L3731" s="16">
        <v>587</v>
      </c>
      <c r="N3731">
        <v>58.7</v>
      </c>
      <c r="O3731" s="26">
        <f t="shared" si="396"/>
        <v>14.8</v>
      </c>
      <c r="P3731" s="11">
        <f t="shared" si="394"/>
        <v>0.58211998983874225</v>
      </c>
      <c r="Q3731" s="12">
        <f t="shared" si="397"/>
        <v>4801516658.9390011</v>
      </c>
      <c r="R3731" s="13">
        <f t="shared" si="398"/>
        <v>8248328081.413435</v>
      </c>
      <c r="S3731" s="14">
        <v>80</v>
      </c>
      <c r="T3731" s="14">
        <f t="shared" si="399"/>
        <v>8</v>
      </c>
      <c r="U3731" s="15">
        <f t="shared" si="400"/>
        <v>27574491379.796001</v>
      </c>
    </row>
    <row r="3732" spans="6:21" x14ac:dyDescent="0.25">
      <c r="F3732" s="24"/>
      <c r="G3732" s="34">
        <v>40334.41666665762</v>
      </c>
      <c r="H3732" s="16">
        <v>760</v>
      </c>
      <c r="J3732" s="19">
        <v>76</v>
      </c>
      <c r="K3732" s="25">
        <f t="shared" si="395"/>
        <v>24.4</v>
      </c>
      <c r="L3732" s="16">
        <v>586</v>
      </c>
      <c r="N3732">
        <v>58.6</v>
      </c>
      <c r="O3732" s="26">
        <f t="shared" si="396"/>
        <v>14.8</v>
      </c>
      <c r="P3732" s="11">
        <f t="shared" si="394"/>
        <v>0.55149670058781863</v>
      </c>
      <c r="Q3732" s="12">
        <f t="shared" si="397"/>
        <v>4801516658.9390011</v>
      </c>
      <c r="R3732" s="13">
        <f t="shared" si="398"/>
        <v>8706337959.6310425</v>
      </c>
      <c r="S3732" s="14">
        <v>85</v>
      </c>
      <c r="T3732" s="14">
        <f t="shared" si="399"/>
        <v>8.5</v>
      </c>
      <c r="U3732" s="15">
        <f t="shared" si="400"/>
        <v>33190981055.882</v>
      </c>
    </row>
    <row r="3733" spans="6:21" x14ac:dyDescent="0.25">
      <c r="F3733" s="24"/>
      <c r="G3733" s="34">
        <v>40334.458333324284</v>
      </c>
      <c r="H3733" s="16">
        <v>772</v>
      </c>
      <c r="J3733" s="19">
        <v>77.2</v>
      </c>
      <c r="K3733" s="25">
        <f t="shared" si="395"/>
        <v>25.1</v>
      </c>
      <c r="L3733" s="16">
        <v>584</v>
      </c>
      <c r="N3733">
        <v>58.4</v>
      </c>
      <c r="O3733" s="26">
        <f t="shared" si="396"/>
        <v>14.7</v>
      </c>
      <c r="P3733" s="11">
        <f t="shared" si="394"/>
        <v>0.52552744019473219</v>
      </c>
      <c r="Q3733" s="12">
        <f t="shared" si="397"/>
        <v>4313088043.9318008</v>
      </c>
      <c r="R3733" s="13">
        <f t="shared" si="398"/>
        <v>8207160490.6750488</v>
      </c>
      <c r="S3733" s="14">
        <v>88</v>
      </c>
      <c r="T3733" s="14">
        <f t="shared" si="399"/>
        <v>8.8000000000000007</v>
      </c>
      <c r="U3733" s="15">
        <f t="shared" si="400"/>
        <v>34267837531.341</v>
      </c>
    </row>
    <row r="3734" spans="6:21" x14ac:dyDescent="0.25">
      <c r="F3734" s="24"/>
      <c r="G3734" s="34">
        <v>40334.499999990949</v>
      </c>
      <c r="H3734" s="16">
        <v>782</v>
      </c>
      <c r="J3734" s="19">
        <v>78.2</v>
      </c>
      <c r="K3734" s="25">
        <f t="shared" si="395"/>
        <v>25.7</v>
      </c>
      <c r="L3734" s="16">
        <v>585</v>
      </c>
      <c r="N3734">
        <v>58.5</v>
      </c>
      <c r="O3734" s="26">
        <f t="shared" si="396"/>
        <v>14.7</v>
      </c>
      <c r="P3734" s="11">
        <f t="shared" si="394"/>
        <v>0.50713230197703063</v>
      </c>
      <c r="Q3734" s="12">
        <f t="shared" si="397"/>
        <v>4313088043.9318008</v>
      </c>
      <c r="R3734" s="13">
        <f t="shared" si="398"/>
        <v>8504857661.6347189</v>
      </c>
      <c r="S3734" s="14">
        <v>93</v>
      </c>
      <c r="T3734" s="14">
        <f t="shared" si="399"/>
        <v>9.3000000000000007</v>
      </c>
      <c r="U3734" s="15">
        <f t="shared" si="400"/>
        <v>38983457444.637001</v>
      </c>
    </row>
    <row r="3735" spans="6:21" x14ac:dyDescent="0.25">
      <c r="F3735" s="24"/>
      <c r="G3735" s="34">
        <v>40334.541666657613</v>
      </c>
      <c r="H3735" s="16">
        <v>787</v>
      </c>
      <c r="J3735" s="19">
        <v>78.7</v>
      </c>
      <c r="K3735" s="25">
        <f t="shared" si="395"/>
        <v>25.9</v>
      </c>
      <c r="L3735" s="16">
        <v>585</v>
      </c>
      <c r="N3735">
        <v>58.5</v>
      </c>
      <c r="O3735" s="26">
        <f t="shared" si="396"/>
        <v>14.7</v>
      </c>
      <c r="P3735" s="11">
        <f t="shared" si="394"/>
        <v>0.50116289666893699</v>
      </c>
      <c r="Q3735" s="12">
        <f t="shared" si="397"/>
        <v>4313088043.9318008</v>
      </c>
      <c r="R3735" s="13">
        <f t="shared" si="398"/>
        <v>8606159938.4141598</v>
      </c>
      <c r="S3735" s="14">
        <v>97</v>
      </c>
      <c r="T3735" s="14">
        <f t="shared" si="399"/>
        <v>9.6999999999999993</v>
      </c>
      <c r="U3735" s="15">
        <f t="shared" si="400"/>
        <v>41642797376.478996</v>
      </c>
    </row>
    <row r="3736" spans="6:21" x14ac:dyDescent="0.25">
      <c r="F3736" s="24"/>
      <c r="G3736" s="34">
        <v>40334.583333324277</v>
      </c>
      <c r="H3736" s="16">
        <v>787</v>
      </c>
      <c r="J3736" s="19">
        <v>78.7</v>
      </c>
      <c r="K3736" s="25">
        <f t="shared" si="395"/>
        <v>25.9</v>
      </c>
      <c r="L3736" s="16">
        <v>586</v>
      </c>
      <c r="N3736">
        <v>58.6</v>
      </c>
      <c r="O3736" s="26">
        <f t="shared" si="396"/>
        <v>14.8</v>
      </c>
      <c r="P3736" s="11">
        <f t="shared" si="394"/>
        <v>0.50440990764383908</v>
      </c>
      <c r="Q3736" s="12">
        <f t="shared" si="397"/>
        <v>4801516658.9390011</v>
      </c>
      <c r="R3736" s="13">
        <f t="shared" si="398"/>
        <v>9519076818.628479</v>
      </c>
      <c r="S3736" s="14">
        <v>99</v>
      </c>
      <c r="T3736" s="14">
        <f t="shared" si="399"/>
        <v>9.9</v>
      </c>
      <c r="U3736" s="15">
        <f t="shared" si="400"/>
        <v>46703845580.926003</v>
      </c>
    </row>
    <row r="3737" spans="6:21" x14ac:dyDescent="0.25">
      <c r="F3737" s="24"/>
      <c r="G3737" s="34">
        <v>40334.624999990941</v>
      </c>
      <c r="H3737" s="16">
        <v>784</v>
      </c>
      <c r="J3737" s="19">
        <v>78.400000000000006</v>
      </c>
      <c r="K3737" s="25">
        <f t="shared" si="395"/>
        <v>25.8</v>
      </c>
      <c r="L3737" s="16">
        <v>588</v>
      </c>
      <c r="N3737">
        <v>58.8</v>
      </c>
      <c r="O3737" s="26">
        <f t="shared" si="396"/>
        <v>14.9</v>
      </c>
      <c r="P3737" s="11">
        <f t="shared" si="394"/>
        <v>0.51068874146962306</v>
      </c>
      <c r="Q3737" s="12">
        <f t="shared" si="397"/>
        <v>5345256575.1596079</v>
      </c>
      <c r="R3737" s="13">
        <f t="shared" si="398"/>
        <v>10466760163.494923</v>
      </c>
      <c r="S3737" s="14">
        <v>100</v>
      </c>
      <c r="T3737" s="14">
        <f t="shared" si="399"/>
        <v>10</v>
      </c>
      <c r="U3737" s="15">
        <f t="shared" si="400"/>
        <v>51215035883.352997</v>
      </c>
    </row>
    <row r="3738" spans="6:21" x14ac:dyDescent="0.25">
      <c r="F3738" s="24"/>
      <c r="G3738" s="34">
        <v>40334.666666657606</v>
      </c>
      <c r="H3738" s="16">
        <v>775</v>
      </c>
      <c r="J3738" s="19">
        <v>77.5</v>
      </c>
      <c r="K3738" s="25">
        <f t="shared" si="395"/>
        <v>25.3</v>
      </c>
      <c r="L3738" s="16">
        <v>588</v>
      </c>
      <c r="N3738">
        <v>58.8</v>
      </c>
      <c r="O3738" s="26">
        <f t="shared" si="396"/>
        <v>14.9</v>
      </c>
      <c r="P3738" s="11">
        <f t="shared" si="394"/>
        <v>0.52606168043634327</v>
      </c>
      <c r="Q3738" s="12">
        <f t="shared" si="397"/>
        <v>5345256575.1596079</v>
      </c>
      <c r="R3738" s="13">
        <f t="shared" si="398"/>
        <v>10160893244.92514</v>
      </c>
      <c r="S3738" s="14">
        <v>100</v>
      </c>
      <c r="T3738" s="14">
        <f t="shared" si="399"/>
        <v>10</v>
      </c>
      <c r="U3738" s="15">
        <f t="shared" si="400"/>
        <v>48156366697.654999</v>
      </c>
    </row>
    <row r="3739" spans="6:21" x14ac:dyDescent="0.25">
      <c r="F3739" s="24"/>
      <c r="G3739" s="34">
        <v>40334.70833332427</v>
      </c>
      <c r="H3739" s="16">
        <v>759</v>
      </c>
      <c r="J3739" s="19">
        <v>75.900000000000006</v>
      </c>
      <c r="K3739" s="25">
        <f t="shared" si="395"/>
        <v>24.4</v>
      </c>
      <c r="L3739" s="16">
        <v>589</v>
      </c>
      <c r="N3739">
        <v>58.9</v>
      </c>
      <c r="O3739" s="26">
        <f t="shared" si="396"/>
        <v>14.9</v>
      </c>
      <c r="P3739" s="11">
        <f t="shared" si="394"/>
        <v>0.55506697582541709</v>
      </c>
      <c r="Q3739" s="12">
        <f t="shared" si="397"/>
        <v>5345256575.1596079</v>
      </c>
      <c r="R3739" s="13">
        <f t="shared" si="398"/>
        <v>9629930815.4856415</v>
      </c>
      <c r="S3739" s="14">
        <v>99</v>
      </c>
      <c r="T3739" s="14">
        <f t="shared" si="399"/>
        <v>9.9</v>
      </c>
      <c r="U3739" s="15">
        <f t="shared" si="400"/>
        <v>42418274979.227997</v>
      </c>
    </row>
    <row r="3740" spans="6:21" x14ac:dyDescent="0.25">
      <c r="F3740" s="24"/>
      <c r="G3740" s="34">
        <v>40334.749999990934</v>
      </c>
      <c r="H3740" s="16">
        <v>736</v>
      </c>
      <c r="J3740" s="19">
        <v>73.599999999999994</v>
      </c>
      <c r="K3740" s="25">
        <f t="shared" si="395"/>
        <v>23.1</v>
      </c>
      <c r="L3740" s="16">
        <v>593</v>
      </c>
      <c r="N3740">
        <v>59.3</v>
      </c>
      <c r="O3740" s="26">
        <f t="shared" si="396"/>
        <v>15.2</v>
      </c>
      <c r="P3740" s="11">
        <f t="shared" si="394"/>
        <v>0.61191636401935057</v>
      </c>
      <c r="Q3740" s="12">
        <f t="shared" si="397"/>
        <v>7374607413.8650589</v>
      </c>
      <c r="R3740" s="13">
        <f t="shared" si="398"/>
        <v>12051659095.084852</v>
      </c>
      <c r="S3740" s="14">
        <v>95</v>
      </c>
      <c r="T3740" s="14">
        <f t="shared" si="399"/>
        <v>9.5</v>
      </c>
      <c r="U3740" s="15">
        <f t="shared" si="400"/>
        <v>44431990971.587997</v>
      </c>
    </row>
    <row r="3741" spans="6:21" x14ac:dyDescent="0.25">
      <c r="F3741" s="24"/>
      <c r="G3741" s="34">
        <v>40334.791666657598</v>
      </c>
      <c r="H3741" s="16">
        <v>708</v>
      </c>
      <c r="J3741" s="19">
        <v>70.8</v>
      </c>
      <c r="K3741" s="25">
        <f t="shared" si="395"/>
        <v>21.6</v>
      </c>
      <c r="L3741" s="16">
        <v>594</v>
      </c>
      <c r="N3741">
        <v>59.4</v>
      </c>
      <c r="O3741" s="26">
        <f t="shared" si="396"/>
        <v>15.2</v>
      </c>
      <c r="P3741" s="11">
        <f t="shared" si="394"/>
        <v>0.67033490328598511</v>
      </c>
      <c r="Q3741" s="12">
        <f t="shared" si="397"/>
        <v>7374607413.8650589</v>
      </c>
      <c r="R3741" s="13">
        <f t="shared" si="398"/>
        <v>11001377636.334757</v>
      </c>
      <c r="S3741" s="14">
        <v>85</v>
      </c>
      <c r="T3741" s="14">
        <f t="shared" si="399"/>
        <v>8.5</v>
      </c>
      <c r="U3741" s="15">
        <f t="shared" si="400"/>
        <v>30827546890.992001</v>
      </c>
    </row>
    <row r="3742" spans="6:21" x14ac:dyDescent="0.25">
      <c r="F3742" s="24"/>
      <c r="G3742" s="34">
        <v>40334.833333324263</v>
      </c>
      <c r="H3742" s="16">
        <v>688</v>
      </c>
      <c r="J3742" s="19">
        <v>68.8</v>
      </c>
      <c r="K3742" s="25">
        <f t="shared" si="395"/>
        <v>20.399999999999999</v>
      </c>
      <c r="L3742" s="16">
        <v>597</v>
      </c>
      <c r="N3742">
        <v>59.7</v>
      </c>
      <c r="O3742" s="26">
        <f t="shared" si="396"/>
        <v>15.4</v>
      </c>
      <c r="P3742" s="11">
        <f t="shared" si="394"/>
        <v>0.73095144792201527</v>
      </c>
      <c r="Q3742" s="12">
        <f t="shared" si="397"/>
        <v>9139430581.2149792</v>
      </c>
      <c r="R3742" s="13">
        <f t="shared" si="398"/>
        <v>12503471478.436771</v>
      </c>
      <c r="S3742" s="14">
        <v>72</v>
      </c>
      <c r="T3742" s="14">
        <f t="shared" si="399"/>
        <v>7.2</v>
      </c>
      <c r="U3742" s="15">
        <f t="shared" si="400"/>
        <v>24221094459.997002</v>
      </c>
    </row>
    <row r="3743" spans="6:21" x14ac:dyDescent="0.25">
      <c r="F3743" s="24"/>
      <c r="G3743" s="34">
        <v>40334.874999990927</v>
      </c>
      <c r="H3743" s="16">
        <v>675</v>
      </c>
      <c r="J3743" s="19">
        <v>67.5</v>
      </c>
      <c r="K3743" s="25">
        <f t="shared" si="395"/>
        <v>19.7</v>
      </c>
      <c r="L3743" s="16">
        <v>596</v>
      </c>
      <c r="N3743">
        <v>59.6</v>
      </c>
      <c r="O3743" s="26">
        <f t="shared" si="396"/>
        <v>15.3</v>
      </c>
      <c r="P3743" s="11">
        <f t="shared" si="394"/>
        <v>0.75841814968168608</v>
      </c>
      <c r="Q3743" s="12">
        <f t="shared" si="397"/>
        <v>8209732792.4076357</v>
      </c>
      <c r="R3743" s="13">
        <f t="shared" si="398"/>
        <v>10824810555.830347</v>
      </c>
      <c r="S3743" s="14">
        <v>63</v>
      </c>
      <c r="T3743" s="14">
        <f t="shared" si="399"/>
        <v>6.3</v>
      </c>
      <c r="U3743" s="15">
        <f t="shared" si="400"/>
        <v>16474989909.563</v>
      </c>
    </row>
    <row r="3744" spans="6:21" x14ac:dyDescent="0.25">
      <c r="F3744" s="24"/>
      <c r="G3744" s="34">
        <v>40334.916666657591</v>
      </c>
      <c r="H3744" s="16">
        <v>664</v>
      </c>
      <c r="J3744" s="19">
        <v>66.400000000000006</v>
      </c>
      <c r="K3744" s="25">
        <f t="shared" si="395"/>
        <v>19.100000000000001</v>
      </c>
      <c r="L3744" s="16">
        <v>595</v>
      </c>
      <c r="N3744">
        <v>59.5</v>
      </c>
      <c r="O3744" s="26">
        <f t="shared" si="396"/>
        <v>15.3</v>
      </c>
      <c r="P3744" s="11">
        <f t="shared" si="394"/>
        <v>0.78725362213506622</v>
      </c>
      <c r="Q3744" s="12">
        <f t="shared" si="397"/>
        <v>8209732792.4076357</v>
      </c>
      <c r="R3744" s="13">
        <f t="shared" si="398"/>
        <v>10428320126.546362</v>
      </c>
      <c r="S3744" s="14">
        <v>58</v>
      </c>
      <c r="T3744" s="14">
        <f t="shared" si="399"/>
        <v>5.8</v>
      </c>
      <c r="U3744" s="15">
        <f t="shared" si="400"/>
        <v>12867806538.004999</v>
      </c>
    </row>
    <row r="3745" spans="6:21" x14ac:dyDescent="0.25">
      <c r="F3745" s="24"/>
      <c r="G3745" s="34">
        <v>40334.958333324255</v>
      </c>
      <c r="H3745" s="16">
        <v>654</v>
      </c>
      <c r="J3745" s="19">
        <v>65.400000000000006</v>
      </c>
      <c r="K3745" s="25">
        <f t="shared" si="395"/>
        <v>18.600000000000001</v>
      </c>
      <c r="L3745" s="16">
        <v>593</v>
      </c>
      <c r="N3745">
        <v>59.3</v>
      </c>
      <c r="O3745" s="26">
        <f t="shared" si="396"/>
        <v>15.2</v>
      </c>
      <c r="P3745" s="11">
        <f t="shared" si="394"/>
        <v>0.80701960947040974</v>
      </c>
      <c r="Q3745" s="12">
        <f t="shared" si="397"/>
        <v>7374607413.8650589</v>
      </c>
      <c r="R3745" s="13">
        <f t="shared" si="398"/>
        <v>9138077101.6264343</v>
      </c>
      <c r="S3745" s="14">
        <v>53</v>
      </c>
      <c r="T3745" s="14">
        <f t="shared" si="399"/>
        <v>5.3</v>
      </c>
      <c r="U3745" s="15">
        <f t="shared" si="400"/>
        <v>9346389345.1350002</v>
      </c>
    </row>
    <row r="3746" spans="6:21" x14ac:dyDescent="0.25">
      <c r="F3746" s="24"/>
      <c r="G3746" s="34">
        <v>40334.99999999092</v>
      </c>
      <c r="H3746" s="16">
        <v>645</v>
      </c>
      <c r="J3746" s="19">
        <v>64.5</v>
      </c>
      <c r="K3746" s="25">
        <f t="shared" si="395"/>
        <v>18.100000000000001</v>
      </c>
      <c r="L3746" s="16">
        <v>589</v>
      </c>
      <c r="N3746">
        <v>58.9</v>
      </c>
      <c r="O3746" s="26">
        <f t="shared" si="396"/>
        <v>14.9</v>
      </c>
      <c r="P3746" s="11">
        <f t="shared" si="394"/>
        <v>0.81678193671381838</v>
      </c>
      <c r="Q3746" s="12">
        <f t="shared" si="397"/>
        <v>5345256575.1596079</v>
      </c>
      <c r="R3746" s="13">
        <f t="shared" si="398"/>
        <v>6544288426.192832</v>
      </c>
      <c r="S3746" s="14">
        <v>53</v>
      </c>
      <c r="T3746" s="14">
        <f t="shared" si="399"/>
        <v>5.3</v>
      </c>
      <c r="U3746" s="15">
        <f t="shared" si="400"/>
        <v>6354868810.4759998</v>
      </c>
    </row>
    <row r="3747" spans="6:21" x14ac:dyDescent="0.25">
      <c r="F3747" s="24"/>
      <c r="G3747" s="34">
        <v>40335.041666657584</v>
      </c>
      <c r="H3747" s="16">
        <v>638</v>
      </c>
      <c r="J3747" s="19">
        <v>63.8</v>
      </c>
      <c r="K3747" s="25">
        <f t="shared" si="395"/>
        <v>17.7</v>
      </c>
      <c r="L3747" s="16">
        <v>586</v>
      </c>
      <c r="N3747">
        <v>58.6</v>
      </c>
      <c r="O3747" s="26">
        <f t="shared" si="396"/>
        <v>14.8</v>
      </c>
      <c r="P3747" s="11">
        <f t="shared" si="394"/>
        <v>0.83221395001454179</v>
      </c>
      <c r="Q3747" s="12">
        <f t="shared" si="397"/>
        <v>4801516658.9390011</v>
      </c>
      <c r="R3747" s="13">
        <f t="shared" si="398"/>
        <v>5769570023.2555599</v>
      </c>
      <c r="S3747" s="14">
        <v>53</v>
      </c>
      <c r="T3747" s="14">
        <f t="shared" si="399"/>
        <v>5.3</v>
      </c>
      <c r="U3747" s="15">
        <f t="shared" si="400"/>
        <v>5130682830.8780003</v>
      </c>
    </row>
    <row r="3748" spans="6:21" x14ac:dyDescent="0.25">
      <c r="F3748" s="24"/>
      <c r="G3748" s="34">
        <v>40335.083333324248</v>
      </c>
      <c r="H3748" s="16">
        <v>631</v>
      </c>
      <c r="J3748" s="19">
        <v>63.1</v>
      </c>
      <c r="K3748" s="25">
        <f t="shared" si="395"/>
        <v>17.3</v>
      </c>
      <c r="L3748" s="16">
        <v>583</v>
      </c>
      <c r="N3748">
        <v>58.3</v>
      </c>
      <c r="O3748" s="26">
        <f t="shared" si="396"/>
        <v>14.6</v>
      </c>
      <c r="P3748" s="11">
        <f t="shared" si="394"/>
        <v>0.84253713655426332</v>
      </c>
      <c r="Q3748" s="12">
        <f t="shared" si="397"/>
        <v>3874344253.3047786</v>
      </c>
      <c r="R3748" s="13">
        <f t="shared" si="398"/>
        <v>4598425499.8536234</v>
      </c>
      <c r="S3748" s="14">
        <v>51</v>
      </c>
      <c r="T3748" s="14">
        <f t="shared" si="399"/>
        <v>5.0999999999999996</v>
      </c>
      <c r="U3748" s="15">
        <f t="shared" si="400"/>
        <v>3692814357.3990002</v>
      </c>
    </row>
    <row r="3749" spans="6:21" x14ac:dyDescent="0.25">
      <c r="F3749" s="24"/>
      <c r="G3749" s="34">
        <v>40335.124999990912</v>
      </c>
      <c r="H3749" s="16">
        <v>625</v>
      </c>
      <c r="J3749" s="19">
        <v>62.5</v>
      </c>
      <c r="K3749" s="25">
        <f t="shared" si="395"/>
        <v>16.899999999999999</v>
      </c>
      <c r="L3749" s="16">
        <v>580</v>
      </c>
      <c r="N3749">
        <v>58</v>
      </c>
      <c r="O3749" s="26">
        <f t="shared" si="396"/>
        <v>14.4</v>
      </c>
      <c r="P3749" s="11">
        <f t="shared" si="394"/>
        <v>0.85303862309790435</v>
      </c>
      <c r="Q3749" s="12">
        <f t="shared" si="397"/>
        <v>3126208750.1395226</v>
      </c>
      <c r="R3749" s="13">
        <f t="shared" si="398"/>
        <v>3664791564.5206647</v>
      </c>
      <c r="S3749" s="14">
        <v>49</v>
      </c>
      <c r="T3749" s="14">
        <f t="shared" si="399"/>
        <v>4.9000000000000004</v>
      </c>
      <c r="U3749" s="15">
        <f t="shared" si="400"/>
        <v>2639055790.4679999</v>
      </c>
    </row>
    <row r="3750" spans="6:21" x14ac:dyDescent="0.25">
      <c r="F3750" s="24"/>
      <c r="G3750" s="34">
        <v>40335.166666657577</v>
      </c>
      <c r="H3750" s="16">
        <v>620</v>
      </c>
      <c r="J3750" s="19">
        <v>62</v>
      </c>
      <c r="K3750" s="25">
        <f t="shared" si="395"/>
        <v>16.7</v>
      </c>
      <c r="L3750" s="16">
        <v>577</v>
      </c>
      <c r="N3750">
        <v>57.7</v>
      </c>
      <c r="O3750" s="26">
        <f t="shared" si="396"/>
        <v>14.3</v>
      </c>
      <c r="P3750" s="11">
        <f t="shared" si="394"/>
        <v>0.85835739699150859</v>
      </c>
      <c r="Q3750" s="12">
        <f t="shared" si="397"/>
        <v>2808198854.8262734</v>
      </c>
      <c r="R3750" s="13">
        <f t="shared" si="398"/>
        <v>3271596265.9247098</v>
      </c>
      <c r="S3750" s="14">
        <v>49</v>
      </c>
      <c r="T3750" s="14">
        <f t="shared" si="399"/>
        <v>4.9000000000000004</v>
      </c>
      <c r="U3750" s="15">
        <f t="shared" si="400"/>
        <v>2270647314.382</v>
      </c>
    </row>
    <row r="3751" spans="6:21" x14ac:dyDescent="0.25">
      <c r="F3751" s="24"/>
      <c r="G3751" s="34">
        <v>40335.208333324241</v>
      </c>
      <c r="H3751" s="16">
        <v>637</v>
      </c>
      <c r="J3751" s="19">
        <v>63.7</v>
      </c>
      <c r="K3751" s="25">
        <f t="shared" si="395"/>
        <v>17.600000000000001</v>
      </c>
      <c r="L3751" s="16">
        <v>585</v>
      </c>
      <c r="N3751">
        <v>58.5</v>
      </c>
      <c r="O3751" s="26">
        <f t="shared" si="396"/>
        <v>14.7</v>
      </c>
      <c r="P3751" s="11">
        <f t="shared" si="394"/>
        <v>0.83208652444498954</v>
      </c>
      <c r="Q3751" s="12">
        <f t="shared" si="397"/>
        <v>4313088043.9318008</v>
      </c>
      <c r="R3751" s="13">
        <f t="shared" si="398"/>
        <v>5183460995.0073109</v>
      </c>
      <c r="S3751" s="14">
        <v>48</v>
      </c>
      <c r="T3751" s="14">
        <f t="shared" si="399"/>
        <v>4.8</v>
      </c>
      <c r="U3751" s="15">
        <f t="shared" si="400"/>
        <v>4177790165.1620002</v>
      </c>
    </row>
    <row r="3752" spans="6:21" x14ac:dyDescent="0.25">
      <c r="F3752" s="24"/>
      <c r="G3752" s="34">
        <v>40335.249999990905</v>
      </c>
      <c r="H3752" s="16">
        <v>669</v>
      </c>
      <c r="J3752" s="19">
        <v>66.900000000000006</v>
      </c>
      <c r="K3752" s="25">
        <f t="shared" si="395"/>
        <v>19.399999999999999</v>
      </c>
      <c r="L3752" s="16">
        <v>593</v>
      </c>
      <c r="N3752">
        <v>59.3</v>
      </c>
      <c r="O3752" s="26">
        <f t="shared" si="396"/>
        <v>15.2</v>
      </c>
      <c r="P3752" s="11">
        <f t="shared" si="394"/>
        <v>0.76773021432083943</v>
      </c>
      <c r="Q3752" s="12">
        <f t="shared" si="397"/>
        <v>7374607413.8650589</v>
      </c>
      <c r="R3752" s="13">
        <f t="shared" si="398"/>
        <v>9605727736.5186024</v>
      </c>
      <c r="S3752" s="14">
        <v>47</v>
      </c>
      <c r="T3752" s="14">
        <f t="shared" si="399"/>
        <v>4.7</v>
      </c>
      <c r="U3752" s="15">
        <f t="shared" si="400"/>
        <v>10486265516.472</v>
      </c>
    </row>
    <row r="3753" spans="6:21" x14ac:dyDescent="0.25">
      <c r="F3753" s="24"/>
      <c r="G3753" s="34">
        <v>40335.291666657569</v>
      </c>
      <c r="H3753" s="16">
        <v>699</v>
      </c>
      <c r="J3753" s="19">
        <v>69.900000000000006</v>
      </c>
      <c r="K3753" s="25">
        <f t="shared" si="395"/>
        <v>21.1</v>
      </c>
      <c r="L3753" s="16">
        <v>594</v>
      </c>
      <c r="N3753">
        <v>59.4</v>
      </c>
      <c r="O3753" s="26">
        <f t="shared" si="396"/>
        <v>15.2</v>
      </c>
      <c r="P3753" s="11">
        <f t="shared" si="394"/>
        <v>0.69118439029355982</v>
      </c>
      <c r="Q3753" s="12">
        <f t="shared" si="397"/>
        <v>7374607413.8650589</v>
      </c>
      <c r="R3753" s="13">
        <f t="shared" si="398"/>
        <v>10669522514.43774</v>
      </c>
      <c r="S3753" s="14">
        <v>52</v>
      </c>
      <c r="T3753" s="14">
        <f t="shared" si="399"/>
        <v>5.2</v>
      </c>
      <c r="U3753" s="15">
        <f t="shared" si="400"/>
        <v>17133558522.978001</v>
      </c>
    </row>
    <row r="3754" spans="6:21" x14ac:dyDescent="0.25">
      <c r="F3754" s="24"/>
      <c r="G3754" s="34">
        <v>40335.333333324234</v>
      </c>
      <c r="H3754" s="16">
        <v>725</v>
      </c>
      <c r="J3754" s="19">
        <v>72.5</v>
      </c>
      <c r="K3754" s="25">
        <f t="shared" si="395"/>
        <v>22.5</v>
      </c>
      <c r="L3754" s="16">
        <v>593</v>
      </c>
      <c r="N3754">
        <v>59.3</v>
      </c>
      <c r="O3754" s="26">
        <f t="shared" si="396"/>
        <v>15.2</v>
      </c>
      <c r="P3754" s="11">
        <f t="shared" ref="P3754:P3817" si="401">EXP((17.27*O3754/(237+O3754))-(17.27*K3754/(237.3+K3754)))</f>
        <v>0.63456644133498874</v>
      </c>
      <c r="Q3754" s="12">
        <f t="shared" si="397"/>
        <v>7374607413.8650589</v>
      </c>
      <c r="R3754" s="13">
        <f t="shared" si="398"/>
        <v>11621489781.827259</v>
      </c>
      <c r="S3754" s="14">
        <v>67</v>
      </c>
      <c r="T3754" s="14">
        <f t="shared" si="399"/>
        <v>6.7</v>
      </c>
      <c r="U3754" s="15">
        <f t="shared" si="400"/>
        <v>28454111865.347</v>
      </c>
    </row>
    <row r="3755" spans="6:21" x14ac:dyDescent="0.25">
      <c r="F3755" s="24"/>
      <c r="G3755" s="34">
        <v>40335.374999990898</v>
      </c>
      <c r="H3755" s="16">
        <v>746</v>
      </c>
      <c r="J3755" s="19">
        <v>74.599999999999994</v>
      </c>
      <c r="K3755" s="25">
        <f t="shared" si="395"/>
        <v>23.7</v>
      </c>
      <c r="L3755" s="16">
        <v>591</v>
      </c>
      <c r="N3755">
        <v>59.1</v>
      </c>
      <c r="O3755" s="26">
        <f t="shared" si="396"/>
        <v>15.1</v>
      </c>
      <c r="P3755" s="11">
        <f t="shared" si="401"/>
        <v>0.58638628280261329</v>
      </c>
      <c r="Q3755" s="12">
        <f t="shared" si="397"/>
        <v>6624434178.7748337</v>
      </c>
      <c r="R3755" s="13">
        <f t="shared" si="398"/>
        <v>11297048333.248138</v>
      </c>
      <c r="S3755" s="14">
        <v>79</v>
      </c>
      <c r="T3755" s="14">
        <f t="shared" si="399"/>
        <v>7.9</v>
      </c>
      <c r="U3755" s="15">
        <f t="shared" si="400"/>
        <v>36913651820.338997</v>
      </c>
    </row>
    <row r="3756" spans="6:21" x14ac:dyDescent="0.25">
      <c r="F3756" s="24"/>
      <c r="G3756" s="34">
        <v>40335.416666657562</v>
      </c>
      <c r="H3756" s="16">
        <v>763</v>
      </c>
      <c r="J3756" s="19">
        <v>76.3</v>
      </c>
      <c r="K3756" s="25">
        <f t="shared" si="395"/>
        <v>24.6</v>
      </c>
      <c r="L3756" s="16">
        <v>590</v>
      </c>
      <c r="N3756">
        <v>59</v>
      </c>
      <c r="O3756" s="26">
        <f t="shared" si="396"/>
        <v>15</v>
      </c>
      <c r="P3756" s="11">
        <f t="shared" si="401"/>
        <v>0.55201652132093959</v>
      </c>
      <c r="Q3756" s="12">
        <f t="shared" si="397"/>
        <v>5950571430.6113663</v>
      </c>
      <c r="R3756" s="13">
        <f t="shared" si="398"/>
        <v>10779698072.02878</v>
      </c>
      <c r="S3756" s="14">
        <v>86</v>
      </c>
      <c r="T3756" s="14">
        <f t="shared" si="399"/>
        <v>8.6</v>
      </c>
      <c r="U3756" s="15">
        <f t="shared" si="400"/>
        <v>41530489116.190002</v>
      </c>
    </row>
    <row r="3757" spans="6:21" x14ac:dyDescent="0.25">
      <c r="F3757" s="24"/>
      <c r="G3757" s="34">
        <v>40335.458333324226</v>
      </c>
      <c r="H3757" s="16">
        <v>775</v>
      </c>
      <c r="J3757" s="19">
        <v>77.5</v>
      </c>
      <c r="K3757" s="25">
        <f t="shared" si="395"/>
        <v>25.3</v>
      </c>
      <c r="L3757" s="16">
        <v>588</v>
      </c>
      <c r="N3757">
        <v>58.8</v>
      </c>
      <c r="O3757" s="26">
        <f t="shared" si="396"/>
        <v>14.9</v>
      </c>
      <c r="P3757" s="11">
        <f t="shared" si="401"/>
        <v>0.52606168043634327</v>
      </c>
      <c r="Q3757" s="12">
        <f t="shared" si="397"/>
        <v>5345256575.1596079</v>
      </c>
      <c r="R3757" s="13">
        <f t="shared" si="398"/>
        <v>10160893244.92514</v>
      </c>
      <c r="S3757" s="14">
        <v>89</v>
      </c>
      <c r="T3757" s="14">
        <f t="shared" si="399"/>
        <v>8.9</v>
      </c>
      <c r="U3757" s="15">
        <f t="shared" si="400"/>
        <v>42859166360.913002</v>
      </c>
    </row>
    <row r="3758" spans="6:21" x14ac:dyDescent="0.25">
      <c r="F3758" s="24"/>
      <c r="G3758" s="34">
        <v>40335.499999990891</v>
      </c>
      <c r="H3758" s="16">
        <v>784</v>
      </c>
      <c r="J3758" s="19">
        <v>78.400000000000006</v>
      </c>
      <c r="K3758" s="25">
        <f t="shared" si="395"/>
        <v>25.8</v>
      </c>
      <c r="L3758" s="16">
        <v>589</v>
      </c>
      <c r="N3758">
        <v>58.9</v>
      </c>
      <c r="O3758" s="26">
        <f t="shared" si="396"/>
        <v>14.9</v>
      </c>
      <c r="P3758" s="11">
        <f t="shared" si="401"/>
        <v>0.51068874146962306</v>
      </c>
      <c r="Q3758" s="12">
        <f t="shared" si="397"/>
        <v>5345256575.1596079</v>
      </c>
      <c r="R3758" s="13">
        <f t="shared" si="398"/>
        <v>10466760163.494923</v>
      </c>
      <c r="S3758" s="14">
        <v>93</v>
      </c>
      <c r="T3758" s="14">
        <f t="shared" si="399"/>
        <v>9.3000000000000007</v>
      </c>
      <c r="U3758" s="15">
        <f t="shared" si="400"/>
        <v>47629983371.517998</v>
      </c>
    </row>
    <row r="3759" spans="6:21" x14ac:dyDescent="0.25">
      <c r="F3759" s="24"/>
      <c r="G3759" s="34">
        <v>40335.541666657555</v>
      </c>
      <c r="H3759" s="16">
        <v>789</v>
      </c>
      <c r="J3759" s="19">
        <v>78.900000000000006</v>
      </c>
      <c r="K3759" s="25">
        <f t="shared" si="395"/>
        <v>26.1</v>
      </c>
      <c r="L3759" s="16">
        <v>590</v>
      </c>
      <c r="N3759">
        <v>59</v>
      </c>
      <c r="O3759" s="26">
        <f t="shared" si="396"/>
        <v>15</v>
      </c>
      <c r="P3759" s="11">
        <f t="shared" si="401"/>
        <v>0.50495394775680225</v>
      </c>
      <c r="Q3759" s="12">
        <f t="shared" si="397"/>
        <v>5950571430.6113663</v>
      </c>
      <c r="R3759" s="13">
        <f t="shared" si="398"/>
        <v>11784384411.778681</v>
      </c>
      <c r="S3759" s="14">
        <v>97</v>
      </c>
      <c r="T3759" s="14">
        <f t="shared" si="399"/>
        <v>9.6999999999999993</v>
      </c>
      <c r="U3759" s="15">
        <f t="shared" si="400"/>
        <v>56587985917.322998</v>
      </c>
    </row>
    <row r="3760" spans="6:21" x14ac:dyDescent="0.25">
      <c r="F3760" s="24"/>
      <c r="G3760" s="34">
        <v>40335.583333324219</v>
      </c>
      <c r="H3760" s="16">
        <v>789</v>
      </c>
      <c r="J3760" s="19">
        <v>78.900000000000006</v>
      </c>
      <c r="K3760" s="25">
        <f t="shared" si="395"/>
        <v>26.1</v>
      </c>
      <c r="L3760" s="16">
        <v>591</v>
      </c>
      <c r="N3760">
        <v>59.1</v>
      </c>
      <c r="O3760" s="26">
        <f t="shared" si="396"/>
        <v>15.1</v>
      </c>
      <c r="P3760" s="11">
        <f t="shared" si="401"/>
        <v>0.50821771239504743</v>
      </c>
      <c r="Q3760" s="12">
        <f t="shared" si="397"/>
        <v>6624434178.7748337</v>
      </c>
      <c r="R3760" s="13">
        <f t="shared" si="398"/>
        <v>13034638536.221527</v>
      </c>
      <c r="S3760" s="14">
        <v>100</v>
      </c>
      <c r="T3760" s="14">
        <f t="shared" si="399"/>
        <v>10</v>
      </c>
      <c r="U3760" s="15">
        <f t="shared" si="400"/>
        <v>64102043574.467003</v>
      </c>
    </row>
    <row r="3761" spans="6:21" x14ac:dyDescent="0.25">
      <c r="F3761" s="24"/>
      <c r="G3761" s="34">
        <v>40335.624999990883</v>
      </c>
      <c r="H3761" s="16">
        <v>786</v>
      </c>
      <c r="J3761" s="19">
        <v>78.599999999999994</v>
      </c>
      <c r="K3761" s="25">
        <f t="shared" si="395"/>
        <v>25.9</v>
      </c>
      <c r="L3761" s="16">
        <v>592</v>
      </c>
      <c r="N3761">
        <v>59.2</v>
      </c>
      <c r="O3761" s="26">
        <f t="shared" si="396"/>
        <v>15.1</v>
      </c>
      <c r="P3761" s="11">
        <f t="shared" si="401"/>
        <v>0.51426190115992243</v>
      </c>
      <c r="Q3761" s="12">
        <f t="shared" si="397"/>
        <v>6624434178.7748337</v>
      </c>
      <c r="R3761" s="13">
        <f t="shared" si="398"/>
        <v>12881440689.721252</v>
      </c>
      <c r="S3761" s="14">
        <v>100</v>
      </c>
      <c r="T3761" s="14">
        <f t="shared" si="399"/>
        <v>10</v>
      </c>
      <c r="U3761" s="15">
        <f t="shared" si="400"/>
        <v>62570065109.463997</v>
      </c>
    </row>
    <row r="3762" spans="6:21" x14ac:dyDescent="0.25">
      <c r="F3762" s="24"/>
      <c r="G3762" s="34">
        <v>40335.666666657547</v>
      </c>
      <c r="H3762" s="16">
        <v>777</v>
      </c>
      <c r="J3762" s="19">
        <v>77.7</v>
      </c>
      <c r="K3762" s="25">
        <f t="shared" si="395"/>
        <v>25.4</v>
      </c>
      <c r="L3762" s="16">
        <v>593</v>
      </c>
      <c r="N3762">
        <v>59.3</v>
      </c>
      <c r="O3762" s="26">
        <f t="shared" si="396"/>
        <v>15.2</v>
      </c>
      <c r="P3762" s="11">
        <f t="shared" si="401"/>
        <v>0.53315163647563357</v>
      </c>
      <c r="Q3762" s="12">
        <f t="shared" si="397"/>
        <v>7374607413.8650589</v>
      </c>
      <c r="R3762" s="13">
        <f t="shared" si="398"/>
        <v>13832101243.493225</v>
      </c>
      <c r="S3762" s="14">
        <v>100</v>
      </c>
      <c r="T3762" s="14">
        <f t="shared" si="399"/>
        <v>10</v>
      </c>
      <c r="U3762" s="15">
        <f t="shared" si="400"/>
        <v>64574938296.281998</v>
      </c>
    </row>
    <row r="3763" spans="6:21" x14ac:dyDescent="0.25">
      <c r="F3763" s="24"/>
      <c r="G3763" s="34">
        <v>40335.708333324212</v>
      </c>
      <c r="H3763" s="16">
        <v>761</v>
      </c>
      <c r="J3763" s="19">
        <v>76.099999999999994</v>
      </c>
      <c r="K3763" s="25">
        <f t="shared" si="395"/>
        <v>24.5</v>
      </c>
      <c r="L3763" s="16">
        <v>594</v>
      </c>
      <c r="N3763">
        <v>59.4</v>
      </c>
      <c r="O3763" s="26">
        <f t="shared" si="396"/>
        <v>15.2</v>
      </c>
      <c r="P3763" s="11">
        <f t="shared" si="401"/>
        <v>0.56252482785781988</v>
      </c>
      <c r="Q3763" s="12">
        <f t="shared" si="397"/>
        <v>7374607413.8650589</v>
      </c>
      <c r="R3763" s="13">
        <f t="shared" si="398"/>
        <v>13109834532.901749</v>
      </c>
      <c r="S3763" s="14">
        <v>99</v>
      </c>
      <c r="T3763" s="14">
        <f t="shared" si="399"/>
        <v>9.9</v>
      </c>
      <c r="U3763" s="15">
        <f t="shared" si="400"/>
        <v>56778748478.462997</v>
      </c>
    </row>
    <row r="3764" spans="6:21" x14ac:dyDescent="0.25">
      <c r="F3764" s="24"/>
      <c r="G3764" s="34">
        <v>40335.749999990876</v>
      </c>
      <c r="H3764" s="16">
        <v>738</v>
      </c>
      <c r="J3764" s="19">
        <v>73.8</v>
      </c>
      <c r="K3764" s="25">
        <f t="shared" si="395"/>
        <v>23.2</v>
      </c>
      <c r="L3764" s="16">
        <v>597</v>
      </c>
      <c r="N3764">
        <v>59.7</v>
      </c>
      <c r="O3764" s="26">
        <f t="shared" si="396"/>
        <v>15.4</v>
      </c>
      <c r="P3764" s="11">
        <f t="shared" si="401"/>
        <v>0.61610291581355581</v>
      </c>
      <c r="Q3764" s="12">
        <f t="shared" si="397"/>
        <v>9139430581.2149792</v>
      </c>
      <c r="R3764" s="13">
        <f t="shared" si="398"/>
        <v>14834259580.067854</v>
      </c>
      <c r="S3764" s="14">
        <v>95</v>
      </c>
      <c r="T3764" s="14">
        <f t="shared" si="399"/>
        <v>9.5</v>
      </c>
      <c r="U3764" s="15">
        <f t="shared" si="400"/>
        <v>54100875489.101997</v>
      </c>
    </row>
    <row r="3765" spans="6:21" x14ac:dyDescent="0.25">
      <c r="F3765" s="24"/>
      <c r="G3765" s="34">
        <v>40335.79166665754</v>
      </c>
      <c r="H3765" s="16">
        <v>710</v>
      </c>
      <c r="J3765" s="19">
        <v>71</v>
      </c>
      <c r="K3765" s="25">
        <f t="shared" si="395"/>
        <v>21.7</v>
      </c>
      <c r="L3765" s="16">
        <v>598</v>
      </c>
      <c r="N3765">
        <v>59.8</v>
      </c>
      <c r="O3765" s="26">
        <f t="shared" si="396"/>
        <v>15.4</v>
      </c>
      <c r="P3765" s="11">
        <f t="shared" si="401"/>
        <v>0.6748737634911729</v>
      </c>
      <c r="Q3765" s="12">
        <f t="shared" si="397"/>
        <v>9139430581.2149792</v>
      </c>
      <c r="R3765" s="13">
        <f t="shared" si="398"/>
        <v>13542429822.632332</v>
      </c>
      <c r="S3765" s="14">
        <v>86</v>
      </c>
      <c r="T3765" s="14">
        <f t="shared" si="399"/>
        <v>8.6</v>
      </c>
      <c r="U3765" s="15">
        <f t="shared" si="400"/>
        <v>37865793476.189003</v>
      </c>
    </row>
    <row r="3766" spans="6:21" x14ac:dyDescent="0.25">
      <c r="F3766" s="24"/>
      <c r="G3766" s="34">
        <v>40335.833333324204</v>
      </c>
      <c r="H3766" s="16">
        <v>691</v>
      </c>
      <c r="J3766" s="19">
        <v>69.099999999999994</v>
      </c>
      <c r="K3766" s="25">
        <f t="shared" si="395"/>
        <v>20.6</v>
      </c>
      <c r="L3766" s="16">
        <v>600</v>
      </c>
      <c r="N3766">
        <v>60</v>
      </c>
      <c r="O3766" s="26">
        <f t="shared" si="396"/>
        <v>15.6</v>
      </c>
      <c r="P3766" s="11">
        <f t="shared" si="401"/>
        <v>0.73132206529713306</v>
      </c>
      <c r="Q3766" s="12">
        <f t="shared" si="397"/>
        <v>11326594984.812801</v>
      </c>
      <c r="R3766" s="13">
        <f t="shared" si="398"/>
        <v>15487834324.00724</v>
      </c>
      <c r="S3766" s="14">
        <v>73</v>
      </c>
      <c r="T3766" s="14">
        <f t="shared" si="399"/>
        <v>7.3</v>
      </c>
      <c r="U3766" s="15">
        <f t="shared" si="400"/>
        <v>30377047176.118999</v>
      </c>
    </row>
    <row r="3767" spans="6:21" x14ac:dyDescent="0.25">
      <c r="F3767" s="24"/>
      <c r="G3767" s="34">
        <v>40335.874999990869</v>
      </c>
      <c r="H3767" s="16">
        <v>678</v>
      </c>
      <c r="J3767" s="19">
        <v>67.8</v>
      </c>
      <c r="K3767" s="25">
        <f t="shared" si="395"/>
        <v>19.899999999999999</v>
      </c>
      <c r="L3767" s="16">
        <v>600</v>
      </c>
      <c r="N3767">
        <v>60</v>
      </c>
      <c r="O3767" s="26">
        <f t="shared" si="396"/>
        <v>15.6</v>
      </c>
      <c r="P3767" s="11">
        <f t="shared" si="401"/>
        <v>0.76364416092868292</v>
      </c>
      <c r="Q3767" s="12">
        <f t="shared" si="397"/>
        <v>11326594984.812801</v>
      </c>
      <c r="R3767" s="13">
        <f t="shared" si="398"/>
        <v>14832294364.744835</v>
      </c>
      <c r="S3767" s="14">
        <v>64</v>
      </c>
      <c r="T3767" s="14">
        <f t="shared" si="399"/>
        <v>6.4</v>
      </c>
      <c r="U3767" s="15">
        <f t="shared" si="400"/>
        <v>22436476031.564999</v>
      </c>
    </row>
    <row r="3768" spans="6:21" x14ac:dyDescent="0.25">
      <c r="F3768" s="24"/>
      <c r="G3768" s="34">
        <v>40335.916666657533</v>
      </c>
      <c r="H3768" s="16">
        <v>667</v>
      </c>
      <c r="J3768" s="19">
        <v>66.7</v>
      </c>
      <c r="K3768" s="25">
        <f t="shared" si="395"/>
        <v>19.3</v>
      </c>
      <c r="L3768" s="16">
        <v>599</v>
      </c>
      <c r="N3768">
        <v>59.9</v>
      </c>
      <c r="O3768" s="26">
        <f t="shared" si="396"/>
        <v>15.5</v>
      </c>
      <c r="P3768" s="11">
        <f t="shared" si="401"/>
        <v>0.78756209397515109</v>
      </c>
      <c r="Q3768" s="12">
        <f t="shared" si="397"/>
        <v>10174410478.510994</v>
      </c>
      <c r="R3768" s="13">
        <f t="shared" si="398"/>
        <v>12918867675.761974</v>
      </c>
      <c r="S3768" s="14">
        <v>58</v>
      </c>
      <c r="T3768" s="14">
        <f t="shared" si="399"/>
        <v>5.8</v>
      </c>
      <c r="U3768" s="15">
        <f t="shared" si="400"/>
        <v>15917851744.056</v>
      </c>
    </row>
    <row r="3769" spans="6:21" x14ac:dyDescent="0.25">
      <c r="F3769" s="24"/>
      <c r="G3769" s="34">
        <v>40335.958333324197</v>
      </c>
      <c r="H3769" s="16">
        <v>657</v>
      </c>
      <c r="J3769" s="19">
        <v>65.7</v>
      </c>
      <c r="K3769" s="25">
        <f t="shared" si="395"/>
        <v>18.7</v>
      </c>
      <c r="L3769" s="16">
        <v>596</v>
      </c>
      <c r="N3769">
        <v>59.6</v>
      </c>
      <c r="O3769" s="26">
        <f t="shared" si="396"/>
        <v>15.3</v>
      </c>
      <c r="P3769" s="11">
        <f t="shared" si="401"/>
        <v>0.80716224041329587</v>
      </c>
      <c r="Q3769" s="12">
        <f t="shared" si="397"/>
        <v>8209732792.4076357</v>
      </c>
      <c r="R3769" s="13">
        <f t="shared" si="398"/>
        <v>10171106106.504635</v>
      </c>
      <c r="S3769" s="14">
        <v>54</v>
      </c>
      <c r="T3769" s="14">
        <f t="shared" si="399"/>
        <v>5.4</v>
      </c>
      <c r="U3769" s="15">
        <f t="shared" si="400"/>
        <v>10591415896.124001</v>
      </c>
    </row>
    <row r="3770" spans="6:21" x14ac:dyDescent="0.25">
      <c r="F3770" s="24"/>
      <c r="G3770" s="34">
        <v>40335.999999990861</v>
      </c>
      <c r="H3770" s="16">
        <v>648</v>
      </c>
      <c r="J3770" s="19">
        <v>64.8</v>
      </c>
      <c r="K3770" s="25">
        <f t="shared" si="395"/>
        <v>18.2</v>
      </c>
      <c r="L3770" s="16">
        <v>593</v>
      </c>
      <c r="N3770">
        <v>59.3</v>
      </c>
      <c r="O3770" s="26">
        <f t="shared" si="396"/>
        <v>15.2</v>
      </c>
      <c r="P3770" s="11">
        <f t="shared" si="401"/>
        <v>0.82750898176147014</v>
      </c>
      <c r="Q3770" s="12">
        <f t="shared" si="397"/>
        <v>7374607413.8650589</v>
      </c>
      <c r="R3770" s="13">
        <f t="shared" si="398"/>
        <v>8911815552.9468231</v>
      </c>
      <c r="S3770" s="14">
        <v>53</v>
      </c>
      <c r="T3770" s="14">
        <f t="shared" si="399"/>
        <v>5.3</v>
      </c>
      <c r="U3770" s="15">
        <f t="shared" si="400"/>
        <v>8147203137.1330004</v>
      </c>
    </row>
    <row r="3771" spans="6:21" x14ac:dyDescent="0.25">
      <c r="F3771" s="24"/>
      <c r="G3771" s="34">
        <v>40336.041666657526</v>
      </c>
      <c r="H3771" s="16">
        <v>641</v>
      </c>
      <c r="J3771" s="19">
        <v>64.099999999999994</v>
      </c>
      <c r="K3771" s="25">
        <f t="shared" si="395"/>
        <v>17.8</v>
      </c>
      <c r="L3771" s="16">
        <v>590</v>
      </c>
      <c r="N3771">
        <v>59</v>
      </c>
      <c r="O3771" s="26">
        <f t="shared" si="396"/>
        <v>15</v>
      </c>
      <c r="P3771" s="11">
        <f t="shared" si="401"/>
        <v>0.83772535586160024</v>
      </c>
      <c r="Q3771" s="12">
        <f t="shared" si="397"/>
        <v>5950571430.6113663</v>
      </c>
      <c r="R3771" s="13">
        <f t="shared" si="398"/>
        <v>7103248563.4760399</v>
      </c>
      <c r="S3771" s="14">
        <v>54</v>
      </c>
      <c r="T3771" s="14">
        <f t="shared" si="399"/>
        <v>5.4</v>
      </c>
      <c r="U3771" s="15">
        <f t="shared" si="400"/>
        <v>6224456517.4689999</v>
      </c>
    </row>
    <row r="3772" spans="6:21" x14ac:dyDescent="0.25">
      <c r="F3772" s="24"/>
      <c r="G3772" s="34">
        <v>40336.08333332419</v>
      </c>
      <c r="H3772" s="16">
        <v>635</v>
      </c>
      <c r="J3772" s="19">
        <v>63.5</v>
      </c>
      <c r="K3772" s="25">
        <f t="shared" si="395"/>
        <v>17.5</v>
      </c>
      <c r="L3772" s="16">
        <v>587</v>
      </c>
      <c r="N3772">
        <v>58.7</v>
      </c>
      <c r="O3772" s="26">
        <f t="shared" si="396"/>
        <v>14.8</v>
      </c>
      <c r="P3772" s="11">
        <f t="shared" si="401"/>
        <v>0.84277866068996088</v>
      </c>
      <c r="Q3772" s="12">
        <f t="shared" si="397"/>
        <v>4801516658.9390011</v>
      </c>
      <c r="R3772" s="13">
        <f t="shared" si="398"/>
        <v>5697245175.8663712</v>
      </c>
      <c r="S3772" s="14">
        <v>51</v>
      </c>
      <c r="T3772" s="14">
        <f t="shared" si="399"/>
        <v>5.0999999999999996</v>
      </c>
      <c r="U3772" s="15">
        <f t="shared" si="400"/>
        <v>4568215436.3299999</v>
      </c>
    </row>
    <row r="3773" spans="6:21" x14ac:dyDescent="0.25">
      <c r="F3773" s="24"/>
      <c r="G3773" s="34">
        <v>40336.124999990854</v>
      </c>
      <c r="H3773" s="16">
        <v>628</v>
      </c>
      <c r="J3773" s="19">
        <v>62.8</v>
      </c>
      <c r="K3773" s="25">
        <f t="shared" si="395"/>
        <v>17.100000000000001</v>
      </c>
      <c r="L3773" s="16">
        <v>584</v>
      </c>
      <c r="N3773">
        <v>58.4</v>
      </c>
      <c r="O3773" s="26">
        <f t="shared" si="396"/>
        <v>14.7</v>
      </c>
      <c r="P3773" s="11">
        <f t="shared" si="401"/>
        <v>0.85879944220547666</v>
      </c>
      <c r="Q3773" s="12">
        <f t="shared" si="397"/>
        <v>4313088043.9318008</v>
      </c>
      <c r="R3773" s="13">
        <f t="shared" si="398"/>
        <v>5022229675.4820786</v>
      </c>
      <c r="S3773" s="14">
        <v>49</v>
      </c>
      <c r="T3773" s="14">
        <f t="shared" si="399"/>
        <v>4.9000000000000004</v>
      </c>
      <c r="U3773" s="15">
        <f t="shared" si="400"/>
        <v>3474793994.5960002</v>
      </c>
    </row>
    <row r="3774" spans="6:21" x14ac:dyDescent="0.25">
      <c r="F3774" s="24"/>
      <c r="G3774" s="34">
        <v>40336.166666657518</v>
      </c>
      <c r="H3774" s="16">
        <v>624</v>
      </c>
      <c r="J3774" s="19">
        <v>62.4</v>
      </c>
      <c r="K3774" s="25">
        <f t="shared" si="395"/>
        <v>16.899999999999999</v>
      </c>
      <c r="L3774" s="16">
        <v>581</v>
      </c>
      <c r="N3774">
        <v>58.1</v>
      </c>
      <c r="O3774" s="26">
        <f t="shared" si="396"/>
        <v>14.5</v>
      </c>
      <c r="P3774" s="11">
        <f t="shared" si="401"/>
        <v>0.85857865890090013</v>
      </c>
      <c r="Q3774" s="12">
        <f t="shared" si="397"/>
        <v>3480231156.9397478</v>
      </c>
      <c r="R3774" s="13">
        <f t="shared" si="398"/>
        <v>4053479690.9521685</v>
      </c>
      <c r="S3774" s="14">
        <v>48</v>
      </c>
      <c r="T3774" s="14">
        <f t="shared" si="399"/>
        <v>4.8</v>
      </c>
      <c r="U3774" s="15">
        <f t="shared" si="400"/>
        <v>2751592963.2600002</v>
      </c>
    </row>
    <row r="3775" spans="6:21" x14ac:dyDescent="0.25">
      <c r="F3775" s="24"/>
      <c r="G3775" s="34">
        <v>40336.208333324183</v>
      </c>
      <c r="H3775" s="16">
        <v>640</v>
      </c>
      <c r="J3775" s="19">
        <v>64</v>
      </c>
      <c r="K3775" s="25">
        <f t="shared" si="395"/>
        <v>17.8</v>
      </c>
      <c r="L3775" s="16">
        <v>589</v>
      </c>
      <c r="N3775">
        <v>58.9</v>
      </c>
      <c r="O3775" s="26">
        <f t="shared" si="396"/>
        <v>14.9</v>
      </c>
      <c r="P3775" s="11">
        <f t="shared" si="401"/>
        <v>0.83234124163680456</v>
      </c>
      <c r="Q3775" s="12">
        <f t="shared" si="397"/>
        <v>5345256575.1596079</v>
      </c>
      <c r="R3775" s="13">
        <f t="shared" si="398"/>
        <v>6421953290.0329742</v>
      </c>
      <c r="S3775" s="14">
        <v>48</v>
      </c>
      <c r="T3775" s="14">
        <f t="shared" si="399"/>
        <v>4.8</v>
      </c>
      <c r="U3775" s="15">
        <f t="shared" si="400"/>
        <v>5168144231.3920002</v>
      </c>
    </row>
    <row r="3776" spans="6:21" x14ac:dyDescent="0.25">
      <c r="F3776" s="24"/>
      <c r="G3776" s="34">
        <v>40336.249999990847</v>
      </c>
      <c r="H3776" s="16">
        <v>672</v>
      </c>
      <c r="J3776" s="19">
        <v>67.2</v>
      </c>
      <c r="K3776" s="25">
        <f t="shared" si="395"/>
        <v>19.600000000000001</v>
      </c>
      <c r="L3776" s="16">
        <v>597</v>
      </c>
      <c r="N3776">
        <v>59.7</v>
      </c>
      <c r="O3776" s="26">
        <f t="shared" si="396"/>
        <v>15.4</v>
      </c>
      <c r="P3776" s="11">
        <f t="shared" si="401"/>
        <v>0.76806120381664056</v>
      </c>
      <c r="Q3776" s="12">
        <f t="shared" si="397"/>
        <v>9139430581.2149792</v>
      </c>
      <c r="R3776" s="13">
        <f t="shared" si="398"/>
        <v>11899351947.213881</v>
      </c>
      <c r="S3776" s="14">
        <v>47</v>
      </c>
      <c r="T3776" s="14">
        <f t="shared" si="399"/>
        <v>4.7</v>
      </c>
      <c r="U3776" s="15">
        <f t="shared" si="400"/>
        <v>12971630420.195</v>
      </c>
    </row>
    <row r="3777" spans="6:21" x14ac:dyDescent="0.25">
      <c r="F3777" s="24"/>
      <c r="G3777" s="34">
        <v>40336.291666657511</v>
      </c>
      <c r="H3777" s="16">
        <v>702</v>
      </c>
      <c r="J3777" s="19">
        <v>70.2</v>
      </c>
      <c r="K3777" s="25">
        <f t="shared" si="395"/>
        <v>21.2</v>
      </c>
      <c r="L3777" s="16">
        <v>599</v>
      </c>
      <c r="N3777">
        <v>59.9</v>
      </c>
      <c r="O3777" s="26">
        <f t="shared" si="396"/>
        <v>15.5</v>
      </c>
      <c r="P3777" s="11">
        <f t="shared" si="401"/>
        <v>0.70033127094905079</v>
      </c>
      <c r="Q3777" s="12">
        <f t="shared" si="397"/>
        <v>10174410478.510994</v>
      </c>
      <c r="R3777" s="13">
        <f t="shared" si="398"/>
        <v>14527996821.737215</v>
      </c>
      <c r="S3777" s="14">
        <v>52</v>
      </c>
      <c r="T3777" s="14">
        <f t="shared" si="399"/>
        <v>5.2</v>
      </c>
      <c r="U3777" s="15">
        <f t="shared" si="400"/>
        <v>22638648984.776001</v>
      </c>
    </row>
    <row r="3778" spans="6:21" x14ac:dyDescent="0.25">
      <c r="F3778" s="24"/>
      <c r="G3778" s="34">
        <v>40336.333333324175</v>
      </c>
      <c r="H3778" s="16">
        <v>728</v>
      </c>
      <c r="J3778" s="19">
        <v>72.8</v>
      </c>
      <c r="K3778" s="25">
        <f t="shared" si="395"/>
        <v>22.7</v>
      </c>
      <c r="L3778" s="16">
        <v>598</v>
      </c>
      <c r="N3778">
        <v>59.8</v>
      </c>
      <c r="O3778" s="26">
        <f t="shared" si="396"/>
        <v>15.4</v>
      </c>
      <c r="P3778" s="11">
        <f t="shared" si="401"/>
        <v>0.63502715142274679</v>
      </c>
      <c r="Q3778" s="12">
        <f t="shared" si="397"/>
        <v>9139430581.2149792</v>
      </c>
      <c r="R3778" s="13">
        <f t="shared" si="398"/>
        <v>14392188681.599737</v>
      </c>
      <c r="S3778" s="14">
        <v>67</v>
      </c>
      <c r="T3778" s="14">
        <f t="shared" si="399"/>
        <v>6.7</v>
      </c>
      <c r="U3778" s="15">
        <f t="shared" si="400"/>
        <v>35193479272.578003</v>
      </c>
    </row>
    <row r="3779" spans="6:21" x14ac:dyDescent="0.25">
      <c r="F3779" s="24"/>
      <c r="G3779" s="34">
        <v>40336.37499999084</v>
      </c>
      <c r="H3779" s="16">
        <v>748</v>
      </c>
      <c r="J3779" s="19">
        <v>74.8</v>
      </c>
      <c r="K3779" s="25">
        <f t="shared" ref="K3779:K3842" si="402">ROUND((J3779-32)/1.8,1)</f>
        <v>23.8</v>
      </c>
      <c r="L3779" s="16">
        <v>596</v>
      </c>
      <c r="N3779">
        <v>59.6</v>
      </c>
      <c r="O3779" s="26">
        <f t="shared" ref="O3779:O3842" si="403">ROUND((N3779-32)/1.8,1)</f>
        <v>15.3</v>
      </c>
      <c r="P3779" s="11">
        <f t="shared" si="401"/>
        <v>0.59042056525976117</v>
      </c>
      <c r="Q3779" s="12">
        <f t="shared" ref="Q3779:Q3842" si="404">611*EXP(17.27*O3779/237.3+O3779)</f>
        <v>8209732792.4076357</v>
      </c>
      <c r="R3779" s="13">
        <f t="shared" ref="R3779:R3842" si="405">Q3779/P3779</f>
        <v>13904889625.238047</v>
      </c>
      <c r="S3779" s="14">
        <v>80</v>
      </c>
      <c r="T3779" s="14">
        <f t="shared" si="399"/>
        <v>8</v>
      </c>
      <c r="U3779" s="15">
        <f t="shared" si="400"/>
        <v>45561254662.642998</v>
      </c>
    </row>
    <row r="3780" spans="6:21" x14ac:dyDescent="0.25">
      <c r="F3780" s="24"/>
      <c r="G3780" s="34">
        <v>40336.416666657504</v>
      </c>
      <c r="H3780" s="16">
        <v>765</v>
      </c>
      <c r="J3780" s="19">
        <v>76.5</v>
      </c>
      <c r="K3780" s="25">
        <f t="shared" si="402"/>
        <v>24.7</v>
      </c>
      <c r="L3780" s="16">
        <v>595</v>
      </c>
      <c r="N3780">
        <v>59.5</v>
      </c>
      <c r="O3780" s="26">
        <f t="shared" si="403"/>
        <v>15.3</v>
      </c>
      <c r="P3780" s="11">
        <f t="shared" si="401"/>
        <v>0.55942992072973463</v>
      </c>
      <c r="Q3780" s="12">
        <f t="shared" si="404"/>
        <v>8209732792.4076357</v>
      </c>
      <c r="R3780" s="13">
        <f t="shared" si="405"/>
        <v>14675176439.79187</v>
      </c>
      <c r="S3780" s="14">
        <v>86</v>
      </c>
      <c r="T3780" s="14">
        <f t="shared" si="399"/>
        <v>8.6</v>
      </c>
      <c r="U3780" s="15">
        <f t="shared" si="400"/>
        <v>55602815367.503998</v>
      </c>
    </row>
    <row r="3781" spans="6:21" x14ac:dyDescent="0.25">
      <c r="F3781" s="24"/>
      <c r="G3781" s="34">
        <v>40336.458333324168</v>
      </c>
      <c r="H3781" s="16">
        <v>778</v>
      </c>
      <c r="J3781" s="19">
        <v>77.8</v>
      </c>
      <c r="K3781" s="25">
        <f t="shared" si="402"/>
        <v>25.4</v>
      </c>
      <c r="L3781" s="16">
        <v>593</v>
      </c>
      <c r="N3781">
        <v>59.3</v>
      </c>
      <c r="O3781" s="26">
        <f t="shared" si="403"/>
        <v>15.2</v>
      </c>
      <c r="P3781" s="11">
        <f t="shared" si="401"/>
        <v>0.53315163647563357</v>
      </c>
      <c r="Q3781" s="12">
        <f t="shared" si="404"/>
        <v>7374607413.8650589</v>
      </c>
      <c r="R3781" s="13">
        <f t="shared" si="405"/>
        <v>13832101243.493225</v>
      </c>
      <c r="S3781" s="14">
        <v>88</v>
      </c>
      <c r="T3781" s="14">
        <f t="shared" ref="T3781:T3844" si="406">S3781/10</f>
        <v>8.8000000000000007</v>
      </c>
      <c r="U3781" s="15">
        <f t="shared" ref="U3781:U3844" si="407">ROUND(T3781*(1-P3781)*R3781,3)</f>
        <v>56825945700.727997</v>
      </c>
    </row>
    <row r="3782" spans="6:21" x14ac:dyDescent="0.25">
      <c r="F3782" s="24"/>
      <c r="G3782" s="34">
        <v>40336.499999990832</v>
      </c>
      <c r="H3782" s="16">
        <v>787</v>
      </c>
      <c r="J3782" s="19">
        <v>78.7</v>
      </c>
      <c r="K3782" s="25">
        <f t="shared" si="402"/>
        <v>25.9</v>
      </c>
      <c r="L3782" s="16">
        <v>594</v>
      </c>
      <c r="N3782">
        <v>59.4</v>
      </c>
      <c r="O3782" s="26">
        <f t="shared" si="403"/>
        <v>15.2</v>
      </c>
      <c r="P3782" s="11">
        <f t="shared" si="401"/>
        <v>0.5175831832205432</v>
      </c>
      <c r="Q3782" s="12">
        <f t="shared" si="404"/>
        <v>7374607413.8650589</v>
      </c>
      <c r="R3782" s="13">
        <f t="shared" si="405"/>
        <v>14248158852.415274</v>
      </c>
      <c r="S3782" s="14">
        <v>93</v>
      </c>
      <c r="T3782" s="14">
        <f t="shared" si="406"/>
        <v>9.3000000000000007</v>
      </c>
      <c r="U3782" s="15">
        <f t="shared" si="407"/>
        <v>63924028378.516998</v>
      </c>
    </row>
    <row r="3783" spans="6:21" x14ac:dyDescent="0.25">
      <c r="F3783" s="24"/>
      <c r="G3783" s="34">
        <v>40336.541666657497</v>
      </c>
      <c r="H3783" s="16">
        <v>792</v>
      </c>
      <c r="J3783" s="19">
        <v>79.2</v>
      </c>
      <c r="K3783" s="25">
        <f t="shared" si="402"/>
        <v>26.2</v>
      </c>
      <c r="L3783" s="16">
        <v>594</v>
      </c>
      <c r="N3783">
        <v>59.4</v>
      </c>
      <c r="O3783" s="26">
        <f t="shared" si="403"/>
        <v>15.2</v>
      </c>
      <c r="P3783" s="11">
        <f t="shared" si="401"/>
        <v>0.50848863320073789</v>
      </c>
      <c r="Q3783" s="12">
        <f t="shared" si="404"/>
        <v>7374607413.8650589</v>
      </c>
      <c r="R3783" s="13">
        <f t="shared" si="405"/>
        <v>14502993641.066816</v>
      </c>
      <c r="S3783" s="14">
        <v>96</v>
      </c>
      <c r="T3783" s="14">
        <f t="shared" si="406"/>
        <v>9.6</v>
      </c>
      <c r="U3783" s="15">
        <f t="shared" si="407"/>
        <v>68432507781.137001</v>
      </c>
    </row>
    <row r="3784" spans="6:21" x14ac:dyDescent="0.25">
      <c r="F3784" s="24"/>
      <c r="G3784" s="34">
        <v>40336.583333324161</v>
      </c>
      <c r="H3784" s="16">
        <v>791</v>
      </c>
      <c r="J3784" s="19">
        <v>79.099999999999994</v>
      </c>
      <c r="K3784" s="25">
        <f t="shared" si="402"/>
        <v>26.2</v>
      </c>
      <c r="L3784" s="16">
        <v>596</v>
      </c>
      <c r="N3784">
        <v>59.6</v>
      </c>
      <c r="O3784" s="26">
        <f t="shared" si="403"/>
        <v>15.3</v>
      </c>
      <c r="P3784" s="11">
        <f t="shared" si="401"/>
        <v>0.51177001786190934</v>
      </c>
      <c r="Q3784" s="12">
        <f t="shared" si="404"/>
        <v>8209732792.4076357</v>
      </c>
      <c r="R3784" s="13">
        <f t="shared" si="405"/>
        <v>16041840095.882412</v>
      </c>
      <c r="S3784" s="14">
        <v>100</v>
      </c>
      <c r="T3784" s="14">
        <f t="shared" si="406"/>
        <v>10</v>
      </c>
      <c r="U3784" s="15">
        <f t="shared" si="407"/>
        <v>78321073034.748001</v>
      </c>
    </row>
    <row r="3785" spans="6:21" x14ac:dyDescent="0.25">
      <c r="F3785" s="24"/>
      <c r="G3785" s="34">
        <v>40336.624999990825</v>
      </c>
      <c r="H3785" s="16">
        <v>788</v>
      </c>
      <c r="J3785" s="19">
        <v>78.8</v>
      </c>
      <c r="K3785" s="25">
        <f t="shared" si="402"/>
        <v>26</v>
      </c>
      <c r="L3785" s="16">
        <v>597</v>
      </c>
      <c r="N3785">
        <v>59.7</v>
      </c>
      <c r="O3785" s="26">
        <f t="shared" si="403"/>
        <v>15.4</v>
      </c>
      <c r="P3785" s="11">
        <f t="shared" si="401"/>
        <v>0.52119095662585191</v>
      </c>
      <c r="Q3785" s="12">
        <f t="shared" si="404"/>
        <v>9139430581.2149792</v>
      </c>
      <c r="R3785" s="13">
        <f t="shared" si="405"/>
        <v>17535666083.661377</v>
      </c>
      <c r="S3785" s="14">
        <v>99</v>
      </c>
      <c r="T3785" s="14">
        <f t="shared" si="406"/>
        <v>9.9</v>
      </c>
      <c r="U3785" s="15">
        <f t="shared" si="407"/>
        <v>83122731474.218994</v>
      </c>
    </row>
    <row r="3786" spans="6:21" x14ac:dyDescent="0.25">
      <c r="F3786" s="24"/>
      <c r="G3786" s="34">
        <v>40336.666666657489</v>
      </c>
      <c r="H3786" s="16">
        <v>779</v>
      </c>
      <c r="J3786" s="19">
        <v>77.900000000000006</v>
      </c>
      <c r="K3786" s="25">
        <f t="shared" si="402"/>
        <v>25.5</v>
      </c>
      <c r="L3786" s="16">
        <v>598</v>
      </c>
      <c r="N3786">
        <v>59.8</v>
      </c>
      <c r="O3786" s="26">
        <f t="shared" si="403"/>
        <v>15.4</v>
      </c>
      <c r="P3786" s="11">
        <f t="shared" si="401"/>
        <v>0.53685583412341364</v>
      </c>
      <c r="Q3786" s="12">
        <f t="shared" si="404"/>
        <v>9139430581.2149792</v>
      </c>
      <c r="R3786" s="13">
        <f t="shared" si="405"/>
        <v>17023994153.175182</v>
      </c>
      <c r="S3786" s="14">
        <v>100</v>
      </c>
      <c r="T3786" s="14">
        <f t="shared" si="406"/>
        <v>10</v>
      </c>
      <c r="U3786" s="15">
        <f t="shared" si="407"/>
        <v>78845635719.602005</v>
      </c>
    </row>
    <row r="3787" spans="6:21" x14ac:dyDescent="0.25">
      <c r="F3787" s="24"/>
      <c r="G3787" s="34">
        <v>40336.708333324154</v>
      </c>
      <c r="H3787" s="16">
        <v>763</v>
      </c>
      <c r="J3787" s="19">
        <v>76.3</v>
      </c>
      <c r="K3787" s="25">
        <f t="shared" si="402"/>
        <v>24.6</v>
      </c>
      <c r="L3787" s="16">
        <v>599</v>
      </c>
      <c r="N3787">
        <v>59.9</v>
      </c>
      <c r="O3787" s="26">
        <f t="shared" si="403"/>
        <v>15.5</v>
      </c>
      <c r="P3787" s="11">
        <f t="shared" si="401"/>
        <v>0.57005930492451262</v>
      </c>
      <c r="Q3787" s="12">
        <f t="shared" si="404"/>
        <v>10174410478.510994</v>
      </c>
      <c r="R3787" s="13">
        <f t="shared" si="405"/>
        <v>17847985973.772137</v>
      </c>
      <c r="S3787" s="14">
        <v>100</v>
      </c>
      <c r="T3787" s="14">
        <f t="shared" si="406"/>
        <v>10</v>
      </c>
      <c r="U3787" s="15">
        <f t="shared" si="407"/>
        <v>76735754952.610992</v>
      </c>
    </row>
    <row r="3788" spans="6:21" x14ac:dyDescent="0.25">
      <c r="F3788" s="24"/>
      <c r="G3788" s="34">
        <v>40336.749999990818</v>
      </c>
      <c r="H3788" s="16">
        <v>740</v>
      </c>
      <c r="J3788" s="19">
        <v>74</v>
      </c>
      <c r="K3788" s="25">
        <f t="shared" si="402"/>
        <v>23.3</v>
      </c>
      <c r="L3788" s="16">
        <v>601</v>
      </c>
      <c r="N3788">
        <v>60.1</v>
      </c>
      <c r="O3788" s="26">
        <f t="shared" si="403"/>
        <v>15.6</v>
      </c>
      <c r="P3788" s="11">
        <f t="shared" si="401"/>
        <v>0.62030835483749625</v>
      </c>
      <c r="Q3788" s="12">
        <f t="shared" si="404"/>
        <v>11326594984.812801</v>
      </c>
      <c r="R3788" s="13">
        <f t="shared" si="405"/>
        <v>18259620229.974266</v>
      </c>
      <c r="S3788" s="14">
        <v>95</v>
      </c>
      <c r="T3788" s="14">
        <f t="shared" si="406"/>
        <v>9.5</v>
      </c>
      <c r="U3788" s="15">
        <f t="shared" si="407"/>
        <v>65863739829.033997</v>
      </c>
    </row>
    <row r="3789" spans="6:21" x14ac:dyDescent="0.25">
      <c r="F3789" s="24"/>
      <c r="G3789" s="34">
        <v>40336.791666657482</v>
      </c>
      <c r="H3789" s="16">
        <v>713</v>
      </c>
      <c r="J3789" s="19">
        <v>71.3</v>
      </c>
      <c r="K3789" s="25">
        <f t="shared" si="402"/>
        <v>21.8</v>
      </c>
      <c r="L3789" s="16">
        <v>602</v>
      </c>
      <c r="N3789">
        <v>60.2</v>
      </c>
      <c r="O3789" s="26">
        <f t="shared" si="403"/>
        <v>15.7</v>
      </c>
      <c r="P3789" s="11">
        <f t="shared" si="401"/>
        <v>0.68380333190599585</v>
      </c>
      <c r="Q3789" s="12">
        <f t="shared" si="404"/>
        <v>12609256744.746721</v>
      </c>
      <c r="R3789" s="13">
        <f t="shared" si="405"/>
        <v>18439887839.680996</v>
      </c>
      <c r="S3789" s="14">
        <v>86</v>
      </c>
      <c r="T3789" s="14">
        <f t="shared" si="406"/>
        <v>8.6</v>
      </c>
      <c r="U3789" s="15">
        <f t="shared" si="407"/>
        <v>50143427416.434998</v>
      </c>
    </row>
    <row r="3790" spans="6:21" x14ac:dyDescent="0.25">
      <c r="F3790" s="24"/>
      <c r="G3790" s="34">
        <v>40336.833333324146</v>
      </c>
      <c r="H3790" s="16">
        <v>694</v>
      </c>
      <c r="J3790" s="19">
        <v>69.400000000000006</v>
      </c>
      <c r="K3790" s="25">
        <f t="shared" si="402"/>
        <v>20.8</v>
      </c>
      <c r="L3790" s="16">
        <v>604</v>
      </c>
      <c r="N3790">
        <v>60.4</v>
      </c>
      <c r="O3790" s="26">
        <f t="shared" si="403"/>
        <v>15.8</v>
      </c>
      <c r="P3790" s="11">
        <f t="shared" si="401"/>
        <v>0.73169199052929168</v>
      </c>
      <c r="Q3790" s="12">
        <f t="shared" si="404"/>
        <v>14037171441.914009</v>
      </c>
      <c r="R3790" s="13">
        <f t="shared" si="405"/>
        <v>19184536148.550423</v>
      </c>
      <c r="S3790" s="14">
        <v>73</v>
      </c>
      <c r="T3790" s="14">
        <f t="shared" si="406"/>
        <v>7.3</v>
      </c>
      <c r="U3790" s="15">
        <f t="shared" si="407"/>
        <v>37575762358.445999</v>
      </c>
    </row>
    <row r="3791" spans="6:21" x14ac:dyDescent="0.25">
      <c r="F3791" s="24"/>
      <c r="G3791" s="34">
        <v>40336.87499999081</v>
      </c>
      <c r="H3791" s="16">
        <v>681</v>
      </c>
      <c r="J3791" s="19">
        <v>68.099999999999994</v>
      </c>
      <c r="K3791" s="25">
        <f t="shared" si="402"/>
        <v>20.100000000000001</v>
      </c>
      <c r="L3791" s="16">
        <v>603</v>
      </c>
      <c r="N3791">
        <v>60.3</v>
      </c>
      <c r="O3791" s="26">
        <f t="shared" si="403"/>
        <v>15.7</v>
      </c>
      <c r="P3791" s="11">
        <f t="shared" si="401"/>
        <v>0.75909997005419916</v>
      </c>
      <c r="Q3791" s="12">
        <f t="shared" si="404"/>
        <v>12609256744.746721</v>
      </c>
      <c r="R3791" s="13">
        <f t="shared" si="405"/>
        <v>16610798632.815689</v>
      </c>
      <c r="S3791" s="14">
        <v>65</v>
      </c>
      <c r="T3791" s="14">
        <f t="shared" si="406"/>
        <v>6.5</v>
      </c>
      <c r="U3791" s="15">
        <f t="shared" si="407"/>
        <v>26010022272.448002</v>
      </c>
    </row>
    <row r="3792" spans="6:21" x14ac:dyDescent="0.25">
      <c r="F3792" s="24"/>
      <c r="G3792" s="34">
        <v>40336.916666657475</v>
      </c>
      <c r="H3792" s="16">
        <v>670</v>
      </c>
      <c r="J3792" s="19">
        <v>67</v>
      </c>
      <c r="K3792" s="25">
        <f t="shared" si="402"/>
        <v>19.399999999999999</v>
      </c>
      <c r="L3792" s="16">
        <v>602</v>
      </c>
      <c r="N3792">
        <v>60.2</v>
      </c>
      <c r="O3792" s="26">
        <f t="shared" si="403"/>
        <v>15.7</v>
      </c>
      <c r="P3792" s="11">
        <f t="shared" si="401"/>
        <v>0.7927832626130048</v>
      </c>
      <c r="Q3792" s="12">
        <f t="shared" si="404"/>
        <v>12609256744.746721</v>
      </c>
      <c r="R3792" s="13">
        <f t="shared" si="405"/>
        <v>15905049134.345686</v>
      </c>
      <c r="S3792" s="14">
        <v>59</v>
      </c>
      <c r="T3792" s="14">
        <f t="shared" si="406"/>
        <v>5.9</v>
      </c>
      <c r="U3792" s="15">
        <f t="shared" si="407"/>
        <v>19445175098.633999</v>
      </c>
    </row>
    <row r="3793" spans="6:21" x14ac:dyDescent="0.25">
      <c r="F3793" s="24"/>
      <c r="G3793" s="34">
        <v>40336.958333324139</v>
      </c>
      <c r="H3793" s="16">
        <v>660</v>
      </c>
      <c r="J3793" s="19">
        <v>66</v>
      </c>
      <c r="K3793" s="25">
        <f t="shared" si="402"/>
        <v>18.899999999999999</v>
      </c>
      <c r="L3793" s="16">
        <v>600</v>
      </c>
      <c r="N3793">
        <v>60</v>
      </c>
      <c r="O3793" s="26">
        <f t="shared" si="403"/>
        <v>15.6</v>
      </c>
      <c r="P3793" s="11">
        <f t="shared" si="401"/>
        <v>0.81264528052263263</v>
      </c>
      <c r="Q3793" s="12">
        <f t="shared" si="404"/>
        <v>11326594984.812801</v>
      </c>
      <c r="R3793" s="13">
        <f t="shared" si="405"/>
        <v>13937932399.642294</v>
      </c>
      <c r="S3793" s="14">
        <v>54</v>
      </c>
      <c r="T3793" s="14">
        <f t="shared" si="406"/>
        <v>5.4</v>
      </c>
      <c r="U3793" s="15">
        <f t="shared" si="407"/>
        <v>14101222040.079</v>
      </c>
    </row>
    <row r="3794" spans="6:21" x14ac:dyDescent="0.25">
      <c r="F3794" s="24"/>
      <c r="G3794" s="34">
        <v>40336.999999990803</v>
      </c>
      <c r="H3794" s="16">
        <v>651</v>
      </c>
      <c r="J3794" s="19">
        <v>65.099999999999994</v>
      </c>
      <c r="K3794" s="25">
        <f t="shared" si="402"/>
        <v>18.399999999999999</v>
      </c>
      <c r="L3794" s="16">
        <v>597</v>
      </c>
      <c r="N3794">
        <v>59.7</v>
      </c>
      <c r="O3794" s="26">
        <f t="shared" si="403"/>
        <v>15.4</v>
      </c>
      <c r="P3794" s="11">
        <f t="shared" si="401"/>
        <v>0.82776890829890581</v>
      </c>
      <c r="Q3794" s="12">
        <f t="shared" si="404"/>
        <v>9139430581.2149792</v>
      </c>
      <c r="R3794" s="13">
        <f t="shared" si="405"/>
        <v>11041041152.411522</v>
      </c>
      <c r="S3794" s="14">
        <v>54</v>
      </c>
      <c r="T3794" s="14">
        <f t="shared" si="406"/>
        <v>5.4</v>
      </c>
      <c r="U3794" s="15">
        <f t="shared" si="407"/>
        <v>10268697084.461</v>
      </c>
    </row>
    <row r="3795" spans="6:21" x14ac:dyDescent="0.25">
      <c r="F3795" s="24"/>
      <c r="G3795" s="34">
        <v>40337.041666657467</v>
      </c>
      <c r="H3795" s="16">
        <v>644</v>
      </c>
      <c r="J3795" s="19">
        <v>64.400000000000006</v>
      </c>
      <c r="K3795" s="25">
        <f t="shared" si="402"/>
        <v>18</v>
      </c>
      <c r="L3795" s="16">
        <v>593</v>
      </c>
      <c r="N3795">
        <v>59.3</v>
      </c>
      <c r="O3795" s="26">
        <f t="shared" si="403"/>
        <v>15.2</v>
      </c>
      <c r="P3795" s="11">
        <f t="shared" si="401"/>
        <v>0.83797261431453307</v>
      </c>
      <c r="Q3795" s="12">
        <f t="shared" si="404"/>
        <v>7374607413.8650589</v>
      </c>
      <c r="R3795" s="13">
        <f t="shared" si="405"/>
        <v>8800535110.4433575</v>
      </c>
      <c r="S3795" s="14">
        <v>54</v>
      </c>
      <c r="T3795" s="14">
        <f t="shared" si="406"/>
        <v>5.4</v>
      </c>
      <c r="U3795" s="15">
        <f t="shared" si="407"/>
        <v>7700009561.5229998</v>
      </c>
    </row>
    <row r="3796" spans="6:21" x14ac:dyDescent="0.25">
      <c r="F3796" s="24"/>
      <c r="G3796" s="34">
        <v>40337.083333324132</v>
      </c>
      <c r="H3796" s="16">
        <v>638</v>
      </c>
      <c r="J3796" s="19">
        <v>63.8</v>
      </c>
      <c r="K3796" s="25">
        <f t="shared" si="402"/>
        <v>17.7</v>
      </c>
      <c r="L3796" s="16">
        <v>590</v>
      </c>
      <c r="N3796">
        <v>59</v>
      </c>
      <c r="O3796" s="26">
        <f t="shared" si="403"/>
        <v>15</v>
      </c>
      <c r="P3796" s="11">
        <f t="shared" si="401"/>
        <v>0.84301967162261782</v>
      </c>
      <c r="Q3796" s="12">
        <f t="shared" si="404"/>
        <v>5950571430.6113663</v>
      </c>
      <c r="R3796" s="13">
        <f t="shared" si="405"/>
        <v>7058638879.8708496</v>
      </c>
      <c r="S3796" s="14">
        <v>51</v>
      </c>
      <c r="T3796" s="14">
        <f t="shared" si="406"/>
        <v>5.0999999999999996</v>
      </c>
      <c r="U3796" s="15">
        <f t="shared" si="407"/>
        <v>5651143991.2229996</v>
      </c>
    </row>
    <row r="3797" spans="6:21" x14ac:dyDescent="0.25">
      <c r="F3797" s="24"/>
      <c r="G3797" s="34">
        <v>40337.124999990796</v>
      </c>
      <c r="H3797" s="16">
        <v>632</v>
      </c>
      <c r="J3797" s="19">
        <v>63.2</v>
      </c>
      <c r="K3797" s="25">
        <f t="shared" si="402"/>
        <v>17.3</v>
      </c>
      <c r="L3797" s="16">
        <v>587</v>
      </c>
      <c r="N3797">
        <v>58.7</v>
      </c>
      <c r="O3797" s="26">
        <f t="shared" si="403"/>
        <v>14.8</v>
      </c>
      <c r="P3797" s="11">
        <f t="shared" si="401"/>
        <v>0.85349440250233999</v>
      </c>
      <c r="Q3797" s="12">
        <f t="shared" si="404"/>
        <v>4801516658.9390011</v>
      </c>
      <c r="R3797" s="13">
        <f t="shared" si="405"/>
        <v>5625715464.4032211</v>
      </c>
      <c r="S3797" s="14">
        <v>50</v>
      </c>
      <c r="T3797" s="14">
        <f t="shared" si="406"/>
        <v>5</v>
      </c>
      <c r="U3797" s="15">
        <f t="shared" si="407"/>
        <v>4120994027.3210001</v>
      </c>
    </row>
    <row r="3798" spans="6:21" x14ac:dyDescent="0.25">
      <c r="F3798" s="24"/>
      <c r="G3798" s="34">
        <v>40337.16666665746</v>
      </c>
      <c r="H3798" s="16">
        <v>627</v>
      </c>
      <c r="J3798" s="19">
        <v>62.7</v>
      </c>
      <c r="K3798" s="25">
        <f t="shared" si="402"/>
        <v>17.100000000000001</v>
      </c>
      <c r="L3798" s="16">
        <v>584</v>
      </c>
      <c r="N3798">
        <v>58.4</v>
      </c>
      <c r="O3798" s="26">
        <f t="shared" si="403"/>
        <v>14.7</v>
      </c>
      <c r="P3798" s="11">
        <f t="shared" si="401"/>
        <v>0.85879944220547666</v>
      </c>
      <c r="Q3798" s="12">
        <f t="shared" si="404"/>
        <v>4313088043.9318008</v>
      </c>
      <c r="R3798" s="13">
        <f t="shared" si="405"/>
        <v>5022229675.4820786</v>
      </c>
      <c r="S3798" s="14">
        <v>49</v>
      </c>
      <c r="T3798" s="14">
        <f t="shared" si="406"/>
        <v>4.9000000000000004</v>
      </c>
      <c r="U3798" s="15">
        <f t="shared" si="407"/>
        <v>3474793994.5960002</v>
      </c>
    </row>
    <row r="3799" spans="6:21" x14ac:dyDescent="0.25">
      <c r="F3799" s="24"/>
      <c r="G3799" s="34">
        <v>40337.208333324124</v>
      </c>
      <c r="H3799" s="16">
        <v>643</v>
      </c>
      <c r="J3799" s="19">
        <v>64.3</v>
      </c>
      <c r="K3799" s="25">
        <f t="shared" si="402"/>
        <v>17.899999999999999</v>
      </c>
      <c r="L3799" s="16">
        <v>592</v>
      </c>
      <c r="N3799">
        <v>59.2</v>
      </c>
      <c r="O3799" s="26">
        <f t="shared" si="403"/>
        <v>15.1</v>
      </c>
      <c r="P3799" s="11">
        <f t="shared" si="401"/>
        <v>0.83784905041077651</v>
      </c>
      <c r="Q3799" s="12">
        <f t="shared" si="404"/>
        <v>6624434178.7748337</v>
      </c>
      <c r="R3799" s="13">
        <f t="shared" si="405"/>
        <v>7906476919.1145334</v>
      </c>
      <c r="S3799" s="14">
        <v>49</v>
      </c>
      <c r="T3799" s="14">
        <f t="shared" si="406"/>
        <v>4.9000000000000004</v>
      </c>
      <c r="U3799" s="15">
        <f t="shared" si="407"/>
        <v>6282009427.665</v>
      </c>
    </row>
    <row r="3800" spans="6:21" x14ac:dyDescent="0.25">
      <c r="F3800" s="24"/>
      <c r="G3800" s="34">
        <v>40337.249999990789</v>
      </c>
      <c r="H3800" s="16">
        <v>674</v>
      </c>
      <c r="J3800" s="19">
        <v>67.400000000000006</v>
      </c>
      <c r="K3800" s="25">
        <f t="shared" si="402"/>
        <v>19.7</v>
      </c>
      <c r="L3800" s="16">
        <v>600</v>
      </c>
      <c r="N3800">
        <v>60</v>
      </c>
      <c r="O3800" s="26">
        <f t="shared" si="403"/>
        <v>15.6</v>
      </c>
      <c r="P3800" s="11">
        <f t="shared" si="401"/>
        <v>0.77317217504608593</v>
      </c>
      <c r="Q3800" s="12">
        <f t="shared" si="404"/>
        <v>11326594984.812801</v>
      </c>
      <c r="R3800" s="13">
        <f t="shared" si="405"/>
        <v>14649511907.406219</v>
      </c>
      <c r="S3800" s="14">
        <v>48</v>
      </c>
      <c r="T3800" s="14">
        <f t="shared" si="406"/>
        <v>4.8</v>
      </c>
      <c r="U3800" s="15">
        <f t="shared" si="407"/>
        <v>15950001228.448</v>
      </c>
    </row>
    <row r="3801" spans="6:21" x14ac:dyDescent="0.25">
      <c r="F3801" s="24"/>
      <c r="G3801" s="34">
        <v>40337.291666657453</v>
      </c>
      <c r="H3801" s="16">
        <v>705</v>
      </c>
      <c r="J3801" s="19">
        <v>70.5</v>
      </c>
      <c r="K3801" s="25">
        <f t="shared" si="402"/>
        <v>21.4</v>
      </c>
      <c r="L3801" s="16">
        <v>602</v>
      </c>
      <c r="N3801">
        <v>60.2</v>
      </c>
      <c r="O3801" s="26">
        <f t="shared" si="403"/>
        <v>15.7</v>
      </c>
      <c r="P3801" s="11">
        <f t="shared" si="401"/>
        <v>0.70073262498819533</v>
      </c>
      <c r="Q3801" s="12">
        <f t="shared" si="404"/>
        <v>12609256744.746721</v>
      </c>
      <c r="R3801" s="13">
        <f t="shared" si="405"/>
        <v>17994390863.36124</v>
      </c>
      <c r="S3801" s="14">
        <v>53</v>
      </c>
      <c r="T3801" s="14">
        <f t="shared" si="406"/>
        <v>5.3</v>
      </c>
      <c r="U3801" s="15">
        <f t="shared" si="407"/>
        <v>28541210828.657001</v>
      </c>
    </row>
    <row r="3802" spans="6:21" x14ac:dyDescent="0.25">
      <c r="F3802" s="24"/>
      <c r="G3802" s="34">
        <v>40337.333333324117</v>
      </c>
      <c r="H3802" s="16">
        <v>730</v>
      </c>
      <c r="J3802" s="19">
        <v>73</v>
      </c>
      <c r="K3802" s="25">
        <f t="shared" si="402"/>
        <v>22.8</v>
      </c>
      <c r="L3802" s="16">
        <v>600</v>
      </c>
      <c r="N3802">
        <v>60</v>
      </c>
      <c r="O3802" s="26">
        <f t="shared" si="403"/>
        <v>15.6</v>
      </c>
      <c r="P3802" s="11">
        <f t="shared" si="401"/>
        <v>0.63934690855958121</v>
      </c>
      <c r="Q3802" s="12">
        <f t="shared" si="404"/>
        <v>11326594984.812801</v>
      </c>
      <c r="R3802" s="13">
        <f t="shared" si="405"/>
        <v>17715882931.742161</v>
      </c>
      <c r="S3802" s="14">
        <v>67</v>
      </c>
      <c r="T3802" s="14">
        <f t="shared" si="406"/>
        <v>6.7</v>
      </c>
      <c r="U3802" s="15">
        <f t="shared" si="407"/>
        <v>42808229244.427002</v>
      </c>
    </row>
    <row r="3803" spans="6:21" x14ac:dyDescent="0.25">
      <c r="F3803" s="24"/>
      <c r="G3803" s="34">
        <v>40337.374999990781</v>
      </c>
      <c r="H3803" s="16">
        <v>750</v>
      </c>
      <c r="J3803" s="19">
        <v>75</v>
      </c>
      <c r="K3803" s="25">
        <f t="shared" si="402"/>
        <v>23.9</v>
      </c>
      <c r="L3803" s="16">
        <v>599</v>
      </c>
      <c r="N3803">
        <v>59.9</v>
      </c>
      <c r="O3803" s="26">
        <f t="shared" si="403"/>
        <v>15.5</v>
      </c>
      <c r="P3803" s="11">
        <f t="shared" si="401"/>
        <v>0.59447322023850147</v>
      </c>
      <c r="Q3803" s="12">
        <f t="shared" si="404"/>
        <v>10174410478.510994</v>
      </c>
      <c r="R3803" s="13">
        <f t="shared" si="405"/>
        <v>17115002210.57736</v>
      </c>
      <c r="S3803" s="14">
        <v>79</v>
      </c>
      <c r="T3803" s="14">
        <f t="shared" si="406"/>
        <v>7.9</v>
      </c>
      <c r="U3803" s="15">
        <f t="shared" si="407"/>
        <v>54830674683.323997</v>
      </c>
    </row>
    <row r="3804" spans="6:21" x14ac:dyDescent="0.25">
      <c r="F3804" s="24"/>
      <c r="G3804" s="34">
        <v>40337.416666657446</v>
      </c>
      <c r="H3804" s="16">
        <v>767</v>
      </c>
      <c r="J3804" s="19">
        <v>76.7</v>
      </c>
      <c r="K3804" s="25">
        <f t="shared" si="402"/>
        <v>24.8</v>
      </c>
      <c r="L3804" s="16">
        <v>597</v>
      </c>
      <c r="N3804">
        <v>59.7</v>
      </c>
      <c r="O3804" s="26">
        <f t="shared" si="403"/>
        <v>15.4</v>
      </c>
      <c r="P3804" s="11">
        <f t="shared" si="401"/>
        <v>0.55968702578654705</v>
      </c>
      <c r="Q3804" s="12">
        <f t="shared" si="404"/>
        <v>9139430581.2149792</v>
      </c>
      <c r="R3804" s="13">
        <f t="shared" si="405"/>
        <v>16329538045.608667</v>
      </c>
      <c r="S3804" s="14">
        <v>86</v>
      </c>
      <c r="T3804" s="14">
        <f t="shared" si="406"/>
        <v>8.6</v>
      </c>
      <c r="U3804" s="15">
        <f t="shared" si="407"/>
        <v>61834924193.786003</v>
      </c>
    </row>
    <row r="3805" spans="6:21" x14ac:dyDescent="0.25">
      <c r="F3805" s="24"/>
      <c r="G3805" s="34">
        <v>40337.45833332411</v>
      </c>
      <c r="H3805" s="16">
        <v>780</v>
      </c>
      <c r="J3805" s="19">
        <v>78</v>
      </c>
      <c r="K3805" s="25">
        <f t="shared" si="402"/>
        <v>25.6</v>
      </c>
      <c r="L3805" s="16">
        <v>595</v>
      </c>
      <c r="N3805">
        <v>59.5</v>
      </c>
      <c r="O3805" s="26">
        <f t="shared" si="403"/>
        <v>15.3</v>
      </c>
      <c r="P3805" s="11">
        <f t="shared" si="401"/>
        <v>0.53026165879113274</v>
      </c>
      <c r="Q3805" s="12">
        <f t="shared" si="404"/>
        <v>8209732792.4076357</v>
      </c>
      <c r="R3805" s="13">
        <f t="shared" si="405"/>
        <v>15482418267.094446</v>
      </c>
      <c r="S3805" s="14">
        <v>88</v>
      </c>
      <c r="T3805" s="14">
        <f t="shared" si="406"/>
        <v>8.8000000000000007</v>
      </c>
      <c r="U3805" s="15">
        <f t="shared" si="407"/>
        <v>63999632177.244003</v>
      </c>
    </row>
    <row r="3806" spans="6:21" x14ac:dyDescent="0.25">
      <c r="F3806" s="24"/>
      <c r="G3806" s="34">
        <v>40337.499999990774</v>
      </c>
      <c r="H3806" s="16">
        <v>789</v>
      </c>
      <c r="J3806" s="19">
        <v>78.900000000000006</v>
      </c>
      <c r="K3806" s="25">
        <f t="shared" si="402"/>
        <v>26.1</v>
      </c>
      <c r="L3806" s="16">
        <v>596</v>
      </c>
      <c r="N3806">
        <v>59.6</v>
      </c>
      <c r="O3806" s="26">
        <f t="shared" si="403"/>
        <v>15.3</v>
      </c>
      <c r="P3806" s="11">
        <f t="shared" si="401"/>
        <v>0.51480077636745081</v>
      </c>
      <c r="Q3806" s="12">
        <f t="shared" si="404"/>
        <v>8209732792.4076357</v>
      </c>
      <c r="R3806" s="13">
        <f t="shared" si="405"/>
        <v>15947397846.478289</v>
      </c>
      <c r="S3806" s="14">
        <v>92</v>
      </c>
      <c r="T3806" s="14">
        <f t="shared" si="406"/>
        <v>9.1999999999999993</v>
      </c>
      <c r="U3806" s="15">
        <f t="shared" si="407"/>
        <v>71186518497.449997</v>
      </c>
    </row>
    <row r="3807" spans="6:21" x14ac:dyDescent="0.25">
      <c r="F3807" s="24"/>
      <c r="G3807" s="34">
        <v>40337.541666657438</v>
      </c>
      <c r="H3807" s="16">
        <v>794</v>
      </c>
      <c r="J3807" s="19">
        <v>79.400000000000006</v>
      </c>
      <c r="K3807" s="25">
        <f t="shared" si="402"/>
        <v>26.3</v>
      </c>
      <c r="L3807" s="16">
        <v>597</v>
      </c>
      <c r="N3807">
        <v>59.7</v>
      </c>
      <c r="O3807" s="26">
        <f t="shared" si="403"/>
        <v>15.4</v>
      </c>
      <c r="P3807" s="11">
        <f t="shared" si="401"/>
        <v>0.5120399033701315</v>
      </c>
      <c r="Q3807" s="12">
        <f t="shared" si="404"/>
        <v>9139430581.2149792</v>
      </c>
      <c r="R3807" s="13">
        <f t="shared" si="405"/>
        <v>17849059264.837177</v>
      </c>
      <c r="S3807" s="14">
        <v>95</v>
      </c>
      <c r="T3807" s="14">
        <f t="shared" si="406"/>
        <v>9.5</v>
      </c>
      <c r="U3807" s="15">
        <f t="shared" si="407"/>
        <v>82741472494.410995</v>
      </c>
    </row>
    <row r="3808" spans="6:21" x14ac:dyDescent="0.25">
      <c r="F3808" s="24"/>
      <c r="G3808" s="34">
        <v>40337.583333324103</v>
      </c>
      <c r="H3808" s="16">
        <v>794</v>
      </c>
      <c r="J3808" s="19">
        <v>79.400000000000006</v>
      </c>
      <c r="K3808" s="25">
        <f t="shared" si="402"/>
        <v>26.3</v>
      </c>
      <c r="L3808" s="16">
        <v>598</v>
      </c>
      <c r="N3808">
        <v>59.8</v>
      </c>
      <c r="O3808" s="26">
        <f t="shared" si="403"/>
        <v>15.4</v>
      </c>
      <c r="P3808" s="11">
        <f t="shared" si="401"/>
        <v>0.5120399033701315</v>
      </c>
      <c r="Q3808" s="12">
        <f t="shared" si="404"/>
        <v>9139430581.2149792</v>
      </c>
      <c r="R3808" s="13">
        <f t="shared" si="405"/>
        <v>17849059264.837177</v>
      </c>
      <c r="S3808" s="14">
        <v>99</v>
      </c>
      <c r="T3808" s="14">
        <f t="shared" si="406"/>
        <v>9.9</v>
      </c>
      <c r="U3808" s="15">
        <f t="shared" si="407"/>
        <v>86225323967.860001</v>
      </c>
    </row>
    <row r="3809" spans="6:21" x14ac:dyDescent="0.25">
      <c r="F3809" s="24"/>
      <c r="G3809" s="34">
        <v>40337.624999990767</v>
      </c>
      <c r="H3809" s="16">
        <v>790</v>
      </c>
      <c r="J3809" s="19">
        <v>79</v>
      </c>
      <c r="K3809" s="25">
        <f t="shared" si="402"/>
        <v>26.1</v>
      </c>
      <c r="L3809" s="16">
        <v>599</v>
      </c>
      <c r="N3809">
        <v>59.9</v>
      </c>
      <c r="O3809" s="26">
        <f t="shared" si="403"/>
        <v>15.5</v>
      </c>
      <c r="P3809" s="11">
        <f t="shared" si="401"/>
        <v>0.52145848060546485</v>
      </c>
      <c r="Q3809" s="12">
        <f t="shared" si="404"/>
        <v>10174410478.510994</v>
      </c>
      <c r="R3809" s="13">
        <f t="shared" si="405"/>
        <v>19511448862.999596</v>
      </c>
      <c r="S3809" s="14">
        <v>98</v>
      </c>
      <c r="T3809" s="14">
        <f t="shared" si="406"/>
        <v>9.8000000000000007</v>
      </c>
      <c r="U3809" s="15">
        <f t="shared" si="407"/>
        <v>91502976167.988007</v>
      </c>
    </row>
    <row r="3810" spans="6:21" x14ac:dyDescent="0.25">
      <c r="F3810" s="24"/>
      <c r="G3810" s="34">
        <v>40337.666666657431</v>
      </c>
      <c r="H3810" s="16">
        <v>781</v>
      </c>
      <c r="J3810" s="19">
        <v>78.099999999999994</v>
      </c>
      <c r="K3810" s="25">
        <f t="shared" si="402"/>
        <v>25.6</v>
      </c>
      <c r="L3810" s="16">
        <v>600</v>
      </c>
      <c r="N3810">
        <v>60</v>
      </c>
      <c r="O3810" s="26">
        <f t="shared" si="403"/>
        <v>15.6</v>
      </c>
      <c r="P3810" s="11">
        <f t="shared" si="401"/>
        <v>0.5405772003783913</v>
      </c>
      <c r="Q3810" s="12">
        <f t="shared" si="404"/>
        <v>11326594984.812801</v>
      </c>
      <c r="R3810" s="13">
        <f t="shared" si="405"/>
        <v>20952779689.717678</v>
      </c>
      <c r="S3810" s="14">
        <v>100</v>
      </c>
      <c r="T3810" s="14">
        <f t="shared" si="406"/>
        <v>10</v>
      </c>
      <c r="U3810" s="15">
        <f t="shared" si="407"/>
        <v>96261847049.048996</v>
      </c>
    </row>
    <row r="3811" spans="6:21" x14ac:dyDescent="0.25">
      <c r="F3811" s="24"/>
      <c r="G3811" s="34">
        <v>40337.708333324095</v>
      </c>
      <c r="H3811" s="16">
        <v>765</v>
      </c>
      <c r="J3811" s="19">
        <v>76.5</v>
      </c>
      <c r="K3811" s="25">
        <f t="shared" si="402"/>
        <v>24.7</v>
      </c>
      <c r="L3811" s="16">
        <v>601</v>
      </c>
      <c r="N3811">
        <v>60.1</v>
      </c>
      <c r="O3811" s="26">
        <f t="shared" si="403"/>
        <v>15.6</v>
      </c>
      <c r="P3811" s="11">
        <f t="shared" si="401"/>
        <v>0.5703128924037576</v>
      </c>
      <c r="Q3811" s="12">
        <f t="shared" si="404"/>
        <v>11326594984.812801</v>
      </c>
      <c r="R3811" s="13">
        <f t="shared" si="405"/>
        <v>19860317267.374779</v>
      </c>
      <c r="S3811" s="14">
        <v>100</v>
      </c>
      <c r="T3811" s="14">
        <f t="shared" si="406"/>
        <v>10</v>
      </c>
      <c r="U3811" s="15">
        <f t="shared" si="407"/>
        <v>85337222825.619995</v>
      </c>
    </row>
    <row r="3812" spans="6:21" x14ac:dyDescent="0.25">
      <c r="F3812" s="24"/>
      <c r="G3812" s="34">
        <v>40337.74999999076</v>
      </c>
      <c r="H3812" s="16">
        <v>742</v>
      </c>
      <c r="J3812" s="19">
        <v>74.2</v>
      </c>
      <c r="K3812" s="25">
        <f t="shared" si="402"/>
        <v>23.4</v>
      </c>
      <c r="L3812" s="16">
        <v>603</v>
      </c>
      <c r="N3812">
        <v>60.3</v>
      </c>
      <c r="O3812" s="26">
        <f t="shared" si="403"/>
        <v>15.7</v>
      </c>
      <c r="P3812" s="11">
        <f t="shared" si="401"/>
        <v>0.62054408079375933</v>
      </c>
      <c r="Q3812" s="12">
        <f t="shared" si="404"/>
        <v>12609256744.746721</v>
      </c>
      <c r="R3812" s="13">
        <f t="shared" si="405"/>
        <v>20319679350.768742</v>
      </c>
      <c r="S3812" s="14">
        <v>95</v>
      </c>
      <c r="T3812" s="14">
        <f t="shared" si="406"/>
        <v>9.5</v>
      </c>
      <c r="U3812" s="15">
        <f t="shared" si="407"/>
        <v>73249014757.209</v>
      </c>
    </row>
    <row r="3813" spans="6:21" x14ac:dyDescent="0.25">
      <c r="F3813" s="24"/>
      <c r="G3813" s="34">
        <v>40337.791666657424</v>
      </c>
      <c r="H3813" s="16">
        <v>714</v>
      </c>
      <c r="J3813" s="19">
        <v>71.400000000000006</v>
      </c>
      <c r="K3813" s="25">
        <f t="shared" si="402"/>
        <v>21.9</v>
      </c>
      <c r="L3813" s="16">
        <v>605</v>
      </c>
      <c r="N3813">
        <v>60.5</v>
      </c>
      <c r="O3813" s="26">
        <f t="shared" si="403"/>
        <v>15.8</v>
      </c>
      <c r="P3813" s="11">
        <f t="shared" si="401"/>
        <v>0.68401181193861249</v>
      </c>
      <c r="Q3813" s="12">
        <f t="shared" si="404"/>
        <v>14037171441.914009</v>
      </c>
      <c r="R3813" s="13">
        <f t="shared" si="405"/>
        <v>20521826080.941704</v>
      </c>
      <c r="S3813" s="14">
        <v>86</v>
      </c>
      <c r="T3813" s="14">
        <f t="shared" si="406"/>
        <v>8.6</v>
      </c>
      <c r="U3813" s="15">
        <f t="shared" si="407"/>
        <v>55768029895.638</v>
      </c>
    </row>
    <row r="3814" spans="6:21" x14ac:dyDescent="0.25">
      <c r="F3814" s="24"/>
      <c r="G3814" s="34">
        <v>40337.833333324088</v>
      </c>
      <c r="H3814" s="16">
        <v>696</v>
      </c>
      <c r="J3814" s="19">
        <v>69.599999999999994</v>
      </c>
      <c r="K3814" s="25">
        <f t="shared" si="402"/>
        <v>20.9</v>
      </c>
      <c r="L3814" s="16">
        <v>606</v>
      </c>
      <c r="N3814">
        <v>60.6</v>
      </c>
      <c r="O3814" s="26">
        <f t="shared" si="403"/>
        <v>15.9</v>
      </c>
      <c r="P3814" s="11">
        <f t="shared" si="401"/>
        <v>0.73187669406964528</v>
      </c>
      <c r="Q3814" s="12">
        <f t="shared" si="404"/>
        <v>15626788008.086052</v>
      </c>
      <c r="R3814" s="13">
        <f t="shared" si="405"/>
        <v>21351667753.200798</v>
      </c>
      <c r="S3814" s="14">
        <v>73</v>
      </c>
      <c r="T3814" s="14">
        <f t="shared" si="406"/>
        <v>7.3</v>
      </c>
      <c r="U3814" s="15">
        <f t="shared" si="407"/>
        <v>41791622139.337997</v>
      </c>
    </row>
    <row r="3815" spans="6:21" x14ac:dyDescent="0.25">
      <c r="F3815" s="24"/>
      <c r="G3815" s="34">
        <v>40337.874999990752</v>
      </c>
      <c r="H3815" s="16">
        <v>683</v>
      </c>
      <c r="J3815" s="19">
        <v>68.3</v>
      </c>
      <c r="K3815" s="25">
        <f t="shared" si="402"/>
        <v>20.2</v>
      </c>
      <c r="L3815" s="16">
        <v>605</v>
      </c>
      <c r="N3815">
        <v>60.5</v>
      </c>
      <c r="O3815" s="26">
        <f t="shared" si="403"/>
        <v>15.8</v>
      </c>
      <c r="P3815" s="11">
        <f t="shared" si="401"/>
        <v>0.75927001373108016</v>
      </c>
      <c r="Q3815" s="12">
        <f t="shared" si="404"/>
        <v>14037171441.914009</v>
      </c>
      <c r="R3815" s="13">
        <f t="shared" si="405"/>
        <v>18487720031.158405</v>
      </c>
      <c r="S3815" s="14">
        <v>65</v>
      </c>
      <c r="T3815" s="14">
        <f t="shared" si="406"/>
        <v>6.5</v>
      </c>
      <c r="U3815" s="15">
        <f t="shared" si="407"/>
        <v>28928565830.089001</v>
      </c>
    </row>
    <row r="3816" spans="6:21" x14ac:dyDescent="0.25">
      <c r="F3816" s="24"/>
      <c r="G3816" s="34">
        <v>40337.916666657416</v>
      </c>
      <c r="H3816" s="16">
        <v>672</v>
      </c>
      <c r="J3816" s="19">
        <v>67.2</v>
      </c>
      <c r="K3816" s="25">
        <f t="shared" si="402"/>
        <v>19.600000000000001</v>
      </c>
      <c r="L3816" s="16">
        <v>605</v>
      </c>
      <c r="N3816">
        <v>60.5</v>
      </c>
      <c r="O3816" s="26">
        <f t="shared" si="403"/>
        <v>15.8</v>
      </c>
      <c r="P3816" s="11">
        <f t="shared" si="401"/>
        <v>0.78802364767356681</v>
      </c>
      <c r="Q3816" s="12">
        <f t="shared" si="404"/>
        <v>14037171441.914009</v>
      </c>
      <c r="R3816" s="13">
        <f t="shared" si="405"/>
        <v>17813134775.022396</v>
      </c>
      <c r="S3816" s="14">
        <v>59</v>
      </c>
      <c r="T3816" s="14">
        <f t="shared" si="406"/>
        <v>5.9</v>
      </c>
      <c r="U3816" s="15">
        <f t="shared" si="407"/>
        <v>22278183665.34</v>
      </c>
    </row>
    <row r="3817" spans="6:21" x14ac:dyDescent="0.25">
      <c r="F3817" s="24"/>
      <c r="G3817" s="34">
        <v>40337.958333324081</v>
      </c>
      <c r="H3817" s="16">
        <v>663</v>
      </c>
      <c r="J3817" s="19">
        <v>66.3</v>
      </c>
      <c r="K3817" s="25">
        <f t="shared" si="402"/>
        <v>19.100000000000001</v>
      </c>
      <c r="L3817" s="16">
        <v>603</v>
      </c>
      <c r="N3817">
        <v>60.3</v>
      </c>
      <c r="O3817" s="26">
        <f t="shared" si="403"/>
        <v>15.7</v>
      </c>
      <c r="P3817" s="11">
        <f t="shared" si="401"/>
        <v>0.80773130945343929</v>
      </c>
      <c r="Q3817" s="12">
        <f t="shared" si="404"/>
        <v>12609256744.746721</v>
      </c>
      <c r="R3817" s="13">
        <f t="shared" si="405"/>
        <v>15610706923.418531</v>
      </c>
      <c r="S3817" s="14">
        <v>54</v>
      </c>
      <c r="T3817" s="14">
        <f t="shared" si="406"/>
        <v>5.4</v>
      </c>
      <c r="U3817" s="15">
        <f t="shared" si="407"/>
        <v>16207830964.827999</v>
      </c>
    </row>
    <row r="3818" spans="6:21" x14ac:dyDescent="0.25">
      <c r="F3818" s="24"/>
      <c r="G3818" s="34">
        <v>40337.999999990745</v>
      </c>
      <c r="H3818" s="16">
        <v>654</v>
      </c>
      <c r="J3818" s="19">
        <v>65.400000000000006</v>
      </c>
      <c r="K3818" s="25">
        <f t="shared" si="402"/>
        <v>18.600000000000001</v>
      </c>
      <c r="L3818" s="16">
        <v>599</v>
      </c>
      <c r="N3818">
        <v>59.9</v>
      </c>
      <c r="O3818" s="26">
        <f t="shared" si="403"/>
        <v>15.5</v>
      </c>
      <c r="P3818" s="11">
        <f t="shared" ref="P3818:P3881" si="408">EXP((17.27*O3818/(237+O3818))-(17.27*K3818/(237.3+K3818)))</f>
        <v>0.82273167765037514</v>
      </c>
      <c r="Q3818" s="12">
        <f t="shared" si="404"/>
        <v>10174410478.510994</v>
      </c>
      <c r="R3818" s="13">
        <f t="shared" si="405"/>
        <v>12366620557.953856</v>
      </c>
      <c r="S3818" s="14">
        <v>54</v>
      </c>
      <c r="T3818" s="14">
        <f t="shared" si="406"/>
        <v>5.4</v>
      </c>
      <c r="U3818" s="15">
        <f t="shared" si="407"/>
        <v>11837934428.992001</v>
      </c>
    </row>
    <row r="3819" spans="6:21" x14ac:dyDescent="0.25">
      <c r="F3819" s="24"/>
      <c r="G3819" s="34">
        <v>40338.041666657409</v>
      </c>
      <c r="H3819" s="16">
        <v>648</v>
      </c>
      <c r="J3819" s="19">
        <v>64.8</v>
      </c>
      <c r="K3819" s="25">
        <f t="shared" si="402"/>
        <v>18.2</v>
      </c>
      <c r="L3819" s="16">
        <v>596</v>
      </c>
      <c r="N3819">
        <v>59.6</v>
      </c>
      <c r="O3819" s="26">
        <f t="shared" si="403"/>
        <v>15.3</v>
      </c>
      <c r="P3819" s="11">
        <f t="shared" si="408"/>
        <v>0.83284907218323911</v>
      </c>
      <c r="Q3819" s="12">
        <f t="shared" si="404"/>
        <v>8209732792.4076357</v>
      </c>
      <c r="R3819" s="13">
        <f t="shared" si="405"/>
        <v>9857407622.3517399</v>
      </c>
      <c r="S3819" s="14">
        <v>53</v>
      </c>
      <c r="T3819" s="14">
        <f t="shared" si="406"/>
        <v>5.3</v>
      </c>
      <c r="U3819" s="15">
        <f t="shared" si="407"/>
        <v>8732676598.7040005</v>
      </c>
    </row>
    <row r="3820" spans="6:21" x14ac:dyDescent="0.25">
      <c r="F3820" s="24"/>
      <c r="G3820" s="34">
        <v>40338.083333324073</v>
      </c>
      <c r="H3820" s="16">
        <v>641</v>
      </c>
      <c r="J3820" s="19">
        <v>64.099999999999994</v>
      </c>
      <c r="K3820" s="25">
        <f t="shared" si="402"/>
        <v>17.8</v>
      </c>
      <c r="L3820" s="16">
        <v>592</v>
      </c>
      <c r="N3820">
        <v>59.2</v>
      </c>
      <c r="O3820" s="26">
        <f t="shared" si="403"/>
        <v>15.1</v>
      </c>
      <c r="P3820" s="11">
        <f t="shared" si="408"/>
        <v>0.84313998506723087</v>
      </c>
      <c r="Q3820" s="12">
        <f t="shared" si="404"/>
        <v>6624434178.7748337</v>
      </c>
      <c r="R3820" s="13">
        <f t="shared" si="405"/>
        <v>7856861607.9174681</v>
      </c>
      <c r="S3820" s="14">
        <v>51</v>
      </c>
      <c r="T3820" s="14">
        <f t="shared" si="406"/>
        <v>5.0999999999999996</v>
      </c>
      <c r="U3820" s="15">
        <f t="shared" si="407"/>
        <v>6285379888.6269999</v>
      </c>
    </row>
    <row r="3821" spans="6:21" x14ac:dyDescent="0.25">
      <c r="F3821" s="24"/>
      <c r="G3821" s="34">
        <v>40338.124999990738</v>
      </c>
      <c r="H3821" s="16">
        <v>635</v>
      </c>
      <c r="J3821" s="19">
        <v>63.5</v>
      </c>
      <c r="K3821" s="25">
        <f t="shared" si="402"/>
        <v>17.5</v>
      </c>
      <c r="L3821" s="16">
        <v>589</v>
      </c>
      <c r="N3821">
        <v>58.9</v>
      </c>
      <c r="O3821" s="26">
        <f t="shared" si="403"/>
        <v>14.9</v>
      </c>
      <c r="P3821" s="11">
        <f t="shared" si="408"/>
        <v>0.8482346349139781</v>
      </c>
      <c r="Q3821" s="12">
        <f t="shared" si="404"/>
        <v>5345256575.1596079</v>
      </c>
      <c r="R3821" s="13">
        <f t="shared" si="405"/>
        <v>6301624992.8319483</v>
      </c>
      <c r="S3821" s="14">
        <v>50</v>
      </c>
      <c r="T3821" s="14">
        <f t="shared" si="406"/>
        <v>5</v>
      </c>
      <c r="U3821" s="15">
        <f t="shared" si="407"/>
        <v>4781842088.3620005</v>
      </c>
    </row>
    <row r="3822" spans="6:21" x14ac:dyDescent="0.25">
      <c r="F3822" s="24"/>
      <c r="G3822" s="34">
        <v>40338.166666657402</v>
      </c>
      <c r="H3822" s="16">
        <v>631</v>
      </c>
      <c r="J3822" s="19">
        <v>63.1</v>
      </c>
      <c r="K3822" s="25">
        <f t="shared" si="402"/>
        <v>17.3</v>
      </c>
      <c r="L3822" s="16">
        <v>587</v>
      </c>
      <c r="N3822">
        <v>58.7</v>
      </c>
      <c r="O3822" s="26">
        <f t="shared" si="403"/>
        <v>14.8</v>
      </c>
      <c r="P3822" s="11">
        <f t="shared" si="408"/>
        <v>0.85349440250233999</v>
      </c>
      <c r="Q3822" s="12">
        <f t="shared" si="404"/>
        <v>4801516658.9390011</v>
      </c>
      <c r="R3822" s="13">
        <f t="shared" si="405"/>
        <v>5625715464.4032211</v>
      </c>
      <c r="S3822" s="14">
        <v>49</v>
      </c>
      <c r="T3822" s="14">
        <f t="shared" si="406"/>
        <v>4.9000000000000004</v>
      </c>
      <c r="U3822" s="15">
        <f t="shared" si="407"/>
        <v>4038574146.7750001</v>
      </c>
    </row>
    <row r="3823" spans="6:21" x14ac:dyDescent="0.25">
      <c r="F3823" s="24"/>
      <c r="G3823" s="34">
        <v>40338.208333324066</v>
      </c>
      <c r="H3823" s="16">
        <v>647</v>
      </c>
      <c r="J3823" s="19">
        <v>64.7</v>
      </c>
      <c r="K3823" s="25">
        <f t="shared" si="402"/>
        <v>18.2</v>
      </c>
      <c r="L3823" s="16">
        <v>594</v>
      </c>
      <c r="N3823">
        <v>59.4</v>
      </c>
      <c r="O3823" s="26">
        <f t="shared" si="403"/>
        <v>15.2</v>
      </c>
      <c r="P3823" s="11">
        <f t="shared" si="408"/>
        <v>0.82750898176147014</v>
      </c>
      <c r="Q3823" s="12">
        <f t="shared" si="404"/>
        <v>7374607413.8650589</v>
      </c>
      <c r="R3823" s="13">
        <f t="shared" si="405"/>
        <v>8911815552.9468231</v>
      </c>
      <c r="S3823" s="14">
        <v>49</v>
      </c>
      <c r="T3823" s="14">
        <f t="shared" si="406"/>
        <v>4.9000000000000004</v>
      </c>
      <c r="U3823" s="15">
        <f t="shared" si="407"/>
        <v>7532319881.5010004</v>
      </c>
    </row>
    <row r="3824" spans="6:21" x14ac:dyDescent="0.25">
      <c r="F3824" s="24"/>
      <c r="G3824" s="34">
        <v>40338.24999999073</v>
      </c>
      <c r="H3824" s="16">
        <v>677</v>
      </c>
      <c r="J3824" s="19">
        <v>67.7</v>
      </c>
      <c r="K3824" s="25">
        <f t="shared" si="402"/>
        <v>19.8</v>
      </c>
      <c r="L3824" s="16">
        <v>603</v>
      </c>
      <c r="N3824">
        <v>60.3</v>
      </c>
      <c r="O3824" s="26">
        <f t="shared" si="403"/>
        <v>15.7</v>
      </c>
      <c r="P3824" s="11">
        <f t="shared" si="408"/>
        <v>0.77333440096690376</v>
      </c>
      <c r="Q3824" s="12">
        <f t="shared" si="404"/>
        <v>12609256744.746721</v>
      </c>
      <c r="R3824" s="13">
        <f t="shared" si="405"/>
        <v>16305050866.716011</v>
      </c>
      <c r="S3824" s="14">
        <v>48</v>
      </c>
      <c r="T3824" s="14">
        <f t="shared" si="406"/>
        <v>4.8</v>
      </c>
      <c r="U3824" s="15">
        <f t="shared" si="407"/>
        <v>17739811785.452999</v>
      </c>
    </row>
    <row r="3825" spans="6:21" x14ac:dyDescent="0.25">
      <c r="F3825" s="24"/>
      <c r="G3825" s="34">
        <v>40338.291666657395</v>
      </c>
      <c r="H3825" s="16">
        <v>706</v>
      </c>
      <c r="J3825" s="19">
        <v>70.599999999999994</v>
      </c>
      <c r="K3825" s="25">
        <f t="shared" si="402"/>
        <v>21.4</v>
      </c>
      <c r="L3825" s="16">
        <v>605</v>
      </c>
      <c r="N3825">
        <v>60.5</v>
      </c>
      <c r="O3825" s="26">
        <f t="shared" si="403"/>
        <v>15.8</v>
      </c>
      <c r="P3825" s="11">
        <f t="shared" si="408"/>
        <v>0.70523667005090929</v>
      </c>
      <c r="Q3825" s="12">
        <f t="shared" si="404"/>
        <v>14037171441.914009</v>
      </c>
      <c r="R3825" s="13">
        <f t="shared" si="405"/>
        <v>19904199594.301727</v>
      </c>
      <c r="S3825" s="14">
        <v>53</v>
      </c>
      <c r="T3825" s="14">
        <f t="shared" si="406"/>
        <v>5.3</v>
      </c>
      <c r="U3825" s="15">
        <f t="shared" si="407"/>
        <v>31095249207.654999</v>
      </c>
    </row>
    <row r="3826" spans="6:21" x14ac:dyDescent="0.25">
      <c r="F3826" s="24"/>
      <c r="G3826" s="34">
        <v>40338.333333324059</v>
      </c>
      <c r="H3826" s="16">
        <v>731</v>
      </c>
      <c r="J3826" s="19">
        <v>73.099999999999994</v>
      </c>
      <c r="K3826" s="25">
        <f t="shared" si="402"/>
        <v>22.8</v>
      </c>
      <c r="L3826" s="16">
        <v>603</v>
      </c>
      <c r="N3826">
        <v>60.3</v>
      </c>
      <c r="O3826" s="26">
        <f t="shared" si="403"/>
        <v>15.7</v>
      </c>
      <c r="P3826" s="11">
        <f t="shared" si="408"/>
        <v>0.6434596535746121</v>
      </c>
      <c r="Q3826" s="12">
        <f t="shared" si="404"/>
        <v>12609256744.746721</v>
      </c>
      <c r="R3826" s="13">
        <f t="shared" si="405"/>
        <v>19596033216.221878</v>
      </c>
      <c r="S3826" s="14">
        <v>67</v>
      </c>
      <c r="T3826" s="14">
        <f t="shared" si="406"/>
        <v>6.7</v>
      </c>
      <c r="U3826" s="15">
        <f t="shared" si="407"/>
        <v>46811402358.884003</v>
      </c>
    </row>
    <row r="3827" spans="6:21" x14ac:dyDescent="0.25">
      <c r="F3827" s="24"/>
      <c r="G3827" s="34">
        <v>40338.374999990723</v>
      </c>
      <c r="H3827" s="16">
        <v>752</v>
      </c>
      <c r="J3827" s="19">
        <v>75.2</v>
      </c>
      <c r="K3827" s="25">
        <f t="shared" si="402"/>
        <v>24</v>
      </c>
      <c r="L3827" s="16">
        <v>602</v>
      </c>
      <c r="N3827">
        <v>60.2</v>
      </c>
      <c r="O3827" s="26">
        <f t="shared" si="403"/>
        <v>15.7</v>
      </c>
      <c r="P3827" s="11">
        <f t="shared" si="408"/>
        <v>0.59854427129016863</v>
      </c>
      <c r="Q3827" s="12">
        <f t="shared" si="404"/>
        <v>12609256744.746721</v>
      </c>
      <c r="R3827" s="13">
        <f t="shared" si="405"/>
        <v>21066539852.711868</v>
      </c>
      <c r="S3827" s="14">
        <v>78</v>
      </c>
      <c r="T3827" s="14">
        <f t="shared" si="406"/>
        <v>7.8</v>
      </c>
      <c r="U3827" s="15">
        <f t="shared" si="407"/>
        <v>65966808242.127998</v>
      </c>
    </row>
    <row r="3828" spans="6:21" x14ac:dyDescent="0.25">
      <c r="F3828" s="24"/>
      <c r="G3828" s="34">
        <v>40338.416666657387</v>
      </c>
      <c r="H3828" s="16">
        <v>768</v>
      </c>
      <c r="J3828" s="19">
        <v>76.8</v>
      </c>
      <c r="K3828" s="25">
        <f t="shared" si="402"/>
        <v>24.9</v>
      </c>
      <c r="L3828" s="16">
        <v>600</v>
      </c>
      <c r="N3828">
        <v>60</v>
      </c>
      <c r="O3828" s="26">
        <f t="shared" si="403"/>
        <v>15.6</v>
      </c>
      <c r="P3828" s="11">
        <f t="shared" si="408"/>
        <v>0.56354877683493021</v>
      </c>
      <c r="Q3828" s="12">
        <f t="shared" si="404"/>
        <v>11326594984.812801</v>
      </c>
      <c r="R3828" s="13">
        <f t="shared" si="405"/>
        <v>20098695002.8116</v>
      </c>
      <c r="S3828" s="14">
        <v>85</v>
      </c>
      <c r="T3828" s="14">
        <f t="shared" si="406"/>
        <v>8.5</v>
      </c>
      <c r="U3828" s="15">
        <f t="shared" si="407"/>
        <v>74562850152.990005</v>
      </c>
    </row>
    <row r="3829" spans="6:21" x14ac:dyDescent="0.25">
      <c r="F3829" s="24"/>
      <c r="G3829" s="34">
        <v>40338.458333324052</v>
      </c>
      <c r="H3829" s="16">
        <v>781</v>
      </c>
      <c r="J3829" s="19">
        <v>78.099999999999994</v>
      </c>
      <c r="K3829" s="25">
        <f t="shared" si="402"/>
        <v>25.6</v>
      </c>
      <c r="L3829" s="16">
        <v>599</v>
      </c>
      <c r="N3829">
        <v>59.9</v>
      </c>
      <c r="O3829" s="26">
        <f t="shared" si="403"/>
        <v>15.5</v>
      </c>
      <c r="P3829" s="11">
        <f t="shared" si="408"/>
        <v>0.53711931218843501</v>
      </c>
      <c r="Q3829" s="12">
        <f t="shared" si="404"/>
        <v>10174410478.510994</v>
      </c>
      <c r="R3829" s="13">
        <f t="shared" si="405"/>
        <v>18942551957.509125</v>
      </c>
      <c r="S3829" s="14">
        <v>86</v>
      </c>
      <c r="T3829" s="14">
        <f t="shared" si="406"/>
        <v>8.6</v>
      </c>
      <c r="U3829" s="15">
        <f t="shared" si="407"/>
        <v>75406016719.384003</v>
      </c>
    </row>
    <row r="3830" spans="6:21" x14ac:dyDescent="0.25">
      <c r="F3830" s="24"/>
      <c r="G3830" s="34">
        <v>40338.499999990716</v>
      </c>
      <c r="H3830" s="16">
        <v>790</v>
      </c>
      <c r="J3830" s="19">
        <v>79</v>
      </c>
      <c r="K3830" s="25">
        <f t="shared" si="402"/>
        <v>26.1</v>
      </c>
      <c r="L3830" s="16">
        <v>600</v>
      </c>
      <c r="N3830">
        <v>60</v>
      </c>
      <c r="O3830" s="26">
        <f t="shared" si="403"/>
        <v>15.6</v>
      </c>
      <c r="P3830" s="11">
        <f t="shared" si="408"/>
        <v>0.52481554686750531</v>
      </c>
      <c r="Q3830" s="12">
        <f t="shared" si="404"/>
        <v>11326594984.812801</v>
      </c>
      <c r="R3830" s="13">
        <f t="shared" si="405"/>
        <v>21582049259.817963</v>
      </c>
      <c r="S3830" s="14">
        <v>90</v>
      </c>
      <c r="T3830" s="14">
        <f t="shared" si="406"/>
        <v>9</v>
      </c>
      <c r="U3830" s="15">
        <f t="shared" si="407"/>
        <v>92299088475.046005</v>
      </c>
    </row>
    <row r="3831" spans="6:21" x14ac:dyDescent="0.25">
      <c r="F3831" s="24"/>
      <c r="G3831" s="34">
        <v>40338.54166665738</v>
      </c>
      <c r="H3831" s="16">
        <v>795</v>
      </c>
      <c r="J3831" s="19">
        <v>79.5</v>
      </c>
      <c r="K3831" s="25">
        <f t="shared" si="402"/>
        <v>26.4</v>
      </c>
      <c r="L3831" s="16">
        <v>601</v>
      </c>
      <c r="N3831">
        <v>60.1</v>
      </c>
      <c r="O3831" s="26">
        <f t="shared" si="403"/>
        <v>15.6</v>
      </c>
      <c r="P3831" s="11">
        <f t="shared" si="408"/>
        <v>0.51560778290864373</v>
      </c>
      <c r="Q3831" s="12">
        <f t="shared" si="404"/>
        <v>11326594984.812801</v>
      </c>
      <c r="R3831" s="13">
        <f t="shared" si="405"/>
        <v>21967463176.985573</v>
      </c>
      <c r="S3831" s="14">
        <v>94</v>
      </c>
      <c r="T3831" s="14">
        <f t="shared" si="406"/>
        <v>9.4</v>
      </c>
      <c r="U3831" s="15">
        <f t="shared" si="407"/>
        <v>100024161006.424</v>
      </c>
    </row>
    <row r="3832" spans="6:21" x14ac:dyDescent="0.25">
      <c r="F3832" s="24"/>
      <c r="G3832" s="34">
        <v>40338.583333324044</v>
      </c>
      <c r="H3832" s="16">
        <v>796</v>
      </c>
      <c r="J3832" s="19">
        <v>79.599999999999994</v>
      </c>
      <c r="K3832" s="25">
        <f t="shared" si="402"/>
        <v>26.4</v>
      </c>
      <c r="L3832" s="16">
        <v>601</v>
      </c>
      <c r="N3832">
        <v>60.1</v>
      </c>
      <c r="O3832" s="26">
        <f t="shared" si="403"/>
        <v>15.6</v>
      </c>
      <c r="P3832" s="11">
        <f t="shared" si="408"/>
        <v>0.51560778290864373</v>
      </c>
      <c r="Q3832" s="12">
        <f t="shared" si="404"/>
        <v>11326594984.812801</v>
      </c>
      <c r="R3832" s="13">
        <f t="shared" si="405"/>
        <v>21967463176.985573</v>
      </c>
      <c r="S3832" s="14">
        <v>98</v>
      </c>
      <c r="T3832" s="14">
        <f t="shared" si="406"/>
        <v>9.8000000000000007</v>
      </c>
      <c r="U3832" s="15">
        <f t="shared" si="407"/>
        <v>104280508283.293</v>
      </c>
    </row>
    <row r="3833" spans="6:21" x14ac:dyDescent="0.25">
      <c r="F3833" s="24"/>
      <c r="G3833" s="34">
        <v>40338.624999990709</v>
      </c>
      <c r="H3833" s="16">
        <v>791</v>
      </c>
      <c r="J3833" s="19">
        <v>79.099999999999994</v>
      </c>
      <c r="K3833" s="25">
        <f t="shared" si="402"/>
        <v>26.2</v>
      </c>
      <c r="L3833" s="16">
        <v>602</v>
      </c>
      <c r="N3833">
        <v>60.2</v>
      </c>
      <c r="O3833" s="26">
        <f t="shared" si="403"/>
        <v>15.7</v>
      </c>
      <c r="P3833" s="11">
        <f t="shared" si="408"/>
        <v>0.52508194950634246</v>
      </c>
      <c r="Q3833" s="12">
        <f t="shared" si="404"/>
        <v>12609256744.746721</v>
      </c>
      <c r="R3833" s="13">
        <f t="shared" si="405"/>
        <v>24013883464.478935</v>
      </c>
      <c r="S3833" s="14">
        <v>96</v>
      </c>
      <c r="T3833" s="14">
        <f t="shared" si="406"/>
        <v>9.6</v>
      </c>
      <c r="U3833" s="15">
        <f t="shared" si="407"/>
        <v>109484416509.429</v>
      </c>
    </row>
    <row r="3834" spans="6:21" x14ac:dyDescent="0.25">
      <c r="F3834" s="24"/>
      <c r="G3834" s="34">
        <v>40338.666666657373</v>
      </c>
      <c r="H3834" s="16">
        <v>781</v>
      </c>
      <c r="J3834" s="19">
        <v>78.099999999999994</v>
      </c>
      <c r="K3834" s="25">
        <f t="shared" si="402"/>
        <v>25.6</v>
      </c>
      <c r="L3834" s="16">
        <v>603</v>
      </c>
      <c r="N3834">
        <v>60.3</v>
      </c>
      <c r="O3834" s="26">
        <f t="shared" si="403"/>
        <v>15.7</v>
      </c>
      <c r="P3834" s="11">
        <f t="shared" si="408"/>
        <v>0.54405458668671713</v>
      </c>
      <c r="Q3834" s="12">
        <f t="shared" si="404"/>
        <v>12609256744.746721</v>
      </c>
      <c r="R3834" s="13">
        <f t="shared" si="405"/>
        <v>23176455181.70681</v>
      </c>
      <c r="S3834" s="14">
        <v>98</v>
      </c>
      <c r="T3834" s="14">
        <f t="shared" si="406"/>
        <v>9.8000000000000007</v>
      </c>
      <c r="U3834" s="15">
        <f t="shared" si="407"/>
        <v>103558544682.209</v>
      </c>
    </row>
    <row r="3835" spans="6:21" x14ac:dyDescent="0.25">
      <c r="F3835" s="24"/>
      <c r="G3835" s="34">
        <v>40338.708333324037</v>
      </c>
      <c r="H3835" s="16">
        <v>766</v>
      </c>
      <c r="J3835" s="19">
        <v>76.599999999999994</v>
      </c>
      <c r="K3835" s="25">
        <f t="shared" si="402"/>
        <v>24.8</v>
      </c>
      <c r="L3835" s="16">
        <v>604</v>
      </c>
      <c r="N3835">
        <v>60.4</v>
      </c>
      <c r="O3835" s="26">
        <f t="shared" si="403"/>
        <v>15.8</v>
      </c>
      <c r="P3835" s="11">
        <f t="shared" si="408"/>
        <v>0.57423368010809683</v>
      </c>
      <c r="Q3835" s="12">
        <f t="shared" si="404"/>
        <v>14037171441.914009</v>
      </c>
      <c r="R3835" s="13">
        <f t="shared" si="405"/>
        <v>24445050731.38792</v>
      </c>
      <c r="S3835" s="14">
        <v>99</v>
      </c>
      <c r="T3835" s="14">
        <f t="shared" si="406"/>
        <v>9.9</v>
      </c>
      <c r="U3835" s="15">
        <f t="shared" si="407"/>
        <v>103038004965.79201</v>
      </c>
    </row>
    <row r="3836" spans="6:21" x14ac:dyDescent="0.25">
      <c r="F3836" s="24"/>
      <c r="G3836" s="34">
        <v>40338.749999990701</v>
      </c>
      <c r="H3836" s="16">
        <v>743</v>
      </c>
      <c r="J3836" s="19">
        <v>74.3</v>
      </c>
      <c r="K3836" s="25">
        <f t="shared" si="402"/>
        <v>23.5</v>
      </c>
      <c r="L3836" s="16">
        <v>607</v>
      </c>
      <c r="N3836">
        <v>60.7</v>
      </c>
      <c r="O3836" s="26">
        <f t="shared" si="403"/>
        <v>15.9</v>
      </c>
      <c r="P3836" s="11">
        <f t="shared" si="408"/>
        <v>0.624766590527843</v>
      </c>
      <c r="Q3836" s="12">
        <f t="shared" si="404"/>
        <v>15626788008.086052</v>
      </c>
      <c r="R3836" s="13">
        <f t="shared" si="405"/>
        <v>25012201748.629894</v>
      </c>
      <c r="S3836" s="14">
        <v>94</v>
      </c>
      <c r="T3836" s="14">
        <f t="shared" si="406"/>
        <v>9.4</v>
      </c>
      <c r="U3836" s="15">
        <f t="shared" si="407"/>
        <v>88222889161.112</v>
      </c>
    </row>
    <row r="3837" spans="6:21" x14ac:dyDescent="0.25">
      <c r="F3837" s="24"/>
      <c r="G3837" s="34">
        <v>40338.791666657366</v>
      </c>
      <c r="H3837" s="16">
        <v>716</v>
      </c>
      <c r="J3837" s="19">
        <v>71.599999999999994</v>
      </c>
      <c r="K3837" s="25">
        <f t="shared" si="402"/>
        <v>22</v>
      </c>
      <c r="L3837" s="16">
        <v>608</v>
      </c>
      <c r="N3837">
        <v>60.8</v>
      </c>
      <c r="O3837" s="26">
        <f t="shared" si="403"/>
        <v>16</v>
      </c>
      <c r="P3837" s="11">
        <f t="shared" si="408"/>
        <v>0.68861104382701155</v>
      </c>
      <c r="Q3837" s="12">
        <f t="shared" si="404"/>
        <v>17396418107.462112</v>
      </c>
      <c r="R3837" s="13">
        <f t="shared" si="405"/>
        <v>25263054177.551544</v>
      </c>
      <c r="S3837" s="14">
        <v>86</v>
      </c>
      <c r="T3837" s="14">
        <f t="shared" si="406"/>
        <v>8.6</v>
      </c>
      <c r="U3837" s="15">
        <f t="shared" si="407"/>
        <v>67653070202.768997</v>
      </c>
    </row>
    <row r="3838" spans="6:21" x14ac:dyDescent="0.25">
      <c r="F3838" s="24"/>
      <c r="G3838" s="34">
        <v>40338.83333332403</v>
      </c>
      <c r="H3838" s="16">
        <v>697</v>
      </c>
      <c r="J3838" s="19">
        <v>69.7</v>
      </c>
      <c r="K3838" s="25">
        <f t="shared" si="402"/>
        <v>20.9</v>
      </c>
      <c r="L3838" s="16">
        <v>609</v>
      </c>
      <c r="N3838">
        <v>60.9</v>
      </c>
      <c r="O3838" s="26">
        <f t="shared" si="403"/>
        <v>16.100000000000001</v>
      </c>
      <c r="P3838" s="11">
        <f t="shared" si="408"/>
        <v>0.74129662316996769</v>
      </c>
      <c r="Q3838" s="12">
        <f t="shared" si="404"/>
        <v>19366447078.762218</v>
      </c>
      <c r="R3838" s="13">
        <f t="shared" si="405"/>
        <v>26125098204.206707</v>
      </c>
      <c r="S3838" s="14">
        <v>73</v>
      </c>
      <c r="T3838" s="14">
        <f t="shared" si="406"/>
        <v>7.3</v>
      </c>
      <c r="U3838" s="15">
        <f t="shared" si="407"/>
        <v>49338153215.745003</v>
      </c>
    </row>
    <row r="3839" spans="6:21" x14ac:dyDescent="0.25">
      <c r="F3839" s="24"/>
      <c r="G3839" s="34">
        <v>40338.874999990694</v>
      </c>
      <c r="H3839" s="16">
        <v>685</v>
      </c>
      <c r="J3839" s="19">
        <v>68.5</v>
      </c>
      <c r="K3839" s="25">
        <f t="shared" si="402"/>
        <v>20.3</v>
      </c>
      <c r="L3839" s="16">
        <v>609</v>
      </c>
      <c r="N3839">
        <v>60.9</v>
      </c>
      <c r="O3839" s="26">
        <f t="shared" si="403"/>
        <v>16.100000000000001</v>
      </c>
      <c r="P3839" s="11">
        <f t="shared" si="408"/>
        <v>0.76921458615943172</v>
      </c>
      <c r="Q3839" s="12">
        <f t="shared" si="404"/>
        <v>19366447078.762218</v>
      </c>
      <c r="R3839" s="13">
        <f t="shared" si="405"/>
        <v>25176910874.059036</v>
      </c>
      <c r="S3839" s="14">
        <v>64</v>
      </c>
      <c r="T3839" s="14">
        <f t="shared" si="406"/>
        <v>6.4</v>
      </c>
      <c r="U3839" s="15">
        <f t="shared" si="407"/>
        <v>37186968289.900002</v>
      </c>
    </row>
    <row r="3840" spans="6:21" x14ac:dyDescent="0.25">
      <c r="F3840" s="24"/>
      <c r="G3840" s="34">
        <v>40338.916666657358</v>
      </c>
      <c r="H3840" s="16">
        <v>674</v>
      </c>
      <c r="J3840" s="19">
        <v>67.400000000000006</v>
      </c>
      <c r="K3840" s="25">
        <f t="shared" si="402"/>
        <v>19.7</v>
      </c>
      <c r="L3840" s="16">
        <v>608</v>
      </c>
      <c r="N3840">
        <v>60.8</v>
      </c>
      <c r="O3840" s="26">
        <f t="shared" si="403"/>
        <v>16</v>
      </c>
      <c r="P3840" s="11">
        <f t="shared" si="408"/>
        <v>0.7932352639640774</v>
      </c>
      <c r="Q3840" s="12">
        <f t="shared" si="404"/>
        <v>17396418107.462112</v>
      </c>
      <c r="R3840" s="13">
        <f t="shared" si="405"/>
        <v>21930969156.018169</v>
      </c>
      <c r="S3840" s="14">
        <v>59</v>
      </c>
      <c r="T3840" s="14">
        <f t="shared" si="406"/>
        <v>5.9</v>
      </c>
      <c r="U3840" s="15">
        <f t="shared" si="407"/>
        <v>26753851186.480999</v>
      </c>
    </row>
    <row r="3841" spans="6:21" x14ac:dyDescent="0.25">
      <c r="F3841" s="24"/>
      <c r="G3841" s="34">
        <v>40338.958333324023</v>
      </c>
      <c r="H3841" s="16">
        <v>665</v>
      </c>
      <c r="J3841" s="19">
        <v>66.5</v>
      </c>
      <c r="K3841" s="25">
        <f t="shared" si="402"/>
        <v>19.2</v>
      </c>
      <c r="L3841" s="16">
        <v>606</v>
      </c>
      <c r="N3841">
        <v>60.6</v>
      </c>
      <c r="O3841" s="26">
        <f t="shared" si="403"/>
        <v>15.9</v>
      </c>
      <c r="P3841" s="11">
        <f t="shared" si="408"/>
        <v>0.81306179863055039</v>
      </c>
      <c r="Q3841" s="12">
        <f t="shared" si="404"/>
        <v>15626788008.086052</v>
      </c>
      <c r="R3841" s="13">
        <f t="shared" si="405"/>
        <v>19219680514.330444</v>
      </c>
      <c r="S3841" s="14">
        <v>54</v>
      </c>
      <c r="T3841" s="14">
        <f t="shared" si="406"/>
        <v>5.4</v>
      </c>
      <c r="U3841" s="15">
        <f t="shared" si="407"/>
        <v>19401619533.720001</v>
      </c>
    </row>
    <row r="3842" spans="6:21" x14ac:dyDescent="0.25">
      <c r="F3842" s="24"/>
      <c r="G3842" s="34">
        <v>40338.999999990687</v>
      </c>
      <c r="H3842" s="16">
        <v>657</v>
      </c>
      <c r="J3842" s="19">
        <v>65.7</v>
      </c>
      <c r="K3842" s="25">
        <f t="shared" si="402"/>
        <v>18.7</v>
      </c>
      <c r="L3842" s="16">
        <v>603</v>
      </c>
      <c r="N3842">
        <v>60.3</v>
      </c>
      <c r="O3842" s="26">
        <f t="shared" si="403"/>
        <v>15.7</v>
      </c>
      <c r="P3842" s="11">
        <f t="shared" si="408"/>
        <v>0.82815778176063715</v>
      </c>
      <c r="Q3842" s="12">
        <f t="shared" si="404"/>
        <v>12609256744.746721</v>
      </c>
      <c r="R3842" s="13">
        <f t="shared" si="405"/>
        <v>15225669579.460863</v>
      </c>
      <c r="S3842" s="14">
        <v>54</v>
      </c>
      <c r="T3842" s="14">
        <f t="shared" si="406"/>
        <v>5.4</v>
      </c>
      <c r="U3842" s="15">
        <f t="shared" si="407"/>
        <v>14128629307.455999</v>
      </c>
    </row>
    <row r="3843" spans="6:21" x14ac:dyDescent="0.25">
      <c r="F3843" s="24"/>
      <c r="G3843" s="34">
        <v>40339.041666657351</v>
      </c>
      <c r="H3843" s="16">
        <v>650</v>
      </c>
      <c r="J3843" s="19">
        <v>65</v>
      </c>
      <c r="K3843" s="25">
        <f t="shared" ref="K3843:K3906" si="409">ROUND((J3843-32)/1.8,1)</f>
        <v>18.3</v>
      </c>
      <c r="L3843" s="16">
        <v>600</v>
      </c>
      <c r="N3843">
        <v>60</v>
      </c>
      <c r="O3843" s="26">
        <f t="shared" ref="O3843:O3906" si="410">ROUND((N3843-32)/1.8,1)</f>
        <v>15.6</v>
      </c>
      <c r="P3843" s="11">
        <f t="shared" si="408"/>
        <v>0.84373963891705828</v>
      </c>
      <c r="Q3843" s="12">
        <f t="shared" ref="Q3843:Q3906" si="411">611*EXP(17.27*O3843/237.3+O3843)</f>
        <v>11326594984.812801</v>
      </c>
      <c r="R3843" s="13">
        <f t="shared" ref="R3843:R3906" si="412">Q3843/P3843</f>
        <v>13424277422.061752</v>
      </c>
      <c r="S3843" s="14">
        <v>54</v>
      </c>
      <c r="T3843" s="14">
        <f t="shared" si="406"/>
        <v>5.4</v>
      </c>
      <c r="U3843" s="15">
        <f t="shared" si="407"/>
        <v>11327485161.143999</v>
      </c>
    </row>
    <row r="3844" spans="6:21" x14ac:dyDescent="0.25">
      <c r="F3844" s="24"/>
      <c r="G3844" s="34">
        <v>40339.083333324015</v>
      </c>
      <c r="H3844" s="16">
        <v>644</v>
      </c>
      <c r="J3844" s="19">
        <v>64.400000000000006</v>
      </c>
      <c r="K3844" s="25">
        <f t="shared" si="409"/>
        <v>18</v>
      </c>
      <c r="L3844" s="16">
        <v>597</v>
      </c>
      <c r="N3844">
        <v>59.7</v>
      </c>
      <c r="O3844" s="26">
        <f t="shared" si="410"/>
        <v>15.4</v>
      </c>
      <c r="P3844" s="11">
        <f t="shared" si="408"/>
        <v>0.84881841322199791</v>
      </c>
      <c r="Q3844" s="12">
        <f t="shared" si="411"/>
        <v>9139430581.2149792</v>
      </c>
      <c r="R3844" s="13">
        <f t="shared" si="412"/>
        <v>10767238833.24227</v>
      </c>
      <c r="S3844" s="14">
        <v>51</v>
      </c>
      <c r="T3844" s="14">
        <f t="shared" si="406"/>
        <v>5.0999999999999996</v>
      </c>
      <c r="U3844" s="15">
        <f t="shared" si="407"/>
        <v>8301822085.3389997</v>
      </c>
    </row>
    <row r="3845" spans="6:21" x14ac:dyDescent="0.25">
      <c r="F3845" s="24"/>
      <c r="G3845" s="34">
        <v>40339.124999990679</v>
      </c>
      <c r="H3845" s="16">
        <v>638</v>
      </c>
      <c r="J3845" s="19">
        <v>63.8</v>
      </c>
      <c r="K3845" s="25">
        <f t="shared" si="409"/>
        <v>17.7</v>
      </c>
      <c r="L3845" s="16">
        <v>594</v>
      </c>
      <c r="N3845">
        <v>59.4</v>
      </c>
      <c r="O3845" s="26">
        <f t="shared" si="410"/>
        <v>15.2</v>
      </c>
      <c r="P3845" s="11">
        <f t="shared" si="408"/>
        <v>0.85394822512727409</v>
      </c>
      <c r="Q3845" s="12">
        <f t="shared" si="411"/>
        <v>7374607413.8650589</v>
      </c>
      <c r="R3845" s="13">
        <f t="shared" si="412"/>
        <v>8635895241.5012436</v>
      </c>
      <c r="S3845" s="14">
        <v>50</v>
      </c>
      <c r="T3845" s="14">
        <f t="shared" ref="T3845:T3908" si="413">S3845/10</f>
        <v>5</v>
      </c>
      <c r="U3845" s="15">
        <f t="shared" ref="U3845:U3908" si="414">ROUND(T3845*(1-P3845)*R3845,3)</f>
        <v>6306439138.1809998</v>
      </c>
    </row>
    <row r="3846" spans="6:21" x14ac:dyDescent="0.25">
      <c r="F3846" s="24"/>
      <c r="G3846" s="34">
        <v>40339.166666657344</v>
      </c>
      <c r="H3846" s="16">
        <v>634</v>
      </c>
      <c r="J3846" s="19">
        <v>63.4</v>
      </c>
      <c r="K3846" s="25">
        <f t="shared" si="409"/>
        <v>17.399999999999999</v>
      </c>
      <c r="L3846" s="16">
        <v>591</v>
      </c>
      <c r="N3846">
        <v>59.1</v>
      </c>
      <c r="O3846" s="26">
        <f t="shared" si="410"/>
        <v>15.1</v>
      </c>
      <c r="P3846" s="11">
        <f t="shared" si="408"/>
        <v>0.8646826987541939</v>
      </c>
      <c r="Q3846" s="12">
        <f t="shared" si="411"/>
        <v>6624434178.7748337</v>
      </c>
      <c r="R3846" s="13">
        <f t="shared" si="412"/>
        <v>7661115676.6743431</v>
      </c>
      <c r="S3846" s="14">
        <v>49</v>
      </c>
      <c r="T3846" s="14">
        <f t="shared" si="413"/>
        <v>4.9000000000000004</v>
      </c>
      <c r="U3846" s="15">
        <f t="shared" si="414"/>
        <v>5079739339.7080002</v>
      </c>
    </row>
    <row r="3847" spans="6:21" x14ac:dyDescent="0.25">
      <c r="F3847" s="24"/>
      <c r="G3847" s="34">
        <v>40339.208333324008</v>
      </c>
      <c r="H3847" s="16">
        <v>649</v>
      </c>
      <c r="J3847" s="19">
        <v>64.900000000000006</v>
      </c>
      <c r="K3847" s="25">
        <f t="shared" si="409"/>
        <v>18.3</v>
      </c>
      <c r="L3847" s="16">
        <v>598</v>
      </c>
      <c r="N3847">
        <v>59.8</v>
      </c>
      <c r="O3847" s="26">
        <f t="shared" si="410"/>
        <v>15.4</v>
      </c>
      <c r="P3847" s="11">
        <f t="shared" si="408"/>
        <v>0.83297569671439708</v>
      </c>
      <c r="Q3847" s="12">
        <f t="shared" si="411"/>
        <v>9139430581.2149792</v>
      </c>
      <c r="R3847" s="13">
        <f t="shared" si="412"/>
        <v>10972025495.17915</v>
      </c>
      <c r="S3847" s="14">
        <v>49</v>
      </c>
      <c r="T3847" s="14">
        <f t="shared" si="413"/>
        <v>4.9000000000000004</v>
      </c>
      <c r="U3847" s="15">
        <f t="shared" si="414"/>
        <v>8979715078.4239998</v>
      </c>
    </row>
    <row r="3848" spans="6:21" x14ac:dyDescent="0.25">
      <c r="F3848" s="24"/>
      <c r="G3848" s="34">
        <v>40339.249999990672</v>
      </c>
      <c r="H3848" s="16">
        <v>679</v>
      </c>
      <c r="J3848" s="19">
        <v>67.900000000000006</v>
      </c>
      <c r="K3848" s="25">
        <f t="shared" si="409"/>
        <v>19.899999999999999</v>
      </c>
      <c r="L3848" s="16">
        <v>606</v>
      </c>
      <c r="N3848">
        <v>60.6</v>
      </c>
      <c r="O3848" s="26">
        <f t="shared" si="410"/>
        <v>15.9</v>
      </c>
      <c r="P3848" s="11">
        <f t="shared" si="408"/>
        <v>0.77846426682988512</v>
      </c>
      <c r="Q3848" s="12">
        <f t="shared" si="411"/>
        <v>15626788008.086052</v>
      </c>
      <c r="R3848" s="13">
        <f t="shared" si="412"/>
        <v>20073866809.227501</v>
      </c>
      <c r="S3848" s="14">
        <v>48</v>
      </c>
      <c r="T3848" s="14">
        <f t="shared" si="413"/>
        <v>4.8</v>
      </c>
      <c r="U3848" s="15">
        <f t="shared" si="414"/>
        <v>21345978245.479</v>
      </c>
    </row>
    <row r="3849" spans="6:21" x14ac:dyDescent="0.25">
      <c r="F3849" s="24"/>
      <c r="G3849" s="34">
        <v>40339.291666657336</v>
      </c>
      <c r="H3849" s="16">
        <v>709</v>
      </c>
      <c r="J3849" s="19">
        <v>70.900000000000006</v>
      </c>
      <c r="K3849" s="25">
        <f t="shared" si="409"/>
        <v>21.6</v>
      </c>
      <c r="L3849" s="16">
        <v>608</v>
      </c>
      <c r="N3849">
        <v>60.8</v>
      </c>
      <c r="O3849" s="26">
        <f t="shared" si="410"/>
        <v>16</v>
      </c>
      <c r="P3849" s="11">
        <f t="shared" si="408"/>
        <v>0.70563273239723578</v>
      </c>
      <c r="Q3849" s="12">
        <f t="shared" si="411"/>
        <v>17396418107.462112</v>
      </c>
      <c r="R3849" s="13">
        <f t="shared" si="412"/>
        <v>24653643898.237991</v>
      </c>
      <c r="S3849" s="14">
        <v>52</v>
      </c>
      <c r="T3849" s="14">
        <f t="shared" si="413"/>
        <v>5.2</v>
      </c>
      <c r="U3849" s="15">
        <f t="shared" si="414"/>
        <v>37737574112.035004</v>
      </c>
    </row>
    <row r="3850" spans="6:21" x14ac:dyDescent="0.25">
      <c r="F3850" s="24"/>
      <c r="G3850" s="34">
        <v>40339.333333324001</v>
      </c>
      <c r="H3850" s="16">
        <v>734</v>
      </c>
      <c r="J3850" s="19">
        <v>73.400000000000006</v>
      </c>
      <c r="K3850" s="25">
        <f t="shared" si="409"/>
        <v>23</v>
      </c>
      <c r="L3850" s="16">
        <v>606</v>
      </c>
      <c r="N3850">
        <v>60.6</v>
      </c>
      <c r="O3850" s="26">
        <f t="shared" si="410"/>
        <v>15.9</v>
      </c>
      <c r="P3850" s="11">
        <f t="shared" si="408"/>
        <v>0.6439121033822055</v>
      </c>
      <c r="Q3850" s="12">
        <f t="shared" si="411"/>
        <v>15626788008.086052</v>
      </c>
      <c r="R3850" s="13">
        <f t="shared" si="412"/>
        <v>24268511068.521557</v>
      </c>
      <c r="S3850" s="14">
        <v>67</v>
      </c>
      <c r="T3850" s="14">
        <f t="shared" si="413"/>
        <v>6.7</v>
      </c>
      <c r="U3850" s="15">
        <f t="shared" si="414"/>
        <v>57899544504.917999</v>
      </c>
    </row>
    <row r="3851" spans="6:21" x14ac:dyDescent="0.25">
      <c r="F3851" s="24"/>
      <c r="G3851" s="34">
        <v>40339.374999990665</v>
      </c>
      <c r="H3851" s="16">
        <v>754</v>
      </c>
      <c r="J3851" s="19">
        <v>75.400000000000006</v>
      </c>
      <c r="K3851" s="25">
        <f t="shared" si="409"/>
        <v>24.1</v>
      </c>
      <c r="L3851" s="16">
        <v>604</v>
      </c>
      <c r="N3851">
        <v>60.4</v>
      </c>
      <c r="O3851" s="26">
        <f t="shared" si="410"/>
        <v>15.8</v>
      </c>
      <c r="P3851" s="11">
        <f t="shared" si="408"/>
        <v>0.59878801163671036</v>
      </c>
      <c r="Q3851" s="12">
        <f t="shared" si="411"/>
        <v>14037171441.914009</v>
      </c>
      <c r="R3851" s="13">
        <f t="shared" si="412"/>
        <v>23442639413.479904</v>
      </c>
      <c r="S3851" s="14">
        <v>78</v>
      </c>
      <c r="T3851" s="14">
        <f t="shared" si="413"/>
        <v>7.8</v>
      </c>
      <c r="U3851" s="15">
        <f t="shared" si="414"/>
        <v>73362650178.214005</v>
      </c>
    </row>
    <row r="3852" spans="6:21" x14ac:dyDescent="0.25">
      <c r="F3852" s="24"/>
      <c r="G3852" s="34">
        <v>40339.416666657329</v>
      </c>
      <c r="H3852" s="16">
        <v>771</v>
      </c>
      <c r="J3852" s="19">
        <v>77.099999999999994</v>
      </c>
      <c r="K3852" s="25">
        <f t="shared" si="409"/>
        <v>25.1</v>
      </c>
      <c r="L3852" s="16">
        <v>603</v>
      </c>
      <c r="N3852">
        <v>60.3</v>
      </c>
      <c r="O3852" s="26">
        <f t="shared" si="410"/>
        <v>15.7</v>
      </c>
      <c r="P3852" s="11">
        <f t="shared" si="408"/>
        <v>0.56045724011138021</v>
      </c>
      <c r="Q3852" s="12">
        <f t="shared" si="411"/>
        <v>12609256744.746721</v>
      </c>
      <c r="R3852" s="13">
        <f t="shared" si="412"/>
        <v>22498160149.096962</v>
      </c>
      <c r="S3852" s="14">
        <v>84</v>
      </c>
      <c r="T3852" s="14">
        <f t="shared" si="413"/>
        <v>8.4</v>
      </c>
      <c r="U3852" s="15">
        <f t="shared" si="414"/>
        <v>83066788596.542007</v>
      </c>
    </row>
    <row r="3853" spans="6:21" x14ac:dyDescent="0.25">
      <c r="F3853" s="24"/>
      <c r="G3853" s="34">
        <v>40339.458333323993</v>
      </c>
      <c r="H3853" s="16">
        <v>784</v>
      </c>
      <c r="J3853" s="19">
        <v>78.400000000000006</v>
      </c>
      <c r="K3853" s="25">
        <f t="shared" si="409"/>
        <v>25.8</v>
      </c>
      <c r="L3853" s="16">
        <v>602</v>
      </c>
      <c r="N3853">
        <v>60.2</v>
      </c>
      <c r="O3853" s="26">
        <f t="shared" si="410"/>
        <v>15.7</v>
      </c>
      <c r="P3853" s="11">
        <f t="shared" si="408"/>
        <v>0.53764573063739707</v>
      </c>
      <c r="Q3853" s="12">
        <f t="shared" si="411"/>
        <v>12609256744.746721</v>
      </c>
      <c r="R3853" s="13">
        <f t="shared" si="412"/>
        <v>23452723654.660149</v>
      </c>
      <c r="S3853" s="14">
        <v>86</v>
      </c>
      <c r="T3853" s="14">
        <f t="shared" si="413"/>
        <v>8.6</v>
      </c>
      <c r="U3853" s="15">
        <f t="shared" si="414"/>
        <v>93253815425.255997</v>
      </c>
    </row>
    <row r="3854" spans="6:21" x14ac:dyDescent="0.25">
      <c r="F3854" s="24"/>
      <c r="G3854" s="34">
        <v>40339.499999990658</v>
      </c>
      <c r="H3854" s="16">
        <v>792</v>
      </c>
      <c r="J3854" s="19">
        <v>79.2</v>
      </c>
      <c r="K3854" s="25">
        <f t="shared" si="409"/>
        <v>26.2</v>
      </c>
      <c r="L3854" s="16">
        <v>603</v>
      </c>
      <c r="N3854">
        <v>60.3</v>
      </c>
      <c r="O3854" s="26">
        <f t="shared" si="410"/>
        <v>15.7</v>
      </c>
      <c r="P3854" s="11">
        <f t="shared" si="408"/>
        <v>0.52508194950634246</v>
      </c>
      <c r="Q3854" s="12">
        <f t="shared" si="411"/>
        <v>12609256744.746721</v>
      </c>
      <c r="R3854" s="13">
        <f t="shared" si="412"/>
        <v>24013883464.478935</v>
      </c>
      <c r="S3854" s="14">
        <v>90</v>
      </c>
      <c r="T3854" s="14">
        <f t="shared" si="413"/>
        <v>9</v>
      </c>
      <c r="U3854" s="15">
        <f t="shared" si="414"/>
        <v>102641640477.59</v>
      </c>
    </row>
    <row r="3855" spans="6:21" x14ac:dyDescent="0.25">
      <c r="F3855" s="24"/>
      <c r="G3855" s="34">
        <v>40339.541666657322</v>
      </c>
      <c r="H3855" s="16">
        <v>798</v>
      </c>
      <c r="J3855" s="19">
        <v>79.8</v>
      </c>
      <c r="K3855" s="25">
        <f t="shared" si="409"/>
        <v>26.6</v>
      </c>
      <c r="L3855" s="16">
        <v>604</v>
      </c>
      <c r="N3855">
        <v>60.4</v>
      </c>
      <c r="O3855" s="26">
        <f t="shared" si="410"/>
        <v>15.8</v>
      </c>
      <c r="P3855" s="11">
        <f t="shared" si="408"/>
        <v>0.51614491723802847</v>
      </c>
      <c r="Q3855" s="12">
        <f t="shared" si="411"/>
        <v>14037171441.914009</v>
      </c>
      <c r="R3855" s="13">
        <f t="shared" si="412"/>
        <v>27196182647.751511</v>
      </c>
      <c r="S3855" s="14">
        <v>93</v>
      </c>
      <c r="T3855" s="14">
        <f t="shared" si="413"/>
        <v>9.3000000000000007</v>
      </c>
      <c r="U3855" s="15">
        <f t="shared" si="414"/>
        <v>122378804214.289</v>
      </c>
    </row>
    <row r="3856" spans="6:21" x14ac:dyDescent="0.25">
      <c r="F3856" s="24"/>
      <c r="G3856" s="34">
        <v>40339.583333323986</v>
      </c>
      <c r="H3856" s="16">
        <v>798</v>
      </c>
      <c r="J3856" s="19">
        <v>79.8</v>
      </c>
      <c r="K3856" s="25">
        <f t="shared" si="409"/>
        <v>26.6</v>
      </c>
      <c r="L3856" s="16">
        <v>605</v>
      </c>
      <c r="N3856">
        <v>60.5</v>
      </c>
      <c r="O3856" s="26">
        <f t="shared" si="410"/>
        <v>15.8</v>
      </c>
      <c r="P3856" s="11">
        <f t="shared" si="408"/>
        <v>0.51614491723802847</v>
      </c>
      <c r="Q3856" s="12">
        <f t="shared" si="411"/>
        <v>14037171441.914009</v>
      </c>
      <c r="R3856" s="13">
        <f t="shared" si="412"/>
        <v>27196182647.751511</v>
      </c>
      <c r="S3856" s="14">
        <v>97</v>
      </c>
      <c r="T3856" s="14">
        <f t="shared" si="413"/>
        <v>9.6999999999999993</v>
      </c>
      <c r="U3856" s="15">
        <f t="shared" si="414"/>
        <v>127642408696.62399</v>
      </c>
    </row>
    <row r="3857" spans="6:21" x14ac:dyDescent="0.25">
      <c r="F3857" s="24"/>
      <c r="G3857" s="34">
        <v>40339.62499999065</v>
      </c>
      <c r="H3857" s="16">
        <v>793</v>
      </c>
      <c r="J3857" s="19">
        <v>79.3</v>
      </c>
      <c r="K3857" s="25">
        <f t="shared" si="409"/>
        <v>26.3</v>
      </c>
      <c r="L3857" s="16">
        <v>606</v>
      </c>
      <c r="N3857">
        <v>60.6</v>
      </c>
      <c r="O3857" s="26">
        <f t="shared" si="410"/>
        <v>15.9</v>
      </c>
      <c r="P3857" s="11">
        <f t="shared" si="408"/>
        <v>0.52872223689492659</v>
      </c>
      <c r="Q3857" s="12">
        <f t="shared" si="411"/>
        <v>15626788008.086052</v>
      </c>
      <c r="R3857" s="13">
        <f t="shared" si="412"/>
        <v>29555760884.692234</v>
      </c>
      <c r="S3857" s="14">
        <v>95</v>
      </c>
      <c r="T3857" s="14">
        <f t="shared" si="413"/>
        <v>9.5</v>
      </c>
      <c r="U3857" s="15">
        <f t="shared" si="414"/>
        <v>132325242327.759</v>
      </c>
    </row>
    <row r="3858" spans="6:21" x14ac:dyDescent="0.25">
      <c r="F3858" s="24"/>
      <c r="G3858" s="34">
        <v>40339.666666657315</v>
      </c>
      <c r="H3858" s="16">
        <v>783</v>
      </c>
      <c r="J3858" s="19">
        <v>78.3</v>
      </c>
      <c r="K3858" s="25">
        <f t="shared" si="409"/>
        <v>25.7</v>
      </c>
      <c r="L3858" s="16">
        <v>607</v>
      </c>
      <c r="N3858">
        <v>60.7</v>
      </c>
      <c r="O3858" s="26">
        <f t="shared" si="410"/>
        <v>15.9</v>
      </c>
      <c r="P3858" s="11">
        <f t="shared" si="408"/>
        <v>0.5478116401331794</v>
      </c>
      <c r="Q3858" s="12">
        <f t="shared" si="411"/>
        <v>15626788008.086052</v>
      </c>
      <c r="R3858" s="13">
        <f t="shared" si="412"/>
        <v>28525841481.365746</v>
      </c>
      <c r="S3858" s="14">
        <v>99</v>
      </c>
      <c r="T3858" s="14">
        <f t="shared" si="413"/>
        <v>9.9</v>
      </c>
      <c r="U3858" s="15">
        <f t="shared" si="414"/>
        <v>127700629385.46899</v>
      </c>
    </row>
    <row r="3859" spans="6:21" x14ac:dyDescent="0.25">
      <c r="F3859" s="24"/>
      <c r="G3859" s="34">
        <v>40339.708333323979</v>
      </c>
      <c r="H3859" s="16">
        <v>768</v>
      </c>
      <c r="J3859" s="19">
        <v>76.8</v>
      </c>
      <c r="K3859" s="25">
        <f t="shared" si="409"/>
        <v>24.9</v>
      </c>
      <c r="L3859" s="16">
        <v>608</v>
      </c>
      <c r="N3859">
        <v>60.8</v>
      </c>
      <c r="O3859" s="26">
        <f t="shared" si="410"/>
        <v>16</v>
      </c>
      <c r="P3859" s="11">
        <f t="shared" si="408"/>
        <v>0.57817233622335562</v>
      </c>
      <c r="Q3859" s="12">
        <f t="shared" si="411"/>
        <v>17396418107.462112</v>
      </c>
      <c r="R3859" s="13">
        <f t="shared" si="412"/>
        <v>30088637967.524006</v>
      </c>
      <c r="S3859" s="14">
        <v>98</v>
      </c>
      <c r="T3859" s="14">
        <f t="shared" si="413"/>
        <v>9.8000000000000007</v>
      </c>
      <c r="U3859" s="15">
        <f t="shared" si="414"/>
        <v>124383754628.60699</v>
      </c>
    </row>
    <row r="3860" spans="6:21" x14ac:dyDescent="0.25">
      <c r="F3860" s="24"/>
      <c r="G3860" s="34">
        <v>40339.749999990643</v>
      </c>
      <c r="H3860" s="16">
        <v>745</v>
      </c>
      <c r="J3860" s="19">
        <v>74.5</v>
      </c>
      <c r="K3860" s="25">
        <f t="shared" si="409"/>
        <v>23.6</v>
      </c>
      <c r="L3860" s="16">
        <v>610</v>
      </c>
      <c r="N3860">
        <v>61</v>
      </c>
      <c r="O3860" s="26">
        <f t="shared" si="410"/>
        <v>16.100000000000001</v>
      </c>
      <c r="P3860" s="11">
        <f t="shared" si="408"/>
        <v>0.62900800546977198</v>
      </c>
      <c r="Q3860" s="12">
        <f t="shared" si="411"/>
        <v>19366447078.762218</v>
      </c>
      <c r="R3860" s="13">
        <f t="shared" si="412"/>
        <v>30788872177.069462</v>
      </c>
      <c r="S3860" s="14">
        <v>94</v>
      </c>
      <c r="T3860" s="14">
        <f t="shared" si="413"/>
        <v>9.4</v>
      </c>
      <c r="U3860" s="15">
        <f t="shared" si="414"/>
        <v>107370795924.088</v>
      </c>
    </row>
    <row r="3861" spans="6:21" x14ac:dyDescent="0.25">
      <c r="F3861" s="24"/>
      <c r="G3861" s="34">
        <v>40339.791666657307</v>
      </c>
      <c r="H3861" s="16">
        <v>719</v>
      </c>
      <c r="J3861" s="19">
        <v>71.900000000000006</v>
      </c>
      <c r="K3861" s="25">
        <f t="shared" si="409"/>
        <v>22.2</v>
      </c>
      <c r="L3861" s="16">
        <v>611</v>
      </c>
      <c r="N3861">
        <v>61.1</v>
      </c>
      <c r="O3861" s="26">
        <f t="shared" si="410"/>
        <v>16.2</v>
      </c>
      <c r="P3861" s="11">
        <f t="shared" si="408"/>
        <v>0.68902279841706204</v>
      </c>
      <c r="Q3861" s="12">
        <f t="shared" si="411"/>
        <v>21559568765.113647</v>
      </c>
      <c r="R3861" s="13">
        <f t="shared" si="412"/>
        <v>31290065894.254704</v>
      </c>
      <c r="S3861" s="14">
        <v>86</v>
      </c>
      <c r="T3861" s="14">
        <f t="shared" si="413"/>
        <v>8.6</v>
      </c>
      <c r="U3861" s="15">
        <f t="shared" si="414"/>
        <v>83682275310.613007</v>
      </c>
    </row>
    <row r="3862" spans="6:21" x14ac:dyDescent="0.25">
      <c r="F3862" s="24"/>
      <c r="G3862" s="34">
        <v>40339.833333323972</v>
      </c>
      <c r="H3862" s="16">
        <v>700</v>
      </c>
      <c r="J3862" s="19">
        <v>70</v>
      </c>
      <c r="K3862" s="25">
        <f t="shared" si="409"/>
        <v>21.1</v>
      </c>
      <c r="L3862" s="16">
        <v>612</v>
      </c>
      <c r="N3862">
        <v>61.2</v>
      </c>
      <c r="O3862" s="26">
        <f t="shared" si="410"/>
        <v>16.2</v>
      </c>
      <c r="P3862" s="11">
        <f t="shared" si="408"/>
        <v>0.73693727296520195</v>
      </c>
      <c r="Q3862" s="12">
        <f t="shared" si="411"/>
        <v>21559568765.113647</v>
      </c>
      <c r="R3862" s="13">
        <f t="shared" si="412"/>
        <v>29255636206.816868</v>
      </c>
      <c r="S3862" s="14">
        <v>73</v>
      </c>
      <c r="T3862" s="14">
        <f t="shared" si="413"/>
        <v>7.3</v>
      </c>
      <c r="U3862" s="15">
        <f t="shared" si="414"/>
        <v>56181292324.433998</v>
      </c>
    </row>
    <row r="3863" spans="6:21" x14ac:dyDescent="0.25">
      <c r="F3863" s="24"/>
      <c r="G3863" s="34">
        <v>40339.874999990636</v>
      </c>
      <c r="H3863" s="16">
        <v>687</v>
      </c>
      <c r="J3863" s="19">
        <v>68.7</v>
      </c>
      <c r="K3863" s="25">
        <f t="shared" si="409"/>
        <v>20.399999999999999</v>
      </c>
      <c r="L3863" s="16">
        <v>611</v>
      </c>
      <c r="N3863">
        <v>61.1</v>
      </c>
      <c r="O3863" s="26">
        <f t="shared" si="410"/>
        <v>16.2</v>
      </c>
      <c r="P3863" s="11">
        <f t="shared" si="408"/>
        <v>0.76937871242230593</v>
      </c>
      <c r="Q3863" s="12">
        <f t="shared" si="411"/>
        <v>21559568765.113647</v>
      </c>
      <c r="R3863" s="13">
        <f t="shared" si="412"/>
        <v>28022050021.68005</v>
      </c>
      <c r="S3863" s="14">
        <v>64</v>
      </c>
      <c r="T3863" s="14">
        <f t="shared" si="413"/>
        <v>6.4</v>
      </c>
      <c r="U3863" s="15">
        <f t="shared" si="414"/>
        <v>41359880042.025002</v>
      </c>
    </row>
    <row r="3864" spans="6:21" x14ac:dyDescent="0.25">
      <c r="F3864" s="24"/>
      <c r="G3864" s="34">
        <v>40339.9166666573</v>
      </c>
      <c r="H3864" s="16">
        <v>676</v>
      </c>
      <c r="J3864" s="19">
        <v>67.599999999999994</v>
      </c>
      <c r="K3864" s="25">
        <f t="shared" si="409"/>
        <v>19.8</v>
      </c>
      <c r="L3864" s="16">
        <v>611</v>
      </c>
      <c r="N3864">
        <v>61.1</v>
      </c>
      <c r="O3864" s="26">
        <f t="shared" si="410"/>
        <v>16.2</v>
      </c>
      <c r="P3864" s="11">
        <f t="shared" si="408"/>
        <v>0.79846905820604985</v>
      </c>
      <c r="Q3864" s="12">
        <f t="shared" si="411"/>
        <v>21559568765.113647</v>
      </c>
      <c r="R3864" s="13">
        <f t="shared" si="412"/>
        <v>27001132409.003216</v>
      </c>
      <c r="S3864" s="14">
        <v>58</v>
      </c>
      <c r="T3864" s="14">
        <f t="shared" si="413"/>
        <v>5.8</v>
      </c>
      <c r="U3864" s="15">
        <f t="shared" si="414"/>
        <v>31561069134.560001</v>
      </c>
    </row>
    <row r="3865" spans="6:21" x14ac:dyDescent="0.25">
      <c r="F3865" s="24"/>
      <c r="G3865" s="34">
        <v>40339.958333323964</v>
      </c>
      <c r="H3865" s="16">
        <v>667</v>
      </c>
      <c r="J3865" s="19">
        <v>66.7</v>
      </c>
      <c r="K3865" s="25">
        <f t="shared" si="409"/>
        <v>19.3</v>
      </c>
      <c r="L3865" s="16">
        <v>609</v>
      </c>
      <c r="N3865">
        <v>60.9</v>
      </c>
      <c r="O3865" s="26">
        <f t="shared" si="410"/>
        <v>16.100000000000001</v>
      </c>
      <c r="P3865" s="11">
        <f t="shared" si="408"/>
        <v>0.81841487280357861</v>
      </c>
      <c r="Q3865" s="12">
        <f t="shared" si="411"/>
        <v>19366447078.762218</v>
      </c>
      <c r="R3865" s="13">
        <f t="shared" si="412"/>
        <v>23663361605.856606</v>
      </c>
      <c r="S3865" s="14">
        <v>54</v>
      </c>
      <c r="T3865" s="14">
        <f t="shared" si="413"/>
        <v>5.4</v>
      </c>
      <c r="U3865" s="15">
        <f t="shared" si="414"/>
        <v>23203338446.310001</v>
      </c>
    </row>
    <row r="3866" spans="6:21" x14ac:dyDescent="0.25">
      <c r="F3866" s="24"/>
      <c r="G3866" s="34">
        <v>40339.999999990629</v>
      </c>
      <c r="H3866" s="16">
        <v>659</v>
      </c>
      <c r="J3866" s="19">
        <v>65.900000000000006</v>
      </c>
      <c r="K3866" s="25">
        <f t="shared" si="409"/>
        <v>18.8</v>
      </c>
      <c r="L3866" s="16">
        <v>606</v>
      </c>
      <c r="N3866">
        <v>60.6</v>
      </c>
      <c r="O3866" s="26">
        <f t="shared" si="410"/>
        <v>15.9</v>
      </c>
      <c r="P3866" s="11">
        <f t="shared" si="408"/>
        <v>0.83360682950250331</v>
      </c>
      <c r="Q3866" s="12">
        <f t="shared" si="411"/>
        <v>15626788008.086052</v>
      </c>
      <c r="R3866" s="13">
        <f t="shared" si="412"/>
        <v>18745993260.890293</v>
      </c>
      <c r="S3866" s="14">
        <v>54</v>
      </c>
      <c r="T3866" s="14">
        <f t="shared" si="413"/>
        <v>5.4</v>
      </c>
      <c r="U3866" s="15">
        <f t="shared" si="414"/>
        <v>16843708365.143</v>
      </c>
    </row>
    <row r="3867" spans="6:21" x14ac:dyDescent="0.25">
      <c r="F3867" s="24"/>
      <c r="G3867" s="34">
        <v>40340.041666657293</v>
      </c>
      <c r="H3867" s="16">
        <v>653</v>
      </c>
      <c r="J3867" s="19">
        <v>65.3</v>
      </c>
      <c r="K3867" s="25">
        <f t="shared" si="409"/>
        <v>18.5</v>
      </c>
      <c r="L3867" s="16">
        <v>603</v>
      </c>
      <c r="N3867">
        <v>60.3</v>
      </c>
      <c r="O3867" s="26">
        <f t="shared" si="410"/>
        <v>15.7</v>
      </c>
      <c r="P3867" s="11">
        <f t="shared" si="408"/>
        <v>0.83858848021700494</v>
      </c>
      <c r="Q3867" s="12">
        <f t="shared" si="411"/>
        <v>12609256744.746721</v>
      </c>
      <c r="R3867" s="13">
        <f t="shared" si="412"/>
        <v>15036286619.968561</v>
      </c>
      <c r="S3867" s="14">
        <v>52</v>
      </c>
      <c r="T3867" s="14">
        <f t="shared" si="413"/>
        <v>5.2</v>
      </c>
      <c r="U3867" s="15">
        <f t="shared" si="414"/>
        <v>12620555351.153999</v>
      </c>
    </row>
    <row r="3868" spans="6:21" x14ac:dyDescent="0.25">
      <c r="F3868" s="24"/>
      <c r="G3868" s="34">
        <v>40340.083333323957</v>
      </c>
      <c r="H3868" s="16">
        <v>646</v>
      </c>
      <c r="J3868" s="19">
        <v>64.599999999999994</v>
      </c>
      <c r="K3868" s="25">
        <f t="shared" si="409"/>
        <v>18.100000000000001</v>
      </c>
      <c r="L3868" s="16">
        <v>600</v>
      </c>
      <c r="N3868">
        <v>60</v>
      </c>
      <c r="O3868" s="26">
        <f t="shared" si="410"/>
        <v>15.6</v>
      </c>
      <c r="P3868" s="11">
        <f t="shared" si="408"/>
        <v>0.85440010158722934</v>
      </c>
      <c r="Q3868" s="12">
        <f t="shared" si="411"/>
        <v>11326594984.812801</v>
      </c>
      <c r="R3868" s="13">
        <f t="shared" si="412"/>
        <v>13256780943.46109</v>
      </c>
      <c r="S3868" s="14">
        <v>50</v>
      </c>
      <c r="T3868" s="14">
        <f t="shared" si="413"/>
        <v>5</v>
      </c>
      <c r="U3868" s="15">
        <f t="shared" si="414"/>
        <v>9650929793.2409992</v>
      </c>
    </row>
    <row r="3869" spans="6:21" x14ac:dyDescent="0.25">
      <c r="F3869" s="24"/>
      <c r="G3869" s="34">
        <v>40340.124999990621</v>
      </c>
      <c r="H3869" s="16">
        <v>640</v>
      </c>
      <c r="J3869" s="19">
        <v>64</v>
      </c>
      <c r="K3869" s="25">
        <f t="shared" si="409"/>
        <v>17.8</v>
      </c>
      <c r="L3869" s="16">
        <v>597</v>
      </c>
      <c r="N3869">
        <v>59.7</v>
      </c>
      <c r="O3869" s="26">
        <f t="shared" si="410"/>
        <v>15.4</v>
      </c>
      <c r="P3869" s="11">
        <f t="shared" si="408"/>
        <v>0.8595684336442686</v>
      </c>
      <c r="Q3869" s="12">
        <f t="shared" si="411"/>
        <v>9139430581.2149792</v>
      </c>
      <c r="R3869" s="13">
        <f t="shared" si="412"/>
        <v>10632580517.722132</v>
      </c>
      <c r="S3869" s="14">
        <v>50</v>
      </c>
      <c r="T3869" s="14">
        <f t="shared" si="413"/>
        <v>5</v>
      </c>
      <c r="U3869" s="15">
        <f t="shared" si="414"/>
        <v>7465749682.5360003</v>
      </c>
    </row>
    <row r="3870" spans="6:21" x14ac:dyDescent="0.25">
      <c r="F3870" s="24"/>
      <c r="G3870" s="34">
        <v>40340.166666657286</v>
      </c>
      <c r="H3870" s="16">
        <v>636</v>
      </c>
      <c r="J3870" s="19">
        <v>63.6</v>
      </c>
      <c r="K3870" s="25">
        <f t="shared" si="409"/>
        <v>17.600000000000001</v>
      </c>
      <c r="L3870" s="16">
        <v>594</v>
      </c>
      <c r="N3870">
        <v>59.4</v>
      </c>
      <c r="O3870" s="26">
        <f t="shared" si="410"/>
        <v>15.2</v>
      </c>
      <c r="P3870" s="11">
        <f t="shared" si="408"/>
        <v>0.85934931516220125</v>
      </c>
      <c r="Q3870" s="12">
        <f t="shared" si="411"/>
        <v>7374607413.8650589</v>
      </c>
      <c r="R3870" s="13">
        <f t="shared" si="412"/>
        <v>8581617840.0899868</v>
      </c>
      <c r="S3870" s="14">
        <v>48</v>
      </c>
      <c r="T3870" s="14">
        <f t="shared" si="413"/>
        <v>4.8</v>
      </c>
      <c r="U3870" s="15">
        <f t="shared" si="414"/>
        <v>5793650045.8800001</v>
      </c>
    </row>
    <row r="3871" spans="6:21" x14ac:dyDescent="0.25">
      <c r="F3871" s="24"/>
      <c r="G3871" s="34">
        <v>40340.20833332395</v>
      </c>
      <c r="H3871" s="16">
        <v>652</v>
      </c>
      <c r="J3871" s="19">
        <v>65.2</v>
      </c>
      <c r="K3871" s="25">
        <f t="shared" si="409"/>
        <v>18.399999999999999</v>
      </c>
      <c r="L3871" s="16">
        <v>602</v>
      </c>
      <c r="N3871">
        <v>60.2</v>
      </c>
      <c r="O3871" s="26">
        <f t="shared" si="410"/>
        <v>15.7</v>
      </c>
      <c r="P3871" s="11">
        <f t="shared" si="408"/>
        <v>0.84385918820584394</v>
      </c>
      <c r="Q3871" s="12">
        <f t="shared" si="411"/>
        <v>12609256744.746721</v>
      </c>
      <c r="R3871" s="13">
        <f t="shared" si="412"/>
        <v>14942370624.127073</v>
      </c>
      <c r="S3871" s="14">
        <v>47</v>
      </c>
      <c r="T3871" s="14">
        <f t="shared" si="413"/>
        <v>4.7</v>
      </c>
      <c r="U3871" s="15">
        <f t="shared" si="414"/>
        <v>10965635233.087999</v>
      </c>
    </row>
    <row r="3872" spans="6:21" x14ac:dyDescent="0.25">
      <c r="F3872" s="24"/>
      <c r="G3872" s="34">
        <v>40340.249999990614</v>
      </c>
      <c r="H3872" s="16">
        <v>682</v>
      </c>
      <c r="J3872" s="19">
        <v>68.2</v>
      </c>
      <c r="K3872" s="25">
        <f t="shared" si="409"/>
        <v>20.100000000000001</v>
      </c>
      <c r="L3872" s="16">
        <v>610</v>
      </c>
      <c r="N3872">
        <v>61</v>
      </c>
      <c r="O3872" s="26">
        <f t="shared" si="410"/>
        <v>16.100000000000001</v>
      </c>
      <c r="P3872" s="11">
        <f t="shared" si="408"/>
        <v>0.7787821237618463</v>
      </c>
      <c r="Q3872" s="12">
        <f t="shared" si="411"/>
        <v>19366447078.762218</v>
      </c>
      <c r="R3872" s="13">
        <f t="shared" si="412"/>
        <v>24867606083.732517</v>
      </c>
      <c r="S3872" s="14">
        <v>47</v>
      </c>
      <c r="T3872" s="14">
        <f t="shared" si="413"/>
        <v>4.7</v>
      </c>
      <c r="U3872" s="15">
        <f t="shared" si="414"/>
        <v>25855447323.360001</v>
      </c>
    </row>
    <row r="3873" spans="6:21" x14ac:dyDescent="0.25">
      <c r="F3873" s="24"/>
      <c r="G3873" s="34">
        <v>40340.291666657278</v>
      </c>
      <c r="H3873" s="16">
        <v>712</v>
      </c>
      <c r="J3873" s="19">
        <v>71.2</v>
      </c>
      <c r="K3873" s="25">
        <f t="shared" si="409"/>
        <v>21.8</v>
      </c>
      <c r="L3873" s="16">
        <v>612</v>
      </c>
      <c r="N3873">
        <v>61.2</v>
      </c>
      <c r="O3873" s="26">
        <f t="shared" si="410"/>
        <v>16.2</v>
      </c>
      <c r="P3873" s="11">
        <f t="shared" si="408"/>
        <v>0.706028080145508</v>
      </c>
      <c r="Q3873" s="12">
        <f t="shared" si="411"/>
        <v>21559568765.113647</v>
      </c>
      <c r="R3873" s="13">
        <f t="shared" si="412"/>
        <v>30536418269.186058</v>
      </c>
      <c r="S3873" s="14">
        <v>51</v>
      </c>
      <c r="T3873" s="14">
        <f t="shared" si="413"/>
        <v>5.0999999999999996</v>
      </c>
      <c r="U3873" s="15">
        <f t="shared" si="414"/>
        <v>45781932470.768997</v>
      </c>
    </row>
    <row r="3874" spans="6:21" x14ac:dyDescent="0.25">
      <c r="F3874" s="24"/>
      <c r="G3874" s="34">
        <v>40340.333333323942</v>
      </c>
      <c r="H3874" s="16">
        <v>738</v>
      </c>
      <c r="J3874" s="19">
        <v>73.8</v>
      </c>
      <c r="K3874" s="25">
        <f t="shared" si="409"/>
        <v>23.2</v>
      </c>
      <c r="L3874" s="16">
        <v>610</v>
      </c>
      <c r="N3874">
        <v>61</v>
      </c>
      <c r="O3874" s="26">
        <f t="shared" si="410"/>
        <v>16.100000000000001</v>
      </c>
      <c r="P3874" s="11">
        <f t="shared" si="408"/>
        <v>0.64436380531366766</v>
      </c>
      <c r="Q3874" s="12">
        <f t="shared" si="411"/>
        <v>19366447078.762218</v>
      </c>
      <c r="R3874" s="13">
        <f t="shared" si="412"/>
        <v>30055144188.824963</v>
      </c>
      <c r="S3874" s="14">
        <v>66</v>
      </c>
      <c r="T3874" s="14">
        <f t="shared" si="413"/>
        <v>6.6</v>
      </c>
      <c r="U3874" s="15">
        <f t="shared" si="414"/>
        <v>70545400926.414001</v>
      </c>
    </row>
    <row r="3875" spans="6:21" x14ac:dyDescent="0.25">
      <c r="F3875" s="24"/>
      <c r="G3875" s="34">
        <v>40340.374999990607</v>
      </c>
      <c r="H3875" s="16">
        <v>758</v>
      </c>
      <c r="J3875" s="19">
        <v>75.8</v>
      </c>
      <c r="K3875" s="25">
        <f t="shared" si="409"/>
        <v>24.3</v>
      </c>
      <c r="L3875" s="16">
        <v>608</v>
      </c>
      <c r="N3875">
        <v>60.8</v>
      </c>
      <c r="O3875" s="26">
        <f t="shared" si="410"/>
        <v>16</v>
      </c>
      <c r="P3875" s="11">
        <f t="shared" si="408"/>
        <v>0.59927493118514263</v>
      </c>
      <c r="Q3875" s="12">
        <f t="shared" si="411"/>
        <v>17396418107.462112</v>
      </c>
      <c r="R3875" s="13">
        <f t="shared" si="412"/>
        <v>29029110350.166786</v>
      </c>
      <c r="S3875" s="14">
        <v>77</v>
      </c>
      <c r="T3875" s="14">
        <f t="shared" si="413"/>
        <v>7.7</v>
      </c>
      <c r="U3875" s="15">
        <f t="shared" si="414"/>
        <v>89571730268.826004</v>
      </c>
    </row>
    <row r="3876" spans="6:21" x14ac:dyDescent="0.25">
      <c r="F3876" s="24"/>
      <c r="G3876" s="34">
        <v>40340.416666657271</v>
      </c>
      <c r="H3876" s="16">
        <v>775</v>
      </c>
      <c r="J3876" s="19">
        <v>77.5</v>
      </c>
      <c r="K3876" s="25">
        <f t="shared" si="409"/>
        <v>25.3</v>
      </c>
      <c r="L3876" s="16">
        <v>607</v>
      </c>
      <c r="N3876">
        <v>60.7</v>
      </c>
      <c r="O3876" s="26">
        <f t="shared" si="410"/>
        <v>15.9</v>
      </c>
      <c r="P3876" s="11">
        <f t="shared" si="408"/>
        <v>0.56096980005057817</v>
      </c>
      <c r="Q3876" s="12">
        <f t="shared" si="411"/>
        <v>15626788008.086052</v>
      </c>
      <c r="R3876" s="13">
        <f t="shared" si="412"/>
        <v>27856736684.714771</v>
      </c>
      <c r="S3876" s="14">
        <v>83</v>
      </c>
      <c r="T3876" s="14">
        <f t="shared" si="413"/>
        <v>8.3000000000000007</v>
      </c>
      <c r="U3876" s="15">
        <f t="shared" si="414"/>
        <v>101508574016.01801</v>
      </c>
    </row>
    <row r="3877" spans="6:21" x14ac:dyDescent="0.25">
      <c r="F3877" s="24"/>
      <c r="G3877" s="34">
        <v>40340.458333323935</v>
      </c>
      <c r="H3877" s="16">
        <v>789</v>
      </c>
      <c r="J3877" s="19">
        <v>78.900000000000006</v>
      </c>
      <c r="K3877" s="25">
        <f t="shared" si="409"/>
        <v>26.1</v>
      </c>
      <c r="L3877" s="16">
        <v>607</v>
      </c>
      <c r="N3877">
        <v>60.7</v>
      </c>
      <c r="O3877" s="26">
        <f t="shared" si="410"/>
        <v>15.9</v>
      </c>
      <c r="P3877" s="11">
        <f t="shared" si="408"/>
        <v>0.53500068594290273</v>
      </c>
      <c r="Q3877" s="12">
        <f t="shared" si="411"/>
        <v>15626788008.086052</v>
      </c>
      <c r="R3877" s="13">
        <f t="shared" si="412"/>
        <v>29208912098.018883</v>
      </c>
      <c r="S3877" s="14">
        <v>85</v>
      </c>
      <c r="T3877" s="14">
        <f t="shared" si="413"/>
        <v>8.5</v>
      </c>
      <c r="U3877" s="15">
        <f t="shared" si="414"/>
        <v>115448054764.429</v>
      </c>
    </row>
    <row r="3878" spans="6:21" x14ac:dyDescent="0.25">
      <c r="F3878" s="24"/>
      <c r="G3878" s="34">
        <v>40340.499999990599</v>
      </c>
      <c r="H3878" s="16">
        <v>797</v>
      </c>
      <c r="J3878" s="19">
        <v>79.7</v>
      </c>
      <c r="K3878" s="25">
        <f t="shared" si="409"/>
        <v>26.5</v>
      </c>
      <c r="L3878" s="16">
        <v>607</v>
      </c>
      <c r="N3878">
        <v>60.7</v>
      </c>
      <c r="O3878" s="26">
        <f t="shared" si="410"/>
        <v>15.9</v>
      </c>
      <c r="P3878" s="11">
        <f t="shared" si="408"/>
        <v>0.52252682093529623</v>
      </c>
      <c r="Q3878" s="12">
        <f t="shared" si="411"/>
        <v>15626788008.086052</v>
      </c>
      <c r="R3878" s="13">
        <f t="shared" si="412"/>
        <v>29906193102.422768</v>
      </c>
      <c r="S3878" s="14">
        <v>89</v>
      </c>
      <c r="T3878" s="14">
        <f t="shared" si="413"/>
        <v>8.9</v>
      </c>
      <c r="U3878" s="15">
        <f t="shared" si="414"/>
        <v>127086705339.597</v>
      </c>
    </row>
    <row r="3879" spans="6:21" x14ac:dyDescent="0.25">
      <c r="F3879" s="24"/>
      <c r="G3879" s="34">
        <v>40340.541666657264</v>
      </c>
      <c r="H3879" s="16">
        <v>804</v>
      </c>
      <c r="J3879" s="19">
        <v>80.400000000000006</v>
      </c>
      <c r="K3879" s="25">
        <f t="shared" si="409"/>
        <v>26.9</v>
      </c>
      <c r="L3879" s="16">
        <v>607</v>
      </c>
      <c r="N3879">
        <v>60.7</v>
      </c>
      <c r="O3879" s="26">
        <f t="shared" si="410"/>
        <v>15.9</v>
      </c>
      <c r="P3879" s="11">
        <f t="shared" si="408"/>
        <v>0.51038024982849839</v>
      </c>
      <c r="Q3879" s="12">
        <f t="shared" si="411"/>
        <v>15626788008.086052</v>
      </c>
      <c r="R3879" s="13">
        <f t="shared" si="412"/>
        <v>30617932440.248379</v>
      </c>
      <c r="S3879" s="14">
        <v>92</v>
      </c>
      <c r="T3879" s="14">
        <f t="shared" si="413"/>
        <v>9.1999999999999993</v>
      </c>
      <c r="U3879" s="15">
        <f t="shared" si="414"/>
        <v>137918528775.89301</v>
      </c>
    </row>
    <row r="3880" spans="6:21" x14ac:dyDescent="0.25">
      <c r="F3880" s="24"/>
      <c r="G3880" s="34">
        <v>40340.583333323928</v>
      </c>
      <c r="H3880" s="16">
        <v>803</v>
      </c>
      <c r="J3880" s="19">
        <v>80.3</v>
      </c>
      <c r="K3880" s="25">
        <f t="shared" si="409"/>
        <v>26.8</v>
      </c>
      <c r="L3880" s="16">
        <v>608</v>
      </c>
      <c r="N3880">
        <v>60.8</v>
      </c>
      <c r="O3880" s="26">
        <f t="shared" si="410"/>
        <v>16</v>
      </c>
      <c r="P3880" s="11">
        <f t="shared" si="408"/>
        <v>0.51668135619811972</v>
      </c>
      <c r="Q3880" s="12">
        <f t="shared" si="411"/>
        <v>17396418107.462112</v>
      </c>
      <c r="R3880" s="13">
        <f t="shared" si="412"/>
        <v>33669529389.389297</v>
      </c>
      <c r="S3880" s="14">
        <v>96</v>
      </c>
      <c r="T3880" s="14">
        <f t="shared" si="413"/>
        <v>9.6</v>
      </c>
      <c r="U3880" s="15">
        <f t="shared" si="414"/>
        <v>156221868306.50101</v>
      </c>
    </row>
    <row r="3881" spans="6:21" x14ac:dyDescent="0.25">
      <c r="F3881" s="24"/>
      <c r="G3881" s="34">
        <v>40340.624999990592</v>
      </c>
      <c r="H3881" s="16">
        <v>799</v>
      </c>
      <c r="J3881" s="19">
        <v>79.900000000000006</v>
      </c>
      <c r="K3881" s="25">
        <f t="shared" si="409"/>
        <v>26.6</v>
      </c>
      <c r="L3881" s="16">
        <v>609</v>
      </c>
      <c r="N3881">
        <v>60.9</v>
      </c>
      <c r="O3881" s="26">
        <f t="shared" si="410"/>
        <v>16.100000000000001</v>
      </c>
      <c r="P3881" s="11">
        <f t="shared" si="408"/>
        <v>0.52614579844595843</v>
      </c>
      <c r="Q3881" s="12">
        <f t="shared" si="411"/>
        <v>19366447078.762218</v>
      </c>
      <c r="R3881" s="13">
        <f t="shared" si="412"/>
        <v>36808137850.693848</v>
      </c>
      <c r="S3881" s="14">
        <v>94</v>
      </c>
      <c r="T3881" s="14">
        <f t="shared" si="413"/>
        <v>9.4</v>
      </c>
      <c r="U3881" s="15">
        <f t="shared" si="414"/>
        <v>163951893256.15701</v>
      </c>
    </row>
    <row r="3882" spans="6:21" x14ac:dyDescent="0.25">
      <c r="F3882" s="24"/>
      <c r="G3882" s="34">
        <v>40340.666666657256</v>
      </c>
      <c r="H3882" s="16">
        <v>788</v>
      </c>
      <c r="J3882" s="19">
        <v>78.8</v>
      </c>
      <c r="K3882" s="25">
        <f t="shared" si="409"/>
        <v>26</v>
      </c>
      <c r="L3882" s="16">
        <v>610</v>
      </c>
      <c r="N3882">
        <v>61</v>
      </c>
      <c r="O3882" s="26">
        <f t="shared" si="410"/>
        <v>16.100000000000001</v>
      </c>
      <c r="P3882" s="11">
        <f t="shared" ref="P3882:P3945" si="415">EXP((17.27*O3882/(237+O3882))-(17.27*K3882/(237.3+K3882)))</f>
        <v>0.54509819623729072</v>
      </c>
      <c r="Q3882" s="12">
        <f t="shared" si="411"/>
        <v>19366447078.762218</v>
      </c>
      <c r="R3882" s="13">
        <f t="shared" si="412"/>
        <v>35528363902.953857</v>
      </c>
      <c r="S3882" s="14">
        <v>98</v>
      </c>
      <c r="T3882" s="14">
        <f t="shared" si="413"/>
        <v>9.8000000000000007</v>
      </c>
      <c r="U3882" s="15">
        <f t="shared" si="414"/>
        <v>158386784877.078</v>
      </c>
    </row>
    <row r="3883" spans="6:21" x14ac:dyDescent="0.25">
      <c r="F3883" s="24"/>
      <c r="G3883" s="34">
        <v>40340.708333323921</v>
      </c>
      <c r="H3883" s="16">
        <v>773</v>
      </c>
      <c r="J3883" s="19">
        <v>77.3</v>
      </c>
      <c r="K3883" s="25">
        <f t="shared" si="409"/>
        <v>25.2</v>
      </c>
      <c r="L3883" s="16">
        <v>612</v>
      </c>
      <c r="N3883">
        <v>61.2</v>
      </c>
      <c r="O3883" s="26">
        <f t="shared" si="410"/>
        <v>16.2</v>
      </c>
      <c r="P3883" s="11">
        <f t="shared" si="415"/>
        <v>0.57524031097426986</v>
      </c>
      <c r="Q3883" s="12">
        <f t="shared" si="411"/>
        <v>21559568765.113647</v>
      </c>
      <c r="R3883" s="13">
        <f t="shared" si="412"/>
        <v>37479238422.28434</v>
      </c>
      <c r="S3883" s="14">
        <v>97</v>
      </c>
      <c r="T3883" s="14">
        <f t="shared" si="413"/>
        <v>9.6999999999999993</v>
      </c>
      <c r="U3883" s="15">
        <f t="shared" si="414"/>
        <v>154420795674.556</v>
      </c>
    </row>
    <row r="3884" spans="6:21" x14ac:dyDescent="0.25">
      <c r="F3884" s="24"/>
      <c r="G3884" s="34">
        <v>40340.749999990585</v>
      </c>
      <c r="H3884" s="16">
        <v>750</v>
      </c>
      <c r="J3884" s="19">
        <v>75</v>
      </c>
      <c r="K3884" s="25">
        <f t="shared" si="409"/>
        <v>23.9</v>
      </c>
      <c r="L3884" s="16">
        <v>614</v>
      </c>
      <c r="N3884">
        <v>61.4</v>
      </c>
      <c r="O3884" s="26">
        <f t="shared" si="410"/>
        <v>16.3</v>
      </c>
      <c r="P3884" s="11">
        <f t="shared" si="415"/>
        <v>0.62570026185412397</v>
      </c>
      <c r="Q3884" s="12">
        <f t="shared" si="411"/>
        <v>24001046936.863968</v>
      </c>
      <c r="R3884" s="13">
        <f t="shared" si="412"/>
        <v>38358697287.00798</v>
      </c>
      <c r="S3884" s="14">
        <v>93</v>
      </c>
      <c r="T3884" s="14">
        <f t="shared" si="413"/>
        <v>9.3000000000000007</v>
      </c>
      <c r="U3884" s="15">
        <f t="shared" si="414"/>
        <v>133526148256.339</v>
      </c>
    </row>
    <row r="3885" spans="6:21" x14ac:dyDescent="0.25">
      <c r="F3885" s="24"/>
      <c r="G3885" s="34">
        <v>40340.791666657249</v>
      </c>
      <c r="H3885" s="16">
        <v>723</v>
      </c>
      <c r="J3885" s="19">
        <v>72.3</v>
      </c>
      <c r="K3885" s="25">
        <f t="shared" si="409"/>
        <v>22.4</v>
      </c>
      <c r="L3885" s="16">
        <v>614</v>
      </c>
      <c r="N3885">
        <v>61.4</v>
      </c>
      <c r="O3885" s="26">
        <f t="shared" si="410"/>
        <v>16.3</v>
      </c>
      <c r="P3885" s="11">
        <f t="shared" si="415"/>
        <v>0.685051472485674</v>
      </c>
      <c r="Q3885" s="12">
        <f t="shared" si="411"/>
        <v>24001046936.863968</v>
      </c>
      <c r="R3885" s="13">
        <f t="shared" si="412"/>
        <v>35035392084.885834</v>
      </c>
      <c r="S3885" s="14">
        <v>85</v>
      </c>
      <c r="T3885" s="14">
        <f t="shared" si="413"/>
        <v>8.5</v>
      </c>
      <c r="U3885" s="15">
        <f t="shared" si="414"/>
        <v>93791933758.186005</v>
      </c>
    </row>
    <row r="3886" spans="6:21" x14ac:dyDescent="0.25">
      <c r="F3886" s="24"/>
      <c r="G3886" s="34">
        <v>40340.833333323913</v>
      </c>
      <c r="H3886" s="16">
        <v>705</v>
      </c>
      <c r="J3886" s="19">
        <v>70.5</v>
      </c>
      <c r="K3886" s="25">
        <f t="shared" si="409"/>
        <v>21.4</v>
      </c>
      <c r="L3886" s="16">
        <v>616</v>
      </c>
      <c r="N3886">
        <v>61.6</v>
      </c>
      <c r="O3886" s="26">
        <f t="shared" si="410"/>
        <v>16.399999999999999</v>
      </c>
      <c r="P3886" s="11">
        <f t="shared" si="415"/>
        <v>0.732797628639</v>
      </c>
      <c r="Q3886" s="12">
        <f t="shared" si="411"/>
        <v>26719006318.794086</v>
      </c>
      <c r="R3886" s="13">
        <f t="shared" si="412"/>
        <v>36461644080.942764</v>
      </c>
      <c r="S3886" s="14">
        <v>71</v>
      </c>
      <c r="T3886" s="14">
        <f t="shared" si="413"/>
        <v>7.1</v>
      </c>
      <c r="U3886" s="15">
        <f t="shared" si="414"/>
        <v>69172728111.255997</v>
      </c>
    </row>
    <row r="3887" spans="6:21" x14ac:dyDescent="0.25">
      <c r="F3887" s="24"/>
      <c r="G3887" s="34">
        <v>40340.874999990578</v>
      </c>
      <c r="H3887" s="16">
        <v>692</v>
      </c>
      <c r="J3887" s="19">
        <v>69.2</v>
      </c>
      <c r="K3887" s="25">
        <f t="shared" si="409"/>
        <v>20.7</v>
      </c>
      <c r="L3887" s="16">
        <v>615</v>
      </c>
      <c r="N3887">
        <v>61.5</v>
      </c>
      <c r="O3887" s="26">
        <f t="shared" si="410"/>
        <v>16.399999999999999</v>
      </c>
      <c r="P3887" s="11">
        <f t="shared" si="415"/>
        <v>0.76498033572592328</v>
      </c>
      <c r="Q3887" s="12">
        <f t="shared" si="411"/>
        <v>26719006318.794086</v>
      </c>
      <c r="R3887" s="13">
        <f t="shared" si="412"/>
        <v>34927703459.774887</v>
      </c>
      <c r="S3887" s="14">
        <v>63</v>
      </c>
      <c r="T3887" s="14">
        <f t="shared" si="413"/>
        <v>6.3</v>
      </c>
      <c r="U3887" s="15">
        <f t="shared" si="414"/>
        <v>51714791988.179001</v>
      </c>
    </row>
    <row r="3888" spans="6:21" x14ac:dyDescent="0.25">
      <c r="F3888" s="24"/>
      <c r="G3888" s="34">
        <v>40340.916666657242</v>
      </c>
      <c r="H3888" s="16">
        <v>681</v>
      </c>
      <c r="J3888" s="19">
        <v>68.099999999999994</v>
      </c>
      <c r="K3888" s="25">
        <f t="shared" si="409"/>
        <v>20.100000000000001</v>
      </c>
      <c r="L3888" s="16">
        <v>615</v>
      </c>
      <c r="N3888">
        <v>61.5</v>
      </c>
      <c r="O3888" s="26">
        <f t="shared" si="410"/>
        <v>16.399999999999999</v>
      </c>
      <c r="P3888" s="11">
        <f t="shared" si="415"/>
        <v>0.79383581999628461</v>
      </c>
      <c r="Q3888" s="12">
        <f t="shared" si="411"/>
        <v>26719006318.794086</v>
      </c>
      <c r="R3888" s="13">
        <f t="shared" si="412"/>
        <v>33658101141.013187</v>
      </c>
      <c r="S3888" s="14">
        <v>57</v>
      </c>
      <c r="T3888" s="14">
        <f t="shared" si="413"/>
        <v>5.7</v>
      </c>
      <c r="U3888" s="15">
        <f t="shared" si="414"/>
        <v>39552840486.649002</v>
      </c>
    </row>
    <row r="3889" spans="6:21" x14ac:dyDescent="0.25">
      <c r="F3889" s="24"/>
      <c r="G3889" s="34">
        <v>40340.958333323906</v>
      </c>
      <c r="H3889" s="16">
        <v>671</v>
      </c>
      <c r="J3889" s="19">
        <v>67.099999999999994</v>
      </c>
      <c r="K3889" s="25">
        <f t="shared" si="409"/>
        <v>19.5</v>
      </c>
      <c r="L3889" s="16">
        <v>613</v>
      </c>
      <c r="N3889">
        <v>61.3</v>
      </c>
      <c r="O3889" s="26">
        <f t="shared" si="410"/>
        <v>16.3</v>
      </c>
      <c r="P3889" s="11">
        <f t="shared" si="415"/>
        <v>0.81868506851140976</v>
      </c>
      <c r="Q3889" s="12">
        <f t="shared" si="411"/>
        <v>24001046936.863968</v>
      </c>
      <c r="R3889" s="13">
        <f t="shared" si="412"/>
        <v>29316580770.801579</v>
      </c>
      <c r="S3889" s="14">
        <v>53</v>
      </c>
      <c r="T3889" s="14">
        <f t="shared" si="413"/>
        <v>5.3</v>
      </c>
      <c r="U3889" s="15">
        <f t="shared" si="414"/>
        <v>28172329319.868999</v>
      </c>
    </row>
    <row r="3890" spans="6:21" x14ac:dyDescent="0.25">
      <c r="F3890" s="24"/>
      <c r="G3890" s="34">
        <v>40340.99999999057</v>
      </c>
      <c r="H3890" s="16">
        <v>663</v>
      </c>
      <c r="J3890" s="19">
        <v>66.3</v>
      </c>
      <c r="K3890" s="25">
        <f t="shared" si="409"/>
        <v>19.100000000000001</v>
      </c>
      <c r="L3890" s="16">
        <v>610</v>
      </c>
      <c r="N3890">
        <v>61</v>
      </c>
      <c r="O3890" s="26">
        <f t="shared" si="410"/>
        <v>16.100000000000001</v>
      </c>
      <c r="P3890" s="11">
        <f t="shared" si="415"/>
        <v>0.82867438996233012</v>
      </c>
      <c r="Q3890" s="12">
        <f t="shared" si="411"/>
        <v>19366447078.762218</v>
      </c>
      <c r="R3890" s="13">
        <f t="shared" si="412"/>
        <v>23370394105.750725</v>
      </c>
      <c r="S3890" s="14">
        <v>53</v>
      </c>
      <c r="T3890" s="14">
        <f t="shared" si="413"/>
        <v>5.3</v>
      </c>
      <c r="U3890" s="15">
        <f t="shared" si="414"/>
        <v>21220919243.039001</v>
      </c>
    </row>
    <row r="3891" spans="6:21" x14ac:dyDescent="0.25">
      <c r="F3891" s="24"/>
      <c r="G3891" s="34">
        <v>40341.041666657235</v>
      </c>
      <c r="H3891" s="16">
        <v>656</v>
      </c>
      <c r="J3891" s="19">
        <v>65.599999999999994</v>
      </c>
      <c r="K3891" s="25">
        <f t="shared" si="409"/>
        <v>18.7</v>
      </c>
      <c r="L3891" s="16">
        <v>607</v>
      </c>
      <c r="N3891">
        <v>60.7</v>
      </c>
      <c r="O3891" s="26">
        <f t="shared" si="410"/>
        <v>15.9</v>
      </c>
      <c r="P3891" s="11">
        <f t="shared" si="415"/>
        <v>0.83883391811377783</v>
      </c>
      <c r="Q3891" s="12">
        <f t="shared" si="411"/>
        <v>15626788008.086052</v>
      </c>
      <c r="R3891" s="13">
        <f t="shared" si="412"/>
        <v>18629179949.261974</v>
      </c>
      <c r="S3891" s="14">
        <v>52</v>
      </c>
      <c r="T3891" s="14">
        <f t="shared" si="413"/>
        <v>5.2</v>
      </c>
      <c r="U3891" s="15">
        <f t="shared" si="414"/>
        <v>15612438094.115</v>
      </c>
    </row>
    <row r="3892" spans="6:21" x14ac:dyDescent="0.25">
      <c r="F3892" s="24"/>
      <c r="G3892" s="34">
        <v>40341.083333323899</v>
      </c>
      <c r="H3892" s="16">
        <v>649</v>
      </c>
      <c r="J3892" s="19">
        <v>64.900000000000006</v>
      </c>
      <c r="K3892" s="25">
        <f t="shared" si="409"/>
        <v>18.3</v>
      </c>
      <c r="L3892" s="16">
        <v>603</v>
      </c>
      <c r="N3892">
        <v>60.3</v>
      </c>
      <c r="O3892" s="26">
        <f t="shared" si="410"/>
        <v>15.7</v>
      </c>
      <c r="P3892" s="11">
        <f t="shared" si="415"/>
        <v>0.84916718685305748</v>
      </c>
      <c r="Q3892" s="12">
        <f t="shared" si="411"/>
        <v>12609256744.746721</v>
      </c>
      <c r="R3892" s="13">
        <f t="shared" si="412"/>
        <v>14848968424.552027</v>
      </c>
      <c r="S3892" s="14">
        <v>49</v>
      </c>
      <c r="T3892" s="14">
        <f t="shared" si="413"/>
        <v>4.9000000000000004</v>
      </c>
      <c r="U3892" s="15">
        <f t="shared" si="414"/>
        <v>10974587231.046</v>
      </c>
    </row>
    <row r="3893" spans="6:21" x14ac:dyDescent="0.25">
      <c r="F3893" s="24"/>
      <c r="G3893" s="34">
        <v>40341.124999990563</v>
      </c>
      <c r="H3893" s="16">
        <v>643</v>
      </c>
      <c r="J3893" s="19">
        <v>64.3</v>
      </c>
      <c r="K3893" s="25">
        <f t="shared" si="409"/>
        <v>17.899999999999999</v>
      </c>
      <c r="L3893" s="16">
        <v>600</v>
      </c>
      <c r="N3893">
        <v>60</v>
      </c>
      <c r="O3893" s="26">
        <f t="shared" si="410"/>
        <v>15.6</v>
      </c>
      <c r="P3893" s="11">
        <f t="shared" si="415"/>
        <v>0.86521228375045656</v>
      </c>
      <c r="Q3893" s="12">
        <f t="shared" si="411"/>
        <v>11326594984.812801</v>
      </c>
      <c r="R3893" s="13">
        <f t="shared" si="412"/>
        <v>13091116709.202436</v>
      </c>
      <c r="S3893" s="14">
        <v>48</v>
      </c>
      <c r="T3893" s="14">
        <f t="shared" si="413"/>
        <v>4.8</v>
      </c>
      <c r="U3893" s="15">
        <f t="shared" si="414"/>
        <v>8469704277.0699997</v>
      </c>
    </row>
    <row r="3894" spans="6:21" x14ac:dyDescent="0.25">
      <c r="F3894" s="24"/>
      <c r="G3894" s="34">
        <v>40341.166666657227</v>
      </c>
      <c r="H3894" s="16">
        <v>639</v>
      </c>
      <c r="J3894" s="19">
        <v>63.9</v>
      </c>
      <c r="K3894" s="25">
        <f t="shared" si="409"/>
        <v>17.7</v>
      </c>
      <c r="L3894" s="16">
        <v>598</v>
      </c>
      <c r="N3894">
        <v>59.8</v>
      </c>
      <c r="O3894" s="26">
        <f t="shared" si="410"/>
        <v>15.4</v>
      </c>
      <c r="P3894" s="11">
        <f t="shared" si="415"/>
        <v>0.86500079482812653</v>
      </c>
      <c r="Q3894" s="12">
        <f t="shared" si="411"/>
        <v>9139430581.2149792</v>
      </c>
      <c r="R3894" s="13">
        <f t="shared" si="412"/>
        <v>10565805992.156298</v>
      </c>
      <c r="S3894" s="14">
        <v>46</v>
      </c>
      <c r="T3894" s="14">
        <f t="shared" si="413"/>
        <v>4.5999999999999996</v>
      </c>
      <c r="U3894" s="15">
        <f t="shared" si="414"/>
        <v>6561326890.3299999</v>
      </c>
    </row>
    <row r="3895" spans="6:21" x14ac:dyDescent="0.25">
      <c r="F3895" s="24"/>
      <c r="G3895" s="34">
        <v>40341.208333323892</v>
      </c>
      <c r="H3895" s="16">
        <v>655</v>
      </c>
      <c r="J3895" s="19">
        <v>65.5</v>
      </c>
      <c r="K3895" s="25">
        <f t="shared" si="409"/>
        <v>18.600000000000001</v>
      </c>
      <c r="L3895" s="16">
        <v>605</v>
      </c>
      <c r="N3895">
        <v>60.5</v>
      </c>
      <c r="O3895" s="26">
        <f t="shared" si="410"/>
        <v>15.8</v>
      </c>
      <c r="P3895" s="11">
        <f t="shared" si="415"/>
        <v>0.83871126388347828</v>
      </c>
      <c r="Q3895" s="12">
        <f t="shared" si="411"/>
        <v>14037171441.914009</v>
      </c>
      <c r="R3895" s="13">
        <f t="shared" si="412"/>
        <v>16736595830.271555</v>
      </c>
      <c r="S3895" s="14">
        <v>46</v>
      </c>
      <c r="T3895" s="14">
        <f t="shared" si="413"/>
        <v>4.5999999999999996</v>
      </c>
      <c r="U3895" s="15">
        <f t="shared" si="414"/>
        <v>12417352186.445</v>
      </c>
    </row>
    <row r="3896" spans="6:21" x14ac:dyDescent="0.25">
      <c r="F3896" s="24"/>
      <c r="G3896" s="34">
        <v>40341.249999990556</v>
      </c>
      <c r="H3896" s="16">
        <v>686</v>
      </c>
      <c r="J3896" s="19">
        <v>68.599999999999994</v>
      </c>
      <c r="K3896" s="25">
        <f t="shared" si="409"/>
        <v>20.3</v>
      </c>
      <c r="L3896" s="16">
        <v>614</v>
      </c>
      <c r="N3896">
        <v>61.4</v>
      </c>
      <c r="O3896" s="26">
        <f t="shared" si="410"/>
        <v>16.3</v>
      </c>
      <c r="P3896" s="11">
        <f t="shared" si="415"/>
        <v>0.77909935396450014</v>
      </c>
      <c r="Q3896" s="12">
        <f t="shared" si="411"/>
        <v>24001046936.863968</v>
      </c>
      <c r="R3896" s="13">
        <f t="shared" si="412"/>
        <v>30806144062.028809</v>
      </c>
      <c r="S3896" s="14">
        <v>45</v>
      </c>
      <c r="T3896" s="14">
        <f t="shared" si="413"/>
        <v>4.5</v>
      </c>
      <c r="U3896" s="15">
        <f t="shared" si="414"/>
        <v>30622937063.242001</v>
      </c>
    </row>
    <row r="3897" spans="6:21" x14ac:dyDescent="0.25">
      <c r="F3897" s="24"/>
      <c r="G3897" s="34">
        <v>40341.29166665722</v>
      </c>
      <c r="H3897" s="16">
        <v>716</v>
      </c>
      <c r="J3897" s="19">
        <v>71.599999999999994</v>
      </c>
      <c r="K3897" s="25">
        <f t="shared" si="409"/>
        <v>22</v>
      </c>
      <c r="L3897" s="16">
        <v>616</v>
      </c>
      <c r="N3897">
        <v>61.6</v>
      </c>
      <c r="O3897" s="26">
        <f t="shared" si="410"/>
        <v>16.399999999999999</v>
      </c>
      <c r="P3897" s="11">
        <f t="shared" si="415"/>
        <v>0.7064227147846186</v>
      </c>
      <c r="Q3897" s="12">
        <f t="shared" si="411"/>
        <v>26719006318.794086</v>
      </c>
      <c r="R3897" s="13">
        <f t="shared" si="412"/>
        <v>37822971656.482552</v>
      </c>
      <c r="S3897" s="14">
        <v>50</v>
      </c>
      <c r="T3897" s="14">
        <f t="shared" si="413"/>
        <v>5</v>
      </c>
      <c r="U3897" s="15">
        <f t="shared" si="414"/>
        <v>55519826688.442001</v>
      </c>
    </row>
    <row r="3898" spans="6:21" x14ac:dyDescent="0.25">
      <c r="F3898" s="24"/>
      <c r="G3898" s="34">
        <v>40341.333333323884</v>
      </c>
      <c r="H3898" s="16">
        <v>742</v>
      </c>
      <c r="J3898" s="19">
        <v>74.2</v>
      </c>
      <c r="K3898" s="25">
        <f t="shared" si="409"/>
        <v>23.4</v>
      </c>
      <c r="L3898" s="16">
        <v>614</v>
      </c>
      <c r="N3898">
        <v>61.4</v>
      </c>
      <c r="O3898" s="26">
        <f t="shared" si="410"/>
        <v>16.3</v>
      </c>
      <c r="P3898" s="11">
        <f t="shared" si="415"/>
        <v>0.6448147606820881</v>
      </c>
      <c r="Q3898" s="12">
        <f t="shared" si="411"/>
        <v>24001046936.863968</v>
      </c>
      <c r="R3898" s="13">
        <f t="shared" si="412"/>
        <v>37221615261.219437</v>
      </c>
      <c r="S3898" s="14">
        <v>65</v>
      </c>
      <c r="T3898" s="14">
        <f t="shared" si="413"/>
        <v>6.5</v>
      </c>
      <c r="U3898" s="15">
        <f t="shared" si="414"/>
        <v>85933694108.311005</v>
      </c>
    </row>
    <row r="3899" spans="6:21" x14ac:dyDescent="0.25">
      <c r="F3899" s="24"/>
      <c r="G3899" s="34">
        <v>40341.374999990549</v>
      </c>
      <c r="H3899" s="16">
        <v>763</v>
      </c>
      <c r="J3899" s="19">
        <v>76.3</v>
      </c>
      <c r="K3899" s="25">
        <f t="shared" si="409"/>
        <v>24.6</v>
      </c>
      <c r="L3899" s="16">
        <v>612</v>
      </c>
      <c r="N3899">
        <v>61.2</v>
      </c>
      <c r="O3899" s="26">
        <f t="shared" si="410"/>
        <v>16.2</v>
      </c>
      <c r="P3899" s="11">
        <f t="shared" si="415"/>
        <v>0.5961870093449817</v>
      </c>
      <c r="Q3899" s="12">
        <f t="shared" si="411"/>
        <v>21559568765.113647</v>
      </c>
      <c r="R3899" s="13">
        <f t="shared" si="412"/>
        <v>36162426264.203072</v>
      </c>
      <c r="S3899" s="14">
        <v>75</v>
      </c>
      <c r="T3899" s="14">
        <f t="shared" si="413"/>
        <v>7.5</v>
      </c>
      <c r="U3899" s="15">
        <f t="shared" si="414"/>
        <v>109521431243.17101</v>
      </c>
    </row>
    <row r="3900" spans="6:21" x14ac:dyDescent="0.25">
      <c r="F3900" s="24"/>
      <c r="G3900" s="34">
        <v>40341.416666657213</v>
      </c>
      <c r="H3900" s="16">
        <v>780</v>
      </c>
      <c r="J3900" s="19">
        <v>78</v>
      </c>
      <c r="K3900" s="25">
        <f t="shared" si="409"/>
        <v>25.6</v>
      </c>
      <c r="L3900" s="16">
        <v>612</v>
      </c>
      <c r="N3900">
        <v>61.2</v>
      </c>
      <c r="O3900" s="26">
        <f t="shared" si="410"/>
        <v>16.2</v>
      </c>
      <c r="P3900" s="11">
        <f t="shared" si="415"/>
        <v>0.56173726773473276</v>
      </c>
      <c r="Q3900" s="12">
        <f t="shared" si="411"/>
        <v>21559568765.113647</v>
      </c>
      <c r="R3900" s="13">
        <f t="shared" si="412"/>
        <v>38380164542.144371</v>
      </c>
      <c r="S3900" s="14">
        <v>82</v>
      </c>
      <c r="T3900" s="14">
        <f t="shared" si="413"/>
        <v>8.1999999999999993</v>
      </c>
      <c r="U3900" s="15">
        <f t="shared" si="414"/>
        <v>137928885371.65201</v>
      </c>
    </row>
    <row r="3901" spans="6:21" x14ac:dyDescent="0.25">
      <c r="F3901" s="24"/>
      <c r="G3901" s="34">
        <v>40341.458333323877</v>
      </c>
      <c r="H3901" s="16">
        <v>794</v>
      </c>
      <c r="J3901" s="19">
        <v>79.400000000000006</v>
      </c>
      <c r="K3901" s="25">
        <f t="shared" si="409"/>
        <v>26.3</v>
      </c>
      <c r="L3901" s="16">
        <v>611</v>
      </c>
      <c r="N3901">
        <v>61.1</v>
      </c>
      <c r="O3901" s="26">
        <f t="shared" si="410"/>
        <v>16.2</v>
      </c>
      <c r="P3901" s="11">
        <f t="shared" si="415"/>
        <v>0.53895864449506392</v>
      </c>
      <c r="Q3901" s="12">
        <f t="shared" si="411"/>
        <v>21559568765.113647</v>
      </c>
      <c r="R3901" s="13">
        <f t="shared" si="412"/>
        <v>40002269163.550087</v>
      </c>
      <c r="S3901" s="14">
        <v>84</v>
      </c>
      <c r="T3901" s="14">
        <f t="shared" si="413"/>
        <v>8.4</v>
      </c>
      <c r="U3901" s="15">
        <f t="shared" si="414"/>
        <v>154918683346.866</v>
      </c>
    </row>
    <row r="3902" spans="6:21" x14ac:dyDescent="0.25">
      <c r="F3902" s="24"/>
      <c r="G3902" s="34">
        <v>40341.499999990541</v>
      </c>
      <c r="H3902" s="16">
        <v>803</v>
      </c>
      <c r="J3902" s="19">
        <v>80.3</v>
      </c>
      <c r="K3902" s="25">
        <f t="shared" si="409"/>
        <v>26.8</v>
      </c>
      <c r="L3902" s="16">
        <v>612</v>
      </c>
      <c r="N3902">
        <v>61.2</v>
      </c>
      <c r="O3902" s="26">
        <f t="shared" si="410"/>
        <v>16.2</v>
      </c>
      <c r="P3902" s="11">
        <f t="shared" si="415"/>
        <v>0.52332623494548147</v>
      </c>
      <c r="Q3902" s="12">
        <f t="shared" si="411"/>
        <v>21559568765.113647</v>
      </c>
      <c r="R3902" s="13">
        <f t="shared" si="412"/>
        <v>41197187003.933899</v>
      </c>
      <c r="S3902" s="14">
        <v>88</v>
      </c>
      <c r="T3902" s="14">
        <f t="shared" si="413"/>
        <v>8.8000000000000007</v>
      </c>
      <c r="U3902" s="15">
        <f t="shared" si="414"/>
        <v>172811040501.61801</v>
      </c>
    </row>
    <row r="3903" spans="6:21" x14ac:dyDescent="0.25">
      <c r="F3903" s="24"/>
      <c r="G3903" s="34">
        <v>40341.541666657205</v>
      </c>
      <c r="H3903" s="16">
        <v>809</v>
      </c>
      <c r="J3903" s="19">
        <v>80.900000000000006</v>
      </c>
      <c r="K3903" s="25">
        <f t="shared" si="409"/>
        <v>27.2</v>
      </c>
      <c r="L3903" s="16">
        <v>611</v>
      </c>
      <c r="N3903">
        <v>61.1</v>
      </c>
      <c r="O3903" s="26">
        <f t="shared" si="410"/>
        <v>16.2</v>
      </c>
      <c r="P3903" s="11">
        <f t="shared" si="415"/>
        <v>0.51118835923979455</v>
      </c>
      <c r="Q3903" s="12">
        <f t="shared" si="411"/>
        <v>21559568765.113647</v>
      </c>
      <c r="R3903" s="13">
        <f t="shared" si="412"/>
        <v>42175390686.078239</v>
      </c>
      <c r="S3903" s="14">
        <v>91</v>
      </c>
      <c r="T3903" s="14">
        <f t="shared" si="413"/>
        <v>9.1</v>
      </c>
      <c r="U3903" s="15">
        <f t="shared" si="414"/>
        <v>187603979480.77802</v>
      </c>
    </row>
    <row r="3904" spans="6:21" x14ac:dyDescent="0.25">
      <c r="F3904" s="24"/>
      <c r="G3904" s="34">
        <v>40341.58333332387</v>
      </c>
      <c r="H3904" s="16">
        <v>808</v>
      </c>
      <c r="J3904" s="19">
        <v>80.8</v>
      </c>
      <c r="K3904" s="25">
        <f t="shared" si="409"/>
        <v>27.1</v>
      </c>
      <c r="L3904" s="16">
        <v>612</v>
      </c>
      <c r="N3904">
        <v>61.2</v>
      </c>
      <c r="O3904" s="26">
        <f t="shared" si="410"/>
        <v>16.2</v>
      </c>
      <c r="P3904" s="11">
        <f t="shared" si="415"/>
        <v>0.51419275419448829</v>
      </c>
      <c r="Q3904" s="12">
        <f t="shared" si="411"/>
        <v>21559568765.113647</v>
      </c>
      <c r="R3904" s="13">
        <f t="shared" si="412"/>
        <v>41928962610.311218</v>
      </c>
      <c r="S3904" s="14">
        <v>95</v>
      </c>
      <c r="T3904" s="14">
        <f t="shared" si="413"/>
        <v>9.5</v>
      </c>
      <c r="U3904" s="15">
        <f t="shared" si="414"/>
        <v>193509241529.37701</v>
      </c>
    </row>
    <row r="3905" spans="6:21" x14ac:dyDescent="0.25">
      <c r="F3905" s="24"/>
      <c r="G3905" s="34">
        <v>40341.624999990534</v>
      </c>
      <c r="H3905" s="16">
        <v>804</v>
      </c>
      <c r="J3905" s="19">
        <v>80.400000000000006</v>
      </c>
      <c r="K3905" s="25">
        <f t="shared" si="409"/>
        <v>26.9</v>
      </c>
      <c r="L3905" s="16">
        <v>614</v>
      </c>
      <c r="N3905">
        <v>61.4</v>
      </c>
      <c r="O3905" s="26">
        <f t="shared" si="410"/>
        <v>16.3</v>
      </c>
      <c r="P3905" s="11">
        <f t="shared" si="415"/>
        <v>0.52359235597810505</v>
      </c>
      <c r="Q3905" s="12">
        <f t="shared" si="411"/>
        <v>24001046936.863968</v>
      </c>
      <c r="R3905" s="13">
        <f t="shared" si="412"/>
        <v>45839185127.193901</v>
      </c>
      <c r="S3905" s="14">
        <v>93</v>
      </c>
      <c r="T3905" s="14">
        <f t="shared" si="413"/>
        <v>9.3000000000000007</v>
      </c>
      <c r="U3905" s="15">
        <f t="shared" si="414"/>
        <v>203094685170.06799</v>
      </c>
    </row>
    <row r="3906" spans="6:21" x14ac:dyDescent="0.25">
      <c r="F3906" s="24"/>
      <c r="G3906" s="34">
        <v>40341.666666657198</v>
      </c>
      <c r="H3906" s="16">
        <v>794</v>
      </c>
      <c r="J3906" s="19">
        <v>79.400000000000006</v>
      </c>
      <c r="K3906" s="25">
        <f t="shared" si="409"/>
        <v>26.3</v>
      </c>
      <c r="L3906" s="16">
        <v>614</v>
      </c>
      <c r="N3906">
        <v>61.4</v>
      </c>
      <c r="O3906" s="26">
        <f t="shared" si="410"/>
        <v>16.3</v>
      </c>
      <c r="P3906" s="11">
        <f t="shared" si="415"/>
        <v>0.54240915820479429</v>
      </c>
      <c r="Q3906" s="12">
        <f t="shared" si="411"/>
        <v>24001046936.863968</v>
      </c>
      <c r="R3906" s="13">
        <f t="shared" si="412"/>
        <v>44248970677.965637</v>
      </c>
      <c r="S3906" s="14">
        <v>98</v>
      </c>
      <c r="T3906" s="14">
        <f t="shared" si="413"/>
        <v>9.8000000000000007</v>
      </c>
      <c r="U3906" s="15">
        <f t="shared" si="414"/>
        <v>198429652662.79599</v>
      </c>
    </row>
    <row r="3907" spans="6:21" x14ac:dyDescent="0.25">
      <c r="F3907" s="24"/>
      <c r="G3907" s="34">
        <v>40341.708333323862</v>
      </c>
      <c r="H3907" s="16">
        <v>778</v>
      </c>
      <c r="J3907" s="19">
        <v>77.8</v>
      </c>
      <c r="K3907" s="25">
        <f t="shared" ref="K3907:K3970" si="416">ROUND((J3907-32)/1.8,1)</f>
        <v>25.4</v>
      </c>
      <c r="L3907" s="16">
        <v>616</v>
      </c>
      <c r="N3907">
        <v>61.6</v>
      </c>
      <c r="O3907" s="26">
        <f t="shared" ref="O3907:O3970" si="417">ROUND((N3907-32)/1.8,1)</f>
        <v>16.399999999999999</v>
      </c>
      <c r="P3907" s="11">
        <f t="shared" si="415"/>
        <v>0.57574251917424368</v>
      </c>
      <c r="Q3907" s="12">
        <f t="shared" ref="Q3907:Q3970" si="418">611*EXP(17.27*O3907/237.3+O3907)</f>
        <v>26719006318.794086</v>
      </c>
      <c r="R3907" s="13">
        <f t="shared" ref="R3907:R3970" si="419">Q3907/P3907</f>
        <v>46407908794.222305</v>
      </c>
      <c r="S3907" s="14">
        <v>97</v>
      </c>
      <c r="T3907" s="14">
        <f t="shared" si="413"/>
        <v>9.6999999999999993</v>
      </c>
      <c r="U3907" s="15">
        <f t="shared" si="414"/>
        <v>190982354011.65399</v>
      </c>
    </row>
    <row r="3908" spans="6:21" x14ac:dyDescent="0.25">
      <c r="F3908" s="24"/>
      <c r="G3908" s="34">
        <v>40341.749999990527</v>
      </c>
      <c r="H3908" s="16">
        <v>754</v>
      </c>
      <c r="J3908" s="19">
        <v>75.400000000000006</v>
      </c>
      <c r="K3908" s="25">
        <f t="shared" si="416"/>
        <v>24.1</v>
      </c>
      <c r="L3908" s="16">
        <v>618</v>
      </c>
      <c r="N3908">
        <v>61.8</v>
      </c>
      <c r="O3908" s="26">
        <f t="shared" si="417"/>
        <v>16.600000000000001</v>
      </c>
      <c r="P3908" s="11">
        <f t="shared" si="415"/>
        <v>0.63016529533051557</v>
      </c>
      <c r="Q3908" s="12">
        <f t="shared" si="418"/>
        <v>33113152978.22459</v>
      </c>
      <c r="R3908" s="13">
        <f t="shared" si="419"/>
        <v>52546773399.917343</v>
      </c>
      <c r="S3908" s="14">
        <v>93</v>
      </c>
      <c r="T3908" s="14">
        <f t="shared" si="413"/>
        <v>9.3000000000000007</v>
      </c>
      <c r="U3908" s="15">
        <f t="shared" si="414"/>
        <v>180732669921.74301</v>
      </c>
    </row>
    <row r="3909" spans="6:21" x14ac:dyDescent="0.25">
      <c r="F3909" s="24"/>
      <c r="G3909" s="34">
        <v>40341.791666657191</v>
      </c>
      <c r="H3909" s="16">
        <v>728</v>
      </c>
      <c r="J3909" s="19">
        <v>72.8</v>
      </c>
      <c r="K3909" s="25">
        <f t="shared" si="416"/>
        <v>22.7</v>
      </c>
      <c r="L3909" s="16">
        <v>619</v>
      </c>
      <c r="N3909">
        <v>61.9</v>
      </c>
      <c r="O3909" s="26">
        <f t="shared" si="417"/>
        <v>16.600000000000001</v>
      </c>
      <c r="P3909" s="11">
        <f t="shared" si="415"/>
        <v>0.68567308361606516</v>
      </c>
      <c r="Q3909" s="12">
        <f t="shared" si="418"/>
        <v>33113152978.22459</v>
      </c>
      <c r="R3909" s="13">
        <f t="shared" si="419"/>
        <v>48292916507.082733</v>
      </c>
      <c r="S3909" s="14">
        <v>85</v>
      </c>
      <c r="T3909" s="14">
        <f t="shared" ref="T3909:T3972" si="420">S3909/10</f>
        <v>8.5</v>
      </c>
      <c r="U3909" s="15">
        <f t="shared" ref="U3909:U3972" si="421">ROUND(T3909*(1-P3909)*R3909,3)</f>
        <v>129027989995.29401</v>
      </c>
    </row>
    <row r="3910" spans="6:21" x14ac:dyDescent="0.25">
      <c r="F3910" s="24"/>
      <c r="G3910" s="34">
        <v>40341.833333323855</v>
      </c>
      <c r="H3910" s="16">
        <v>709</v>
      </c>
      <c r="J3910" s="19">
        <v>70.900000000000006</v>
      </c>
      <c r="K3910" s="25">
        <f t="shared" si="416"/>
        <v>21.6</v>
      </c>
      <c r="L3910" s="16">
        <v>619</v>
      </c>
      <c r="N3910">
        <v>61.9</v>
      </c>
      <c r="O3910" s="26">
        <f t="shared" si="417"/>
        <v>16.600000000000001</v>
      </c>
      <c r="P3910" s="11">
        <f t="shared" si="415"/>
        <v>0.73316480055328759</v>
      </c>
      <c r="Q3910" s="12">
        <f t="shared" si="418"/>
        <v>33113152978.22459</v>
      </c>
      <c r="R3910" s="13">
        <f t="shared" si="419"/>
        <v>45164679146.128586</v>
      </c>
      <c r="S3910" s="14">
        <v>70</v>
      </c>
      <c r="T3910" s="14">
        <f t="shared" si="420"/>
        <v>7</v>
      </c>
      <c r="U3910" s="15">
        <f t="shared" si="421"/>
        <v>84360683175.328003</v>
      </c>
    </row>
    <row r="3911" spans="6:21" x14ac:dyDescent="0.25">
      <c r="F3911" s="24"/>
      <c r="G3911" s="34">
        <v>40341.874999990519</v>
      </c>
      <c r="H3911" s="16">
        <v>696</v>
      </c>
      <c r="J3911" s="19">
        <v>69.599999999999994</v>
      </c>
      <c r="K3911" s="25">
        <f t="shared" si="416"/>
        <v>20.9</v>
      </c>
      <c r="L3911" s="16">
        <v>619</v>
      </c>
      <c r="N3911">
        <v>61.9</v>
      </c>
      <c r="O3911" s="26">
        <f t="shared" si="417"/>
        <v>16.600000000000001</v>
      </c>
      <c r="P3911" s="11">
        <f t="shared" si="415"/>
        <v>0.76531276155584327</v>
      </c>
      <c r="Q3911" s="12">
        <f t="shared" si="418"/>
        <v>33113152978.22459</v>
      </c>
      <c r="R3911" s="13">
        <f t="shared" si="419"/>
        <v>43267477875.198601</v>
      </c>
      <c r="S3911" s="14">
        <v>62</v>
      </c>
      <c r="T3911" s="14">
        <f t="shared" si="420"/>
        <v>6.2</v>
      </c>
      <c r="U3911" s="15">
        <f t="shared" si="421"/>
        <v>62956814361.238998</v>
      </c>
    </row>
    <row r="3912" spans="6:21" x14ac:dyDescent="0.25">
      <c r="F3912" s="24"/>
      <c r="G3912" s="34">
        <v>40341.916666657184</v>
      </c>
      <c r="H3912" s="16">
        <v>685</v>
      </c>
      <c r="J3912" s="19">
        <v>68.5</v>
      </c>
      <c r="K3912" s="25">
        <f t="shared" si="416"/>
        <v>20.3</v>
      </c>
      <c r="L3912" s="16">
        <v>619</v>
      </c>
      <c r="N3912">
        <v>61.9</v>
      </c>
      <c r="O3912" s="26">
        <f t="shared" si="417"/>
        <v>16.600000000000001</v>
      </c>
      <c r="P3912" s="11">
        <f t="shared" si="415"/>
        <v>0.79413519603708282</v>
      </c>
      <c r="Q3912" s="12">
        <f t="shared" si="418"/>
        <v>33113152978.22459</v>
      </c>
      <c r="R3912" s="13">
        <f t="shared" si="419"/>
        <v>41697123038.327522</v>
      </c>
      <c r="S3912" s="14">
        <v>57</v>
      </c>
      <c r="T3912" s="14">
        <f t="shared" si="420"/>
        <v>5.7</v>
      </c>
      <c r="U3912" s="15">
        <f t="shared" si="421"/>
        <v>48928629342.586998</v>
      </c>
    </row>
    <row r="3913" spans="6:21" x14ac:dyDescent="0.25">
      <c r="F3913" s="24"/>
      <c r="G3913" s="34">
        <v>40341.958333323848</v>
      </c>
      <c r="H3913" s="16">
        <v>675</v>
      </c>
      <c r="J3913" s="19">
        <v>67.5</v>
      </c>
      <c r="K3913" s="25">
        <f t="shared" si="416"/>
        <v>19.7</v>
      </c>
      <c r="L3913" s="16">
        <v>616</v>
      </c>
      <c r="N3913">
        <v>61.6</v>
      </c>
      <c r="O3913" s="26">
        <f t="shared" si="417"/>
        <v>16.399999999999999</v>
      </c>
      <c r="P3913" s="11">
        <f t="shared" si="415"/>
        <v>0.81375315376610047</v>
      </c>
      <c r="Q3913" s="12">
        <f t="shared" si="418"/>
        <v>26719006318.794086</v>
      </c>
      <c r="R3913" s="13">
        <f t="shared" si="419"/>
        <v>32834289114.747948</v>
      </c>
      <c r="S3913" s="14">
        <v>52</v>
      </c>
      <c r="T3913" s="14">
        <f t="shared" si="420"/>
        <v>5.2</v>
      </c>
      <c r="U3913" s="15">
        <f t="shared" si="421"/>
        <v>31799470538.959999</v>
      </c>
    </row>
    <row r="3914" spans="6:21" x14ac:dyDescent="0.25">
      <c r="F3914" s="24"/>
      <c r="G3914" s="34">
        <v>40341.999999990512</v>
      </c>
      <c r="H3914" s="16">
        <v>667</v>
      </c>
      <c r="J3914" s="19">
        <v>66.7</v>
      </c>
      <c r="K3914" s="25">
        <f t="shared" si="416"/>
        <v>19.3</v>
      </c>
      <c r="L3914" s="16">
        <v>613</v>
      </c>
      <c r="N3914">
        <v>61.3</v>
      </c>
      <c r="O3914" s="26">
        <f t="shared" si="417"/>
        <v>16.3</v>
      </c>
      <c r="P3914" s="11">
        <f t="shared" si="415"/>
        <v>0.82893188734209555</v>
      </c>
      <c r="Q3914" s="12">
        <f t="shared" si="418"/>
        <v>24001046936.863968</v>
      </c>
      <c r="R3914" s="13">
        <f t="shared" si="419"/>
        <v>28954184660.239605</v>
      </c>
      <c r="S3914" s="14">
        <v>53</v>
      </c>
      <c r="T3914" s="14">
        <f t="shared" si="420"/>
        <v>5.3</v>
      </c>
      <c r="U3914" s="15">
        <f t="shared" si="421"/>
        <v>26251629933.890999</v>
      </c>
    </row>
    <row r="3915" spans="6:21" x14ac:dyDescent="0.25">
      <c r="F3915" s="24"/>
      <c r="G3915" s="34">
        <v>40342.041666657176</v>
      </c>
      <c r="H3915" s="16">
        <v>660</v>
      </c>
      <c r="J3915" s="19">
        <v>66</v>
      </c>
      <c r="K3915" s="25">
        <f t="shared" si="416"/>
        <v>18.899999999999999</v>
      </c>
      <c r="L3915" s="16">
        <v>610</v>
      </c>
      <c r="N3915">
        <v>61</v>
      </c>
      <c r="O3915" s="26">
        <f t="shared" si="417"/>
        <v>16.100000000000001</v>
      </c>
      <c r="P3915" s="11">
        <f t="shared" si="415"/>
        <v>0.83907883895231117</v>
      </c>
      <c r="Q3915" s="12">
        <f t="shared" si="418"/>
        <v>19366447078.762218</v>
      </c>
      <c r="R3915" s="13">
        <f t="shared" si="419"/>
        <v>23080604801.026218</v>
      </c>
      <c r="S3915" s="14">
        <v>52</v>
      </c>
      <c r="T3915" s="14">
        <f t="shared" si="420"/>
        <v>5.2</v>
      </c>
      <c r="U3915" s="15">
        <f t="shared" si="421"/>
        <v>19313620155.772999</v>
      </c>
    </row>
    <row r="3916" spans="6:21" x14ac:dyDescent="0.25">
      <c r="F3916" s="24"/>
      <c r="G3916" s="34">
        <v>40342.083333323841</v>
      </c>
      <c r="H3916" s="16">
        <v>653</v>
      </c>
      <c r="J3916" s="19">
        <v>65.3</v>
      </c>
      <c r="K3916" s="25">
        <f t="shared" si="416"/>
        <v>18.5</v>
      </c>
      <c r="L3916" s="16">
        <v>607</v>
      </c>
      <c r="N3916">
        <v>60.7</v>
      </c>
      <c r="O3916" s="26">
        <f t="shared" si="417"/>
        <v>15.9</v>
      </c>
      <c r="P3916" s="11">
        <f t="shared" si="415"/>
        <v>0.84939908316749135</v>
      </c>
      <c r="Q3916" s="12">
        <f t="shared" si="418"/>
        <v>15626788008.086052</v>
      </c>
      <c r="R3916" s="13">
        <f t="shared" si="419"/>
        <v>18397462768.398865</v>
      </c>
      <c r="S3916" s="14">
        <v>48</v>
      </c>
      <c r="T3916" s="14">
        <f t="shared" si="420"/>
        <v>4.8</v>
      </c>
      <c r="U3916" s="15">
        <f t="shared" si="421"/>
        <v>13299238849.502001</v>
      </c>
    </row>
    <row r="3917" spans="6:21" x14ac:dyDescent="0.25">
      <c r="F3917" s="24"/>
      <c r="G3917" s="34">
        <v>40342.124999990505</v>
      </c>
      <c r="H3917" s="16">
        <v>647</v>
      </c>
      <c r="J3917" s="19">
        <v>64.7</v>
      </c>
      <c r="K3917" s="25">
        <f t="shared" si="416"/>
        <v>18.2</v>
      </c>
      <c r="L3917" s="16">
        <v>604</v>
      </c>
      <c r="N3917">
        <v>60.4</v>
      </c>
      <c r="O3917" s="26">
        <f t="shared" si="417"/>
        <v>15.8</v>
      </c>
      <c r="P3917" s="11">
        <f t="shared" si="415"/>
        <v>0.86000525368093994</v>
      </c>
      <c r="Q3917" s="12">
        <f t="shared" si="418"/>
        <v>14037171441.914009</v>
      </c>
      <c r="R3917" s="13">
        <f t="shared" si="419"/>
        <v>16322192663.164555</v>
      </c>
      <c r="S3917" s="14">
        <v>47</v>
      </c>
      <c r="T3917" s="14">
        <f t="shared" si="420"/>
        <v>4.7</v>
      </c>
      <c r="U3917" s="15">
        <f t="shared" si="421"/>
        <v>10739599739.878</v>
      </c>
    </row>
    <row r="3918" spans="6:21" x14ac:dyDescent="0.25">
      <c r="F3918" s="24"/>
      <c r="G3918" s="34">
        <v>40342.166666657169</v>
      </c>
      <c r="H3918" s="16">
        <v>643</v>
      </c>
      <c r="J3918" s="19">
        <v>64.3</v>
      </c>
      <c r="K3918" s="25">
        <f t="shared" si="416"/>
        <v>17.899999999999999</v>
      </c>
      <c r="L3918" s="16">
        <v>601</v>
      </c>
      <c r="N3918">
        <v>60.1</v>
      </c>
      <c r="O3918" s="26">
        <f t="shared" si="417"/>
        <v>15.6</v>
      </c>
      <c r="P3918" s="11">
        <f t="shared" si="415"/>
        <v>0.86521228375045656</v>
      </c>
      <c r="Q3918" s="12">
        <f t="shared" si="418"/>
        <v>11326594984.812801</v>
      </c>
      <c r="R3918" s="13">
        <f t="shared" si="419"/>
        <v>13091116709.202436</v>
      </c>
      <c r="S3918" s="14">
        <v>45</v>
      </c>
      <c r="T3918" s="14">
        <f t="shared" si="420"/>
        <v>4.5</v>
      </c>
      <c r="U3918" s="15">
        <f t="shared" si="421"/>
        <v>7940347759.7530003</v>
      </c>
    </row>
    <row r="3919" spans="6:21" x14ac:dyDescent="0.25">
      <c r="F3919" s="24"/>
      <c r="G3919" s="34">
        <v>40342.208333323833</v>
      </c>
      <c r="H3919" s="16">
        <v>659</v>
      </c>
      <c r="J3919" s="19">
        <v>65.900000000000006</v>
      </c>
      <c r="K3919" s="25">
        <f t="shared" si="416"/>
        <v>18.8</v>
      </c>
      <c r="L3919" s="16">
        <v>609</v>
      </c>
      <c r="N3919">
        <v>60.9</v>
      </c>
      <c r="O3919" s="26">
        <f t="shared" si="417"/>
        <v>16.100000000000001</v>
      </c>
      <c r="P3919" s="11">
        <f t="shared" si="415"/>
        <v>0.84433611941579956</v>
      </c>
      <c r="Q3919" s="12">
        <f t="shared" si="418"/>
        <v>19366447078.762218</v>
      </c>
      <c r="R3919" s="13">
        <f t="shared" si="419"/>
        <v>22936892824.343414</v>
      </c>
      <c r="S3919" s="14">
        <v>46</v>
      </c>
      <c r="T3919" s="14">
        <f t="shared" si="420"/>
        <v>4.5999999999999996</v>
      </c>
      <c r="U3919" s="15">
        <f t="shared" si="421"/>
        <v>16424050429.674</v>
      </c>
    </row>
    <row r="3920" spans="6:21" x14ac:dyDescent="0.25">
      <c r="F3920" s="24"/>
      <c r="G3920" s="34">
        <v>40342.249999990498</v>
      </c>
      <c r="H3920" s="16">
        <v>689</v>
      </c>
      <c r="J3920" s="19">
        <v>68.900000000000006</v>
      </c>
      <c r="K3920" s="25">
        <f t="shared" si="416"/>
        <v>20.5</v>
      </c>
      <c r="L3920" s="16">
        <v>617</v>
      </c>
      <c r="N3920">
        <v>61.7</v>
      </c>
      <c r="O3920" s="26">
        <f t="shared" si="417"/>
        <v>16.5</v>
      </c>
      <c r="P3920" s="11">
        <f t="shared" si="415"/>
        <v>0.7794159589491928</v>
      </c>
      <c r="Q3920" s="12">
        <f t="shared" si="418"/>
        <v>29744756574.23296</v>
      </c>
      <c r="R3920" s="13">
        <f t="shared" si="419"/>
        <v>38162878540.920288</v>
      </c>
      <c r="S3920" s="14">
        <v>45</v>
      </c>
      <c r="T3920" s="14">
        <f t="shared" si="420"/>
        <v>4.5</v>
      </c>
      <c r="U3920" s="15">
        <f t="shared" si="421"/>
        <v>37881548850.093002</v>
      </c>
    </row>
    <row r="3921" spans="6:21" x14ac:dyDescent="0.25">
      <c r="F3921" s="24"/>
      <c r="G3921" s="34">
        <v>40342.291666657162</v>
      </c>
      <c r="H3921" s="16">
        <v>719</v>
      </c>
      <c r="J3921" s="19">
        <v>71.900000000000006</v>
      </c>
      <c r="K3921" s="25">
        <f t="shared" si="416"/>
        <v>22.2</v>
      </c>
      <c r="L3921" s="16">
        <v>620</v>
      </c>
      <c r="N3921">
        <v>62</v>
      </c>
      <c r="O3921" s="26">
        <f t="shared" si="417"/>
        <v>16.7</v>
      </c>
      <c r="P3921" s="11">
        <f t="shared" si="415"/>
        <v>0.71132750334106332</v>
      </c>
      <c r="Q3921" s="12">
        <f t="shared" si="418"/>
        <v>36862997934.538506</v>
      </c>
      <c r="R3921" s="13">
        <f t="shared" si="419"/>
        <v>51822821079.453812</v>
      </c>
      <c r="S3921" s="14">
        <v>50</v>
      </c>
      <c r="T3921" s="14">
        <f t="shared" si="420"/>
        <v>5</v>
      </c>
      <c r="U3921" s="15">
        <f t="shared" si="421"/>
        <v>74799115724.576996</v>
      </c>
    </row>
    <row r="3922" spans="6:21" x14ac:dyDescent="0.25">
      <c r="F3922" s="24"/>
      <c r="G3922" s="34">
        <v>40342.333333323826</v>
      </c>
      <c r="H3922" s="16">
        <v>745</v>
      </c>
      <c r="J3922" s="19">
        <v>74.5</v>
      </c>
      <c r="K3922" s="25">
        <f t="shared" si="416"/>
        <v>23.6</v>
      </c>
      <c r="L3922" s="16">
        <v>618</v>
      </c>
      <c r="N3922">
        <v>61.8</v>
      </c>
      <c r="O3922" s="26">
        <f t="shared" si="417"/>
        <v>16.600000000000001</v>
      </c>
      <c r="P3922" s="11">
        <f t="shared" si="415"/>
        <v>0.6493862762361855</v>
      </c>
      <c r="Q3922" s="12">
        <f t="shared" si="418"/>
        <v>33113152978.22459</v>
      </c>
      <c r="R3922" s="13">
        <f t="shared" si="419"/>
        <v>50991457919.54055</v>
      </c>
      <c r="S3922" s="14">
        <v>63</v>
      </c>
      <c r="T3922" s="14">
        <f t="shared" si="420"/>
        <v>6.3</v>
      </c>
      <c r="U3922" s="15">
        <f t="shared" si="421"/>
        <v>112633321130.291</v>
      </c>
    </row>
    <row r="3923" spans="6:21" x14ac:dyDescent="0.25">
      <c r="F3923" s="24"/>
      <c r="G3923" s="34">
        <v>40342.37499999049</v>
      </c>
      <c r="H3923" s="16">
        <v>766</v>
      </c>
      <c r="J3923" s="19">
        <v>76.599999999999994</v>
      </c>
      <c r="K3923" s="25">
        <f t="shared" si="416"/>
        <v>24.8</v>
      </c>
      <c r="L3923" s="16">
        <v>617</v>
      </c>
      <c r="N3923">
        <v>61.7</v>
      </c>
      <c r="O3923" s="26">
        <f t="shared" si="417"/>
        <v>16.5</v>
      </c>
      <c r="P3923" s="11">
        <f t="shared" si="415"/>
        <v>0.60048896314707123</v>
      </c>
      <c r="Q3923" s="12">
        <f t="shared" si="418"/>
        <v>29744756574.23296</v>
      </c>
      <c r="R3923" s="13">
        <f t="shared" si="419"/>
        <v>49534226937.902771</v>
      </c>
      <c r="S3923" s="14">
        <v>74</v>
      </c>
      <c r="T3923" s="14">
        <f t="shared" si="420"/>
        <v>7.4</v>
      </c>
      <c r="U3923" s="15">
        <f t="shared" si="421"/>
        <v>146442080691.15701</v>
      </c>
    </row>
    <row r="3924" spans="6:21" x14ac:dyDescent="0.25">
      <c r="F3924" s="24"/>
      <c r="G3924" s="34">
        <v>40342.416666657155</v>
      </c>
      <c r="H3924" s="16">
        <v>784</v>
      </c>
      <c r="J3924" s="19">
        <v>78.400000000000006</v>
      </c>
      <c r="K3924" s="25">
        <f t="shared" si="416"/>
        <v>25.8</v>
      </c>
      <c r="L3924" s="16">
        <v>616</v>
      </c>
      <c r="N3924">
        <v>61.6</v>
      </c>
      <c r="O3924" s="26">
        <f t="shared" si="417"/>
        <v>16.399999999999999</v>
      </c>
      <c r="P3924" s="11">
        <f t="shared" si="415"/>
        <v>0.56224799932157332</v>
      </c>
      <c r="Q3924" s="12">
        <f t="shared" si="418"/>
        <v>26719006318.794086</v>
      </c>
      <c r="R3924" s="13">
        <f t="shared" si="419"/>
        <v>47521745477.145508</v>
      </c>
      <c r="S3924" s="14">
        <v>80</v>
      </c>
      <c r="T3924" s="14">
        <f t="shared" si="420"/>
        <v>8</v>
      </c>
      <c r="U3924" s="15">
        <f t="shared" si="421"/>
        <v>166421913266.811</v>
      </c>
    </row>
    <row r="3925" spans="6:21" x14ac:dyDescent="0.25">
      <c r="F3925" s="24"/>
      <c r="G3925" s="34">
        <v>40342.458333323819</v>
      </c>
      <c r="H3925" s="16">
        <v>798</v>
      </c>
      <c r="J3925" s="19">
        <v>79.8</v>
      </c>
      <c r="K3925" s="25">
        <f t="shared" si="416"/>
        <v>26.6</v>
      </c>
      <c r="L3925" s="16">
        <v>615</v>
      </c>
      <c r="N3925">
        <v>61.5</v>
      </c>
      <c r="O3925" s="26">
        <f t="shared" si="417"/>
        <v>16.399999999999999</v>
      </c>
      <c r="P3925" s="11">
        <f t="shared" si="415"/>
        <v>0.53631608713539625</v>
      </c>
      <c r="Q3925" s="12">
        <f t="shared" si="418"/>
        <v>26719006318.794086</v>
      </c>
      <c r="R3925" s="13">
        <f t="shared" si="419"/>
        <v>49819513081.375671</v>
      </c>
      <c r="S3925" s="14">
        <v>83</v>
      </c>
      <c r="T3925" s="14">
        <f t="shared" si="420"/>
        <v>8.3000000000000007</v>
      </c>
      <c r="U3925" s="15">
        <f t="shared" si="421"/>
        <v>191734206129.427</v>
      </c>
    </row>
    <row r="3926" spans="6:21" x14ac:dyDescent="0.25">
      <c r="F3926" s="24"/>
      <c r="G3926" s="34">
        <v>40342.499999990483</v>
      </c>
      <c r="H3926" s="16">
        <v>807</v>
      </c>
      <c r="J3926" s="19">
        <v>80.7</v>
      </c>
      <c r="K3926" s="25">
        <f t="shared" si="416"/>
        <v>27.1</v>
      </c>
      <c r="L3926" s="16">
        <v>615</v>
      </c>
      <c r="N3926">
        <v>61.5</v>
      </c>
      <c r="O3926" s="26">
        <f t="shared" si="417"/>
        <v>16.399999999999999</v>
      </c>
      <c r="P3926" s="11">
        <f t="shared" si="415"/>
        <v>0.52079512243845649</v>
      </c>
      <c r="Q3926" s="12">
        <f t="shared" si="418"/>
        <v>26719006318.794086</v>
      </c>
      <c r="R3926" s="13">
        <f t="shared" si="419"/>
        <v>51304256064.632271</v>
      </c>
      <c r="S3926" s="14">
        <v>87</v>
      </c>
      <c r="T3926" s="14">
        <f t="shared" si="420"/>
        <v>8.6999999999999993</v>
      </c>
      <c r="U3926" s="15">
        <f t="shared" si="421"/>
        <v>213891672788.79199</v>
      </c>
    </row>
    <row r="3927" spans="6:21" x14ac:dyDescent="0.25">
      <c r="F3927" s="24"/>
      <c r="G3927" s="34">
        <v>40342.541666657147</v>
      </c>
      <c r="H3927" s="16">
        <v>812</v>
      </c>
      <c r="J3927" s="19">
        <v>81.2</v>
      </c>
      <c r="K3927" s="25">
        <f t="shared" si="416"/>
        <v>27.3</v>
      </c>
      <c r="L3927" s="16">
        <v>614</v>
      </c>
      <c r="N3927">
        <v>61.4</v>
      </c>
      <c r="O3927" s="26">
        <f t="shared" si="417"/>
        <v>16.3</v>
      </c>
      <c r="P3927" s="11">
        <f t="shared" si="415"/>
        <v>0.51145738506253646</v>
      </c>
      <c r="Q3927" s="12">
        <f t="shared" si="418"/>
        <v>24001046936.863968</v>
      </c>
      <c r="R3927" s="13">
        <f t="shared" si="419"/>
        <v>46926777553.38176</v>
      </c>
      <c r="S3927" s="14">
        <v>90</v>
      </c>
      <c r="T3927" s="14">
        <f t="shared" si="420"/>
        <v>9</v>
      </c>
      <c r="U3927" s="15">
        <f t="shared" si="421"/>
        <v>206331575548.66</v>
      </c>
    </row>
    <row r="3928" spans="6:21" x14ac:dyDescent="0.25">
      <c r="F3928" s="24"/>
      <c r="G3928" s="34">
        <v>40342.583333323812</v>
      </c>
      <c r="H3928" s="16">
        <v>812</v>
      </c>
      <c r="J3928" s="19">
        <v>81.2</v>
      </c>
      <c r="K3928" s="25">
        <f t="shared" si="416"/>
        <v>27.3</v>
      </c>
      <c r="L3928" s="16">
        <v>615</v>
      </c>
      <c r="N3928">
        <v>61.5</v>
      </c>
      <c r="O3928" s="26">
        <f t="shared" si="417"/>
        <v>16.399999999999999</v>
      </c>
      <c r="P3928" s="11">
        <f t="shared" si="415"/>
        <v>0.51472923792558434</v>
      </c>
      <c r="Q3928" s="12">
        <f t="shared" si="418"/>
        <v>26719006318.794086</v>
      </c>
      <c r="R3928" s="13">
        <f t="shared" si="419"/>
        <v>51908856832.136894</v>
      </c>
      <c r="S3928" s="14">
        <v>95</v>
      </c>
      <c r="T3928" s="14">
        <f t="shared" si="420"/>
        <v>9.5</v>
      </c>
      <c r="U3928" s="15">
        <f t="shared" si="421"/>
        <v>239303579876.75699</v>
      </c>
    </row>
    <row r="3929" spans="6:21" x14ac:dyDescent="0.25">
      <c r="F3929" s="24"/>
      <c r="G3929" s="34">
        <v>40342.624999990476</v>
      </c>
      <c r="H3929" s="16">
        <v>807</v>
      </c>
      <c r="J3929" s="19">
        <v>80.7</v>
      </c>
      <c r="K3929" s="25">
        <f t="shared" si="416"/>
        <v>27.1</v>
      </c>
      <c r="L3929" s="16">
        <v>617</v>
      </c>
      <c r="N3929">
        <v>61.7</v>
      </c>
      <c r="O3929" s="26">
        <f t="shared" si="417"/>
        <v>16.5</v>
      </c>
      <c r="P3929" s="11">
        <f t="shared" si="415"/>
        <v>0.52412407304820396</v>
      </c>
      <c r="Q3929" s="12">
        <f t="shared" si="418"/>
        <v>29744756574.23296</v>
      </c>
      <c r="R3929" s="13">
        <f t="shared" si="419"/>
        <v>56751364998.831718</v>
      </c>
      <c r="S3929" s="14">
        <v>93</v>
      </c>
      <c r="T3929" s="14">
        <f t="shared" si="420"/>
        <v>9.3000000000000007</v>
      </c>
      <c r="U3929" s="15">
        <f t="shared" si="421"/>
        <v>251161458348.76801</v>
      </c>
    </row>
    <row r="3930" spans="6:21" x14ac:dyDescent="0.25">
      <c r="F3930" s="24"/>
      <c r="G3930" s="34">
        <v>40342.66666665714</v>
      </c>
      <c r="H3930" s="16">
        <v>797</v>
      </c>
      <c r="J3930" s="19">
        <v>79.7</v>
      </c>
      <c r="K3930" s="25">
        <f t="shared" si="416"/>
        <v>26.5</v>
      </c>
      <c r="L3930" s="16">
        <v>617</v>
      </c>
      <c r="N3930">
        <v>61.7</v>
      </c>
      <c r="O3930" s="26">
        <f t="shared" si="417"/>
        <v>16.5</v>
      </c>
      <c r="P3930" s="11">
        <f t="shared" si="415"/>
        <v>0.54293096074826608</v>
      </c>
      <c r="Q3930" s="12">
        <f t="shared" si="418"/>
        <v>29744756574.23296</v>
      </c>
      <c r="R3930" s="13">
        <f t="shared" si="419"/>
        <v>54785522883.496666</v>
      </c>
      <c r="S3930" s="14">
        <v>97</v>
      </c>
      <c r="T3930" s="14">
        <f t="shared" si="420"/>
        <v>9.6999999999999993</v>
      </c>
      <c r="U3930" s="15">
        <f t="shared" si="421"/>
        <v>242895433199.858</v>
      </c>
    </row>
    <row r="3931" spans="6:21" x14ac:dyDescent="0.25">
      <c r="F3931" s="24"/>
      <c r="G3931" s="34">
        <v>40342.708333323804</v>
      </c>
      <c r="H3931" s="16">
        <v>781</v>
      </c>
      <c r="J3931" s="19">
        <v>78.099999999999994</v>
      </c>
      <c r="K3931" s="25">
        <f t="shared" si="416"/>
        <v>25.6</v>
      </c>
      <c r="L3931" s="16">
        <v>618</v>
      </c>
      <c r="N3931">
        <v>61.8</v>
      </c>
      <c r="O3931" s="26">
        <f t="shared" si="417"/>
        <v>16.600000000000001</v>
      </c>
      <c r="P3931" s="11">
        <f t="shared" si="415"/>
        <v>0.57624399050321495</v>
      </c>
      <c r="Q3931" s="12">
        <f t="shared" si="418"/>
        <v>33113152978.22459</v>
      </c>
      <c r="R3931" s="13">
        <f t="shared" si="419"/>
        <v>57463771464.771301</v>
      </c>
      <c r="S3931" s="14">
        <v>97</v>
      </c>
      <c r="T3931" s="14">
        <f t="shared" si="420"/>
        <v>9.6999999999999993</v>
      </c>
      <c r="U3931" s="15">
        <f t="shared" si="421"/>
        <v>236200999319.50299</v>
      </c>
    </row>
    <row r="3932" spans="6:21" x14ac:dyDescent="0.25">
      <c r="F3932" s="24"/>
      <c r="G3932" s="34">
        <v>40342.749999990468</v>
      </c>
      <c r="H3932" s="16">
        <v>757</v>
      </c>
      <c r="J3932" s="19">
        <v>75.7</v>
      </c>
      <c r="K3932" s="25">
        <f t="shared" si="416"/>
        <v>24.3</v>
      </c>
      <c r="L3932" s="16">
        <v>620</v>
      </c>
      <c r="N3932">
        <v>62</v>
      </c>
      <c r="O3932" s="26">
        <f t="shared" si="417"/>
        <v>16.7</v>
      </c>
      <c r="P3932" s="11">
        <f t="shared" si="415"/>
        <v>0.62663094176546541</v>
      </c>
      <c r="Q3932" s="12">
        <f t="shared" si="418"/>
        <v>36862997934.538506</v>
      </c>
      <c r="R3932" s="13">
        <f t="shared" si="419"/>
        <v>58827286489.685562</v>
      </c>
      <c r="S3932" s="14">
        <v>93</v>
      </c>
      <c r="T3932" s="14">
        <f t="shared" si="420"/>
        <v>9.3000000000000007</v>
      </c>
      <c r="U3932" s="15">
        <f t="shared" si="421"/>
        <v>204267883562.86801</v>
      </c>
    </row>
    <row r="3933" spans="6:21" x14ac:dyDescent="0.25">
      <c r="F3933" s="24"/>
      <c r="G3933" s="34">
        <v>40342.791666657133</v>
      </c>
      <c r="H3933" s="16">
        <v>731</v>
      </c>
      <c r="J3933" s="19">
        <v>73.099999999999994</v>
      </c>
      <c r="K3933" s="25">
        <f t="shared" si="416"/>
        <v>22.8</v>
      </c>
      <c r="L3933" s="16">
        <v>621</v>
      </c>
      <c r="N3933">
        <v>62.1</v>
      </c>
      <c r="O3933" s="26">
        <f t="shared" si="417"/>
        <v>16.7</v>
      </c>
      <c r="P3933" s="11">
        <f t="shared" si="415"/>
        <v>0.68587992420677601</v>
      </c>
      <c r="Q3933" s="12">
        <f t="shared" si="418"/>
        <v>36862997934.538506</v>
      </c>
      <c r="R3933" s="13">
        <f t="shared" si="419"/>
        <v>53745556085.740181</v>
      </c>
      <c r="S3933" s="14">
        <v>86</v>
      </c>
      <c r="T3933" s="14">
        <f t="shared" si="420"/>
        <v>8.6</v>
      </c>
      <c r="U3933" s="15">
        <f t="shared" si="421"/>
        <v>145190000100.33401</v>
      </c>
    </row>
    <row r="3934" spans="6:21" x14ac:dyDescent="0.25">
      <c r="F3934" s="24"/>
      <c r="G3934" s="34">
        <v>40342.833333323797</v>
      </c>
      <c r="H3934" s="16">
        <v>711</v>
      </c>
      <c r="J3934" s="19">
        <v>71.099999999999994</v>
      </c>
      <c r="K3934" s="25">
        <f t="shared" si="416"/>
        <v>21.7</v>
      </c>
      <c r="L3934" s="16">
        <v>622</v>
      </c>
      <c r="N3934">
        <v>62.2</v>
      </c>
      <c r="O3934" s="26">
        <f t="shared" si="417"/>
        <v>16.8</v>
      </c>
      <c r="P3934" s="11">
        <f t="shared" si="415"/>
        <v>0.73802461797657637</v>
      </c>
      <c r="Q3934" s="12">
        <f t="shared" si="418"/>
        <v>41037487961.819824</v>
      </c>
      <c r="R3934" s="13">
        <f t="shared" si="419"/>
        <v>55604497414.098839</v>
      </c>
      <c r="S3934" s="14">
        <v>70</v>
      </c>
      <c r="T3934" s="14">
        <f t="shared" si="420"/>
        <v>7</v>
      </c>
      <c r="U3934" s="15">
        <f t="shared" si="421"/>
        <v>101969066165.953</v>
      </c>
    </row>
    <row r="3935" spans="6:21" x14ac:dyDescent="0.25">
      <c r="F3935" s="24"/>
      <c r="G3935" s="34">
        <v>40342.874999990461</v>
      </c>
      <c r="H3935" s="16">
        <v>698</v>
      </c>
      <c r="J3935" s="19">
        <v>69.8</v>
      </c>
      <c r="K3935" s="25">
        <f t="shared" si="416"/>
        <v>21</v>
      </c>
      <c r="L3935" s="16">
        <v>621</v>
      </c>
      <c r="N3935">
        <v>62.1</v>
      </c>
      <c r="O3935" s="26">
        <f t="shared" si="417"/>
        <v>16.7</v>
      </c>
      <c r="P3935" s="11">
        <f t="shared" si="415"/>
        <v>0.76547873283607482</v>
      </c>
      <c r="Q3935" s="12">
        <f t="shared" si="418"/>
        <v>36862997934.538506</v>
      </c>
      <c r="R3935" s="13">
        <f t="shared" si="419"/>
        <v>48156789148.095924</v>
      </c>
      <c r="S3935" s="14">
        <v>62</v>
      </c>
      <c r="T3935" s="14">
        <f t="shared" si="420"/>
        <v>6.2</v>
      </c>
      <c r="U3935" s="15">
        <f t="shared" si="421"/>
        <v>70021505524.056</v>
      </c>
    </row>
    <row r="3936" spans="6:21" x14ac:dyDescent="0.25">
      <c r="F3936" s="24"/>
      <c r="G3936" s="34">
        <v>40342.916666657125</v>
      </c>
      <c r="H3936" s="16">
        <v>687</v>
      </c>
      <c r="J3936" s="19">
        <v>68.7</v>
      </c>
      <c r="K3936" s="25">
        <f t="shared" si="416"/>
        <v>20.399999999999999</v>
      </c>
      <c r="L3936" s="16">
        <v>620</v>
      </c>
      <c r="N3936">
        <v>62</v>
      </c>
      <c r="O3936" s="26">
        <f t="shared" si="417"/>
        <v>16.7</v>
      </c>
      <c r="P3936" s="11">
        <f t="shared" si="415"/>
        <v>0.79428465921363445</v>
      </c>
      <c r="Q3936" s="12">
        <f t="shared" si="418"/>
        <v>36862997934.538506</v>
      </c>
      <c r="R3936" s="13">
        <f t="shared" si="419"/>
        <v>46410310846.282707</v>
      </c>
      <c r="S3936" s="14">
        <v>56</v>
      </c>
      <c r="T3936" s="14">
        <f t="shared" si="420"/>
        <v>5.6</v>
      </c>
      <c r="U3936" s="15">
        <f t="shared" si="421"/>
        <v>53464952305.767998</v>
      </c>
    </row>
    <row r="3937" spans="6:21" x14ac:dyDescent="0.25">
      <c r="F3937" s="24"/>
      <c r="G3937" s="34">
        <v>40342.95833332379</v>
      </c>
      <c r="H3937" s="16">
        <v>678</v>
      </c>
      <c r="J3937" s="19">
        <v>67.8</v>
      </c>
      <c r="K3937" s="25">
        <f t="shared" si="416"/>
        <v>19.899999999999999</v>
      </c>
      <c r="L3937" s="16">
        <v>619</v>
      </c>
      <c r="N3937">
        <v>61.9</v>
      </c>
      <c r="O3937" s="26">
        <f t="shared" si="417"/>
        <v>16.600000000000001</v>
      </c>
      <c r="P3937" s="11">
        <f t="shared" si="415"/>
        <v>0.81402870544670058</v>
      </c>
      <c r="Q3937" s="12">
        <f t="shared" si="418"/>
        <v>33113152978.22459</v>
      </c>
      <c r="R3937" s="13">
        <f t="shared" si="419"/>
        <v>40678114612.744095</v>
      </c>
      <c r="S3937" s="14">
        <v>51</v>
      </c>
      <c r="T3937" s="14">
        <f t="shared" si="420"/>
        <v>5.0999999999999996</v>
      </c>
      <c r="U3937" s="15">
        <f t="shared" si="421"/>
        <v>38581304336.050003</v>
      </c>
    </row>
    <row r="3938" spans="6:21" x14ac:dyDescent="0.25">
      <c r="F3938" s="24"/>
      <c r="G3938" s="34">
        <v>40342.999999990454</v>
      </c>
      <c r="H3938" s="16">
        <v>670</v>
      </c>
      <c r="J3938" s="19">
        <v>67</v>
      </c>
      <c r="K3938" s="25">
        <f t="shared" si="416"/>
        <v>19.399999999999999</v>
      </c>
      <c r="L3938" s="16">
        <v>616</v>
      </c>
      <c r="N3938">
        <v>61.6</v>
      </c>
      <c r="O3938" s="26">
        <f t="shared" si="417"/>
        <v>16.399999999999999</v>
      </c>
      <c r="P3938" s="11">
        <f t="shared" si="415"/>
        <v>0.82906043496588488</v>
      </c>
      <c r="Q3938" s="12">
        <f t="shared" si="418"/>
        <v>26719006318.794086</v>
      </c>
      <c r="R3938" s="13">
        <f t="shared" si="419"/>
        <v>32228056233.190708</v>
      </c>
      <c r="S3938" s="14">
        <v>52</v>
      </c>
      <c r="T3938" s="14">
        <f t="shared" si="420"/>
        <v>5.2</v>
      </c>
      <c r="U3938" s="15">
        <f t="shared" si="421"/>
        <v>28647059554.862</v>
      </c>
    </row>
    <row r="3939" spans="6:21" x14ac:dyDescent="0.25">
      <c r="F3939" s="24"/>
      <c r="G3939" s="34">
        <v>40343.041666657118</v>
      </c>
      <c r="H3939" s="16">
        <v>663</v>
      </c>
      <c r="J3939" s="19">
        <v>66.3</v>
      </c>
      <c r="K3939" s="25">
        <f t="shared" si="416"/>
        <v>19.100000000000001</v>
      </c>
      <c r="L3939" s="16">
        <v>613</v>
      </c>
      <c r="N3939">
        <v>61.3</v>
      </c>
      <c r="O3939" s="26">
        <f t="shared" si="417"/>
        <v>16.3</v>
      </c>
      <c r="P3939" s="11">
        <f t="shared" si="415"/>
        <v>0.83932324410286596</v>
      </c>
      <c r="Q3939" s="12">
        <f t="shared" si="418"/>
        <v>24001046936.863968</v>
      </c>
      <c r="R3939" s="13">
        <f t="shared" si="419"/>
        <v>28595713398.260708</v>
      </c>
      <c r="S3939" s="14">
        <v>51</v>
      </c>
      <c r="T3939" s="14">
        <f t="shared" si="420"/>
        <v>5.0999999999999996</v>
      </c>
      <c r="U3939" s="15">
        <f t="shared" si="421"/>
        <v>23432798953.123001</v>
      </c>
    </row>
    <row r="3940" spans="6:21" x14ac:dyDescent="0.25">
      <c r="F3940" s="24"/>
      <c r="G3940" s="34">
        <v>40343.083333323782</v>
      </c>
      <c r="H3940" s="16">
        <v>656</v>
      </c>
      <c r="J3940" s="19">
        <v>65.599999999999994</v>
      </c>
      <c r="K3940" s="25">
        <f t="shared" si="416"/>
        <v>18.7</v>
      </c>
      <c r="L3940" s="16">
        <v>609</v>
      </c>
      <c r="N3940">
        <v>60.9</v>
      </c>
      <c r="O3940" s="26">
        <f t="shared" si="417"/>
        <v>16.100000000000001</v>
      </c>
      <c r="P3940" s="11">
        <f t="shared" si="415"/>
        <v>0.84963048548585685</v>
      </c>
      <c r="Q3940" s="12">
        <f t="shared" si="418"/>
        <v>19366447078.762218</v>
      </c>
      <c r="R3940" s="13">
        <f t="shared" si="419"/>
        <v>22793964446.423569</v>
      </c>
      <c r="S3940" s="14">
        <v>49</v>
      </c>
      <c r="T3940" s="14">
        <f t="shared" si="420"/>
        <v>4.9000000000000004</v>
      </c>
      <c r="U3940" s="15">
        <f t="shared" si="421"/>
        <v>16794835101.541</v>
      </c>
    </row>
    <row r="3941" spans="6:21" x14ac:dyDescent="0.25">
      <c r="F3941" s="24"/>
      <c r="G3941" s="34">
        <v>40343.124999990447</v>
      </c>
      <c r="H3941" s="16">
        <v>649</v>
      </c>
      <c r="J3941" s="19">
        <v>64.900000000000006</v>
      </c>
      <c r="K3941" s="25">
        <f t="shared" si="416"/>
        <v>18.3</v>
      </c>
      <c r="L3941" s="16">
        <v>606</v>
      </c>
      <c r="N3941">
        <v>60.6</v>
      </c>
      <c r="O3941" s="26">
        <f t="shared" si="417"/>
        <v>15.9</v>
      </c>
      <c r="P3941" s="11">
        <f t="shared" si="415"/>
        <v>0.86011416443767008</v>
      </c>
      <c r="Q3941" s="12">
        <f t="shared" si="418"/>
        <v>15626788008.086052</v>
      </c>
      <c r="R3941" s="13">
        <f t="shared" si="419"/>
        <v>18168271904.117073</v>
      </c>
      <c r="S3941" s="14">
        <v>47</v>
      </c>
      <c r="T3941" s="14">
        <f t="shared" si="420"/>
        <v>4.7</v>
      </c>
      <c r="U3941" s="15">
        <f t="shared" si="421"/>
        <v>11944974311.346001</v>
      </c>
    </row>
    <row r="3942" spans="6:21" x14ac:dyDescent="0.25">
      <c r="F3942" s="24"/>
      <c r="G3942" s="34">
        <v>40343.166666657111</v>
      </c>
      <c r="H3942" s="16">
        <v>645</v>
      </c>
      <c r="J3942" s="19">
        <v>64.5</v>
      </c>
      <c r="K3942" s="25">
        <f t="shared" si="416"/>
        <v>18.100000000000001</v>
      </c>
      <c r="L3942" s="16">
        <v>604</v>
      </c>
      <c r="N3942">
        <v>60.4</v>
      </c>
      <c r="O3942" s="26">
        <f t="shared" si="417"/>
        <v>15.8</v>
      </c>
      <c r="P3942" s="11">
        <f t="shared" si="415"/>
        <v>0.86542331404864348</v>
      </c>
      <c r="Q3942" s="12">
        <f t="shared" si="418"/>
        <v>14037171441.914009</v>
      </c>
      <c r="R3942" s="13">
        <f t="shared" si="419"/>
        <v>16220006110.356546</v>
      </c>
      <c r="S3942" s="14">
        <v>45</v>
      </c>
      <c r="T3942" s="14">
        <f t="shared" si="420"/>
        <v>4.5</v>
      </c>
      <c r="U3942" s="15">
        <f t="shared" si="421"/>
        <v>9822756007.9909992</v>
      </c>
    </row>
    <row r="3943" spans="6:21" x14ac:dyDescent="0.25">
      <c r="F3943" s="24"/>
      <c r="G3943" s="34">
        <v>40343.208333323775</v>
      </c>
      <c r="H3943" s="16">
        <v>661</v>
      </c>
      <c r="J3943" s="19">
        <v>66.099999999999994</v>
      </c>
      <c r="K3943" s="25">
        <f t="shared" si="416"/>
        <v>18.899999999999999</v>
      </c>
      <c r="L3943" s="16">
        <v>612</v>
      </c>
      <c r="N3943">
        <v>61.2</v>
      </c>
      <c r="O3943" s="26">
        <f t="shared" si="417"/>
        <v>16.2</v>
      </c>
      <c r="P3943" s="11">
        <f t="shared" si="415"/>
        <v>0.84445503657715248</v>
      </c>
      <c r="Q3943" s="12">
        <f t="shared" si="418"/>
        <v>21559568765.113647</v>
      </c>
      <c r="R3943" s="13">
        <f t="shared" si="419"/>
        <v>25530748034.260658</v>
      </c>
      <c r="S3943" s="14">
        <v>46</v>
      </c>
      <c r="T3943" s="14">
        <f t="shared" si="420"/>
        <v>4.5999999999999996</v>
      </c>
      <c r="U3943" s="15">
        <f t="shared" si="421"/>
        <v>18267424638.076</v>
      </c>
    </row>
    <row r="3944" spans="6:21" x14ac:dyDescent="0.25">
      <c r="F3944" s="24"/>
      <c r="G3944" s="34">
        <v>40343.249999990439</v>
      </c>
      <c r="H3944" s="16">
        <v>692</v>
      </c>
      <c r="J3944" s="19">
        <v>69.2</v>
      </c>
      <c r="K3944" s="25">
        <f t="shared" si="416"/>
        <v>20.7</v>
      </c>
      <c r="L3944" s="16">
        <v>619</v>
      </c>
      <c r="N3944">
        <v>61.9</v>
      </c>
      <c r="O3944" s="26">
        <f t="shared" si="417"/>
        <v>16.600000000000001</v>
      </c>
      <c r="P3944" s="11">
        <f t="shared" si="415"/>
        <v>0.77478728966010901</v>
      </c>
      <c r="Q3944" s="12">
        <f t="shared" si="418"/>
        <v>33113152978.22459</v>
      </c>
      <c r="R3944" s="13">
        <f t="shared" si="419"/>
        <v>42738379191.469414</v>
      </c>
      <c r="S3944" s="14">
        <v>45</v>
      </c>
      <c r="T3944" s="14">
        <f t="shared" si="420"/>
        <v>4.5</v>
      </c>
      <c r="U3944" s="15">
        <f t="shared" si="421"/>
        <v>43313517959.601997</v>
      </c>
    </row>
    <row r="3945" spans="6:21" x14ac:dyDescent="0.25">
      <c r="F3945" s="24"/>
      <c r="G3945" s="34">
        <v>40343.291666657104</v>
      </c>
      <c r="H3945" s="16">
        <v>722</v>
      </c>
      <c r="J3945" s="19">
        <v>72.2</v>
      </c>
      <c r="K3945" s="25">
        <f t="shared" si="416"/>
        <v>22.3</v>
      </c>
      <c r="L3945" s="16">
        <v>622</v>
      </c>
      <c r="N3945">
        <v>62.2</v>
      </c>
      <c r="O3945" s="26">
        <f t="shared" si="417"/>
        <v>16.8</v>
      </c>
      <c r="P3945" s="11">
        <f t="shared" si="415"/>
        <v>0.71152188678773776</v>
      </c>
      <c r="Q3945" s="12">
        <f t="shared" si="418"/>
        <v>41037487961.819824</v>
      </c>
      <c r="R3945" s="13">
        <f t="shared" si="419"/>
        <v>57675650916.501167</v>
      </c>
      <c r="S3945" s="14">
        <v>49</v>
      </c>
      <c r="T3945" s="14">
        <f t="shared" si="420"/>
        <v>4.9000000000000004</v>
      </c>
      <c r="U3945" s="15">
        <f t="shared" si="421"/>
        <v>81526998477.938995</v>
      </c>
    </row>
    <row r="3946" spans="6:21" x14ac:dyDescent="0.25">
      <c r="F3946" s="24"/>
      <c r="G3946" s="34">
        <v>40343.333333323768</v>
      </c>
      <c r="H3946" s="16">
        <v>748</v>
      </c>
      <c r="J3946" s="19">
        <v>74.8</v>
      </c>
      <c r="K3946" s="25">
        <f t="shared" si="416"/>
        <v>23.8</v>
      </c>
      <c r="L3946" s="16">
        <v>621</v>
      </c>
      <c r="N3946">
        <v>62.1</v>
      </c>
      <c r="O3946" s="26">
        <f t="shared" si="417"/>
        <v>16.7</v>
      </c>
      <c r="P3946" s="11">
        <f t="shared" ref="P3946:P4009" si="422">EXP((17.27*O3946/(237+O3946))-(17.27*K3946/(237.3+K3946)))</f>
        <v>0.64571443697524911</v>
      </c>
      <c r="Q3946" s="12">
        <f t="shared" si="418"/>
        <v>36862997934.538506</v>
      </c>
      <c r="R3946" s="13">
        <f t="shared" si="419"/>
        <v>57088700242.196228</v>
      </c>
      <c r="S3946" s="14">
        <v>63</v>
      </c>
      <c r="T3946" s="14">
        <f t="shared" si="420"/>
        <v>6.3</v>
      </c>
      <c r="U3946" s="15">
        <f t="shared" si="421"/>
        <v>127421924538.244</v>
      </c>
    </row>
    <row r="3947" spans="6:21" x14ac:dyDescent="0.25">
      <c r="F3947" s="24"/>
      <c r="G3947" s="34">
        <v>40343.374999990432</v>
      </c>
      <c r="H3947" s="16">
        <v>769</v>
      </c>
      <c r="J3947" s="19">
        <v>76.900000000000006</v>
      </c>
      <c r="K3947" s="25">
        <f t="shared" si="416"/>
        <v>24.9</v>
      </c>
      <c r="L3947" s="16">
        <v>619</v>
      </c>
      <c r="N3947">
        <v>61.9</v>
      </c>
      <c r="O3947" s="26">
        <f t="shared" si="417"/>
        <v>16.600000000000001</v>
      </c>
      <c r="P3947" s="11">
        <f t="shared" si="422"/>
        <v>0.60073121060091772</v>
      </c>
      <c r="Q3947" s="12">
        <f t="shared" si="418"/>
        <v>33113152978.22459</v>
      </c>
      <c r="R3947" s="13">
        <f t="shared" si="419"/>
        <v>55121412694.874229</v>
      </c>
      <c r="S3947" s="14">
        <v>74</v>
      </c>
      <c r="T3947" s="14">
        <f t="shared" si="420"/>
        <v>7.4</v>
      </c>
      <c r="U3947" s="15">
        <f t="shared" si="421"/>
        <v>162861121903.207</v>
      </c>
    </row>
    <row r="3948" spans="6:21" x14ac:dyDescent="0.25">
      <c r="F3948" s="24"/>
      <c r="G3948" s="34">
        <v>40343.416666657096</v>
      </c>
      <c r="H3948" s="16">
        <v>787</v>
      </c>
      <c r="J3948" s="19">
        <v>78.7</v>
      </c>
      <c r="K3948" s="25">
        <f t="shared" si="416"/>
        <v>25.9</v>
      </c>
      <c r="L3948" s="16">
        <v>618</v>
      </c>
      <c r="N3948">
        <v>61.8</v>
      </c>
      <c r="O3948" s="26">
        <f t="shared" si="417"/>
        <v>16.600000000000001</v>
      </c>
      <c r="P3948" s="11">
        <f t="shared" si="422"/>
        <v>0.56609579694484491</v>
      </c>
      <c r="Q3948" s="12">
        <f t="shared" si="418"/>
        <v>33113152978.22459</v>
      </c>
      <c r="R3948" s="13">
        <f t="shared" si="419"/>
        <v>58493903605.948921</v>
      </c>
      <c r="S3948" s="14">
        <v>80</v>
      </c>
      <c r="T3948" s="14">
        <f t="shared" si="420"/>
        <v>8</v>
      </c>
      <c r="U3948" s="15">
        <f t="shared" si="421"/>
        <v>203046005021.79501</v>
      </c>
    </row>
    <row r="3949" spans="6:21" x14ac:dyDescent="0.25">
      <c r="F3949" s="24"/>
      <c r="G3949" s="34">
        <v>40343.458333323761</v>
      </c>
      <c r="H3949" s="16">
        <v>801</v>
      </c>
      <c r="J3949" s="19">
        <v>80.099999999999994</v>
      </c>
      <c r="K3949" s="25">
        <f t="shared" si="416"/>
        <v>26.7</v>
      </c>
      <c r="L3949" s="16">
        <v>617</v>
      </c>
      <c r="N3949">
        <v>61.7</v>
      </c>
      <c r="O3949" s="26">
        <f t="shared" si="417"/>
        <v>16.5</v>
      </c>
      <c r="P3949" s="11">
        <f t="shared" si="422"/>
        <v>0.53657863367196235</v>
      </c>
      <c r="Q3949" s="12">
        <f t="shared" si="418"/>
        <v>29744756574.23296</v>
      </c>
      <c r="R3949" s="13">
        <f t="shared" si="419"/>
        <v>55434105474.310471</v>
      </c>
      <c r="S3949" s="14">
        <v>83</v>
      </c>
      <c r="T3949" s="14">
        <f t="shared" si="420"/>
        <v>8.3000000000000007</v>
      </c>
      <c r="U3949" s="15">
        <f t="shared" si="421"/>
        <v>213221595870.64301</v>
      </c>
    </row>
    <row r="3950" spans="6:21" x14ac:dyDescent="0.25">
      <c r="F3950" s="24"/>
      <c r="G3950" s="34">
        <v>40343.499999990425</v>
      </c>
      <c r="H3950" s="16">
        <v>810</v>
      </c>
      <c r="J3950" s="19">
        <v>81</v>
      </c>
      <c r="K3950" s="25">
        <f t="shared" si="416"/>
        <v>27.2</v>
      </c>
      <c r="L3950" s="16">
        <v>617</v>
      </c>
      <c r="N3950">
        <v>61.7</v>
      </c>
      <c r="O3950" s="26">
        <f t="shared" si="417"/>
        <v>16.5</v>
      </c>
      <c r="P3950" s="11">
        <f t="shared" si="422"/>
        <v>0.52106165004077287</v>
      </c>
      <c r="Q3950" s="12">
        <f t="shared" si="418"/>
        <v>29744756574.23296</v>
      </c>
      <c r="R3950" s="13">
        <f t="shared" si="419"/>
        <v>57084908420.92379</v>
      </c>
      <c r="S3950" s="14">
        <v>87</v>
      </c>
      <c r="T3950" s="14">
        <f t="shared" si="420"/>
        <v>8.6999999999999993</v>
      </c>
      <c r="U3950" s="15">
        <f t="shared" si="421"/>
        <v>237859321066.20999</v>
      </c>
    </row>
    <row r="3951" spans="6:21" x14ac:dyDescent="0.25">
      <c r="F3951" s="24"/>
      <c r="G3951" s="34">
        <v>40343.541666657089</v>
      </c>
      <c r="H3951" s="16">
        <v>816</v>
      </c>
      <c r="J3951" s="19">
        <v>81.599999999999994</v>
      </c>
      <c r="K3951" s="25">
        <f t="shared" si="416"/>
        <v>27.6</v>
      </c>
      <c r="L3951" s="16">
        <v>616</v>
      </c>
      <c r="N3951">
        <v>61.6</v>
      </c>
      <c r="O3951" s="26">
        <f t="shared" si="417"/>
        <v>16.399999999999999</v>
      </c>
      <c r="P3951" s="11">
        <f t="shared" si="422"/>
        <v>0.50577940170539792</v>
      </c>
      <c r="Q3951" s="12">
        <f t="shared" si="418"/>
        <v>26719006318.794086</v>
      </c>
      <c r="R3951" s="13">
        <f t="shared" si="419"/>
        <v>52827391207.910728</v>
      </c>
      <c r="S3951" s="14">
        <v>90</v>
      </c>
      <c r="T3951" s="14">
        <f t="shared" si="420"/>
        <v>9</v>
      </c>
      <c r="U3951" s="15">
        <f t="shared" si="421"/>
        <v>234975464002.04999</v>
      </c>
    </row>
    <row r="3952" spans="6:21" x14ac:dyDescent="0.25">
      <c r="F3952" s="24"/>
      <c r="G3952" s="34">
        <v>40343.583333323753</v>
      </c>
      <c r="H3952" s="16">
        <v>815</v>
      </c>
      <c r="J3952" s="19">
        <v>81.5</v>
      </c>
      <c r="K3952" s="25">
        <f t="shared" si="416"/>
        <v>27.5</v>
      </c>
      <c r="L3952" s="16">
        <v>618</v>
      </c>
      <c r="N3952">
        <v>61.8</v>
      </c>
      <c r="O3952" s="26">
        <f t="shared" si="417"/>
        <v>16.600000000000001</v>
      </c>
      <c r="P3952" s="11">
        <f t="shared" si="422"/>
        <v>0.51526503115828293</v>
      </c>
      <c r="Q3952" s="12">
        <f t="shared" si="418"/>
        <v>33113152978.22459</v>
      </c>
      <c r="R3952" s="13">
        <f t="shared" si="419"/>
        <v>64264312491.356796</v>
      </c>
      <c r="S3952" s="14">
        <v>94</v>
      </c>
      <c r="T3952" s="14">
        <f t="shared" si="420"/>
        <v>9.4</v>
      </c>
      <c r="U3952" s="15">
        <f t="shared" si="421"/>
        <v>292820899423.44299</v>
      </c>
    </row>
    <row r="3953" spans="6:21" x14ac:dyDescent="0.25">
      <c r="F3953" s="24"/>
      <c r="G3953" s="34">
        <v>40343.624999990418</v>
      </c>
      <c r="H3953" s="16">
        <v>811</v>
      </c>
      <c r="J3953" s="19">
        <v>81.099999999999994</v>
      </c>
      <c r="K3953" s="25">
        <f t="shared" si="416"/>
        <v>27.3</v>
      </c>
      <c r="L3953" s="16">
        <v>619</v>
      </c>
      <c r="N3953">
        <v>61.9</v>
      </c>
      <c r="O3953" s="26">
        <f t="shared" si="417"/>
        <v>16.600000000000001</v>
      </c>
      <c r="P3953" s="11">
        <f t="shared" si="422"/>
        <v>0.5213280035266955</v>
      </c>
      <c r="Q3953" s="12">
        <f t="shared" si="418"/>
        <v>33113152978.22459</v>
      </c>
      <c r="R3953" s="13">
        <f t="shared" si="419"/>
        <v>63516927451.085937</v>
      </c>
      <c r="S3953" s="14">
        <v>93</v>
      </c>
      <c r="T3953" s="14">
        <f t="shared" si="420"/>
        <v>9.3000000000000007</v>
      </c>
      <c r="U3953" s="15">
        <f t="shared" si="421"/>
        <v>282755102597.61102</v>
      </c>
    </row>
    <row r="3954" spans="6:21" x14ac:dyDescent="0.25">
      <c r="F3954" s="24"/>
      <c r="G3954" s="34">
        <v>40343.666666657082</v>
      </c>
      <c r="H3954" s="16">
        <v>801</v>
      </c>
      <c r="J3954" s="19">
        <v>80.099999999999994</v>
      </c>
      <c r="K3954" s="25">
        <f t="shared" si="416"/>
        <v>26.7</v>
      </c>
      <c r="L3954" s="16">
        <v>619</v>
      </c>
      <c r="N3954">
        <v>61.9</v>
      </c>
      <c r="O3954" s="26">
        <f t="shared" si="417"/>
        <v>16.600000000000001</v>
      </c>
      <c r="P3954" s="11">
        <f t="shared" si="422"/>
        <v>0.54000575979907417</v>
      </c>
      <c r="Q3954" s="12">
        <f t="shared" si="418"/>
        <v>33113152978.22459</v>
      </c>
      <c r="R3954" s="13">
        <f t="shared" si="419"/>
        <v>61319999606.199318</v>
      </c>
      <c r="S3954" s="14">
        <v>97</v>
      </c>
      <c r="T3954" s="14">
        <f t="shared" si="420"/>
        <v>9.6999999999999993</v>
      </c>
      <c r="U3954" s="15">
        <f t="shared" si="421"/>
        <v>273606412291.35501</v>
      </c>
    </row>
    <row r="3955" spans="6:21" x14ac:dyDescent="0.25">
      <c r="F3955" s="24"/>
      <c r="G3955" s="34">
        <v>40343.708333323746</v>
      </c>
      <c r="H3955" s="16">
        <v>784</v>
      </c>
      <c r="J3955" s="19">
        <v>78.400000000000006</v>
      </c>
      <c r="K3955" s="25">
        <f t="shared" si="416"/>
        <v>25.8</v>
      </c>
      <c r="L3955" s="16">
        <v>621</v>
      </c>
      <c r="N3955">
        <v>62.1</v>
      </c>
      <c r="O3955" s="26">
        <f t="shared" si="417"/>
        <v>16.7</v>
      </c>
      <c r="P3955" s="11">
        <f t="shared" si="422"/>
        <v>0.57309018666687106</v>
      </c>
      <c r="Q3955" s="12">
        <f t="shared" si="418"/>
        <v>36862997934.538506</v>
      </c>
      <c r="R3955" s="13">
        <f t="shared" si="419"/>
        <v>64323205652.736862</v>
      </c>
      <c r="S3955" s="14">
        <v>97</v>
      </c>
      <c r="T3955" s="14">
        <f t="shared" si="420"/>
        <v>9.6999999999999993</v>
      </c>
      <c r="U3955" s="15">
        <f t="shared" si="421"/>
        <v>266364014866.52399</v>
      </c>
    </row>
    <row r="3956" spans="6:21" x14ac:dyDescent="0.25">
      <c r="F3956" s="24"/>
      <c r="G3956" s="34">
        <v>40343.74999999041</v>
      </c>
      <c r="H3956" s="16">
        <v>761</v>
      </c>
      <c r="J3956" s="19">
        <v>76.099999999999994</v>
      </c>
      <c r="K3956" s="25">
        <f t="shared" si="416"/>
        <v>24.5</v>
      </c>
      <c r="L3956" s="16">
        <v>623</v>
      </c>
      <c r="N3956">
        <v>62.3</v>
      </c>
      <c r="O3956" s="26">
        <f t="shared" si="417"/>
        <v>16.8</v>
      </c>
      <c r="P3956" s="11">
        <f t="shared" si="422"/>
        <v>0.62312469864284159</v>
      </c>
      <c r="Q3956" s="12">
        <f t="shared" si="418"/>
        <v>41037487961.819824</v>
      </c>
      <c r="R3956" s="13">
        <f t="shared" si="419"/>
        <v>65857585249.307243</v>
      </c>
      <c r="S3956" s="14">
        <v>93</v>
      </c>
      <c r="T3956" s="14">
        <f t="shared" si="420"/>
        <v>9.3000000000000007</v>
      </c>
      <c r="U3956" s="15">
        <f t="shared" si="421"/>
        <v>230826904773.633</v>
      </c>
    </row>
    <row r="3957" spans="6:21" x14ac:dyDescent="0.25">
      <c r="F3957" s="24"/>
      <c r="G3957" s="34">
        <v>40343.791666657075</v>
      </c>
      <c r="H3957" s="16">
        <v>734</v>
      </c>
      <c r="J3957" s="19">
        <v>73.400000000000006</v>
      </c>
      <c r="K3957" s="25">
        <f t="shared" si="416"/>
        <v>23</v>
      </c>
      <c r="L3957" s="16">
        <v>624</v>
      </c>
      <c r="N3957">
        <v>62.4</v>
      </c>
      <c r="O3957" s="26">
        <f t="shared" si="417"/>
        <v>16.899999999999999</v>
      </c>
      <c r="P3957" s="11">
        <f t="shared" si="422"/>
        <v>0.68629306178678673</v>
      </c>
      <c r="Q3957" s="12">
        <f t="shared" si="418"/>
        <v>45684711297.955109</v>
      </c>
      <c r="R3957" s="13">
        <f t="shared" si="419"/>
        <v>66567351240.610603</v>
      </c>
      <c r="S3957" s="14">
        <v>86</v>
      </c>
      <c r="T3957" s="14">
        <f t="shared" si="420"/>
        <v>8.6</v>
      </c>
      <c r="U3957" s="15">
        <f t="shared" si="421"/>
        <v>179590703506.83701</v>
      </c>
    </row>
    <row r="3958" spans="6:21" x14ac:dyDescent="0.25">
      <c r="F3958" s="24"/>
      <c r="G3958" s="34">
        <v>40343.833333323739</v>
      </c>
      <c r="H3958" s="16">
        <v>714</v>
      </c>
      <c r="J3958" s="19">
        <v>71.400000000000006</v>
      </c>
      <c r="K3958" s="25">
        <f t="shared" si="416"/>
        <v>21.9</v>
      </c>
      <c r="L3958" s="16">
        <v>625</v>
      </c>
      <c r="N3958">
        <v>62.5</v>
      </c>
      <c r="O3958" s="26">
        <f t="shared" si="417"/>
        <v>16.899999999999999</v>
      </c>
      <c r="P3958" s="11">
        <f t="shared" si="422"/>
        <v>0.73371427539795053</v>
      </c>
      <c r="Q3958" s="12">
        <f t="shared" si="418"/>
        <v>45684711297.955109</v>
      </c>
      <c r="R3958" s="13">
        <f t="shared" si="419"/>
        <v>62264989015.208572</v>
      </c>
      <c r="S3958" s="14">
        <v>71</v>
      </c>
      <c r="T3958" s="14">
        <f t="shared" si="420"/>
        <v>7.1</v>
      </c>
      <c r="U3958" s="15">
        <f t="shared" si="421"/>
        <v>117719971792.5</v>
      </c>
    </row>
    <row r="3959" spans="6:21" x14ac:dyDescent="0.25">
      <c r="F3959" s="24"/>
      <c r="G3959" s="34">
        <v>40343.874999990403</v>
      </c>
      <c r="H3959" s="16">
        <v>701</v>
      </c>
      <c r="J3959" s="19">
        <v>70.099999999999994</v>
      </c>
      <c r="K3959" s="25">
        <f t="shared" si="416"/>
        <v>21.2</v>
      </c>
      <c r="L3959" s="16">
        <v>625</v>
      </c>
      <c r="N3959">
        <v>62.5</v>
      </c>
      <c r="O3959" s="26">
        <f t="shared" si="417"/>
        <v>16.899999999999999</v>
      </c>
      <c r="P3959" s="11">
        <f t="shared" si="422"/>
        <v>0.76581019307378273</v>
      </c>
      <c r="Q3959" s="12">
        <f t="shared" si="418"/>
        <v>45684711297.955109</v>
      </c>
      <c r="R3959" s="13">
        <f t="shared" si="419"/>
        <v>59655397265.72113</v>
      </c>
      <c r="S3959" s="14">
        <v>61</v>
      </c>
      <c r="T3959" s="14">
        <f t="shared" si="420"/>
        <v>6.1</v>
      </c>
      <c r="U3959" s="15">
        <f t="shared" si="421"/>
        <v>85221184403.373001</v>
      </c>
    </row>
    <row r="3960" spans="6:21" x14ac:dyDescent="0.25">
      <c r="F3960" s="24"/>
      <c r="G3960" s="34">
        <v>40343.916666657067</v>
      </c>
      <c r="H3960" s="16">
        <v>690</v>
      </c>
      <c r="J3960" s="19">
        <v>69</v>
      </c>
      <c r="K3960" s="25">
        <f t="shared" si="416"/>
        <v>20.6</v>
      </c>
      <c r="L3960" s="16">
        <v>624</v>
      </c>
      <c r="N3960">
        <v>62.4</v>
      </c>
      <c r="O3960" s="26">
        <f t="shared" si="417"/>
        <v>16.899999999999999</v>
      </c>
      <c r="P3960" s="11">
        <f t="shared" si="422"/>
        <v>0.79458313680468973</v>
      </c>
      <c r="Q3960" s="12">
        <f t="shared" si="418"/>
        <v>45684711297.955109</v>
      </c>
      <c r="R3960" s="13">
        <f t="shared" si="419"/>
        <v>57495193620.229713</v>
      </c>
      <c r="S3960" s="14">
        <v>56</v>
      </c>
      <c r="T3960" s="14">
        <f t="shared" si="420"/>
        <v>5.6</v>
      </c>
      <c r="U3960" s="15">
        <f t="shared" si="421"/>
        <v>66138701004.737999</v>
      </c>
    </row>
    <row r="3961" spans="6:21" x14ac:dyDescent="0.25">
      <c r="F3961" s="24"/>
      <c r="G3961" s="34">
        <v>40343.958333323731</v>
      </c>
      <c r="H3961" s="16">
        <v>681</v>
      </c>
      <c r="J3961" s="19">
        <v>68.099999999999994</v>
      </c>
      <c r="K3961" s="25">
        <f t="shared" si="416"/>
        <v>20.100000000000001</v>
      </c>
      <c r="L3961" s="16">
        <v>622</v>
      </c>
      <c r="N3961">
        <v>62.2</v>
      </c>
      <c r="O3961" s="26">
        <f t="shared" si="417"/>
        <v>16.8</v>
      </c>
      <c r="P3961" s="11">
        <f t="shared" si="422"/>
        <v>0.81430369336298591</v>
      </c>
      <c r="Q3961" s="12">
        <f t="shared" si="418"/>
        <v>41037487961.819824</v>
      </c>
      <c r="R3961" s="13">
        <f t="shared" si="419"/>
        <v>50395802323.257866</v>
      </c>
      <c r="S3961" s="14">
        <v>52</v>
      </c>
      <c r="T3961" s="14">
        <f t="shared" si="420"/>
        <v>5.2</v>
      </c>
      <c r="U3961" s="15">
        <f t="shared" si="421"/>
        <v>48663234679.477997</v>
      </c>
    </row>
    <row r="3962" spans="6:21" x14ac:dyDescent="0.25">
      <c r="F3962" s="24"/>
      <c r="G3962" s="34">
        <v>40343.999999990396</v>
      </c>
      <c r="H3962" s="16">
        <v>673</v>
      </c>
      <c r="J3962" s="19">
        <v>67.3</v>
      </c>
      <c r="K3962" s="25">
        <f t="shared" si="416"/>
        <v>19.600000000000001</v>
      </c>
      <c r="L3962" s="16">
        <v>619</v>
      </c>
      <c r="N3962">
        <v>61.9</v>
      </c>
      <c r="O3962" s="26">
        <f t="shared" si="417"/>
        <v>16.600000000000001</v>
      </c>
      <c r="P3962" s="11">
        <f t="shared" si="422"/>
        <v>0.82931712895569076</v>
      </c>
      <c r="Q3962" s="12">
        <f t="shared" si="418"/>
        <v>33113152978.22459</v>
      </c>
      <c r="R3962" s="13">
        <f t="shared" si="419"/>
        <v>39928215422.153397</v>
      </c>
      <c r="S3962" s="14">
        <v>52</v>
      </c>
      <c r="T3962" s="14">
        <f t="shared" si="420"/>
        <v>5.2</v>
      </c>
      <c r="U3962" s="15">
        <f t="shared" si="421"/>
        <v>35438324708.43</v>
      </c>
    </row>
    <row r="3963" spans="6:21" x14ac:dyDescent="0.25">
      <c r="F3963" s="24"/>
      <c r="G3963" s="34">
        <v>40344.04166665706</v>
      </c>
      <c r="H3963" s="16">
        <v>665</v>
      </c>
      <c r="J3963" s="19">
        <v>66.5</v>
      </c>
      <c r="K3963" s="25">
        <f t="shared" si="416"/>
        <v>19.2</v>
      </c>
      <c r="L3963" s="16">
        <v>615</v>
      </c>
      <c r="N3963">
        <v>61.5</v>
      </c>
      <c r="O3963" s="26">
        <f t="shared" si="417"/>
        <v>16.399999999999999</v>
      </c>
      <c r="P3963" s="11">
        <f t="shared" si="422"/>
        <v>0.83944525372219836</v>
      </c>
      <c r="Q3963" s="12">
        <f t="shared" si="418"/>
        <v>26719006318.794086</v>
      </c>
      <c r="R3963" s="13">
        <f t="shared" si="419"/>
        <v>31829361355.393803</v>
      </c>
      <c r="S3963" s="14">
        <v>51</v>
      </c>
      <c r="T3963" s="14">
        <f t="shared" si="420"/>
        <v>5.0999999999999996</v>
      </c>
      <c r="U3963" s="15">
        <f t="shared" si="421"/>
        <v>26062810686.659</v>
      </c>
    </row>
    <row r="3964" spans="6:21" x14ac:dyDescent="0.25">
      <c r="F3964" s="24"/>
      <c r="G3964" s="34">
        <v>40344.083333323724</v>
      </c>
      <c r="H3964" s="16">
        <v>658</v>
      </c>
      <c r="J3964" s="19">
        <v>65.8</v>
      </c>
      <c r="K3964" s="25">
        <f t="shared" si="416"/>
        <v>18.8</v>
      </c>
      <c r="L3964" s="16">
        <v>612</v>
      </c>
      <c r="N3964">
        <v>61.2</v>
      </c>
      <c r="O3964" s="26">
        <f t="shared" si="417"/>
        <v>16.2</v>
      </c>
      <c r="P3964" s="11">
        <f t="shared" si="422"/>
        <v>0.84974600181187909</v>
      </c>
      <c r="Q3964" s="12">
        <f t="shared" si="418"/>
        <v>21559568765.113647</v>
      </c>
      <c r="R3964" s="13">
        <f t="shared" si="419"/>
        <v>25371780178.009724</v>
      </c>
      <c r="S3964" s="14">
        <v>48</v>
      </c>
      <c r="T3964" s="14">
        <f t="shared" si="420"/>
        <v>4.8</v>
      </c>
      <c r="U3964" s="15">
        <f t="shared" si="421"/>
        <v>18298614781.901001</v>
      </c>
    </row>
    <row r="3965" spans="6:21" x14ac:dyDescent="0.25">
      <c r="F3965" s="24"/>
      <c r="G3965" s="34">
        <v>40344.124999990388</v>
      </c>
      <c r="H3965" s="16">
        <v>652</v>
      </c>
      <c r="J3965" s="19">
        <v>65.2</v>
      </c>
      <c r="K3965" s="25">
        <f t="shared" si="416"/>
        <v>18.399999999999999</v>
      </c>
      <c r="L3965" s="16">
        <v>609</v>
      </c>
      <c r="N3965">
        <v>60.9</v>
      </c>
      <c r="O3965" s="26">
        <f t="shared" si="417"/>
        <v>16.100000000000001</v>
      </c>
      <c r="P3965" s="11">
        <f t="shared" si="422"/>
        <v>0.86573900233453105</v>
      </c>
      <c r="Q3965" s="12">
        <f t="shared" si="418"/>
        <v>19366447078.762218</v>
      </c>
      <c r="R3965" s="13">
        <f t="shared" si="419"/>
        <v>22369844752.909504</v>
      </c>
      <c r="S3965" s="14">
        <v>47</v>
      </c>
      <c r="T3965" s="14">
        <f t="shared" si="420"/>
        <v>4.7</v>
      </c>
      <c r="U3965" s="15">
        <f t="shared" si="421"/>
        <v>14115969068.492001</v>
      </c>
    </row>
    <row r="3966" spans="6:21" x14ac:dyDescent="0.25">
      <c r="F3966" s="24"/>
      <c r="G3966" s="34">
        <v>40344.166666657053</v>
      </c>
      <c r="H3966" s="16">
        <v>648</v>
      </c>
      <c r="J3966" s="19">
        <v>64.8</v>
      </c>
      <c r="K3966" s="25">
        <f t="shared" si="416"/>
        <v>18.2</v>
      </c>
      <c r="L3966" s="16">
        <v>606</v>
      </c>
      <c r="N3966">
        <v>60.6</v>
      </c>
      <c r="O3966" s="26">
        <f t="shared" si="417"/>
        <v>15.9</v>
      </c>
      <c r="P3966" s="11">
        <f t="shared" si="422"/>
        <v>0.86552865760813047</v>
      </c>
      <c r="Q3966" s="12">
        <f t="shared" si="418"/>
        <v>15626788008.086052</v>
      </c>
      <c r="R3966" s="13">
        <f t="shared" si="419"/>
        <v>18054616529.12838</v>
      </c>
      <c r="S3966" s="14">
        <v>45</v>
      </c>
      <c r="T3966" s="14">
        <f t="shared" si="420"/>
        <v>4.5</v>
      </c>
      <c r="U3966" s="15">
        <f t="shared" si="421"/>
        <v>10925228344.691</v>
      </c>
    </row>
    <row r="3967" spans="6:21" x14ac:dyDescent="0.25">
      <c r="F3967" s="24"/>
      <c r="G3967" s="34">
        <v>40344.208333323717</v>
      </c>
      <c r="H3967" s="16">
        <v>664</v>
      </c>
      <c r="J3967" s="19">
        <v>66.400000000000006</v>
      </c>
      <c r="K3967" s="25">
        <f t="shared" si="416"/>
        <v>19.100000000000001</v>
      </c>
      <c r="L3967" s="16">
        <v>614</v>
      </c>
      <c r="N3967">
        <v>61.4</v>
      </c>
      <c r="O3967" s="26">
        <f t="shared" si="417"/>
        <v>16.3</v>
      </c>
      <c r="P3967" s="11">
        <f t="shared" si="422"/>
        <v>0.83932324410286596</v>
      </c>
      <c r="Q3967" s="12">
        <f t="shared" si="418"/>
        <v>24001046936.863968</v>
      </c>
      <c r="R3967" s="13">
        <f t="shared" si="419"/>
        <v>28595713398.260708</v>
      </c>
      <c r="S3967" s="14">
        <v>45</v>
      </c>
      <c r="T3967" s="14">
        <f t="shared" si="420"/>
        <v>4.5</v>
      </c>
      <c r="U3967" s="15">
        <f t="shared" si="421"/>
        <v>20675999076.285</v>
      </c>
    </row>
    <row r="3968" spans="6:21" x14ac:dyDescent="0.25">
      <c r="F3968" s="24"/>
      <c r="G3968" s="34">
        <v>40344.249999990381</v>
      </c>
      <c r="H3968" s="16">
        <v>695</v>
      </c>
      <c r="J3968" s="19">
        <v>69.5</v>
      </c>
      <c r="K3968" s="25">
        <f t="shared" si="416"/>
        <v>20.8</v>
      </c>
      <c r="L3968" s="16">
        <v>622</v>
      </c>
      <c r="N3968">
        <v>62.2</v>
      </c>
      <c r="O3968" s="26">
        <f t="shared" si="417"/>
        <v>16.8</v>
      </c>
      <c r="P3968" s="11">
        <f t="shared" si="422"/>
        <v>0.77988969743875103</v>
      </c>
      <c r="Q3968" s="12">
        <f t="shared" si="418"/>
        <v>41037487961.819824</v>
      </c>
      <c r="R3968" s="13">
        <f t="shared" si="419"/>
        <v>52619605178.260124</v>
      </c>
      <c r="S3968" s="14">
        <v>44</v>
      </c>
      <c r="T3968" s="14">
        <f t="shared" si="420"/>
        <v>4.4000000000000004</v>
      </c>
      <c r="U3968" s="15">
        <f t="shared" si="421"/>
        <v>50961315752.336998</v>
      </c>
    </row>
    <row r="3969" spans="6:21" x14ac:dyDescent="0.25">
      <c r="F3969" s="24"/>
      <c r="G3969" s="34">
        <v>40344.291666657045</v>
      </c>
      <c r="H3969" s="16">
        <v>725</v>
      </c>
      <c r="J3969" s="19">
        <v>72.5</v>
      </c>
      <c r="K3969" s="25">
        <f t="shared" si="416"/>
        <v>22.5</v>
      </c>
      <c r="L3969" s="16">
        <v>624</v>
      </c>
      <c r="N3969">
        <v>62.4</v>
      </c>
      <c r="O3969" s="26">
        <f t="shared" si="417"/>
        <v>16.899999999999999</v>
      </c>
      <c r="P3969" s="11">
        <f t="shared" si="422"/>
        <v>0.70740619127454651</v>
      </c>
      <c r="Q3969" s="12">
        <f t="shared" si="418"/>
        <v>45684711297.955109</v>
      </c>
      <c r="R3969" s="13">
        <f t="shared" si="419"/>
        <v>64580592962.643059</v>
      </c>
      <c r="S3969" s="14">
        <v>48</v>
      </c>
      <c r="T3969" s="14">
        <f t="shared" si="420"/>
        <v>4.8</v>
      </c>
      <c r="U3969" s="15">
        <f t="shared" si="421"/>
        <v>90700231990.501999</v>
      </c>
    </row>
    <row r="3970" spans="6:21" x14ac:dyDescent="0.25">
      <c r="F3970" s="24"/>
      <c r="G3970" s="34">
        <v>40344.33333332371</v>
      </c>
      <c r="H3970" s="16">
        <v>751</v>
      </c>
      <c r="J3970" s="19">
        <v>75.099999999999994</v>
      </c>
      <c r="K3970" s="25">
        <f t="shared" si="416"/>
        <v>23.9</v>
      </c>
      <c r="L3970" s="16">
        <v>623</v>
      </c>
      <c r="N3970">
        <v>62.3</v>
      </c>
      <c r="O3970" s="26">
        <f t="shared" si="417"/>
        <v>16.8</v>
      </c>
      <c r="P3970" s="11">
        <f t="shared" si="422"/>
        <v>0.64593889149449946</v>
      </c>
      <c r="Q3970" s="12">
        <f t="shared" si="418"/>
        <v>41037487961.819824</v>
      </c>
      <c r="R3970" s="13">
        <f t="shared" si="419"/>
        <v>63531532939.396141</v>
      </c>
      <c r="S3970" s="14">
        <v>62</v>
      </c>
      <c r="T3970" s="14">
        <f t="shared" si="420"/>
        <v>6.2</v>
      </c>
      <c r="U3970" s="15">
        <f t="shared" si="421"/>
        <v>139463078860.97299</v>
      </c>
    </row>
    <row r="3971" spans="6:21" x14ac:dyDescent="0.25">
      <c r="F3971" s="24"/>
      <c r="G3971" s="34">
        <v>40344.374999990374</v>
      </c>
      <c r="H3971" s="16">
        <v>772</v>
      </c>
      <c r="J3971" s="19">
        <v>77.2</v>
      </c>
      <c r="K3971" s="25">
        <f t="shared" ref="K3971:K4034" si="423">ROUND((J3971-32)/1.8,1)</f>
        <v>25.1</v>
      </c>
      <c r="L3971" s="16">
        <v>621</v>
      </c>
      <c r="N3971">
        <v>62.1</v>
      </c>
      <c r="O3971" s="26">
        <f t="shared" ref="O3971:O4034" si="424">ROUND((N3971-32)/1.8,1)</f>
        <v>16.7</v>
      </c>
      <c r="P3971" s="11">
        <f t="shared" si="422"/>
        <v>0.59740555174398147</v>
      </c>
      <c r="Q3971" s="12">
        <f t="shared" ref="Q3971:Q4034" si="425">611*EXP(17.27*O3971/237.3+O3971)</f>
        <v>36862997934.538506</v>
      </c>
      <c r="R3971" s="13">
        <f t="shared" ref="R3971:R4034" si="426">Q3971/P3971</f>
        <v>61705147913.215523</v>
      </c>
      <c r="S3971" s="14">
        <v>73</v>
      </c>
      <c r="T3971" s="14">
        <f t="shared" si="420"/>
        <v>7.3</v>
      </c>
      <c r="U3971" s="15">
        <f t="shared" si="421"/>
        <v>181347694844.34201</v>
      </c>
    </row>
    <row r="3972" spans="6:21" x14ac:dyDescent="0.25">
      <c r="F3972" s="24"/>
      <c r="G3972" s="34">
        <v>40344.416666657038</v>
      </c>
      <c r="H3972" s="16">
        <v>790</v>
      </c>
      <c r="J3972" s="19">
        <v>79</v>
      </c>
      <c r="K3972" s="25">
        <f t="shared" si="423"/>
        <v>26.1</v>
      </c>
      <c r="L3972" s="16">
        <v>619</v>
      </c>
      <c r="N3972">
        <v>61.9</v>
      </c>
      <c r="O3972" s="26">
        <f t="shared" si="424"/>
        <v>16.600000000000001</v>
      </c>
      <c r="P3972" s="11">
        <f t="shared" si="422"/>
        <v>0.55944239748433744</v>
      </c>
      <c r="Q3972" s="12">
        <f t="shared" si="425"/>
        <v>33113152978.22459</v>
      </c>
      <c r="R3972" s="13">
        <f t="shared" si="426"/>
        <v>59189566481.063225</v>
      </c>
      <c r="S3972" s="14">
        <v>79</v>
      </c>
      <c r="T3972" s="14">
        <f t="shared" si="420"/>
        <v>7.9</v>
      </c>
      <c r="U3972" s="15">
        <f t="shared" si="421"/>
        <v>206003666672.42499</v>
      </c>
    </row>
    <row r="3973" spans="6:21" x14ac:dyDescent="0.25">
      <c r="F3973" s="24"/>
      <c r="G3973" s="34">
        <v>40344.458333323702</v>
      </c>
      <c r="H3973" s="16">
        <v>804</v>
      </c>
      <c r="J3973" s="19">
        <v>80.400000000000006</v>
      </c>
      <c r="K3973" s="25">
        <f t="shared" si="423"/>
        <v>26.9</v>
      </c>
      <c r="L3973" s="16">
        <v>618</v>
      </c>
      <c r="N3973">
        <v>61.8</v>
      </c>
      <c r="O3973" s="26">
        <f t="shared" si="424"/>
        <v>16.600000000000001</v>
      </c>
      <c r="P3973" s="11">
        <f t="shared" si="422"/>
        <v>0.53369716730266559</v>
      </c>
      <c r="Q3973" s="12">
        <f t="shared" si="425"/>
        <v>33113152978.22459</v>
      </c>
      <c r="R3973" s="13">
        <f t="shared" si="426"/>
        <v>62044835548.931732</v>
      </c>
      <c r="S3973" s="14">
        <v>82</v>
      </c>
      <c r="T3973" s="14">
        <f t="shared" ref="T3973:T4036" si="427">S3973/10</f>
        <v>8.1999999999999993</v>
      </c>
      <c r="U3973" s="15">
        <f t="shared" ref="U3973:U4036" si="428">ROUND(T3973*(1-P3973)*R3973,3)</f>
        <v>237239797079.79901</v>
      </c>
    </row>
    <row r="3974" spans="6:21" x14ac:dyDescent="0.25">
      <c r="F3974" s="24"/>
      <c r="G3974" s="34">
        <v>40344.499999990367</v>
      </c>
      <c r="H3974" s="16">
        <v>813</v>
      </c>
      <c r="J3974" s="19">
        <v>81.3</v>
      </c>
      <c r="K3974" s="25">
        <f t="shared" si="423"/>
        <v>27.4</v>
      </c>
      <c r="L3974" s="16">
        <v>619</v>
      </c>
      <c r="N3974">
        <v>61.9</v>
      </c>
      <c r="O3974" s="26">
        <f t="shared" si="424"/>
        <v>16.600000000000001</v>
      </c>
      <c r="P3974" s="11">
        <f t="shared" si="422"/>
        <v>0.51828650652771135</v>
      </c>
      <c r="Q3974" s="12">
        <f t="shared" si="425"/>
        <v>33113152978.22459</v>
      </c>
      <c r="R3974" s="13">
        <f t="shared" si="426"/>
        <v>63889668284.185051</v>
      </c>
      <c r="S3974" s="14">
        <v>87</v>
      </c>
      <c r="T3974" s="14">
        <f t="shared" si="427"/>
        <v>8.6999999999999993</v>
      </c>
      <c r="U3974" s="15">
        <f t="shared" si="428"/>
        <v>267755683161.85599</v>
      </c>
    </row>
    <row r="3975" spans="6:21" x14ac:dyDescent="0.25">
      <c r="F3975" s="24"/>
      <c r="G3975" s="34">
        <v>40344.541666657031</v>
      </c>
      <c r="H3975" s="16">
        <v>819</v>
      </c>
      <c r="J3975" s="19">
        <v>81.900000000000006</v>
      </c>
      <c r="K3975" s="25">
        <f t="shared" si="423"/>
        <v>27.7</v>
      </c>
      <c r="L3975" s="16">
        <v>619</v>
      </c>
      <c r="N3975">
        <v>61.9</v>
      </c>
      <c r="O3975" s="26">
        <f t="shared" si="424"/>
        <v>16.600000000000001</v>
      </c>
      <c r="P3975" s="11">
        <f t="shared" si="422"/>
        <v>0.50928156281838799</v>
      </c>
      <c r="Q3975" s="12">
        <f t="shared" si="425"/>
        <v>33113152978.22459</v>
      </c>
      <c r="R3975" s="13">
        <f t="shared" si="426"/>
        <v>65019343710.333542</v>
      </c>
      <c r="S3975" s="14">
        <v>89</v>
      </c>
      <c r="T3975" s="14">
        <f t="shared" si="427"/>
        <v>8.9</v>
      </c>
      <c r="U3975" s="15">
        <f t="shared" si="428"/>
        <v>283965097515.77002</v>
      </c>
    </row>
    <row r="3976" spans="6:21" x14ac:dyDescent="0.25">
      <c r="F3976" s="24"/>
      <c r="G3976" s="34">
        <v>40344.583333323695</v>
      </c>
      <c r="H3976" s="16">
        <v>818</v>
      </c>
      <c r="J3976" s="19">
        <v>81.8</v>
      </c>
      <c r="K3976" s="25">
        <f t="shared" si="423"/>
        <v>27.7</v>
      </c>
      <c r="L3976" s="16">
        <v>621</v>
      </c>
      <c r="N3976">
        <v>62.1</v>
      </c>
      <c r="O3976" s="26">
        <f t="shared" si="424"/>
        <v>16.7</v>
      </c>
      <c r="P3976" s="11">
        <f t="shared" si="422"/>
        <v>0.51253177019788143</v>
      </c>
      <c r="Q3976" s="12">
        <f t="shared" si="425"/>
        <v>36862997934.538506</v>
      </c>
      <c r="R3976" s="13">
        <f t="shared" si="426"/>
        <v>71923342274.579803</v>
      </c>
      <c r="S3976" s="14">
        <v>94</v>
      </c>
      <c r="T3976" s="14">
        <f t="shared" si="427"/>
        <v>9.4</v>
      </c>
      <c r="U3976" s="15">
        <f t="shared" si="428"/>
        <v>329567236796.388</v>
      </c>
    </row>
    <row r="3977" spans="6:21" x14ac:dyDescent="0.25">
      <c r="F3977" s="24"/>
      <c r="G3977" s="34">
        <v>40344.624999990359</v>
      </c>
      <c r="H3977" s="16">
        <v>814</v>
      </c>
      <c r="J3977" s="19">
        <v>81.400000000000006</v>
      </c>
      <c r="K3977" s="25">
        <f t="shared" si="423"/>
        <v>27.4</v>
      </c>
      <c r="L3977" s="16">
        <v>622</v>
      </c>
      <c r="N3977">
        <v>62.2</v>
      </c>
      <c r="O3977" s="26">
        <f t="shared" si="424"/>
        <v>16.8</v>
      </c>
      <c r="P3977" s="11">
        <f t="shared" si="422"/>
        <v>0.52492033732310972</v>
      </c>
      <c r="Q3977" s="12">
        <f t="shared" si="425"/>
        <v>41037487961.819824</v>
      </c>
      <c r="R3977" s="13">
        <f t="shared" si="426"/>
        <v>78178506420.793503</v>
      </c>
      <c r="S3977" s="14">
        <v>93</v>
      </c>
      <c r="T3977" s="14">
        <f t="shared" si="427"/>
        <v>9.3000000000000007</v>
      </c>
      <c r="U3977" s="15">
        <f t="shared" si="428"/>
        <v>345411471668.45502</v>
      </c>
    </row>
    <row r="3978" spans="6:21" x14ac:dyDescent="0.25">
      <c r="F3978" s="24"/>
      <c r="G3978" s="34">
        <v>40344.666666657024</v>
      </c>
      <c r="H3978" s="16">
        <v>803</v>
      </c>
      <c r="J3978" s="19">
        <v>80.3</v>
      </c>
      <c r="K3978" s="25">
        <f t="shared" si="423"/>
        <v>26.8</v>
      </c>
      <c r="L3978" s="16">
        <v>622</v>
      </c>
      <c r="N3978">
        <v>62.2</v>
      </c>
      <c r="O3978" s="26">
        <f t="shared" si="424"/>
        <v>16.8</v>
      </c>
      <c r="P3978" s="11">
        <f t="shared" si="422"/>
        <v>0.54371232239149225</v>
      </c>
      <c r="Q3978" s="12">
        <f t="shared" si="425"/>
        <v>41037487961.819824</v>
      </c>
      <c r="R3978" s="13">
        <f t="shared" si="426"/>
        <v>75476472155.93428</v>
      </c>
      <c r="S3978" s="14">
        <v>97</v>
      </c>
      <c r="T3978" s="14">
        <f t="shared" si="427"/>
        <v>9.6999999999999993</v>
      </c>
      <c r="U3978" s="15">
        <f t="shared" si="428"/>
        <v>334058146682.90997</v>
      </c>
    </row>
    <row r="3979" spans="6:21" x14ac:dyDescent="0.25">
      <c r="F3979" s="24"/>
      <c r="G3979" s="34">
        <v>40344.708333323688</v>
      </c>
      <c r="H3979" s="16">
        <v>786</v>
      </c>
      <c r="J3979" s="19">
        <v>78.599999999999994</v>
      </c>
      <c r="K3979" s="25">
        <f t="shared" si="423"/>
        <v>25.9</v>
      </c>
      <c r="L3979" s="16">
        <v>625</v>
      </c>
      <c r="N3979">
        <v>62.5</v>
      </c>
      <c r="O3979" s="26">
        <f t="shared" si="424"/>
        <v>16.899999999999999</v>
      </c>
      <c r="P3979" s="11">
        <f t="shared" si="422"/>
        <v>0.57699481797291174</v>
      </c>
      <c r="Q3979" s="12">
        <f t="shared" si="425"/>
        <v>45684711297.955109</v>
      </c>
      <c r="R3979" s="13">
        <f t="shared" si="426"/>
        <v>79176987166.806534</v>
      </c>
      <c r="S3979" s="14">
        <v>97</v>
      </c>
      <c r="T3979" s="14">
        <f t="shared" si="427"/>
        <v>9.6999999999999993</v>
      </c>
      <c r="U3979" s="15">
        <f t="shared" si="428"/>
        <v>324875075927.85901</v>
      </c>
    </row>
    <row r="3980" spans="6:21" x14ac:dyDescent="0.25">
      <c r="F3980" s="24"/>
      <c r="G3980" s="34">
        <v>40344.749999990352</v>
      </c>
      <c r="H3980" s="16">
        <v>763</v>
      </c>
      <c r="J3980" s="19">
        <v>76.3</v>
      </c>
      <c r="K3980" s="25">
        <f t="shared" si="423"/>
        <v>24.6</v>
      </c>
      <c r="L3980" s="16">
        <v>626</v>
      </c>
      <c r="N3980">
        <v>62.6</v>
      </c>
      <c r="O3980" s="26">
        <f t="shared" si="424"/>
        <v>17</v>
      </c>
      <c r="P3980" s="11">
        <f t="shared" si="422"/>
        <v>0.6273269944991039</v>
      </c>
      <c r="Q3980" s="12">
        <f t="shared" si="425"/>
        <v>50858201854.832886</v>
      </c>
      <c r="R3980" s="13">
        <f t="shared" si="426"/>
        <v>81071279094.949799</v>
      </c>
      <c r="S3980" s="14">
        <v>93</v>
      </c>
      <c r="T3980" s="14">
        <f t="shared" si="427"/>
        <v>9.3000000000000007</v>
      </c>
      <c r="U3980" s="15">
        <f t="shared" si="428"/>
        <v>280981618333.08698</v>
      </c>
    </row>
    <row r="3981" spans="6:21" x14ac:dyDescent="0.25">
      <c r="F3981" s="24"/>
      <c r="G3981" s="34">
        <v>40344.791666657016</v>
      </c>
      <c r="H3981" s="16">
        <v>736</v>
      </c>
      <c r="J3981" s="19">
        <v>73.599999999999994</v>
      </c>
      <c r="K3981" s="25">
        <f t="shared" si="423"/>
        <v>23.1</v>
      </c>
      <c r="L3981" s="16">
        <v>626</v>
      </c>
      <c r="N3981">
        <v>62.6</v>
      </c>
      <c r="O3981" s="26">
        <f t="shared" si="424"/>
        <v>17</v>
      </c>
      <c r="P3981" s="11">
        <f t="shared" si="422"/>
        <v>0.6864993591347941</v>
      </c>
      <c r="Q3981" s="12">
        <f t="shared" si="425"/>
        <v>50858201854.832886</v>
      </c>
      <c r="R3981" s="13">
        <f t="shared" si="426"/>
        <v>74083393055.064575</v>
      </c>
      <c r="S3981" s="14">
        <v>86</v>
      </c>
      <c r="T3981" s="14">
        <f t="shared" si="427"/>
        <v>8.6</v>
      </c>
      <c r="U3981" s="15">
        <f t="shared" si="428"/>
        <v>199736644321.99301</v>
      </c>
    </row>
    <row r="3982" spans="6:21" x14ac:dyDescent="0.25">
      <c r="F3982" s="24"/>
      <c r="G3982" s="34">
        <v>40344.833333323681</v>
      </c>
      <c r="H3982" s="16">
        <v>717</v>
      </c>
      <c r="J3982" s="19">
        <v>71.7</v>
      </c>
      <c r="K3982" s="25">
        <f t="shared" si="423"/>
        <v>22.1</v>
      </c>
      <c r="L3982" s="16">
        <v>627</v>
      </c>
      <c r="N3982">
        <v>62.7</v>
      </c>
      <c r="O3982" s="26">
        <f t="shared" si="424"/>
        <v>17.100000000000001</v>
      </c>
      <c r="P3982" s="11">
        <f t="shared" si="422"/>
        <v>0.73407973881336641</v>
      </c>
      <c r="Q3982" s="12">
        <f t="shared" si="425"/>
        <v>56617555904.806885</v>
      </c>
      <c r="R3982" s="13">
        <f t="shared" si="426"/>
        <v>77127255952.233032</v>
      </c>
      <c r="S3982" s="14">
        <v>71</v>
      </c>
      <c r="T3982" s="14">
        <f t="shared" si="427"/>
        <v>7.1</v>
      </c>
      <c r="U3982" s="15">
        <f t="shared" si="428"/>
        <v>145618870336.72601</v>
      </c>
    </row>
    <row r="3983" spans="6:21" x14ac:dyDescent="0.25">
      <c r="F3983" s="24"/>
      <c r="G3983" s="34">
        <v>40344.874999990345</v>
      </c>
      <c r="H3983" s="16">
        <v>704</v>
      </c>
      <c r="J3983" s="19">
        <v>70.400000000000006</v>
      </c>
      <c r="K3983" s="25">
        <f t="shared" si="423"/>
        <v>21.3</v>
      </c>
      <c r="L3983" s="16">
        <v>626</v>
      </c>
      <c r="N3983">
        <v>62.6</v>
      </c>
      <c r="O3983" s="26">
        <f t="shared" si="424"/>
        <v>17</v>
      </c>
      <c r="P3983" s="11">
        <f t="shared" si="422"/>
        <v>0.76597568240921909</v>
      </c>
      <c r="Q3983" s="12">
        <f t="shared" si="425"/>
        <v>50858201854.832886</v>
      </c>
      <c r="R3983" s="13">
        <f t="shared" si="426"/>
        <v>66396627233.476738</v>
      </c>
      <c r="S3983" s="14">
        <v>62</v>
      </c>
      <c r="T3983" s="14">
        <f t="shared" si="427"/>
        <v>6.2</v>
      </c>
      <c r="U3983" s="15">
        <f t="shared" si="428"/>
        <v>96338237347.591995</v>
      </c>
    </row>
    <row r="3984" spans="6:21" x14ac:dyDescent="0.25">
      <c r="F3984" s="24"/>
      <c r="G3984" s="34">
        <v>40344.916666657009</v>
      </c>
      <c r="H3984" s="16">
        <v>693</v>
      </c>
      <c r="J3984" s="19">
        <v>69.3</v>
      </c>
      <c r="K3984" s="25">
        <f t="shared" si="423"/>
        <v>20.7</v>
      </c>
      <c r="L3984" s="16">
        <v>625</v>
      </c>
      <c r="N3984">
        <v>62.5</v>
      </c>
      <c r="O3984" s="26">
        <f t="shared" si="424"/>
        <v>16.899999999999999</v>
      </c>
      <c r="P3984" s="11">
        <f t="shared" si="422"/>
        <v>0.78970424012654605</v>
      </c>
      <c r="Q3984" s="12">
        <f t="shared" si="425"/>
        <v>45684711297.955109</v>
      </c>
      <c r="R3984" s="13">
        <f t="shared" si="426"/>
        <v>57850406489.693367</v>
      </c>
      <c r="S3984" s="14">
        <v>56</v>
      </c>
      <c r="T3984" s="14">
        <f t="shared" si="427"/>
        <v>5.6</v>
      </c>
      <c r="U3984" s="15">
        <f t="shared" si="428"/>
        <v>68127893073.734001</v>
      </c>
    </row>
    <row r="3985" spans="6:21" x14ac:dyDescent="0.25">
      <c r="F3985" s="24"/>
      <c r="G3985" s="34">
        <v>40344.958333323673</v>
      </c>
      <c r="H3985" s="16">
        <v>684</v>
      </c>
      <c r="J3985" s="19">
        <v>68.400000000000006</v>
      </c>
      <c r="K3985" s="25">
        <f t="shared" si="423"/>
        <v>20.2</v>
      </c>
      <c r="L3985" s="16">
        <v>623</v>
      </c>
      <c r="N3985">
        <v>62.3</v>
      </c>
      <c r="O3985" s="26">
        <f t="shared" si="424"/>
        <v>16.8</v>
      </c>
      <c r="P3985" s="11">
        <f t="shared" si="422"/>
        <v>0.80928432858025545</v>
      </c>
      <c r="Q3985" s="12">
        <f t="shared" si="425"/>
        <v>41037487961.819824</v>
      </c>
      <c r="R3985" s="13">
        <f t="shared" si="426"/>
        <v>50708368508.52253</v>
      </c>
      <c r="S3985" s="14">
        <v>53</v>
      </c>
      <c r="T3985" s="14">
        <f t="shared" si="427"/>
        <v>5.3</v>
      </c>
      <c r="U3985" s="15">
        <f t="shared" si="428"/>
        <v>51255666897.524002</v>
      </c>
    </row>
    <row r="3986" spans="6:21" x14ac:dyDescent="0.25">
      <c r="F3986" s="24"/>
      <c r="G3986" s="34">
        <v>40344.999999990338</v>
      </c>
      <c r="H3986" s="16">
        <v>675</v>
      </c>
      <c r="J3986" s="19">
        <v>67.5</v>
      </c>
      <c r="K3986" s="25">
        <f t="shared" si="423"/>
        <v>19.7</v>
      </c>
      <c r="L3986" s="16">
        <v>620</v>
      </c>
      <c r="N3986">
        <v>62</v>
      </c>
      <c r="O3986" s="26">
        <f t="shared" si="424"/>
        <v>16.7</v>
      </c>
      <c r="P3986" s="11">
        <f t="shared" si="422"/>
        <v>0.82944527567067805</v>
      </c>
      <c r="Q3986" s="12">
        <f t="shared" si="425"/>
        <v>36862997934.538506</v>
      </c>
      <c r="R3986" s="13">
        <f t="shared" si="426"/>
        <v>44442953641.193016</v>
      </c>
      <c r="S3986" s="14">
        <v>53</v>
      </c>
      <c r="T3986" s="14">
        <f t="shared" si="427"/>
        <v>5.3</v>
      </c>
      <c r="U3986" s="15">
        <f t="shared" si="428"/>
        <v>40173765245.268997</v>
      </c>
    </row>
    <row r="3987" spans="6:21" x14ac:dyDescent="0.25">
      <c r="F3987" s="24"/>
      <c r="G3987" s="34">
        <v>40345.041666657002</v>
      </c>
      <c r="H3987" s="16">
        <v>668</v>
      </c>
      <c r="J3987" s="19">
        <v>66.8</v>
      </c>
      <c r="K3987" s="25">
        <f t="shared" si="423"/>
        <v>19.3</v>
      </c>
      <c r="L3987" s="16">
        <v>617</v>
      </c>
      <c r="N3987">
        <v>61.7</v>
      </c>
      <c r="O3987" s="26">
        <f t="shared" si="424"/>
        <v>16.5</v>
      </c>
      <c r="P3987" s="11">
        <f t="shared" si="422"/>
        <v>0.83956713493146495</v>
      </c>
      <c r="Q3987" s="12">
        <f t="shared" si="425"/>
        <v>29744756574.23296</v>
      </c>
      <c r="R3987" s="13">
        <f t="shared" si="426"/>
        <v>35428681443.87413</v>
      </c>
      <c r="S3987" s="14">
        <v>52</v>
      </c>
      <c r="T3987" s="14">
        <f t="shared" si="427"/>
        <v>5.2</v>
      </c>
      <c r="U3987" s="15">
        <f t="shared" si="428"/>
        <v>29556409322.133999</v>
      </c>
    </row>
    <row r="3988" spans="6:21" x14ac:dyDescent="0.25">
      <c r="F3988" s="24"/>
      <c r="G3988" s="34">
        <v>40345.083333323666</v>
      </c>
      <c r="H3988" s="16">
        <v>660</v>
      </c>
      <c r="J3988" s="19">
        <v>66</v>
      </c>
      <c r="K3988" s="25">
        <f t="shared" si="423"/>
        <v>18.899999999999999</v>
      </c>
      <c r="L3988" s="16">
        <v>613</v>
      </c>
      <c r="N3988">
        <v>61.3</v>
      </c>
      <c r="O3988" s="26">
        <f t="shared" si="424"/>
        <v>16.3</v>
      </c>
      <c r="P3988" s="11">
        <f t="shared" si="422"/>
        <v>0.84986139513679693</v>
      </c>
      <c r="Q3988" s="12">
        <f t="shared" si="425"/>
        <v>24001046936.863968</v>
      </c>
      <c r="R3988" s="13">
        <f t="shared" si="426"/>
        <v>28241130935.239937</v>
      </c>
      <c r="S3988" s="14">
        <v>49</v>
      </c>
      <c r="T3988" s="14">
        <f t="shared" si="427"/>
        <v>4.9000000000000004</v>
      </c>
      <c r="U3988" s="15">
        <f t="shared" si="428"/>
        <v>20776411592.042</v>
      </c>
    </row>
    <row r="3989" spans="6:21" x14ac:dyDescent="0.25">
      <c r="F3989" s="24"/>
      <c r="G3989" s="34">
        <v>40345.12499999033</v>
      </c>
      <c r="H3989" s="16">
        <v>654</v>
      </c>
      <c r="J3989" s="19">
        <v>65.400000000000006</v>
      </c>
      <c r="K3989" s="25">
        <f t="shared" si="423"/>
        <v>18.600000000000001</v>
      </c>
      <c r="L3989" s="16">
        <v>610</v>
      </c>
      <c r="N3989">
        <v>61</v>
      </c>
      <c r="O3989" s="26">
        <f t="shared" si="424"/>
        <v>16.100000000000001</v>
      </c>
      <c r="P3989" s="11">
        <f t="shared" si="422"/>
        <v>0.85496222642852515</v>
      </c>
      <c r="Q3989" s="12">
        <f t="shared" si="425"/>
        <v>19366447078.762218</v>
      </c>
      <c r="R3989" s="13">
        <f t="shared" si="426"/>
        <v>22651816045.327065</v>
      </c>
      <c r="S3989" s="14">
        <v>48</v>
      </c>
      <c r="T3989" s="14">
        <f t="shared" si="427"/>
        <v>4.8</v>
      </c>
      <c r="U3989" s="15">
        <f t="shared" si="428"/>
        <v>15769771039.511</v>
      </c>
    </row>
    <row r="3990" spans="6:21" x14ac:dyDescent="0.25">
      <c r="F3990" s="24"/>
      <c r="G3990" s="34">
        <v>40345.166666656994</v>
      </c>
      <c r="H3990" s="16">
        <v>650</v>
      </c>
      <c r="J3990" s="19">
        <v>65</v>
      </c>
      <c r="K3990" s="25">
        <f t="shared" si="423"/>
        <v>18.3</v>
      </c>
      <c r="L3990" s="16">
        <v>607</v>
      </c>
      <c r="N3990">
        <v>60.7</v>
      </c>
      <c r="O3990" s="26">
        <f t="shared" si="424"/>
        <v>15.9</v>
      </c>
      <c r="P3990" s="11">
        <f t="shared" si="422"/>
        <v>0.86011416443767008</v>
      </c>
      <c r="Q3990" s="12">
        <f t="shared" si="425"/>
        <v>15626788008.086052</v>
      </c>
      <c r="R3990" s="13">
        <f t="shared" si="426"/>
        <v>18168271904.117073</v>
      </c>
      <c r="S3990" s="14">
        <v>45</v>
      </c>
      <c r="T3990" s="14">
        <f t="shared" si="427"/>
        <v>4.5</v>
      </c>
      <c r="U3990" s="15">
        <f t="shared" si="428"/>
        <v>11436677532.139999</v>
      </c>
    </row>
    <row r="3991" spans="6:21" x14ac:dyDescent="0.25">
      <c r="F3991" s="24"/>
      <c r="G3991" s="34">
        <v>40345.208333323659</v>
      </c>
      <c r="H3991" s="16">
        <v>666</v>
      </c>
      <c r="J3991" s="19">
        <v>66.599999999999994</v>
      </c>
      <c r="K3991" s="25">
        <f t="shared" si="423"/>
        <v>19.2</v>
      </c>
      <c r="L3991" s="16">
        <v>616</v>
      </c>
      <c r="N3991">
        <v>61.6</v>
      </c>
      <c r="O3991" s="26">
        <f t="shared" si="424"/>
        <v>16.399999999999999</v>
      </c>
      <c r="P3991" s="11">
        <f t="shared" si="422"/>
        <v>0.83944525372219836</v>
      </c>
      <c r="Q3991" s="12">
        <f t="shared" si="425"/>
        <v>26719006318.794086</v>
      </c>
      <c r="R3991" s="13">
        <f t="shared" si="426"/>
        <v>31829361355.393803</v>
      </c>
      <c r="S3991" s="14">
        <v>46</v>
      </c>
      <c r="T3991" s="14">
        <f t="shared" si="427"/>
        <v>4.5999999999999996</v>
      </c>
      <c r="U3991" s="15">
        <f t="shared" si="428"/>
        <v>23507633168.359001</v>
      </c>
    </row>
    <row r="3992" spans="6:21" x14ac:dyDescent="0.25">
      <c r="F3992" s="24"/>
      <c r="G3992" s="34">
        <v>40345.249999990323</v>
      </c>
      <c r="H3992" s="16">
        <v>697</v>
      </c>
      <c r="J3992" s="19">
        <v>69.7</v>
      </c>
      <c r="K3992" s="25">
        <f t="shared" si="423"/>
        <v>20.9</v>
      </c>
      <c r="L3992" s="16">
        <v>623</v>
      </c>
      <c r="N3992">
        <v>62.3</v>
      </c>
      <c r="O3992" s="26">
        <f t="shared" si="424"/>
        <v>16.8</v>
      </c>
      <c r="P3992" s="11">
        <f t="shared" si="422"/>
        <v>0.77510841570037003</v>
      </c>
      <c r="Q3992" s="12">
        <f t="shared" si="425"/>
        <v>41037487961.819824</v>
      </c>
      <c r="R3992" s="13">
        <f t="shared" si="426"/>
        <v>52944190942.294571</v>
      </c>
      <c r="S3992" s="14">
        <v>45</v>
      </c>
      <c r="T3992" s="14">
        <f t="shared" si="427"/>
        <v>4.5</v>
      </c>
      <c r="U3992" s="15">
        <f t="shared" si="428"/>
        <v>53580163412.136002</v>
      </c>
    </row>
    <row r="3993" spans="6:21" x14ac:dyDescent="0.25">
      <c r="F3993" s="24"/>
      <c r="G3993" s="34">
        <v>40345.291666656987</v>
      </c>
      <c r="H3993" s="16">
        <v>726</v>
      </c>
      <c r="J3993" s="19">
        <v>72.599999999999994</v>
      </c>
      <c r="K3993" s="25">
        <f t="shared" si="423"/>
        <v>22.6</v>
      </c>
      <c r="L3993" s="16">
        <v>625</v>
      </c>
      <c r="N3993">
        <v>62.5</v>
      </c>
      <c r="O3993" s="26">
        <f t="shared" si="424"/>
        <v>16.899999999999999</v>
      </c>
      <c r="P3993" s="11">
        <f t="shared" si="422"/>
        <v>0.70312567431061612</v>
      </c>
      <c r="Q3993" s="12">
        <f t="shared" si="425"/>
        <v>45684711297.955109</v>
      </c>
      <c r="R3993" s="13">
        <f t="shared" si="426"/>
        <v>64973749312.66301</v>
      </c>
      <c r="S3993" s="14">
        <v>49</v>
      </c>
      <c r="T3993" s="14">
        <f t="shared" si="427"/>
        <v>4.9000000000000004</v>
      </c>
      <c r="U3993" s="15">
        <f t="shared" si="428"/>
        <v>94516286272.069</v>
      </c>
    </row>
    <row r="3994" spans="6:21" x14ac:dyDescent="0.25">
      <c r="F3994" s="24"/>
      <c r="G3994" s="34">
        <v>40345.333333323651</v>
      </c>
      <c r="H3994" s="16">
        <v>752</v>
      </c>
      <c r="J3994" s="19">
        <v>75.2</v>
      </c>
      <c r="K3994" s="25">
        <f t="shared" si="423"/>
        <v>24</v>
      </c>
      <c r="L3994" s="16">
        <v>624</v>
      </c>
      <c r="N3994">
        <v>62.4</v>
      </c>
      <c r="O3994" s="26">
        <f t="shared" si="424"/>
        <v>16.899999999999999</v>
      </c>
      <c r="P3994" s="11">
        <f t="shared" si="422"/>
        <v>0.64616316051923317</v>
      </c>
      <c r="Q3994" s="12">
        <f t="shared" si="425"/>
        <v>45684711297.955109</v>
      </c>
      <c r="R3994" s="13">
        <f t="shared" si="426"/>
        <v>70701510221.109695</v>
      </c>
      <c r="S3994" s="14">
        <v>62</v>
      </c>
      <c r="T3994" s="14">
        <f t="shared" si="427"/>
        <v>6.2</v>
      </c>
      <c r="U3994" s="15">
        <f t="shared" si="428"/>
        <v>155104153323.55801</v>
      </c>
    </row>
    <row r="3995" spans="6:21" x14ac:dyDescent="0.25">
      <c r="F3995" s="24"/>
      <c r="G3995" s="34">
        <v>40345.374999990316</v>
      </c>
      <c r="H3995" s="16">
        <v>773</v>
      </c>
      <c r="J3995" s="19">
        <v>77.3</v>
      </c>
      <c r="K3995" s="25">
        <f t="shared" si="423"/>
        <v>25.2</v>
      </c>
      <c r="L3995" s="16">
        <v>622</v>
      </c>
      <c r="N3995">
        <v>62.2</v>
      </c>
      <c r="O3995" s="26">
        <f t="shared" si="424"/>
        <v>16.8</v>
      </c>
      <c r="P3995" s="11">
        <f t="shared" si="422"/>
        <v>0.59764870271716342</v>
      </c>
      <c r="Q3995" s="12">
        <f t="shared" si="425"/>
        <v>41037487961.819824</v>
      </c>
      <c r="R3995" s="13">
        <f t="shared" si="426"/>
        <v>68664899254.773033</v>
      </c>
      <c r="S3995" s="14">
        <v>74</v>
      </c>
      <c r="T3995" s="14">
        <f t="shared" si="427"/>
        <v>7.4</v>
      </c>
      <c r="U3995" s="15">
        <f t="shared" si="428"/>
        <v>204442843567.854</v>
      </c>
    </row>
    <row r="3996" spans="6:21" x14ac:dyDescent="0.25">
      <c r="F3996" s="24"/>
      <c r="G3996" s="34">
        <v>40345.41666665698</v>
      </c>
      <c r="H3996" s="16">
        <v>790</v>
      </c>
      <c r="J3996" s="19">
        <v>79</v>
      </c>
      <c r="K3996" s="25">
        <f t="shared" si="423"/>
        <v>26.1</v>
      </c>
      <c r="L3996" s="16">
        <v>620</v>
      </c>
      <c r="N3996">
        <v>62</v>
      </c>
      <c r="O3996" s="26">
        <f t="shared" si="424"/>
        <v>16.7</v>
      </c>
      <c r="P3996" s="11">
        <f t="shared" si="422"/>
        <v>0.56301272859674323</v>
      </c>
      <c r="Q3996" s="12">
        <f t="shared" si="425"/>
        <v>36862997934.538506</v>
      </c>
      <c r="R3996" s="13">
        <f t="shared" si="426"/>
        <v>65474537363.331184</v>
      </c>
      <c r="S3996" s="14">
        <v>80</v>
      </c>
      <c r="T3996" s="14">
        <f t="shared" si="427"/>
        <v>8</v>
      </c>
      <c r="U3996" s="15">
        <f t="shared" si="428"/>
        <v>228892315430.341</v>
      </c>
    </row>
    <row r="3997" spans="6:21" x14ac:dyDescent="0.25">
      <c r="F3997" s="24"/>
      <c r="G3997" s="34">
        <v>40345.458333323644</v>
      </c>
      <c r="H3997" s="16">
        <v>804</v>
      </c>
      <c r="J3997" s="19">
        <v>80.400000000000006</v>
      </c>
      <c r="K3997" s="25">
        <f t="shared" si="423"/>
        <v>26.9</v>
      </c>
      <c r="L3997" s="16">
        <v>619</v>
      </c>
      <c r="N3997">
        <v>61.9</v>
      </c>
      <c r="O3997" s="26">
        <f t="shared" si="424"/>
        <v>16.600000000000001</v>
      </c>
      <c r="P3997" s="11">
        <f t="shared" si="422"/>
        <v>0.53369716730266559</v>
      </c>
      <c r="Q3997" s="12">
        <f t="shared" si="425"/>
        <v>33113152978.22459</v>
      </c>
      <c r="R3997" s="13">
        <f t="shared" si="426"/>
        <v>62044835548.931732</v>
      </c>
      <c r="S3997" s="14">
        <v>83</v>
      </c>
      <c r="T3997" s="14">
        <f t="shared" si="427"/>
        <v>8.3000000000000007</v>
      </c>
      <c r="U3997" s="15">
        <f t="shared" si="428"/>
        <v>240132965336.86899</v>
      </c>
    </row>
    <row r="3998" spans="6:21" x14ac:dyDescent="0.25">
      <c r="F3998" s="24"/>
      <c r="G3998" s="34">
        <v>40345.499999990308</v>
      </c>
      <c r="H3998" s="16">
        <v>813</v>
      </c>
      <c r="J3998" s="19">
        <v>81.3</v>
      </c>
      <c r="K3998" s="25">
        <f t="shared" si="423"/>
        <v>27.4</v>
      </c>
      <c r="L3998" s="16">
        <v>619</v>
      </c>
      <c r="N3998">
        <v>61.9</v>
      </c>
      <c r="O3998" s="26">
        <f t="shared" si="424"/>
        <v>16.600000000000001</v>
      </c>
      <c r="P3998" s="11">
        <f t="shared" si="422"/>
        <v>0.51828650652771135</v>
      </c>
      <c r="Q3998" s="12">
        <f t="shared" si="425"/>
        <v>33113152978.22459</v>
      </c>
      <c r="R3998" s="13">
        <f t="shared" si="426"/>
        <v>63889668284.185051</v>
      </c>
      <c r="S3998" s="14">
        <v>87</v>
      </c>
      <c r="T3998" s="14">
        <f t="shared" si="427"/>
        <v>8.6999999999999993</v>
      </c>
      <c r="U3998" s="15">
        <f t="shared" si="428"/>
        <v>267755683161.85599</v>
      </c>
    </row>
    <row r="3999" spans="6:21" x14ac:dyDescent="0.25">
      <c r="F3999" s="24"/>
      <c r="G3999" s="34">
        <v>40345.541666656973</v>
      </c>
      <c r="H3999" s="16">
        <v>819</v>
      </c>
      <c r="J3999" s="19">
        <v>81.900000000000006</v>
      </c>
      <c r="K3999" s="25">
        <f t="shared" si="423"/>
        <v>27.7</v>
      </c>
      <c r="L3999" s="16">
        <v>619</v>
      </c>
      <c r="N3999">
        <v>61.9</v>
      </c>
      <c r="O3999" s="26">
        <f t="shared" si="424"/>
        <v>16.600000000000001</v>
      </c>
      <c r="P3999" s="11">
        <f t="shared" si="422"/>
        <v>0.50928156281838799</v>
      </c>
      <c r="Q3999" s="12">
        <f t="shared" si="425"/>
        <v>33113152978.22459</v>
      </c>
      <c r="R3999" s="13">
        <f t="shared" si="426"/>
        <v>65019343710.333542</v>
      </c>
      <c r="S3999" s="14">
        <v>90</v>
      </c>
      <c r="T3999" s="14">
        <f t="shared" si="427"/>
        <v>9</v>
      </c>
      <c r="U3999" s="15">
        <f t="shared" si="428"/>
        <v>287155716588.98102</v>
      </c>
    </row>
    <row r="4000" spans="6:21" x14ac:dyDescent="0.25">
      <c r="F4000" s="24"/>
      <c r="G4000" s="34">
        <v>40345.583333323637</v>
      </c>
      <c r="H4000" s="16">
        <v>818</v>
      </c>
      <c r="J4000" s="19">
        <v>81.8</v>
      </c>
      <c r="K4000" s="25">
        <f t="shared" si="423"/>
        <v>27.7</v>
      </c>
      <c r="L4000" s="16">
        <v>621</v>
      </c>
      <c r="N4000">
        <v>62.1</v>
      </c>
      <c r="O4000" s="26">
        <f t="shared" si="424"/>
        <v>16.7</v>
      </c>
      <c r="P4000" s="11">
        <f t="shared" si="422"/>
        <v>0.51253177019788143</v>
      </c>
      <c r="Q4000" s="12">
        <f t="shared" si="425"/>
        <v>36862997934.538506</v>
      </c>
      <c r="R4000" s="13">
        <f t="shared" si="426"/>
        <v>71923342274.579803</v>
      </c>
      <c r="S4000" s="14">
        <v>94</v>
      </c>
      <c r="T4000" s="14">
        <f t="shared" si="427"/>
        <v>9.4</v>
      </c>
      <c r="U4000" s="15">
        <f t="shared" si="428"/>
        <v>329567236796.388</v>
      </c>
    </row>
    <row r="4001" spans="6:21" x14ac:dyDescent="0.25">
      <c r="F4001" s="24"/>
      <c r="G4001" s="34">
        <v>40345.624999990301</v>
      </c>
      <c r="H4001" s="16">
        <v>814</v>
      </c>
      <c r="J4001" s="19">
        <v>81.400000000000006</v>
      </c>
      <c r="K4001" s="25">
        <f t="shared" si="423"/>
        <v>27.4</v>
      </c>
      <c r="L4001" s="16">
        <v>622</v>
      </c>
      <c r="N4001">
        <v>62.2</v>
      </c>
      <c r="O4001" s="26">
        <f t="shared" si="424"/>
        <v>16.8</v>
      </c>
      <c r="P4001" s="11">
        <f t="shared" si="422"/>
        <v>0.52492033732310972</v>
      </c>
      <c r="Q4001" s="12">
        <f t="shared" si="425"/>
        <v>41037487961.819824</v>
      </c>
      <c r="R4001" s="13">
        <f t="shared" si="426"/>
        <v>78178506420.793503</v>
      </c>
      <c r="S4001" s="14">
        <v>94</v>
      </c>
      <c r="T4001" s="14">
        <f t="shared" si="427"/>
        <v>9.4</v>
      </c>
      <c r="U4001" s="15">
        <f t="shared" si="428"/>
        <v>349125573514.35303</v>
      </c>
    </row>
    <row r="4002" spans="6:21" x14ac:dyDescent="0.25">
      <c r="F4002" s="24"/>
      <c r="G4002" s="34">
        <v>40345.666666656965</v>
      </c>
      <c r="H4002" s="16">
        <v>803</v>
      </c>
      <c r="J4002" s="19">
        <v>80.3</v>
      </c>
      <c r="K4002" s="25">
        <f t="shared" si="423"/>
        <v>26.8</v>
      </c>
      <c r="L4002" s="16">
        <v>622</v>
      </c>
      <c r="N4002">
        <v>62.2</v>
      </c>
      <c r="O4002" s="26">
        <f t="shared" si="424"/>
        <v>16.8</v>
      </c>
      <c r="P4002" s="11">
        <f t="shared" si="422"/>
        <v>0.54371232239149225</v>
      </c>
      <c r="Q4002" s="12">
        <f t="shared" si="425"/>
        <v>41037487961.819824</v>
      </c>
      <c r="R4002" s="13">
        <f t="shared" si="426"/>
        <v>75476472155.93428</v>
      </c>
      <c r="S4002" s="14">
        <v>96</v>
      </c>
      <c r="T4002" s="14">
        <f t="shared" si="427"/>
        <v>9.6</v>
      </c>
      <c r="U4002" s="15">
        <f t="shared" si="428"/>
        <v>330614248263.49902</v>
      </c>
    </row>
    <row r="4003" spans="6:21" x14ac:dyDescent="0.25">
      <c r="F4003" s="24"/>
      <c r="G4003" s="34">
        <v>40345.70833332363</v>
      </c>
      <c r="H4003" s="16">
        <v>787</v>
      </c>
      <c r="J4003" s="19">
        <v>78.7</v>
      </c>
      <c r="K4003" s="25">
        <f t="shared" si="423"/>
        <v>25.9</v>
      </c>
      <c r="L4003" s="16">
        <v>625</v>
      </c>
      <c r="N4003">
        <v>62.5</v>
      </c>
      <c r="O4003" s="26">
        <f t="shared" si="424"/>
        <v>16.899999999999999</v>
      </c>
      <c r="P4003" s="11">
        <f t="shared" si="422"/>
        <v>0.57699481797291174</v>
      </c>
      <c r="Q4003" s="12">
        <f t="shared" si="425"/>
        <v>45684711297.955109</v>
      </c>
      <c r="R4003" s="13">
        <f t="shared" si="426"/>
        <v>79176987166.806534</v>
      </c>
      <c r="S4003" s="14">
        <v>96</v>
      </c>
      <c r="T4003" s="14">
        <f t="shared" si="427"/>
        <v>9.6</v>
      </c>
      <c r="U4003" s="15">
        <f t="shared" si="428"/>
        <v>321525848340.974</v>
      </c>
    </row>
    <row r="4004" spans="6:21" x14ac:dyDescent="0.25">
      <c r="F4004" s="24"/>
      <c r="G4004" s="34">
        <v>40345.749999990294</v>
      </c>
      <c r="H4004" s="16">
        <v>763</v>
      </c>
      <c r="J4004" s="19">
        <v>76.3</v>
      </c>
      <c r="K4004" s="25">
        <f t="shared" si="423"/>
        <v>24.6</v>
      </c>
      <c r="L4004" s="16">
        <v>626</v>
      </c>
      <c r="N4004">
        <v>62.6</v>
      </c>
      <c r="O4004" s="26">
        <f t="shared" si="424"/>
        <v>17</v>
      </c>
      <c r="P4004" s="11">
        <f t="shared" si="422"/>
        <v>0.6273269944991039</v>
      </c>
      <c r="Q4004" s="12">
        <f t="shared" si="425"/>
        <v>50858201854.832886</v>
      </c>
      <c r="R4004" s="13">
        <f t="shared" si="426"/>
        <v>81071279094.949799</v>
      </c>
      <c r="S4004" s="14">
        <v>92</v>
      </c>
      <c r="T4004" s="14">
        <f t="shared" si="427"/>
        <v>9.1999999999999993</v>
      </c>
      <c r="U4004" s="15">
        <f t="shared" si="428"/>
        <v>277960310609.07599</v>
      </c>
    </row>
    <row r="4005" spans="6:21" x14ac:dyDescent="0.25">
      <c r="F4005" s="24"/>
      <c r="G4005" s="34">
        <v>40345.791666656958</v>
      </c>
      <c r="H4005" s="16">
        <v>737</v>
      </c>
      <c r="J4005" s="19">
        <v>73.7</v>
      </c>
      <c r="K4005" s="25">
        <f t="shared" si="423"/>
        <v>23.2</v>
      </c>
      <c r="L4005" s="16">
        <v>626</v>
      </c>
      <c r="N4005">
        <v>62.6</v>
      </c>
      <c r="O4005" s="26">
        <f t="shared" si="424"/>
        <v>17</v>
      </c>
      <c r="P4005" s="11">
        <f t="shared" si="422"/>
        <v>0.68236440896615802</v>
      </c>
      <c r="Q4005" s="12">
        <f t="shared" si="425"/>
        <v>50858201854.832886</v>
      </c>
      <c r="R4005" s="13">
        <f t="shared" si="426"/>
        <v>74532319075.503265</v>
      </c>
      <c r="S4005" s="14">
        <v>86</v>
      </c>
      <c r="T4005" s="14">
        <f t="shared" si="427"/>
        <v>8.6</v>
      </c>
      <c r="U4005" s="15">
        <f t="shared" si="428"/>
        <v>203597408097.76501</v>
      </c>
    </row>
    <row r="4006" spans="6:21" x14ac:dyDescent="0.25">
      <c r="F4006" s="24"/>
      <c r="G4006" s="34">
        <v>40345.833333323622</v>
      </c>
      <c r="H4006" s="16">
        <v>718</v>
      </c>
      <c r="J4006" s="19">
        <v>71.8</v>
      </c>
      <c r="K4006" s="25">
        <f t="shared" si="423"/>
        <v>22.1</v>
      </c>
      <c r="L4006" s="16">
        <v>626</v>
      </c>
      <c r="N4006">
        <v>62.6</v>
      </c>
      <c r="O4006" s="26">
        <f t="shared" si="424"/>
        <v>17</v>
      </c>
      <c r="P4006" s="11">
        <f t="shared" si="422"/>
        <v>0.72943919160507953</v>
      </c>
      <c r="Q4006" s="12">
        <f t="shared" si="425"/>
        <v>50858201854.832886</v>
      </c>
      <c r="R4006" s="13">
        <f t="shared" si="426"/>
        <v>69722332498.920166</v>
      </c>
      <c r="S4006" s="14">
        <v>71</v>
      </c>
      <c r="T4006" s="14">
        <f t="shared" si="427"/>
        <v>7.1</v>
      </c>
      <c r="U4006" s="15">
        <f t="shared" si="428"/>
        <v>133935327573.02</v>
      </c>
    </row>
    <row r="4007" spans="6:21" x14ac:dyDescent="0.25">
      <c r="F4007" s="24"/>
      <c r="G4007" s="34">
        <v>40345.874999990287</v>
      </c>
      <c r="H4007" s="16">
        <v>704</v>
      </c>
      <c r="J4007" s="19">
        <v>70.400000000000006</v>
      </c>
      <c r="K4007" s="25">
        <f t="shared" si="423"/>
        <v>21.3</v>
      </c>
      <c r="L4007" s="16">
        <v>625</v>
      </c>
      <c r="N4007">
        <v>62.5</v>
      </c>
      <c r="O4007" s="26">
        <f t="shared" si="424"/>
        <v>16.899999999999999</v>
      </c>
      <c r="P4007" s="11">
        <f t="shared" si="422"/>
        <v>0.76112970014260961</v>
      </c>
      <c r="Q4007" s="12">
        <f t="shared" si="425"/>
        <v>45684711297.955109</v>
      </c>
      <c r="R4007" s="13">
        <f t="shared" si="426"/>
        <v>60022242318.7472</v>
      </c>
      <c r="S4007" s="14">
        <v>61</v>
      </c>
      <c r="T4007" s="14">
        <f t="shared" si="427"/>
        <v>6.1</v>
      </c>
      <c r="U4007" s="15">
        <f t="shared" si="428"/>
        <v>87458939226.832001</v>
      </c>
    </row>
    <row r="4008" spans="6:21" x14ac:dyDescent="0.25">
      <c r="F4008" s="24"/>
      <c r="G4008" s="34">
        <v>40345.916666656951</v>
      </c>
      <c r="H4008" s="16">
        <v>693</v>
      </c>
      <c r="J4008" s="19">
        <v>69.3</v>
      </c>
      <c r="K4008" s="25">
        <f t="shared" si="423"/>
        <v>20.7</v>
      </c>
      <c r="L4008" s="16">
        <v>625</v>
      </c>
      <c r="N4008">
        <v>62.5</v>
      </c>
      <c r="O4008" s="26">
        <f t="shared" si="424"/>
        <v>16.899999999999999</v>
      </c>
      <c r="P4008" s="11">
        <f t="shared" si="422"/>
        <v>0.78970424012654605</v>
      </c>
      <c r="Q4008" s="12">
        <f t="shared" si="425"/>
        <v>45684711297.955109</v>
      </c>
      <c r="R4008" s="13">
        <f t="shared" si="426"/>
        <v>57850406489.693367</v>
      </c>
      <c r="S4008" s="14">
        <v>56</v>
      </c>
      <c r="T4008" s="14">
        <f t="shared" si="427"/>
        <v>5.6</v>
      </c>
      <c r="U4008" s="15">
        <f t="shared" si="428"/>
        <v>68127893073.734001</v>
      </c>
    </row>
    <row r="4009" spans="6:21" x14ac:dyDescent="0.25">
      <c r="F4009" s="24"/>
      <c r="G4009" s="34">
        <v>40345.958333323615</v>
      </c>
      <c r="H4009" s="16">
        <v>684</v>
      </c>
      <c r="J4009" s="19">
        <v>68.400000000000006</v>
      </c>
      <c r="K4009" s="25">
        <f t="shared" si="423"/>
        <v>20.2</v>
      </c>
      <c r="L4009" s="16">
        <v>623</v>
      </c>
      <c r="N4009">
        <v>62.3</v>
      </c>
      <c r="O4009" s="26">
        <f t="shared" si="424"/>
        <v>16.8</v>
      </c>
      <c r="P4009" s="11">
        <f t="shared" si="422"/>
        <v>0.80928432858025545</v>
      </c>
      <c r="Q4009" s="12">
        <f t="shared" si="425"/>
        <v>41037487961.819824</v>
      </c>
      <c r="R4009" s="13">
        <f t="shared" si="426"/>
        <v>50708368508.52253</v>
      </c>
      <c r="S4009" s="14">
        <v>53</v>
      </c>
      <c r="T4009" s="14">
        <f t="shared" si="427"/>
        <v>5.3</v>
      </c>
      <c r="U4009" s="15">
        <f t="shared" si="428"/>
        <v>51255666897.524002</v>
      </c>
    </row>
    <row r="4010" spans="6:21" x14ac:dyDescent="0.25">
      <c r="F4010" s="24"/>
      <c r="G4010" s="34">
        <v>40345.999999990279</v>
      </c>
      <c r="H4010" s="16">
        <v>675</v>
      </c>
      <c r="J4010" s="19">
        <v>67.5</v>
      </c>
      <c r="K4010" s="25">
        <f t="shared" si="423"/>
        <v>19.7</v>
      </c>
      <c r="L4010" s="16">
        <v>620</v>
      </c>
      <c r="N4010">
        <v>62</v>
      </c>
      <c r="O4010" s="26">
        <f t="shared" si="424"/>
        <v>16.7</v>
      </c>
      <c r="P4010" s="11">
        <f t="shared" ref="P4010:P4073" si="429">EXP((17.27*O4010/(237+O4010))-(17.27*K4010/(237.3+K4010)))</f>
        <v>0.82944527567067805</v>
      </c>
      <c r="Q4010" s="12">
        <f t="shared" si="425"/>
        <v>36862997934.538506</v>
      </c>
      <c r="R4010" s="13">
        <f t="shared" si="426"/>
        <v>44442953641.193016</v>
      </c>
      <c r="S4010" s="14">
        <v>53</v>
      </c>
      <c r="T4010" s="14">
        <f t="shared" si="427"/>
        <v>5.3</v>
      </c>
      <c r="U4010" s="15">
        <f t="shared" si="428"/>
        <v>40173765245.268997</v>
      </c>
    </row>
    <row r="4011" spans="6:21" x14ac:dyDescent="0.25">
      <c r="F4011" s="24"/>
      <c r="G4011" s="34">
        <v>40346.041666656944</v>
      </c>
      <c r="H4011" s="16">
        <v>667</v>
      </c>
      <c r="J4011" s="19">
        <v>66.7</v>
      </c>
      <c r="K4011" s="25">
        <f t="shared" si="423"/>
        <v>19.3</v>
      </c>
      <c r="L4011" s="16">
        <v>617</v>
      </c>
      <c r="N4011">
        <v>61.7</v>
      </c>
      <c r="O4011" s="26">
        <f t="shared" si="424"/>
        <v>16.5</v>
      </c>
      <c r="P4011" s="11">
        <f t="shared" si="429"/>
        <v>0.83956713493146495</v>
      </c>
      <c r="Q4011" s="12">
        <f t="shared" si="425"/>
        <v>29744756574.23296</v>
      </c>
      <c r="R4011" s="13">
        <f t="shared" si="426"/>
        <v>35428681443.87413</v>
      </c>
      <c r="S4011" s="14">
        <v>51</v>
      </c>
      <c r="T4011" s="14">
        <f t="shared" si="427"/>
        <v>5.0999999999999996</v>
      </c>
      <c r="U4011" s="15">
        <f t="shared" si="428"/>
        <v>28988016835.169998</v>
      </c>
    </row>
    <row r="4012" spans="6:21" x14ac:dyDescent="0.25">
      <c r="F4012" s="24"/>
      <c r="G4012" s="34">
        <v>40346.083333323608</v>
      </c>
      <c r="H4012" s="16">
        <v>660</v>
      </c>
      <c r="J4012" s="19">
        <v>66</v>
      </c>
      <c r="K4012" s="25">
        <f t="shared" si="423"/>
        <v>18.899999999999999</v>
      </c>
      <c r="L4012" s="16">
        <v>614</v>
      </c>
      <c r="N4012">
        <v>61.4</v>
      </c>
      <c r="O4012" s="26">
        <f t="shared" si="424"/>
        <v>16.3</v>
      </c>
      <c r="P4012" s="11">
        <f t="shared" si="429"/>
        <v>0.84986139513679693</v>
      </c>
      <c r="Q4012" s="12">
        <f t="shared" si="425"/>
        <v>24001046936.863968</v>
      </c>
      <c r="R4012" s="13">
        <f t="shared" si="426"/>
        <v>28241130935.239937</v>
      </c>
      <c r="S4012" s="14">
        <v>49</v>
      </c>
      <c r="T4012" s="14">
        <f t="shared" si="427"/>
        <v>4.9000000000000004</v>
      </c>
      <c r="U4012" s="15">
        <f t="shared" si="428"/>
        <v>20776411592.042</v>
      </c>
    </row>
    <row r="4013" spans="6:21" x14ac:dyDescent="0.25">
      <c r="F4013" s="24"/>
      <c r="G4013" s="34">
        <v>40346.124999990272</v>
      </c>
      <c r="H4013" s="16">
        <v>654</v>
      </c>
      <c r="J4013" s="19">
        <v>65.400000000000006</v>
      </c>
      <c r="K4013" s="25">
        <f t="shared" si="423"/>
        <v>18.600000000000001</v>
      </c>
      <c r="L4013" s="16">
        <v>610</v>
      </c>
      <c r="N4013">
        <v>61</v>
      </c>
      <c r="O4013" s="26">
        <f t="shared" si="424"/>
        <v>16.100000000000001</v>
      </c>
      <c r="P4013" s="11">
        <f t="shared" si="429"/>
        <v>0.85496222642852515</v>
      </c>
      <c r="Q4013" s="12">
        <f t="shared" si="425"/>
        <v>19366447078.762218</v>
      </c>
      <c r="R4013" s="13">
        <f t="shared" si="426"/>
        <v>22651816045.327065</v>
      </c>
      <c r="S4013" s="14">
        <v>47</v>
      </c>
      <c r="T4013" s="14">
        <f t="shared" si="427"/>
        <v>4.7</v>
      </c>
      <c r="U4013" s="15">
        <f t="shared" si="428"/>
        <v>15441234142.855</v>
      </c>
    </row>
    <row r="4014" spans="6:21" x14ac:dyDescent="0.25">
      <c r="F4014" s="24"/>
      <c r="G4014" s="34">
        <v>40346.166666656936</v>
      </c>
      <c r="H4014" s="16">
        <v>650</v>
      </c>
      <c r="J4014" s="19">
        <v>65</v>
      </c>
      <c r="K4014" s="25">
        <f t="shared" si="423"/>
        <v>18.3</v>
      </c>
      <c r="L4014" s="16">
        <v>608</v>
      </c>
      <c r="N4014">
        <v>60.8</v>
      </c>
      <c r="O4014" s="26">
        <f t="shared" si="424"/>
        <v>16</v>
      </c>
      <c r="P4014" s="11">
        <f t="shared" si="429"/>
        <v>0.86563388698440225</v>
      </c>
      <c r="Q4014" s="12">
        <f t="shared" si="425"/>
        <v>17396418107.462112</v>
      </c>
      <c r="R4014" s="13">
        <f t="shared" si="426"/>
        <v>20096738781.872082</v>
      </c>
      <c r="S4014" s="14">
        <v>45</v>
      </c>
      <c r="T4014" s="14">
        <f t="shared" si="427"/>
        <v>4.5</v>
      </c>
      <c r="U4014" s="15">
        <f t="shared" si="428"/>
        <v>12151443034.844999</v>
      </c>
    </row>
    <row r="4015" spans="6:21" x14ac:dyDescent="0.25">
      <c r="F4015" s="24"/>
      <c r="G4015" s="34">
        <v>40346.208333323601</v>
      </c>
      <c r="H4015" s="16">
        <v>666</v>
      </c>
      <c r="J4015" s="19">
        <v>66.599999999999994</v>
      </c>
      <c r="K4015" s="25">
        <f t="shared" si="423"/>
        <v>19.2</v>
      </c>
      <c r="L4015" s="16">
        <v>617</v>
      </c>
      <c r="N4015">
        <v>61.7</v>
      </c>
      <c r="O4015" s="26">
        <f t="shared" si="424"/>
        <v>16.5</v>
      </c>
      <c r="P4015" s="11">
        <f t="shared" si="429"/>
        <v>0.84481103321748996</v>
      </c>
      <c r="Q4015" s="12">
        <f t="shared" si="425"/>
        <v>29744756574.23296</v>
      </c>
      <c r="R4015" s="13">
        <f t="shared" si="426"/>
        <v>35208769067.502701</v>
      </c>
      <c r="S4015" s="14">
        <v>45</v>
      </c>
      <c r="T4015" s="14">
        <f t="shared" si="427"/>
        <v>4.5</v>
      </c>
      <c r="U4015" s="15">
        <f t="shared" si="428"/>
        <v>24588056219.714001</v>
      </c>
    </row>
    <row r="4016" spans="6:21" x14ac:dyDescent="0.25">
      <c r="F4016" s="24"/>
      <c r="G4016" s="34">
        <v>40346.249999990265</v>
      </c>
      <c r="H4016" s="16">
        <v>698</v>
      </c>
      <c r="J4016" s="19">
        <v>69.8</v>
      </c>
      <c r="K4016" s="25">
        <f t="shared" si="423"/>
        <v>21</v>
      </c>
      <c r="L4016" s="16">
        <v>625</v>
      </c>
      <c r="N4016">
        <v>62.5</v>
      </c>
      <c r="O4016" s="26">
        <f t="shared" si="424"/>
        <v>16.899999999999999</v>
      </c>
      <c r="P4016" s="11">
        <f t="shared" si="429"/>
        <v>0.7752687428377748</v>
      </c>
      <c r="Q4016" s="12">
        <f t="shared" si="425"/>
        <v>45684711297.955109</v>
      </c>
      <c r="R4016" s="13">
        <f t="shared" si="426"/>
        <v>58927580558.364708</v>
      </c>
      <c r="S4016" s="14">
        <v>45</v>
      </c>
      <c r="T4016" s="14">
        <f t="shared" si="427"/>
        <v>4.5</v>
      </c>
      <c r="U4016" s="15">
        <f t="shared" si="428"/>
        <v>59592911671.843002</v>
      </c>
    </row>
    <row r="4017" spans="6:21" x14ac:dyDescent="0.25">
      <c r="F4017" s="24"/>
      <c r="G4017" s="34">
        <v>40346.291666656929</v>
      </c>
      <c r="H4017" s="16">
        <v>727</v>
      </c>
      <c r="J4017" s="19">
        <v>72.7</v>
      </c>
      <c r="K4017" s="25">
        <f t="shared" si="423"/>
        <v>22.6</v>
      </c>
      <c r="L4017" s="16">
        <v>627</v>
      </c>
      <c r="N4017">
        <v>62.7</v>
      </c>
      <c r="O4017" s="26">
        <f t="shared" si="424"/>
        <v>17.100000000000001</v>
      </c>
      <c r="P4017" s="11">
        <f t="shared" si="429"/>
        <v>0.71210398048425394</v>
      </c>
      <c r="Q4017" s="12">
        <f t="shared" si="425"/>
        <v>56617555904.806885</v>
      </c>
      <c r="R4017" s="13">
        <f t="shared" si="426"/>
        <v>79507427926.895035</v>
      </c>
      <c r="S4017" s="14">
        <v>48</v>
      </c>
      <c r="T4017" s="14">
        <f t="shared" si="427"/>
        <v>4.8</v>
      </c>
      <c r="U4017" s="15">
        <f t="shared" si="428"/>
        <v>109871385706.02299</v>
      </c>
    </row>
    <row r="4018" spans="6:21" x14ac:dyDescent="0.25">
      <c r="F4018" s="24"/>
      <c r="G4018" s="34">
        <v>40346.333333323593</v>
      </c>
      <c r="H4018" s="16">
        <v>753</v>
      </c>
      <c r="J4018" s="19">
        <v>75.3</v>
      </c>
      <c r="K4018" s="25">
        <f t="shared" si="423"/>
        <v>24.1</v>
      </c>
      <c r="L4018" s="16">
        <v>625</v>
      </c>
      <c r="N4018">
        <v>62.5</v>
      </c>
      <c r="O4018" s="26">
        <f t="shared" si="424"/>
        <v>16.899999999999999</v>
      </c>
      <c r="P4018" s="11">
        <f t="shared" si="429"/>
        <v>0.64229784399459688</v>
      </c>
      <c r="Q4018" s="12">
        <f t="shared" si="425"/>
        <v>45684711297.955109</v>
      </c>
      <c r="R4018" s="13">
        <f t="shared" si="426"/>
        <v>71126988398.141678</v>
      </c>
      <c r="S4018" s="14">
        <v>62</v>
      </c>
      <c r="T4018" s="14">
        <f t="shared" si="427"/>
        <v>6.2</v>
      </c>
      <c r="U4018" s="15">
        <f t="shared" si="428"/>
        <v>157742118021.15701</v>
      </c>
    </row>
    <row r="4019" spans="6:21" x14ac:dyDescent="0.25">
      <c r="F4019" s="24"/>
      <c r="G4019" s="34">
        <v>40346.374999990257</v>
      </c>
      <c r="H4019" s="16">
        <v>774</v>
      </c>
      <c r="J4019" s="19">
        <v>77.400000000000006</v>
      </c>
      <c r="K4019" s="25">
        <f t="shared" si="423"/>
        <v>25.2</v>
      </c>
      <c r="L4019" s="16">
        <v>623</v>
      </c>
      <c r="N4019">
        <v>62.3</v>
      </c>
      <c r="O4019" s="26">
        <f t="shared" si="424"/>
        <v>16.8</v>
      </c>
      <c r="P4019" s="11">
        <f t="shared" si="429"/>
        <v>0.59764870271716342</v>
      </c>
      <c r="Q4019" s="12">
        <f t="shared" si="425"/>
        <v>41037487961.819824</v>
      </c>
      <c r="R4019" s="13">
        <f t="shared" si="426"/>
        <v>68664899254.773033</v>
      </c>
      <c r="S4019" s="14">
        <v>73</v>
      </c>
      <c r="T4019" s="14">
        <f t="shared" si="427"/>
        <v>7.3</v>
      </c>
      <c r="U4019" s="15">
        <f t="shared" si="428"/>
        <v>201680102438.55801</v>
      </c>
    </row>
    <row r="4020" spans="6:21" x14ac:dyDescent="0.25">
      <c r="F4020" s="24"/>
      <c r="G4020" s="34">
        <v>40346.416666656922</v>
      </c>
      <c r="H4020" s="16">
        <v>792</v>
      </c>
      <c r="J4020" s="19">
        <v>79.2</v>
      </c>
      <c r="K4020" s="25">
        <f t="shared" si="423"/>
        <v>26.2</v>
      </c>
      <c r="L4020" s="16">
        <v>621</v>
      </c>
      <c r="N4020">
        <v>62.1</v>
      </c>
      <c r="O4020" s="26">
        <f t="shared" si="424"/>
        <v>16.7</v>
      </c>
      <c r="P4020" s="11">
        <f t="shared" si="429"/>
        <v>0.55969813449693806</v>
      </c>
      <c r="Q4020" s="12">
        <f t="shared" si="425"/>
        <v>36862997934.538506</v>
      </c>
      <c r="R4020" s="13">
        <f t="shared" si="426"/>
        <v>65862284796.913452</v>
      </c>
      <c r="S4020" s="14">
        <v>80</v>
      </c>
      <c r="T4020" s="14">
        <f t="shared" si="427"/>
        <v>8</v>
      </c>
      <c r="U4020" s="15">
        <f t="shared" si="428"/>
        <v>231994294899</v>
      </c>
    </row>
    <row r="4021" spans="6:21" x14ac:dyDescent="0.25">
      <c r="F4021" s="24"/>
      <c r="G4021" s="34">
        <v>40346.458333323586</v>
      </c>
      <c r="H4021" s="16">
        <v>806</v>
      </c>
      <c r="J4021" s="19">
        <v>80.599999999999994</v>
      </c>
      <c r="K4021" s="25">
        <f t="shared" si="423"/>
        <v>27</v>
      </c>
      <c r="L4021" s="16">
        <v>620</v>
      </c>
      <c r="N4021">
        <v>62</v>
      </c>
      <c r="O4021" s="26">
        <f t="shared" si="424"/>
        <v>16.7</v>
      </c>
      <c r="P4021" s="11">
        <f t="shared" si="429"/>
        <v>0.53396019627421387</v>
      </c>
      <c r="Q4021" s="12">
        <f t="shared" si="425"/>
        <v>36862997934.538506</v>
      </c>
      <c r="R4021" s="13">
        <f t="shared" si="426"/>
        <v>69036977272.380066</v>
      </c>
      <c r="S4021" s="14">
        <v>83</v>
      </c>
      <c r="T4021" s="14">
        <f t="shared" si="427"/>
        <v>8.3000000000000007</v>
      </c>
      <c r="U4021" s="15">
        <f t="shared" si="428"/>
        <v>267044028504.08499</v>
      </c>
    </row>
    <row r="4022" spans="6:21" x14ac:dyDescent="0.25">
      <c r="F4022" s="24"/>
      <c r="G4022" s="34">
        <v>40346.49999999025</v>
      </c>
      <c r="H4022" s="16">
        <v>815</v>
      </c>
      <c r="J4022" s="19">
        <v>81.5</v>
      </c>
      <c r="K4022" s="25">
        <f t="shared" si="423"/>
        <v>27.5</v>
      </c>
      <c r="L4022" s="16">
        <v>620</v>
      </c>
      <c r="N4022">
        <v>62</v>
      </c>
      <c r="O4022" s="26">
        <f t="shared" si="424"/>
        <v>16.7</v>
      </c>
      <c r="P4022" s="11">
        <f t="shared" si="429"/>
        <v>0.51855342470898913</v>
      </c>
      <c r="Q4022" s="12">
        <f t="shared" si="425"/>
        <v>36862997934.538506</v>
      </c>
      <c r="R4022" s="13">
        <f t="shared" si="426"/>
        <v>71088138999.80687</v>
      </c>
      <c r="S4022" s="14">
        <v>87</v>
      </c>
      <c r="T4022" s="14">
        <f t="shared" si="427"/>
        <v>8.6999999999999993</v>
      </c>
      <c r="U4022" s="15">
        <f t="shared" si="428"/>
        <v>297758727267.83502</v>
      </c>
    </row>
    <row r="4023" spans="6:21" x14ac:dyDescent="0.25">
      <c r="F4023" s="24"/>
      <c r="G4023" s="34">
        <v>40346.541666656914</v>
      </c>
      <c r="H4023" s="16">
        <v>821</v>
      </c>
      <c r="J4023" s="19">
        <v>82.1</v>
      </c>
      <c r="K4023" s="25">
        <f t="shared" si="423"/>
        <v>27.8</v>
      </c>
      <c r="L4023" s="16">
        <v>620</v>
      </c>
      <c r="N4023">
        <v>62</v>
      </c>
      <c r="O4023" s="26">
        <f t="shared" si="424"/>
        <v>16.7</v>
      </c>
      <c r="P4023" s="11">
        <f t="shared" si="429"/>
        <v>0.50955058375768003</v>
      </c>
      <c r="Q4023" s="12">
        <f t="shared" si="425"/>
        <v>36862997934.538506</v>
      </c>
      <c r="R4023" s="13">
        <f t="shared" si="426"/>
        <v>72344138363.442505</v>
      </c>
      <c r="S4023" s="14">
        <v>90</v>
      </c>
      <c r="T4023" s="14">
        <f t="shared" si="427"/>
        <v>9</v>
      </c>
      <c r="U4023" s="15">
        <f t="shared" si="428"/>
        <v>319330263860.13599</v>
      </c>
    </row>
    <row r="4024" spans="6:21" x14ac:dyDescent="0.25">
      <c r="F4024" s="24"/>
      <c r="G4024" s="34">
        <v>40346.583333323579</v>
      </c>
      <c r="H4024" s="16">
        <v>819</v>
      </c>
      <c r="J4024" s="19">
        <v>81.900000000000006</v>
      </c>
      <c r="K4024" s="25">
        <f t="shared" si="423"/>
        <v>27.7</v>
      </c>
      <c r="L4024" s="16">
        <v>622</v>
      </c>
      <c r="N4024">
        <v>62.2</v>
      </c>
      <c r="O4024" s="26">
        <f t="shared" si="424"/>
        <v>16.8</v>
      </c>
      <c r="P4024" s="11">
        <f t="shared" si="429"/>
        <v>0.51580013444315898</v>
      </c>
      <c r="Q4024" s="12">
        <f t="shared" si="425"/>
        <v>41037487961.819824</v>
      </c>
      <c r="R4024" s="13">
        <f t="shared" si="426"/>
        <v>79560832232.28035</v>
      </c>
      <c r="S4024" s="14">
        <v>94</v>
      </c>
      <c r="T4024" s="14">
        <f t="shared" si="427"/>
        <v>9.4</v>
      </c>
      <c r="U4024" s="15">
        <f t="shared" si="428"/>
        <v>362119436142.32898</v>
      </c>
    </row>
    <row r="4025" spans="6:21" x14ac:dyDescent="0.25">
      <c r="F4025" s="24"/>
      <c r="G4025" s="34">
        <v>40346.624999990243</v>
      </c>
      <c r="H4025" s="16">
        <v>815</v>
      </c>
      <c r="J4025" s="19">
        <v>81.5</v>
      </c>
      <c r="K4025" s="25">
        <f t="shared" si="423"/>
        <v>27.5</v>
      </c>
      <c r="L4025" s="16">
        <v>622</v>
      </c>
      <c r="N4025">
        <v>62.2</v>
      </c>
      <c r="O4025" s="26">
        <f t="shared" si="424"/>
        <v>16.8</v>
      </c>
      <c r="P4025" s="11">
        <f t="shared" si="429"/>
        <v>0.52186018844761695</v>
      </c>
      <c r="Q4025" s="12">
        <f t="shared" si="425"/>
        <v>41037487961.819824</v>
      </c>
      <c r="R4025" s="13">
        <f t="shared" si="426"/>
        <v>78636939299.574615</v>
      </c>
      <c r="S4025" s="14">
        <v>94</v>
      </c>
      <c r="T4025" s="14">
        <f t="shared" si="427"/>
        <v>9.4</v>
      </c>
      <c r="U4025" s="15">
        <f t="shared" si="428"/>
        <v>353434842574.89502</v>
      </c>
    </row>
    <row r="4026" spans="6:21" x14ac:dyDescent="0.25">
      <c r="F4026" s="24"/>
      <c r="G4026" s="34">
        <v>40346.666666656907</v>
      </c>
      <c r="H4026" s="16">
        <v>804</v>
      </c>
      <c r="J4026" s="19">
        <v>80.400000000000006</v>
      </c>
      <c r="K4026" s="25">
        <f t="shared" si="423"/>
        <v>26.9</v>
      </c>
      <c r="L4026" s="16">
        <v>623</v>
      </c>
      <c r="N4026">
        <v>62.3</v>
      </c>
      <c r="O4026" s="26">
        <f t="shared" si="424"/>
        <v>16.8</v>
      </c>
      <c r="P4026" s="11">
        <f t="shared" si="429"/>
        <v>0.54052824752427653</v>
      </c>
      <c r="Q4026" s="12">
        <f t="shared" si="425"/>
        <v>41037487961.819824</v>
      </c>
      <c r="R4026" s="13">
        <f t="shared" si="426"/>
        <v>75921079332.633255</v>
      </c>
      <c r="S4026" s="14">
        <v>97</v>
      </c>
      <c r="T4026" s="14">
        <f t="shared" si="427"/>
        <v>9.6999999999999993</v>
      </c>
      <c r="U4026" s="15">
        <f t="shared" si="428"/>
        <v>338370836296.89001</v>
      </c>
    </row>
    <row r="4027" spans="6:21" x14ac:dyDescent="0.25">
      <c r="F4027" s="24"/>
      <c r="G4027" s="34">
        <v>40346.708333323571</v>
      </c>
      <c r="H4027" s="16">
        <v>789</v>
      </c>
      <c r="J4027" s="19">
        <v>78.900000000000006</v>
      </c>
      <c r="K4027" s="25">
        <f t="shared" si="423"/>
        <v>26.1</v>
      </c>
      <c r="L4027" s="16">
        <v>626</v>
      </c>
      <c r="N4027">
        <v>62.6</v>
      </c>
      <c r="O4027" s="26">
        <f t="shared" si="424"/>
        <v>17</v>
      </c>
      <c r="P4027" s="11">
        <f t="shared" si="429"/>
        <v>0.57384377128553932</v>
      </c>
      <c r="Q4027" s="12">
        <f t="shared" si="425"/>
        <v>50858201854.832886</v>
      </c>
      <c r="R4027" s="13">
        <f t="shared" si="426"/>
        <v>88627261285.591827</v>
      </c>
      <c r="S4027" s="14">
        <v>97</v>
      </c>
      <c r="T4027" s="14">
        <f t="shared" si="427"/>
        <v>9.6999999999999993</v>
      </c>
      <c r="U4027" s="15">
        <f t="shared" si="428"/>
        <v>366359876478.362</v>
      </c>
    </row>
    <row r="4028" spans="6:21" x14ac:dyDescent="0.25">
      <c r="F4028" s="24"/>
      <c r="G4028" s="34">
        <v>40346.749999990236</v>
      </c>
      <c r="H4028" s="16">
        <v>765</v>
      </c>
      <c r="J4028" s="19">
        <v>76.5</v>
      </c>
      <c r="K4028" s="25">
        <f t="shared" si="423"/>
        <v>24.7</v>
      </c>
      <c r="L4028" s="16">
        <v>627</v>
      </c>
      <c r="N4028">
        <v>62.7</v>
      </c>
      <c r="O4028" s="26">
        <f t="shared" si="424"/>
        <v>17.100000000000001</v>
      </c>
      <c r="P4028" s="11">
        <f t="shared" si="429"/>
        <v>0.62755864009571016</v>
      </c>
      <c r="Q4028" s="12">
        <f t="shared" si="425"/>
        <v>56617555904.806885</v>
      </c>
      <c r="R4028" s="13">
        <f t="shared" si="426"/>
        <v>90218749750.89505</v>
      </c>
      <c r="S4028" s="14">
        <v>92</v>
      </c>
      <c r="T4028" s="14">
        <f t="shared" si="427"/>
        <v>9.1999999999999993</v>
      </c>
      <c r="U4028" s="15">
        <f t="shared" si="428"/>
        <v>309130983384.01099</v>
      </c>
    </row>
    <row r="4029" spans="6:21" x14ac:dyDescent="0.25">
      <c r="F4029" s="24"/>
      <c r="G4029" s="34">
        <v>40346.7916666569</v>
      </c>
      <c r="H4029" s="16">
        <v>738</v>
      </c>
      <c r="J4029" s="19">
        <v>73.8</v>
      </c>
      <c r="K4029" s="25">
        <f t="shared" si="423"/>
        <v>23.2</v>
      </c>
      <c r="L4029" s="16">
        <v>627</v>
      </c>
      <c r="N4029">
        <v>62.7</v>
      </c>
      <c r="O4029" s="26">
        <f t="shared" si="424"/>
        <v>17.100000000000001</v>
      </c>
      <c r="P4029" s="11">
        <f t="shared" si="429"/>
        <v>0.68670547576035434</v>
      </c>
      <c r="Q4029" s="12">
        <f t="shared" si="425"/>
        <v>56617555904.806885</v>
      </c>
      <c r="R4029" s="13">
        <f t="shared" si="426"/>
        <v>82448091508.396835</v>
      </c>
      <c r="S4029" s="14">
        <v>87</v>
      </c>
      <c r="T4029" s="14">
        <f t="shared" si="427"/>
        <v>8.6999999999999993</v>
      </c>
      <c r="U4029" s="15">
        <f t="shared" si="428"/>
        <v>224725659751.233</v>
      </c>
    </row>
    <row r="4030" spans="6:21" x14ac:dyDescent="0.25">
      <c r="F4030" s="24"/>
      <c r="G4030" s="34">
        <v>40346.833333323564</v>
      </c>
      <c r="H4030" s="16">
        <v>719</v>
      </c>
      <c r="J4030" s="19">
        <v>71.900000000000006</v>
      </c>
      <c r="K4030" s="25">
        <f t="shared" si="423"/>
        <v>22.2</v>
      </c>
      <c r="L4030" s="16">
        <v>627</v>
      </c>
      <c r="N4030">
        <v>62.7</v>
      </c>
      <c r="O4030" s="26">
        <f t="shared" si="424"/>
        <v>17.100000000000001</v>
      </c>
      <c r="P4030" s="11">
        <f t="shared" si="429"/>
        <v>0.72962415484259091</v>
      </c>
      <c r="Q4030" s="12">
        <f t="shared" si="425"/>
        <v>56617555904.806885</v>
      </c>
      <c r="R4030" s="13">
        <f t="shared" si="426"/>
        <v>77598247712.922211</v>
      </c>
      <c r="S4030" s="14">
        <v>71</v>
      </c>
      <c r="T4030" s="14">
        <f t="shared" si="427"/>
        <v>7.1</v>
      </c>
      <c r="U4030" s="15">
        <f t="shared" si="428"/>
        <v>148962911837.61899</v>
      </c>
    </row>
    <row r="4031" spans="6:21" x14ac:dyDescent="0.25">
      <c r="F4031" s="24"/>
      <c r="G4031" s="34">
        <v>40346.874999990228</v>
      </c>
      <c r="H4031" s="16">
        <v>705</v>
      </c>
      <c r="J4031" s="19">
        <v>70.5</v>
      </c>
      <c r="K4031" s="25">
        <f t="shared" si="423"/>
        <v>21.4</v>
      </c>
      <c r="L4031" s="16">
        <v>627</v>
      </c>
      <c r="N4031">
        <v>62.7</v>
      </c>
      <c r="O4031" s="26">
        <f t="shared" si="424"/>
        <v>17.100000000000001</v>
      </c>
      <c r="P4031" s="11">
        <f t="shared" si="429"/>
        <v>0.76614101147395075</v>
      </c>
      <c r="Q4031" s="12">
        <f t="shared" si="425"/>
        <v>56617555904.806885</v>
      </c>
      <c r="R4031" s="13">
        <f t="shared" si="426"/>
        <v>73899654315.440491</v>
      </c>
      <c r="S4031" s="14">
        <v>61</v>
      </c>
      <c r="T4031" s="14">
        <f t="shared" si="427"/>
        <v>6.1</v>
      </c>
      <c r="U4031" s="15">
        <f t="shared" si="428"/>
        <v>105420800304.86501</v>
      </c>
    </row>
    <row r="4032" spans="6:21" x14ac:dyDescent="0.25">
      <c r="F4032" s="24"/>
      <c r="G4032" s="34">
        <v>40346.916666656893</v>
      </c>
      <c r="H4032" s="16">
        <v>695</v>
      </c>
      <c r="J4032" s="19">
        <v>69.5</v>
      </c>
      <c r="K4032" s="25">
        <f t="shared" si="423"/>
        <v>20.8</v>
      </c>
      <c r="L4032" s="16">
        <v>627</v>
      </c>
      <c r="N4032">
        <v>62.7</v>
      </c>
      <c r="O4032" s="26">
        <f t="shared" si="424"/>
        <v>17.100000000000001</v>
      </c>
      <c r="P4032" s="11">
        <f t="shared" si="429"/>
        <v>0.79488101727755167</v>
      </c>
      <c r="Q4032" s="12">
        <f t="shared" si="425"/>
        <v>56617555904.806885</v>
      </c>
      <c r="R4032" s="13">
        <f t="shared" si="426"/>
        <v>71227711662.709778</v>
      </c>
      <c r="S4032" s="14">
        <v>55</v>
      </c>
      <c r="T4032" s="14">
        <f t="shared" si="427"/>
        <v>5.5</v>
      </c>
      <c r="U4032" s="15">
        <f t="shared" si="428"/>
        <v>80355856668.466003</v>
      </c>
    </row>
    <row r="4033" spans="6:21" x14ac:dyDescent="0.25">
      <c r="F4033" s="24"/>
      <c r="G4033" s="34">
        <v>40346.958333323557</v>
      </c>
      <c r="H4033" s="16">
        <v>685</v>
      </c>
      <c r="J4033" s="19">
        <v>68.5</v>
      </c>
      <c r="K4033" s="25">
        <f t="shared" si="423"/>
        <v>20.3</v>
      </c>
      <c r="L4033" s="16">
        <v>624</v>
      </c>
      <c r="N4033">
        <v>62.4</v>
      </c>
      <c r="O4033" s="26">
        <f t="shared" si="424"/>
        <v>16.899999999999999</v>
      </c>
      <c r="P4033" s="11">
        <f t="shared" si="429"/>
        <v>0.80942465101528238</v>
      </c>
      <c r="Q4033" s="12">
        <f t="shared" si="425"/>
        <v>45684711297.955109</v>
      </c>
      <c r="R4033" s="13">
        <f t="shared" si="426"/>
        <v>56440968582.624199</v>
      </c>
      <c r="S4033" s="14">
        <v>52</v>
      </c>
      <c r="T4033" s="14">
        <f t="shared" si="427"/>
        <v>5.2</v>
      </c>
      <c r="U4033" s="15">
        <f t="shared" si="428"/>
        <v>55932537880.278999</v>
      </c>
    </row>
    <row r="4034" spans="6:21" x14ac:dyDescent="0.25">
      <c r="F4034" s="24"/>
      <c r="G4034" s="34">
        <v>40346.999999990221</v>
      </c>
      <c r="H4034" s="16">
        <v>677</v>
      </c>
      <c r="J4034" s="19">
        <v>67.7</v>
      </c>
      <c r="K4034" s="25">
        <f t="shared" si="423"/>
        <v>19.8</v>
      </c>
      <c r="L4034" s="16">
        <v>622</v>
      </c>
      <c r="N4034">
        <v>62.2</v>
      </c>
      <c r="O4034" s="26">
        <f t="shared" si="424"/>
        <v>16.8</v>
      </c>
      <c r="P4034" s="11">
        <f t="shared" si="429"/>
        <v>0.82957328909792982</v>
      </c>
      <c r="Q4034" s="12">
        <f t="shared" si="425"/>
        <v>41037487961.819824</v>
      </c>
      <c r="R4034" s="13">
        <f t="shared" si="426"/>
        <v>49468188647.254547</v>
      </c>
      <c r="S4034" s="14">
        <v>52</v>
      </c>
      <c r="T4034" s="14">
        <f t="shared" si="427"/>
        <v>5.2</v>
      </c>
      <c r="U4034" s="15">
        <f t="shared" si="428"/>
        <v>43839643564.261002</v>
      </c>
    </row>
    <row r="4035" spans="6:21" x14ac:dyDescent="0.25">
      <c r="F4035" s="24"/>
      <c r="G4035" s="34">
        <v>40347.041666656885</v>
      </c>
      <c r="H4035" s="16">
        <v>669</v>
      </c>
      <c r="J4035" s="19">
        <v>66.900000000000006</v>
      </c>
      <c r="K4035" s="25">
        <f t="shared" ref="K4035:K4098" si="430">ROUND((J4035-32)/1.8,1)</f>
        <v>19.399999999999999</v>
      </c>
      <c r="L4035" s="16">
        <v>618</v>
      </c>
      <c r="N4035">
        <v>61.8</v>
      </c>
      <c r="O4035" s="26">
        <f t="shared" ref="O4035:O4098" si="431">ROUND((N4035-32)/1.8,1)</f>
        <v>16.600000000000001</v>
      </c>
      <c r="P4035" s="11">
        <f t="shared" si="429"/>
        <v>0.83968888790075802</v>
      </c>
      <c r="Q4035" s="12">
        <f t="shared" ref="Q4035:Q4098" si="432">611*EXP(17.27*O4035/237.3+O4035)</f>
        <v>33113152978.22459</v>
      </c>
      <c r="R4035" s="13">
        <f t="shared" ref="R4035:R4098" si="433">Q4035/P4035</f>
        <v>39435025823.681259</v>
      </c>
      <c r="S4035" s="14">
        <v>50</v>
      </c>
      <c r="T4035" s="14">
        <f t="shared" si="427"/>
        <v>5</v>
      </c>
      <c r="U4035" s="15">
        <f t="shared" si="428"/>
        <v>31609364227.283001</v>
      </c>
    </row>
    <row r="4036" spans="6:21" x14ac:dyDescent="0.25">
      <c r="F4036" s="24"/>
      <c r="G4036" s="34">
        <v>40347.08333332355</v>
      </c>
      <c r="H4036" s="16">
        <v>662</v>
      </c>
      <c r="J4036" s="19">
        <v>66.2</v>
      </c>
      <c r="K4036" s="25">
        <f t="shared" si="430"/>
        <v>19</v>
      </c>
      <c r="L4036" s="16">
        <v>615</v>
      </c>
      <c r="N4036">
        <v>61.5</v>
      </c>
      <c r="O4036" s="26">
        <f t="shared" si="431"/>
        <v>16.399999999999999</v>
      </c>
      <c r="P4036" s="11">
        <f t="shared" si="429"/>
        <v>0.84997666562603458</v>
      </c>
      <c r="Q4036" s="12">
        <f t="shared" si="432"/>
        <v>26719006318.794086</v>
      </c>
      <c r="R4036" s="13">
        <f t="shared" si="433"/>
        <v>31434988040.659561</v>
      </c>
      <c r="S4036" s="14">
        <v>48</v>
      </c>
      <c r="T4036" s="14">
        <f t="shared" si="427"/>
        <v>4.8</v>
      </c>
      <c r="U4036" s="15">
        <f t="shared" si="428"/>
        <v>22636712264.953999</v>
      </c>
    </row>
    <row r="4037" spans="6:21" x14ac:dyDescent="0.25">
      <c r="F4037" s="24"/>
      <c r="G4037" s="34">
        <v>40347.124999990214</v>
      </c>
      <c r="H4037" s="16">
        <v>655</v>
      </c>
      <c r="J4037" s="19">
        <v>65.5</v>
      </c>
      <c r="K4037" s="25">
        <f t="shared" si="430"/>
        <v>18.600000000000001</v>
      </c>
      <c r="L4037" s="16">
        <v>612</v>
      </c>
      <c r="N4037">
        <v>61.2</v>
      </c>
      <c r="O4037" s="26">
        <f t="shared" si="431"/>
        <v>16.2</v>
      </c>
      <c r="P4037" s="11">
        <f t="shared" si="429"/>
        <v>0.86044019307203301</v>
      </c>
      <c r="Q4037" s="12">
        <f t="shared" si="432"/>
        <v>21559568765.113647</v>
      </c>
      <c r="R4037" s="13">
        <f t="shared" si="433"/>
        <v>25056440806.349869</v>
      </c>
      <c r="S4037" s="14">
        <v>46</v>
      </c>
      <c r="T4037" s="14">
        <f t="shared" ref="T4037:T4100" si="434">S4037/10</f>
        <v>4.5999999999999996</v>
      </c>
      <c r="U4037" s="15">
        <f t="shared" ref="U4037:U4100" si="435">ROUND(T4037*(1-P4037)*R4037,3)</f>
        <v>16085611389.687</v>
      </c>
    </row>
    <row r="4038" spans="6:21" x14ac:dyDescent="0.25">
      <c r="F4038" s="24"/>
      <c r="G4038" s="34">
        <v>40347.166666656878</v>
      </c>
      <c r="H4038" s="16">
        <v>651</v>
      </c>
      <c r="J4038" s="19">
        <v>65.099999999999994</v>
      </c>
      <c r="K4038" s="25">
        <f t="shared" si="430"/>
        <v>18.399999999999999</v>
      </c>
      <c r="L4038" s="16">
        <v>610</v>
      </c>
      <c r="N4038">
        <v>61</v>
      </c>
      <c r="O4038" s="26">
        <f t="shared" si="431"/>
        <v>16.100000000000001</v>
      </c>
      <c r="P4038" s="11">
        <f t="shared" si="429"/>
        <v>0.86573900233453105</v>
      </c>
      <c r="Q4038" s="12">
        <f t="shared" si="432"/>
        <v>19366447078.762218</v>
      </c>
      <c r="R4038" s="13">
        <f t="shared" si="433"/>
        <v>22369844752.909504</v>
      </c>
      <c r="S4038" s="14">
        <v>44</v>
      </c>
      <c r="T4038" s="14">
        <f t="shared" si="434"/>
        <v>4.4000000000000004</v>
      </c>
      <c r="U4038" s="15">
        <f t="shared" si="435"/>
        <v>13214949766.247999</v>
      </c>
    </row>
    <row r="4039" spans="6:21" x14ac:dyDescent="0.25">
      <c r="F4039" s="24"/>
      <c r="G4039" s="34">
        <v>40347.208333323542</v>
      </c>
      <c r="H4039" s="16">
        <v>668</v>
      </c>
      <c r="J4039" s="19">
        <v>66.8</v>
      </c>
      <c r="K4039" s="25">
        <f t="shared" si="430"/>
        <v>19.3</v>
      </c>
      <c r="L4039" s="16">
        <v>619</v>
      </c>
      <c r="N4039">
        <v>61.9</v>
      </c>
      <c r="O4039" s="26">
        <f t="shared" si="431"/>
        <v>16.600000000000001</v>
      </c>
      <c r="P4039" s="11">
        <f t="shared" si="429"/>
        <v>0.84492944770917999</v>
      </c>
      <c r="Q4039" s="12">
        <f t="shared" si="432"/>
        <v>33113152978.22459</v>
      </c>
      <c r="R4039" s="13">
        <f t="shared" si="433"/>
        <v>39190435447.601952</v>
      </c>
      <c r="S4039" s="14">
        <v>44</v>
      </c>
      <c r="T4039" s="14">
        <f t="shared" si="434"/>
        <v>4.4000000000000004</v>
      </c>
      <c r="U4039" s="15">
        <f t="shared" si="435"/>
        <v>26740042865.259998</v>
      </c>
    </row>
    <row r="4040" spans="6:21" x14ac:dyDescent="0.25">
      <c r="F4040" s="24"/>
      <c r="G4040" s="34">
        <v>40347.249999990207</v>
      </c>
      <c r="H4040" s="16">
        <v>699</v>
      </c>
      <c r="J4040" s="19">
        <v>69.900000000000006</v>
      </c>
      <c r="K4040" s="25">
        <f t="shared" si="430"/>
        <v>21.1</v>
      </c>
      <c r="L4040" s="16">
        <v>627</v>
      </c>
      <c r="N4040">
        <v>62.7</v>
      </c>
      <c r="O4040" s="26">
        <f t="shared" si="431"/>
        <v>17.100000000000001</v>
      </c>
      <c r="P4040" s="11">
        <f t="shared" si="429"/>
        <v>0.78036203764883227</v>
      </c>
      <c r="Q4040" s="12">
        <f t="shared" si="432"/>
        <v>56617555904.806885</v>
      </c>
      <c r="R4040" s="13">
        <f t="shared" si="433"/>
        <v>72552934629.407394</v>
      </c>
      <c r="S4040" s="14">
        <v>43</v>
      </c>
      <c r="T4040" s="14">
        <f t="shared" si="434"/>
        <v>4.3</v>
      </c>
      <c r="U4040" s="15">
        <f t="shared" si="435"/>
        <v>68522128515.781998</v>
      </c>
    </row>
    <row r="4041" spans="6:21" x14ac:dyDescent="0.25">
      <c r="F4041" s="24"/>
      <c r="G4041" s="34">
        <v>40347.291666656871</v>
      </c>
      <c r="H4041" s="16">
        <v>729</v>
      </c>
      <c r="J4041" s="19">
        <v>72.900000000000006</v>
      </c>
      <c r="K4041" s="25">
        <f t="shared" si="430"/>
        <v>22.7</v>
      </c>
      <c r="L4041" s="16">
        <v>629</v>
      </c>
      <c r="N4041">
        <v>62.9</v>
      </c>
      <c r="O4041" s="26">
        <f t="shared" si="431"/>
        <v>17.2</v>
      </c>
      <c r="P4041" s="11">
        <f t="shared" si="429"/>
        <v>0.71229766012003282</v>
      </c>
      <c r="Q4041" s="12">
        <f t="shared" si="432"/>
        <v>63029118602.809952</v>
      </c>
      <c r="R4041" s="13">
        <f t="shared" si="433"/>
        <v>88487049911.393219</v>
      </c>
      <c r="S4041" s="14">
        <v>47</v>
      </c>
      <c r="T4041" s="14">
        <f t="shared" si="434"/>
        <v>4.7</v>
      </c>
      <c r="U4041" s="15">
        <f t="shared" si="435"/>
        <v>119652277150.341</v>
      </c>
    </row>
    <row r="4042" spans="6:21" x14ac:dyDescent="0.25">
      <c r="F4042" s="24"/>
      <c r="G4042" s="34">
        <v>40347.333333323535</v>
      </c>
      <c r="H4042" s="16">
        <v>755</v>
      </c>
      <c r="J4042" s="19">
        <v>75.5</v>
      </c>
      <c r="K4042" s="25">
        <f t="shared" si="430"/>
        <v>24.2</v>
      </c>
      <c r="L4042" s="16">
        <v>628</v>
      </c>
      <c r="N4042">
        <v>62.8</v>
      </c>
      <c r="O4042" s="26">
        <f t="shared" si="431"/>
        <v>17.100000000000001</v>
      </c>
      <c r="P4042" s="11">
        <f t="shared" si="429"/>
        <v>0.64661114273864606</v>
      </c>
      <c r="Q4042" s="12">
        <f t="shared" si="432"/>
        <v>56617555904.806885</v>
      </c>
      <c r="R4042" s="13">
        <f t="shared" si="433"/>
        <v>87560439594.359344</v>
      </c>
      <c r="S4042" s="14">
        <v>61</v>
      </c>
      <c r="T4042" s="14">
        <f t="shared" si="434"/>
        <v>6.1</v>
      </c>
      <c r="U4042" s="15">
        <f t="shared" si="435"/>
        <v>188751590506.26999</v>
      </c>
    </row>
    <row r="4043" spans="6:21" x14ac:dyDescent="0.25">
      <c r="F4043" s="24"/>
      <c r="G4043" s="34">
        <v>40347.374999990199</v>
      </c>
      <c r="H4043" s="16">
        <v>777</v>
      </c>
      <c r="J4043" s="19">
        <v>77.7</v>
      </c>
      <c r="K4043" s="25">
        <f t="shared" si="430"/>
        <v>25.4</v>
      </c>
      <c r="L4043" s="16">
        <v>626</v>
      </c>
      <c r="N4043">
        <v>62.6</v>
      </c>
      <c r="O4043" s="26">
        <f t="shared" si="431"/>
        <v>17</v>
      </c>
      <c r="P4043" s="11">
        <f t="shared" si="429"/>
        <v>0.59813444824073192</v>
      </c>
      <c r="Q4043" s="12">
        <f t="shared" si="432"/>
        <v>50858201854.832886</v>
      </c>
      <c r="R4043" s="13">
        <f t="shared" si="433"/>
        <v>85028043451.468155</v>
      </c>
      <c r="S4043" s="14">
        <v>73</v>
      </c>
      <c r="T4043" s="14">
        <f t="shared" si="434"/>
        <v>7.3</v>
      </c>
      <c r="U4043" s="15">
        <f t="shared" si="435"/>
        <v>249439843655.43701</v>
      </c>
    </row>
    <row r="4044" spans="6:21" x14ac:dyDescent="0.25">
      <c r="F4044" s="24"/>
      <c r="G4044" s="34">
        <v>40347.416666656864</v>
      </c>
      <c r="H4044" s="16">
        <v>795</v>
      </c>
      <c r="J4044" s="19">
        <v>79.5</v>
      </c>
      <c r="K4044" s="25">
        <f t="shared" si="430"/>
        <v>26.4</v>
      </c>
      <c r="L4044" s="16">
        <v>623</v>
      </c>
      <c r="N4044">
        <v>62.3</v>
      </c>
      <c r="O4044" s="26">
        <f t="shared" si="431"/>
        <v>16.8</v>
      </c>
      <c r="P4044" s="11">
        <f t="shared" si="429"/>
        <v>0.55666208993272936</v>
      </c>
      <c r="Q4044" s="12">
        <f t="shared" si="432"/>
        <v>41037487961.819824</v>
      </c>
      <c r="R4044" s="13">
        <f t="shared" si="433"/>
        <v>73720644362.146271</v>
      </c>
      <c r="S4044" s="14">
        <v>80</v>
      </c>
      <c r="T4044" s="14">
        <f t="shared" si="434"/>
        <v>8</v>
      </c>
      <c r="U4044" s="15">
        <f t="shared" si="435"/>
        <v>261465251202.612</v>
      </c>
    </row>
    <row r="4045" spans="6:21" x14ac:dyDescent="0.25">
      <c r="F4045" s="24"/>
      <c r="G4045" s="34">
        <v>40347.458333323528</v>
      </c>
      <c r="H4045" s="16">
        <v>809</v>
      </c>
      <c r="J4045" s="19">
        <v>80.900000000000006</v>
      </c>
      <c r="K4045" s="25">
        <f t="shared" si="430"/>
        <v>27.2</v>
      </c>
      <c r="L4045" s="16">
        <v>622</v>
      </c>
      <c r="N4045">
        <v>62.2</v>
      </c>
      <c r="O4045" s="26">
        <f t="shared" si="431"/>
        <v>16.8</v>
      </c>
      <c r="P4045" s="11">
        <f t="shared" si="429"/>
        <v>0.53110161773319087</v>
      </c>
      <c r="Q4045" s="12">
        <f t="shared" si="432"/>
        <v>41037487961.819824</v>
      </c>
      <c r="R4045" s="13">
        <f t="shared" si="433"/>
        <v>77268617890.815384</v>
      </c>
      <c r="S4045" s="14">
        <v>83</v>
      </c>
      <c r="T4045" s="14">
        <f t="shared" si="434"/>
        <v>8.3000000000000007</v>
      </c>
      <c r="U4045" s="15">
        <f t="shared" si="435"/>
        <v>300718378410.66302</v>
      </c>
    </row>
    <row r="4046" spans="6:21" x14ac:dyDescent="0.25">
      <c r="F4046" s="24"/>
      <c r="G4046" s="34">
        <v>40347.499999990192</v>
      </c>
      <c r="H4046" s="16">
        <v>819</v>
      </c>
      <c r="J4046" s="19">
        <v>81.900000000000006</v>
      </c>
      <c r="K4046" s="25">
        <f t="shared" si="430"/>
        <v>27.7</v>
      </c>
      <c r="L4046" s="16">
        <v>622</v>
      </c>
      <c r="N4046">
        <v>62.2</v>
      </c>
      <c r="O4046" s="26">
        <f t="shared" si="431"/>
        <v>16.8</v>
      </c>
      <c r="P4046" s="11">
        <f t="shared" si="429"/>
        <v>0.51580013444315898</v>
      </c>
      <c r="Q4046" s="12">
        <f t="shared" si="432"/>
        <v>41037487961.819824</v>
      </c>
      <c r="R4046" s="13">
        <f t="shared" si="433"/>
        <v>79560832232.28035</v>
      </c>
      <c r="S4046" s="14">
        <v>87</v>
      </c>
      <c r="T4046" s="14">
        <f t="shared" si="434"/>
        <v>8.6999999999999993</v>
      </c>
      <c r="U4046" s="15">
        <f t="shared" si="435"/>
        <v>335153095153.00702</v>
      </c>
    </row>
    <row r="4047" spans="6:21" x14ac:dyDescent="0.25">
      <c r="F4047" s="24"/>
      <c r="G4047" s="34">
        <v>40347.541666656856</v>
      </c>
      <c r="H4047" s="16">
        <v>824</v>
      </c>
      <c r="J4047" s="19">
        <v>82.4</v>
      </c>
      <c r="K4047" s="25">
        <f t="shared" si="430"/>
        <v>28</v>
      </c>
      <c r="L4047" s="16">
        <v>622</v>
      </c>
      <c r="N4047">
        <v>62.2</v>
      </c>
      <c r="O4047" s="26">
        <f t="shared" si="431"/>
        <v>16.8</v>
      </c>
      <c r="P4047" s="11">
        <f t="shared" si="429"/>
        <v>0.50685848118060473</v>
      </c>
      <c r="Q4047" s="12">
        <f t="shared" si="432"/>
        <v>41037487961.819824</v>
      </c>
      <c r="R4047" s="13">
        <f t="shared" si="433"/>
        <v>80964390427.546722</v>
      </c>
      <c r="S4047" s="14">
        <v>90</v>
      </c>
      <c r="T4047" s="14">
        <f t="shared" si="434"/>
        <v>9</v>
      </c>
      <c r="U4047" s="15">
        <f t="shared" si="435"/>
        <v>359342122191.54199</v>
      </c>
    </row>
    <row r="4048" spans="6:21" x14ac:dyDescent="0.25">
      <c r="F4048" s="24"/>
      <c r="G4048" s="34">
        <v>40347.58333332352</v>
      </c>
      <c r="H4048" s="16">
        <v>822</v>
      </c>
      <c r="J4048" s="19">
        <v>82.2</v>
      </c>
      <c r="K4048" s="25">
        <f t="shared" si="430"/>
        <v>27.9</v>
      </c>
      <c r="L4048" s="16">
        <v>624</v>
      </c>
      <c r="N4048">
        <v>62.4</v>
      </c>
      <c r="O4048" s="26">
        <f t="shared" si="431"/>
        <v>16.899999999999999</v>
      </c>
      <c r="P4048" s="11">
        <f t="shared" si="429"/>
        <v>0.51306793279681451</v>
      </c>
      <c r="Q4048" s="12">
        <f t="shared" si="432"/>
        <v>45684711297.955109</v>
      </c>
      <c r="R4048" s="13">
        <f t="shared" si="433"/>
        <v>89042226920.94693</v>
      </c>
      <c r="S4048" s="14">
        <v>94</v>
      </c>
      <c r="T4048" s="14">
        <f t="shared" si="434"/>
        <v>9.4</v>
      </c>
      <c r="U4048" s="15">
        <f t="shared" si="435"/>
        <v>407560646856.12299</v>
      </c>
    </row>
    <row r="4049" spans="6:21" x14ac:dyDescent="0.25">
      <c r="F4049" s="24"/>
      <c r="G4049" s="34">
        <v>40347.624999990185</v>
      </c>
      <c r="H4049" s="16">
        <v>818</v>
      </c>
      <c r="J4049" s="19">
        <v>81.8</v>
      </c>
      <c r="K4049" s="25">
        <f t="shared" si="430"/>
        <v>27.7</v>
      </c>
      <c r="L4049" s="16">
        <v>624</v>
      </c>
      <c r="N4049">
        <v>62.4</v>
      </c>
      <c r="O4049" s="26">
        <f t="shared" si="431"/>
        <v>16.899999999999999</v>
      </c>
      <c r="P4049" s="11">
        <f t="shared" si="429"/>
        <v>0.519086741539588</v>
      </c>
      <c r="Q4049" s="12">
        <f t="shared" si="432"/>
        <v>45684711297.955109</v>
      </c>
      <c r="R4049" s="13">
        <f t="shared" si="433"/>
        <v>88009782647.224442</v>
      </c>
      <c r="S4049" s="14">
        <v>94</v>
      </c>
      <c r="T4049" s="14">
        <f t="shared" si="434"/>
        <v>9.4</v>
      </c>
      <c r="U4049" s="15">
        <f t="shared" si="435"/>
        <v>397855670683.13202</v>
      </c>
    </row>
    <row r="4050" spans="6:21" x14ac:dyDescent="0.25">
      <c r="F4050" s="24"/>
      <c r="G4050" s="34">
        <v>40347.666666656849</v>
      </c>
      <c r="H4050" s="16">
        <v>807</v>
      </c>
      <c r="J4050" s="19">
        <v>80.7</v>
      </c>
      <c r="K4050" s="25">
        <f t="shared" si="430"/>
        <v>27.1</v>
      </c>
      <c r="L4050" s="16">
        <v>625</v>
      </c>
      <c r="N4050">
        <v>62.5</v>
      </c>
      <c r="O4050" s="26">
        <f t="shared" si="431"/>
        <v>16.899999999999999</v>
      </c>
      <c r="P4050" s="11">
        <f t="shared" si="429"/>
        <v>0.5376270437547872</v>
      </c>
      <c r="Q4050" s="12">
        <f t="shared" si="432"/>
        <v>45684711297.955109</v>
      </c>
      <c r="R4050" s="13">
        <f t="shared" si="433"/>
        <v>84974727050.360214</v>
      </c>
      <c r="S4050" s="14">
        <v>97</v>
      </c>
      <c r="T4050" s="14">
        <f t="shared" si="434"/>
        <v>9.6999999999999993</v>
      </c>
      <c r="U4050" s="15">
        <f t="shared" si="435"/>
        <v>381113152798.32898</v>
      </c>
    </row>
    <row r="4051" spans="6:21" x14ac:dyDescent="0.25">
      <c r="F4051" s="24"/>
      <c r="G4051" s="34">
        <v>40347.708333323513</v>
      </c>
      <c r="H4051" s="16">
        <v>792</v>
      </c>
      <c r="J4051" s="19">
        <v>79.2</v>
      </c>
      <c r="K4051" s="25">
        <f t="shared" si="430"/>
        <v>26.2</v>
      </c>
      <c r="L4051" s="16">
        <v>628</v>
      </c>
      <c r="N4051">
        <v>62.8</v>
      </c>
      <c r="O4051" s="26">
        <f t="shared" si="431"/>
        <v>17.100000000000001</v>
      </c>
      <c r="P4051" s="11">
        <f t="shared" si="429"/>
        <v>0.57409459978872845</v>
      </c>
      <c r="Q4051" s="12">
        <f t="shared" si="432"/>
        <v>56617555904.806885</v>
      </c>
      <c r="R4051" s="13">
        <f t="shared" si="433"/>
        <v>98620603513.153778</v>
      </c>
      <c r="S4051" s="14">
        <v>97</v>
      </c>
      <c r="T4051" s="14">
        <f t="shared" si="434"/>
        <v>9.6999999999999993</v>
      </c>
      <c r="U4051" s="15">
        <f t="shared" si="435"/>
        <v>407429561800.96503</v>
      </c>
    </row>
    <row r="4052" spans="6:21" x14ac:dyDescent="0.25">
      <c r="F4052" s="24"/>
      <c r="G4052" s="34">
        <v>40347.749999990177</v>
      </c>
      <c r="H4052" s="16">
        <v>768</v>
      </c>
      <c r="J4052" s="19">
        <v>76.8</v>
      </c>
      <c r="K4052" s="25">
        <f t="shared" si="430"/>
        <v>24.9</v>
      </c>
      <c r="L4052" s="16">
        <v>629</v>
      </c>
      <c r="N4052">
        <v>62.9</v>
      </c>
      <c r="O4052" s="26">
        <f t="shared" si="431"/>
        <v>17.2</v>
      </c>
      <c r="P4052" s="11">
        <f t="shared" si="429"/>
        <v>0.62405750771997015</v>
      </c>
      <c r="Q4052" s="12">
        <f t="shared" si="432"/>
        <v>63029118602.809952</v>
      </c>
      <c r="R4052" s="13">
        <f t="shared" si="433"/>
        <v>100998894850.39679</v>
      </c>
      <c r="S4052" s="14">
        <v>93</v>
      </c>
      <c r="T4052" s="14">
        <f t="shared" si="434"/>
        <v>9.3000000000000007</v>
      </c>
      <c r="U4052" s="15">
        <f t="shared" si="435"/>
        <v>353118919102.55798</v>
      </c>
    </row>
    <row r="4053" spans="6:21" x14ac:dyDescent="0.25">
      <c r="F4053" s="24"/>
      <c r="G4053" s="34">
        <v>40347.791666656842</v>
      </c>
      <c r="H4053" s="16">
        <v>740</v>
      </c>
      <c r="J4053" s="19">
        <v>74</v>
      </c>
      <c r="K4053" s="25">
        <f t="shared" si="430"/>
        <v>23.3</v>
      </c>
      <c r="L4053" s="16">
        <v>629</v>
      </c>
      <c r="N4053">
        <v>62.9</v>
      </c>
      <c r="O4053" s="26">
        <f t="shared" si="431"/>
        <v>17.2</v>
      </c>
      <c r="P4053" s="11">
        <f t="shared" si="429"/>
        <v>0.68691141184244142</v>
      </c>
      <c r="Q4053" s="12">
        <f t="shared" si="432"/>
        <v>63029118602.809952</v>
      </c>
      <c r="R4053" s="13">
        <f t="shared" si="433"/>
        <v>91757273960.19313</v>
      </c>
      <c r="S4053" s="14">
        <v>87</v>
      </c>
      <c r="T4053" s="14">
        <f t="shared" si="434"/>
        <v>8.6999999999999993</v>
      </c>
      <c r="U4053" s="15">
        <f t="shared" si="435"/>
        <v>249934951609.23401</v>
      </c>
    </row>
    <row r="4054" spans="6:21" x14ac:dyDescent="0.25">
      <c r="F4054" s="24"/>
      <c r="G4054" s="34">
        <v>40347.833333323506</v>
      </c>
      <c r="H4054" s="16">
        <v>721</v>
      </c>
      <c r="J4054" s="19">
        <v>72.099999999999994</v>
      </c>
      <c r="K4054" s="25">
        <f t="shared" si="430"/>
        <v>22.3</v>
      </c>
      <c r="L4054" s="16">
        <v>629</v>
      </c>
      <c r="N4054">
        <v>62.9</v>
      </c>
      <c r="O4054" s="26">
        <f t="shared" si="431"/>
        <v>17.2</v>
      </c>
      <c r="P4054" s="11">
        <f t="shared" si="429"/>
        <v>0.72980894668304774</v>
      </c>
      <c r="Q4054" s="12">
        <f t="shared" si="432"/>
        <v>63029118602.809952</v>
      </c>
      <c r="R4054" s="13">
        <f t="shared" si="433"/>
        <v>86363861239.677536</v>
      </c>
      <c r="S4054" s="14">
        <v>71</v>
      </c>
      <c r="T4054" s="14">
        <f t="shared" si="434"/>
        <v>7.1</v>
      </c>
      <c r="U4054" s="15">
        <f t="shared" si="435"/>
        <v>165676672721.76001</v>
      </c>
    </row>
    <row r="4055" spans="6:21" x14ac:dyDescent="0.25">
      <c r="F4055" s="24"/>
      <c r="G4055" s="34">
        <v>40347.87499999017</v>
      </c>
      <c r="H4055" s="16">
        <v>707</v>
      </c>
      <c r="J4055" s="19">
        <v>70.7</v>
      </c>
      <c r="K4055" s="25">
        <f t="shared" si="430"/>
        <v>21.5</v>
      </c>
      <c r="L4055" s="16">
        <v>629</v>
      </c>
      <c r="N4055">
        <v>62.9</v>
      </c>
      <c r="O4055" s="26">
        <f t="shared" si="431"/>
        <v>17.2</v>
      </c>
      <c r="P4055" s="11">
        <f t="shared" si="429"/>
        <v>0.76630618045635801</v>
      </c>
      <c r="Q4055" s="12">
        <f t="shared" si="432"/>
        <v>63029118602.809952</v>
      </c>
      <c r="R4055" s="13">
        <f t="shared" si="433"/>
        <v>82250567997.865097</v>
      </c>
      <c r="S4055" s="14">
        <v>61</v>
      </c>
      <c r="T4055" s="14">
        <f t="shared" si="434"/>
        <v>6.1</v>
      </c>
      <c r="U4055" s="15">
        <f t="shared" si="435"/>
        <v>117250841309.836</v>
      </c>
    </row>
    <row r="4056" spans="6:21" x14ac:dyDescent="0.25">
      <c r="F4056" s="24"/>
      <c r="G4056" s="34">
        <v>40347.916666656834</v>
      </c>
      <c r="H4056" s="16">
        <v>697</v>
      </c>
      <c r="J4056" s="19">
        <v>69.7</v>
      </c>
      <c r="K4056" s="25">
        <f t="shared" si="430"/>
        <v>20.9</v>
      </c>
      <c r="L4056" s="16">
        <v>628</v>
      </c>
      <c r="N4056">
        <v>62.8</v>
      </c>
      <c r="O4056" s="26">
        <f t="shared" si="431"/>
        <v>17.100000000000001</v>
      </c>
      <c r="P4056" s="11">
        <f t="shared" si="429"/>
        <v>0.79000782802453784</v>
      </c>
      <c r="Q4056" s="12">
        <f t="shared" si="432"/>
        <v>56617555904.806885</v>
      </c>
      <c r="R4056" s="13">
        <f t="shared" si="433"/>
        <v>71667082143.20166</v>
      </c>
      <c r="S4056" s="14">
        <v>54</v>
      </c>
      <c r="T4056" s="14">
        <f t="shared" si="434"/>
        <v>5.4</v>
      </c>
      <c r="U4056" s="15">
        <f t="shared" si="435"/>
        <v>81267441687.332001</v>
      </c>
    </row>
    <row r="4057" spans="6:21" x14ac:dyDescent="0.25">
      <c r="F4057" s="24"/>
      <c r="G4057" s="34">
        <v>40347.958333323499</v>
      </c>
      <c r="H4057" s="16">
        <v>687</v>
      </c>
      <c r="J4057" s="19">
        <v>68.7</v>
      </c>
      <c r="K4057" s="25">
        <f t="shared" si="430"/>
        <v>20.399999999999999</v>
      </c>
      <c r="L4057" s="16">
        <v>626</v>
      </c>
      <c r="N4057">
        <v>62.6</v>
      </c>
      <c r="O4057" s="26">
        <f t="shared" si="431"/>
        <v>17</v>
      </c>
      <c r="P4057" s="11">
        <f t="shared" si="429"/>
        <v>0.80956483071604557</v>
      </c>
      <c r="Q4057" s="12">
        <f t="shared" si="432"/>
        <v>50858201854.832886</v>
      </c>
      <c r="R4057" s="13">
        <f t="shared" si="433"/>
        <v>62821654208.779945</v>
      </c>
      <c r="S4057" s="14">
        <v>51</v>
      </c>
      <c r="T4057" s="14">
        <f t="shared" si="434"/>
        <v>5.0999999999999996</v>
      </c>
      <c r="U4057" s="15">
        <f t="shared" si="435"/>
        <v>61013607005.129997</v>
      </c>
    </row>
    <row r="4058" spans="6:21" x14ac:dyDescent="0.25">
      <c r="F4058" s="24"/>
      <c r="G4058" s="34">
        <v>40347.999999990163</v>
      </c>
      <c r="H4058" s="16">
        <v>679</v>
      </c>
      <c r="J4058" s="19">
        <v>67.900000000000006</v>
      </c>
      <c r="K4058" s="25">
        <f t="shared" si="430"/>
        <v>19.899999999999999</v>
      </c>
      <c r="L4058" s="16">
        <v>623</v>
      </c>
      <c r="N4058">
        <v>62.3</v>
      </c>
      <c r="O4058" s="26">
        <f t="shared" si="431"/>
        <v>16.8</v>
      </c>
      <c r="P4058" s="11">
        <f t="shared" si="429"/>
        <v>0.82444790144450686</v>
      </c>
      <c r="Q4058" s="12">
        <f t="shared" si="432"/>
        <v>41037487961.819824</v>
      </c>
      <c r="R4058" s="13">
        <f t="shared" si="433"/>
        <v>49775720078.756287</v>
      </c>
      <c r="S4058" s="14">
        <v>52</v>
      </c>
      <c r="T4058" s="14">
        <f t="shared" si="434"/>
        <v>5.2</v>
      </c>
      <c r="U4058" s="15">
        <f t="shared" si="435"/>
        <v>45438807008.07</v>
      </c>
    </row>
    <row r="4059" spans="6:21" x14ac:dyDescent="0.25">
      <c r="F4059" s="24"/>
      <c r="G4059" s="34">
        <v>40348.041666656827</v>
      </c>
      <c r="H4059" s="16">
        <v>671</v>
      </c>
      <c r="J4059" s="19">
        <v>67.099999999999994</v>
      </c>
      <c r="K4059" s="25">
        <f t="shared" si="430"/>
        <v>19.5</v>
      </c>
      <c r="L4059" s="16">
        <v>620</v>
      </c>
      <c r="N4059">
        <v>62</v>
      </c>
      <c r="O4059" s="26">
        <f t="shared" si="431"/>
        <v>16.7</v>
      </c>
      <c r="P4059" s="11">
        <f t="shared" si="429"/>
        <v>0.83981051279990748</v>
      </c>
      <c r="Q4059" s="12">
        <f t="shared" si="432"/>
        <v>36862997934.538506</v>
      </c>
      <c r="R4059" s="13">
        <f t="shared" si="433"/>
        <v>43894423054.598572</v>
      </c>
      <c r="S4059" s="14">
        <v>51</v>
      </c>
      <c r="T4059" s="14">
        <f t="shared" si="434"/>
        <v>5.0999999999999996</v>
      </c>
      <c r="U4059" s="15">
        <f t="shared" si="435"/>
        <v>35860268112.306</v>
      </c>
    </row>
    <row r="4060" spans="6:21" x14ac:dyDescent="0.25">
      <c r="F4060" s="24"/>
      <c r="G4060" s="34">
        <v>40348.083333323491</v>
      </c>
      <c r="H4060" s="16">
        <v>663</v>
      </c>
      <c r="J4060" s="19">
        <v>66.3</v>
      </c>
      <c r="K4060" s="25">
        <f t="shared" si="430"/>
        <v>19.100000000000001</v>
      </c>
      <c r="L4060" s="16">
        <v>617</v>
      </c>
      <c r="N4060">
        <v>61.7</v>
      </c>
      <c r="O4060" s="26">
        <f t="shared" si="431"/>
        <v>16.5</v>
      </c>
      <c r="P4060" s="11">
        <f t="shared" si="429"/>
        <v>0.8500918134447556</v>
      </c>
      <c r="Q4060" s="12">
        <f t="shared" si="432"/>
        <v>29744756574.23296</v>
      </c>
      <c r="R4060" s="13">
        <f t="shared" si="433"/>
        <v>34990051784.760498</v>
      </c>
      <c r="S4060" s="14">
        <v>47</v>
      </c>
      <c r="T4060" s="14">
        <f t="shared" si="434"/>
        <v>4.7</v>
      </c>
      <c r="U4060" s="15">
        <f t="shared" si="435"/>
        <v>24652887489.479</v>
      </c>
    </row>
    <row r="4061" spans="6:21" x14ac:dyDescent="0.25">
      <c r="F4061" s="24"/>
      <c r="G4061" s="34">
        <v>40348.124999990156</v>
      </c>
      <c r="H4061" s="16">
        <v>657</v>
      </c>
      <c r="J4061" s="19">
        <v>65.7</v>
      </c>
      <c r="K4061" s="25">
        <f t="shared" si="430"/>
        <v>18.7</v>
      </c>
      <c r="L4061" s="16">
        <v>614</v>
      </c>
      <c r="N4061">
        <v>61.4</v>
      </c>
      <c r="O4061" s="26">
        <f t="shared" si="431"/>
        <v>16.3</v>
      </c>
      <c r="P4061" s="11">
        <f t="shared" si="429"/>
        <v>0.86054863527168868</v>
      </c>
      <c r="Q4061" s="12">
        <f t="shared" si="432"/>
        <v>24001046936.863968</v>
      </c>
      <c r="R4061" s="13">
        <f t="shared" si="433"/>
        <v>27890401487.054199</v>
      </c>
      <c r="S4061" s="14">
        <v>46</v>
      </c>
      <c r="T4061" s="14">
        <f t="shared" si="434"/>
        <v>4.5999999999999996</v>
      </c>
      <c r="U4061" s="15">
        <f t="shared" si="435"/>
        <v>17891030930.875</v>
      </c>
    </row>
    <row r="4062" spans="6:21" x14ac:dyDescent="0.25">
      <c r="F4062" s="24"/>
      <c r="G4062" s="34">
        <v>40348.16666665682</v>
      </c>
      <c r="H4062" s="16">
        <v>653</v>
      </c>
      <c r="J4062" s="19">
        <v>65.3</v>
      </c>
      <c r="K4062" s="25">
        <f t="shared" si="430"/>
        <v>18.5</v>
      </c>
      <c r="L4062" s="16">
        <v>612</v>
      </c>
      <c r="N4062">
        <v>61.2</v>
      </c>
      <c r="O4062" s="26">
        <f t="shared" si="431"/>
        <v>16.2</v>
      </c>
      <c r="P4062" s="11">
        <f t="shared" si="429"/>
        <v>0.86584400381533122</v>
      </c>
      <c r="Q4062" s="12">
        <f t="shared" si="432"/>
        <v>21559568765.113647</v>
      </c>
      <c r="R4062" s="13">
        <f t="shared" si="433"/>
        <v>24900061292.925362</v>
      </c>
      <c r="S4062" s="14">
        <v>44</v>
      </c>
      <c r="T4062" s="14">
        <f t="shared" si="434"/>
        <v>4.4000000000000004</v>
      </c>
      <c r="U4062" s="15">
        <f t="shared" si="435"/>
        <v>14698167122.372</v>
      </c>
    </row>
    <row r="4063" spans="6:21" x14ac:dyDescent="0.25">
      <c r="F4063" s="24"/>
      <c r="G4063" s="34">
        <v>40348.208333323484</v>
      </c>
      <c r="H4063" s="16">
        <v>670</v>
      </c>
      <c r="J4063" s="19">
        <v>67</v>
      </c>
      <c r="K4063" s="25">
        <f t="shared" si="430"/>
        <v>19.399999999999999</v>
      </c>
      <c r="L4063" s="16">
        <v>621</v>
      </c>
      <c r="N4063">
        <v>62.1</v>
      </c>
      <c r="O4063" s="26">
        <f t="shared" si="431"/>
        <v>16.7</v>
      </c>
      <c r="P4063" s="11">
        <f t="shared" si="429"/>
        <v>0.84504773695241109</v>
      </c>
      <c r="Q4063" s="12">
        <f t="shared" si="432"/>
        <v>36862997934.538506</v>
      </c>
      <c r="R4063" s="13">
        <f t="shared" si="433"/>
        <v>43622385248.295677</v>
      </c>
      <c r="S4063" s="14">
        <v>44</v>
      </c>
      <c r="T4063" s="14">
        <f t="shared" si="434"/>
        <v>4.4000000000000004</v>
      </c>
      <c r="U4063" s="15">
        <f t="shared" si="435"/>
        <v>29741304180.532001</v>
      </c>
    </row>
    <row r="4064" spans="6:21" x14ac:dyDescent="0.25">
      <c r="F4064" s="24"/>
      <c r="G4064" s="34">
        <v>40348.249999990148</v>
      </c>
      <c r="H4064" s="16">
        <v>702</v>
      </c>
      <c r="J4064" s="19">
        <v>70.2</v>
      </c>
      <c r="K4064" s="25">
        <f t="shared" si="430"/>
        <v>21.2</v>
      </c>
      <c r="L4064" s="16">
        <v>630</v>
      </c>
      <c r="N4064">
        <v>63</v>
      </c>
      <c r="O4064" s="26">
        <f t="shared" si="431"/>
        <v>17.2</v>
      </c>
      <c r="P4064" s="11">
        <f t="shared" si="429"/>
        <v>0.78051917453020514</v>
      </c>
      <c r="Q4064" s="12">
        <f t="shared" si="432"/>
        <v>63029118602.809952</v>
      </c>
      <c r="R4064" s="13">
        <f t="shared" si="433"/>
        <v>80752812563.185532</v>
      </c>
      <c r="S4064" s="14">
        <v>43</v>
      </c>
      <c r="T4064" s="14">
        <f t="shared" si="434"/>
        <v>4.3</v>
      </c>
      <c r="U4064" s="15">
        <f t="shared" si="435"/>
        <v>76211884029.615005</v>
      </c>
    </row>
    <row r="4065" spans="6:21" x14ac:dyDescent="0.25">
      <c r="F4065" s="24"/>
      <c r="G4065" s="34">
        <v>40348.291666656813</v>
      </c>
      <c r="H4065" s="16">
        <v>732</v>
      </c>
      <c r="J4065" s="19">
        <v>73.2</v>
      </c>
      <c r="K4065" s="25">
        <f t="shared" si="430"/>
        <v>22.9</v>
      </c>
      <c r="L4065" s="16">
        <v>632</v>
      </c>
      <c r="N4065">
        <v>63.2</v>
      </c>
      <c r="O4065" s="26">
        <f t="shared" si="431"/>
        <v>17.3</v>
      </c>
      <c r="P4065" s="11">
        <f t="shared" si="429"/>
        <v>0.70818978571012015</v>
      </c>
      <c r="Q4065" s="12">
        <f t="shared" si="432"/>
        <v>70166748252.547363</v>
      </c>
      <c r="R4065" s="13">
        <f t="shared" si="433"/>
        <v>99079017614.168716</v>
      </c>
      <c r="S4065" s="14">
        <v>46</v>
      </c>
      <c r="T4065" s="14">
        <f t="shared" si="434"/>
        <v>4.5999999999999996</v>
      </c>
      <c r="U4065" s="15">
        <f t="shared" si="435"/>
        <v>132996439063.45799</v>
      </c>
    </row>
    <row r="4066" spans="6:21" x14ac:dyDescent="0.25">
      <c r="F4066" s="24"/>
      <c r="G4066" s="34">
        <v>40348.333333323477</v>
      </c>
      <c r="H4066" s="16">
        <v>759</v>
      </c>
      <c r="J4066" s="19">
        <v>75.900000000000006</v>
      </c>
      <c r="K4066" s="25">
        <f t="shared" si="430"/>
        <v>24.4</v>
      </c>
      <c r="L4066" s="16">
        <v>630</v>
      </c>
      <c r="N4066">
        <v>63</v>
      </c>
      <c r="O4066" s="26">
        <f t="shared" si="431"/>
        <v>17.2</v>
      </c>
      <c r="P4066" s="11">
        <f t="shared" si="429"/>
        <v>0.64297436300659516</v>
      </c>
      <c r="Q4066" s="12">
        <f t="shared" si="432"/>
        <v>63029118602.809952</v>
      </c>
      <c r="R4066" s="13">
        <f t="shared" si="433"/>
        <v>98027421043.789642</v>
      </c>
      <c r="S4066" s="14">
        <v>59</v>
      </c>
      <c r="T4066" s="14">
        <f t="shared" si="434"/>
        <v>5.9</v>
      </c>
      <c r="U4066" s="15">
        <f t="shared" si="435"/>
        <v>206489984401.78</v>
      </c>
    </row>
    <row r="4067" spans="6:21" x14ac:dyDescent="0.25">
      <c r="F4067" s="24"/>
      <c r="G4067" s="34">
        <v>40348.374999990141</v>
      </c>
      <c r="H4067" s="16">
        <v>780</v>
      </c>
      <c r="J4067" s="19">
        <v>78</v>
      </c>
      <c r="K4067" s="25">
        <f t="shared" si="430"/>
        <v>25.6</v>
      </c>
      <c r="L4067" s="16">
        <v>628</v>
      </c>
      <c r="N4067">
        <v>62.8</v>
      </c>
      <c r="O4067" s="26">
        <f t="shared" si="431"/>
        <v>17.100000000000001</v>
      </c>
      <c r="P4067" s="11">
        <f t="shared" si="429"/>
        <v>0.59483819716289876</v>
      </c>
      <c r="Q4067" s="12">
        <f t="shared" si="432"/>
        <v>56617555904.806885</v>
      </c>
      <c r="R4067" s="13">
        <f t="shared" si="433"/>
        <v>95181439549.18541</v>
      </c>
      <c r="S4067" s="14">
        <v>72</v>
      </c>
      <c r="T4067" s="14">
        <f t="shared" si="434"/>
        <v>7.2</v>
      </c>
      <c r="U4067" s="15">
        <f t="shared" si="435"/>
        <v>277659962239.52502</v>
      </c>
    </row>
    <row r="4068" spans="6:21" x14ac:dyDescent="0.25">
      <c r="F4068" s="24"/>
      <c r="G4068" s="34">
        <v>40348.416666656805</v>
      </c>
      <c r="H4068" s="16">
        <v>798</v>
      </c>
      <c r="J4068" s="19">
        <v>79.8</v>
      </c>
      <c r="K4068" s="25">
        <f t="shared" si="430"/>
        <v>26.6</v>
      </c>
      <c r="L4068" s="16">
        <v>625</v>
      </c>
      <c r="N4068">
        <v>62.5</v>
      </c>
      <c r="O4068" s="26">
        <f t="shared" si="431"/>
        <v>16.899999999999999</v>
      </c>
      <c r="P4068" s="11">
        <f t="shared" si="429"/>
        <v>0.5536496407544822</v>
      </c>
      <c r="Q4068" s="12">
        <f t="shared" si="432"/>
        <v>45684711297.955109</v>
      </c>
      <c r="R4068" s="13">
        <f t="shared" si="433"/>
        <v>82515562072.249496</v>
      </c>
      <c r="S4068" s="14">
        <v>79</v>
      </c>
      <c r="T4068" s="14">
        <f t="shared" si="434"/>
        <v>7.9</v>
      </c>
      <c r="U4068" s="15">
        <f t="shared" si="435"/>
        <v>290963721116.92603</v>
      </c>
    </row>
    <row r="4069" spans="6:21" x14ac:dyDescent="0.25">
      <c r="F4069" s="24"/>
      <c r="G4069" s="34">
        <v>40348.45833332347</v>
      </c>
      <c r="H4069" s="16">
        <v>813</v>
      </c>
      <c r="J4069" s="19">
        <v>81.3</v>
      </c>
      <c r="K4069" s="25">
        <f t="shared" si="430"/>
        <v>27.4</v>
      </c>
      <c r="L4069" s="16">
        <v>623</v>
      </c>
      <c r="N4069">
        <v>62.3</v>
      </c>
      <c r="O4069" s="26">
        <f t="shared" si="431"/>
        <v>16.8</v>
      </c>
      <c r="P4069" s="11">
        <f t="shared" si="429"/>
        <v>0.52492033732310972</v>
      </c>
      <c r="Q4069" s="12">
        <f t="shared" si="432"/>
        <v>41037487961.819824</v>
      </c>
      <c r="R4069" s="13">
        <f t="shared" si="433"/>
        <v>78178506420.793503</v>
      </c>
      <c r="S4069" s="14">
        <v>82</v>
      </c>
      <c r="T4069" s="14">
        <f t="shared" si="434"/>
        <v>8.1999999999999993</v>
      </c>
      <c r="U4069" s="15">
        <f t="shared" si="435"/>
        <v>304556351363.58398</v>
      </c>
    </row>
    <row r="4070" spans="6:21" x14ac:dyDescent="0.25">
      <c r="F4070" s="24"/>
      <c r="G4070" s="34">
        <v>40348.499999990134</v>
      </c>
      <c r="H4070" s="16">
        <v>823</v>
      </c>
      <c r="J4070" s="19">
        <v>82.3</v>
      </c>
      <c r="K4070" s="25">
        <f t="shared" si="430"/>
        <v>27.9</v>
      </c>
      <c r="L4070" s="16">
        <v>623</v>
      </c>
      <c r="N4070">
        <v>62.3</v>
      </c>
      <c r="O4070" s="26">
        <f t="shared" si="431"/>
        <v>16.8</v>
      </c>
      <c r="P4070" s="11">
        <f t="shared" si="429"/>
        <v>0.50981943389684481</v>
      </c>
      <c r="Q4070" s="12">
        <f t="shared" si="432"/>
        <v>41037487961.819824</v>
      </c>
      <c r="R4070" s="13">
        <f t="shared" si="433"/>
        <v>80494161723.390121</v>
      </c>
      <c r="S4070" s="14">
        <v>86</v>
      </c>
      <c r="T4070" s="14">
        <f t="shared" si="434"/>
        <v>8.6</v>
      </c>
      <c r="U4070" s="15">
        <f t="shared" si="435"/>
        <v>339327394349.505</v>
      </c>
    </row>
    <row r="4071" spans="6:21" x14ac:dyDescent="0.25">
      <c r="F4071" s="24"/>
      <c r="G4071" s="34">
        <v>40348.541666656798</v>
      </c>
      <c r="H4071" s="16">
        <v>828</v>
      </c>
      <c r="J4071" s="19">
        <v>82.8</v>
      </c>
      <c r="K4071" s="25">
        <f t="shared" si="430"/>
        <v>28.2</v>
      </c>
      <c r="L4071" s="16">
        <v>623</v>
      </c>
      <c r="N4071">
        <v>62.3</v>
      </c>
      <c r="O4071" s="26">
        <f t="shared" si="431"/>
        <v>16.8</v>
      </c>
      <c r="P4071" s="11">
        <f t="shared" si="429"/>
        <v>0.50099466086203925</v>
      </c>
      <c r="Q4071" s="12">
        <f t="shared" si="432"/>
        <v>41037487961.819824</v>
      </c>
      <c r="R4071" s="13">
        <f t="shared" si="433"/>
        <v>81912026549.76091</v>
      </c>
      <c r="S4071" s="14">
        <v>90</v>
      </c>
      <c r="T4071" s="14">
        <f t="shared" si="434"/>
        <v>9</v>
      </c>
      <c r="U4071" s="15">
        <f t="shared" si="435"/>
        <v>367870847291.46997</v>
      </c>
    </row>
    <row r="4072" spans="6:21" x14ac:dyDescent="0.25">
      <c r="F4072" s="24"/>
      <c r="G4072" s="34">
        <v>40348.583333323462</v>
      </c>
      <c r="H4072" s="16">
        <v>825</v>
      </c>
      <c r="J4072" s="19">
        <v>82.5</v>
      </c>
      <c r="K4072" s="25">
        <f t="shared" si="430"/>
        <v>28.1</v>
      </c>
      <c r="L4072" s="16">
        <v>625</v>
      </c>
      <c r="N4072">
        <v>62.5</v>
      </c>
      <c r="O4072" s="26">
        <f t="shared" si="431"/>
        <v>16.899999999999999</v>
      </c>
      <c r="P4072" s="11">
        <f t="shared" si="429"/>
        <v>0.50712782613321794</v>
      </c>
      <c r="Q4072" s="12">
        <f t="shared" si="432"/>
        <v>45684711297.955109</v>
      </c>
      <c r="R4072" s="13">
        <f t="shared" si="433"/>
        <v>90085199320.05101</v>
      </c>
      <c r="S4072" s="14">
        <v>94</v>
      </c>
      <c r="T4072" s="14">
        <f t="shared" si="434"/>
        <v>9.4</v>
      </c>
      <c r="U4072" s="15">
        <f t="shared" si="435"/>
        <v>417364587407.70099</v>
      </c>
    </row>
    <row r="4073" spans="6:21" x14ac:dyDescent="0.25">
      <c r="F4073" s="24"/>
      <c r="G4073" s="34">
        <v>40348.624999990127</v>
      </c>
      <c r="H4073" s="16">
        <v>820</v>
      </c>
      <c r="J4073" s="19">
        <v>82</v>
      </c>
      <c r="K4073" s="25">
        <f t="shared" si="430"/>
        <v>27.8</v>
      </c>
      <c r="L4073" s="16">
        <v>625</v>
      </c>
      <c r="N4073">
        <v>62.5</v>
      </c>
      <c r="O4073" s="26">
        <f t="shared" si="431"/>
        <v>16.899999999999999</v>
      </c>
      <c r="P4073" s="11">
        <f t="shared" si="429"/>
        <v>0.51606742752795365</v>
      </c>
      <c r="Q4073" s="12">
        <f t="shared" si="432"/>
        <v>45684711297.955109</v>
      </c>
      <c r="R4073" s="13">
        <f t="shared" si="433"/>
        <v>88524694373.353989</v>
      </c>
      <c r="S4073" s="14">
        <v>94</v>
      </c>
      <c r="T4073" s="14">
        <f t="shared" si="434"/>
        <v>9.4</v>
      </c>
      <c r="U4073" s="15">
        <f t="shared" si="435"/>
        <v>402695840908.75</v>
      </c>
    </row>
    <row r="4074" spans="6:21" x14ac:dyDescent="0.25">
      <c r="F4074" s="24"/>
      <c r="G4074" s="34">
        <v>40348.666666656791</v>
      </c>
      <c r="H4074" s="16">
        <v>809</v>
      </c>
      <c r="J4074" s="19">
        <v>80.900000000000006</v>
      </c>
      <c r="K4074" s="25">
        <f t="shared" si="430"/>
        <v>27.2</v>
      </c>
      <c r="L4074" s="16">
        <v>626</v>
      </c>
      <c r="N4074">
        <v>62.6</v>
      </c>
      <c r="O4074" s="26">
        <f t="shared" si="431"/>
        <v>17</v>
      </c>
      <c r="P4074" s="11">
        <f t="shared" ref="P4074:P4137" si="436">EXP((17.27*O4074/(237+O4074))-(17.27*K4074/(237.3+K4074)))</f>
        <v>0.53788870270279032</v>
      </c>
      <c r="Q4074" s="12">
        <f t="shared" si="432"/>
        <v>50858201854.832886</v>
      </c>
      <c r="R4074" s="13">
        <f t="shared" si="433"/>
        <v>94551533801.100327</v>
      </c>
      <c r="S4074" s="14">
        <v>97</v>
      </c>
      <c r="T4074" s="14">
        <f t="shared" si="434"/>
        <v>9.6999999999999993</v>
      </c>
      <c r="U4074" s="15">
        <f t="shared" si="435"/>
        <v>423825319878.79401</v>
      </c>
    </row>
    <row r="4075" spans="6:21" x14ac:dyDescent="0.25">
      <c r="F4075" s="24"/>
      <c r="G4075" s="34">
        <v>40348.708333323455</v>
      </c>
      <c r="H4075" s="16">
        <v>794</v>
      </c>
      <c r="J4075" s="19">
        <v>79.400000000000006</v>
      </c>
      <c r="K4075" s="25">
        <f t="shared" si="430"/>
        <v>26.3</v>
      </c>
      <c r="L4075" s="16">
        <v>629</v>
      </c>
      <c r="N4075">
        <v>62.9</v>
      </c>
      <c r="O4075" s="26">
        <f t="shared" si="431"/>
        <v>17.2</v>
      </c>
      <c r="P4075" s="11">
        <f t="shared" si="436"/>
        <v>0.5743452453040544</v>
      </c>
      <c r="Q4075" s="12">
        <f t="shared" si="432"/>
        <v>63029118602.809952</v>
      </c>
      <c r="R4075" s="13">
        <f t="shared" si="433"/>
        <v>109740820731.34038</v>
      </c>
      <c r="S4075" s="14">
        <v>96</v>
      </c>
      <c r="T4075" s="14">
        <f t="shared" si="434"/>
        <v>9.6</v>
      </c>
      <c r="U4075" s="15">
        <f t="shared" si="435"/>
        <v>448432340433.89203</v>
      </c>
    </row>
    <row r="4076" spans="6:21" x14ac:dyDescent="0.25">
      <c r="F4076" s="24"/>
      <c r="G4076" s="34">
        <v>40348.749999990119</v>
      </c>
      <c r="H4076" s="16">
        <v>769</v>
      </c>
      <c r="J4076" s="19">
        <v>76.900000000000006</v>
      </c>
      <c r="K4076" s="25">
        <f t="shared" si="430"/>
        <v>24.9</v>
      </c>
      <c r="L4076" s="16">
        <v>631</v>
      </c>
      <c r="N4076">
        <v>63.1</v>
      </c>
      <c r="O4076" s="26">
        <f t="shared" si="431"/>
        <v>17.3</v>
      </c>
      <c r="P4076" s="11">
        <f t="shared" si="436"/>
        <v>0.62802137423723303</v>
      </c>
      <c r="Q4076" s="12">
        <f t="shared" si="432"/>
        <v>70166748252.547363</v>
      </c>
      <c r="R4076" s="13">
        <f t="shared" si="433"/>
        <v>111726688184.409</v>
      </c>
      <c r="S4076" s="14">
        <v>93</v>
      </c>
      <c r="T4076" s="14">
        <f t="shared" si="434"/>
        <v>9.3000000000000007</v>
      </c>
      <c r="U4076" s="15">
        <f t="shared" si="435"/>
        <v>386507441366.31299</v>
      </c>
    </row>
    <row r="4077" spans="6:21" x14ac:dyDescent="0.25">
      <c r="F4077" s="24"/>
      <c r="G4077" s="34">
        <v>40348.791666656783</v>
      </c>
      <c r="H4077" s="16">
        <v>742</v>
      </c>
      <c r="J4077" s="19">
        <v>74.2</v>
      </c>
      <c r="K4077" s="25">
        <f t="shared" si="430"/>
        <v>23.4</v>
      </c>
      <c r="L4077" s="16">
        <v>631</v>
      </c>
      <c r="N4077">
        <v>63.1</v>
      </c>
      <c r="O4077" s="26">
        <f t="shared" si="431"/>
        <v>17.3</v>
      </c>
      <c r="P4077" s="11">
        <f t="shared" si="436"/>
        <v>0.68711716755987706</v>
      </c>
      <c r="Q4077" s="12">
        <f t="shared" si="432"/>
        <v>70166748252.547363</v>
      </c>
      <c r="R4077" s="13">
        <f t="shared" si="433"/>
        <v>102117588622.80626</v>
      </c>
      <c r="S4077" s="14">
        <v>86</v>
      </c>
      <c r="T4077" s="14">
        <f t="shared" si="434"/>
        <v>8.6</v>
      </c>
      <c r="U4077" s="15">
        <f t="shared" si="435"/>
        <v>274777227184.22699</v>
      </c>
    </row>
    <row r="4078" spans="6:21" x14ac:dyDescent="0.25">
      <c r="F4078" s="24"/>
      <c r="G4078" s="34">
        <v>40348.833333323448</v>
      </c>
      <c r="H4078" s="16">
        <v>723</v>
      </c>
      <c r="J4078" s="19">
        <v>72.3</v>
      </c>
      <c r="K4078" s="25">
        <f t="shared" si="430"/>
        <v>22.4</v>
      </c>
      <c r="L4078" s="16">
        <v>630</v>
      </c>
      <c r="N4078">
        <v>63</v>
      </c>
      <c r="O4078" s="26">
        <f t="shared" si="431"/>
        <v>17.2</v>
      </c>
      <c r="P4078" s="11">
        <f t="shared" si="436"/>
        <v>0.72538608550214256</v>
      </c>
      <c r="Q4078" s="12">
        <f t="shared" si="432"/>
        <v>63029118602.809952</v>
      </c>
      <c r="R4078" s="13">
        <f t="shared" si="433"/>
        <v>86890443396.330887</v>
      </c>
      <c r="S4078" s="14">
        <v>71</v>
      </c>
      <c r="T4078" s="14">
        <f t="shared" si="434"/>
        <v>7.1</v>
      </c>
      <c r="U4078" s="15">
        <f t="shared" si="435"/>
        <v>169415406033.99899</v>
      </c>
    </row>
    <row r="4079" spans="6:21" x14ac:dyDescent="0.25">
      <c r="F4079" s="24"/>
      <c r="G4079" s="34">
        <v>40348.874999990112</v>
      </c>
      <c r="H4079" s="16">
        <v>710</v>
      </c>
      <c r="J4079" s="19">
        <v>71</v>
      </c>
      <c r="K4079" s="25">
        <f t="shared" si="430"/>
        <v>21.7</v>
      </c>
      <c r="L4079" s="16">
        <v>631</v>
      </c>
      <c r="N4079">
        <v>63.1</v>
      </c>
      <c r="O4079" s="26">
        <f t="shared" si="431"/>
        <v>17.3</v>
      </c>
      <c r="P4079" s="11">
        <f t="shared" si="436"/>
        <v>0.76180107379301454</v>
      </c>
      <c r="Q4079" s="12">
        <f t="shared" si="432"/>
        <v>70166748252.547363</v>
      </c>
      <c r="R4079" s="13">
        <f t="shared" si="433"/>
        <v>92106391899.904373</v>
      </c>
      <c r="S4079" s="14">
        <v>61</v>
      </c>
      <c r="T4079" s="14">
        <f t="shared" si="434"/>
        <v>6.1</v>
      </c>
      <c r="U4079" s="15">
        <f t="shared" si="435"/>
        <v>133831826248.87801</v>
      </c>
    </row>
    <row r="4080" spans="6:21" x14ac:dyDescent="0.25">
      <c r="F4080" s="24"/>
      <c r="G4080" s="34">
        <v>40348.916666656776</v>
      </c>
      <c r="H4080" s="16">
        <v>699</v>
      </c>
      <c r="J4080" s="19">
        <v>69.900000000000006</v>
      </c>
      <c r="K4080" s="25">
        <f t="shared" si="430"/>
        <v>21.1</v>
      </c>
      <c r="L4080" s="16">
        <v>630</v>
      </c>
      <c r="N4080">
        <v>63</v>
      </c>
      <c r="O4080" s="26">
        <f t="shared" si="431"/>
        <v>17.2</v>
      </c>
      <c r="P4080" s="11">
        <f t="shared" si="436"/>
        <v>0.78532262751149939</v>
      </c>
      <c r="Q4080" s="12">
        <f t="shared" si="432"/>
        <v>63029118602.809952</v>
      </c>
      <c r="R4080" s="13">
        <f t="shared" si="433"/>
        <v>80258885195.41864</v>
      </c>
      <c r="S4080" s="14">
        <v>54</v>
      </c>
      <c r="T4080" s="14">
        <f t="shared" si="434"/>
        <v>5.4</v>
      </c>
      <c r="U4080" s="15">
        <f t="shared" si="435"/>
        <v>93040739600.087006</v>
      </c>
    </row>
    <row r="4081" spans="6:21" x14ac:dyDescent="0.25">
      <c r="F4081" s="24"/>
      <c r="G4081" s="34">
        <v>40348.95833332344</v>
      </c>
      <c r="H4081" s="16">
        <v>689</v>
      </c>
      <c r="J4081" s="19">
        <v>68.900000000000006</v>
      </c>
      <c r="K4081" s="25">
        <f t="shared" si="430"/>
        <v>20.5</v>
      </c>
      <c r="L4081" s="16">
        <v>628</v>
      </c>
      <c r="N4081">
        <v>62.8</v>
      </c>
      <c r="O4081" s="26">
        <f t="shared" si="431"/>
        <v>17.100000000000001</v>
      </c>
      <c r="P4081" s="11">
        <f t="shared" si="436"/>
        <v>0.80970486786302942</v>
      </c>
      <c r="Q4081" s="12">
        <f t="shared" si="432"/>
        <v>56617555904.806885</v>
      </c>
      <c r="R4081" s="13">
        <f t="shared" si="433"/>
        <v>69923694610.150681</v>
      </c>
      <c r="S4081" s="14">
        <v>51</v>
      </c>
      <c r="T4081" s="14">
        <f t="shared" si="434"/>
        <v>5.0999999999999996</v>
      </c>
      <c r="U4081" s="15">
        <f t="shared" si="435"/>
        <v>67861307397.252998</v>
      </c>
    </row>
    <row r="4082" spans="6:21" x14ac:dyDescent="0.25">
      <c r="F4082" s="24"/>
      <c r="G4082" s="34">
        <v>40348.999999990105</v>
      </c>
      <c r="H4082" s="16">
        <v>680</v>
      </c>
      <c r="J4082" s="19">
        <v>68</v>
      </c>
      <c r="K4082" s="25">
        <f t="shared" si="430"/>
        <v>20</v>
      </c>
      <c r="L4082" s="16">
        <v>625</v>
      </c>
      <c r="N4082">
        <v>62.5</v>
      </c>
      <c r="O4082" s="26">
        <f t="shared" si="431"/>
        <v>16.899999999999999</v>
      </c>
      <c r="P4082" s="11">
        <f t="shared" si="436"/>
        <v>0.82457896393667063</v>
      </c>
      <c r="Q4082" s="12">
        <f t="shared" si="432"/>
        <v>45684711297.955109</v>
      </c>
      <c r="R4082" s="13">
        <f t="shared" si="433"/>
        <v>55403682722.936638</v>
      </c>
      <c r="S4082" s="14">
        <v>52</v>
      </c>
      <c r="T4082" s="14">
        <f t="shared" si="434"/>
        <v>5.2</v>
      </c>
      <c r="U4082" s="15">
        <f t="shared" si="435"/>
        <v>50538651409.903999</v>
      </c>
    </row>
    <row r="4083" spans="6:21" x14ac:dyDescent="0.25">
      <c r="F4083" s="24"/>
      <c r="G4083" s="34">
        <v>40349.041666656769</v>
      </c>
      <c r="H4083" s="16">
        <v>672</v>
      </c>
      <c r="J4083" s="19">
        <v>67.2</v>
      </c>
      <c r="K4083" s="25">
        <f t="shared" si="430"/>
        <v>19.600000000000001</v>
      </c>
      <c r="L4083" s="16">
        <v>622</v>
      </c>
      <c r="N4083">
        <v>62.2</v>
      </c>
      <c r="O4083" s="26">
        <f t="shared" si="431"/>
        <v>16.8</v>
      </c>
      <c r="P4083" s="11">
        <f t="shared" si="436"/>
        <v>0.83993200979848093</v>
      </c>
      <c r="Q4083" s="12">
        <f t="shared" si="432"/>
        <v>41037487961.819824</v>
      </c>
      <c r="R4083" s="13">
        <f t="shared" si="433"/>
        <v>48858106945.662979</v>
      </c>
      <c r="S4083" s="14">
        <v>50</v>
      </c>
      <c r="T4083" s="14">
        <f t="shared" si="434"/>
        <v>5</v>
      </c>
      <c r="U4083" s="15">
        <f t="shared" si="435"/>
        <v>39103094919.216003</v>
      </c>
    </row>
    <row r="4084" spans="6:21" x14ac:dyDescent="0.25">
      <c r="F4084" s="24"/>
      <c r="G4084" s="34">
        <v>40349.083333323433</v>
      </c>
      <c r="H4084" s="16">
        <v>665</v>
      </c>
      <c r="J4084" s="19">
        <v>66.5</v>
      </c>
      <c r="K4084" s="25">
        <f t="shared" si="430"/>
        <v>19.2</v>
      </c>
      <c r="L4084" s="16">
        <v>619</v>
      </c>
      <c r="N4084">
        <v>61.9</v>
      </c>
      <c r="O4084" s="26">
        <f t="shared" si="431"/>
        <v>16.600000000000001</v>
      </c>
      <c r="P4084" s="11">
        <f t="shared" si="436"/>
        <v>0.85020683875786118</v>
      </c>
      <c r="Q4084" s="12">
        <f t="shared" si="432"/>
        <v>33113152978.22459</v>
      </c>
      <c r="R4084" s="13">
        <f t="shared" si="433"/>
        <v>38947173168.59317</v>
      </c>
      <c r="S4084" s="14">
        <v>47</v>
      </c>
      <c r="T4084" s="14">
        <f t="shared" si="434"/>
        <v>4.7</v>
      </c>
      <c r="U4084" s="15">
        <f t="shared" si="435"/>
        <v>27419894894.731998</v>
      </c>
    </row>
    <row r="4085" spans="6:21" x14ac:dyDescent="0.25">
      <c r="F4085" s="24"/>
      <c r="G4085" s="34">
        <v>40349.124999990097</v>
      </c>
      <c r="H4085" s="16">
        <v>659</v>
      </c>
      <c r="J4085" s="19">
        <v>65.900000000000006</v>
      </c>
      <c r="K4085" s="25">
        <f t="shared" si="430"/>
        <v>18.8</v>
      </c>
      <c r="L4085" s="16">
        <v>616</v>
      </c>
      <c r="N4085">
        <v>61.6</v>
      </c>
      <c r="O4085" s="26">
        <f t="shared" si="431"/>
        <v>16.399999999999999</v>
      </c>
      <c r="P4085" s="11">
        <f t="shared" si="436"/>
        <v>0.86065696073153675</v>
      </c>
      <c r="Q4085" s="12">
        <f t="shared" si="432"/>
        <v>26719006318.794086</v>
      </c>
      <c r="R4085" s="13">
        <f t="shared" si="433"/>
        <v>31044896559.116425</v>
      </c>
      <c r="S4085" s="14">
        <v>46</v>
      </c>
      <c r="T4085" s="14">
        <f t="shared" si="434"/>
        <v>4.5999999999999996</v>
      </c>
      <c r="U4085" s="15">
        <f t="shared" si="435"/>
        <v>19899095105.483002</v>
      </c>
    </row>
    <row r="4086" spans="6:21" x14ac:dyDescent="0.25">
      <c r="F4086" s="24"/>
      <c r="G4086" s="34">
        <v>40349.166666656762</v>
      </c>
      <c r="H4086" s="16">
        <v>655</v>
      </c>
      <c r="J4086" s="19">
        <v>65.5</v>
      </c>
      <c r="K4086" s="25">
        <f t="shared" si="430"/>
        <v>18.600000000000001</v>
      </c>
      <c r="L4086" s="16">
        <v>614</v>
      </c>
      <c r="N4086">
        <v>61.4</v>
      </c>
      <c r="O4086" s="26">
        <f t="shared" si="431"/>
        <v>16.3</v>
      </c>
      <c r="P4086" s="11">
        <f t="shared" si="436"/>
        <v>0.8659488915833623</v>
      </c>
      <c r="Q4086" s="12">
        <f t="shared" si="432"/>
        <v>24001046936.863968</v>
      </c>
      <c r="R4086" s="13">
        <f t="shared" si="433"/>
        <v>27716470533.242157</v>
      </c>
      <c r="S4086" s="14">
        <v>44</v>
      </c>
      <c r="T4086" s="14">
        <f t="shared" si="434"/>
        <v>4.4000000000000004</v>
      </c>
      <c r="U4086" s="15">
        <f t="shared" si="435"/>
        <v>16347863824.063999</v>
      </c>
    </row>
    <row r="4087" spans="6:21" x14ac:dyDescent="0.25">
      <c r="F4087" s="24"/>
      <c r="G4087" s="34">
        <v>40349.208333323426</v>
      </c>
      <c r="H4087" s="16">
        <v>671</v>
      </c>
      <c r="J4087" s="19">
        <v>67.099999999999994</v>
      </c>
      <c r="K4087" s="25">
        <f t="shared" si="430"/>
        <v>19.5</v>
      </c>
      <c r="L4087" s="16">
        <v>623</v>
      </c>
      <c r="N4087">
        <v>62.3</v>
      </c>
      <c r="O4087" s="26">
        <f t="shared" si="431"/>
        <v>16.8</v>
      </c>
      <c r="P4087" s="11">
        <f t="shared" si="436"/>
        <v>0.84516590111424283</v>
      </c>
      <c r="Q4087" s="12">
        <f t="shared" si="432"/>
        <v>41037487961.819824</v>
      </c>
      <c r="R4087" s="13">
        <f t="shared" si="433"/>
        <v>48555541471.463959</v>
      </c>
      <c r="S4087" s="14">
        <v>44</v>
      </c>
      <c r="T4087" s="14">
        <f t="shared" si="434"/>
        <v>4.4000000000000004</v>
      </c>
      <c r="U4087" s="15">
        <f t="shared" si="435"/>
        <v>33079435442.433998</v>
      </c>
    </row>
    <row r="4088" spans="6:21" x14ac:dyDescent="0.25">
      <c r="F4088" s="24"/>
      <c r="G4088" s="34">
        <v>40349.24999999009</v>
      </c>
      <c r="H4088" s="16">
        <v>704</v>
      </c>
      <c r="J4088" s="19">
        <v>70.400000000000006</v>
      </c>
      <c r="K4088" s="25">
        <f t="shared" si="430"/>
        <v>21.3</v>
      </c>
      <c r="L4088" s="16">
        <v>631</v>
      </c>
      <c r="N4088">
        <v>63.1</v>
      </c>
      <c r="O4088" s="26">
        <f t="shared" si="431"/>
        <v>17.3</v>
      </c>
      <c r="P4088" s="11">
        <f t="shared" si="436"/>
        <v>0.78067615679503599</v>
      </c>
      <c r="Q4088" s="12">
        <f t="shared" si="432"/>
        <v>70166748252.547363</v>
      </c>
      <c r="R4088" s="13">
        <f t="shared" si="433"/>
        <v>89879455958.547241</v>
      </c>
      <c r="S4088" s="14">
        <v>43</v>
      </c>
      <c r="T4088" s="14">
        <f t="shared" si="434"/>
        <v>4.3</v>
      </c>
      <c r="U4088" s="15">
        <f t="shared" si="435"/>
        <v>84764643135.800003</v>
      </c>
    </row>
    <row r="4089" spans="6:21" x14ac:dyDescent="0.25">
      <c r="F4089" s="24"/>
      <c r="G4089" s="34">
        <v>40349.291666656754</v>
      </c>
      <c r="H4089" s="16">
        <v>734</v>
      </c>
      <c r="J4089" s="19">
        <v>73.400000000000006</v>
      </c>
      <c r="K4089" s="25">
        <f t="shared" si="430"/>
        <v>23</v>
      </c>
      <c r="L4089" s="16">
        <v>633</v>
      </c>
      <c r="N4089">
        <v>63.3</v>
      </c>
      <c r="O4089" s="26">
        <f t="shared" si="431"/>
        <v>17.399999999999999</v>
      </c>
      <c r="P4089" s="11">
        <f t="shared" si="436"/>
        <v>0.70838524325132335</v>
      </c>
      <c r="Q4089" s="12">
        <f t="shared" si="432"/>
        <v>78112667120.762314</v>
      </c>
      <c r="R4089" s="13">
        <f t="shared" si="433"/>
        <v>110268625532.40573</v>
      </c>
      <c r="S4089" s="14">
        <v>46</v>
      </c>
      <c r="T4089" s="14">
        <f t="shared" si="434"/>
        <v>4.5999999999999996</v>
      </c>
      <c r="U4089" s="15">
        <f t="shared" si="435"/>
        <v>147917408693.56</v>
      </c>
    </row>
    <row r="4090" spans="6:21" x14ac:dyDescent="0.25">
      <c r="F4090" s="24"/>
      <c r="G4090" s="34">
        <v>40349.333333323419</v>
      </c>
      <c r="H4090" s="16">
        <v>761</v>
      </c>
      <c r="J4090" s="19">
        <v>76.099999999999994</v>
      </c>
      <c r="K4090" s="25">
        <f t="shared" si="430"/>
        <v>24.5</v>
      </c>
      <c r="L4090" s="16">
        <v>632</v>
      </c>
      <c r="N4090">
        <v>63.2</v>
      </c>
      <c r="O4090" s="26">
        <f t="shared" si="431"/>
        <v>17.3</v>
      </c>
      <c r="P4090" s="11">
        <f t="shared" si="436"/>
        <v>0.64319949900117201</v>
      </c>
      <c r="Q4090" s="12">
        <f t="shared" si="432"/>
        <v>70166748252.547363</v>
      </c>
      <c r="R4090" s="13">
        <f t="shared" si="433"/>
        <v>109090178648.31935</v>
      </c>
      <c r="S4090" s="14">
        <v>60</v>
      </c>
      <c r="T4090" s="14">
        <f t="shared" si="434"/>
        <v>6</v>
      </c>
      <c r="U4090" s="15">
        <f t="shared" si="435"/>
        <v>233540582374.63199</v>
      </c>
    </row>
    <row r="4091" spans="6:21" x14ac:dyDescent="0.25">
      <c r="F4091" s="24"/>
      <c r="G4091" s="34">
        <v>40349.374999990083</v>
      </c>
      <c r="H4091" s="16">
        <v>783</v>
      </c>
      <c r="J4091" s="19">
        <v>78.3</v>
      </c>
      <c r="K4091" s="25">
        <f t="shared" si="430"/>
        <v>25.7</v>
      </c>
      <c r="L4091" s="16">
        <v>629</v>
      </c>
      <c r="N4091">
        <v>62.9</v>
      </c>
      <c r="O4091" s="26">
        <f t="shared" si="431"/>
        <v>17.2</v>
      </c>
      <c r="P4091" s="11">
        <f t="shared" si="436"/>
        <v>0.59508185749946907</v>
      </c>
      <c r="Q4091" s="12">
        <f t="shared" si="432"/>
        <v>63029118602.809952</v>
      </c>
      <c r="R4091" s="13">
        <f t="shared" si="433"/>
        <v>105916720209.98587</v>
      </c>
      <c r="S4091" s="14">
        <v>73</v>
      </c>
      <c r="T4091" s="14">
        <f t="shared" si="434"/>
        <v>7.3</v>
      </c>
      <c r="U4091" s="15">
        <f t="shared" si="435"/>
        <v>313079491732.38397</v>
      </c>
    </row>
    <row r="4092" spans="6:21" x14ac:dyDescent="0.25">
      <c r="F4092" s="24"/>
      <c r="G4092" s="34">
        <v>40349.416666656747</v>
      </c>
      <c r="H4092" s="16">
        <v>802</v>
      </c>
      <c r="J4092" s="19">
        <v>80.2</v>
      </c>
      <c r="K4092" s="25">
        <f t="shared" si="430"/>
        <v>26.8</v>
      </c>
      <c r="L4092" s="16">
        <v>626</v>
      </c>
      <c r="N4092">
        <v>62.6</v>
      </c>
      <c r="O4092" s="26">
        <f t="shared" si="431"/>
        <v>17</v>
      </c>
      <c r="P4092" s="11">
        <f t="shared" si="436"/>
        <v>0.55066056281832365</v>
      </c>
      <c r="Q4092" s="12">
        <f t="shared" si="432"/>
        <v>50858201854.832886</v>
      </c>
      <c r="R4092" s="13">
        <f t="shared" si="433"/>
        <v>92358533167.032425</v>
      </c>
      <c r="S4092" s="14">
        <v>80</v>
      </c>
      <c r="T4092" s="14">
        <f t="shared" si="434"/>
        <v>8</v>
      </c>
      <c r="U4092" s="15">
        <f t="shared" si="435"/>
        <v>332002650497.59601</v>
      </c>
    </row>
    <row r="4093" spans="6:21" x14ac:dyDescent="0.25">
      <c r="F4093" s="24"/>
      <c r="G4093" s="34">
        <v>40349.458333323411</v>
      </c>
      <c r="H4093" s="16">
        <v>815</v>
      </c>
      <c r="J4093" s="19">
        <v>81.5</v>
      </c>
      <c r="K4093" s="25">
        <f t="shared" si="430"/>
        <v>27.5</v>
      </c>
      <c r="L4093" s="16">
        <v>624</v>
      </c>
      <c r="N4093">
        <v>62.4</v>
      </c>
      <c r="O4093" s="26">
        <f t="shared" si="431"/>
        <v>16.899999999999999</v>
      </c>
      <c r="P4093" s="11">
        <f t="shared" si="436"/>
        <v>0.52518540936976221</v>
      </c>
      <c r="Q4093" s="12">
        <f t="shared" si="432"/>
        <v>45684711297.955109</v>
      </c>
      <c r="R4093" s="13">
        <f t="shared" si="433"/>
        <v>86987777045.782928</v>
      </c>
      <c r="S4093" s="14">
        <v>84</v>
      </c>
      <c r="T4093" s="14">
        <f t="shared" si="434"/>
        <v>8.4</v>
      </c>
      <c r="U4093" s="15">
        <f t="shared" si="435"/>
        <v>346945752281.75403</v>
      </c>
    </row>
    <row r="4094" spans="6:21" x14ac:dyDescent="0.25">
      <c r="F4094" s="24"/>
      <c r="G4094" s="34">
        <v>40349.499999990076</v>
      </c>
      <c r="H4094" s="16">
        <v>825</v>
      </c>
      <c r="J4094" s="19">
        <v>82.5</v>
      </c>
      <c r="K4094" s="25">
        <f t="shared" si="430"/>
        <v>28.1</v>
      </c>
      <c r="L4094" s="16">
        <v>623</v>
      </c>
      <c r="N4094">
        <v>62.3</v>
      </c>
      <c r="O4094" s="26">
        <f t="shared" si="431"/>
        <v>16.8</v>
      </c>
      <c r="P4094" s="11">
        <f t="shared" si="436"/>
        <v>0.50391693712606933</v>
      </c>
      <c r="Q4094" s="12">
        <f t="shared" si="432"/>
        <v>41037487961.819824</v>
      </c>
      <c r="R4094" s="13">
        <f t="shared" si="433"/>
        <v>81437008638.495346</v>
      </c>
      <c r="S4094" s="14">
        <v>88</v>
      </c>
      <c r="T4094" s="14">
        <f t="shared" si="434"/>
        <v>8.8000000000000007</v>
      </c>
      <c r="U4094" s="15">
        <f t="shared" si="435"/>
        <v>355515781954.745</v>
      </c>
    </row>
    <row r="4095" spans="6:21" x14ac:dyDescent="0.25">
      <c r="F4095" s="24"/>
      <c r="G4095" s="34">
        <v>40349.54166665674</v>
      </c>
      <c r="H4095" s="16">
        <v>830</v>
      </c>
      <c r="J4095" s="19">
        <v>83</v>
      </c>
      <c r="K4095" s="25">
        <f t="shared" si="430"/>
        <v>28.3</v>
      </c>
      <c r="L4095" s="16">
        <v>623</v>
      </c>
      <c r="N4095">
        <v>62.3</v>
      </c>
      <c r="O4095" s="26">
        <f t="shared" si="431"/>
        <v>16.8</v>
      </c>
      <c r="P4095" s="11">
        <f t="shared" si="436"/>
        <v>0.49809151263447465</v>
      </c>
      <c r="Q4095" s="12">
        <f t="shared" si="432"/>
        <v>41037487961.819824</v>
      </c>
      <c r="R4095" s="13">
        <f t="shared" si="433"/>
        <v>82389454389.148087</v>
      </c>
      <c r="S4095" s="14">
        <v>92</v>
      </c>
      <c r="T4095" s="14">
        <f t="shared" si="434"/>
        <v>9.1999999999999993</v>
      </c>
      <c r="U4095" s="15">
        <f t="shared" si="435"/>
        <v>380438091131.41998</v>
      </c>
    </row>
    <row r="4096" spans="6:21" x14ac:dyDescent="0.25">
      <c r="F4096" s="24"/>
      <c r="G4096" s="34">
        <v>40349.583333323404</v>
      </c>
      <c r="H4096" s="16">
        <v>829</v>
      </c>
      <c r="J4096" s="19">
        <v>82.9</v>
      </c>
      <c r="K4096" s="25">
        <f t="shared" si="430"/>
        <v>28.3</v>
      </c>
      <c r="L4096" s="16">
        <v>625</v>
      </c>
      <c r="N4096">
        <v>62.5</v>
      </c>
      <c r="O4096" s="26">
        <f t="shared" si="431"/>
        <v>16.899999999999999</v>
      </c>
      <c r="P4096" s="11">
        <f t="shared" si="436"/>
        <v>0.50126528284270233</v>
      </c>
      <c r="Q4096" s="12">
        <f t="shared" si="432"/>
        <v>45684711297.955109</v>
      </c>
      <c r="R4096" s="13">
        <f t="shared" si="433"/>
        <v>91138789901.575989</v>
      </c>
      <c r="S4096" s="14">
        <v>95</v>
      </c>
      <c r="T4096" s="14">
        <f t="shared" si="434"/>
        <v>9.5</v>
      </c>
      <c r="U4096" s="15">
        <f t="shared" si="435"/>
        <v>431813746734.39801</v>
      </c>
    </row>
    <row r="4097" spans="6:21" x14ac:dyDescent="0.25">
      <c r="F4097" s="24"/>
      <c r="G4097" s="34">
        <v>40349.624999990068</v>
      </c>
      <c r="H4097" s="16">
        <v>824</v>
      </c>
      <c r="J4097" s="19">
        <v>82.4</v>
      </c>
      <c r="K4097" s="25">
        <f t="shared" si="430"/>
        <v>28</v>
      </c>
      <c r="L4097" s="16">
        <v>624</v>
      </c>
      <c r="N4097">
        <v>62.4</v>
      </c>
      <c r="O4097" s="26">
        <f t="shared" si="431"/>
        <v>16.899999999999999</v>
      </c>
      <c r="P4097" s="11">
        <f t="shared" si="436"/>
        <v>0.51008811329951032</v>
      </c>
      <c r="Q4097" s="12">
        <f t="shared" si="432"/>
        <v>45684711297.955109</v>
      </c>
      <c r="R4097" s="13">
        <f t="shared" si="433"/>
        <v>89562391490.44873</v>
      </c>
      <c r="S4097" s="14">
        <v>96</v>
      </c>
      <c r="T4097" s="14">
        <f t="shared" si="434"/>
        <v>9.6</v>
      </c>
      <c r="U4097" s="15">
        <f t="shared" si="435"/>
        <v>421225729847.93903</v>
      </c>
    </row>
    <row r="4098" spans="6:21" x14ac:dyDescent="0.25">
      <c r="F4098" s="24"/>
      <c r="G4098" s="34">
        <v>40349.666666656733</v>
      </c>
      <c r="H4098" s="16">
        <v>812</v>
      </c>
      <c r="J4098" s="19">
        <v>81.2</v>
      </c>
      <c r="K4098" s="25">
        <f t="shared" si="430"/>
        <v>27.3</v>
      </c>
      <c r="L4098" s="16">
        <v>627</v>
      </c>
      <c r="N4098">
        <v>62.7</v>
      </c>
      <c r="O4098" s="26">
        <f t="shared" si="431"/>
        <v>17.100000000000001</v>
      </c>
      <c r="P4098" s="11">
        <f t="shared" si="436"/>
        <v>0.53815018439940299</v>
      </c>
      <c r="Q4098" s="12">
        <f t="shared" si="432"/>
        <v>56617555904.806885</v>
      </c>
      <c r="R4098" s="13">
        <f t="shared" si="433"/>
        <v>105207723691.4716</v>
      </c>
      <c r="S4098" s="14">
        <v>98</v>
      </c>
      <c r="T4098" s="14">
        <f t="shared" si="434"/>
        <v>9.8000000000000007</v>
      </c>
      <c r="U4098" s="15">
        <f t="shared" si="435"/>
        <v>476183644309.31403</v>
      </c>
    </row>
    <row r="4099" spans="6:21" x14ac:dyDescent="0.25">
      <c r="F4099" s="24"/>
      <c r="G4099" s="34">
        <v>40349.708333323397</v>
      </c>
      <c r="H4099" s="16">
        <v>796</v>
      </c>
      <c r="J4099" s="19">
        <v>79.599999999999994</v>
      </c>
      <c r="K4099" s="25">
        <f t="shared" ref="K4099:K4162" si="437">ROUND((J4099-32)/1.8,1)</f>
        <v>26.4</v>
      </c>
      <c r="L4099" s="16">
        <v>629</v>
      </c>
      <c r="N4099">
        <v>62.9</v>
      </c>
      <c r="O4099" s="26">
        <f t="shared" ref="O4099:O4162" si="438">ROUND((N4099-32)/1.8,1)</f>
        <v>17.2</v>
      </c>
      <c r="P4099" s="11">
        <f t="shared" si="436"/>
        <v>0.57096904685011396</v>
      </c>
      <c r="Q4099" s="12">
        <f t="shared" ref="Q4099:Q4162" si="439">611*EXP(17.27*O4099/237.3+O4099)</f>
        <v>63029118602.809952</v>
      </c>
      <c r="R4099" s="13">
        <f t="shared" ref="R4099:R4162" si="440">Q4099/P4099</f>
        <v>110389729444.22298</v>
      </c>
      <c r="S4099" s="14">
        <v>97</v>
      </c>
      <c r="T4099" s="14">
        <f t="shared" si="434"/>
        <v>9.6999999999999993</v>
      </c>
      <c r="U4099" s="15">
        <f t="shared" si="435"/>
        <v>459397925161.70599</v>
      </c>
    </row>
    <row r="4100" spans="6:21" x14ac:dyDescent="0.25">
      <c r="F4100" s="24"/>
      <c r="G4100" s="34">
        <v>40349.749999990061</v>
      </c>
      <c r="H4100" s="16">
        <v>772</v>
      </c>
      <c r="J4100" s="19">
        <v>77.2</v>
      </c>
      <c r="K4100" s="25">
        <f t="shared" si="437"/>
        <v>25.1</v>
      </c>
      <c r="L4100" s="16">
        <v>631</v>
      </c>
      <c r="N4100">
        <v>63.1</v>
      </c>
      <c r="O4100" s="26">
        <f t="shared" si="438"/>
        <v>17.3</v>
      </c>
      <c r="P4100" s="11">
        <f t="shared" si="436"/>
        <v>0.6205841023753913</v>
      </c>
      <c r="Q4100" s="12">
        <f t="shared" si="439"/>
        <v>70166748252.547363</v>
      </c>
      <c r="R4100" s="13">
        <f t="shared" si="440"/>
        <v>113065655378.49292</v>
      </c>
      <c r="S4100" s="14">
        <v>93</v>
      </c>
      <c r="T4100" s="14">
        <f t="shared" si="434"/>
        <v>9.3000000000000007</v>
      </c>
      <c r="U4100" s="15">
        <f t="shared" si="435"/>
        <v>398959836271.29401</v>
      </c>
    </row>
    <row r="4101" spans="6:21" x14ac:dyDescent="0.25">
      <c r="F4101" s="24"/>
      <c r="G4101" s="34">
        <v>40349.791666656725</v>
      </c>
      <c r="H4101" s="16">
        <v>744</v>
      </c>
      <c r="J4101" s="19">
        <v>74.400000000000006</v>
      </c>
      <c r="K4101" s="25">
        <f t="shared" si="437"/>
        <v>23.6</v>
      </c>
      <c r="L4101" s="16">
        <v>631</v>
      </c>
      <c r="N4101">
        <v>63.1</v>
      </c>
      <c r="O4101" s="26">
        <f t="shared" si="438"/>
        <v>17.3</v>
      </c>
      <c r="P4101" s="11">
        <f t="shared" si="436"/>
        <v>0.67888675403545884</v>
      </c>
      <c r="Q4101" s="12">
        <f t="shared" si="439"/>
        <v>70166748252.547363</v>
      </c>
      <c r="R4101" s="13">
        <f t="shared" si="440"/>
        <v>103355600673.3967</v>
      </c>
      <c r="S4101" s="14">
        <v>86</v>
      </c>
      <c r="T4101" s="14">
        <f t="shared" ref="T4101:T4164" si="441">S4101/10</f>
        <v>8.6</v>
      </c>
      <c r="U4101" s="15">
        <f t="shared" ref="U4101:U4164" si="442">ROUND(T4101*(1-P4101)*R4101,3)</f>
        <v>285424130819.30402</v>
      </c>
    </row>
    <row r="4102" spans="6:21" x14ac:dyDescent="0.25">
      <c r="F4102" s="24"/>
      <c r="G4102" s="34">
        <v>40349.83333332339</v>
      </c>
      <c r="H4102" s="16">
        <v>725</v>
      </c>
      <c r="J4102" s="19">
        <v>72.5</v>
      </c>
      <c r="K4102" s="25">
        <f t="shared" si="437"/>
        <v>22.5</v>
      </c>
      <c r="L4102" s="16">
        <v>631</v>
      </c>
      <c r="N4102">
        <v>63.1</v>
      </c>
      <c r="O4102" s="26">
        <f t="shared" si="438"/>
        <v>17.3</v>
      </c>
      <c r="P4102" s="11">
        <f t="shared" si="436"/>
        <v>0.7255729826253704</v>
      </c>
      <c r="Q4102" s="12">
        <f t="shared" si="439"/>
        <v>70166748252.547363</v>
      </c>
      <c r="R4102" s="13">
        <f t="shared" si="440"/>
        <v>96705293516.663406</v>
      </c>
      <c r="S4102" s="14">
        <v>72</v>
      </c>
      <c r="T4102" s="14">
        <f t="shared" si="441"/>
        <v>7.2</v>
      </c>
      <c r="U4102" s="15">
        <f t="shared" si="442"/>
        <v>191077525901.63501</v>
      </c>
    </row>
    <row r="4103" spans="6:21" x14ac:dyDescent="0.25">
      <c r="F4103" s="24"/>
      <c r="G4103" s="34">
        <v>40349.874999990054</v>
      </c>
      <c r="H4103" s="16">
        <v>712</v>
      </c>
      <c r="J4103" s="19">
        <v>71.2</v>
      </c>
      <c r="K4103" s="25">
        <f t="shared" si="437"/>
        <v>21.8</v>
      </c>
      <c r="L4103" s="16">
        <v>631</v>
      </c>
      <c r="N4103">
        <v>63.1</v>
      </c>
      <c r="O4103" s="26">
        <f t="shared" si="438"/>
        <v>17.3</v>
      </c>
      <c r="P4103" s="11">
        <f t="shared" si="436"/>
        <v>0.75716298507955992</v>
      </c>
      <c r="Q4103" s="12">
        <f t="shared" si="439"/>
        <v>70166748252.547363</v>
      </c>
      <c r="R4103" s="13">
        <f t="shared" si="440"/>
        <v>92670600168.303925</v>
      </c>
      <c r="S4103" s="14">
        <v>61</v>
      </c>
      <c r="T4103" s="14">
        <f t="shared" si="441"/>
        <v>6.1</v>
      </c>
      <c r="U4103" s="15">
        <f t="shared" si="442"/>
        <v>137273496686.11501</v>
      </c>
    </row>
    <row r="4104" spans="6:21" x14ac:dyDescent="0.25">
      <c r="F4104" s="24"/>
      <c r="G4104" s="34">
        <v>40349.916666656718</v>
      </c>
      <c r="H4104" s="16">
        <v>700</v>
      </c>
      <c r="J4104" s="19">
        <v>70</v>
      </c>
      <c r="K4104" s="25">
        <f t="shared" si="437"/>
        <v>21.1</v>
      </c>
      <c r="L4104" s="16">
        <v>631</v>
      </c>
      <c r="N4104">
        <v>63.1</v>
      </c>
      <c r="O4104" s="26">
        <f t="shared" si="438"/>
        <v>17.3</v>
      </c>
      <c r="P4104" s="11">
        <f t="shared" si="436"/>
        <v>0.79031081214181487</v>
      </c>
      <c r="Q4104" s="12">
        <f t="shared" si="439"/>
        <v>70166748252.547363</v>
      </c>
      <c r="R4104" s="13">
        <f t="shared" si="440"/>
        <v>88783738213.563141</v>
      </c>
      <c r="S4104" s="14">
        <v>54</v>
      </c>
      <c r="T4104" s="14">
        <f t="shared" si="441"/>
        <v>5.4</v>
      </c>
      <c r="U4104" s="15">
        <f t="shared" si="442"/>
        <v>100531745789.485</v>
      </c>
    </row>
    <row r="4105" spans="6:21" x14ac:dyDescent="0.25">
      <c r="F4105" s="24"/>
      <c r="G4105" s="34">
        <v>40349.958333323382</v>
      </c>
      <c r="H4105" s="16">
        <v>691</v>
      </c>
      <c r="J4105" s="19">
        <v>69.099999999999994</v>
      </c>
      <c r="K4105" s="25">
        <f t="shared" si="437"/>
        <v>20.6</v>
      </c>
      <c r="L4105" s="16">
        <v>629</v>
      </c>
      <c r="N4105">
        <v>62.9</v>
      </c>
      <c r="O4105" s="26">
        <f t="shared" si="438"/>
        <v>17.2</v>
      </c>
      <c r="P4105" s="11">
        <f t="shared" si="436"/>
        <v>0.80984476263645777</v>
      </c>
      <c r="Q4105" s="12">
        <f t="shared" si="439"/>
        <v>63029118602.809952</v>
      </c>
      <c r="R4105" s="13">
        <f t="shared" si="440"/>
        <v>77828642612.465652</v>
      </c>
      <c r="S4105" s="14">
        <v>52</v>
      </c>
      <c r="T4105" s="14">
        <f t="shared" si="441"/>
        <v>5.2</v>
      </c>
      <c r="U4105" s="15">
        <f t="shared" si="442"/>
        <v>76957524850.210007</v>
      </c>
    </row>
    <row r="4106" spans="6:21" x14ac:dyDescent="0.25">
      <c r="F4106" s="24"/>
      <c r="G4106" s="34">
        <v>40349.999999990046</v>
      </c>
      <c r="H4106" s="16">
        <v>682</v>
      </c>
      <c r="J4106" s="19">
        <v>68.2</v>
      </c>
      <c r="K4106" s="25">
        <f t="shared" si="437"/>
        <v>20.100000000000001</v>
      </c>
      <c r="L4106" s="16">
        <v>626</v>
      </c>
      <c r="N4106">
        <v>62.6</v>
      </c>
      <c r="O4106" s="26">
        <f t="shared" si="438"/>
        <v>17</v>
      </c>
      <c r="P4106" s="11">
        <f t="shared" si="436"/>
        <v>0.82470989092175462</v>
      </c>
      <c r="Q4106" s="12">
        <f t="shared" si="439"/>
        <v>50858201854.832886</v>
      </c>
      <c r="R4106" s="13">
        <f t="shared" si="440"/>
        <v>61667990665.166061</v>
      </c>
      <c r="S4106" s="14">
        <v>52</v>
      </c>
      <c r="T4106" s="14">
        <f t="shared" si="441"/>
        <v>5.2</v>
      </c>
      <c r="U4106" s="15">
        <f t="shared" si="442"/>
        <v>56210901813.733002</v>
      </c>
    </row>
    <row r="4107" spans="6:21" x14ac:dyDescent="0.25">
      <c r="F4107" s="24"/>
      <c r="G4107" s="34">
        <v>40350.041666656711</v>
      </c>
      <c r="H4107" s="16">
        <v>674</v>
      </c>
      <c r="J4107" s="19">
        <v>67.400000000000006</v>
      </c>
      <c r="K4107" s="25">
        <f t="shared" si="437"/>
        <v>19.7</v>
      </c>
      <c r="L4107" s="16">
        <v>623</v>
      </c>
      <c r="N4107">
        <v>62.3</v>
      </c>
      <c r="O4107" s="26">
        <f t="shared" si="438"/>
        <v>16.8</v>
      </c>
      <c r="P4107" s="11">
        <f t="shared" si="436"/>
        <v>0.83473456589627659</v>
      </c>
      <c r="Q4107" s="12">
        <f t="shared" si="439"/>
        <v>41037487961.819824</v>
      </c>
      <c r="R4107" s="13">
        <f t="shared" si="440"/>
        <v>49162320141.56115</v>
      </c>
      <c r="S4107" s="14">
        <v>50</v>
      </c>
      <c r="T4107" s="14">
        <f t="shared" si="441"/>
        <v>5</v>
      </c>
      <c r="U4107" s="15">
        <f t="shared" si="442"/>
        <v>40624160898.707001</v>
      </c>
    </row>
    <row r="4108" spans="6:21" x14ac:dyDescent="0.25">
      <c r="F4108" s="24"/>
      <c r="G4108" s="34">
        <v>40350.083333323375</v>
      </c>
      <c r="H4108" s="16">
        <v>667</v>
      </c>
      <c r="J4108" s="19">
        <v>66.7</v>
      </c>
      <c r="K4108" s="25">
        <f t="shared" si="437"/>
        <v>19.3</v>
      </c>
      <c r="L4108" s="16">
        <v>620</v>
      </c>
      <c r="N4108">
        <v>62</v>
      </c>
      <c r="O4108" s="26">
        <f t="shared" si="438"/>
        <v>16.7</v>
      </c>
      <c r="P4108" s="11">
        <f t="shared" si="436"/>
        <v>0.85032174172999275</v>
      </c>
      <c r="Q4108" s="12">
        <f t="shared" si="439"/>
        <v>36862997934.538506</v>
      </c>
      <c r="R4108" s="13">
        <f t="shared" si="440"/>
        <v>43351823345.761063</v>
      </c>
      <c r="S4108" s="14">
        <v>47</v>
      </c>
      <c r="T4108" s="14">
        <f t="shared" si="441"/>
        <v>4.7</v>
      </c>
      <c r="U4108" s="15">
        <f t="shared" si="442"/>
        <v>30497479432.745998</v>
      </c>
    </row>
    <row r="4109" spans="6:21" x14ac:dyDescent="0.25">
      <c r="F4109" s="24"/>
      <c r="G4109" s="34">
        <v>40350.124999990039</v>
      </c>
      <c r="H4109" s="16">
        <v>660</v>
      </c>
      <c r="J4109" s="19">
        <v>66</v>
      </c>
      <c r="K4109" s="25">
        <f t="shared" si="437"/>
        <v>18.899999999999999</v>
      </c>
      <c r="L4109" s="16">
        <v>617</v>
      </c>
      <c r="N4109">
        <v>61.7</v>
      </c>
      <c r="O4109" s="26">
        <f t="shared" si="438"/>
        <v>16.5</v>
      </c>
      <c r="P4109" s="11">
        <f t="shared" si="436"/>
        <v>0.86076516961084681</v>
      </c>
      <c r="Q4109" s="12">
        <f t="shared" si="439"/>
        <v>29744756574.23296</v>
      </c>
      <c r="R4109" s="13">
        <f t="shared" si="440"/>
        <v>34556180505.863876</v>
      </c>
      <c r="S4109" s="14">
        <v>46</v>
      </c>
      <c r="T4109" s="14">
        <f t="shared" si="441"/>
        <v>4.5999999999999996</v>
      </c>
      <c r="U4109" s="15">
        <f t="shared" si="442"/>
        <v>22132550085.501999</v>
      </c>
    </row>
    <row r="4110" spans="6:21" x14ac:dyDescent="0.25">
      <c r="F4110" s="24"/>
      <c r="G4110" s="34">
        <v>40350.166666656703</v>
      </c>
      <c r="H4110" s="16">
        <v>656</v>
      </c>
      <c r="J4110" s="19">
        <v>65.599999999999994</v>
      </c>
      <c r="K4110" s="25">
        <f t="shared" si="437"/>
        <v>18.7</v>
      </c>
      <c r="L4110" s="16">
        <v>615</v>
      </c>
      <c r="N4110">
        <v>61.5</v>
      </c>
      <c r="O4110" s="26">
        <f t="shared" si="438"/>
        <v>16.399999999999999</v>
      </c>
      <c r="P4110" s="11">
        <f t="shared" si="436"/>
        <v>0.86605366579492837</v>
      </c>
      <c r="Q4110" s="12">
        <f t="shared" si="439"/>
        <v>26719006318.794086</v>
      </c>
      <c r="R4110" s="13">
        <f t="shared" si="440"/>
        <v>30851444170.344109</v>
      </c>
      <c r="S4110" s="14">
        <v>45</v>
      </c>
      <c r="T4110" s="14">
        <f t="shared" si="441"/>
        <v>4.5</v>
      </c>
      <c r="U4110" s="15">
        <f t="shared" si="442"/>
        <v>18595970331.974998</v>
      </c>
    </row>
    <row r="4111" spans="6:21" x14ac:dyDescent="0.25">
      <c r="F4111" s="24"/>
      <c r="G4111" s="34">
        <v>40350.208333323368</v>
      </c>
      <c r="H4111" s="16">
        <v>673</v>
      </c>
      <c r="J4111" s="19">
        <v>67.3</v>
      </c>
      <c r="K4111" s="25">
        <f t="shared" si="437"/>
        <v>19.600000000000001</v>
      </c>
      <c r="L4111" s="16">
        <v>624</v>
      </c>
      <c r="N4111">
        <v>62.4</v>
      </c>
      <c r="O4111" s="26">
        <f t="shared" si="438"/>
        <v>16.899999999999999</v>
      </c>
      <c r="P4111" s="11">
        <f t="shared" si="436"/>
        <v>0.8452839403614727</v>
      </c>
      <c r="Q4111" s="12">
        <f t="shared" si="439"/>
        <v>45684711297.955109</v>
      </c>
      <c r="R4111" s="13">
        <f t="shared" si="440"/>
        <v>54046586142.898613</v>
      </c>
      <c r="S4111" s="14">
        <v>44</v>
      </c>
      <c r="T4111" s="14">
        <f t="shared" si="441"/>
        <v>4.4000000000000004</v>
      </c>
      <c r="U4111" s="15">
        <f t="shared" si="442"/>
        <v>36792249317.750999</v>
      </c>
    </row>
    <row r="4112" spans="6:21" x14ac:dyDescent="0.25">
      <c r="F4112" s="24"/>
      <c r="G4112" s="34">
        <v>40350.249999990032</v>
      </c>
      <c r="H4112" s="16">
        <v>706</v>
      </c>
      <c r="J4112" s="19">
        <v>70.599999999999994</v>
      </c>
      <c r="K4112" s="25">
        <f t="shared" si="437"/>
        <v>21.4</v>
      </c>
      <c r="L4112" s="16">
        <v>632</v>
      </c>
      <c r="N4112">
        <v>63.2</v>
      </c>
      <c r="O4112" s="26">
        <f t="shared" si="438"/>
        <v>17.3</v>
      </c>
      <c r="P4112" s="11">
        <f t="shared" si="436"/>
        <v>0.77590848321814898</v>
      </c>
      <c r="Q4112" s="12">
        <f t="shared" si="439"/>
        <v>70166748252.547363</v>
      </c>
      <c r="R4112" s="13">
        <f t="shared" si="440"/>
        <v>90431732311.424896</v>
      </c>
      <c r="S4112" s="14">
        <v>43</v>
      </c>
      <c r="T4112" s="14">
        <f t="shared" si="441"/>
        <v>4.3</v>
      </c>
      <c r="U4112" s="15">
        <f t="shared" si="442"/>
        <v>87139431453.173004</v>
      </c>
    </row>
    <row r="4113" spans="6:21" x14ac:dyDescent="0.25">
      <c r="F4113" s="24"/>
      <c r="G4113" s="34">
        <v>40350.291666656696</v>
      </c>
      <c r="H4113" s="16">
        <v>737</v>
      </c>
      <c r="J4113" s="19">
        <v>73.7</v>
      </c>
      <c r="K4113" s="25">
        <f t="shared" si="437"/>
        <v>23.2</v>
      </c>
      <c r="L4113" s="16">
        <v>633</v>
      </c>
      <c r="N4113">
        <v>63.3</v>
      </c>
      <c r="O4113" s="26">
        <f t="shared" si="438"/>
        <v>17.399999999999999</v>
      </c>
      <c r="P4113" s="11">
        <f t="shared" si="436"/>
        <v>0.69987414610253373</v>
      </c>
      <c r="Q4113" s="12">
        <f t="shared" si="439"/>
        <v>78112667120.762314</v>
      </c>
      <c r="R4113" s="13">
        <f t="shared" si="440"/>
        <v>111609590889.672</v>
      </c>
      <c r="S4113" s="14">
        <v>46</v>
      </c>
      <c r="T4113" s="14">
        <f t="shared" si="441"/>
        <v>4.5999999999999996</v>
      </c>
      <c r="U4113" s="15">
        <f t="shared" si="442"/>
        <v>154085849336.98401</v>
      </c>
    </row>
    <row r="4114" spans="6:21" x14ac:dyDescent="0.25">
      <c r="F4114" s="24"/>
      <c r="G4114" s="34">
        <v>40350.33333332336</v>
      </c>
      <c r="H4114" s="16">
        <v>763</v>
      </c>
      <c r="J4114" s="19">
        <v>76.3</v>
      </c>
      <c r="K4114" s="25">
        <f t="shared" si="437"/>
        <v>24.6</v>
      </c>
      <c r="L4114" s="16">
        <v>632</v>
      </c>
      <c r="N4114">
        <v>63.2</v>
      </c>
      <c r="O4114" s="26">
        <f t="shared" si="438"/>
        <v>17.3</v>
      </c>
      <c r="P4114" s="11">
        <f t="shared" si="436"/>
        <v>0.63936654696264894</v>
      </c>
      <c r="Q4114" s="12">
        <f t="shared" si="439"/>
        <v>70166748252.547363</v>
      </c>
      <c r="R4114" s="13">
        <f t="shared" si="440"/>
        <v>109744165668.15846</v>
      </c>
      <c r="S4114" s="14">
        <v>60</v>
      </c>
      <c r="T4114" s="14">
        <f t="shared" si="441"/>
        <v>6</v>
      </c>
      <c r="U4114" s="15">
        <f t="shared" si="442"/>
        <v>237464504493.66699</v>
      </c>
    </row>
    <row r="4115" spans="6:21" x14ac:dyDescent="0.25">
      <c r="F4115" s="24"/>
      <c r="G4115" s="34">
        <v>40350.374999990025</v>
      </c>
      <c r="H4115" s="16">
        <v>785</v>
      </c>
      <c r="J4115" s="19">
        <v>78.5</v>
      </c>
      <c r="K4115" s="25">
        <f t="shared" si="437"/>
        <v>25.8</v>
      </c>
      <c r="L4115" s="16">
        <v>630</v>
      </c>
      <c r="N4115">
        <v>63</v>
      </c>
      <c r="O4115" s="26">
        <f t="shared" si="438"/>
        <v>17.2</v>
      </c>
      <c r="P4115" s="11">
        <f t="shared" si="436"/>
        <v>0.59156783332818608</v>
      </c>
      <c r="Q4115" s="12">
        <f t="shared" si="439"/>
        <v>63029118602.809952</v>
      </c>
      <c r="R4115" s="13">
        <f t="shared" si="440"/>
        <v>106545885445.13217</v>
      </c>
      <c r="S4115" s="14">
        <v>73</v>
      </c>
      <c r="T4115" s="14">
        <f t="shared" si="441"/>
        <v>7.3</v>
      </c>
      <c r="U4115" s="15">
        <f t="shared" si="442"/>
        <v>317672397948.95203</v>
      </c>
    </row>
    <row r="4116" spans="6:21" x14ac:dyDescent="0.25">
      <c r="F4116" s="24"/>
      <c r="G4116" s="34">
        <v>40350.416666656689</v>
      </c>
      <c r="H4116" s="16">
        <v>804</v>
      </c>
      <c r="J4116" s="19">
        <v>80.400000000000006</v>
      </c>
      <c r="K4116" s="25">
        <f t="shared" si="437"/>
        <v>26.9</v>
      </c>
      <c r="L4116" s="16">
        <v>626</v>
      </c>
      <c r="N4116">
        <v>62.6</v>
      </c>
      <c r="O4116" s="26">
        <f t="shared" si="438"/>
        <v>17</v>
      </c>
      <c r="P4116" s="11">
        <f t="shared" si="436"/>
        <v>0.54743579783465601</v>
      </c>
      <c r="Q4116" s="12">
        <f t="shared" si="439"/>
        <v>50858201854.832886</v>
      </c>
      <c r="R4116" s="13">
        <f t="shared" si="440"/>
        <v>92902587035.774689</v>
      </c>
      <c r="S4116" s="14">
        <v>80</v>
      </c>
      <c r="T4116" s="14">
        <f t="shared" si="441"/>
        <v>8</v>
      </c>
      <c r="U4116" s="15">
        <f t="shared" si="442"/>
        <v>336355081447.534</v>
      </c>
    </row>
    <row r="4117" spans="6:21" x14ac:dyDescent="0.25">
      <c r="F4117" s="24"/>
      <c r="G4117" s="34">
        <v>40350.458333323353</v>
      </c>
      <c r="H4117" s="16">
        <v>818</v>
      </c>
      <c r="J4117" s="19">
        <v>81.8</v>
      </c>
      <c r="K4117" s="25">
        <f t="shared" si="437"/>
        <v>27.7</v>
      </c>
      <c r="L4117" s="16">
        <v>625</v>
      </c>
      <c r="N4117">
        <v>62.5</v>
      </c>
      <c r="O4117" s="26">
        <f t="shared" si="438"/>
        <v>16.899999999999999</v>
      </c>
      <c r="P4117" s="11">
        <f t="shared" si="436"/>
        <v>0.519086741539588</v>
      </c>
      <c r="Q4117" s="12">
        <f t="shared" si="439"/>
        <v>45684711297.955109</v>
      </c>
      <c r="R4117" s="13">
        <f t="shared" si="440"/>
        <v>88009782647.224442</v>
      </c>
      <c r="S4117" s="14">
        <v>83</v>
      </c>
      <c r="T4117" s="14">
        <f t="shared" si="441"/>
        <v>8.3000000000000007</v>
      </c>
      <c r="U4117" s="15">
        <f t="shared" si="442"/>
        <v>351298092198.935</v>
      </c>
    </row>
    <row r="4118" spans="6:21" x14ac:dyDescent="0.25">
      <c r="F4118" s="24"/>
      <c r="G4118" s="34">
        <v>40350.499999990017</v>
      </c>
      <c r="H4118" s="16">
        <v>827</v>
      </c>
      <c r="J4118" s="19">
        <v>82.7</v>
      </c>
      <c r="K4118" s="25">
        <f t="shared" si="437"/>
        <v>28.2</v>
      </c>
      <c r="L4118" s="16">
        <v>623</v>
      </c>
      <c r="N4118">
        <v>62.3</v>
      </c>
      <c r="O4118" s="26">
        <f t="shared" si="438"/>
        <v>16.8</v>
      </c>
      <c r="P4118" s="11">
        <f t="shared" si="436"/>
        <v>0.50099466086203925</v>
      </c>
      <c r="Q4118" s="12">
        <f t="shared" si="439"/>
        <v>41037487961.819824</v>
      </c>
      <c r="R4118" s="13">
        <f t="shared" si="440"/>
        <v>81912026549.76091</v>
      </c>
      <c r="S4118" s="14">
        <v>87</v>
      </c>
      <c r="T4118" s="14">
        <f t="shared" si="441"/>
        <v>8.6999999999999993</v>
      </c>
      <c r="U4118" s="15">
        <f t="shared" si="442"/>
        <v>355608485715.08698</v>
      </c>
    </row>
    <row r="4119" spans="6:21" x14ac:dyDescent="0.25">
      <c r="F4119" s="24"/>
      <c r="G4119" s="34">
        <v>40350.541666656682</v>
      </c>
      <c r="H4119" s="16">
        <v>833</v>
      </c>
      <c r="J4119" s="19">
        <v>83.3</v>
      </c>
      <c r="K4119" s="25">
        <f t="shared" si="437"/>
        <v>28.5</v>
      </c>
      <c r="L4119" s="16">
        <v>623</v>
      </c>
      <c r="N4119">
        <v>62.3</v>
      </c>
      <c r="O4119" s="26">
        <f t="shared" si="438"/>
        <v>16.8</v>
      </c>
      <c r="P4119" s="11">
        <f t="shared" si="436"/>
        <v>0.49234204680096</v>
      </c>
      <c r="Q4119" s="12">
        <f t="shared" si="439"/>
        <v>41037487961.819824</v>
      </c>
      <c r="R4119" s="13">
        <f t="shared" si="440"/>
        <v>83351580935.377884</v>
      </c>
      <c r="S4119" s="14">
        <v>91</v>
      </c>
      <c r="T4119" s="14">
        <f t="shared" si="441"/>
        <v>9.1</v>
      </c>
      <c r="U4119" s="15">
        <f t="shared" si="442"/>
        <v>385058246059.37799</v>
      </c>
    </row>
    <row r="4120" spans="6:21" x14ac:dyDescent="0.25">
      <c r="F4120" s="24"/>
      <c r="G4120" s="34">
        <v>40350.583333323346</v>
      </c>
      <c r="H4120" s="16">
        <v>831</v>
      </c>
      <c r="J4120" s="19">
        <v>83.1</v>
      </c>
      <c r="K4120" s="25">
        <f t="shared" si="437"/>
        <v>28.4</v>
      </c>
      <c r="L4120" s="16">
        <v>625</v>
      </c>
      <c r="N4120">
        <v>62.5</v>
      </c>
      <c r="O4120" s="26">
        <f t="shared" si="438"/>
        <v>16.899999999999999</v>
      </c>
      <c r="P4120" s="11">
        <f t="shared" si="436"/>
        <v>0.49836274654404417</v>
      </c>
      <c r="Q4120" s="12">
        <f t="shared" si="439"/>
        <v>45684711297.955109</v>
      </c>
      <c r="R4120" s="13">
        <f t="shared" si="440"/>
        <v>91669595319.395721</v>
      </c>
      <c r="S4120" s="14">
        <v>94</v>
      </c>
      <c r="T4120" s="14">
        <f t="shared" si="441"/>
        <v>9.4</v>
      </c>
      <c r="U4120" s="15">
        <f t="shared" si="442"/>
        <v>432257909801.54199</v>
      </c>
    </row>
    <row r="4121" spans="6:21" x14ac:dyDescent="0.25">
      <c r="F4121" s="24"/>
      <c r="G4121" s="34">
        <v>40350.62499999001</v>
      </c>
      <c r="H4121" s="16">
        <v>826</v>
      </c>
      <c r="J4121" s="19">
        <v>82.6</v>
      </c>
      <c r="K4121" s="25">
        <f t="shared" si="437"/>
        <v>28.1</v>
      </c>
      <c r="L4121" s="16">
        <v>625</v>
      </c>
      <c r="N4121">
        <v>62.5</v>
      </c>
      <c r="O4121" s="26">
        <f t="shared" si="438"/>
        <v>16.899999999999999</v>
      </c>
      <c r="P4121" s="11">
        <f t="shared" si="436"/>
        <v>0.50712782613321794</v>
      </c>
      <c r="Q4121" s="12">
        <f t="shared" si="439"/>
        <v>45684711297.955109</v>
      </c>
      <c r="R4121" s="13">
        <f t="shared" si="440"/>
        <v>90085199320.05101</v>
      </c>
      <c r="S4121" s="14">
        <v>96</v>
      </c>
      <c r="T4121" s="14">
        <f t="shared" si="441"/>
        <v>9.6</v>
      </c>
      <c r="U4121" s="15">
        <f t="shared" si="442"/>
        <v>426244685012.12097</v>
      </c>
    </row>
    <row r="4122" spans="6:21" x14ac:dyDescent="0.25">
      <c r="F4122" s="24"/>
      <c r="G4122" s="34">
        <v>40350.666666656674</v>
      </c>
      <c r="H4122" s="16">
        <v>814</v>
      </c>
      <c r="J4122" s="19">
        <v>81.400000000000006</v>
      </c>
      <c r="K4122" s="25">
        <f t="shared" si="437"/>
        <v>27.4</v>
      </c>
      <c r="L4122" s="16">
        <v>627</v>
      </c>
      <c r="N4122">
        <v>62.7</v>
      </c>
      <c r="O4122" s="26">
        <f t="shared" si="438"/>
        <v>17.100000000000001</v>
      </c>
      <c r="P4122" s="11">
        <f t="shared" si="436"/>
        <v>0.53501054455696007</v>
      </c>
      <c r="Q4122" s="12">
        <f t="shared" si="439"/>
        <v>56617555904.806885</v>
      </c>
      <c r="R4122" s="13">
        <f t="shared" si="440"/>
        <v>105825121543.5233</v>
      </c>
      <c r="S4122" s="14">
        <v>98</v>
      </c>
      <c r="T4122" s="14">
        <f t="shared" si="441"/>
        <v>9.8000000000000007</v>
      </c>
      <c r="U4122" s="15">
        <f t="shared" si="442"/>
        <v>482234143259.42102</v>
      </c>
    </row>
    <row r="4123" spans="6:21" x14ac:dyDescent="0.25">
      <c r="F4123" s="24"/>
      <c r="G4123" s="34">
        <v>40350.708333323339</v>
      </c>
      <c r="H4123" s="16">
        <v>799</v>
      </c>
      <c r="J4123" s="19">
        <v>79.900000000000006</v>
      </c>
      <c r="K4123" s="25">
        <f t="shared" si="437"/>
        <v>26.6</v>
      </c>
      <c r="L4123" s="16">
        <v>631</v>
      </c>
      <c r="N4123">
        <v>63.1</v>
      </c>
      <c r="O4123" s="26">
        <f t="shared" si="438"/>
        <v>17.3</v>
      </c>
      <c r="P4123" s="11">
        <f t="shared" si="436"/>
        <v>0.56786783339840508</v>
      </c>
      <c r="Q4123" s="12">
        <f t="shared" si="439"/>
        <v>70166748252.547363</v>
      </c>
      <c r="R4123" s="13">
        <f t="shared" si="440"/>
        <v>123561758785.7274</v>
      </c>
      <c r="S4123" s="14">
        <v>96</v>
      </c>
      <c r="T4123" s="14">
        <f t="shared" si="441"/>
        <v>9.6</v>
      </c>
      <c r="U4123" s="15">
        <f t="shared" si="442"/>
        <v>512592101118.52802</v>
      </c>
    </row>
    <row r="4124" spans="6:21" x14ac:dyDescent="0.25">
      <c r="F4124" s="24"/>
      <c r="G4124" s="34">
        <v>40350.749999990003</v>
      </c>
      <c r="H4124" s="16">
        <v>774</v>
      </c>
      <c r="J4124" s="19">
        <v>77.400000000000006</v>
      </c>
      <c r="K4124" s="25">
        <f t="shared" si="437"/>
        <v>25.2</v>
      </c>
      <c r="L4124" s="16">
        <v>633</v>
      </c>
      <c r="N4124">
        <v>63.3</v>
      </c>
      <c r="O4124" s="26">
        <f t="shared" si="438"/>
        <v>17.399999999999999</v>
      </c>
      <c r="P4124" s="11">
        <f t="shared" si="436"/>
        <v>0.62081809056294301</v>
      </c>
      <c r="Q4124" s="12">
        <f t="shared" si="439"/>
        <v>78112667120.762314</v>
      </c>
      <c r="R4124" s="13">
        <f t="shared" si="440"/>
        <v>125822150333.81456</v>
      </c>
      <c r="S4124" s="14">
        <v>92</v>
      </c>
      <c r="T4124" s="14">
        <f t="shared" si="441"/>
        <v>9.1999999999999993</v>
      </c>
      <c r="U4124" s="15">
        <f t="shared" si="442"/>
        <v>438927245560.08099</v>
      </c>
    </row>
    <row r="4125" spans="6:21" x14ac:dyDescent="0.25">
      <c r="F4125" s="24"/>
      <c r="G4125" s="34">
        <v>40350.791666656667</v>
      </c>
      <c r="H4125" s="16">
        <v>747</v>
      </c>
      <c r="J4125" s="19">
        <v>74.7</v>
      </c>
      <c r="K4125" s="25">
        <f t="shared" si="437"/>
        <v>23.7</v>
      </c>
      <c r="L4125" s="16">
        <v>633</v>
      </c>
      <c r="N4125">
        <v>63.3</v>
      </c>
      <c r="O4125" s="26">
        <f t="shared" si="438"/>
        <v>17.399999999999999</v>
      </c>
      <c r="P4125" s="11">
        <f t="shared" si="436"/>
        <v>0.67909613915920763</v>
      </c>
      <c r="Q4125" s="12">
        <f t="shared" si="439"/>
        <v>78112667120.762314</v>
      </c>
      <c r="R4125" s="13">
        <f t="shared" si="440"/>
        <v>115024460627.14185</v>
      </c>
      <c r="S4125" s="14">
        <v>85</v>
      </c>
      <c r="T4125" s="14">
        <f t="shared" si="441"/>
        <v>8.5</v>
      </c>
      <c r="U4125" s="15">
        <f t="shared" si="442"/>
        <v>313750244804.22601</v>
      </c>
    </row>
    <row r="4126" spans="6:21" x14ac:dyDescent="0.25">
      <c r="F4126" s="24"/>
      <c r="G4126" s="34">
        <v>40350.833333323331</v>
      </c>
      <c r="H4126" s="16">
        <v>727</v>
      </c>
      <c r="J4126" s="19">
        <v>72.7</v>
      </c>
      <c r="K4126" s="25">
        <f t="shared" si="437"/>
        <v>22.6</v>
      </c>
      <c r="L4126" s="16">
        <v>633</v>
      </c>
      <c r="N4126">
        <v>63.3</v>
      </c>
      <c r="O4126" s="26">
        <f t="shared" si="438"/>
        <v>17.399999999999999</v>
      </c>
      <c r="P4126" s="11">
        <f t="shared" si="436"/>
        <v>0.72575970757448527</v>
      </c>
      <c r="Q4126" s="12">
        <f t="shared" si="439"/>
        <v>78112667120.762314</v>
      </c>
      <c r="R4126" s="13">
        <f t="shared" si="440"/>
        <v>107628828530.33771</v>
      </c>
      <c r="S4126" s="14">
        <v>70</v>
      </c>
      <c r="T4126" s="14">
        <f t="shared" si="441"/>
        <v>7</v>
      </c>
      <c r="U4126" s="15">
        <f t="shared" si="442"/>
        <v>206613129867.02802</v>
      </c>
    </row>
    <row r="4127" spans="6:21" x14ac:dyDescent="0.25">
      <c r="F4127" s="24"/>
      <c r="G4127" s="34">
        <v>40350.874999989996</v>
      </c>
      <c r="H4127" s="16">
        <v>714</v>
      </c>
      <c r="J4127" s="19">
        <v>71.400000000000006</v>
      </c>
      <c r="K4127" s="25">
        <f t="shared" si="437"/>
        <v>21.9</v>
      </c>
      <c r="L4127" s="16">
        <v>633</v>
      </c>
      <c r="N4127">
        <v>63.3</v>
      </c>
      <c r="O4127" s="26">
        <f t="shared" si="438"/>
        <v>17.399999999999999</v>
      </c>
      <c r="P4127" s="11">
        <f t="shared" si="436"/>
        <v>0.75733297390702603</v>
      </c>
      <c r="Q4127" s="12">
        <f t="shared" si="439"/>
        <v>78112667120.762314</v>
      </c>
      <c r="R4127" s="13">
        <f t="shared" si="440"/>
        <v>103141774902.23978</v>
      </c>
      <c r="S4127" s="14">
        <v>61</v>
      </c>
      <c r="T4127" s="14">
        <f t="shared" si="441"/>
        <v>6.1</v>
      </c>
      <c r="U4127" s="15">
        <f t="shared" si="442"/>
        <v>152677557467.013</v>
      </c>
    </row>
    <row r="4128" spans="6:21" x14ac:dyDescent="0.25">
      <c r="F4128" s="24"/>
      <c r="G4128" s="34">
        <v>40350.91666665666</v>
      </c>
      <c r="H4128" s="16">
        <v>703</v>
      </c>
      <c r="J4128" s="19">
        <v>70.3</v>
      </c>
      <c r="K4128" s="25">
        <f t="shared" si="437"/>
        <v>21.3</v>
      </c>
      <c r="L4128" s="16">
        <v>633</v>
      </c>
      <c r="N4128">
        <v>63.3</v>
      </c>
      <c r="O4128" s="26">
        <f t="shared" si="438"/>
        <v>17.399999999999999</v>
      </c>
      <c r="P4128" s="11">
        <f t="shared" si="436"/>
        <v>0.7856309174648719</v>
      </c>
      <c r="Q4128" s="12">
        <f t="shared" si="439"/>
        <v>78112667120.762314</v>
      </c>
      <c r="R4128" s="13">
        <f t="shared" si="440"/>
        <v>99426671461.481766</v>
      </c>
      <c r="S4128" s="14">
        <v>53</v>
      </c>
      <c r="T4128" s="14">
        <f t="shared" si="441"/>
        <v>5.3</v>
      </c>
      <c r="U4128" s="15">
        <f t="shared" si="442"/>
        <v>112964223005.813</v>
      </c>
    </row>
    <row r="4129" spans="6:21" x14ac:dyDescent="0.25">
      <c r="F4129" s="24"/>
      <c r="G4129" s="34">
        <v>40350.958333323324</v>
      </c>
      <c r="H4129" s="16">
        <v>693</v>
      </c>
      <c r="J4129" s="19">
        <v>69.3</v>
      </c>
      <c r="K4129" s="25">
        <f t="shared" si="437"/>
        <v>20.7</v>
      </c>
      <c r="L4129" s="16">
        <v>631</v>
      </c>
      <c r="N4129">
        <v>63.1</v>
      </c>
      <c r="O4129" s="26">
        <f t="shared" si="438"/>
        <v>17.3</v>
      </c>
      <c r="P4129" s="11">
        <f t="shared" si="436"/>
        <v>0.80998451521629566</v>
      </c>
      <c r="Q4129" s="12">
        <f t="shared" si="439"/>
        <v>70166748252.547363</v>
      </c>
      <c r="R4129" s="13">
        <f t="shared" si="440"/>
        <v>86627271181.610504</v>
      </c>
      <c r="S4129" s="14">
        <v>51</v>
      </c>
      <c r="T4129" s="14">
        <f t="shared" si="441"/>
        <v>5.0999999999999996</v>
      </c>
      <c r="U4129" s="15">
        <f t="shared" si="442"/>
        <v>83948666938.222</v>
      </c>
    </row>
    <row r="4130" spans="6:21" x14ac:dyDescent="0.25">
      <c r="F4130" s="24"/>
      <c r="G4130" s="34">
        <v>40350.999999989988</v>
      </c>
      <c r="H4130" s="16">
        <v>684</v>
      </c>
      <c r="J4130" s="19">
        <v>68.400000000000006</v>
      </c>
      <c r="K4130" s="25">
        <f t="shared" si="437"/>
        <v>20.2</v>
      </c>
      <c r="L4130" s="16">
        <v>628</v>
      </c>
      <c r="N4130">
        <v>62.8</v>
      </c>
      <c r="O4130" s="26">
        <f t="shared" si="438"/>
        <v>17.100000000000001</v>
      </c>
      <c r="P4130" s="11">
        <f t="shared" si="436"/>
        <v>0.82484068257508236</v>
      </c>
      <c r="Q4130" s="12">
        <f t="shared" si="439"/>
        <v>56617555904.806885</v>
      </c>
      <c r="R4130" s="13">
        <f t="shared" si="440"/>
        <v>68640595815.487297</v>
      </c>
      <c r="S4130" s="14">
        <v>52</v>
      </c>
      <c r="T4130" s="14">
        <f t="shared" si="441"/>
        <v>5.2</v>
      </c>
      <c r="U4130" s="15">
        <f t="shared" si="442"/>
        <v>62519807535.538002</v>
      </c>
    </row>
    <row r="4131" spans="6:21" x14ac:dyDescent="0.25">
      <c r="F4131" s="24"/>
      <c r="G4131" s="34">
        <v>40351.041666656653</v>
      </c>
      <c r="H4131" s="16">
        <v>676</v>
      </c>
      <c r="J4131" s="19">
        <v>67.599999999999994</v>
      </c>
      <c r="K4131" s="25">
        <f t="shared" si="437"/>
        <v>19.8</v>
      </c>
      <c r="L4131" s="16">
        <v>624</v>
      </c>
      <c r="N4131">
        <v>62.4</v>
      </c>
      <c r="O4131" s="26">
        <f t="shared" si="438"/>
        <v>16.899999999999999</v>
      </c>
      <c r="P4131" s="11">
        <f t="shared" si="436"/>
        <v>0.83485921532573248</v>
      </c>
      <c r="Q4131" s="12">
        <f t="shared" si="439"/>
        <v>45684711297.955109</v>
      </c>
      <c r="R4131" s="13">
        <f t="shared" si="440"/>
        <v>54721455377.516022</v>
      </c>
      <c r="S4131" s="14">
        <v>50</v>
      </c>
      <c r="T4131" s="14">
        <f t="shared" si="441"/>
        <v>5</v>
      </c>
      <c r="U4131" s="15">
        <f t="shared" si="442"/>
        <v>45183720397.805</v>
      </c>
    </row>
    <row r="4132" spans="6:21" x14ac:dyDescent="0.25">
      <c r="F4132" s="24"/>
      <c r="G4132" s="34">
        <v>40351.083333323317</v>
      </c>
      <c r="H4132" s="16">
        <v>669</v>
      </c>
      <c r="J4132" s="19">
        <v>66.900000000000006</v>
      </c>
      <c r="K4132" s="25">
        <f t="shared" si="437"/>
        <v>19.399999999999999</v>
      </c>
      <c r="L4132" s="16">
        <v>622</v>
      </c>
      <c r="N4132">
        <v>62.2</v>
      </c>
      <c r="O4132" s="26">
        <f t="shared" si="438"/>
        <v>16.8</v>
      </c>
      <c r="P4132" s="11">
        <f t="shared" si="436"/>
        <v>0.85043652252553092</v>
      </c>
      <c r="Q4132" s="12">
        <f t="shared" si="439"/>
        <v>41037487961.819824</v>
      </c>
      <c r="R4132" s="13">
        <f t="shared" si="440"/>
        <v>48254616158.712585</v>
      </c>
      <c r="S4132" s="14">
        <v>47</v>
      </c>
      <c r="T4132" s="14">
        <f t="shared" si="441"/>
        <v>4.7</v>
      </c>
      <c r="U4132" s="15">
        <f t="shared" si="442"/>
        <v>33920502525.396</v>
      </c>
    </row>
    <row r="4133" spans="6:21" x14ac:dyDescent="0.25">
      <c r="F4133" s="24"/>
      <c r="G4133" s="34">
        <v>40351.124999989981</v>
      </c>
      <c r="H4133" s="16">
        <v>663</v>
      </c>
      <c r="J4133" s="19">
        <v>66.3</v>
      </c>
      <c r="K4133" s="25">
        <f t="shared" si="437"/>
        <v>19.100000000000001</v>
      </c>
      <c r="L4133" s="16">
        <v>619</v>
      </c>
      <c r="N4133">
        <v>61.9</v>
      </c>
      <c r="O4133" s="26">
        <f t="shared" si="438"/>
        <v>16.600000000000001</v>
      </c>
      <c r="P4133" s="11">
        <f t="shared" si="436"/>
        <v>0.8555213473126313</v>
      </c>
      <c r="Q4133" s="12">
        <f t="shared" si="439"/>
        <v>33113152978.22459</v>
      </c>
      <c r="R4133" s="13">
        <f t="shared" si="440"/>
        <v>38705232876.116791</v>
      </c>
      <c r="S4133" s="14">
        <v>46</v>
      </c>
      <c r="T4133" s="14">
        <f t="shared" si="441"/>
        <v>4.5999999999999996</v>
      </c>
      <c r="U4133" s="15">
        <f t="shared" si="442"/>
        <v>25723567530.304001</v>
      </c>
    </row>
    <row r="4134" spans="6:21" x14ac:dyDescent="0.25">
      <c r="F4134" s="24"/>
      <c r="G4134" s="34">
        <v>40351.166666656645</v>
      </c>
      <c r="H4134" s="16">
        <v>658</v>
      </c>
      <c r="J4134" s="19">
        <v>65.8</v>
      </c>
      <c r="K4134" s="25">
        <f t="shared" si="437"/>
        <v>18.8</v>
      </c>
      <c r="L4134" s="16">
        <v>617</v>
      </c>
      <c r="N4134">
        <v>61.7</v>
      </c>
      <c r="O4134" s="26">
        <f t="shared" si="438"/>
        <v>16.5</v>
      </c>
      <c r="P4134" s="11">
        <f t="shared" si="436"/>
        <v>0.86615832660607839</v>
      </c>
      <c r="Q4134" s="12">
        <f t="shared" si="439"/>
        <v>29744756574.23296</v>
      </c>
      <c r="R4134" s="13">
        <f t="shared" si="440"/>
        <v>34341015563.267368</v>
      </c>
      <c r="S4134" s="14">
        <v>45</v>
      </c>
      <c r="T4134" s="14">
        <f t="shared" si="441"/>
        <v>4.5</v>
      </c>
      <c r="U4134" s="15">
        <f t="shared" si="442"/>
        <v>20683165450.654999</v>
      </c>
    </row>
    <row r="4135" spans="6:21" x14ac:dyDescent="0.25">
      <c r="F4135" s="24"/>
      <c r="G4135" s="34">
        <v>40351.208333323309</v>
      </c>
      <c r="H4135" s="16">
        <v>675</v>
      </c>
      <c r="J4135" s="19">
        <v>67.5</v>
      </c>
      <c r="K4135" s="25">
        <f t="shared" si="437"/>
        <v>19.7</v>
      </c>
      <c r="L4135" s="16">
        <v>626</v>
      </c>
      <c r="N4135">
        <v>62.6</v>
      </c>
      <c r="O4135" s="26">
        <f t="shared" si="438"/>
        <v>17</v>
      </c>
      <c r="P4135" s="11">
        <f t="shared" si="436"/>
        <v>0.8454018548606379</v>
      </c>
      <c r="Q4135" s="12">
        <f t="shared" si="439"/>
        <v>50858201854.832886</v>
      </c>
      <c r="R4135" s="13">
        <f t="shared" si="440"/>
        <v>60158611626.439728</v>
      </c>
      <c r="S4135" s="14">
        <v>44</v>
      </c>
      <c r="T4135" s="14">
        <f t="shared" si="441"/>
        <v>4.4000000000000004</v>
      </c>
      <c r="U4135" s="15">
        <f t="shared" si="442"/>
        <v>40921802995.07</v>
      </c>
    </row>
    <row r="4136" spans="6:21" x14ac:dyDescent="0.25">
      <c r="F4136" s="24"/>
      <c r="G4136" s="34">
        <v>40351.249999989974</v>
      </c>
      <c r="H4136" s="16">
        <v>707</v>
      </c>
      <c r="J4136" s="19">
        <v>70.7</v>
      </c>
      <c r="K4136" s="25">
        <f t="shared" si="437"/>
        <v>21.5</v>
      </c>
      <c r="L4136" s="16">
        <v>633</v>
      </c>
      <c r="N4136">
        <v>63.3</v>
      </c>
      <c r="O4136" s="26">
        <f t="shared" si="438"/>
        <v>17.399999999999999</v>
      </c>
      <c r="P4136" s="11">
        <f t="shared" si="436"/>
        <v>0.77606802720752854</v>
      </c>
      <c r="Q4136" s="12">
        <f t="shared" si="439"/>
        <v>78112667120.762314</v>
      </c>
      <c r="R4136" s="13">
        <f t="shared" si="440"/>
        <v>100651829971.43907</v>
      </c>
      <c r="S4136" s="14">
        <v>43</v>
      </c>
      <c r="T4136" s="14">
        <f t="shared" si="441"/>
        <v>4.3</v>
      </c>
      <c r="U4136" s="15">
        <f t="shared" si="442"/>
        <v>96918400257.910004</v>
      </c>
    </row>
    <row r="4137" spans="6:21" x14ac:dyDescent="0.25">
      <c r="F4137" s="24"/>
      <c r="G4137" s="34">
        <v>40351.291666656638</v>
      </c>
      <c r="H4137" s="16">
        <v>738</v>
      </c>
      <c r="J4137" s="19">
        <v>73.8</v>
      </c>
      <c r="K4137" s="25">
        <f t="shared" si="437"/>
        <v>23.2</v>
      </c>
      <c r="L4137" s="16">
        <v>634</v>
      </c>
      <c r="N4137">
        <v>63.4</v>
      </c>
      <c r="O4137" s="26">
        <f t="shared" si="438"/>
        <v>17.399999999999999</v>
      </c>
      <c r="P4137" s="11">
        <f t="shared" si="436"/>
        <v>0.69987414610253373</v>
      </c>
      <c r="Q4137" s="12">
        <f t="shared" si="439"/>
        <v>78112667120.762314</v>
      </c>
      <c r="R4137" s="13">
        <f t="shared" si="440"/>
        <v>111609590889.672</v>
      </c>
      <c r="S4137" s="14">
        <v>46</v>
      </c>
      <c r="T4137" s="14">
        <f t="shared" si="441"/>
        <v>4.5999999999999996</v>
      </c>
      <c r="U4137" s="15">
        <f t="shared" si="442"/>
        <v>154085849336.98401</v>
      </c>
    </row>
    <row r="4138" spans="6:21" x14ac:dyDescent="0.25">
      <c r="F4138" s="24"/>
      <c r="G4138" s="34">
        <v>40351.333333323302</v>
      </c>
      <c r="H4138" s="16">
        <v>764</v>
      </c>
      <c r="J4138" s="19">
        <v>76.400000000000006</v>
      </c>
      <c r="K4138" s="25">
        <f t="shared" si="437"/>
        <v>24.7</v>
      </c>
      <c r="L4138" s="16">
        <v>633</v>
      </c>
      <c r="N4138">
        <v>63.3</v>
      </c>
      <c r="O4138" s="26">
        <f t="shared" si="438"/>
        <v>17.399999999999999</v>
      </c>
      <c r="P4138" s="11">
        <f t="shared" ref="P4138:P4201" si="443">EXP((17.27*O4138/(237+O4138))-(17.27*K4138/(237.3+K4138)))</f>
        <v>0.63959307573590418</v>
      </c>
      <c r="Q4138" s="12">
        <f t="shared" si="439"/>
        <v>78112667120.762314</v>
      </c>
      <c r="R4138" s="13">
        <f t="shared" si="440"/>
        <v>122128694140.23486</v>
      </c>
      <c r="S4138" s="14">
        <v>60</v>
      </c>
      <c r="T4138" s="14">
        <f t="shared" si="441"/>
        <v>6</v>
      </c>
      <c r="U4138" s="15">
        <f t="shared" si="442"/>
        <v>264096162116.83499</v>
      </c>
    </row>
    <row r="4139" spans="6:21" x14ac:dyDescent="0.25">
      <c r="F4139" s="24"/>
      <c r="G4139" s="34">
        <v>40351.374999989966</v>
      </c>
      <c r="H4139" s="16">
        <v>787</v>
      </c>
      <c r="J4139" s="19">
        <v>78.7</v>
      </c>
      <c r="K4139" s="25">
        <f t="shared" si="437"/>
        <v>25.9</v>
      </c>
      <c r="L4139" s="16">
        <v>630</v>
      </c>
      <c r="N4139">
        <v>63</v>
      </c>
      <c r="O4139" s="26">
        <f t="shared" si="438"/>
        <v>17.2</v>
      </c>
      <c r="P4139" s="11">
        <f t="shared" si="443"/>
        <v>0.58807720647436346</v>
      </c>
      <c r="Q4139" s="12">
        <f t="shared" si="439"/>
        <v>63029118602.809952</v>
      </c>
      <c r="R4139" s="13">
        <f t="shared" si="440"/>
        <v>107178305686.56403</v>
      </c>
      <c r="S4139" s="14">
        <v>73</v>
      </c>
      <c r="T4139" s="14">
        <f t="shared" si="441"/>
        <v>7.3</v>
      </c>
      <c r="U4139" s="15">
        <f t="shared" si="442"/>
        <v>322289065711.40503</v>
      </c>
    </row>
    <row r="4140" spans="6:21" x14ac:dyDescent="0.25">
      <c r="F4140" s="24"/>
      <c r="G4140" s="34">
        <v>40351.416666656631</v>
      </c>
      <c r="H4140" s="16">
        <v>805</v>
      </c>
      <c r="J4140" s="19">
        <v>80.5</v>
      </c>
      <c r="K4140" s="25">
        <f t="shared" si="437"/>
        <v>26.9</v>
      </c>
      <c r="L4140" s="16">
        <v>626</v>
      </c>
      <c r="N4140">
        <v>62.6</v>
      </c>
      <c r="O4140" s="26">
        <f t="shared" si="438"/>
        <v>17</v>
      </c>
      <c r="P4140" s="11">
        <f t="shared" si="443"/>
        <v>0.54743579783465601</v>
      </c>
      <c r="Q4140" s="12">
        <f t="shared" si="439"/>
        <v>50858201854.832886</v>
      </c>
      <c r="R4140" s="13">
        <f t="shared" si="440"/>
        <v>92902587035.774689</v>
      </c>
      <c r="S4140" s="14">
        <v>79</v>
      </c>
      <c r="T4140" s="14">
        <f t="shared" si="441"/>
        <v>7.9</v>
      </c>
      <c r="U4140" s="15">
        <f t="shared" si="442"/>
        <v>332150642929.44</v>
      </c>
    </row>
    <row r="4141" spans="6:21" x14ac:dyDescent="0.25">
      <c r="F4141" s="24"/>
      <c r="G4141" s="34">
        <v>40351.458333323295</v>
      </c>
      <c r="H4141" s="16">
        <v>819</v>
      </c>
      <c r="J4141" s="19">
        <v>81.900000000000006</v>
      </c>
      <c r="K4141" s="25">
        <f t="shared" si="437"/>
        <v>27.7</v>
      </c>
      <c r="L4141" s="16">
        <v>625</v>
      </c>
      <c r="N4141">
        <v>62.5</v>
      </c>
      <c r="O4141" s="26">
        <f t="shared" si="438"/>
        <v>16.899999999999999</v>
      </c>
      <c r="P4141" s="11">
        <f t="shared" si="443"/>
        <v>0.519086741539588</v>
      </c>
      <c r="Q4141" s="12">
        <f t="shared" si="439"/>
        <v>45684711297.955109</v>
      </c>
      <c r="R4141" s="13">
        <f t="shared" si="440"/>
        <v>88009782647.224442</v>
      </c>
      <c r="S4141" s="14">
        <v>83</v>
      </c>
      <c r="T4141" s="14">
        <f t="shared" si="441"/>
        <v>8.3000000000000007</v>
      </c>
      <c r="U4141" s="15">
        <f t="shared" si="442"/>
        <v>351298092198.935</v>
      </c>
    </row>
    <row r="4142" spans="6:21" x14ac:dyDescent="0.25">
      <c r="F4142" s="24"/>
      <c r="G4142" s="34">
        <v>40351.499999989959</v>
      </c>
      <c r="H4142" s="16">
        <v>828</v>
      </c>
      <c r="J4142" s="19">
        <v>82.8</v>
      </c>
      <c r="K4142" s="25">
        <f t="shared" si="437"/>
        <v>28.2</v>
      </c>
      <c r="L4142" s="16">
        <v>623</v>
      </c>
      <c r="N4142">
        <v>62.3</v>
      </c>
      <c r="O4142" s="26">
        <f t="shared" si="438"/>
        <v>16.8</v>
      </c>
      <c r="P4142" s="11">
        <f t="shared" si="443"/>
        <v>0.50099466086203925</v>
      </c>
      <c r="Q4142" s="12">
        <f t="shared" si="439"/>
        <v>41037487961.819824</v>
      </c>
      <c r="R4142" s="13">
        <f t="shared" si="440"/>
        <v>81912026549.76091</v>
      </c>
      <c r="S4142" s="14">
        <v>87</v>
      </c>
      <c r="T4142" s="14">
        <f t="shared" si="441"/>
        <v>8.6999999999999993</v>
      </c>
      <c r="U4142" s="15">
        <f t="shared" si="442"/>
        <v>355608485715.08698</v>
      </c>
    </row>
    <row r="4143" spans="6:21" x14ac:dyDescent="0.25">
      <c r="F4143" s="24"/>
      <c r="G4143" s="34">
        <v>40351.541666656623</v>
      </c>
      <c r="H4143" s="16">
        <v>834</v>
      </c>
      <c r="J4143" s="19">
        <v>83.4</v>
      </c>
      <c r="K4143" s="25">
        <f t="shared" si="437"/>
        <v>28.6</v>
      </c>
      <c r="L4143" s="16">
        <v>623</v>
      </c>
      <c r="N4143">
        <v>62.3</v>
      </c>
      <c r="O4143" s="26">
        <f t="shared" si="438"/>
        <v>16.8</v>
      </c>
      <c r="P4143" s="11">
        <f t="shared" si="443"/>
        <v>0.48949545518691023</v>
      </c>
      <c r="Q4143" s="12">
        <f t="shared" si="439"/>
        <v>41037487961.819824</v>
      </c>
      <c r="R4143" s="13">
        <f t="shared" si="440"/>
        <v>83836300269.93808</v>
      </c>
      <c r="S4143" s="14">
        <v>90</v>
      </c>
      <c r="T4143" s="14">
        <f t="shared" si="441"/>
        <v>9</v>
      </c>
      <c r="U4143" s="15">
        <f t="shared" si="442"/>
        <v>385189310773.06403</v>
      </c>
    </row>
    <row r="4144" spans="6:21" x14ac:dyDescent="0.25">
      <c r="F4144" s="24"/>
      <c r="G4144" s="34">
        <v>40351.583333323288</v>
      </c>
      <c r="H4144" s="16">
        <v>833</v>
      </c>
      <c r="J4144" s="19">
        <v>83.3</v>
      </c>
      <c r="K4144" s="25">
        <f t="shared" si="437"/>
        <v>28.5</v>
      </c>
      <c r="L4144" s="16">
        <v>625</v>
      </c>
      <c r="N4144">
        <v>62.5</v>
      </c>
      <c r="O4144" s="26">
        <f t="shared" si="438"/>
        <v>16.899999999999999</v>
      </c>
      <c r="P4144" s="11">
        <f t="shared" si="443"/>
        <v>0.49547918220832726</v>
      </c>
      <c r="Q4144" s="12">
        <f t="shared" si="439"/>
        <v>45684711297.955109</v>
      </c>
      <c r="R4144" s="13">
        <f t="shared" si="440"/>
        <v>92203089329.284256</v>
      </c>
      <c r="S4144" s="14">
        <v>94</v>
      </c>
      <c r="T4144" s="14">
        <f t="shared" si="441"/>
        <v>9.4</v>
      </c>
      <c r="U4144" s="15">
        <f t="shared" si="442"/>
        <v>437272753494.49402</v>
      </c>
    </row>
    <row r="4145" spans="6:21" x14ac:dyDescent="0.25">
      <c r="F4145" s="24"/>
      <c r="G4145" s="34">
        <v>40351.624999989952</v>
      </c>
      <c r="H4145" s="16">
        <v>828</v>
      </c>
      <c r="J4145" s="19">
        <v>82.8</v>
      </c>
      <c r="K4145" s="25">
        <f t="shared" si="437"/>
        <v>28.2</v>
      </c>
      <c r="L4145" s="16">
        <v>624</v>
      </c>
      <c r="N4145">
        <v>62.4</v>
      </c>
      <c r="O4145" s="26">
        <f t="shared" si="438"/>
        <v>16.899999999999999</v>
      </c>
      <c r="P4145" s="11">
        <f t="shared" si="443"/>
        <v>0.50418692952912647</v>
      </c>
      <c r="Q4145" s="12">
        <f t="shared" si="439"/>
        <v>45684711297.955109</v>
      </c>
      <c r="R4145" s="13">
        <f t="shared" si="440"/>
        <v>90610661685.778473</v>
      </c>
      <c r="S4145" s="14">
        <v>96</v>
      </c>
      <c r="T4145" s="14">
        <f t="shared" si="441"/>
        <v>9.6</v>
      </c>
      <c r="U4145" s="15">
        <f t="shared" si="442"/>
        <v>431289123723.104</v>
      </c>
    </row>
    <row r="4146" spans="6:21" x14ac:dyDescent="0.25">
      <c r="F4146" s="24"/>
      <c r="G4146" s="34">
        <v>40351.666666656616</v>
      </c>
      <c r="H4146" s="16">
        <v>817</v>
      </c>
      <c r="J4146" s="19">
        <v>81.7</v>
      </c>
      <c r="K4146" s="25">
        <f t="shared" si="437"/>
        <v>27.6</v>
      </c>
      <c r="L4146" s="16">
        <v>627</v>
      </c>
      <c r="N4146">
        <v>62.7</v>
      </c>
      <c r="O4146" s="26">
        <f t="shared" si="438"/>
        <v>17.100000000000001</v>
      </c>
      <c r="P4146" s="11">
        <f t="shared" si="443"/>
        <v>0.52879311730982348</v>
      </c>
      <c r="Q4146" s="12">
        <f t="shared" si="439"/>
        <v>56617555904.806885</v>
      </c>
      <c r="R4146" s="13">
        <f t="shared" si="440"/>
        <v>107069388862.02309</v>
      </c>
      <c r="S4146" s="14">
        <v>97</v>
      </c>
      <c r="T4146" s="14">
        <f t="shared" si="441"/>
        <v>9.6999999999999993</v>
      </c>
      <c r="U4146" s="15">
        <f t="shared" si="442"/>
        <v>489382779684.99701</v>
      </c>
    </row>
    <row r="4147" spans="6:21" x14ac:dyDescent="0.25">
      <c r="F4147" s="24"/>
      <c r="G4147" s="34">
        <v>40351.70833332328</v>
      </c>
      <c r="H4147" s="16">
        <v>801</v>
      </c>
      <c r="J4147" s="19">
        <v>80.099999999999994</v>
      </c>
      <c r="K4147" s="25">
        <f t="shared" si="437"/>
        <v>26.7</v>
      </c>
      <c r="L4147" s="16">
        <v>630</v>
      </c>
      <c r="N4147">
        <v>63</v>
      </c>
      <c r="O4147" s="26">
        <f t="shared" si="438"/>
        <v>17.2</v>
      </c>
      <c r="P4147" s="11">
        <f t="shared" si="443"/>
        <v>0.56097409734636527</v>
      </c>
      <c r="Q4147" s="12">
        <f t="shared" si="439"/>
        <v>63029118602.809952</v>
      </c>
      <c r="R4147" s="13">
        <f t="shared" si="440"/>
        <v>112356557817.84438</v>
      </c>
      <c r="S4147" s="14">
        <v>95</v>
      </c>
      <c r="T4147" s="14">
        <f t="shared" si="441"/>
        <v>9.5</v>
      </c>
      <c r="U4147" s="15">
        <f t="shared" si="442"/>
        <v>468610672542.82703</v>
      </c>
    </row>
    <row r="4148" spans="6:21" x14ac:dyDescent="0.25">
      <c r="F4148" s="24"/>
      <c r="G4148" s="34">
        <v>40351.749999989945</v>
      </c>
      <c r="H4148" s="16">
        <v>776</v>
      </c>
      <c r="J4148" s="19">
        <v>77.599999999999994</v>
      </c>
      <c r="K4148" s="25">
        <f t="shared" si="437"/>
        <v>25.3</v>
      </c>
      <c r="L4148" s="16">
        <v>632</v>
      </c>
      <c r="N4148">
        <v>63.2</v>
      </c>
      <c r="O4148" s="26">
        <f t="shared" si="438"/>
        <v>17.3</v>
      </c>
      <c r="P4148" s="11">
        <f t="shared" si="443"/>
        <v>0.61324603362605878</v>
      </c>
      <c r="Q4148" s="12">
        <f t="shared" si="439"/>
        <v>70166748252.547363</v>
      </c>
      <c r="R4148" s="13">
        <f t="shared" si="440"/>
        <v>114418592873.17168</v>
      </c>
      <c r="S4148" s="14">
        <v>92</v>
      </c>
      <c r="T4148" s="14">
        <f t="shared" si="441"/>
        <v>9.1999999999999993</v>
      </c>
      <c r="U4148" s="15">
        <f t="shared" si="442"/>
        <v>407116970509.74402</v>
      </c>
    </row>
    <row r="4149" spans="6:21" x14ac:dyDescent="0.25">
      <c r="F4149" s="24"/>
      <c r="G4149" s="34">
        <v>40351.791666656609</v>
      </c>
      <c r="H4149" s="16">
        <v>748</v>
      </c>
      <c r="J4149" s="19">
        <v>74.8</v>
      </c>
      <c r="K4149" s="25">
        <f t="shared" si="437"/>
        <v>23.8</v>
      </c>
      <c r="L4149" s="16">
        <v>632</v>
      </c>
      <c r="N4149">
        <v>63.2</v>
      </c>
      <c r="O4149" s="26">
        <f t="shared" si="438"/>
        <v>17.3</v>
      </c>
      <c r="P4149" s="11">
        <f t="shared" si="443"/>
        <v>0.67076730889311353</v>
      </c>
      <c r="Q4149" s="12">
        <f t="shared" si="439"/>
        <v>70166748252.547363</v>
      </c>
      <c r="R4149" s="13">
        <f t="shared" si="440"/>
        <v>104606690460.71297</v>
      </c>
      <c r="S4149" s="14">
        <v>85</v>
      </c>
      <c r="T4149" s="14">
        <f t="shared" si="441"/>
        <v>8.5</v>
      </c>
      <c r="U4149" s="15">
        <f t="shared" si="442"/>
        <v>292739508769.40802</v>
      </c>
    </row>
    <row r="4150" spans="6:21" x14ac:dyDescent="0.25">
      <c r="F4150" s="24"/>
      <c r="G4150" s="34">
        <v>40351.833333323273</v>
      </c>
      <c r="H4150" s="16">
        <v>729</v>
      </c>
      <c r="J4150" s="19">
        <v>72.900000000000006</v>
      </c>
      <c r="K4150" s="25">
        <f t="shared" si="437"/>
        <v>22.7</v>
      </c>
      <c r="L4150" s="16">
        <v>632</v>
      </c>
      <c r="N4150">
        <v>63.2</v>
      </c>
      <c r="O4150" s="26">
        <f t="shared" si="438"/>
        <v>17.3</v>
      </c>
      <c r="P4150" s="11">
        <f t="shared" si="443"/>
        <v>0.71682200733218338</v>
      </c>
      <c r="Q4150" s="12">
        <f t="shared" si="439"/>
        <v>70166748252.547363</v>
      </c>
      <c r="R4150" s="13">
        <f t="shared" si="440"/>
        <v>97885873389.530716</v>
      </c>
      <c r="S4150" s="14">
        <v>70</v>
      </c>
      <c r="T4150" s="14">
        <f t="shared" si="441"/>
        <v>7</v>
      </c>
      <c r="U4150" s="15">
        <f t="shared" si="442"/>
        <v>194033875958.883</v>
      </c>
    </row>
    <row r="4151" spans="6:21" x14ac:dyDescent="0.25">
      <c r="F4151" s="24"/>
      <c r="G4151" s="34">
        <v>40351.874999989937</v>
      </c>
      <c r="H4151" s="16">
        <v>716</v>
      </c>
      <c r="J4151" s="19">
        <v>71.599999999999994</v>
      </c>
      <c r="K4151" s="25">
        <f t="shared" si="437"/>
        <v>22</v>
      </c>
      <c r="L4151" s="16">
        <v>632</v>
      </c>
      <c r="N4151">
        <v>63.2</v>
      </c>
      <c r="O4151" s="26">
        <f t="shared" si="438"/>
        <v>17.3</v>
      </c>
      <c r="P4151" s="11">
        <f t="shared" si="443"/>
        <v>0.74798191986153661</v>
      </c>
      <c r="Q4151" s="12">
        <f t="shared" si="439"/>
        <v>70166748252.547363</v>
      </c>
      <c r="R4151" s="13">
        <f t="shared" si="440"/>
        <v>93808080635.874664</v>
      </c>
      <c r="S4151" s="14">
        <v>60</v>
      </c>
      <c r="T4151" s="14">
        <f t="shared" si="441"/>
        <v>6</v>
      </c>
      <c r="U4151" s="15">
        <f t="shared" si="442"/>
        <v>141847994299.96399</v>
      </c>
    </row>
    <row r="4152" spans="6:21" x14ac:dyDescent="0.25">
      <c r="F4152" s="24"/>
      <c r="G4152" s="34">
        <v>40351.916666656602</v>
      </c>
      <c r="H4152" s="16">
        <v>705</v>
      </c>
      <c r="J4152" s="19">
        <v>70.5</v>
      </c>
      <c r="K4152" s="25">
        <f t="shared" si="437"/>
        <v>21.4</v>
      </c>
      <c r="L4152" s="16">
        <v>633</v>
      </c>
      <c r="N4152">
        <v>63.3</v>
      </c>
      <c r="O4152" s="26">
        <f t="shared" si="438"/>
        <v>17.399999999999999</v>
      </c>
      <c r="P4152" s="11">
        <f t="shared" si="443"/>
        <v>0.78083298462962314</v>
      </c>
      <c r="Q4152" s="12">
        <f t="shared" si="439"/>
        <v>78112667120.762314</v>
      </c>
      <c r="R4152" s="13">
        <f t="shared" si="440"/>
        <v>100037611958.48294</v>
      </c>
      <c r="S4152" s="14">
        <v>52</v>
      </c>
      <c r="T4152" s="14">
        <f t="shared" si="441"/>
        <v>5.2</v>
      </c>
      <c r="U4152" s="15">
        <f t="shared" si="442"/>
        <v>114009713156.147</v>
      </c>
    </row>
    <row r="4153" spans="6:21" x14ac:dyDescent="0.25">
      <c r="F4153" s="24"/>
      <c r="G4153" s="34">
        <v>40351.958333323266</v>
      </c>
      <c r="H4153" s="16">
        <v>695</v>
      </c>
      <c r="J4153" s="19">
        <v>69.5</v>
      </c>
      <c r="K4153" s="25">
        <f t="shared" si="437"/>
        <v>20.8</v>
      </c>
      <c r="L4153" s="16">
        <v>630</v>
      </c>
      <c r="N4153">
        <v>63</v>
      </c>
      <c r="O4153" s="26">
        <f t="shared" si="438"/>
        <v>17.2</v>
      </c>
      <c r="P4153" s="11">
        <f t="shared" si="443"/>
        <v>0.79993390110082652</v>
      </c>
      <c r="Q4153" s="12">
        <f t="shared" si="439"/>
        <v>63029118602.809952</v>
      </c>
      <c r="R4153" s="13">
        <f t="shared" si="440"/>
        <v>78792908409.148087</v>
      </c>
      <c r="S4153" s="14">
        <v>51</v>
      </c>
      <c r="T4153" s="14">
        <f t="shared" si="441"/>
        <v>5.0999999999999996</v>
      </c>
      <c r="U4153" s="15">
        <f t="shared" si="442"/>
        <v>80395328012.324997</v>
      </c>
    </row>
    <row r="4154" spans="6:21" x14ac:dyDescent="0.25">
      <c r="F4154" s="24"/>
      <c r="G4154" s="34">
        <v>40351.99999998993</v>
      </c>
      <c r="H4154" s="16">
        <v>685</v>
      </c>
      <c r="J4154" s="19">
        <v>68.5</v>
      </c>
      <c r="K4154" s="25">
        <f t="shared" si="437"/>
        <v>20.3</v>
      </c>
      <c r="L4154" s="16">
        <v>627</v>
      </c>
      <c r="N4154">
        <v>62.7</v>
      </c>
      <c r="O4154" s="26">
        <f t="shared" si="438"/>
        <v>17.100000000000001</v>
      </c>
      <c r="P4154" s="11">
        <f t="shared" si="443"/>
        <v>0.81976030309971293</v>
      </c>
      <c r="Q4154" s="12">
        <f t="shared" si="439"/>
        <v>56617555904.806885</v>
      </c>
      <c r="R4154" s="13">
        <f t="shared" si="440"/>
        <v>69065988790.530777</v>
      </c>
      <c r="S4154" s="14">
        <v>51</v>
      </c>
      <c r="T4154" s="14">
        <f t="shared" si="441"/>
        <v>5.0999999999999996</v>
      </c>
      <c r="U4154" s="15">
        <f t="shared" si="442"/>
        <v>63487007717.192001</v>
      </c>
    </row>
    <row r="4155" spans="6:21" x14ac:dyDescent="0.25">
      <c r="F4155" s="24"/>
      <c r="G4155" s="34">
        <v>40352.041666656594</v>
      </c>
      <c r="H4155" s="16">
        <v>677</v>
      </c>
      <c r="J4155" s="19">
        <v>67.7</v>
      </c>
      <c r="K4155" s="25">
        <f t="shared" si="437"/>
        <v>19.8</v>
      </c>
      <c r="L4155" s="16">
        <v>624</v>
      </c>
      <c r="N4155">
        <v>62.4</v>
      </c>
      <c r="O4155" s="26">
        <f t="shared" si="438"/>
        <v>16.899999999999999</v>
      </c>
      <c r="P4155" s="11">
        <f t="shared" si="443"/>
        <v>0.83485921532573248</v>
      </c>
      <c r="Q4155" s="12">
        <f t="shared" si="439"/>
        <v>45684711297.955109</v>
      </c>
      <c r="R4155" s="13">
        <f t="shared" si="440"/>
        <v>54721455377.516022</v>
      </c>
      <c r="S4155" s="14">
        <v>50</v>
      </c>
      <c r="T4155" s="14">
        <f t="shared" si="441"/>
        <v>5</v>
      </c>
      <c r="U4155" s="15">
        <f t="shared" si="442"/>
        <v>45183720397.805</v>
      </c>
    </row>
    <row r="4156" spans="6:21" x14ac:dyDescent="0.25">
      <c r="F4156" s="24"/>
      <c r="G4156" s="34">
        <v>40352.083333323259</v>
      </c>
      <c r="H4156" s="16">
        <v>670</v>
      </c>
      <c r="J4156" s="19">
        <v>67</v>
      </c>
      <c r="K4156" s="25">
        <f t="shared" si="437"/>
        <v>19.399999999999999</v>
      </c>
      <c r="L4156" s="16">
        <v>622</v>
      </c>
      <c r="N4156">
        <v>62.2</v>
      </c>
      <c r="O4156" s="26">
        <f t="shared" si="438"/>
        <v>16.8</v>
      </c>
      <c r="P4156" s="11">
        <f t="shared" si="443"/>
        <v>0.85043652252553092</v>
      </c>
      <c r="Q4156" s="12">
        <f t="shared" si="439"/>
        <v>41037487961.819824</v>
      </c>
      <c r="R4156" s="13">
        <f t="shared" si="440"/>
        <v>48254616158.712585</v>
      </c>
      <c r="S4156" s="14">
        <v>46</v>
      </c>
      <c r="T4156" s="14">
        <f t="shared" si="441"/>
        <v>4.5999999999999996</v>
      </c>
      <c r="U4156" s="15">
        <f t="shared" si="442"/>
        <v>33198789705.707001</v>
      </c>
    </row>
    <row r="4157" spans="6:21" x14ac:dyDescent="0.25">
      <c r="F4157" s="24"/>
      <c r="G4157" s="34">
        <v>40352.124999989923</v>
      </c>
      <c r="H4157" s="16">
        <v>664</v>
      </c>
      <c r="J4157" s="19">
        <v>66.400000000000006</v>
      </c>
      <c r="K4157" s="25">
        <f t="shared" si="437"/>
        <v>19.100000000000001</v>
      </c>
      <c r="L4157" s="16">
        <v>619</v>
      </c>
      <c r="N4157">
        <v>61.9</v>
      </c>
      <c r="O4157" s="26">
        <f t="shared" si="438"/>
        <v>16.600000000000001</v>
      </c>
      <c r="P4157" s="11">
        <f t="shared" si="443"/>
        <v>0.8555213473126313</v>
      </c>
      <c r="Q4157" s="12">
        <f t="shared" si="439"/>
        <v>33113152978.22459</v>
      </c>
      <c r="R4157" s="13">
        <f t="shared" si="440"/>
        <v>38705232876.116791</v>
      </c>
      <c r="S4157" s="14">
        <v>46</v>
      </c>
      <c r="T4157" s="14">
        <f t="shared" si="441"/>
        <v>4.5999999999999996</v>
      </c>
      <c r="U4157" s="15">
        <f t="shared" si="442"/>
        <v>25723567530.304001</v>
      </c>
    </row>
    <row r="4158" spans="6:21" x14ac:dyDescent="0.25">
      <c r="F4158" s="24"/>
      <c r="G4158" s="34">
        <v>40352.166666656587</v>
      </c>
      <c r="H4158" s="16">
        <v>659</v>
      </c>
      <c r="J4158" s="19">
        <v>65.900000000000006</v>
      </c>
      <c r="K4158" s="25">
        <f t="shared" si="437"/>
        <v>18.8</v>
      </c>
      <c r="L4158" s="16">
        <v>617</v>
      </c>
      <c r="N4158">
        <v>61.7</v>
      </c>
      <c r="O4158" s="26">
        <f t="shared" si="438"/>
        <v>16.5</v>
      </c>
      <c r="P4158" s="11">
        <f t="shared" si="443"/>
        <v>0.86615832660607839</v>
      </c>
      <c r="Q4158" s="12">
        <f t="shared" si="439"/>
        <v>29744756574.23296</v>
      </c>
      <c r="R4158" s="13">
        <f t="shared" si="440"/>
        <v>34341015563.267368</v>
      </c>
      <c r="S4158" s="14">
        <v>45</v>
      </c>
      <c r="T4158" s="14">
        <f t="shared" si="441"/>
        <v>4.5</v>
      </c>
      <c r="U4158" s="15">
        <f t="shared" si="442"/>
        <v>20683165450.654999</v>
      </c>
    </row>
    <row r="4159" spans="6:21" x14ac:dyDescent="0.25">
      <c r="F4159" s="24"/>
      <c r="G4159" s="34">
        <v>40352.208333323251</v>
      </c>
      <c r="H4159" s="16">
        <v>675</v>
      </c>
      <c r="J4159" s="19">
        <v>67.5</v>
      </c>
      <c r="K4159" s="25">
        <f t="shared" si="437"/>
        <v>19.7</v>
      </c>
      <c r="L4159" s="16">
        <v>626</v>
      </c>
      <c r="N4159">
        <v>62.6</v>
      </c>
      <c r="O4159" s="26">
        <f t="shared" si="438"/>
        <v>17</v>
      </c>
      <c r="P4159" s="11">
        <f t="shared" si="443"/>
        <v>0.8454018548606379</v>
      </c>
      <c r="Q4159" s="12">
        <f t="shared" si="439"/>
        <v>50858201854.832886</v>
      </c>
      <c r="R4159" s="13">
        <f t="shared" si="440"/>
        <v>60158611626.439728</v>
      </c>
      <c r="S4159" s="14">
        <v>44</v>
      </c>
      <c r="T4159" s="14">
        <f t="shared" si="441"/>
        <v>4.4000000000000004</v>
      </c>
      <c r="U4159" s="15">
        <f t="shared" si="442"/>
        <v>40921802995.07</v>
      </c>
    </row>
    <row r="4160" spans="6:21" x14ac:dyDescent="0.25">
      <c r="F4160" s="24"/>
      <c r="G4160" s="34">
        <v>40352.249999989916</v>
      </c>
      <c r="H4160" s="16">
        <v>708</v>
      </c>
      <c r="J4160" s="19">
        <v>70.8</v>
      </c>
      <c r="K4160" s="25">
        <f t="shared" si="437"/>
        <v>21.6</v>
      </c>
      <c r="L4160" s="16">
        <v>633</v>
      </c>
      <c r="N4160">
        <v>63.3</v>
      </c>
      <c r="O4160" s="26">
        <f t="shared" si="438"/>
        <v>17.399999999999999</v>
      </c>
      <c r="P4160" s="11">
        <f t="shared" si="443"/>
        <v>0.77133579476079517</v>
      </c>
      <c r="Q4160" s="12">
        <f t="shared" si="439"/>
        <v>78112667120.762314</v>
      </c>
      <c r="R4160" s="13">
        <f t="shared" si="440"/>
        <v>101269340346.10234</v>
      </c>
      <c r="S4160" s="14">
        <v>43</v>
      </c>
      <c r="T4160" s="14">
        <f t="shared" si="441"/>
        <v>4.3</v>
      </c>
      <c r="U4160" s="15">
        <f t="shared" si="442"/>
        <v>99573694868.962006</v>
      </c>
    </row>
    <row r="4161" spans="6:21" x14ac:dyDescent="0.25">
      <c r="F4161" s="24"/>
      <c r="G4161" s="34">
        <v>40352.29166665658</v>
      </c>
      <c r="H4161" s="16">
        <v>739</v>
      </c>
      <c r="J4161" s="19">
        <v>73.900000000000006</v>
      </c>
      <c r="K4161" s="25">
        <f t="shared" si="437"/>
        <v>23.3</v>
      </c>
      <c r="L4161" s="16">
        <v>634</v>
      </c>
      <c r="N4161">
        <v>63.4</v>
      </c>
      <c r="O4161" s="26">
        <f t="shared" si="438"/>
        <v>17.399999999999999</v>
      </c>
      <c r="P4161" s="11">
        <f t="shared" si="443"/>
        <v>0.69566186186496748</v>
      </c>
      <c r="Q4161" s="12">
        <f t="shared" si="439"/>
        <v>78112667120.762314</v>
      </c>
      <c r="R4161" s="13">
        <f t="shared" si="440"/>
        <v>112285395251.29881</v>
      </c>
      <c r="S4161" s="14">
        <v>45</v>
      </c>
      <c r="T4161" s="14">
        <f t="shared" si="441"/>
        <v>4.5</v>
      </c>
      <c r="U4161" s="15">
        <f t="shared" si="442"/>
        <v>153777276587.414</v>
      </c>
    </row>
    <row r="4162" spans="6:21" x14ac:dyDescent="0.25">
      <c r="F4162" s="24"/>
      <c r="G4162" s="34">
        <v>40352.333333323244</v>
      </c>
      <c r="H4162" s="16">
        <v>765</v>
      </c>
      <c r="J4162" s="19">
        <v>76.5</v>
      </c>
      <c r="K4162" s="25">
        <f t="shared" si="437"/>
        <v>24.7</v>
      </c>
      <c r="L4162" s="16">
        <v>632</v>
      </c>
      <c r="N4162">
        <v>63.2</v>
      </c>
      <c r="O4162" s="26">
        <f t="shared" si="438"/>
        <v>17.3</v>
      </c>
      <c r="P4162" s="11">
        <f t="shared" si="443"/>
        <v>0.63555933604223003</v>
      </c>
      <c r="Q4162" s="12">
        <f t="shared" si="439"/>
        <v>70166748252.547363</v>
      </c>
      <c r="R4162" s="13">
        <f t="shared" si="440"/>
        <v>110401569567.82568</v>
      </c>
      <c r="S4162" s="14">
        <v>60</v>
      </c>
      <c r="T4162" s="14">
        <f t="shared" si="441"/>
        <v>6</v>
      </c>
      <c r="U4162" s="15">
        <f t="shared" si="442"/>
        <v>241408927891.67001</v>
      </c>
    </row>
    <row r="4163" spans="6:21" x14ac:dyDescent="0.25">
      <c r="F4163" s="24"/>
      <c r="G4163" s="34">
        <v>40352.374999989908</v>
      </c>
      <c r="H4163" s="16">
        <v>788</v>
      </c>
      <c r="J4163" s="19">
        <v>78.8</v>
      </c>
      <c r="K4163" s="25">
        <f t="shared" ref="K4163:K4226" si="444">ROUND((J4163-32)/1.8,1)</f>
        <v>26</v>
      </c>
      <c r="L4163" s="16">
        <v>629</v>
      </c>
      <c r="N4163">
        <v>62.9</v>
      </c>
      <c r="O4163" s="26">
        <f t="shared" ref="O4163:O4226" si="445">ROUND((N4163-32)/1.8,1)</f>
        <v>17.2</v>
      </c>
      <c r="P4163" s="11">
        <f t="shared" si="443"/>
        <v>0.58460980455491407</v>
      </c>
      <c r="Q4163" s="12">
        <f t="shared" ref="Q4163:Q4226" si="446">611*EXP(17.27*O4163/237.3+O4163)</f>
        <v>63029118602.809952</v>
      </c>
      <c r="R4163" s="13">
        <f t="shared" ref="R4163:R4226" si="447">Q4163/P4163</f>
        <v>107813995098.48529</v>
      </c>
      <c r="S4163" s="14">
        <v>74</v>
      </c>
      <c r="T4163" s="14">
        <f t="shared" si="441"/>
        <v>7.4</v>
      </c>
      <c r="U4163" s="15">
        <f t="shared" si="442"/>
        <v>331408086067.99701</v>
      </c>
    </row>
    <row r="4164" spans="6:21" x14ac:dyDescent="0.25">
      <c r="F4164" s="24"/>
      <c r="G4164" s="34">
        <v>40352.416666656572</v>
      </c>
      <c r="H4164" s="16">
        <v>806</v>
      </c>
      <c r="J4164" s="19">
        <v>80.599999999999994</v>
      </c>
      <c r="K4164" s="25">
        <f t="shared" si="444"/>
        <v>27</v>
      </c>
      <c r="L4164" s="16">
        <v>625</v>
      </c>
      <c r="N4164">
        <v>62.5</v>
      </c>
      <c r="O4164" s="26">
        <f t="shared" si="445"/>
        <v>16.899999999999999</v>
      </c>
      <c r="P4164" s="11">
        <f t="shared" si="443"/>
        <v>0.54078922422469222</v>
      </c>
      <c r="Q4164" s="12">
        <f t="shared" si="446"/>
        <v>45684711297.955109</v>
      </c>
      <c r="R4164" s="13">
        <f t="shared" si="447"/>
        <v>84477850614.444916</v>
      </c>
      <c r="S4164" s="14">
        <v>80</v>
      </c>
      <c r="T4164" s="14">
        <f t="shared" si="441"/>
        <v>8</v>
      </c>
      <c r="U4164" s="15">
        <f t="shared" si="442"/>
        <v>310345114531.91803</v>
      </c>
    </row>
    <row r="4165" spans="6:21" x14ac:dyDescent="0.25">
      <c r="F4165" s="24"/>
      <c r="G4165" s="34">
        <v>40352.458333323237</v>
      </c>
      <c r="H4165" s="16">
        <v>819</v>
      </c>
      <c r="J4165" s="19">
        <v>81.900000000000006</v>
      </c>
      <c r="K4165" s="25">
        <f t="shared" si="444"/>
        <v>27.7</v>
      </c>
      <c r="L4165" s="16">
        <v>624</v>
      </c>
      <c r="N4165">
        <v>62.4</v>
      </c>
      <c r="O4165" s="26">
        <f t="shared" si="445"/>
        <v>16.899999999999999</v>
      </c>
      <c r="P4165" s="11">
        <f t="shared" si="443"/>
        <v>0.519086741539588</v>
      </c>
      <c r="Q4165" s="12">
        <f t="shared" si="446"/>
        <v>45684711297.955109</v>
      </c>
      <c r="R4165" s="13">
        <f t="shared" si="447"/>
        <v>88009782647.224442</v>
      </c>
      <c r="S4165" s="14">
        <v>84</v>
      </c>
      <c r="T4165" s="14">
        <f t="shared" ref="T4165:T4228" si="448">S4165/10</f>
        <v>8.4</v>
      </c>
      <c r="U4165" s="15">
        <f t="shared" ref="U4165:U4228" si="449">ROUND(T4165*(1-P4165)*R4165,3)</f>
        <v>355530599333.862</v>
      </c>
    </row>
    <row r="4166" spans="6:21" x14ac:dyDescent="0.25">
      <c r="F4166" s="24"/>
      <c r="G4166" s="34">
        <v>40352.499999989901</v>
      </c>
      <c r="H4166" s="16">
        <v>828</v>
      </c>
      <c r="J4166" s="19">
        <v>82.8</v>
      </c>
      <c r="K4166" s="25">
        <f t="shared" si="444"/>
        <v>28.2</v>
      </c>
      <c r="L4166" s="16">
        <v>623</v>
      </c>
      <c r="N4166">
        <v>62.3</v>
      </c>
      <c r="O4166" s="26">
        <f t="shared" si="445"/>
        <v>16.8</v>
      </c>
      <c r="P4166" s="11">
        <f t="shared" si="443"/>
        <v>0.50099466086203925</v>
      </c>
      <c r="Q4166" s="12">
        <f t="shared" si="446"/>
        <v>41037487961.819824</v>
      </c>
      <c r="R4166" s="13">
        <f t="shared" si="447"/>
        <v>81912026549.76091</v>
      </c>
      <c r="S4166" s="14">
        <v>88</v>
      </c>
      <c r="T4166" s="14">
        <f t="shared" si="448"/>
        <v>8.8000000000000007</v>
      </c>
      <c r="U4166" s="15">
        <f t="shared" si="449"/>
        <v>359695939573.88202</v>
      </c>
    </row>
    <row r="4167" spans="6:21" x14ac:dyDescent="0.25">
      <c r="F4167" s="24"/>
      <c r="G4167" s="34">
        <v>40352.541666656565</v>
      </c>
      <c r="H4167" s="16">
        <v>833</v>
      </c>
      <c r="J4167" s="19">
        <v>83.3</v>
      </c>
      <c r="K4167" s="25">
        <f t="shared" si="444"/>
        <v>28.5</v>
      </c>
      <c r="L4167" s="16">
        <v>622</v>
      </c>
      <c r="N4167">
        <v>62.2</v>
      </c>
      <c r="O4167" s="26">
        <f t="shared" si="445"/>
        <v>16.8</v>
      </c>
      <c r="P4167" s="11">
        <f t="shared" si="443"/>
        <v>0.49234204680096</v>
      </c>
      <c r="Q4167" s="12">
        <f t="shared" si="446"/>
        <v>41037487961.819824</v>
      </c>
      <c r="R4167" s="13">
        <f t="shared" si="447"/>
        <v>83351580935.377884</v>
      </c>
      <c r="S4167" s="14">
        <v>91</v>
      </c>
      <c r="T4167" s="14">
        <f t="shared" si="448"/>
        <v>9.1</v>
      </c>
      <c r="U4167" s="15">
        <f t="shared" si="449"/>
        <v>385058246059.37799</v>
      </c>
    </row>
    <row r="4168" spans="6:21" x14ac:dyDescent="0.25">
      <c r="F4168" s="24"/>
      <c r="G4168" s="34">
        <v>40352.583333323229</v>
      </c>
      <c r="H4168" s="16">
        <v>832</v>
      </c>
      <c r="J4168" s="19">
        <v>83.2</v>
      </c>
      <c r="K4168" s="25">
        <f t="shared" si="444"/>
        <v>28.4</v>
      </c>
      <c r="L4168" s="16">
        <v>624</v>
      </c>
      <c r="N4168">
        <v>62.4</v>
      </c>
      <c r="O4168" s="26">
        <f t="shared" si="445"/>
        <v>16.899999999999999</v>
      </c>
      <c r="P4168" s="11">
        <f t="shared" si="443"/>
        <v>0.49836274654404417</v>
      </c>
      <c r="Q4168" s="12">
        <f t="shared" si="446"/>
        <v>45684711297.955109</v>
      </c>
      <c r="R4168" s="13">
        <f t="shared" si="447"/>
        <v>91669595319.395721</v>
      </c>
      <c r="S4168" s="14">
        <v>94</v>
      </c>
      <c r="T4168" s="14">
        <f t="shared" si="448"/>
        <v>9.4</v>
      </c>
      <c r="U4168" s="15">
        <f t="shared" si="449"/>
        <v>432257909801.54199</v>
      </c>
    </row>
    <row r="4169" spans="6:21" x14ac:dyDescent="0.25">
      <c r="F4169" s="24"/>
      <c r="G4169" s="34">
        <v>40352.624999989894</v>
      </c>
      <c r="H4169" s="16">
        <v>828</v>
      </c>
      <c r="J4169" s="19">
        <v>82.8</v>
      </c>
      <c r="K4169" s="25">
        <f t="shared" si="444"/>
        <v>28.2</v>
      </c>
      <c r="L4169" s="16">
        <v>624</v>
      </c>
      <c r="N4169">
        <v>62.4</v>
      </c>
      <c r="O4169" s="26">
        <f t="shared" si="445"/>
        <v>16.899999999999999</v>
      </c>
      <c r="P4169" s="11">
        <f t="shared" si="443"/>
        <v>0.50418692952912647</v>
      </c>
      <c r="Q4169" s="12">
        <f t="shared" si="446"/>
        <v>45684711297.955109</v>
      </c>
      <c r="R4169" s="13">
        <f t="shared" si="447"/>
        <v>90610661685.778473</v>
      </c>
      <c r="S4169" s="14">
        <v>97</v>
      </c>
      <c r="T4169" s="14">
        <f t="shared" si="448"/>
        <v>9.6999999999999993</v>
      </c>
      <c r="U4169" s="15">
        <f t="shared" si="449"/>
        <v>435781718761.88702</v>
      </c>
    </row>
    <row r="4170" spans="6:21" x14ac:dyDescent="0.25">
      <c r="F4170" s="24"/>
      <c r="G4170" s="34">
        <v>40352.666666656558</v>
      </c>
      <c r="H4170" s="16">
        <v>816</v>
      </c>
      <c r="J4170" s="19">
        <v>81.599999999999994</v>
      </c>
      <c r="K4170" s="25">
        <f t="shared" si="444"/>
        <v>27.6</v>
      </c>
      <c r="L4170" s="16">
        <v>627</v>
      </c>
      <c r="N4170">
        <v>62.7</v>
      </c>
      <c r="O4170" s="26">
        <f t="shared" si="445"/>
        <v>17.100000000000001</v>
      </c>
      <c r="P4170" s="11">
        <f t="shared" si="443"/>
        <v>0.52879311730982348</v>
      </c>
      <c r="Q4170" s="12">
        <f t="shared" si="446"/>
        <v>56617555904.806885</v>
      </c>
      <c r="R4170" s="13">
        <f t="shared" si="447"/>
        <v>107069388862.02309</v>
      </c>
      <c r="S4170" s="14">
        <v>97</v>
      </c>
      <c r="T4170" s="14">
        <f t="shared" si="448"/>
        <v>9.6999999999999993</v>
      </c>
      <c r="U4170" s="15">
        <f t="shared" si="449"/>
        <v>489382779684.99701</v>
      </c>
    </row>
    <row r="4171" spans="6:21" x14ac:dyDescent="0.25">
      <c r="F4171" s="24"/>
      <c r="G4171" s="34">
        <v>40352.708333323222</v>
      </c>
      <c r="H4171" s="16">
        <v>801</v>
      </c>
      <c r="J4171" s="19">
        <v>80.099999999999994</v>
      </c>
      <c r="K4171" s="25">
        <f t="shared" si="444"/>
        <v>26.7</v>
      </c>
      <c r="L4171" s="16">
        <v>630</v>
      </c>
      <c r="N4171">
        <v>63</v>
      </c>
      <c r="O4171" s="26">
        <f t="shared" si="445"/>
        <v>17.2</v>
      </c>
      <c r="P4171" s="11">
        <f t="shared" si="443"/>
        <v>0.56097409734636527</v>
      </c>
      <c r="Q4171" s="12">
        <f t="shared" si="446"/>
        <v>63029118602.809952</v>
      </c>
      <c r="R4171" s="13">
        <f t="shared" si="447"/>
        <v>112356557817.84438</v>
      </c>
      <c r="S4171" s="14">
        <v>95</v>
      </c>
      <c r="T4171" s="14">
        <f t="shared" si="448"/>
        <v>9.5</v>
      </c>
      <c r="U4171" s="15">
        <f t="shared" si="449"/>
        <v>468610672542.82703</v>
      </c>
    </row>
    <row r="4172" spans="6:21" x14ac:dyDescent="0.25">
      <c r="F4172" s="24"/>
      <c r="G4172" s="34">
        <v>40352.749999989886</v>
      </c>
      <c r="H4172" s="16">
        <v>776</v>
      </c>
      <c r="J4172" s="19">
        <v>77.599999999999994</v>
      </c>
      <c r="K4172" s="25">
        <f t="shared" si="444"/>
        <v>25.3</v>
      </c>
      <c r="L4172" s="16">
        <v>632</v>
      </c>
      <c r="N4172">
        <v>63.2</v>
      </c>
      <c r="O4172" s="26">
        <f t="shared" si="445"/>
        <v>17.3</v>
      </c>
      <c r="P4172" s="11">
        <f t="shared" si="443"/>
        <v>0.61324603362605878</v>
      </c>
      <c r="Q4172" s="12">
        <f t="shared" si="446"/>
        <v>70166748252.547363</v>
      </c>
      <c r="R4172" s="13">
        <f t="shared" si="447"/>
        <v>114418592873.17168</v>
      </c>
      <c r="S4172" s="14">
        <v>92</v>
      </c>
      <c r="T4172" s="14">
        <f t="shared" si="448"/>
        <v>9.1999999999999993</v>
      </c>
      <c r="U4172" s="15">
        <f t="shared" si="449"/>
        <v>407116970509.74402</v>
      </c>
    </row>
    <row r="4173" spans="6:21" x14ac:dyDescent="0.25">
      <c r="F4173" s="24"/>
      <c r="G4173" s="34">
        <v>40352.791666656551</v>
      </c>
      <c r="H4173" s="16">
        <v>748</v>
      </c>
      <c r="J4173" s="19">
        <v>74.8</v>
      </c>
      <c r="K4173" s="25">
        <f t="shared" si="444"/>
        <v>23.8</v>
      </c>
      <c r="L4173" s="16">
        <v>632</v>
      </c>
      <c r="N4173">
        <v>63.2</v>
      </c>
      <c r="O4173" s="26">
        <f t="shared" si="445"/>
        <v>17.3</v>
      </c>
      <c r="P4173" s="11">
        <f t="shared" si="443"/>
        <v>0.67076730889311353</v>
      </c>
      <c r="Q4173" s="12">
        <f t="shared" si="446"/>
        <v>70166748252.547363</v>
      </c>
      <c r="R4173" s="13">
        <f t="shared" si="447"/>
        <v>104606690460.71297</v>
      </c>
      <c r="S4173" s="14">
        <v>85</v>
      </c>
      <c r="T4173" s="14">
        <f t="shared" si="448"/>
        <v>8.5</v>
      </c>
      <c r="U4173" s="15">
        <f t="shared" si="449"/>
        <v>292739508769.40802</v>
      </c>
    </row>
    <row r="4174" spans="6:21" x14ac:dyDescent="0.25">
      <c r="F4174" s="24"/>
      <c r="G4174" s="34">
        <v>40352.833333323215</v>
      </c>
      <c r="H4174" s="16">
        <v>729</v>
      </c>
      <c r="J4174" s="19">
        <v>72.900000000000006</v>
      </c>
      <c r="K4174" s="25">
        <f t="shared" si="444"/>
        <v>22.7</v>
      </c>
      <c r="L4174" s="16">
        <v>633</v>
      </c>
      <c r="N4174">
        <v>63.3</v>
      </c>
      <c r="O4174" s="26">
        <f t="shared" si="445"/>
        <v>17.399999999999999</v>
      </c>
      <c r="P4174" s="11">
        <f t="shared" si="443"/>
        <v>0.72137150132951944</v>
      </c>
      <c r="Q4174" s="12">
        <f t="shared" si="446"/>
        <v>78112667120.762314</v>
      </c>
      <c r="R4174" s="13">
        <f t="shared" si="447"/>
        <v>108283550121.95135</v>
      </c>
      <c r="S4174" s="14">
        <v>70</v>
      </c>
      <c r="T4174" s="14">
        <f t="shared" si="448"/>
        <v>7</v>
      </c>
      <c r="U4174" s="15">
        <f t="shared" si="449"/>
        <v>211196181008.323</v>
      </c>
    </row>
    <row r="4175" spans="6:21" x14ac:dyDescent="0.25">
      <c r="F4175" s="24"/>
      <c r="G4175" s="34">
        <v>40352.874999989879</v>
      </c>
      <c r="H4175" s="16">
        <v>716</v>
      </c>
      <c r="J4175" s="19">
        <v>71.599999999999994</v>
      </c>
      <c r="K4175" s="25">
        <f t="shared" si="444"/>
        <v>22</v>
      </c>
      <c r="L4175" s="16">
        <v>633</v>
      </c>
      <c r="N4175">
        <v>63.3</v>
      </c>
      <c r="O4175" s="26">
        <f t="shared" si="445"/>
        <v>17.399999999999999</v>
      </c>
      <c r="P4175" s="11">
        <f t="shared" si="443"/>
        <v>0.75272917820421881</v>
      </c>
      <c r="Q4175" s="12">
        <f t="shared" si="446"/>
        <v>78112667120.762314</v>
      </c>
      <c r="R4175" s="13">
        <f t="shared" si="447"/>
        <v>103772604254.71376</v>
      </c>
      <c r="S4175" s="14">
        <v>59</v>
      </c>
      <c r="T4175" s="14">
        <f t="shared" si="448"/>
        <v>5.9</v>
      </c>
      <c r="U4175" s="15">
        <f t="shared" si="449"/>
        <v>151393629090.314</v>
      </c>
    </row>
    <row r="4176" spans="6:21" x14ac:dyDescent="0.25">
      <c r="F4176" s="24"/>
      <c r="G4176" s="34">
        <v>40352.916666656543</v>
      </c>
      <c r="H4176" s="16">
        <v>705</v>
      </c>
      <c r="J4176" s="19">
        <v>70.5</v>
      </c>
      <c r="K4176" s="25">
        <f t="shared" si="444"/>
        <v>21.4</v>
      </c>
      <c r="L4176" s="16">
        <v>633</v>
      </c>
      <c r="N4176">
        <v>63.3</v>
      </c>
      <c r="O4176" s="26">
        <f t="shared" si="445"/>
        <v>17.399999999999999</v>
      </c>
      <c r="P4176" s="11">
        <f t="shared" si="443"/>
        <v>0.78083298462962314</v>
      </c>
      <c r="Q4176" s="12">
        <f t="shared" si="446"/>
        <v>78112667120.762314</v>
      </c>
      <c r="R4176" s="13">
        <f t="shared" si="447"/>
        <v>100037611958.48294</v>
      </c>
      <c r="S4176" s="14">
        <v>52</v>
      </c>
      <c r="T4176" s="14">
        <f t="shared" si="448"/>
        <v>5.2</v>
      </c>
      <c r="U4176" s="15">
        <f t="shared" si="449"/>
        <v>114009713156.147</v>
      </c>
    </row>
    <row r="4177" spans="6:21" x14ac:dyDescent="0.25">
      <c r="F4177" s="24"/>
      <c r="G4177" s="34">
        <v>40352.958333323208</v>
      </c>
      <c r="H4177" s="16">
        <v>695</v>
      </c>
      <c r="J4177" s="19">
        <v>69.5</v>
      </c>
      <c r="K4177" s="25">
        <f t="shared" si="444"/>
        <v>20.8</v>
      </c>
      <c r="L4177" s="16">
        <v>631</v>
      </c>
      <c r="N4177">
        <v>63.1</v>
      </c>
      <c r="O4177" s="26">
        <f t="shared" si="445"/>
        <v>17.3</v>
      </c>
      <c r="P4177" s="11">
        <f t="shared" si="443"/>
        <v>0.8050148931045632</v>
      </c>
      <c r="Q4177" s="12">
        <f t="shared" si="446"/>
        <v>70166748252.547363</v>
      </c>
      <c r="R4177" s="13">
        <f t="shared" si="447"/>
        <v>87162049862.142639</v>
      </c>
      <c r="S4177" s="14">
        <v>51</v>
      </c>
      <c r="T4177" s="14">
        <f t="shared" si="448"/>
        <v>5.0999999999999996</v>
      </c>
      <c r="U4177" s="15">
        <f t="shared" si="449"/>
        <v>86676038208.936005</v>
      </c>
    </row>
    <row r="4178" spans="6:21" x14ac:dyDescent="0.25">
      <c r="F4178" s="24"/>
      <c r="G4178" s="34">
        <v>40352.999999989872</v>
      </c>
      <c r="H4178" s="16">
        <v>686</v>
      </c>
      <c r="J4178" s="19">
        <v>68.599999999999994</v>
      </c>
      <c r="K4178" s="25">
        <f t="shared" si="444"/>
        <v>20.3</v>
      </c>
      <c r="L4178" s="16">
        <v>628</v>
      </c>
      <c r="N4178">
        <v>62.8</v>
      </c>
      <c r="O4178" s="26">
        <f t="shared" si="445"/>
        <v>17.100000000000001</v>
      </c>
      <c r="P4178" s="11">
        <f t="shared" si="443"/>
        <v>0.81976030309971293</v>
      </c>
      <c r="Q4178" s="12">
        <f t="shared" si="446"/>
        <v>56617555904.806885</v>
      </c>
      <c r="R4178" s="13">
        <f t="shared" si="447"/>
        <v>69065988790.530777</v>
      </c>
      <c r="S4178" s="14">
        <v>52</v>
      </c>
      <c r="T4178" s="14">
        <f t="shared" si="448"/>
        <v>5.2</v>
      </c>
      <c r="U4178" s="15">
        <f t="shared" si="449"/>
        <v>64731851005.764</v>
      </c>
    </row>
    <row r="4179" spans="6:21" x14ac:dyDescent="0.25">
      <c r="F4179" s="24"/>
      <c r="G4179" s="34">
        <v>40353.041666656536</v>
      </c>
      <c r="H4179" s="16">
        <v>677</v>
      </c>
      <c r="J4179" s="19">
        <v>67.7</v>
      </c>
      <c r="K4179" s="25">
        <f t="shared" si="444"/>
        <v>19.8</v>
      </c>
      <c r="L4179" s="16">
        <v>624</v>
      </c>
      <c r="N4179">
        <v>62.4</v>
      </c>
      <c r="O4179" s="26">
        <f t="shared" si="445"/>
        <v>16.899999999999999</v>
      </c>
      <c r="P4179" s="11">
        <f t="shared" si="443"/>
        <v>0.83485921532573248</v>
      </c>
      <c r="Q4179" s="12">
        <f t="shared" si="446"/>
        <v>45684711297.955109</v>
      </c>
      <c r="R4179" s="13">
        <f t="shared" si="447"/>
        <v>54721455377.516022</v>
      </c>
      <c r="S4179" s="14">
        <v>50</v>
      </c>
      <c r="T4179" s="14">
        <f t="shared" si="448"/>
        <v>5</v>
      </c>
      <c r="U4179" s="15">
        <f t="shared" si="449"/>
        <v>45183720397.805</v>
      </c>
    </row>
    <row r="4180" spans="6:21" x14ac:dyDescent="0.25">
      <c r="F4180" s="24"/>
      <c r="G4180" s="34">
        <v>40353.0833333232</v>
      </c>
      <c r="H4180" s="16">
        <v>670</v>
      </c>
      <c r="J4180" s="19">
        <v>67</v>
      </c>
      <c r="K4180" s="25">
        <f t="shared" si="444"/>
        <v>19.399999999999999</v>
      </c>
      <c r="L4180" s="16">
        <v>622</v>
      </c>
      <c r="N4180">
        <v>62.2</v>
      </c>
      <c r="O4180" s="26">
        <f t="shared" si="445"/>
        <v>16.8</v>
      </c>
      <c r="P4180" s="11">
        <f t="shared" si="443"/>
        <v>0.85043652252553092</v>
      </c>
      <c r="Q4180" s="12">
        <f t="shared" si="446"/>
        <v>41037487961.819824</v>
      </c>
      <c r="R4180" s="13">
        <f t="shared" si="447"/>
        <v>48254616158.712585</v>
      </c>
      <c r="S4180" s="14">
        <v>47</v>
      </c>
      <c r="T4180" s="14">
        <f t="shared" si="448"/>
        <v>4.7</v>
      </c>
      <c r="U4180" s="15">
        <f t="shared" si="449"/>
        <v>33920502525.396</v>
      </c>
    </row>
    <row r="4181" spans="6:21" x14ac:dyDescent="0.25">
      <c r="F4181" s="24"/>
      <c r="G4181" s="34">
        <v>40353.124999989865</v>
      </c>
      <c r="H4181" s="16">
        <v>664</v>
      </c>
      <c r="J4181" s="19">
        <v>66.400000000000006</v>
      </c>
      <c r="K4181" s="25">
        <f t="shared" si="444"/>
        <v>19.100000000000001</v>
      </c>
      <c r="L4181" s="16">
        <v>619</v>
      </c>
      <c r="N4181">
        <v>61.9</v>
      </c>
      <c r="O4181" s="26">
        <f t="shared" si="445"/>
        <v>16.600000000000001</v>
      </c>
      <c r="P4181" s="11">
        <f t="shared" si="443"/>
        <v>0.8555213473126313</v>
      </c>
      <c r="Q4181" s="12">
        <f t="shared" si="446"/>
        <v>33113152978.22459</v>
      </c>
      <c r="R4181" s="13">
        <f t="shared" si="447"/>
        <v>38705232876.116791</v>
      </c>
      <c r="S4181" s="14">
        <v>46</v>
      </c>
      <c r="T4181" s="14">
        <f t="shared" si="448"/>
        <v>4.5999999999999996</v>
      </c>
      <c r="U4181" s="15">
        <f t="shared" si="449"/>
        <v>25723567530.304001</v>
      </c>
    </row>
    <row r="4182" spans="6:21" x14ac:dyDescent="0.25">
      <c r="F4182" s="24"/>
      <c r="G4182" s="34">
        <v>40353.166666656529</v>
      </c>
      <c r="H4182" s="16">
        <v>659</v>
      </c>
      <c r="J4182" s="19">
        <v>65.900000000000006</v>
      </c>
      <c r="K4182" s="25">
        <f t="shared" si="444"/>
        <v>18.8</v>
      </c>
      <c r="L4182" s="16">
        <v>617</v>
      </c>
      <c r="N4182">
        <v>61.7</v>
      </c>
      <c r="O4182" s="26">
        <f t="shared" si="445"/>
        <v>16.5</v>
      </c>
      <c r="P4182" s="11">
        <f t="shared" si="443"/>
        <v>0.86615832660607839</v>
      </c>
      <c r="Q4182" s="12">
        <f t="shared" si="446"/>
        <v>29744756574.23296</v>
      </c>
      <c r="R4182" s="13">
        <f t="shared" si="447"/>
        <v>34341015563.267368</v>
      </c>
      <c r="S4182" s="14">
        <v>45</v>
      </c>
      <c r="T4182" s="14">
        <f t="shared" si="448"/>
        <v>4.5</v>
      </c>
      <c r="U4182" s="15">
        <f t="shared" si="449"/>
        <v>20683165450.654999</v>
      </c>
    </row>
    <row r="4183" spans="6:21" x14ac:dyDescent="0.25">
      <c r="F4183" s="24"/>
      <c r="G4183" s="34">
        <v>40353.208333323193</v>
      </c>
      <c r="H4183" s="16">
        <v>675</v>
      </c>
      <c r="J4183" s="19">
        <v>67.5</v>
      </c>
      <c r="K4183" s="25">
        <f t="shared" si="444"/>
        <v>19.7</v>
      </c>
      <c r="L4183" s="16">
        <v>626</v>
      </c>
      <c r="N4183">
        <v>62.6</v>
      </c>
      <c r="O4183" s="26">
        <f t="shared" si="445"/>
        <v>17</v>
      </c>
      <c r="P4183" s="11">
        <f t="shared" si="443"/>
        <v>0.8454018548606379</v>
      </c>
      <c r="Q4183" s="12">
        <f t="shared" si="446"/>
        <v>50858201854.832886</v>
      </c>
      <c r="R4183" s="13">
        <f t="shared" si="447"/>
        <v>60158611626.439728</v>
      </c>
      <c r="S4183" s="14">
        <v>44</v>
      </c>
      <c r="T4183" s="14">
        <f t="shared" si="448"/>
        <v>4.4000000000000004</v>
      </c>
      <c r="U4183" s="15">
        <f t="shared" si="449"/>
        <v>40921802995.07</v>
      </c>
    </row>
    <row r="4184" spans="6:21" x14ac:dyDescent="0.25">
      <c r="F4184" s="24"/>
      <c r="G4184" s="34">
        <v>40353.249999989857</v>
      </c>
      <c r="H4184" s="16">
        <v>708</v>
      </c>
      <c r="J4184" s="19">
        <v>70.8</v>
      </c>
      <c r="K4184" s="25">
        <f t="shared" si="444"/>
        <v>21.6</v>
      </c>
      <c r="L4184" s="16">
        <v>633</v>
      </c>
      <c r="N4184">
        <v>63.3</v>
      </c>
      <c r="O4184" s="26">
        <f t="shared" si="445"/>
        <v>17.399999999999999</v>
      </c>
      <c r="P4184" s="11">
        <f t="shared" si="443"/>
        <v>0.77133579476079517</v>
      </c>
      <c r="Q4184" s="12">
        <f t="shared" si="446"/>
        <v>78112667120.762314</v>
      </c>
      <c r="R4184" s="13">
        <f t="shared" si="447"/>
        <v>101269340346.10234</v>
      </c>
      <c r="S4184" s="14">
        <v>43</v>
      </c>
      <c r="T4184" s="14">
        <f t="shared" si="448"/>
        <v>4.3</v>
      </c>
      <c r="U4184" s="15">
        <f t="shared" si="449"/>
        <v>99573694868.962006</v>
      </c>
    </row>
    <row r="4185" spans="6:21" x14ac:dyDescent="0.25">
      <c r="F4185" s="24"/>
      <c r="G4185" s="34">
        <v>40353.291666656522</v>
      </c>
      <c r="H4185" s="16">
        <v>739</v>
      </c>
      <c r="J4185" s="19">
        <v>73.900000000000006</v>
      </c>
      <c r="K4185" s="25">
        <f t="shared" si="444"/>
        <v>23.3</v>
      </c>
      <c r="L4185" s="16">
        <v>634</v>
      </c>
      <c r="N4185">
        <v>63.4</v>
      </c>
      <c r="O4185" s="26">
        <f t="shared" si="445"/>
        <v>17.399999999999999</v>
      </c>
      <c r="P4185" s="11">
        <f t="shared" si="443"/>
        <v>0.69566186186496748</v>
      </c>
      <c r="Q4185" s="12">
        <f t="shared" si="446"/>
        <v>78112667120.762314</v>
      </c>
      <c r="R4185" s="13">
        <f t="shared" si="447"/>
        <v>112285395251.29881</v>
      </c>
      <c r="S4185" s="14">
        <v>45</v>
      </c>
      <c r="T4185" s="14">
        <f t="shared" si="448"/>
        <v>4.5</v>
      </c>
      <c r="U4185" s="15">
        <f t="shared" si="449"/>
        <v>153777276587.414</v>
      </c>
    </row>
    <row r="4186" spans="6:21" x14ac:dyDescent="0.25">
      <c r="F4186" s="24"/>
      <c r="G4186" s="34">
        <v>40353.333333323186</v>
      </c>
      <c r="H4186" s="16">
        <v>765</v>
      </c>
      <c r="J4186" s="19">
        <v>76.5</v>
      </c>
      <c r="K4186" s="25">
        <f t="shared" si="444"/>
        <v>24.7</v>
      </c>
      <c r="L4186" s="16">
        <v>632</v>
      </c>
      <c r="N4186">
        <v>63.2</v>
      </c>
      <c r="O4186" s="26">
        <f t="shared" si="445"/>
        <v>17.3</v>
      </c>
      <c r="P4186" s="11">
        <f t="shared" si="443"/>
        <v>0.63555933604223003</v>
      </c>
      <c r="Q4186" s="12">
        <f t="shared" si="446"/>
        <v>70166748252.547363</v>
      </c>
      <c r="R4186" s="13">
        <f t="shared" si="447"/>
        <v>110401569567.82568</v>
      </c>
      <c r="S4186" s="14">
        <v>59</v>
      </c>
      <c r="T4186" s="14">
        <f t="shared" si="448"/>
        <v>5.9</v>
      </c>
      <c r="U4186" s="15">
        <f t="shared" si="449"/>
        <v>237385445760.142</v>
      </c>
    </row>
    <row r="4187" spans="6:21" x14ac:dyDescent="0.25">
      <c r="F4187" s="24"/>
      <c r="G4187" s="34">
        <v>40353.37499998985</v>
      </c>
      <c r="H4187" s="16">
        <v>787</v>
      </c>
      <c r="J4187" s="19">
        <v>78.7</v>
      </c>
      <c r="K4187" s="25">
        <f t="shared" si="444"/>
        <v>25.9</v>
      </c>
      <c r="L4187" s="16">
        <v>628</v>
      </c>
      <c r="N4187">
        <v>62.8</v>
      </c>
      <c r="O4187" s="26">
        <f t="shared" si="445"/>
        <v>17.100000000000001</v>
      </c>
      <c r="P4187" s="11">
        <f t="shared" si="443"/>
        <v>0.584362542301059</v>
      </c>
      <c r="Q4187" s="12">
        <f t="shared" si="446"/>
        <v>56617555904.806885</v>
      </c>
      <c r="R4187" s="13">
        <f t="shared" si="447"/>
        <v>96887722614.564789</v>
      </c>
      <c r="S4187" s="14">
        <v>73</v>
      </c>
      <c r="T4187" s="14">
        <f t="shared" si="448"/>
        <v>7.3</v>
      </c>
      <c r="U4187" s="15">
        <f t="shared" si="449"/>
        <v>293972216981.23297</v>
      </c>
    </row>
    <row r="4188" spans="6:21" x14ac:dyDescent="0.25">
      <c r="F4188" s="24"/>
      <c r="G4188" s="34">
        <v>40353.416666656514</v>
      </c>
      <c r="H4188" s="16">
        <v>805</v>
      </c>
      <c r="J4188" s="19">
        <v>80.5</v>
      </c>
      <c r="K4188" s="25">
        <f t="shared" si="444"/>
        <v>26.9</v>
      </c>
      <c r="L4188" s="16">
        <v>625</v>
      </c>
      <c r="N4188">
        <v>62.5</v>
      </c>
      <c r="O4188" s="26">
        <f t="shared" si="445"/>
        <v>16.899999999999999</v>
      </c>
      <c r="P4188" s="11">
        <f t="shared" si="443"/>
        <v>0.54397241873615787</v>
      </c>
      <c r="Q4188" s="12">
        <f t="shared" si="446"/>
        <v>45684711297.955109</v>
      </c>
      <c r="R4188" s="13">
        <f t="shared" si="447"/>
        <v>83983506744.876892</v>
      </c>
      <c r="S4188" s="14">
        <v>80</v>
      </c>
      <c r="T4188" s="14">
        <f t="shared" si="448"/>
        <v>8</v>
      </c>
      <c r="U4188" s="15">
        <f t="shared" si="449"/>
        <v>306390363575.37402</v>
      </c>
    </row>
    <row r="4189" spans="6:21" x14ac:dyDescent="0.25">
      <c r="F4189" s="24"/>
      <c r="G4189" s="34">
        <v>40353.458333323179</v>
      </c>
      <c r="H4189" s="16">
        <v>819</v>
      </c>
      <c r="J4189" s="19">
        <v>81.900000000000006</v>
      </c>
      <c r="K4189" s="25">
        <f t="shared" si="444"/>
        <v>27.7</v>
      </c>
      <c r="L4189" s="16">
        <v>623</v>
      </c>
      <c r="N4189">
        <v>62.3</v>
      </c>
      <c r="O4189" s="26">
        <f t="shared" si="445"/>
        <v>16.8</v>
      </c>
      <c r="P4189" s="11">
        <f t="shared" si="443"/>
        <v>0.51580013444315898</v>
      </c>
      <c r="Q4189" s="12">
        <f t="shared" si="446"/>
        <v>41037487961.819824</v>
      </c>
      <c r="R4189" s="13">
        <f t="shared" si="447"/>
        <v>79560832232.28035</v>
      </c>
      <c r="S4189" s="14">
        <v>84</v>
      </c>
      <c r="T4189" s="14">
        <f t="shared" si="448"/>
        <v>8.4</v>
      </c>
      <c r="U4189" s="15">
        <f t="shared" si="449"/>
        <v>323596091871.86798</v>
      </c>
    </row>
    <row r="4190" spans="6:21" x14ac:dyDescent="0.25">
      <c r="F4190" s="24"/>
      <c r="G4190" s="34">
        <v>40353.499999989843</v>
      </c>
      <c r="H4190" s="16">
        <v>828</v>
      </c>
      <c r="J4190" s="19">
        <v>82.8</v>
      </c>
      <c r="K4190" s="25">
        <f t="shared" si="444"/>
        <v>28.2</v>
      </c>
      <c r="L4190" s="16">
        <v>622</v>
      </c>
      <c r="N4190">
        <v>62.2</v>
      </c>
      <c r="O4190" s="26">
        <f t="shared" si="445"/>
        <v>16.8</v>
      </c>
      <c r="P4190" s="11">
        <f t="shared" si="443"/>
        <v>0.50099466086203925</v>
      </c>
      <c r="Q4190" s="12">
        <f t="shared" si="446"/>
        <v>41037487961.819824</v>
      </c>
      <c r="R4190" s="13">
        <f t="shared" si="447"/>
        <v>81912026549.76091</v>
      </c>
      <c r="S4190" s="14">
        <v>87</v>
      </c>
      <c r="T4190" s="14">
        <f t="shared" si="448"/>
        <v>8.6999999999999993</v>
      </c>
      <c r="U4190" s="15">
        <f t="shared" si="449"/>
        <v>355608485715.08698</v>
      </c>
    </row>
    <row r="4191" spans="6:21" x14ac:dyDescent="0.25">
      <c r="F4191" s="24"/>
      <c r="G4191" s="34">
        <v>40353.541666656507</v>
      </c>
      <c r="H4191" s="16">
        <v>833</v>
      </c>
      <c r="J4191" s="19">
        <v>83.3</v>
      </c>
      <c r="K4191" s="25">
        <f t="shared" si="444"/>
        <v>28.5</v>
      </c>
      <c r="L4191" s="16">
        <v>622</v>
      </c>
      <c r="N4191">
        <v>62.2</v>
      </c>
      <c r="O4191" s="26">
        <f t="shared" si="445"/>
        <v>16.8</v>
      </c>
      <c r="P4191" s="11">
        <f t="shared" si="443"/>
        <v>0.49234204680096</v>
      </c>
      <c r="Q4191" s="12">
        <f t="shared" si="446"/>
        <v>41037487961.819824</v>
      </c>
      <c r="R4191" s="13">
        <f t="shared" si="447"/>
        <v>83351580935.377884</v>
      </c>
      <c r="S4191" s="14">
        <v>90</v>
      </c>
      <c r="T4191" s="14">
        <f t="shared" si="448"/>
        <v>9</v>
      </c>
      <c r="U4191" s="15">
        <f t="shared" si="449"/>
        <v>380826836762.02197</v>
      </c>
    </row>
    <row r="4192" spans="6:21" x14ac:dyDescent="0.25">
      <c r="F4192" s="24"/>
      <c r="G4192" s="34">
        <v>40353.583333323171</v>
      </c>
      <c r="H4192" s="16">
        <v>832</v>
      </c>
      <c r="J4192" s="19">
        <v>83.2</v>
      </c>
      <c r="K4192" s="25">
        <f t="shared" si="444"/>
        <v>28.4</v>
      </c>
      <c r="L4192" s="16">
        <v>624</v>
      </c>
      <c r="N4192">
        <v>62.4</v>
      </c>
      <c r="O4192" s="26">
        <f t="shared" si="445"/>
        <v>16.899999999999999</v>
      </c>
      <c r="P4192" s="11">
        <f t="shared" si="443"/>
        <v>0.49836274654404417</v>
      </c>
      <c r="Q4192" s="12">
        <f t="shared" si="446"/>
        <v>45684711297.955109</v>
      </c>
      <c r="R4192" s="13">
        <f t="shared" si="447"/>
        <v>91669595319.395721</v>
      </c>
      <c r="S4192" s="14">
        <v>93</v>
      </c>
      <c r="T4192" s="14">
        <f t="shared" si="448"/>
        <v>9.3000000000000007</v>
      </c>
      <c r="U4192" s="15">
        <f t="shared" si="449"/>
        <v>427659421399.39801</v>
      </c>
    </row>
    <row r="4193" spans="6:21" x14ac:dyDescent="0.25">
      <c r="F4193" s="24"/>
      <c r="G4193" s="34">
        <v>40353.624999989835</v>
      </c>
      <c r="H4193" s="16">
        <v>827</v>
      </c>
      <c r="J4193" s="19">
        <v>82.7</v>
      </c>
      <c r="K4193" s="25">
        <f t="shared" si="444"/>
        <v>28.2</v>
      </c>
      <c r="L4193" s="16">
        <v>624</v>
      </c>
      <c r="N4193">
        <v>62.4</v>
      </c>
      <c r="O4193" s="26">
        <f t="shared" si="445"/>
        <v>16.899999999999999</v>
      </c>
      <c r="P4193" s="11">
        <f t="shared" si="443"/>
        <v>0.50418692952912647</v>
      </c>
      <c r="Q4193" s="12">
        <f t="shared" si="446"/>
        <v>45684711297.955109</v>
      </c>
      <c r="R4193" s="13">
        <f t="shared" si="447"/>
        <v>90610661685.778473</v>
      </c>
      <c r="S4193" s="14">
        <v>97</v>
      </c>
      <c r="T4193" s="14">
        <f t="shared" si="448"/>
        <v>9.6999999999999993</v>
      </c>
      <c r="U4193" s="15">
        <f t="shared" si="449"/>
        <v>435781718761.88702</v>
      </c>
    </row>
    <row r="4194" spans="6:21" x14ac:dyDescent="0.25">
      <c r="F4194" s="24"/>
      <c r="G4194" s="34">
        <v>40353.6666666565</v>
      </c>
      <c r="H4194" s="16">
        <v>817</v>
      </c>
      <c r="J4194" s="19">
        <v>81.7</v>
      </c>
      <c r="K4194" s="25">
        <f t="shared" si="444"/>
        <v>27.6</v>
      </c>
      <c r="L4194" s="16">
        <v>627</v>
      </c>
      <c r="N4194">
        <v>62.7</v>
      </c>
      <c r="O4194" s="26">
        <f t="shared" si="445"/>
        <v>17.100000000000001</v>
      </c>
      <c r="P4194" s="11">
        <f t="shared" si="443"/>
        <v>0.52879311730982348</v>
      </c>
      <c r="Q4194" s="12">
        <f t="shared" si="446"/>
        <v>56617555904.806885</v>
      </c>
      <c r="R4194" s="13">
        <f t="shared" si="447"/>
        <v>107069388862.02309</v>
      </c>
      <c r="S4194" s="14">
        <v>96</v>
      </c>
      <c r="T4194" s="14">
        <f t="shared" si="448"/>
        <v>9.6</v>
      </c>
      <c r="U4194" s="15">
        <f t="shared" si="449"/>
        <v>484337596389.276</v>
      </c>
    </row>
    <row r="4195" spans="6:21" x14ac:dyDescent="0.25">
      <c r="F4195" s="24"/>
      <c r="G4195" s="34">
        <v>40353.708333323164</v>
      </c>
      <c r="H4195" s="16">
        <v>801</v>
      </c>
      <c r="J4195" s="19">
        <v>80.099999999999994</v>
      </c>
      <c r="K4195" s="25">
        <f t="shared" si="444"/>
        <v>26.7</v>
      </c>
      <c r="L4195" s="16">
        <v>629</v>
      </c>
      <c r="N4195">
        <v>62.9</v>
      </c>
      <c r="O4195" s="26">
        <f t="shared" si="445"/>
        <v>17.2</v>
      </c>
      <c r="P4195" s="11">
        <f t="shared" si="443"/>
        <v>0.56097409734636527</v>
      </c>
      <c r="Q4195" s="12">
        <f t="shared" si="446"/>
        <v>63029118602.809952</v>
      </c>
      <c r="R4195" s="13">
        <f t="shared" si="447"/>
        <v>112356557817.84438</v>
      </c>
      <c r="S4195" s="14">
        <v>94</v>
      </c>
      <c r="T4195" s="14">
        <f t="shared" si="448"/>
        <v>9.4</v>
      </c>
      <c r="U4195" s="15">
        <f t="shared" si="449"/>
        <v>463677928621.32397</v>
      </c>
    </row>
    <row r="4196" spans="6:21" x14ac:dyDescent="0.25">
      <c r="F4196" s="24"/>
      <c r="G4196" s="34">
        <v>40353.749999989828</v>
      </c>
      <c r="H4196" s="16">
        <v>776</v>
      </c>
      <c r="J4196" s="19">
        <v>77.599999999999994</v>
      </c>
      <c r="K4196" s="25">
        <f t="shared" si="444"/>
        <v>25.3</v>
      </c>
      <c r="L4196" s="16">
        <v>631</v>
      </c>
      <c r="N4196">
        <v>63.1</v>
      </c>
      <c r="O4196" s="26">
        <f t="shared" si="445"/>
        <v>17.3</v>
      </c>
      <c r="P4196" s="11">
        <f t="shared" si="443"/>
        <v>0.61324603362605878</v>
      </c>
      <c r="Q4196" s="12">
        <f t="shared" si="446"/>
        <v>70166748252.547363</v>
      </c>
      <c r="R4196" s="13">
        <f t="shared" si="447"/>
        <v>114418592873.17168</v>
      </c>
      <c r="S4196" s="14">
        <v>92</v>
      </c>
      <c r="T4196" s="14">
        <f t="shared" si="448"/>
        <v>9.1999999999999993</v>
      </c>
      <c r="U4196" s="15">
        <f t="shared" si="449"/>
        <v>407116970509.74402</v>
      </c>
    </row>
    <row r="4197" spans="6:21" x14ac:dyDescent="0.25">
      <c r="F4197" s="24"/>
      <c r="G4197" s="34">
        <v>40353.791666656492</v>
      </c>
      <c r="H4197" s="16">
        <v>749</v>
      </c>
      <c r="J4197" s="19">
        <v>74.900000000000006</v>
      </c>
      <c r="K4197" s="25">
        <f t="shared" si="444"/>
        <v>23.8</v>
      </c>
      <c r="L4197" s="16">
        <v>632</v>
      </c>
      <c r="N4197">
        <v>63.2</v>
      </c>
      <c r="O4197" s="26">
        <f t="shared" si="445"/>
        <v>17.3</v>
      </c>
      <c r="P4197" s="11">
        <f t="shared" si="443"/>
        <v>0.67076730889311353</v>
      </c>
      <c r="Q4197" s="12">
        <f t="shared" si="446"/>
        <v>70166748252.547363</v>
      </c>
      <c r="R4197" s="13">
        <f t="shared" si="447"/>
        <v>104606690460.71297</v>
      </c>
      <c r="S4197" s="14">
        <v>84</v>
      </c>
      <c r="T4197" s="14">
        <f t="shared" si="448"/>
        <v>8.4</v>
      </c>
      <c r="U4197" s="15">
        <f t="shared" si="449"/>
        <v>289295514548.591</v>
      </c>
    </row>
    <row r="4198" spans="6:21" x14ac:dyDescent="0.25">
      <c r="F4198" s="24"/>
      <c r="G4198" s="34">
        <v>40353.833333323157</v>
      </c>
      <c r="H4198" s="16">
        <v>730</v>
      </c>
      <c r="J4198" s="19">
        <v>73</v>
      </c>
      <c r="K4198" s="25">
        <f t="shared" si="444"/>
        <v>22.8</v>
      </c>
      <c r="L4198" s="16">
        <v>633</v>
      </c>
      <c r="N4198">
        <v>63.3</v>
      </c>
      <c r="O4198" s="26">
        <f t="shared" si="445"/>
        <v>17.399999999999999</v>
      </c>
      <c r="P4198" s="11">
        <f t="shared" si="443"/>
        <v>0.71701317146161392</v>
      </c>
      <c r="Q4198" s="12">
        <f t="shared" si="446"/>
        <v>78112667120.762314</v>
      </c>
      <c r="R4198" s="13">
        <f t="shared" si="447"/>
        <v>108941746441.74463</v>
      </c>
      <c r="S4198" s="14">
        <v>70</v>
      </c>
      <c r="T4198" s="14">
        <f t="shared" si="448"/>
        <v>7</v>
      </c>
      <c r="U4198" s="15">
        <f t="shared" si="449"/>
        <v>215803555246.87601</v>
      </c>
    </row>
    <row r="4199" spans="6:21" x14ac:dyDescent="0.25">
      <c r="F4199" s="24"/>
      <c r="G4199" s="34">
        <v>40353.874999989821</v>
      </c>
      <c r="H4199" s="16">
        <v>716</v>
      </c>
      <c r="J4199" s="19">
        <v>71.599999999999994</v>
      </c>
      <c r="K4199" s="25">
        <f t="shared" si="444"/>
        <v>22</v>
      </c>
      <c r="L4199" s="16">
        <v>633</v>
      </c>
      <c r="N4199">
        <v>63.3</v>
      </c>
      <c r="O4199" s="26">
        <f t="shared" si="445"/>
        <v>17.399999999999999</v>
      </c>
      <c r="P4199" s="11">
        <f t="shared" si="443"/>
        <v>0.75272917820421881</v>
      </c>
      <c r="Q4199" s="12">
        <f t="shared" si="446"/>
        <v>78112667120.762314</v>
      </c>
      <c r="R4199" s="13">
        <f t="shared" si="447"/>
        <v>103772604254.71376</v>
      </c>
      <c r="S4199" s="14">
        <v>59</v>
      </c>
      <c r="T4199" s="14">
        <f t="shared" si="448"/>
        <v>5.9</v>
      </c>
      <c r="U4199" s="15">
        <f t="shared" si="449"/>
        <v>151393629090.314</v>
      </c>
    </row>
    <row r="4200" spans="6:21" x14ac:dyDescent="0.25">
      <c r="F4200" s="24"/>
      <c r="G4200" s="34">
        <v>40353.916666656485</v>
      </c>
      <c r="H4200" s="16">
        <v>706</v>
      </c>
      <c r="J4200" s="19">
        <v>70.599999999999994</v>
      </c>
      <c r="K4200" s="25">
        <f t="shared" si="444"/>
        <v>21.4</v>
      </c>
      <c r="L4200" s="16">
        <v>633</v>
      </c>
      <c r="N4200">
        <v>63.3</v>
      </c>
      <c r="O4200" s="26">
        <f t="shared" si="445"/>
        <v>17.399999999999999</v>
      </c>
      <c r="P4200" s="11">
        <f t="shared" si="443"/>
        <v>0.78083298462962314</v>
      </c>
      <c r="Q4200" s="12">
        <f t="shared" si="446"/>
        <v>78112667120.762314</v>
      </c>
      <c r="R4200" s="13">
        <f t="shared" si="447"/>
        <v>100037611958.48294</v>
      </c>
      <c r="S4200" s="14">
        <v>51</v>
      </c>
      <c r="T4200" s="14">
        <f t="shared" si="448"/>
        <v>5.0999999999999996</v>
      </c>
      <c r="U4200" s="15">
        <f t="shared" si="449"/>
        <v>111817218672.375</v>
      </c>
    </row>
    <row r="4201" spans="6:21" x14ac:dyDescent="0.25">
      <c r="F4201" s="24"/>
      <c r="G4201" s="34">
        <v>40353.958333323149</v>
      </c>
      <c r="H4201" s="16">
        <v>695</v>
      </c>
      <c r="J4201" s="19">
        <v>69.5</v>
      </c>
      <c r="K4201" s="25">
        <f t="shared" si="444"/>
        <v>20.8</v>
      </c>
      <c r="L4201" s="16">
        <v>631</v>
      </c>
      <c r="N4201">
        <v>63.1</v>
      </c>
      <c r="O4201" s="26">
        <f t="shared" si="445"/>
        <v>17.3</v>
      </c>
      <c r="P4201" s="11">
        <f t="shared" si="443"/>
        <v>0.8050148931045632</v>
      </c>
      <c r="Q4201" s="12">
        <f t="shared" si="446"/>
        <v>70166748252.547363</v>
      </c>
      <c r="R4201" s="13">
        <f t="shared" si="447"/>
        <v>87162049862.142639</v>
      </c>
      <c r="S4201" s="14">
        <v>51</v>
      </c>
      <c r="T4201" s="14">
        <f t="shared" si="448"/>
        <v>5.0999999999999996</v>
      </c>
      <c r="U4201" s="15">
        <f t="shared" si="449"/>
        <v>86676038208.936005</v>
      </c>
    </row>
    <row r="4202" spans="6:21" x14ac:dyDescent="0.25">
      <c r="F4202" s="24"/>
      <c r="G4202" s="34">
        <v>40353.999999989814</v>
      </c>
      <c r="H4202" s="16">
        <v>686</v>
      </c>
      <c r="J4202" s="19">
        <v>68.599999999999994</v>
      </c>
      <c r="K4202" s="25">
        <f t="shared" si="444"/>
        <v>20.3</v>
      </c>
      <c r="L4202" s="16">
        <v>628</v>
      </c>
      <c r="N4202">
        <v>62.8</v>
      </c>
      <c r="O4202" s="26">
        <f t="shared" si="445"/>
        <v>17.100000000000001</v>
      </c>
      <c r="P4202" s="11">
        <f t="shared" ref="P4202:P4265" si="450">EXP((17.27*O4202/(237+O4202))-(17.27*K4202/(237.3+K4202)))</f>
        <v>0.81976030309971293</v>
      </c>
      <c r="Q4202" s="12">
        <f t="shared" si="446"/>
        <v>56617555904.806885</v>
      </c>
      <c r="R4202" s="13">
        <f t="shared" si="447"/>
        <v>69065988790.530777</v>
      </c>
      <c r="S4202" s="14">
        <v>51</v>
      </c>
      <c r="T4202" s="14">
        <f t="shared" si="448"/>
        <v>5.0999999999999996</v>
      </c>
      <c r="U4202" s="15">
        <f t="shared" si="449"/>
        <v>63487007717.192001</v>
      </c>
    </row>
    <row r="4203" spans="6:21" x14ac:dyDescent="0.25">
      <c r="F4203" s="24"/>
      <c r="G4203" s="34">
        <v>40354.041666656478</v>
      </c>
      <c r="H4203" s="16">
        <v>678</v>
      </c>
      <c r="J4203" s="19">
        <v>67.8</v>
      </c>
      <c r="K4203" s="25">
        <f t="shared" si="444"/>
        <v>19.899999999999999</v>
      </c>
      <c r="L4203" s="16">
        <v>624</v>
      </c>
      <c r="N4203">
        <v>62.4</v>
      </c>
      <c r="O4203" s="26">
        <f t="shared" si="445"/>
        <v>16.899999999999999</v>
      </c>
      <c r="P4203" s="11">
        <f t="shared" si="450"/>
        <v>0.82970116941127237</v>
      </c>
      <c r="Q4203" s="12">
        <f t="shared" si="446"/>
        <v>45684711297.955109</v>
      </c>
      <c r="R4203" s="13">
        <f t="shared" si="447"/>
        <v>55061645062.367958</v>
      </c>
      <c r="S4203" s="14">
        <v>50</v>
      </c>
      <c r="T4203" s="14">
        <f t="shared" si="448"/>
        <v>5</v>
      </c>
      <c r="U4203" s="15">
        <f t="shared" si="449"/>
        <v>46884668822.064003</v>
      </c>
    </row>
    <row r="4204" spans="6:21" x14ac:dyDescent="0.25">
      <c r="F4204" s="24"/>
      <c r="G4204" s="34">
        <v>40354.083333323142</v>
      </c>
      <c r="H4204" s="16">
        <v>671</v>
      </c>
      <c r="J4204" s="19">
        <v>67.099999999999994</v>
      </c>
      <c r="K4204" s="25">
        <f t="shared" si="444"/>
        <v>19.5</v>
      </c>
      <c r="L4204" s="16">
        <v>622</v>
      </c>
      <c r="N4204">
        <v>62.2</v>
      </c>
      <c r="O4204" s="26">
        <f t="shared" si="445"/>
        <v>16.8</v>
      </c>
      <c r="P4204" s="11">
        <f t="shared" si="450"/>
        <v>0.84516590111424283</v>
      </c>
      <c r="Q4204" s="12">
        <f t="shared" si="446"/>
        <v>41037487961.819824</v>
      </c>
      <c r="R4204" s="13">
        <f t="shared" si="447"/>
        <v>48555541471.463959</v>
      </c>
      <c r="S4204" s="14">
        <v>48</v>
      </c>
      <c r="T4204" s="14">
        <f t="shared" si="448"/>
        <v>4.8</v>
      </c>
      <c r="U4204" s="15">
        <f t="shared" si="449"/>
        <v>36086656846.292</v>
      </c>
    </row>
    <row r="4205" spans="6:21" x14ac:dyDescent="0.25">
      <c r="F4205" s="24"/>
      <c r="G4205" s="34">
        <v>40354.124999989806</v>
      </c>
      <c r="H4205" s="16">
        <v>664</v>
      </c>
      <c r="J4205" s="19">
        <v>66.400000000000006</v>
      </c>
      <c r="K4205" s="25">
        <f t="shared" si="444"/>
        <v>19.100000000000001</v>
      </c>
      <c r="L4205" s="16">
        <v>619</v>
      </c>
      <c r="N4205">
        <v>61.9</v>
      </c>
      <c r="O4205" s="26">
        <f t="shared" si="445"/>
        <v>16.600000000000001</v>
      </c>
      <c r="P4205" s="11">
        <f t="shared" si="450"/>
        <v>0.8555213473126313</v>
      </c>
      <c r="Q4205" s="12">
        <f t="shared" si="446"/>
        <v>33113152978.22459</v>
      </c>
      <c r="R4205" s="13">
        <f t="shared" si="447"/>
        <v>38705232876.116791</v>
      </c>
      <c r="S4205" s="14">
        <v>47</v>
      </c>
      <c r="T4205" s="14">
        <f t="shared" si="448"/>
        <v>4.7</v>
      </c>
      <c r="U4205" s="15">
        <f t="shared" si="449"/>
        <v>26282775520.092999</v>
      </c>
    </row>
    <row r="4206" spans="6:21" x14ac:dyDescent="0.25">
      <c r="F4206" s="24"/>
      <c r="G4206" s="34">
        <v>40354.166666656471</v>
      </c>
      <c r="H4206" s="16">
        <v>659</v>
      </c>
      <c r="J4206" s="19">
        <v>65.900000000000006</v>
      </c>
      <c r="K4206" s="25">
        <f t="shared" si="444"/>
        <v>18.8</v>
      </c>
      <c r="L4206" s="16">
        <v>617</v>
      </c>
      <c r="N4206">
        <v>61.7</v>
      </c>
      <c r="O4206" s="26">
        <f t="shared" si="445"/>
        <v>16.5</v>
      </c>
      <c r="P4206" s="11">
        <f t="shared" si="450"/>
        <v>0.86615832660607839</v>
      </c>
      <c r="Q4206" s="12">
        <f t="shared" si="446"/>
        <v>29744756574.23296</v>
      </c>
      <c r="R4206" s="13">
        <f t="shared" si="447"/>
        <v>34341015563.267368</v>
      </c>
      <c r="S4206" s="14">
        <v>45</v>
      </c>
      <c r="T4206" s="14">
        <f t="shared" si="448"/>
        <v>4.5</v>
      </c>
      <c r="U4206" s="15">
        <f t="shared" si="449"/>
        <v>20683165450.654999</v>
      </c>
    </row>
    <row r="4207" spans="6:21" x14ac:dyDescent="0.25">
      <c r="F4207" s="24"/>
      <c r="G4207" s="34">
        <v>40354.208333323135</v>
      </c>
      <c r="H4207" s="16">
        <v>676</v>
      </c>
      <c r="J4207" s="19">
        <v>67.599999999999994</v>
      </c>
      <c r="K4207" s="25">
        <f t="shared" si="444"/>
        <v>19.8</v>
      </c>
      <c r="L4207" s="16">
        <v>626</v>
      </c>
      <c r="N4207">
        <v>62.6</v>
      </c>
      <c r="O4207" s="26">
        <f t="shared" si="445"/>
        <v>17</v>
      </c>
      <c r="P4207" s="11">
        <f t="shared" si="450"/>
        <v>0.84017462077085692</v>
      </c>
      <c r="Q4207" s="12">
        <f t="shared" si="446"/>
        <v>50858201854.832886</v>
      </c>
      <c r="R4207" s="13">
        <f t="shared" si="447"/>
        <v>60532894707.258217</v>
      </c>
      <c r="S4207" s="14">
        <v>44</v>
      </c>
      <c r="T4207" s="14">
        <f t="shared" si="448"/>
        <v>4.4000000000000004</v>
      </c>
      <c r="U4207" s="15">
        <f t="shared" si="449"/>
        <v>42568648550.671997</v>
      </c>
    </row>
    <row r="4208" spans="6:21" x14ac:dyDescent="0.25">
      <c r="F4208" s="24"/>
      <c r="G4208" s="34">
        <v>40354.249999989799</v>
      </c>
      <c r="H4208" s="16">
        <v>708</v>
      </c>
      <c r="J4208" s="19">
        <v>70.8</v>
      </c>
      <c r="K4208" s="25">
        <f t="shared" si="444"/>
        <v>21.6</v>
      </c>
      <c r="L4208" s="16">
        <v>633</v>
      </c>
      <c r="N4208">
        <v>63.3</v>
      </c>
      <c r="O4208" s="26">
        <f t="shared" si="445"/>
        <v>17.399999999999999</v>
      </c>
      <c r="P4208" s="11">
        <f t="shared" si="450"/>
        <v>0.77133579476079517</v>
      </c>
      <c r="Q4208" s="12">
        <f t="shared" si="446"/>
        <v>78112667120.762314</v>
      </c>
      <c r="R4208" s="13">
        <f t="shared" si="447"/>
        <v>101269340346.10234</v>
      </c>
      <c r="S4208" s="14">
        <v>43</v>
      </c>
      <c r="T4208" s="14">
        <f t="shared" si="448"/>
        <v>4.3</v>
      </c>
      <c r="U4208" s="15">
        <f t="shared" si="449"/>
        <v>99573694868.962006</v>
      </c>
    </row>
    <row r="4209" spans="6:21" x14ac:dyDescent="0.25">
      <c r="F4209" s="24"/>
      <c r="G4209" s="34">
        <v>40354.291666656463</v>
      </c>
      <c r="H4209" s="16">
        <v>739</v>
      </c>
      <c r="J4209" s="19">
        <v>73.900000000000006</v>
      </c>
      <c r="K4209" s="25">
        <f t="shared" si="444"/>
        <v>23.3</v>
      </c>
      <c r="L4209" s="16">
        <v>634</v>
      </c>
      <c r="N4209">
        <v>63.4</v>
      </c>
      <c r="O4209" s="26">
        <f t="shared" si="445"/>
        <v>17.399999999999999</v>
      </c>
      <c r="P4209" s="11">
        <f t="shared" si="450"/>
        <v>0.69566186186496748</v>
      </c>
      <c r="Q4209" s="12">
        <f t="shared" si="446"/>
        <v>78112667120.762314</v>
      </c>
      <c r="R4209" s="13">
        <f t="shared" si="447"/>
        <v>112285395251.29881</v>
      </c>
      <c r="S4209" s="14">
        <v>46</v>
      </c>
      <c r="T4209" s="14">
        <f t="shared" si="448"/>
        <v>4.5999999999999996</v>
      </c>
      <c r="U4209" s="15">
        <f t="shared" si="449"/>
        <v>157194549400.46799</v>
      </c>
    </row>
    <row r="4210" spans="6:21" x14ac:dyDescent="0.25">
      <c r="F4210" s="24"/>
      <c r="G4210" s="34">
        <v>40354.333333323128</v>
      </c>
      <c r="H4210" s="16">
        <v>765</v>
      </c>
      <c r="J4210" s="19">
        <v>76.5</v>
      </c>
      <c r="K4210" s="25">
        <f t="shared" si="444"/>
        <v>24.7</v>
      </c>
      <c r="L4210" s="16">
        <v>632</v>
      </c>
      <c r="N4210">
        <v>63.2</v>
      </c>
      <c r="O4210" s="26">
        <f t="shared" si="445"/>
        <v>17.3</v>
      </c>
      <c r="P4210" s="11">
        <f t="shared" si="450"/>
        <v>0.63555933604223003</v>
      </c>
      <c r="Q4210" s="12">
        <f t="shared" si="446"/>
        <v>70166748252.547363</v>
      </c>
      <c r="R4210" s="13">
        <f t="shared" si="447"/>
        <v>110401569567.82568</v>
      </c>
      <c r="S4210" s="14">
        <v>59</v>
      </c>
      <c r="T4210" s="14">
        <f t="shared" si="448"/>
        <v>5.9</v>
      </c>
      <c r="U4210" s="15">
        <f t="shared" si="449"/>
        <v>237385445760.142</v>
      </c>
    </row>
    <row r="4211" spans="6:21" x14ac:dyDescent="0.25">
      <c r="F4211" s="24"/>
      <c r="G4211" s="34">
        <v>40354.374999989792</v>
      </c>
      <c r="H4211" s="16">
        <v>788</v>
      </c>
      <c r="J4211" s="19">
        <v>78.8</v>
      </c>
      <c r="K4211" s="25">
        <f t="shared" si="444"/>
        <v>26</v>
      </c>
      <c r="L4211" s="16">
        <v>629</v>
      </c>
      <c r="N4211">
        <v>62.9</v>
      </c>
      <c r="O4211" s="26">
        <f t="shared" si="445"/>
        <v>17.2</v>
      </c>
      <c r="P4211" s="11">
        <f t="shared" si="450"/>
        <v>0.58460980455491407</v>
      </c>
      <c r="Q4211" s="12">
        <f t="shared" si="446"/>
        <v>63029118602.809952</v>
      </c>
      <c r="R4211" s="13">
        <f t="shared" si="447"/>
        <v>107813995098.48529</v>
      </c>
      <c r="S4211" s="14">
        <v>73</v>
      </c>
      <c r="T4211" s="14">
        <f t="shared" si="448"/>
        <v>7.3</v>
      </c>
      <c r="U4211" s="15">
        <f t="shared" si="449"/>
        <v>326929598418.42999</v>
      </c>
    </row>
    <row r="4212" spans="6:21" x14ac:dyDescent="0.25">
      <c r="F4212" s="24"/>
      <c r="G4212" s="34">
        <v>40354.416666656456</v>
      </c>
      <c r="H4212" s="16">
        <v>806</v>
      </c>
      <c r="J4212" s="19">
        <v>80.599999999999994</v>
      </c>
      <c r="K4212" s="25">
        <f t="shared" si="444"/>
        <v>27</v>
      </c>
      <c r="L4212" s="16">
        <v>625</v>
      </c>
      <c r="N4212">
        <v>62.5</v>
      </c>
      <c r="O4212" s="26">
        <f t="shared" si="445"/>
        <v>16.899999999999999</v>
      </c>
      <c r="P4212" s="11">
        <f t="shared" si="450"/>
        <v>0.54078922422469222</v>
      </c>
      <c r="Q4212" s="12">
        <f t="shared" si="446"/>
        <v>45684711297.955109</v>
      </c>
      <c r="R4212" s="13">
        <f t="shared" si="447"/>
        <v>84477850614.444916</v>
      </c>
      <c r="S4212" s="14">
        <v>81</v>
      </c>
      <c r="T4212" s="14">
        <f t="shared" si="448"/>
        <v>8.1</v>
      </c>
      <c r="U4212" s="15">
        <f t="shared" si="449"/>
        <v>314224428463.56702</v>
      </c>
    </row>
    <row r="4213" spans="6:21" x14ac:dyDescent="0.25">
      <c r="F4213" s="24"/>
      <c r="G4213" s="34">
        <v>40354.45833332312</v>
      </c>
      <c r="H4213" s="16">
        <v>819</v>
      </c>
      <c r="J4213" s="19">
        <v>81.900000000000006</v>
      </c>
      <c r="K4213" s="25">
        <f t="shared" si="444"/>
        <v>27.7</v>
      </c>
      <c r="L4213" s="16">
        <v>623</v>
      </c>
      <c r="N4213">
        <v>62.3</v>
      </c>
      <c r="O4213" s="26">
        <f t="shared" si="445"/>
        <v>16.8</v>
      </c>
      <c r="P4213" s="11">
        <f t="shared" si="450"/>
        <v>0.51580013444315898</v>
      </c>
      <c r="Q4213" s="12">
        <f t="shared" si="446"/>
        <v>41037487961.819824</v>
      </c>
      <c r="R4213" s="13">
        <f t="shared" si="447"/>
        <v>79560832232.28035</v>
      </c>
      <c r="S4213" s="14">
        <v>84</v>
      </c>
      <c r="T4213" s="14">
        <f t="shared" si="448"/>
        <v>8.4</v>
      </c>
      <c r="U4213" s="15">
        <f t="shared" si="449"/>
        <v>323596091871.86798</v>
      </c>
    </row>
    <row r="4214" spans="6:21" x14ac:dyDescent="0.25">
      <c r="F4214" s="24"/>
      <c r="G4214" s="34">
        <v>40354.499999989785</v>
      </c>
      <c r="H4214" s="16">
        <v>829</v>
      </c>
      <c r="J4214" s="19">
        <v>82.9</v>
      </c>
      <c r="K4214" s="25">
        <f t="shared" si="444"/>
        <v>28.3</v>
      </c>
      <c r="L4214" s="16">
        <v>622</v>
      </c>
      <c r="N4214">
        <v>62.2</v>
      </c>
      <c r="O4214" s="26">
        <f t="shared" si="445"/>
        <v>16.8</v>
      </c>
      <c r="P4214" s="11">
        <f t="shared" si="450"/>
        <v>0.49809151263447465</v>
      </c>
      <c r="Q4214" s="12">
        <f t="shared" si="446"/>
        <v>41037487961.819824</v>
      </c>
      <c r="R4214" s="13">
        <f t="shared" si="447"/>
        <v>82389454389.148087</v>
      </c>
      <c r="S4214" s="14">
        <v>87</v>
      </c>
      <c r="T4214" s="14">
        <f t="shared" si="448"/>
        <v>8.6999999999999993</v>
      </c>
      <c r="U4214" s="15">
        <f t="shared" si="449"/>
        <v>359762107917.75598</v>
      </c>
    </row>
    <row r="4215" spans="6:21" x14ac:dyDescent="0.25">
      <c r="F4215" s="24"/>
      <c r="G4215" s="34">
        <v>40354.541666656449</v>
      </c>
      <c r="H4215" s="16">
        <v>834</v>
      </c>
      <c r="J4215" s="19">
        <v>83.4</v>
      </c>
      <c r="K4215" s="25">
        <f t="shared" si="444"/>
        <v>28.6</v>
      </c>
      <c r="L4215" s="16">
        <v>622</v>
      </c>
      <c r="N4215">
        <v>62.2</v>
      </c>
      <c r="O4215" s="26">
        <f t="shared" si="445"/>
        <v>16.8</v>
      </c>
      <c r="P4215" s="11">
        <f t="shared" si="450"/>
        <v>0.48949545518691023</v>
      </c>
      <c r="Q4215" s="12">
        <f t="shared" si="446"/>
        <v>41037487961.819824</v>
      </c>
      <c r="R4215" s="13">
        <f t="shared" si="447"/>
        <v>83836300269.93808</v>
      </c>
      <c r="S4215" s="14">
        <v>89</v>
      </c>
      <c r="T4215" s="14">
        <f t="shared" si="448"/>
        <v>8.9</v>
      </c>
      <c r="U4215" s="15">
        <f t="shared" si="449"/>
        <v>380909429542.25299</v>
      </c>
    </row>
    <row r="4216" spans="6:21" x14ac:dyDescent="0.25">
      <c r="F4216" s="24"/>
      <c r="G4216" s="34">
        <v>40354.583333323113</v>
      </c>
      <c r="H4216" s="16">
        <v>833</v>
      </c>
      <c r="J4216" s="19">
        <v>83.3</v>
      </c>
      <c r="K4216" s="25">
        <f t="shared" si="444"/>
        <v>28.5</v>
      </c>
      <c r="L4216" s="16">
        <v>624</v>
      </c>
      <c r="N4216">
        <v>62.4</v>
      </c>
      <c r="O4216" s="26">
        <f t="shared" si="445"/>
        <v>16.899999999999999</v>
      </c>
      <c r="P4216" s="11">
        <f t="shared" si="450"/>
        <v>0.49547918220832726</v>
      </c>
      <c r="Q4216" s="12">
        <f t="shared" si="446"/>
        <v>45684711297.955109</v>
      </c>
      <c r="R4216" s="13">
        <f t="shared" si="447"/>
        <v>92203089329.284256</v>
      </c>
      <c r="S4216" s="14">
        <v>93</v>
      </c>
      <c r="T4216" s="14">
        <f t="shared" si="448"/>
        <v>9.3000000000000007</v>
      </c>
      <c r="U4216" s="15">
        <f t="shared" si="449"/>
        <v>432620915691.36102</v>
      </c>
    </row>
    <row r="4217" spans="6:21" x14ac:dyDescent="0.25">
      <c r="F4217" s="24"/>
      <c r="G4217" s="34">
        <v>40354.624999989777</v>
      </c>
      <c r="H4217" s="16">
        <v>830</v>
      </c>
      <c r="J4217" s="19">
        <v>83</v>
      </c>
      <c r="K4217" s="25">
        <f t="shared" si="444"/>
        <v>28.3</v>
      </c>
      <c r="L4217" s="16">
        <v>624</v>
      </c>
      <c r="N4217">
        <v>62.4</v>
      </c>
      <c r="O4217" s="26">
        <f t="shared" si="445"/>
        <v>16.899999999999999</v>
      </c>
      <c r="P4217" s="11">
        <f t="shared" si="450"/>
        <v>0.50126528284270233</v>
      </c>
      <c r="Q4217" s="12">
        <f t="shared" si="446"/>
        <v>45684711297.955109</v>
      </c>
      <c r="R4217" s="13">
        <f t="shared" si="447"/>
        <v>91138789901.575989</v>
      </c>
      <c r="S4217" s="14">
        <v>96</v>
      </c>
      <c r="T4217" s="14">
        <f t="shared" si="448"/>
        <v>9.6</v>
      </c>
      <c r="U4217" s="15">
        <f t="shared" si="449"/>
        <v>436359154594.76001</v>
      </c>
    </row>
    <row r="4218" spans="6:21" x14ac:dyDescent="0.25">
      <c r="F4218" s="24"/>
      <c r="G4218" s="34">
        <v>40354.666666656442</v>
      </c>
      <c r="H4218" s="16">
        <v>818</v>
      </c>
      <c r="J4218" s="19">
        <v>81.8</v>
      </c>
      <c r="K4218" s="25">
        <f t="shared" si="444"/>
        <v>27.7</v>
      </c>
      <c r="L4218" s="16">
        <v>627</v>
      </c>
      <c r="N4218">
        <v>62.7</v>
      </c>
      <c r="O4218" s="26">
        <f t="shared" si="445"/>
        <v>17.100000000000001</v>
      </c>
      <c r="P4218" s="11">
        <f t="shared" si="450"/>
        <v>0.52571502986199614</v>
      </c>
      <c r="Q4218" s="12">
        <f t="shared" si="446"/>
        <v>56617555904.806885</v>
      </c>
      <c r="R4218" s="13">
        <f t="shared" si="447"/>
        <v>107696285418.48877</v>
      </c>
      <c r="S4218" s="14">
        <v>95</v>
      </c>
      <c r="T4218" s="14">
        <f t="shared" si="448"/>
        <v>9.5</v>
      </c>
      <c r="U4218" s="15">
        <f t="shared" si="449"/>
        <v>485247930379.97803</v>
      </c>
    </row>
    <row r="4219" spans="6:21" x14ac:dyDescent="0.25">
      <c r="F4219" s="24"/>
      <c r="G4219" s="34">
        <v>40354.708333323106</v>
      </c>
      <c r="H4219" s="16">
        <v>803</v>
      </c>
      <c r="J4219" s="19">
        <v>80.3</v>
      </c>
      <c r="K4219" s="25">
        <f t="shared" si="444"/>
        <v>26.8</v>
      </c>
      <c r="L4219" s="16">
        <v>630</v>
      </c>
      <c r="N4219">
        <v>63</v>
      </c>
      <c r="O4219" s="26">
        <f t="shared" si="445"/>
        <v>17.2</v>
      </c>
      <c r="P4219" s="11">
        <f t="shared" si="450"/>
        <v>0.55768645304020636</v>
      </c>
      <c r="Q4219" s="12">
        <f t="shared" si="446"/>
        <v>63029118602.809952</v>
      </c>
      <c r="R4219" s="13">
        <f t="shared" si="447"/>
        <v>113018916380.71738</v>
      </c>
      <c r="S4219" s="14">
        <v>94</v>
      </c>
      <c r="T4219" s="14">
        <f t="shared" si="448"/>
        <v>9.4</v>
      </c>
      <c r="U4219" s="15">
        <f t="shared" si="449"/>
        <v>469904099112.33002</v>
      </c>
    </row>
    <row r="4220" spans="6:21" x14ac:dyDescent="0.25">
      <c r="F4220" s="24"/>
      <c r="G4220" s="34">
        <v>40354.74999998977</v>
      </c>
      <c r="H4220" s="16">
        <v>778</v>
      </c>
      <c r="J4220" s="19">
        <v>77.8</v>
      </c>
      <c r="K4220" s="25">
        <f t="shared" si="444"/>
        <v>25.4</v>
      </c>
      <c r="L4220" s="16">
        <v>632</v>
      </c>
      <c r="N4220">
        <v>63.2</v>
      </c>
      <c r="O4220" s="26">
        <f t="shared" si="445"/>
        <v>17.3</v>
      </c>
      <c r="P4220" s="11">
        <f t="shared" si="450"/>
        <v>0.60961374234571108</v>
      </c>
      <c r="Q4220" s="12">
        <f t="shared" si="446"/>
        <v>70166748252.547363</v>
      </c>
      <c r="R4220" s="13">
        <f t="shared" si="447"/>
        <v>115100338753.11804</v>
      </c>
      <c r="S4220" s="14">
        <v>91</v>
      </c>
      <c r="T4220" s="14">
        <f t="shared" si="448"/>
        <v>9.1</v>
      </c>
      <c r="U4220" s="15">
        <f t="shared" si="449"/>
        <v>408895673555.19299</v>
      </c>
    </row>
    <row r="4221" spans="6:21" x14ac:dyDescent="0.25">
      <c r="F4221" s="24"/>
      <c r="G4221" s="34">
        <v>40354.791666656434</v>
      </c>
      <c r="H4221" s="16">
        <v>750</v>
      </c>
      <c r="J4221" s="19">
        <v>75</v>
      </c>
      <c r="K4221" s="25">
        <f t="shared" si="444"/>
        <v>23.9</v>
      </c>
      <c r="L4221" s="16">
        <v>633</v>
      </c>
      <c r="N4221">
        <v>63.3</v>
      </c>
      <c r="O4221" s="26">
        <f t="shared" si="445"/>
        <v>17.399999999999999</v>
      </c>
      <c r="P4221" s="11">
        <f t="shared" si="450"/>
        <v>0.67098037260818255</v>
      </c>
      <c r="Q4221" s="12">
        <f t="shared" si="446"/>
        <v>78112667120.762314</v>
      </c>
      <c r="R4221" s="13">
        <f t="shared" si="447"/>
        <v>116415725868.5956</v>
      </c>
      <c r="S4221" s="14">
        <v>84</v>
      </c>
      <c r="T4221" s="14">
        <f t="shared" si="448"/>
        <v>8.4</v>
      </c>
      <c r="U4221" s="15">
        <f t="shared" si="449"/>
        <v>321745693481.79999</v>
      </c>
    </row>
    <row r="4222" spans="6:21" x14ac:dyDescent="0.25">
      <c r="F4222" s="24"/>
      <c r="G4222" s="34">
        <v>40354.833333323098</v>
      </c>
      <c r="H4222" s="16">
        <v>731</v>
      </c>
      <c r="J4222" s="19">
        <v>73.099999999999994</v>
      </c>
      <c r="K4222" s="25">
        <f t="shared" si="444"/>
        <v>22.8</v>
      </c>
      <c r="L4222" s="16">
        <v>634</v>
      </c>
      <c r="N4222">
        <v>63.4</v>
      </c>
      <c r="O4222" s="26">
        <f t="shared" si="445"/>
        <v>17.399999999999999</v>
      </c>
      <c r="P4222" s="11">
        <f t="shared" si="450"/>
        <v>0.71701317146161392</v>
      </c>
      <c r="Q4222" s="12">
        <f t="shared" si="446"/>
        <v>78112667120.762314</v>
      </c>
      <c r="R4222" s="13">
        <f t="shared" si="447"/>
        <v>108941746441.74463</v>
      </c>
      <c r="S4222" s="14">
        <v>69</v>
      </c>
      <c r="T4222" s="14">
        <f t="shared" si="448"/>
        <v>6.9</v>
      </c>
      <c r="U4222" s="15">
        <f t="shared" si="449"/>
        <v>212720647314.77802</v>
      </c>
    </row>
    <row r="4223" spans="6:21" x14ac:dyDescent="0.25">
      <c r="F4223" s="24"/>
      <c r="G4223" s="34">
        <v>40354.874999989763</v>
      </c>
      <c r="H4223" s="16">
        <v>717</v>
      </c>
      <c r="J4223" s="19">
        <v>71.7</v>
      </c>
      <c r="K4223" s="25">
        <f t="shared" si="444"/>
        <v>22.1</v>
      </c>
      <c r="L4223" s="16">
        <v>635</v>
      </c>
      <c r="N4223">
        <v>63.5</v>
      </c>
      <c r="O4223" s="26">
        <f t="shared" si="445"/>
        <v>17.5</v>
      </c>
      <c r="P4223" s="11">
        <f t="shared" si="450"/>
        <v>0.75290151151789253</v>
      </c>
      <c r="Q4223" s="12">
        <f t="shared" si="446"/>
        <v>86958408600.579636</v>
      </c>
      <c r="R4223" s="13">
        <f t="shared" si="447"/>
        <v>115497720844.3459</v>
      </c>
      <c r="S4223" s="14">
        <v>59</v>
      </c>
      <c r="T4223" s="14">
        <f t="shared" si="448"/>
        <v>5.9</v>
      </c>
      <c r="U4223" s="15">
        <f t="shared" si="449"/>
        <v>168381942238.22101</v>
      </c>
    </row>
    <row r="4224" spans="6:21" x14ac:dyDescent="0.25">
      <c r="F4224" s="24"/>
      <c r="G4224" s="34">
        <v>40354.916666656427</v>
      </c>
      <c r="H4224" s="16">
        <v>706</v>
      </c>
      <c r="J4224" s="19">
        <v>70.599999999999994</v>
      </c>
      <c r="K4224" s="25">
        <f t="shared" si="444"/>
        <v>21.4</v>
      </c>
      <c r="L4224" s="16">
        <v>635</v>
      </c>
      <c r="N4224">
        <v>63.5</v>
      </c>
      <c r="O4224" s="26">
        <f t="shared" si="445"/>
        <v>17.5</v>
      </c>
      <c r="P4224" s="11">
        <f t="shared" si="450"/>
        <v>0.78578483382067355</v>
      </c>
      <c r="Q4224" s="12">
        <f t="shared" si="446"/>
        <v>86958408600.579636</v>
      </c>
      <c r="R4224" s="13">
        <f t="shared" si="447"/>
        <v>110664401828.38231</v>
      </c>
      <c r="S4224" s="14">
        <v>51</v>
      </c>
      <c r="T4224" s="14">
        <f t="shared" si="448"/>
        <v>5.0999999999999996</v>
      </c>
      <c r="U4224" s="15">
        <f t="shared" si="449"/>
        <v>120900565461.79401</v>
      </c>
    </row>
    <row r="4225" spans="6:21" x14ac:dyDescent="0.25">
      <c r="F4225" s="24"/>
      <c r="G4225" s="34">
        <v>40354.958333323091</v>
      </c>
      <c r="H4225" s="16">
        <v>696</v>
      </c>
      <c r="J4225" s="19">
        <v>69.599999999999994</v>
      </c>
      <c r="K4225" s="25">
        <f t="shared" si="444"/>
        <v>20.9</v>
      </c>
      <c r="L4225" s="16">
        <v>632</v>
      </c>
      <c r="N4225">
        <v>63.2</v>
      </c>
      <c r="O4225" s="26">
        <f t="shared" si="445"/>
        <v>17.3</v>
      </c>
      <c r="P4225" s="11">
        <f t="shared" si="450"/>
        <v>0.80007957594347479</v>
      </c>
      <c r="Q4225" s="12">
        <f t="shared" si="446"/>
        <v>70166748252.547363</v>
      </c>
      <c r="R4225" s="13">
        <f t="shared" si="447"/>
        <v>87699711831.544876</v>
      </c>
      <c r="S4225" s="14">
        <v>51</v>
      </c>
      <c r="T4225" s="14">
        <f t="shared" si="448"/>
        <v>5.0999999999999996</v>
      </c>
      <c r="U4225" s="15">
        <f t="shared" si="449"/>
        <v>89418114252.886993</v>
      </c>
    </row>
    <row r="4226" spans="6:21" x14ac:dyDescent="0.25">
      <c r="F4226" s="24"/>
      <c r="G4226" s="34">
        <v>40354.999999989755</v>
      </c>
      <c r="H4226" s="16">
        <v>687</v>
      </c>
      <c r="J4226" s="19">
        <v>68.7</v>
      </c>
      <c r="K4226" s="25">
        <f t="shared" si="444"/>
        <v>20.399999999999999</v>
      </c>
      <c r="L4226" s="16">
        <v>629</v>
      </c>
      <c r="N4226">
        <v>62.9</v>
      </c>
      <c r="O4226" s="26">
        <f t="shared" si="445"/>
        <v>17.2</v>
      </c>
      <c r="P4226" s="11">
        <f t="shared" si="450"/>
        <v>0.81989408618151194</v>
      </c>
      <c r="Q4226" s="12">
        <f t="shared" si="446"/>
        <v>63029118602.809952</v>
      </c>
      <c r="R4226" s="13">
        <f t="shared" si="447"/>
        <v>76874708166.703705</v>
      </c>
      <c r="S4226" s="14">
        <v>50</v>
      </c>
      <c r="T4226" s="14">
        <f t="shared" si="448"/>
        <v>5</v>
      </c>
      <c r="U4226" s="15">
        <f t="shared" si="449"/>
        <v>69227947819.468994</v>
      </c>
    </row>
    <row r="4227" spans="6:21" x14ac:dyDescent="0.25">
      <c r="F4227" s="24"/>
      <c r="G4227" s="34">
        <v>40355.04166665642</v>
      </c>
      <c r="H4227" s="16">
        <v>679</v>
      </c>
      <c r="J4227" s="19">
        <v>67.900000000000006</v>
      </c>
      <c r="K4227" s="25">
        <f t="shared" ref="K4227:K4290" si="451">ROUND((J4227-32)/1.8,1)</f>
        <v>19.899999999999999</v>
      </c>
      <c r="L4227" s="16">
        <v>625</v>
      </c>
      <c r="N4227">
        <v>62.5</v>
      </c>
      <c r="O4227" s="26">
        <f t="shared" ref="O4227:O4290" si="452">ROUND((N4227-32)/1.8,1)</f>
        <v>16.899999999999999</v>
      </c>
      <c r="P4227" s="11">
        <f t="shared" si="450"/>
        <v>0.82970116941127237</v>
      </c>
      <c r="Q4227" s="12">
        <f t="shared" ref="Q4227:Q4290" si="453">611*EXP(17.27*O4227/237.3+O4227)</f>
        <v>45684711297.955109</v>
      </c>
      <c r="R4227" s="13">
        <f t="shared" ref="R4227:R4290" si="454">Q4227/P4227</f>
        <v>55061645062.367958</v>
      </c>
      <c r="S4227" s="14">
        <v>50</v>
      </c>
      <c r="T4227" s="14">
        <f t="shared" si="448"/>
        <v>5</v>
      </c>
      <c r="U4227" s="15">
        <f t="shared" si="449"/>
        <v>46884668822.064003</v>
      </c>
    </row>
    <row r="4228" spans="6:21" x14ac:dyDescent="0.25">
      <c r="F4228" s="24"/>
      <c r="G4228" s="34">
        <v>40355.083333323084</v>
      </c>
      <c r="H4228" s="16">
        <v>672</v>
      </c>
      <c r="J4228" s="19">
        <v>67.2</v>
      </c>
      <c r="K4228" s="25">
        <f t="shared" si="451"/>
        <v>19.600000000000001</v>
      </c>
      <c r="L4228" s="16">
        <v>623</v>
      </c>
      <c r="N4228">
        <v>62.3</v>
      </c>
      <c r="O4228" s="26">
        <f t="shared" si="452"/>
        <v>16.8</v>
      </c>
      <c r="P4228" s="11">
        <f t="shared" si="450"/>
        <v>0.83993200979848093</v>
      </c>
      <c r="Q4228" s="12">
        <f t="shared" si="453"/>
        <v>41037487961.819824</v>
      </c>
      <c r="R4228" s="13">
        <f t="shared" si="454"/>
        <v>48858106945.662979</v>
      </c>
      <c r="S4228" s="14">
        <v>48</v>
      </c>
      <c r="T4228" s="14">
        <f t="shared" si="448"/>
        <v>4.8</v>
      </c>
      <c r="U4228" s="15">
        <f t="shared" si="449"/>
        <v>37538971122.446999</v>
      </c>
    </row>
    <row r="4229" spans="6:21" x14ac:dyDescent="0.25">
      <c r="F4229" s="24"/>
      <c r="G4229" s="34">
        <v>40355.124999989748</v>
      </c>
      <c r="H4229" s="16">
        <v>666</v>
      </c>
      <c r="J4229" s="19">
        <v>66.599999999999994</v>
      </c>
      <c r="K4229" s="25">
        <f t="shared" si="451"/>
        <v>19.2</v>
      </c>
      <c r="L4229" s="16">
        <v>620</v>
      </c>
      <c r="N4229">
        <v>62</v>
      </c>
      <c r="O4229" s="26">
        <f t="shared" si="452"/>
        <v>16.7</v>
      </c>
      <c r="P4229" s="11">
        <f t="shared" si="450"/>
        <v>0.85563281280281611</v>
      </c>
      <c r="Q4229" s="12">
        <f t="shared" si="453"/>
        <v>36862997934.538506</v>
      </c>
      <c r="R4229" s="13">
        <f t="shared" si="454"/>
        <v>43082730562.641159</v>
      </c>
      <c r="S4229" s="14">
        <v>47</v>
      </c>
      <c r="T4229" s="14">
        <f t="shared" ref="T4229:T4292" si="455">S4229/10</f>
        <v>4.7</v>
      </c>
      <c r="U4229" s="15">
        <f t="shared" ref="U4229:U4292" si="456">ROUND(T4229*(1-P4229)*R4229,3)</f>
        <v>29232743352.083</v>
      </c>
    </row>
    <row r="4230" spans="6:21" x14ac:dyDescent="0.25">
      <c r="F4230" s="24"/>
      <c r="G4230" s="34">
        <v>40355.166666656412</v>
      </c>
      <c r="H4230" s="16">
        <v>661</v>
      </c>
      <c r="J4230" s="19">
        <v>66.099999999999994</v>
      </c>
      <c r="K4230" s="25">
        <f t="shared" si="451"/>
        <v>18.899999999999999</v>
      </c>
      <c r="L4230" s="16">
        <v>618</v>
      </c>
      <c r="N4230">
        <v>61.8</v>
      </c>
      <c r="O4230" s="26">
        <f t="shared" si="452"/>
        <v>16.600000000000001</v>
      </c>
      <c r="P4230" s="11">
        <f t="shared" si="450"/>
        <v>0.86626287417260661</v>
      </c>
      <c r="Q4230" s="12">
        <f t="shared" si="453"/>
        <v>33113152978.22459</v>
      </c>
      <c r="R4230" s="13">
        <f t="shared" si="454"/>
        <v>38225293921.145988</v>
      </c>
      <c r="S4230" s="14">
        <v>45</v>
      </c>
      <c r="T4230" s="14">
        <f t="shared" si="455"/>
        <v>4.5</v>
      </c>
      <c r="U4230" s="15">
        <f t="shared" si="456"/>
        <v>23004634243.146</v>
      </c>
    </row>
    <row r="4231" spans="6:21" x14ac:dyDescent="0.25">
      <c r="F4231" s="24"/>
      <c r="G4231" s="34">
        <v>40355.208333323077</v>
      </c>
      <c r="H4231" s="16">
        <v>677</v>
      </c>
      <c r="J4231" s="19">
        <v>67.7</v>
      </c>
      <c r="K4231" s="25">
        <f t="shared" si="451"/>
        <v>19.8</v>
      </c>
      <c r="L4231" s="16">
        <v>626</v>
      </c>
      <c r="N4231">
        <v>62.6</v>
      </c>
      <c r="O4231" s="26">
        <f t="shared" si="452"/>
        <v>17</v>
      </c>
      <c r="P4231" s="11">
        <f t="shared" si="450"/>
        <v>0.84017462077085692</v>
      </c>
      <c r="Q4231" s="12">
        <f t="shared" si="453"/>
        <v>50858201854.832886</v>
      </c>
      <c r="R4231" s="13">
        <f t="shared" si="454"/>
        <v>60532894707.258217</v>
      </c>
      <c r="S4231" s="14">
        <v>43</v>
      </c>
      <c r="T4231" s="14">
        <f t="shared" si="455"/>
        <v>4.3</v>
      </c>
      <c r="U4231" s="15">
        <f t="shared" si="456"/>
        <v>41601179265.429001</v>
      </c>
    </row>
    <row r="4232" spans="6:21" x14ac:dyDescent="0.25">
      <c r="F4232" s="24"/>
      <c r="G4232" s="34">
        <v>40355.249999989741</v>
      </c>
      <c r="H4232" s="16">
        <v>709</v>
      </c>
      <c r="J4232" s="19">
        <v>70.900000000000006</v>
      </c>
      <c r="K4232" s="25">
        <f t="shared" si="451"/>
        <v>21.6</v>
      </c>
      <c r="L4232" s="16">
        <v>634</v>
      </c>
      <c r="N4232">
        <v>63.4</v>
      </c>
      <c r="O4232" s="26">
        <f t="shared" si="452"/>
        <v>17.399999999999999</v>
      </c>
      <c r="P4232" s="11">
        <f t="shared" si="450"/>
        <v>0.77133579476079517</v>
      </c>
      <c r="Q4232" s="12">
        <f t="shared" si="453"/>
        <v>78112667120.762314</v>
      </c>
      <c r="R4232" s="13">
        <f t="shared" si="454"/>
        <v>101269340346.10234</v>
      </c>
      <c r="S4232" s="14">
        <v>42</v>
      </c>
      <c r="T4232" s="14">
        <f t="shared" si="455"/>
        <v>4.2</v>
      </c>
      <c r="U4232" s="15">
        <f t="shared" si="456"/>
        <v>97258027546.427994</v>
      </c>
    </row>
    <row r="4233" spans="6:21" x14ac:dyDescent="0.25">
      <c r="F4233" s="24"/>
      <c r="G4233" s="34">
        <v>40355.291666656405</v>
      </c>
      <c r="H4233" s="16">
        <v>740</v>
      </c>
      <c r="J4233" s="19">
        <v>74</v>
      </c>
      <c r="K4233" s="25">
        <f t="shared" si="451"/>
        <v>23.3</v>
      </c>
      <c r="L4233" s="16">
        <v>635</v>
      </c>
      <c r="N4233">
        <v>63.5</v>
      </c>
      <c r="O4233" s="26">
        <f t="shared" si="452"/>
        <v>17.5</v>
      </c>
      <c r="P4233" s="11">
        <f t="shared" si="450"/>
        <v>0.70007357691252614</v>
      </c>
      <c r="Q4233" s="12">
        <f t="shared" si="453"/>
        <v>86958408600.579636</v>
      </c>
      <c r="R4233" s="13">
        <f t="shared" si="454"/>
        <v>124213241962.4874</v>
      </c>
      <c r="S4233" s="14">
        <v>46</v>
      </c>
      <c r="T4233" s="14">
        <f t="shared" si="455"/>
        <v>4.5999999999999996</v>
      </c>
      <c r="U4233" s="15">
        <f t="shared" si="456"/>
        <v>171372233464.776</v>
      </c>
    </row>
    <row r="4234" spans="6:21" x14ac:dyDescent="0.25">
      <c r="F4234" s="24"/>
      <c r="G4234" s="34">
        <v>40355.333333323069</v>
      </c>
      <c r="H4234" s="16">
        <v>767</v>
      </c>
      <c r="J4234" s="19">
        <v>76.7</v>
      </c>
      <c r="K4234" s="25">
        <f t="shared" si="451"/>
        <v>24.8</v>
      </c>
      <c r="L4234" s="16">
        <v>633</v>
      </c>
      <c r="N4234">
        <v>63.3</v>
      </c>
      <c r="O4234" s="26">
        <f t="shared" si="452"/>
        <v>17.399999999999999</v>
      </c>
      <c r="P4234" s="11">
        <f t="shared" si="450"/>
        <v>0.63578741343851275</v>
      </c>
      <c r="Q4234" s="12">
        <f t="shared" si="453"/>
        <v>78112667120.762314</v>
      </c>
      <c r="R4234" s="13">
        <f t="shared" si="454"/>
        <v>122859725546.16579</v>
      </c>
      <c r="S4234" s="14">
        <v>59</v>
      </c>
      <c r="T4234" s="14">
        <f t="shared" si="455"/>
        <v>5.9</v>
      </c>
      <c r="U4234" s="15">
        <f t="shared" si="456"/>
        <v>264007644709.88101</v>
      </c>
    </row>
    <row r="4235" spans="6:21" x14ac:dyDescent="0.25">
      <c r="F4235" s="24"/>
      <c r="G4235" s="34">
        <v>40355.374999989734</v>
      </c>
      <c r="H4235" s="16">
        <v>789</v>
      </c>
      <c r="J4235" s="19">
        <v>78.900000000000006</v>
      </c>
      <c r="K4235" s="25">
        <f t="shared" si="451"/>
        <v>26.1</v>
      </c>
      <c r="L4235" s="16">
        <v>630</v>
      </c>
      <c r="N4235">
        <v>63</v>
      </c>
      <c r="O4235" s="26">
        <f t="shared" si="452"/>
        <v>17.2</v>
      </c>
      <c r="P4235" s="11">
        <f t="shared" si="450"/>
        <v>0.5811654565737111</v>
      </c>
      <c r="Q4235" s="12">
        <f t="shared" si="453"/>
        <v>63029118602.809952</v>
      </c>
      <c r="R4235" s="13">
        <f t="shared" si="454"/>
        <v>108452967893.86133</v>
      </c>
      <c r="S4235" s="14">
        <v>73</v>
      </c>
      <c r="T4235" s="14">
        <f t="shared" si="455"/>
        <v>7.3</v>
      </c>
      <c r="U4235" s="15">
        <f t="shared" si="456"/>
        <v>331594099824.67499</v>
      </c>
    </row>
    <row r="4236" spans="6:21" x14ac:dyDescent="0.25">
      <c r="F4236" s="24"/>
      <c r="G4236" s="34">
        <v>40355.416666656398</v>
      </c>
      <c r="H4236" s="16">
        <v>807</v>
      </c>
      <c r="J4236" s="19">
        <v>80.7</v>
      </c>
      <c r="K4236" s="25">
        <f t="shared" si="451"/>
        <v>27.1</v>
      </c>
      <c r="L4236" s="16">
        <v>625</v>
      </c>
      <c r="N4236">
        <v>62.5</v>
      </c>
      <c r="O4236" s="26">
        <f t="shared" si="452"/>
        <v>16.899999999999999</v>
      </c>
      <c r="P4236" s="11">
        <f t="shared" si="450"/>
        <v>0.5376270437547872</v>
      </c>
      <c r="Q4236" s="12">
        <f t="shared" si="453"/>
        <v>45684711297.955109</v>
      </c>
      <c r="R4236" s="13">
        <f t="shared" si="454"/>
        <v>84974727050.360214</v>
      </c>
      <c r="S4236" s="14">
        <v>80</v>
      </c>
      <c r="T4236" s="14">
        <f t="shared" si="455"/>
        <v>8</v>
      </c>
      <c r="U4236" s="15">
        <f t="shared" si="456"/>
        <v>314320126019.24103</v>
      </c>
    </row>
    <row r="4237" spans="6:21" x14ac:dyDescent="0.25">
      <c r="F4237" s="24"/>
      <c r="G4237" s="34">
        <v>40355.458333323062</v>
      </c>
      <c r="H4237" s="16">
        <v>821</v>
      </c>
      <c r="J4237" s="19">
        <v>82.1</v>
      </c>
      <c r="K4237" s="25">
        <f t="shared" si="451"/>
        <v>27.8</v>
      </c>
      <c r="L4237" s="16">
        <v>623</v>
      </c>
      <c r="N4237">
        <v>62.3</v>
      </c>
      <c r="O4237" s="26">
        <f t="shared" si="452"/>
        <v>16.8</v>
      </c>
      <c r="P4237" s="11">
        <f t="shared" si="450"/>
        <v>0.51279993727282092</v>
      </c>
      <c r="Q4237" s="12">
        <f t="shared" si="453"/>
        <v>41037487961.819824</v>
      </c>
      <c r="R4237" s="13">
        <f t="shared" si="454"/>
        <v>80026312366.701736</v>
      </c>
      <c r="S4237" s="14">
        <v>84</v>
      </c>
      <c r="T4237" s="14">
        <f t="shared" si="455"/>
        <v>8.4</v>
      </c>
      <c r="U4237" s="15">
        <f t="shared" si="456"/>
        <v>327506125001.008</v>
      </c>
    </row>
    <row r="4238" spans="6:21" x14ac:dyDescent="0.25">
      <c r="F4238" s="24"/>
      <c r="G4238" s="34">
        <v>40355.499999989726</v>
      </c>
      <c r="H4238" s="16">
        <v>831</v>
      </c>
      <c r="J4238" s="19">
        <v>83.1</v>
      </c>
      <c r="K4238" s="25">
        <f t="shared" si="451"/>
        <v>28.4</v>
      </c>
      <c r="L4238" s="16">
        <v>622</v>
      </c>
      <c r="N4238">
        <v>62.2</v>
      </c>
      <c r="O4238" s="26">
        <f t="shared" si="452"/>
        <v>16.8</v>
      </c>
      <c r="P4238" s="11">
        <f t="shared" si="450"/>
        <v>0.49520735379690994</v>
      </c>
      <c r="Q4238" s="12">
        <f t="shared" si="453"/>
        <v>41037487961.819824</v>
      </c>
      <c r="R4238" s="13">
        <f t="shared" si="454"/>
        <v>82869302418.820206</v>
      </c>
      <c r="S4238" s="14">
        <v>88</v>
      </c>
      <c r="T4238" s="14">
        <f t="shared" si="455"/>
        <v>8.8000000000000007</v>
      </c>
      <c r="U4238" s="15">
        <f t="shared" si="456"/>
        <v>368119967221.60303</v>
      </c>
    </row>
    <row r="4239" spans="6:21" x14ac:dyDescent="0.25">
      <c r="F4239" s="24"/>
      <c r="G4239" s="34">
        <v>40355.541666656391</v>
      </c>
      <c r="H4239" s="16">
        <v>835</v>
      </c>
      <c r="J4239" s="19">
        <v>83.5</v>
      </c>
      <c r="K4239" s="25">
        <f t="shared" si="451"/>
        <v>28.6</v>
      </c>
      <c r="L4239" s="16">
        <v>622</v>
      </c>
      <c r="N4239">
        <v>62.2</v>
      </c>
      <c r="O4239" s="26">
        <f t="shared" si="452"/>
        <v>16.8</v>
      </c>
      <c r="P4239" s="11">
        <f t="shared" si="450"/>
        <v>0.48949545518691023</v>
      </c>
      <c r="Q4239" s="12">
        <f t="shared" si="453"/>
        <v>41037487961.819824</v>
      </c>
      <c r="R4239" s="13">
        <f t="shared" si="454"/>
        <v>83836300269.93808</v>
      </c>
      <c r="S4239" s="14">
        <v>90</v>
      </c>
      <c r="T4239" s="14">
        <f t="shared" si="455"/>
        <v>9</v>
      </c>
      <c r="U4239" s="15">
        <f t="shared" si="456"/>
        <v>385189310773.06403</v>
      </c>
    </row>
    <row r="4240" spans="6:21" x14ac:dyDescent="0.25">
      <c r="F4240" s="24"/>
      <c r="G4240" s="34">
        <v>40355.583333323055</v>
      </c>
      <c r="H4240" s="16">
        <v>834</v>
      </c>
      <c r="J4240" s="19">
        <v>83.4</v>
      </c>
      <c r="K4240" s="25">
        <f t="shared" si="451"/>
        <v>28.6</v>
      </c>
      <c r="L4240" s="16">
        <v>624</v>
      </c>
      <c r="N4240">
        <v>62.4</v>
      </c>
      <c r="O4240" s="26">
        <f t="shared" si="452"/>
        <v>16.899999999999999</v>
      </c>
      <c r="P4240" s="11">
        <f t="shared" si="450"/>
        <v>0.49261445250633484</v>
      </c>
      <c r="Q4240" s="12">
        <f t="shared" si="453"/>
        <v>45684711297.955109</v>
      </c>
      <c r="R4240" s="13">
        <f t="shared" si="454"/>
        <v>92739283359.469894</v>
      </c>
      <c r="S4240" s="14">
        <v>93</v>
      </c>
      <c r="T4240" s="14">
        <f t="shared" si="455"/>
        <v>9.3000000000000007</v>
      </c>
      <c r="U4240" s="15">
        <f t="shared" si="456"/>
        <v>437607520172.08801</v>
      </c>
    </row>
    <row r="4241" spans="6:21" x14ac:dyDescent="0.25">
      <c r="F4241" s="24"/>
      <c r="G4241" s="34">
        <v>40355.624999989719</v>
      </c>
      <c r="H4241" s="16">
        <v>830</v>
      </c>
      <c r="J4241" s="19">
        <v>83</v>
      </c>
      <c r="K4241" s="25">
        <f t="shared" si="451"/>
        <v>28.3</v>
      </c>
      <c r="L4241" s="16">
        <v>624</v>
      </c>
      <c r="N4241">
        <v>62.4</v>
      </c>
      <c r="O4241" s="26">
        <f t="shared" si="452"/>
        <v>16.899999999999999</v>
      </c>
      <c r="P4241" s="11">
        <f t="shared" si="450"/>
        <v>0.50126528284270233</v>
      </c>
      <c r="Q4241" s="12">
        <f t="shared" si="453"/>
        <v>45684711297.955109</v>
      </c>
      <c r="R4241" s="13">
        <f t="shared" si="454"/>
        <v>91138789901.575989</v>
      </c>
      <c r="S4241" s="14">
        <v>96</v>
      </c>
      <c r="T4241" s="14">
        <f t="shared" si="455"/>
        <v>9.6</v>
      </c>
      <c r="U4241" s="15">
        <f t="shared" si="456"/>
        <v>436359154594.76001</v>
      </c>
    </row>
    <row r="4242" spans="6:21" x14ac:dyDescent="0.25">
      <c r="F4242" s="24"/>
      <c r="G4242" s="34">
        <v>40355.666666656383</v>
      </c>
      <c r="H4242" s="16">
        <v>820</v>
      </c>
      <c r="J4242" s="19">
        <v>82</v>
      </c>
      <c r="K4242" s="25">
        <f t="shared" si="451"/>
        <v>27.8</v>
      </c>
      <c r="L4242" s="16">
        <v>627</v>
      </c>
      <c r="N4242">
        <v>62.7</v>
      </c>
      <c r="O4242" s="26">
        <f t="shared" si="452"/>
        <v>17.100000000000001</v>
      </c>
      <c r="P4242" s="11">
        <f t="shared" si="450"/>
        <v>0.52265716182421651</v>
      </c>
      <c r="Q4242" s="12">
        <f t="shared" si="453"/>
        <v>56617555904.806885</v>
      </c>
      <c r="R4242" s="13">
        <f t="shared" si="454"/>
        <v>108326375376.15695</v>
      </c>
      <c r="S4242" s="14">
        <v>96</v>
      </c>
      <c r="T4242" s="14">
        <f t="shared" si="455"/>
        <v>9.6</v>
      </c>
      <c r="U4242" s="15">
        <f t="shared" si="456"/>
        <v>496404666924.961</v>
      </c>
    </row>
    <row r="4243" spans="6:21" x14ac:dyDescent="0.25">
      <c r="F4243" s="24"/>
      <c r="G4243" s="34">
        <v>40355.708333323048</v>
      </c>
      <c r="H4243" s="16">
        <v>804</v>
      </c>
      <c r="J4243" s="19">
        <v>80.400000000000006</v>
      </c>
      <c r="K4243" s="25">
        <f t="shared" si="451"/>
        <v>26.9</v>
      </c>
      <c r="L4243" s="16">
        <v>631</v>
      </c>
      <c r="N4243">
        <v>63.1</v>
      </c>
      <c r="O4243" s="26">
        <f t="shared" si="452"/>
        <v>17.3</v>
      </c>
      <c r="P4243" s="11">
        <f t="shared" si="450"/>
        <v>0.55794209210582091</v>
      </c>
      <c r="Q4243" s="12">
        <f t="shared" si="453"/>
        <v>70166748252.547363</v>
      </c>
      <c r="R4243" s="13">
        <f t="shared" si="454"/>
        <v>125759911727.97075</v>
      </c>
      <c r="S4243" s="14">
        <v>95</v>
      </c>
      <c r="T4243" s="14">
        <f t="shared" si="455"/>
        <v>9.5</v>
      </c>
      <c r="U4243" s="15">
        <f t="shared" si="456"/>
        <v>528135053016.52197</v>
      </c>
    </row>
    <row r="4244" spans="6:21" x14ac:dyDescent="0.25">
      <c r="F4244" s="24"/>
      <c r="G4244" s="34">
        <v>40355.749999989712</v>
      </c>
      <c r="H4244" s="16">
        <v>780</v>
      </c>
      <c r="J4244" s="19">
        <v>78</v>
      </c>
      <c r="K4244" s="25">
        <f t="shared" si="451"/>
        <v>25.6</v>
      </c>
      <c r="L4244" s="16">
        <v>633</v>
      </c>
      <c r="N4244">
        <v>63.3</v>
      </c>
      <c r="O4244" s="26">
        <f t="shared" si="452"/>
        <v>17.399999999999999</v>
      </c>
      <c r="P4244" s="11">
        <f t="shared" si="450"/>
        <v>0.60624516623752456</v>
      </c>
      <c r="Q4244" s="12">
        <f t="shared" si="453"/>
        <v>78112667120.762314</v>
      </c>
      <c r="R4244" s="13">
        <f t="shared" si="454"/>
        <v>128846663810.19534</v>
      </c>
      <c r="S4244" s="14">
        <v>91</v>
      </c>
      <c r="T4244" s="14">
        <f t="shared" si="455"/>
        <v>9.1</v>
      </c>
      <c r="U4244" s="15">
        <f t="shared" si="456"/>
        <v>461679369873.841</v>
      </c>
    </row>
    <row r="4245" spans="6:21" x14ac:dyDescent="0.25">
      <c r="F4245" s="24"/>
      <c r="G4245" s="34">
        <v>40355.791666656376</v>
      </c>
      <c r="H4245" s="16">
        <v>752</v>
      </c>
      <c r="J4245" s="19">
        <v>75.2</v>
      </c>
      <c r="K4245" s="25">
        <f t="shared" si="451"/>
        <v>24</v>
      </c>
      <c r="L4245" s="16">
        <v>633</v>
      </c>
      <c r="N4245">
        <v>63.3</v>
      </c>
      <c r="O4245" s="26">
        <f t="shared" si="452"/>
        <v>17.399999999999999</v>
      </c>
      <c r="P4245" s="11">
        <f t="shared" si="450"/>
        <v>0.66696353661617869</v>
      </c>
      <c r="Q4245" s="12">
        <f t="shared" si="453"/>
        <v>78112667120.762314</v>
      </c>
      <c r="R4245" s="13">
        <f t="shared" si="454"/>
        <v>117116847972.02678</v>
      </c>
      <c r="S4245" s="14">
        <v>85</v>
      </c>
      <c r="T4245" s="14">
        <f t="shared" si="455"/>
        <v>8.5</v>
      </c>
      <c r="U4245" s="15">
        <f t="shared" si="456"/>
        <v>331535537235.74799</v>
      </c>
    </row>
    <row r="4246" spans="6:21" x14ac:dyDescent="0.25">
      <c r="F4246" s="24"/>
      <c r="G4246" s="34">
        <v>40355.83333332304</v>
      </c>
      <c r="H4246" s="16">
        <v>732</v>
      </c>
      <c r="J4246" s="19">
        <v>73.2</v>
      </c>
      <c r="K4246" s="25">
        <f t="shared" si="451"/>
        <v>22.9</v>
      </c>
      <c r="L4246" s="16">
        <v>635</v>
      </c>
      <c r="N4246">
        <v>63.5</v>
      </c>
      <c r="O4246" s="26">
        <f t="shared" si="452"/>
        <v>17.5</v>
      </c>
      <c r="P4246" s="11">
        <f t="shared" si="450"/>
        <v>0.7172041614620005</v>
      </c>
      <c r="Q4246" s="12">
        <f t="shared" si="453"/>
        <v>86958408600.579636</v>
      </c>
      <c r="R4246" s="13">
        <f t="shared" si="454"/>
        <v>121246380421.60458</v>
      </c>
      <c r="S4246" s="14">
        <v>70</v>
      </c>
      <c r="T4246" s="14">
        <f t="shared" si="455"/>
        <v>7</v>
      </c>
      <c r="U4246" s="15">
        <f t="shared" si="456"/>
        <v>240015802747.17499</v>
      </c>
    </row>
    <row r="4247" spans="6:21" x14ac:dyDescent="0.25">
      <c r="F4247" s="24"/>
      <c r="G4247" s="34">
        <v>40355.874999989705</v>
      </c>
      <c r="H4247" s="16">
        <v>719</v>
      </c>
      <c r="J4247" s="19">
        <v>71.900000000000006</v>
      </c>
      <c r="K4247" s="25">
        <f t="shared" si="451"/>
        <v>22.2</v>
      </c>
      <c r="L4247" s="16">
        <v>636</v>
      </c>
      <c r="N4247">
        <v>63.6</v>
      </c>
      <c r="O4247" s="26">
        <f t="shared" si="452"/>
        <v>17.600000000000001</v>
      </c>
      <c r="P4247" s="11">
        <f t="shared" si="450"/>
        <v>0.75307368080516468</v>
      </c>
      <c r="Q4247" s="12">
        <f t="shared" si="453"/>
        <v>96805871634.812943</v>
      </c>
      <c r="R4247" s="13">
        <f t="shared" si="454"/>
        <v>128547676146.78937</v>
      </c>
      <c r="S4247" s="14">
        <v>59</v>
      </c>
      <c r="T4247" s="14">
        <f t="shared" si="455"/>
        <v>5.9</v>
      </c>
      <c r="U4247" s="15">
        <f t="shared" si="456"/>
        <v>187276646620.66101</v>
      </c>
    </row>
    <row r="4248" spans="6:21" x14ac:dyDescent="0.25">
      <c r="F4248" s="24"/>
      <c r="G4248" s="34">
        <v>40355.916666656369</v>
      </c>
      <c r="H4248" s="16">
        <v>708</v>
      </c>
      <c r="J4248" s="19">
        <v>70.8</v>
      </c>
      <c r="K4248" s="25">
        <f t="shared" si="451"/>
        <v>21.6</v>
      </c>
      <c r="L4248" s="16">
        <v>635</v>
      </c>
      <c r="N4248">
        <v>63.5</v>
      </c>
      <c r="O4248" s="26">
        <f t="shared" si="452"/>
        <v>17.5</v>
      </c>
      <c r="P4248" s="11">
        <f t="shared" si="450"/>
        <v>0.77622741512840321</v>
      </c>
      <c r="Q4248" s="12">
        <f t="shared" si="453"/>
        <v>86958408600.579636</v>
      </c>
      <c r="R4248" s="13">
        <f t="shared" si="454"/>
        <v>112026974190.54056</v>
      </c>
      <c r="S4248" s="14">
        <v>52</v>
      </c>
      <c r="T4248" s="14">
        <f t="shared" si="455"/>
        <v>5.2</v>
      </c>
      <c r="U4248" s="15">
        <f t="shared" si="456"/>
        <v>130356541067.797</v>
      </c>
    </row>
    <row r="4249" spans="6:21" x14ac:dyDescent="0.25">
      <c r="F4249" s="24"/>
      <c r="G4249" s="34">
        <v>40355.958333323033</v>
      </c>
      <c r="H4249" s="16">
        <v>698</v>
      </c>
      <c r="J4249" s="19">
        <v>69.8</v>
      </c>
      <c r="K4249" s="25">
        <f t="shared" si="451"/>
        <v>21</v>
      </c>
      <c r="L4249" s="16">
        <v>633</v>
      </c>
      <c r="N4249">
        <v>63.3</v>
      </c>
      <c r="O4249" s="26">
        <f t="shared" si="452"/>
        <v>17.399999999999999</v>
      </c>
      <c r="P4249" s="11">
        <f t="shared" si="450"/>
        <v>0.80022510434602545</v>
      </c>
      <c r="Q4249" s="12">
        <f t="shared" si="453"/>
        <v>78112667120.762314</v>
      </c>
      <c r="R4249" s="13">
        <f t="shared" si="454"/>
        <v>97613367409.410339</v>
      </c>
      <c r="S4249" s="14">
        <v>51</v>
      </c>
      <c r="T4249" s="14">
        <f t="shared" si="455"/>
        <v>5.0999999999999996</v>
      </c>
      <c r="U4249" s="15">
        <f t="shared" si="456"/>
        <v>99453571472.104996</v>
      </c>
    </row>
    <row r="4250" spans="6:21" x14ac:dyDescent="0.25">
      <c r="F4250" s="24"/>
      <c r="G4250" s="34">
        <v>40355.999999989697</v>
      </c>
      <c r="H4250" s="16">
        <v>689</v>
      </c>
      <c r="J4250" s="19">
        <v>68.900000000000006</v>
      </c>
      <c r="K4250" s="25">
        <f t="shared" si="451"/>
        <v>20.5</v>
      </c>
      <c r="L4250" s="16">
        <v>630</v>
      </c>
      <c r="N4250">
        <v>63</v>
      </c>
      <c r="O4250" s="26">
        <f t="shared" si="452"/>
        <v>17.2</v>
      </c>
      <c r="P4250" s="11">
        <f t="shared" si="450"/>
        <v>0.81485198364453937</v>
      </c>
      <c r="Q4250" s="12">
        <f t="shared" si="453"/>
        <v>63029118602.809952</v>
      </c>
      <c r="R4250" s="13">
        <f t="shared" si="454"/>
        <v>77350389847.372543</v>
      </c>
      <c r="S4250" s="14">
        <v>50</v>
      </c>
      <c r="T4250" s="14">
        <f t="shared" si="455"/>
        <v>5</v>
      </c>
      <c r="U4250" s="15">
        <f t="shared" si="456"/>
        <v>71606356222.813004</v>
      </c>
    </row>
    <row r="4251" spans="6:21" x14ac:dyDescent="0.25">
      <c r="F4251" s="24"/>
      <c r="G4251" s="34">
        <v>40356.041666656361</v>
      </c>
      <c r="H4251" s="16">
        <v>680</v>
      </c>
      <c r="J4251" s="19">
        <v>68</v>
      </c>
      <c r="K4251" s="25">
        <f t="shared" si="451"/>
        <v>20</v>
      </c>
      <c r="L4251" s="16">
        <v>627</v>
      </c>
      <c r="N4251">
        <v>62.7</v>
      </c>
      <c r="O4251" s="26">
        <f t="shared" si="452"/>
        <v>17.100000000000001</v>
      </c>
      <c r="P4251" s="11">
        <f t="shared" si="450"/>
        <v>0.83510812347820362</v>
      </c>
      <c r="Q4251" s="12">
        <f t="shared" si="453"/>
        <v>56617555904.806885</v>
      </c>
      <c r="R4251" s="13">
        <f t="shared" si="454"/>
        <v>67796677236.231682</v>
      </c>
      <c r="S4251" s="14">
        <v>50</v>
      </c>
      <c r="T4251" s="14">
        <f t="shared" si="455"/>
        <v>5</v>
      </c>
      <c r="U4251" s="15">
        <f t="shared" si="456"/>
        <v>55895606657.124001</v>
      </c>
    </row>
    <row r="4252" spans="6:21" x14ac:dyDescent="0.25">
      <c r="F4252" s="24"/>
      <c r="G4252" s="34">
        <v>40356.083333323026</v>
      </c>
      <c r="H4252" s="16">
        <v>674</v>
      </c>
      <c r="J4252" s="19">
        <v>67.400000000000006</v>
      </c>
      <c r="K4252" s="25">
        <f t="shared" si="451"/>
        <v>19.7</v>
      </c>
      <c r="L4252" s="16">
        <v>624</v>
      </c>
      <c r="N4252">
        <v>62.4</v>
      </c>
      <c r="O4252" s="26">
        <f t="shared" si="452"/>
        <v>16.899999999999999</v>
      </c>
      <c r="P4252" s="11">
        <f t="shared" si="450"/>
        <v>0.8400533790657827</v>
      </c>
      <c r="Q4252" s="12">
        <f t="shared" si="453"/>
        <v>45684711297.955109</v>
      </c>
      <c r="R4252" s="13">
        <f t="shared" si="454"/>
        <v>54383105212.624397</v>
      </c>
      <c r="S4252" s="14">
        <v>48</v>
      </c>
      <c r="T4252" s="14">
        <f t="shared" si="455"/>
        <v>4.8</v>
      </c>
      <c r="U4252" s="15">
        <f t="shared" si="456"/>
        <v>41752290790.413002</v>
      </c>
    </row>
    <row r="4253" spans="6:21" x14ac:dyDescent="0.25">
      <c r="F4253" s="24"/>
      <c r="G4253" s="34">
        <v>40356.12499998969</v>
      </c>
      <c r="H4253" s="16">
        <v>667</v>
      </c>
      <c r="J4253" s="19">
        <v>66.7</v>
      </c>
      <c r="K4253" s="25">
        <f t="shared" si="451"/>
        <v>19.3</v>
      </c>
      <c r="L4253" s="16">
        <v>622</v>
      </c>
      <c r="N4253">
        <v>62.2</v>
      </c>
      <c r="O4253" s="26">
        <f t="shared" si="452"/>
        <v>16.8</v>
      </c>
      <c r="P4253" s="11">
        <f t="shared" si="450"/>
        <v>0.85574415910829371</v>
      </c>
      <c r="Q4253" s="12">
        <f t="shared" si="453"/>
        <v>41037487961.819824</v>
      </c>
      <c r="R4253" s="13">
        <f t="shared" si="454"/>
        <v>47955323474.929573</v>
      </c>
      <c r="S4253" s="14">
        <v>47</v>
      </c>
      <c r="T4253" s="14">
        <f t="shared" si="455"/>
        <v>4.7</v>
      </c>
      <c r="U4253" s="15">
        <f t="shared" si="456"/>
        <v>32513826911.616001</v>
      </c>
    </row>
    <row r="4254" spans="6:21" x14ac:dyDescent="0.25">
      <c r="F4254" s="24"/>
      <c r="G4254" s="34">
        <v>40356.166666656354</v>
      </c>
      <c r="H4254" s="16">
        <v>663</v>
      </c>
      <c r="J4254" s="19">
        <v>66.3</v>
      </c>
      <c r="K4254" s="25">
        <f t="shared" si="451"/>
        <v>19.100000000000001</v>
      </c>
      <c r="L4254" s="16">
        <v>620</v>
      </c>
      <c r="N4254">
        <v>62</v>
      </c>
      <c r="O4254" s="26">
        <f t="shared" si="452"/>
        <v>16.7</v>
      </c>
      <c r="P4254" s="11">
        <f t="shared" si="450"/>
        <v>0.86098123826364403</v>
      </c>
      <c r="Q4254" s="12">
        <f t="shared" si="453"/>
        <v>36862997934.538506</v>
      </c>
      <c r="R4254" s="13">
        <f t="shared" si="454"/>
        <v>42815100139.55793</v>
      </c>
      <c r="S4254" s="14">
        <v>44</v>
      </c>
      <c r="T4254" s="14">
        <f t="shared" si="455"/>
        <v>4.4000000000000004</v>
      </c>
      <c r="U4254" s="15">
        <f t="shared" si="456"/>
        <v>26189249702.085999</v>
      </c>
    </row>
    <row r="4255" spans="6:21" x14ac:dyDescent="0.25">
      <c r="F4255" s="24"/>
      <c r="G4255" s="34">
        <v>40356.208333323018</v>
      </c>
      <c r="H4255" s="16">
        <v>679</v>
      </c>
      <c r="J4255" s="19">
        <v>67.900000000000006</v>
      </c>
      <c r="K4255" s="25">
        <f t="shared" si="451"/>
        <v>19.899999999999999</v>
      </c>
      <c r="L4255" s="16">
        <v>628</v>
      </c>
      <c r="N4255">
        <v>62.8</v>
      </c>
      <c r="O4255" s="26">
        <f t="shared" si="452"/>
        <v>17.100000000000001</v>
      </c>
      <c r="P4255" s="11">
        <f t="shared" si="450"/>
        <v>0.84029573508248534</v>
      </c>
      <c r="Q4255" s="12">
        <f t="shared" si="453"/>
        <v>56617555904.806885</v>
      </c>
      <c r="R4255" s="13">
        <f t="shared" si="454"/>
        <v>67378130747.324547</v>
      </c>
      <c r="S4255" s="14">
        <v>43</v>
      </c>
      <c r="T4255" s="14">
        <f t="shared" si="455"/>
        <v>4.3</v>
      </c>
      <c r="U4255" s="15">
        <f t="shared" si="456"/>
        <v>46270471822.825996</v>
      </c>
    </row>
    <row r="4256" spans="6:21" x14ac:dyDescent="0.25">
      <c r="F4256" s="24"/>
      <c r="G4256" s="34">
        <v>40356.249999989683</v>
      </c>
      <c r="H4256" s="16">
        <v>711</v>
      </c>
      <c r="J4256" s="19">
        <v>71.099999999999994</v>
      </c>
      <c r="K4256" s="25">
        <f t="shared" si="451"/>
        <v>21.7</v>
      </c>
      <c r="L4256" s="16">
        <v>635</v>
      </c>
      <c r="N4256">
        <v>63.5</v>
      </c>
      <c r="O4256" s="26">
        <f t="shared" si="452"/>
        <v>17.5</v>
      </c>
      <c r="P4256" s="11">
        <f t="shared" si="450"/>
        <v>0.77149785460787801</v>
      </c>
      <c r="Q4256" s="12">
        <f t="shared" si="453"/>
        <v>86958408600.579636</v>
      </c>
      <c r="R4256" s="13">
        <f t="shared" si="454"/>
        <v>112713740007.45235</v>
      </c>
      <c r="S4256" s="14">
        <v>42</v>
      </c>
      <c r="T4256" s="14">
        <f t="shared" si="455"/>
        <v>4.2</v>
      </c>
      <c r="U4256" s="15">
        <f t="shared" si="456"/>
        <v>108172391908.86501</v>
      </c>
    </row>
    <row r="4257" spans="6:21" x14ac:dyDescent="0.25">
      <c r="F4257" s="24"/>
      <c r="G4257" s="34">
        <v>40356.291666656347</v>
      </c>
      <c r="H4257" s="16">
        <v>742</v>
      </c>
      <c r="J4257" s="19">
        <v>74.2</v>
      </c>
      <c r="K4257" s="25">
        <f t="shared" si="451"/>
        <v>23.4</v>
      </c>
      <c r="L4257" s="16">
        <v>637</v>
      </c>
      <c r="N4257">
        <v>63.7</v>
      </c>
      <c r="O4257" s="26">
        <f t="shared" si="452"/>
        <v>17.600000000000001</v>
      </c>
      <c r="P4257" s="11">
        <f t="shared" si="450"/>
        <v>0.70027283011917441</v>
      </c>
      <c r="Q4257" s="12">
        <f t="shared" si="453"/>
        <v>96805871634.812943</v>
      </c>
      <c r="R4257" s="13">
        <f t="shared" si="454"/>
        <v>138240222197.88</v>
      </c>
      <c r="S4257" s="14">
        <v>46</v>
      </c>
      <c r="T4257" s="14">
        <f t="shared" si="455"/>
        <v>4.5999999999999996</v>
      </c>
      <c r="U4257" s="15">
        <f t="shared" si="456"/>
        <v>190598012590.108</v>
      </c>
    </row>
    <row r="4258" spans="6:21" x14ac:dyDescent="0.25">
      <c r="F4258" s="24"/>
      <c r="G4258" s="34">
        <v>40356.333333323011</v>
      </c>
      <c r="H4258" s="16">
        <v>769</v>
      </c>
      <c r="J4258" s="19">
        <v>76.900000000000006</v>
      </c>
      <c r="K4258" s="25">
        <f t="shared" si="451"/>
        <v>24.9</v>
      </c>
      <c r="L4258" s="16">
        <v>635</v>
      </c>
      <c r="N4258">
        <v>63.5</v>
      </c>
      <c r="O4258" s="26">
        <f t="shared" si="452"/>
        <v>17.5</v>
      </c>
      <c r="P4258" s="11">
        <f t="shared" si="450"/>
        <v>0.63601530575364151</v>
      </c>
      <c r="Q4258" s="12">
        <f t="shared" si="453"/>
        <v>86958408600.579636</v>
      </c>
      <c r="R4258" s="13">
        <f t="shared" si="454"/>
        <v>136723767201.70111</v>
      </c>
      <c r="S4258" s="14">
        <v>59</v>
      </c>
      <c r="T4258" s="14">
        <f t="shared" si="455"/>
        <v>5.9</v>
      </c>
      <c r="U4258" s="15">
        <f t="shared" si="456"/>
        <v>293615615746.617</v>
      </c>
    </row>
    <row r="4259" spans="6:21" x14ac:dyDescent="0.25">
      <c r="F4259" s="24"/>
      <c r="G4259" s="34">
        <v>40356.374999989675</v>
      </c>
      <c r="H4259" s="16">
        <v>791</v>
      </c>
      <c r="J4259" s="19">
        <v>79.099999999999994</v>
      </c>
      <c r="K4259" s="25">
        <f t="shared" si="451"/>
        <v>26.2</v>
      </c>
      <c r="L4259" s="16">
        <v>631</v>
      </c>
      <c r="N4259">
        <v>63.1</v>
      </c>
      <c r="O4259" s="26">
        <f t="shared" si="452"/>
        <v>17.3</v>
      </c>
      <c r="P4259" s="11">
        <f t="shared" si="450"/>
        <v>0.5814136868731612</v>
      </c>
      <c r="Q4259" s="12">
        <f t="shared" si="453"/>
        <v>70166748252.547363</v>
      </c>
      <c r="R4259" s="13">
        <f t="shared" si="454"/>
        <v>120683000480.95471</v>
      </c>
      <c r="S4259" s="14">
        <v>73</v>
      </c>
      <c r="T4259" s="14">
        <f t="shared" si="455"/>
        <v>7.3</v>
      </c>
      <c r="U4259" s="15">
        <f t="shared" si="456"/>
        <v>368768641267.37402</v>
      </c>
    </row>
    <row r="4260" spans="6:21" x14ac:dyDescent="0.25">
      <c r="F4260" s="24"/>
      <c r="G4260" s="34">
        <v>40356.41666665634</v>
      </c>
      <c r="H4260" s="16">
        <v>809</v>
      </c>
      <c r="J4260" s="19">
        <v>80.900000000000006</v>
      </c>
      <c r="K4260" s="25">
        <f t="shared" si="451"/>
        <v>27.2</v>
      </c>
      <c r="L4260" s="16">
        <v>627</v>
      </c>
      <c r="N4260">
        <v>62.7</v>
      </c>
      <c r="O4260" s="26">
        <f t="shared" si="452"/>
        <v>17.100000000000001</v>
      </c>
      <c r="P4260" s="11">
        <f t="shared" si="450"/>
        <v>0.54131064375891047</v>
      </c>
      <c r="Q4260" s="12">
        <f t="shared" si="453"/>
        <v>56617555904.806885</v>
      </c>
      <c r="R4260" s="13">
        <f t="shared" si="454"/>
        <v>104593465060.37534</v>
      </c>
      <c r="S4260" s="14">
        <v>81</v>
      </c>
      <c r="T4260" s="14">
        <f t="shared" si="455"/>
        <v>8.1</v>
      </c>
      <c r="U4260" s="15">
        <f t="shared" si="456"/>
        <v>388604864160.104</v>
      </c>
    </row>
    <row r="4261" spans="6:21" x14ac:dyDescent="0.25">
      <c r="F4261" s="24"/>
      <c r="G4261" s="34">
        <v>40356.458333323004</v>
      </c>
      <c r="H4261" s="16">
        <v>823</v>
      </c>
      <c r="J4261" s="19">
        <v>82.3</v>
      </c>
      <c r="K4261" s="25">
        <f t="shared" si="451"/>
        <v>27.9</v>
      </c>
      <c r="L4261" s="16">
        <v>624</v>
      </c>
      <c r="N4261">
        <v>62.4</v>
      </c>
      <c r="O4261" s="26">
        <f t="shared" si="452"/>
        <v>16.899999999999999</v>
      </c>
      <c r="P4261" s="11">
        <f t="shared" si="450"/>
        <v>0.51306793279681451</v>
      </c>
      <c r="Q4261" s="12">
        <f t="shared" si="453"/>
        <v>45684711297.955109</v>
      </c>
      <c r="R4261" s="13">
        <f t="shared" si="454"/>
        <v>89042226920.94693</v>
      </c>
      <c r="S4261" s="14">
        <v>84</v>
      </c>
      <c r="T4261" s="14">
        <f t="shared" si="455"/>
        <v>8.4</v>
      </c>
      <c r="U4261" s="15">
        <f t="shared" si="456"/>
        <v>364203131233.13098</v>
      </c>
    </row>
    <row r="4262" spans="6:21" x14ac:dyDescent="0.25">
      <c r="F4262" s="24"/>
      <c r="G4262" s="34">
        <v>40356.499999989668</v>
      </c>
      <c r="H4262" s="16">
        <v>832</v>
      </c>
      <c r="J4262" s="19">
        <v>83.2</v>
      </c>
      <c r="K4262" s="25">
        <f t="shared" si="451"/>
        <v>28.4</v>
      </c>
      <c r="L4262" s="16">
        <v>623</v>
      </c>
      <c r="N4262">
        <v>62.3</v>
      </c>
      <c r="O4262" s="26">
        <f t="shared" si="452"/>
        <v>16.8</v>
      </c>
      <c r="P4262" s="11">
        <f t="shared" si="450"/>
        <v>0.49520735379690994</v>
      </c>
      <c r="Q4262" s="12">
        <f t="shared" si="453"/>
        <v>41037487961.819824</v>
      </c>
      <c r="R4262" s="13">
        <f t="shared" si="454"/>
        <v>82869302418.820206</v>
      </c>
      <c r="S4262" s="14">
        <v>88</v>
      </c>
      <c r="T4262" s="14">
        <f t="shared" si="455"/>
        <v>8.8000000000000007</v>
      </c>
      <c r="U4262" s="15">
        <f t="shared" si="456"/>
        <v>368119967221.60303</v>
      </c>
    </row>
    <row r="4263" spans="6:21" x14ac:dyDescent="0.25">
      <c r="F4263" s="24"/>
      <c r="G4263" s="34">
        <v>40356.541666656332</v>
      </c>
      <c r="H4263" s="16">
        <v>837</v>
      </c>
      <c r="J4263" s="19">
        <v>83.7</v>
      </c>
      <c r="K4263" s="25">
        <f t="shared" si="451"/>
        <v>28.7</v>
      </c>
      <c r="L4263" s="16">
        <v>623</v>
      </c>
      <c r="N4263">
        <v>62.3</v>
      </c>
      <c r="O4263" s="26">
        <f t="shared" si="452"/>
        <v>16.8</v>
      </c>
      <c r="P4263" s="11">
        <f t="shared" si="450"/>
        <v>0.48666744357439573</v>
      </c>
      <c r="Q4263" s="12">
        <f t="shared" si="453"/>
        <v>41037487961.819824</v>
      </c>
      <c r="R4263" s="13">
        <f t="shared" si="454"/>
        <v>84323470788.212936</v>
      </c>
      <c r="S4263" s="14">
        <v>91</v>
      </c>
      <c r="T4263" s="14">
        <f t="shared" si="455"/>
        <v>9.1</v>
      </c>
      <c r="U4263" s="15">
        <f t="shared" si="456"/>
        <v>393902443720.177</v>
      </c>
    </row>
    <row r="4264" spans="6:21" x14ac:dyDescent="0.25">
      <c r="F4264" s="24"/>
      <c r="G4264" s="34">
        <v>40356.583333322997</v>
      </c>
      <c r="H4264" s="16">
        <v>836</v>
      </c>
      <c r="J4264" s="19">
        <v>83.6</v>
      </c>
      <c r="K4264" s="25">
        <f t="shared" si="451"/>
        <v>28.7</v>
      </c>
      <c r="L4264" s="16">
        <v>625</v>
      </c>
      <c r="N4264">
        <v>62.5</v>
      </c>
      <c r="O4264" s="26">
        <f t="shared" si="452"/>
        <v>16.899999999999999</v>
      </c>
      <c r="P4264" s="11">
        <f t="shared" si="450"/>
        <v>0.48976842119507696</v>
      </c>
      <c r="Q4264" s="12">
        <f t="shared" si="453"/>
        <v>45684711297.955109</v>
      </c>
      <c r="R4264" s="13">
        <f t="shared" si="454"/>
        <v>93278188876.449997</v>
      </c>
      <c r="S4264" s="14">
        <v>94</v>
      </c>
      <c r="T4264" s="14">
        <f t="shared" si="455"/>
        <v>9.4</v>
      </c>
      <c r="U4264" s="15">
        <f t="shared" si="456"/>
        <v>447378689237.85199</v>
      </c>
    </row>
    <row r="4265" spans="6:21" x14ac:dyDescent="0.25">
      <c r="F4265" s="24"/>
      <c r="G4265" s="34">
        <v>40356.624999989661</v>
      </c>
      <c r="H4265" s="16">
        <v>832</v>
      </c>
      <c r="J4265" s="19">
        <v>83.2</v>
      </c>
      <c r="K4265" s="25">
        <f t="shared" si="451"/>
        <v>28.4</v>
      </c>
      <c r="L4265" s="16">
        <v>625</v>
      </c>
      <c r="N4265">
        <v>62.5</v>
      </c>
      <c r="O4265" s="26">
        <f t="shared" si="452"/>
        <v>16.899999999999999</v>
      </c>
      <c r="P4265" s="11">
        <f t="shared" si="450"/>
        <v>0.49836274654404417</v>
      </c>
      <c r="Q4265" s="12">
        <f t="shared" si="453"/>
        <v>45684711297.955109</v>
      </c>
      <c r="R4265" s="13">
        <f t="shared" si="454"/>
        <v>91669595319.395721</v>
      </c>
      <c r="S4265" s="14">
        <v>97</v>
      </c>
      <c r="T4265" s="14">
        <f t="shared" si="455"/>
        <v>9.6999999999999993</v>
      </c>
      <c r="U4265" s="15">
        <f t="shared" si="456"/>
        <v>446053375007.974</v>
      </c>
    </row>
    <row r="4266" spans="6:21" x14ac:dyDescent="0.25">
      <c r="F4266" s="24"/>
      <c r="G4266" s="34">
        <v>40356.666666656325</v>
      </c>
      <c r="H4266" s="16">
        <v>821</v>
      </c>
      <c r="J4266" s="19">
        <v>82.1</v>
      </c>
      <c r="K4266" s="25">
        <f t="shared" si="451"/>
        <v>27.8</v>
      </c>
      <c r="L4266" s="16">
        <v>629</v>
      </c>
      <c r="N4266">
        <v>62.9</v>
      </c>
      <c r="O4266" s="26">
        <f t="shared" si="452"/>
        <v>17.2</v>
      </c>
      <c r="P4266" s="11">
        <f t="shared" ref="P4266:P4329" si="457">EXP((17.27*O4266/(237+O4266))-(17.27*K4266/(237.3+K4266)))</f>
        <v>0.52597957846355892</v>
      </c>
      <c r="Q4266" s="12">
        <f t="shared" si="453"/>
        <v>63029118602.809952</v>
      </c>
      <c r="R4266" s="13">
        <f t="shared" si="454"/>
        <v>119831874056.6403</v>
      </c>
      <c r="S4266" s="14">
        <v>95</v>
      </c>
      <c r="T4266" s="14">
        <f t="shared" si="455"/>
        <v>9.5</v>
      </c>
      <c r="U4266" s="15">
        <f t="shared" si="456"/>
        <v>539626176811.388</v>
      </c>
    </row>
    <row r="4267" spans="6:21" x14ac:dyDescent="0.25">
      <c r="F4267" s="24"/>
      <c r="G4267" s="34">
        <v>40356.708333322989</v>
      </c>
      <c r="H4267" s="16">
        <v>806</v>
      </c>
      <c r="J4267" s="19">
        <v>80.599999999999994</v>
      </c>
      <c r="K4267" s="25">
        <f t="shared" si="451"/>
        <v>27</v>
      </c>
      <c r="L4267" s="16">
        <v>632</v>
      </c>
      <c r="N4267">
        <v>63.2</v>
      </c>
      <c r="O4267" s="26">
        <f t="shared" si="452"/>
        <v>17.3</v>
      </c>
      <c r="P4267" s="11">
        <f t="shared" si="457"/>
        <v>0.55467715045779897</v>
      </c>
      <c r="Q4267" s="12">
        <f t="shared" si="453"/>
        <v>70166748252.547363</v>
      </c>
      <c r="R4267" s="13">
        <f t="shared" si="454"/>
        <v>126500159948.24326</v>
      </c>
      <c r="S4267" s="14">
        <v>95</v>
      </c>
      <c r="T4267" s="14">
        <f t="shared" si="455"/>
        <v>9.5</v>
      </c>
      <c r="U4267" s="15">
        <f t="shared" si="456"/>
        <v>535167411109.11102</v>
      </c>
    </row>
    <row r="4268" spans="6:21" x14ac:dyDescent="0.25">
      <c r="F4268" s="24"/>
      <c r="G4268" s="34">
        <v>40356.749999989654</v>
      </c>
      <c r="H4268" s="16">
        <v>782</v>
      </c>
      <c r="J4268" s="19">
        <v>78.2</v>
      </c>
      <c r="K4268" s="25">
        <f t="shared" si="451"/>
        <v>25.7</v>
      </c>
      <c r="L4268" s="16">
        <v>634</v>
      </c>
      <c r="N4268">
        <v>63.4</v>
      </c>
      <c r="O4268" s="26">
        <f t="shared" si="452"/>
        <v>17.399999999999999</v>
      </c>
      <c r="P4268" s="11">
        <f t="shared" si="457"/>
        <v>0.60266250612982764</v>
      </c>
      <c r="Q4268" s="12">
        <f t="shared" si="453"/>
        <v>78112667120.762314</v>
      </c>
      <c r="R4268" s="13">
        <f t="shared" si="454"/>
        <v>129612621203.8401</v>
      </c>
      <c r="S4268" s="14">
        <v>91</v>
      </c>
      <c r="T4268" s="14">
        <f t="shared" si="455"/>
        <v>9.1</v>
      </c>
      <c r="U4268" s="15">
        <f t="shared" si="456"/>
        <v>468649582156.008</v>
      </c>
    </row>
    <row r="4269" spans="6:21" x14ac:dyDescent="0.25">
      <c r="F4269" s="24"/>
      <c r="G4269" s="34">
        <v>40356.791666656318</v>
      </c>
      <c r="H4269" s="16">
        <v>754</v>
      </c>
      <c r="J4269" s="19">
        <v>75.400000000000006</v>
      </c>
      <c r="K4269" s="25">
        <f t="shared" si="451"/>
        <v>24.1</v>
      </c>
      <c r="L4269" s="16">
        <v>635</v>
      </c>
      <c r="N4269">
        <v>63.5</v>
      </c>
      <c r="O4269" s="26">
        <f t="shared" si="452"/>
        <v>17.5</v>
      </c>
      <c r="P4269" s="11">
        <f t="shared" si="457"/>
        <v>0.66717820867680977</v>
      </c>
      <c r="Q4269" s="12">
        <f t="shared" si="453"/>
        <v>86958408600.579636</v>
      </c>
      <c r="R4269" s="13">
        <f t="shared" si="454"/>
        <v>130337603161.59167</v>
      </c>
      <c r="S4269" s="14">
        <v>84</v>
      </c>
      <c r="T4269" s="14">
        <f t="shared" si="455"/>
        <v>8.4</v>
      </c>
      <c r="U4269" s="15">
        <f t="shared" si="456"/>
        <v>364385234312.50098</v>
      </c>
    </row>
    <row r="4270" spans="6:21" x14ac:dyDescent="0.25">
      <c r="F4270" s="24"/>
      <c r="G4270" s="34">
        <v>40356.833333322982</v>
      </c>
      <c r="H4270" s="16">
        <v>734</v>
      </c>
      <c r="J4270" s="19">
        <v>73.400000000000006</v>
      </c>
      <c r="K4270" s="25">
        <f t="shared" si="451"/>
        <v>23</v>
      </c>
      <c r="L4270" s="16">
        <v>637</v>
      </c>
      <c r="N4270">
        <v>63.7</v>
      </c>
      <c r="O4270" s="26">
        <f t="shared" si="452"/>
        <v>17.600000000000001</v>
      </c>
      <c r="P4270" s="11">
        <f t="shared" si="457"/>
        <v>0.71739497751859593</v>
      </c>
      <c r="Q4270" s="12">
        <f t="shared" si="453"/>
        <v>96805871634.812943</v>
      </c>
      <c r="R4270" s="13">
        <f t="shared" si="454"/>
        <v>134940827115.42763</v>
      </c>
      <c r="S4270" s="14">
        <v>71</v>
      </c>
      <c r="T4270" s="14">
        <f t="shared" si="455"/>
        <v>7.1</v>
      </c>
      <c r="U4270" s="15">
        <f t="shared" si="456"/>
        <v>270758183912.36401</v>
      </c>
    </row>
    <row r="4271" spans="6:21" x14ac:dyDescent="0.25">
      <c r="F4271" s="24"/>
      <c r="G4271" s="34">
        <v>40356.874999989646</v>
      </c>
      <c r="H4271" s="16">
        <v>721</v>
      </c>
      <c r="J4271" s="19">
        <v>72.099999999999994</v>
      </c>
      <c r="K4271" s="25">
        <f t="shared" si="451"/>
        <v>22.3</v>
      </c>
      <c r="L4271" s="16">
        <v>638</v>
      </c>
      <c r="N4271">
        <v>63.8</v>
      </c>
      <c r="O4271" s="26">
        <f t="shared" si="452"/>
        <v>17.7</v>
      </c>
      <c r="P4271" s="11">
        <f t="shared" si="457"/>
        <v>0.75324568625383925</v>
      </c>
      <c r="Q4271" s="12">
        <f t="shared" si="453"/>
        <v>107768494545.71721</v>
      </c>
      <c r="R4271" s="13">
        <f t="shared" si="454"/>
        <v>143072169562.21622</v>
      </c>
      <c r="S4271" s="14">
        <v>60</v>
      </c>
      <c r="T4271" s="14">
        <f t="shared" si="455"/>
        <v>6</v>
      </c>
      <c r="U4271" s="15">
        <f t="shared" si="456"/>
        <v>211822050098.99399</v>
      </c>
    </row>
    <row r="4272" spans="6:21" x14ac:dyDescent="0.25">
      <c r="F4272" s="24"/>
      <c r="G4272" s="34">
        <v>40356.916666656311</v>
      </c>
      <c r="H4272" s="16">
        <v>710</v>
      </c>
      <c r="J4272" s="19">
        <v>71</v>
      </c>
      <c r="K4272" s="25">
        <f t="shared" si="451"/>
        <v>21.7</v>
      </c>
      <c r="L4272" s="16">
        <v>637</v>
      </c>
      <c r="N4272">
        <v>63.7</v>
      </c>
      <c r="O4272" s="26">
        <f t="shared" si="452"/>
        <v>17.600000000000001</v>
      </c>
      <c r="P4272" s="11">
        <f t="shared" si="457"/>
        <v>0.77638664716723516</v>
      </c>
      <c r="Q4272" s="12">
        <f t="shared" si="453"/>
        <v>96805871634.812943</v>
      </c>
      <c r="R4272" s="13">
        <f t="shared" si="454"/>
        <v>124687708100.11211</v>
      </c>
      <c r="S4272" s="14">
        <v>52</v>
      </c>
      <c r="T4272" s="14">
        <f t="shared" si="455"/>
        <v>5.2</v>
      </c>
      <c r="U4272" s="15">
        <f t="shared" si="456"/>
        <v>144985549619.556</v>
      </c>
    </row>
    <row r="4273" spans="6:21" x14ac:dyDescent="0.25">
      <c r="F4273" s="24"/>
      <c r="G4273" s="34">
        <v>40356.958333322975</v>
      </c>
      <c r="H4273" s="16">
        <v>700</v>
      </c>
      <c r="J4273" s="19">
        <v>70</v>
      </c>
      <c r="K4273" s="25">
        <f t="shared" si="451"/>
        <v>21.1</v>
      </c>
      <c r="L4273" s="16">
        <v>635</v>
      </c>
      <c r="N4273">
        <v>63.5</v>
      </c>
      <c r="O4273" s="26">
        <f t="shared" si="452"/>
        <v>17.5</v>
      </c>
      <c r="P4273" s="11">
        <f t="shared" si="457"/>
        <v>0.8003704864906569</v>
      </c>
      <c r="Q4273" s="12">
        <f t="shared" si="453"/>
        <v>86958408600.579636</v>
      </c>
      <c r="R4273" s="13">
        <f t="shared" si="454"/>
        <v>108647695121.62009</v>
      </c>
      <c r="S4273" s="14">
        <v>51</v>
      </c>
      <c r="T4273" s="14">
        <f t="shared" si="455"/>
        <v>5.0999999999999996</v>
      </c>
      <c r="U4273" s="15">
        <f t="shared" si="456"/>
        <v>110615361257.306</v>
      </c>
    </row>
    <row r="4274" spans="6:21" x14ac:dyDescent="0.25">
      <c r="F4274" s="24"/>
      <c r="G4274" s="34">
        <v>40356.999999989639</v>
      </c>
      <c r="H4274" s="16">
        <v>691</v>
      </c>
      <c r="J4274" s="19">
        <v>69.099999999999994</v>
      </c>
      <c r="K4274" s="25">
        <f t="shared" si="451"/>
        <v>20.6</v>
      </c>
      <c r="L4274" s="16">
        <v>632</v>
      </c>
      <c r="N4274">
        <v>63.2</v>
      </c>
      <c r="O4274" s="26">
        <f t="shared" si="452"/>
        <v>17.3</v>
      </c>
      <c r="P4274" s="11">
        <f t="shared" si="457"/>
        <v>0.81498870610173824</v>
      </c>
      <c r="Q4274" s="12">
        <f t="shared" si="453"/>
        <v>70166748252.547363</v>
      </c>
      <c r="R4274" s="13">
        <f t="shared" si="454"/>
        <v>86095362705.293945</v>
      </c>
      <c r="S4274" s="14">
        <v>50</v>
      </c>
      <c r="T4274" s="14">
        <f t="shared" si="455"/>
        <v>5</v>
      </c>
      <c r="U4274" s="15">
        <f t="shared" si="456"/>
        <v>79643072263.733002</v>
      </c>
    </row>
    <row r="4275" spans="6:21" x14ac:dyDescent="0.25">
      <c r="F4275" s="24"/>
      <c r="G4275" s="34">
        <v>40357.041666656303</v>
      </c>
      <c r="H4275" s="16">
        <v>683</v>
      </c>
      <c r="J4275" s="19">
        <v>68.3</v>
      </c>
      <c r="K4275" s="25">
        <f t="shared" si="451"/>
        <v>20.2</v>
      </c>
      <c r="L4275" s="16">
        <v>629</v>
      </c>
      <c r="N4275">
        <v>62.9</v>
      </c>
      <c r="O4275" s="26">
        <f t="shared" si="452"/>
        <v>17.2</v>
      </c>
      <c r="P4275" s="11">
        <f t="shared" si="457"/>
        <v>0.83008401340217564</v>
      </c>
      <c r="Q4275" s="12">
        <f t="shared" si="453"/>
        <v>63029118602.809952</v>
      </c>
      <c r="R4275" s="13">
        <f t="shared" si="454"/>
        <v>75931011301.469727</v>
      </c>
      <c r="S4275" s="14">
        <v>50</v>
      </c>
      <c r="T4275" s="14">
        <f t="shared" si="455"/>
        <v>5</v>
      </c>
      <c r="U4275" s="15">
        <f t="shared" si="456"/>
        <v>64509463493.299004</v>
      </c>
    </row>
    <row r="4276" spans="6:21" x14ac:dyDescent="0.25">
      <c r="F4276" s="24"/>
      <c r="G4276" s="34">
        <v>40357.083333322968</v>
      </c>
      <c r="H4276" s="16">
        <v>677</v>
      </c>
      <c r="J4276" s="19">
        <v>67.7</v>
      </c>
      <c r="K4276" s="25">
        <f t="shared" si="451"/>
        <v>19.8</v>
      </c>
      <c r="L4276" s="16">
        <v>626</v>
      </c>
      <c r="N4276">
        <v>62.6</v>
      </c>
      <c r="O4276" s="26">
        <f t="shared" si="452"/>
        <v>17</v>
      </c>
      <c r="P4276" s="11">
        <f t="shared" si="457"/>
        <v>0.84017462077085692</v>
      </c>
      <c r="Q4276" s="12">
        <f t="shared" si="453"/>
        <v>50858201854.832886</v>
      </c>
      <c r="R4276" s="13">
        <f t="shared" si="454"/>
        <v>60532894707.258217</v>
      </c>
      <c r="S4276" s="14">
        <v>48</v>
      </c>
      <c r="T4276" s="14">
        <f t="shared" si="455"/>
        <v>4.8</v>
      </c>
      <c r="U4276" s="15">
        <f t="shared" si="456"/>
        <v>46438525691.641998</v>
      </c>
    </row>
    <row r="4277" spans="6:21" x14ac:dyDescent="0.25">
      <c r="F4277" s="24"/>
      <c r="G4277" s="34">
        <v>40357.124999989632</v>
      </c>
      <c r="H4277" s="16">
        <v>670</v>
      </c>
      <c r="J4277" s="19">
        <v>67</v>
      </c>
      <c r="K4277" s="25">
        <f t="shared" si="451"/>
        <v>19.399999999999999</v>
      </c>
      <c r="L4277" s="16">
        <v>624</v>
      </c>
      <c r="N4277">
        <v>62.4</v>
      </c>
      <c r="O4277" s="26">
        <f t="shared" si="452"/>
        <v>16.899999999999999</v>
      </c>
      <c r="P4277" s="11">
        <f t="shared" si="457"/>
        <v>0.85585538639033454</v>
      </c>
      <c r="Q4277" s="12">
        <f t="shared" si="453"/>
        <v>45684711297.955109</v>
      </c>
      <c r="R4277" s="13">
        <f t="shared" si="454"/>
        <v>53379007744.095024</v>
      </c>
      <c r="S4277" s="14">
        <v>47</v>
      </c>
      <c r="T4277" s="14">
        <f t="shared" si="455"/>
        <v>4.7</v>
      </c>
      <c r="U4277" s="15">
        <f t="shared" si="456"/>
        <v>36163193296.858002</v>
      </c>
    </row>
    <row r="4278" spans="6:21" x14ac:dyDescent="0.25">
      <c r="F4278" s="24"/>
      <c r="G4278" s="34">
        <v>40357.166666656296</v>
      </c>
      <c r="H4278" s="16">
        <v>666</v>
      </c>
      <c r="J4278" s="19">
        <v>66.599999999999994</v>
      </c>
      <c r="K4278" s="25">
        <f t="shared" si="451"/>
        <v>19.2</v>
      </c>
      <c r="L4278" s="16">
        <v>622</v>
      </c>
      <c r="N4278">
        <v>62.2</v>
      </c>
      <c r="O4278" s="26">
        <f t="shared" si="452"/>
        <v>16.8</v>
      </c>
      <c r="P4278" s="11">
        <f t="shared" si="457"/>
        <v>0.86108909835438541</v>
      </c>
      <c r="Q4278" s="12">
        <f t="shared" si="453"/>
        <v>41037487961.819824</v>
      </c>
      <c r="R4278" s="13">
        <f t="shared" si="454"/>
        <v>47657655915.335541</v>
      </c>
      <c r="S4278" s="14">
        <v>44</v>
      </c>
      <c r="T4278" s="14">
        <f t="shared" si="455"/>
        <v>4.4000000000000004</v>
      </c>
      <c r="U4278" s="15">
        <f t="shared" si="456"/>
        <v>29128738995.469002</v>
      </c>
    </row>
    <row r="4279" spans="6:21" x14ac:dyDescent="0.25">
      <c r="F4279" s="24"/>
      <c r="G4279" s="34">
        <v>40357.20833332296</v>
      </c>
      <c r="H4279" s="16">
        <v>681</v>
      </c>
      <c r="J4279" s="19">
        <v>68.099999999999994</v>
      </c>
      <c r="K4279" s="25">
        <f t="shared" si="451"/>
        <v>20.100000000000001</v>
      </c>
      <c r="L4279" s="16">
        <v>630</v>
      </c>
      <c r="N4279">
        <v>63</v>
      </c>
      <c r="O4279" s="26">
        <f t="shared" si="452"/>
        <v>17.2</v>
      </c>
      <c r="P4279" s="11">
        <f t="shared" si="457"/>
        <v>0.83523238254320153</v>
      </c>
      <c r="Q4279" s="12">
        <f t="shared" si="453"/>
        <v>63029118602.809952</v>
      </c>
      <c r="R4279" s="13">
        <f t="shared" si="454"/>
        <v>75462972844.626068</v>
      </c>
      <c r="S4279" s="14">
        <v>44</v>
      </c>
      <c r="T4279" s="14">
        <f t="shared" si="455"/>
        <v>4.4000000000000004</v>
      </c>
      <c r="U4279" s="15">
        <f t="shared" si="456"/>
        <v>54708958663.990997</v>
      </c>
    </row>
    <row r="4280" spans="6:21" x14ac:dyDescent="0.25">
      <c r="F4280" s="24"/>
      <c r="G4280" s="34">
        <v>40357.249999989624</v>
      </c>
      <c r="H4280" s="16">
        <v>714</v>
      </c>
      <c r="J4280" s="19">
        <v>71.400000000000006</v>
      </c>
      <c r="K4280" s="25">
        <f t="shared" si="451"/>
        <v>21.9</v>
      </c>
      <c r="L4280" s="16">
        <v>637</v>
      </c>
      <c r="N4280">
        <v>63.7</v>
      </c>
      <c r="O4280" s="26">
        <f t="shared" si="452"/>
        <v>17.600000000000001</v>
      </c>
      <c r="P4280" s="11">
        <f t="shared" si="457"/>
        <v>0.76696525932199033</v>
      </c>
      <c r="Q4280" s="12">
        <f t="shared" si="453"/>
        <v>96805871634.812943</v>
      </c>
      <c r="R4280" s="13">
        <f t="shared" si="454"/>
        <v>126219369727.89471</v>
      </c>
      <c r="S4280" s="14">
        <v>43</v>
      </c>
      <c r="T4280" s="14">
        <f t="shared" si="455"/>
        <v>4.3</v>
      </c>
      <c r="U4280" s="15">
        <f t="shared" si="456"/>
        <v>126478041800.252</v>
      </c>
    </row>
    <row r="4281" spans="6:21" x14ac:dyDescent="0.25">
      <c r="F4281" s="24"/>
      <c r="G4281" s="34">
        <v>40357.291666656289</v>
      </c>
      <c r="H4281" s="16">
        <v>745</v>
      </c>
      <c r="J4281" s="19">
        <v>74.5</v>
      </c>
      <c r="K4281" s="25">
        <f t="shared" si="451"/>
        <v>23.6</v>
      </c>
      <c r="L4281" s="16">
        <v>638</v>
      </c>
      <c r="N4281">
        <v>63.8</v>
      </c>
      <c r="O4281" s="26">
        <f t="shared" si="452"/>
        <v>17.7</v>
      </c>
      <c r="P4281" s="11">
        <f t="shared" si="457"/>
        <v>0.69626568649362797</v>
      </c>
      <c r="Q4281" s="12">
        <f t="shared" si="453"/>
        <v>107768494545.71721</v>
      </c>
      <c r="R4281" s="13">
        <f t="shared" si="454"/>
        <v>154780706038.28827</v>
      </c>
      <c r="S4281" s="14">
        <v>46</v>
      </c>
      <c r="T4281" s="14">
        <f t="shared" si="455"/>
        <v>4.5999999999999996</v>
      </c>
      <c r="U4281" s="15">
        <f t="shared" si="456"/>
        <v>216256172865.827</v>
      </c>
    </row>
    <row r="4282" spans="6:21" x14ac:dyDescent="0.25">
      <c r="F4282" s="24"/>
      <c r="G4282" s="34">
        <v>40357.333333322953</v>
      </c>
      <c r="H4282" s="16">
        <v>772</v>
      </c>
      <c r="J4282" s="19">
        <v>77.2</v>
      </c>
      <c r="K4282" s="25">
        <f t="shared" si="451"/>
        <v>25.1</v>
      </c>
      <c r="L4282" s="16">
        <v>636</v>
      </c>
      <c r="N4282">
        <v>63.6</v>
      </c>
      <c r="O4282" s="26">
        <f t="shared" si="452"/>
        <v>17.600000000000001</v>
      </c>
      <c r="P4282" s="11">
        <f t="shared" si="457"/>
        <v>0.6324659115135739</v>
      </c>
      <c r="Q4282" s="12">
        <f t="shared" si="453"/>
        <v>96805871634.812943</v>
      </c>
      <c r="R4282" s="13">
        <f t="shared" si="454"/>
        <v>153061010676.6763</v>
      </c>
      <c r="S4282" s="14">
        <v>59</v>
      </c>
      <c r="T4282" s="14">
        <f t="shared" si="455"/>
        <v>5.9</v>
      </c>
      <c r="U4282" s="15">
        <f t="shared" si="456"/>
        <v>331905320346.99402</v>
      </c>
    </row>
    <row r="4283" spans="6:21" x14ac:dyDescent="0.25">
      <c r="F4283" s="24"/>
      <c r="G4283" s="34">
        <v>40357.374999989617</v>
      </c>
      <c r="H4283" s="16">
        <v>794</v>
      </c>
      <c r="J4283" s="19">
        <v>79.400000000000006</v>
      </c>
      <c r="K4283" s="25">
        <f t="shared" si="451"/>
        <v>26.3</v>
      </c>
      <c r="L4283" s="16">
        <v>633</v>
      </c>
      <c r="N4283">
        <v>63.3</v>
      </c>
      <c r="O4283" s="26">
        <f t="shared" si="452"/>
        <v>17.399999999999999</v>
      </c>
      <c r="P4283" s="11">
        <f t="shared" si="457"/>
        <v>0.58166173368678242</v>
      </c>
      <c r="Q4283" s="12">
        <f t="shared" si="453"/>
        <v>78112667120.762314</v>
      </c>
      <c r="R4283" s="13">
        <f t="shared" si="454"/>
        <v>134292257160.62836</v>
      </c>
      <c r="S4283" s="14">
        <v>73</v>
      </c>
      <c r="T4283" s="14">
        <f t="shared" si="455"/>
        <v>7.3</v>
      </c>
      <c r="U4283" s="15">
        <f t="shared" si="456"/>
        <v>410111007291.02197</v>
      </c>
    </row>
    <row r="4284" spans="6:21" x14ac:dyDescent="0.25">
      <c r="F4284" s="24"/>
      <c r="G4284" s="34">
        <v>40357.416666656281</v>
      </c>
      <c r="H4284" s="16">
        <v>812</v>
      </c>
      <c r="J4284" s="19">
        <v>81.2</v>
      </c>
      <c r="K4284" s="25">
        <f t="shared" si="451"/>
        <v>27.3</v>
      </c>
      <c r="L4284" s="16">
        <v>628</v>
      </c>
      <c r="N4284">
        <v>62.8</v>
      </c>
      <c r="O4284" s="26">
        <f t="shared" si="452"/>
        <v>17.100000000000001</v>
      </c>
      <c r="P4284" s="11">
        <f t="shared" si="457"/>
        <v>0.53815018439940299</v>
      </c>
      <c r="Q4284" s="12">
        <f t="shared" si="453"/>
        <v>56617555904.806885</v>
      </c>
      <c r="R4284" s="13">
        <f t="shared" si="454"/>
        <v>105207723691.4716</v>
      </c>
      <c r="S4284" s="14">
        <v>81</v>
      </c>
      <c r="T4284" s="14">
        <f t="shared" si="455"/>
        <v>8.1</v>
      </c>
      <c r="U4284" s="15">
        <f t="shared" si="456"/>
        <v>393580359071.98401</v>
      </c>
    </row>
    <row r="4285" spans="6:21" x14ac:dyDescent="0.25">
      <c r="F4285" s="24"/>
      <c r="G4285" s="34">
        <v>40357.458333322946</v>
      </c>
      <c r="H4285" s="16">
        <v>826</v>
      </c>
      <c r="J4285" s="19">
        <v>82.6</v>
      </c>
      <c r="K4285" s="25">
        <f t="shared" si="451"/>
        <v>28.1</v>
      </c>
      <c r="L4285" s="16">
        <v>626</v>
      </c>
      <c r="N4285">
        <v>62.6</v>
      </c>
      <c r="O4285" s="26">
        <f t="shared" si="452"/>
        <v>17</v>
      </c>
      <c r="P4285" s="11">
        <f t="shared" si="457"/>
        <v>0.51035662202948284</v>
      </c>
      <c r="Q4285" s="12">
        <f t="shared" si="453"/>
        <v>50858201854.832886</v>
      </c>
      <c r="R4285" s="13">
        <f t="shared" si="454"/>
        <v>99652281678.231766</v>
      </c>
      <c r="S4285" s="14">
        <v>85</v>
      </c>
      <c r="T4285" s="14">
        <f t="shared" si="455"/>
        <v>8.5</v>
      </c>
      <c r="U4285" s="15">
        <f t="shared" si="456"/>
        <v>414749678498.89001</v>
      </c>
    </row>
    <row r="4286" spans="6:21" x14ac:dyDescent="0.25">
      <c r="F4286" s="24"/>
      <c r="G4286" s="34">
        <v>40357.49999998961</v>
      </c>
      <c r="H4286" s="16">
        <v>834</v>
      </c>
      <c r="J4286" s="19">
        <v>83.4</v>
      </c>
      <c r="K4286" s="25">
        <f t="shared" si="451"/>
        <v>28.6</v>
      </c>
      <c r="L4286" s="16">
        <v>625</v>
      </c>
      <c r="N4286">
        <v>62.5</v>
      </c>
      <c r="O4286" s="26">
        <f t="shared" si="452"/>
        <v>16.899999999999999</v>
      </c>
      <c r="P4286" s="11">
        <f t="shared" si="457"/>
        <v>0.49261445250633484</v>
      </c>
      <c r="Q4286" s="12">
        <f t="shared" si="453"/>
        <v>45684711297.955109</v>
      </c>
      <c r="R4286" s="13">
        <f t="shared" si="454"/>
        <v>92739283359.469894</v>
      </c>
      <c r="S4286" s="14">
        <v>89</v>
      </c>
      <c r="T4286" s="14">
        <f t="shared" si="455"/>
        <v>8.9</v>
      </c>
      <c r="U4286" s="15">
        <f t="shared" si="456"/>
        <v>418785691347.48199</v>
      </c>
    </row>
    <row r="4287" spans="6:21" x14ac:dyDescent="0.25">
      <c r="F4287" s="24"/>
      <c r="G4287" s="34">
        <v>40357.541666656274</v>
      </c>
      <c r="H4287" s="16">
        <v>839</v>
      </c>
      <c r="J4287" s="19">
        <v>83.9</v>
      </c>
      <c r="K4287" s="25">
        <f t="shared" si="451"/>
        <v>28.8</v>
      </c>
      <c r="L4287" s="16">
        <v>625</v>
      </c>
      <c r="N4287">
        <v>62.5</v>
      </c>
      <c r="O4287" s="26">
        <f t="shared" si="452"/>
        <v>16.899999999999999</v>
      </c>
      <c r="P4287" s="11">
        <f t="shared" si="457"/>
        <v>0.48694095310849611</v>
      </c>
      <c r="Q4287" s="12">
        <f t="shared" si="453"/>
        <v>45684711297.955109</v>
      </c>
      <c r="R4287" s="13">
        <f t="shared" si="454"/>
        <v>93819817385.078354</v>
      </c>
      <c r="S4287" s="14">
        <v>92</v>
      </c>
      <c r="T4287" s="14">
        <f t="shared" si="455"/>
        <v>9.1999999999999993</v>
      </c>
      <c r="U4287" s="15">
        <f t="shared" si="456"/>
        <v>442842976001.534</v>
      </c>
    </row>
    <row r="4288" spans="6:21" x14ac:dyDescent="0.25">
      <c r="F4288" s="24"/>
      <c r="G4288" s="34">
        <v>40357.583333322938</v>
      </c>
      <c r="H4288" s="16">
        <v>838</v>
      </c>
      <c r="J4288" s="19">
        <v>83.8</v>
      </c>
      <c r="K4288" s="25">
        <f t="shared" si="451"/>
        <v>28.8</v>
      </c>
      <c r="L4288" s="16">
        <v>627</v>
      </c>
      <c r="N4288">
        <v>62.7</v>
      </c>
      <c r="O4288" s="26">
        <f t="shared" si="452"/>
        <v>17.100000000000001</v>
      </c>
      <c r="P4288" s="11">
        <f t="shared" si="457"/>
        <v>0.49315876754085569</v>
      </c>
      <c r="Q4288" s="12">
        <f t="shared" si="453"/>
        <v>56617555904.806885</v>
      </c>
      <c r="R4288" s="13">
        <f t="shared" si="454"/>
        <v>114805940056.8528</v>
      </c>
      <c r="S4288" s="14">
        <v>94</v>
      </c>
      <c r="T4288" s="14">
        <f t="shared" si="455"/>
        <v>9.4</v>
      </c>
      <c r="U4288" s="15">
        <f t="shared" si="456"/>
        <v>546970811029.23199</v>
      </c>
    </row>
    <row r="4289" spans="6:21" x14ac:dyDescent="0.25">
      <c r="F4289" s="24"/>
      <c r="G4289" s="34">
        <v>40357.624999989603</v>
      </c>
      <c r="H4289" s="16">
        <v>834</v>
      </c>
      <c r="J4289" s="19">
        <v>83.4</v>
      </c>
      <c r="K4289" s="25">
        <f t="shared" si="451"/>
        <v>28.6</v>
      </c>
      <c r="L4289" s="16">
        <v>626</v>
      </c>
      <c r="N4289">
        <v>62.6</v>
      </c>
      <c r="O4289" s="26">
        <f t="shared" si="452"/>
        <v>17</v>
      </c>
      <c r="P4289" s="11">
        <f t="shared" si="457"/>
        <v>0.49575084424176963</v>
      </c>
      <c r="Q4289" s="12">
        <f t="shared" si="453"/>
        <v>50858201854.832886</v>
      </c>
      <c r="R4289" s="13">
        <f t="shared" si="454"/>
        <v>102588230449.95192</v>
      </c>
      <c r="S4289" s="14">
        <v>97</v>
      </c>
      <c r="T4289" s="14">
        <f t="shared" si="455"/>
        <v>9.6999999999999993</v>
      </c>
      <c r="U4289" s="15">
        <f t="shared" si="456"/>
        <v>501781277372.65503</v>
      </c>
    </row>
    <row r="4290" spans="6:21" x14ac:dyDescent="0.25">
      <c r="F4290" s="24"/>
      <c r="G4290" s="34">
        <v>40357.666666656267</v>
      </c>
      <c r="H4290" s="16">
        <v>823</v>
      </c>
      <c r="J4290" s="19">
        <v>82.3</v>
      </c>
      <c r="K4290" s="25">
        <f t="shared" si="451"/>
        <v>27.9</v>
      </c>
      <c r="L4290" s="16">
        <v>631</v>
      </c>
      <c r="N4290">
        <v>63.1</v>
      </c>
      <c r="O4290" s="26">
        <f t="shared" si="452"/>
        <v>17.3</v>
      </c>
      <c r="P4290" s="11">
        <f t="shared" si="457"/>
        <v>0.5262439527396493</v>
      </c>
      <c r="Q4290" s="12">
        <f t="shared" si="453"/>
        <v>70166748252.547363</v>
      </c>
      <c r="R4290" s="13">
        <f t="shared" si="454"/>
        <v>133335020549.41661</v>
      </c>
      <c r="S4290" s="14">
        <v>96</v>
      </c>
      <c r="T4290" s="14">
        <f t="shared" si="455"/>
        <v>9.6</v>
      </c>
      <c r="U4290" s="15">
        <f t="shared" si="456"/>
        <v>606415414049.94495</v>
      </c>
    </row>
    <row r="4291" spans="6:21" x14ac:dyDescent="0.25">
      <c r="F4291" s="24"/>
      <c r="G4291" s="34">
        <v>40357.708333322931</v>
      </c>
      <c r="H4291" s="16">
        <v>808</v>
      </c>
      <c r="J4291" s="19">
        <v>80.8</v>
      </c>
      <c r="K4291" s="25">
        <f t="shared" ref="K4291:K4354" si="458">ROUND((J4291-32)/1.8,1)</f>
        <v>27.1</v>
      </c>
      <c r="L4291" s="16">
        <v>635</v>
      </c>
      <c r="N4291">
        <v>63.5</v>
      </c>
      <c r="O4291" s="26">
        <f t="shared" ref="O4291:O4354" si="459">ROUND((N4291-32)/1.8,1)</f>
        <v>17.5</v>
      </c>
      <c r="P4291" s="11">
        <f t="shared" si="457"/>
        <v>0.55845282892082249</v>
      </c>
      <c r="Q4291" s="12">
        <f t="shared" ref="Q4291:Q4354" si="460">611*EXP(17.27*O4291/237.3+O4291)</f>
        <v>86958408600.579636</v>
      </c>
      <c r="R4291" s="13">
        <f t="shared" ref="R4291:R4354" si="461">Q4291/P4291</f>
        <v>155713077447.60052</v>
      </c>
      <c r="S4291" s="14">
        <v>94</v>
      </c>
      <c r="T4291" s="14">
        <f t="shared" si="455"/>
        <v>9.4</v>
      </c>
      <c r="U4291" s="15">
        <f t="shared" si="456"/>
        <v>646293887161.99597</v>
      </c>
    </row>
    <row r="4292" spans="6:21" x14ac:dyDescent="0.25">
      <c r="F4292" s="24"/>
      <c r="G4292" s="34">
        <v>40357.749999989595</v>
      </c>
      <c r="H4292" s="16">
        <v>783</v>
      </c>
      <c r="J4292" s="19">
        <v>78.3</v>
      </c>
      <c r="K4292" s="25">
        <f t="shared" si="458"/>
        <v>25.7</v>
      </c>
      <c r="L4292" s="16">
        <v>637</v>
      </c>
      <c r="N4292">
        <v>63.7</v>
      </c>
      <c r="O4292" s="26">
        <f t="shared" si="459"/>
        <v>17.600000000000001</v>
      </c>
      <c r="P4292" s="11">
        <f t="shared" si="457"/>
        <v>0.61032758538551146</v>
      </c>
      <c r="Q4292" s="12">
        <f t="shared" si="460"/>
        <v>96805871634.812943</v>
      </c>
      <c r="R4292" s="13">
        <f t="shared" si="461"/>
        <v>158612971054.98816</v>
      </c>
      <c r="S4292" s="14">
        <v>91</v>
      </c>
      <c r="T4292" s="14">
        <f t="shared" si="455"/>
        <v>9.1</v>
      </c>
      <c r="U4292" s="15">
        <f t="shared" si="456"/>
        <v>562444604723.59399</v>
      </c>
    </row>
    <row r="4293" spans="6:21" x14ac:dyDescent="0.25">
      <c r="F4293" s="24"/>
      <c r="G4293" s="34">
        <v>40357.79166665626</v>
      </c>
      <c r="H4293" s="16">
        <v>756</v>
      </c>
      <c r="J4293" s="19">
        <v>75.599999999999994</v>
      </c>
      <c r="K4293" s="25">
        <f t="shared" si="458"/>
        <v>24.2</v>
      </c>
      <c r="L4293" s="16">
        <v>638</v>
      </c>
      <c r="N4293">
        <v>63.8</v>
      </c>
      <c r="O4293" s="26">
        <f t="shared" si="459"/>
        <v>17.7</v>
      </c>
      <c r="P4293" s="11">
        <f t="shared" si="457"/>
        <v>0.67161847050758927</v>
      </c>
      <c r="Q4293" s="12">
        <f t="shared" si="460"/>
        <v>107768494545.71721</v>
      </c>
      <c r="R4293" s="13">
        <f t="shared" si="461"/>
        <v>160460885574.3187</v>
      </c>
      <c r="S4293" s="14">
        <v>84</v>
      </c>
      <c r="T4293" s="14">
        <f t="shared" ref="T4293:T4356" si="462">S4293/10</f>
        <v>8.4</v>
      </c>
      <c r="U4293" s="15">
        <f t="shared" ref="U4293:U4356" si="463">ROUND(T4293*(1-P4293)*R4293,3)</f>
        <v>442616084640.25201</v>
      </c>
    </row>
    <row r="4294" spans="6:21" x14ac:dyDescent="0.25">
      <c r="F4294" s="24"/>
      <c r="G4294" s="34">
        <v>40357.833333322924</v>
      </c>
      <c r="H4294" s="16">
        <v>736</v>
      </c>
      <c r="J4294" s="19">
        <v>73.599999999999994</v>
      </c>
      <c r="K4294" s="25">
        <f t="shared" si="458"/>
        <v>23.1</v>
      </c>
      <c r="L4294" s="16">
        <v>640</v>
      </c>
      <c r="N4294">
        <v>64</v>
      </c>
      <c r="O4294" s="26">
        <f t="shared" si="459"/>
        <v>17.8</v>
      </c>
      <c r="P4294" s="11">
        <f t="shared" si="457"/>
        <v>0.72212562424214699</v>
      </c>
      <c r="Q4294" s="12">
        <f t="shared" si="460"/>
        <v>119972561793.18118</v>
      </c>
      <c r="R4294" s="13">
        <f t="shared" si="461"/>
        <v>166138075932.54904</v>
      </c>
      <c r="S4294" s="14">
        <v>70</v>
      </c>
      <c r="T4294" s="14">
        <f t="shared" si="462"/>
        <v>7</v>
      </c>
      <c r="U4294" s="15">
        <f t="shared" si="463"/>
        <v>323158598975.57501</v>
      </c>
    </row>
    <row r="4295" spans="6:21" x14ac:dyDescent="0.25">
      <c r="F4295" s="24"/>
      <c r="G4295" s="34">
        <v>40357.874999989588</v>
      </c>
      <c r="H4295" s="16">
        <v>723</v>
      </c>
      <c r="J4295" s="19">
        <v>72.3</v>
      </c>
      <c r="K4295" s="25">
        <f t="shared" si="458"/>
        <v>22.4</v>
      </c>
      <c r="L4295" s="16">
        <v>640</v>
      </c>
      <c r="N4295">
        <v>64</v>
      </c>
      <c r="O4295" s="26">
        <f t="shared" si="459"/>
        <v>17.8</v>
      </c>
      <c r="P4295" s="11">
        <f t="shared" si="457"/>
        <v>0.75341752805149309</v>
      </c>
      <c r="Q4295" s="12">
        <f t="shared" si="460"/>
        <v>119972561793.18118</v>
      </c>
      <c r="R4295" s="13">
        <f t="shared" si="461"/>
        <v>159237816119.64505</v>
      </c>
      <c r="S4295" s="14">
        <v>59</v>
      </c>
      <c r="T4295" s="14">
        <f t="shared" si="462"/>
        <v>5.9</v>
      </c>
      <c r="U4295" s="15">
        <f t="shared" si="463"/>
        <v>231665000526.13699</v>
      </c>
    </row>
    <row r="4296" spans="6:21" x14ac:dyDescent="0.25">
      <c r="F4296" s="24"/>
      <c r="G4296" s="34">
        <v>40357.916666656252</v>
      </c>
      <c r="H4296" s="16">
        <v>712</v>
      </c>
      <c r="J4296" s="19">
        <v>71.2</v>
      </c>
      <c r="K4296" s="25">
        <f t="shared" si="458"/>
        <v>21.8</v>
      </c>
      <c r="L4296" s="16">
        <v>640</v>
      </c>
      <c r="N4296">
        <v>64</v>
      </c>
      <c r="O4296" s="26">
        <f t="shared" si="459"/>
        <v>17.8</v>
      </c>
      <c r="P4296" s="11">
        <f t="shared" si="457"/>
        <v>0.78145875538284926</v>
      </c>
      <c r="Q4296" s="12">
        <f t="shared" si="460"/>
        <v>119972561793.18118</v>
      </c>
      <c r="R4296" s="13">
        <f t="shared" si="461"/>
        <v>153523856463.03839</v>
      </c>
      <c r="S4296" s="14">
        <v>52</v>
      </c>
      <c r="T4296" s="14">
        <f t="shared" si="462"/>
        <v>5.2</v>
      </c>
      <c r="U4296" s="15">
        <f t="shared" si="463"/>
        <v>174466732283.258</v>
      </c>
    </row>
    <row r="4297" spans="6:21" x14ac:dyDescent="0.25">
      <c r="F4297" s="24"/>
      <c r="G4297" s="34">
        <v>40357.958333322917</v>
      </c>
      <c r="H4297" s="16">
        <v>702</v>
      </c>
      <c r="J4297" s="19">
        <v>70.2</v>
      </c>
      <c r="K4297" s="25">
        <f t="shared" si="458"/>
        <v>21.2</v>
      </c>
      <c r="L4297" s="16">
        <v>637</v>
      </c>
      <c r="N4297">
        <v>63.7</v>
      </c>
      <c r="O4297" s="26">
        <f t="shared" si="459"/>
        <v>17.600000000000001</v>
      </c>
      <c r="P4297" s="11">
        <f t="shared" si="457"/>
        <v>0.80051572255929127</v>
      </c>
      <c r="Q4297" s="12">
        <f t="shared" si="460"/>
        <v>96805871634.812943</v>
      </c>
      <c r="R4297" s="13">
        <f t="shared" si="461"/>
        <v>120929382030.52332</v>
      </c>
      <c r="S4297" s="14">
        <v>51</v>
      </c>
      <c r="T4297" s="14">
        <f t="shared" si="462"/>
        <v>5.0999999999999996</v>
      </c>
      <c r="U4297" s="15">
        <f t="shared" si="463"/>
        <v>123029903018.123</v>
      </c>
    </row>
    <row r="4298" spans="6:21" x14ac:dyDescent="0.25">
      <c r="F4298" s="24"/>
      <c r="G4298" s="34">
        <v>40357.999999989581</v>
      </c>
      <c r="H4298" s="16">
        <v>693</v>
      </c>
      <c r="J4298" s="19">
        <v>69.3</v>
      </c>
      <c r="K4298" s="25">
        <f t="shared" si="458"/>
        <v>20.7</v>
      </c>
      <c r="L4298" s="16">
        <v>635</v>
      </c>
      <c r="N4298">
        <v>63.5</v>
      </c>
      <c r="O4298" s="26">
        <f t="shared" si="459"/>
        <v>17.5</v>
      </c>
      <c r="P4298" s="11">
        <f t="shared" si="457"/>
        <v>0.82029461135252124</v>
      </c>
      <c r="Q4298" s="12">
        <f t="shared" si="460"/>
        <v>86958408600.579636</v>
      </c>
      <c r="R4298" s="13">
        <f t="shared" si="461"/>
        <v>106008752705.56824</v>
      </c>
      <c r="S4298" s="14">
        <v>51</v>
      </c>
      <c r="T4298" s="14">
        <f t="shared" si="462"/>
        <v>5.0999999999999996</v>
      </c>
      <c r="U4298" s="15">
        <f t="shared" si="463"/>
        <v>97156754935.442001</v>
      </c>
    </row>
    <row r="4299" spans="6:21" x14ac:dyDescent="0.25">
      <c r="F4299" s="24"/>
      <c r="G4299" s="34">
        <v>40358.041666656245</v>
      </c>
      <c r="H4299" s="16">
        <v>685</v>
      </c>
      <c r="J4299" s="19">
        <v>68.5</v>
      </c>
      <c r="K4299" s="25">
        <f t="shared" si="458"/>
        <v>20.3</v>
      </c>
      <c r="L4299" s="16">
        <v>631</v>
      </c>
      <c r="N4299">
        <v>63.1</v>
      </c>
      <c r="O4299" s="26">
        <f t="shared" si="459"/>
        <v>17.3</v>
      </c>
      <c r="P4299" s="11">
        <f t="shared" si="457"/>
        <v>0.83021136299290077</v>
      </c>
      <c r="Q4299" s="12">
        <f t="shared" si="460"/>
        <v>70166748252.547363</v>
      </c>
      <c r="R4299" s="13">
        <f t="shared" si="461"/>
        <v>84516728366.132187</v>
      </c>
      <c r="S4299" s="14">
        <v>50</v>
      </c>
      <c r="T4299" s="14">
        <f t="shared" si="462"/>
        <v>5</v>
      </c>
      <c r="U4299" s="15">
        <f t="shared" si="463"/>
        <v>71749900567.923996</v>
      </c>
    </row>
    <row r="4300" spans="6:21" x14ac:dyDescent="0.25">
      <c r="F4300" s="24"/>
      <c r="G4300" s="34">
        <v>40358.083333322909</v>
      </c>
      <c r="H4300" s="16">
        <v>679</v>
      </c>
      <c r="J4300" s="19">
        <v>67.900000000000006</v>
      </c>
      <c r="K4300" s="25">
        <f t="shared" si="458"/>
        <v>19.899999999999999</v>
      </c>
      <c r="L4300" s="16">
        <v>629</v>
      </c>
      <c r="N4300">
        <v>62.9</v>
      </c>
      <c r="O4300" s="26">
        <f t="shared" si="459"/>
        <v>17.2</v>
      </c>
      <c r="P4300" s="11">
        <f t="shared" si="457"/>
        <v>0.84563731027962274</v>
      </c>
      <c r="Q4300" s="12">
        <f t="shared" si="460"/>
        <v>63029118602.809952</v>
      </c>
      <c r="R4300" s="13">
        <f t="shared" si="461"/>
        <v>74534458019.559738</v>
      </c>
      <c r="S4300" s="14">
        <v>47</v>
      </c>
      <c r="T4300" s="14">
        <f t="shared" si="462"/>
        <v>4.7</v>
      </c>
      <c r="U4300" s="15">
        <f t="shared" si="463"/>
        <v>54075095258.723999</v>
      </c>
    </row>
    <row r="4301" spans="6:21" x14ac:dyDescent="0.25">
      <c r="F4301" s="24"/>
      <c r="G4301" s="34">
        <v>40358.124999989574</v>
      </c>
      <c r="H4301" s="16">
        <v>672</v>
      </c>
      <c r="J4301" s="19">
        <v>67.2</v>
      </c>
      <c r="K4301" s="25">
        <f t="shared" si="458"/>
        <v>19.600000000000001</v>
      </c>
      <c r="L4301" s="16">
        <v>626</v>
      </c>
      <c r="N4301">
        <v>62.6</v>
      </c>
      <c r="O4301" s="26">
        <f t="shared" si="459"/>
        <v>17</v>
      </c>
      <c r="P4301" s="11">
        <f t="shared" si="457"/>
        <v>0.85066571824305315</v>
      </c>
      <c r="Q4301" s="12">
        <f t="shared" si="460"/>
        <v>50858201854.832886</v>
      </c>
      <c r="R4301" s="13">
        <f t="shared" si="461"/>
        <v>59786354103.788658</v>
      </c>
      <c r="S4301" s="14">
        <v>47</v>
      </c>
      <c r="T4301" s="14">
        <f t="shared" si="462"/>
        <v>4.7</v>
      </c>
      <c r="U4301" s="15">
        <f t="shared" si="463"/>
        <v>41962315570.092003</v>
      </c>
    </row>
    <row r="4302" spans="6:21" x14ac:dyDescent="0.25">
      <c r="F4302" s="24"/>
      <c r="G4302" s="34">
        <v>40358.166666656238</v>
      </c>
      <c r="H4302" s="16">
        <v>667</v>
      </c>
      <c r="J4302" s="19">
        <v>66.7</v>
      </c>
      <c r="K4302" s="25">
        <f t="shared" si="458"/>
        <v>19.3</v>
      </c>
      <c r="L4302" s="16">
        <v>624</v>
      </c>
      <c r="N4302">
        <v>62.4</v>
      </c>
      <c r="O4302" s="26">
        <f t="shared" si="459"/>
        <v>16.899999999999999</v>
      </c>
      <c r="P4302" s="11">
        <f t="shared" si="457"/>
        <v>0.86119684249909845</v>
      </c>
      <c r="Q4302" s="12">
        <f t="shared" si="460"/>
        <v>45684711297.955109</v>
      </c>
      <c r="R4302" s="13">
        <f t="shared" si="461"/>
        <v>53047931719.516182</v>
      </c>
      <c r="S4302" s="14">
        <v>45</v>
      </c>
      <c r="T4302" s="14">
        <f t="shared" si="462"/>
        <v>4.5</v>
      </c>
      <c r="U4302" s="15">
        <f t="shared" si="463"/>
        <v>33134491897.025002</v>
      </c>
    </row>
    <row r="4303" spans="6:21" x14ac:dyDescent="0.25">
      <c r="F4303" s="24"/>
      <c r="G4303" s="34">
        <v>40358.208333322902</v>
      </c>
      <c r="H4303" s="16">
        <v>683</v>
      </c>
      <c r="J4303" s="19">
        <v>68.3</v>
      </c>
      <c r="K4303" s="25">
        <f t="shared" si="458"/>
        <v>20.2</v>
      </c>
      <c r="L4303" s="16">
        <v>632</v>
      </c>
      <c r="N4303">
        <v>63.2</v>
      </c>
      <c r="O4303" s="26">
        <f t="shared" si="459"/>
        <v>17.3</v>
      </c>
      <c r="P4303" s="11">
        <f t="shared" si="457"/>
        <v>0.83535651182826054</v>
      </c>
      <c r="Q4303" s="12">
        <f t="shared" si="460"/>
        <v>70166748252.547363</v>
      </c>
      <c r="R4303" s="13">
        <f t="shared" si="461"/>
        <v>83996170807.336472</v>
      </c>
      <c r="S4303" s="14">
        <v>44</v>
      </c>
      <c r="T4303" s="14">
        <f t="shared" si="462"/>
        <v>4.4000000000000004</v>
      </c>
      <c r="U4303" s="15">
        <f t="shared" si="463"/>
        <v>60849459241.071999</v>
      </c>
    </row>
    <row r="4304" spans="6:21" x14ac:dyDescent="0.25">
      <c r="F4304" s="24"/>
      <c r="G4304" s="34">
        <v>40358.249999989566</v>
      </c>
      <c r="H4304" s="16">
        <v>715</v>
      </c>
      <c r="J4304" s="19">
        <v>71.5</v>
      </c>
      <c r="K4304" s="25">
        <f t="shared" si="458"/>
        <v>21.9</v>
      </c>
      <c r="L4304" s="16">
        <v>638</v>
      </c>
      <c r="N4304">
        <v>63.8</v>
      </c>
      <c r="O4304" s="26">
        <f t="shared" si="459"/>
        <v>17.7</v>
      </c>
      <c r="P4304" s="11">
        <f t="shared" si="457"/>
        <v>0.77182150157101326</v>
      </c>
      <c r="Q4304" s="12">
        <f t="shared" si="460"/>
        <v>107768494545.71721</v>
      </c>
      <c r="R4304" s="13">
        <f t="shared" si="461"/>
        <v>139628779875.08582</v>
      </c>
      <c r="S4304" s="14">
        <v>43</v>
      </c>
      <c r="T4304" s="14">
        <f t="shared" si="462"/>
        <v>4.3</v>
      </c>
      <c r="U4304" s="15">
        <f t="shared" si="463"/>
        <v>136999226916.285</v>
      </c>
    </row>
    <row r="4305" spans="6:21" x14ac:dyDescent="0.25">
      <c r="F4305" s="24"/>
      <c r="G4305" s="34">
        <v>40358.291666656231</v>
      </c>
      <c r="H4305" s="16">
        <v>747</v>
      </c>
      <c r="J4305" s="19">
        <v>74.7</v>
      </c>
      <c r="K4305" s="25">
        <f t="shared" si="458"/>
        <v>23.7</v>
      </c>
      <c r="L4305" s="16">
        <v>640</v>
      </c>
      <c r="N4305">
        <v>64</v>
      </c>
      <c r="O4305" s="26">
        <f t="shared" si="459"/>
        <v>17.8</v>
      </c>
      <c r="P4305" s="11">
        <f t="shared" si="457"/>
        <v>0.69646660506475988</v>
      </c>
      <c r="Q4305" s="12">
        <f t="shared" si="460"/>
        <v>119972561793.18118</v>
      </c>
      <c r="R4305" s="13">
        <f t="shared" si="461"/>
        <v>172258886385.55142</v>
      </c>
      <c r="S4305" s="14">
        <v>46</v>
      </c>
      <c r="T4305" s="14">
        <f t="shared" si="462"/>
        <v>4.5999999999999996</v>
      </c>
      <c r="U4305" s="15">
        <f t="shared" si="463"/>
        <v>240517093124.90302</v>
      </c>
    </row>
    <row r="4306" spans="6:21" x14ac:dyDescent="0.25">
      <c r="F4306" s="24"/>
      <c r="G4306" s="34">
        <v>40358.333333322895</v>
      </c>
      <c r="H4306" s="16">
        <v>774</v>
      </c>
      <c r="J4306" s="19">
        <v>77.400000000000006</v>
      </c>
      <c r="K4306" s="25">
        <f t="shared" si="458"/>
        <v>25.2</v>
      </c>
      <c r="L4306" s="16">
        <v>638</v>
      </c>
      <c r="N4306">
        <v>63.8</v>
      </c>
      <c r="O4306" s="26">
        <f t="shared" si="459"/>
        <v>17.7</v>
      </c>
      <c r="P4306" s="11">
        <f t="shared" si="457"/>
        <v>0.63269495369887874</v>
      </c>
      <c r="Q4306" s="12">
        <f t="shared" si="460"/>
        <v>107768494545.71721</v>
      </c>
      <c r="R4306" s="13">
        <f t="shared" si="461"/>
        <v>170332470514.70547</v>
      </c>
      <c r="S4306" s="14">
        <v>60</v>
      </c>
      <c r="T4306" s="14">
        <f t="shared" si="462"/>
        <v>6</v>
      </c>
      <c r="U4306" s="15">
        <f t="shared" si="463"/>
        <v>375383855813.92999</v>
      </c>
    </row>
    <row r="4307" spans="6:21" x14ac:dyDescent="0.25">
      <c r="F4307" s="24"/>
      <c r="G4307" s="34">
        <v>40358.374999989559</v>
      </c>
      <c r="H4307" s="16">
        <v>796</v>
      </c>
      <c r="J4307" s="19">
        <v>79.599999999999994</v>
      </c>
      <c r="K4307" s="25">
        <f t="shared" si="458"/>
        <v>26.4</v>
      </c>
      <c r="L4307" s="16">
        <v>634</v>
      </c>
      <c r="N4307">
        <v>63.4</v>
      </c>
      <c r="O4307" s="26">
        <f t="shared" si="459"/>
        <v>17.399999999999999</v>
      </c>
      <c r="P4307" s="11">
        <f t="shared" si="457"/>
        <v>0.57824252640327822</v>
      </c>
      <c r="Q4307" s="12">
        <f t="shared" si="460"/>
        <v>78112667120.762314</v>
      </c>
      <c r="R4307" s="13">
        <f t="shared" si="461"/>
        <v>135086341031.72989</v>
      </c>
      <c r="S4307" s="14">
        <v>73</v>
      </c>
      <c r="T4307" s="14">
        <f t="shared" si="462"/>
        <v>7.3</v>
      </c>
      <c r="U4307" s="15">
        <f t="shared" si="463"/>
        <v>415907819550.06299</v>
      </c>
    </row>
    <row r="4308" spans="6:21" x14ac:dyDescent="0.25">
      <c r="F4308" s="24"/>
      <c r="G4308" s="34">
        <v>40358.416666656223</v>
      </c>
      <c r="H4308" s="16">
        <v>814</v>
      </c>
      <c r="J4308" s="19">
        <v>81.400000000000006</v>
      </c>
      <c r="K4308" s="25">
        <f t="shared" si="458"/>
        <v>27.4</v>
      </c>
      <c r="L4308" s="16">
        <v>629</v>
      </c>
      <c r="N4308">
        <v>62.9</v>
      </c>
      <c r="O4308" s="26">
        <f t="shared" si="459"/>
        <v>17.2</v>
      </c>
      <c r="P4308" s="11">
        <f t="shared" si="457"/>
        <v>0.53841148893368229</v>
      </c>
      <c r="Q4308" s="12">
        <f t="shared" si="460"/>
        <v>63029118602.809952</v>
      </c>
      <c r="R4308" s="13">
        <f t="shared" si="461"/>
        <v>117064958490.4631</v>
      </c>
      <c r="S4308" s="14">
        <v>81</v>
      </c>
      <c r="T4308" s="14">
        <f t="shared" si="462"/>
        <v>8.1</v>
      </c>
      <c r="U4308" s="15">
        <f t="shared" si="463"/>
        <v>437690303089.98999</v>
      </c>
    </row>
    <row r="4309" spans="6:21" x14ac:dyDescent="0.25">
      <c r="F4309" s="24"/>
      <c r="G4309" s="34">
        <v>40358.458333322887</v>
      </c>
      <c r="H4309" s="16">
        <v>828</v>
      </c>
      <c r="J4309" s="19">
        <v>82.8</v>
      </c>
      <c r="K4309" s="25">
        <f t="shared" si="458"/>
        <v>28.2</v>
      </c>
      <c r="L4309" s="16">
        <v>627</v>
      </c>
      <c r="N4309">
        <v>62.7</v>
      </c>
      <c r="O4309" s="26">
        <f t="shared" si="459"/>
        <v>17.100000000000001</v>
      </c>
      <c r="P4309" s="11">
        <f t="shared" si="457"/>
        <v>0.51062496015074632</v>
      </c>
      <c r="Q4309" s="12">
        <f t="shared" si="460"/>
        <v>56617555904.806885</v>
      </c>
      <c r="R4309" s="13">
        <f t="shared" si="461"/>
        <v>110878943105.50798</v>
      </c>
      <c r="S4309" s="14">
        <v>85</v>
      </c>
      <c r="T4309" s="14">
        <f t="shared" si="462"/>
        <v>8.5</v>
      </c>
      <c r="U4309" s="15">
        <f t="shared" si="463"/>
        <v>461221791205.95898</v>
      </c>
    </row>
    <row r="4310" spans="6:21" x14ac:dyDescent="0.25">
      <c r="F4310" s="24"/>
      <c r="G4310" s="34">
        <v>40358.499999989552</v>
      </c>
      <c r="H4310" s="16">
        <v>837</v>
      </c>
      <c r="J4310" s="19">
        <v>83.7</v>
      </c>
      <c r="K4310" s="25">
        <f t="shared" si="458"/>
        <v>28.7</v>
      </c>
      <c r="L4310" s="16">
        <v>625</v>
      </c>
      <c r="N4310">
        <v>62.5</v>
      </c>
      <c r="O4310" s="26">
        <f t="shared" si="459"/>
        <v>16.899999999999999</v>
      </c>
      <c r="P4310" s="11">
        <f t="shared" si="457"/>
        <v>0.48976842119507696</v>
      </c>
      <c r="Q4310" s="12">
        <f t="shared" si="460"/>
        <v>45684711297.955109</v>
      </c>
      <c r="R4310" s="13">
        <f t="shared" si="461"/>
        <v>93278188876.449997</v>
      </c>
      <c r="S4310" s="14">
        <v>89</v>
      </c>
      <c r="T4310" s="14">
        <f t="shared" si="462"/>
        <v>8.9</v>
      </c>
      <c r="U4310" s="15">
        <f t="shared" si="463"/>
        <v>423581950448.604</v>
      </c>
    </row>
    <row r="4311" spans="6:21" x14ac:dyDescent="0.25">
      <c r="F4311" s="24"/>
      <c r="G4311" s="34">
        <v>40358.541666656216</v>
      </c>
      <c r="H4311" s="16">
        <v>841</v>
      </c>
      <c r="J4311" s="19">
        <v>84.1</v>
      </c>
      <c r="K4311" s="25">
        <f t="shared" si="458"/>
        <v>28.9</v>
      </c>
      <c r="L4311" s="16">
        <v>626</v>
      </c>
      <c r="N4311">
        <v>62.6</v>
      </c>
      <c r="O4311" s="26">
        <f t="shared" si="459"/>
        <v>17</v>
      </c>
      <c r="P4311" s="11">
        <f t="shared" si="457"/>
        <v>0.48721429901672625</v>
      </c>
      <c r="Q4311" s="12">
        <f t="shared" si="460"/>
        <v>50858201854.832886</v>
      </c>
      <c r="R4311" s="13">
        <f t="shared" si="461"/>
        <v>104385692204.58553</v>
      </c>
      <c r="S4311" s="14">
        <v>91</v>
      </c>
      <c r="T4311" s="14">
        <f t="shared" si="462"/>
        <v>9.1</v>
      </c>
      <c r="U4311" s="15">
        <f t="shared" si="463"/>
        <v>487100162182.74902</v>
      </c>
    </row>
    <row r="4312" spans="6:21" x14ac:dyDescent="0.25">
      <c r="F4312" s="24"/>
      <c r="G4312" s="34">
        <v>40358.58333332288</v>
      </c>
      <c r="H4312" s="16">
        <v>841</v>
      </c>
      <c r="J4312" s="19">
        <v>84.1</v>
      </c>
      <c r="K4312" s="25">
        <f t="shared" si="458"/>
        <v>28.9</v>
      </c>
      <c r="L4312" s="16">
        <v>627</v>
      </c>
      <c r="N4312">
        <v>62.7</v>
      </c>
      <c r="O4312" s="26">
        <f t="shared" si="459"/>
        <v>17.100000000000001</v>
      </c>
      <c r="P4312" s="11">
        <f t="shared" si="457"/>
        <v>0.49031385958484497</v>
      </c>
      <c r="Q4312" s="12">
        <f t="shared" si="460"/>
        <v>56617555904.806885</v>
      </c>
      <c r="R4312" s="13">
        <f t="shared" si="461"/>
        <v>115472069161.46669</v>
      </c>
      <c r="S4312" s="14">
        <v>94</v>
      </c>
      <c r="T4312" s="14">
        <f t="shared" si="462"/>
        <v>9.4</v>
      </c>
      <c r="U4312" s="15">
        <f t="shared" si="463"/>
        <v>553232424612.60205</v>
      </c>
    </row>
    <row r="4313" spans="6:21" x14ac:dyDescent="0.25">
      <c r="F4313" s="24"/>
      <c r="G4313" s="34">
        <v>40358.624999989544</v>
      </c>
      <c r="H4313" s="16">
        <v>836</v>
      </c>
      <c r="J4313" s="19">
        <v>83.6</v>
      </c>
      <c r="K4313" s="25">
        <f t="shared" si="458"/>
        <v>28.7</v>
      </c>
      <c r="L4313" s="16">
        <v>627</v>
      </c>
      <c r="N4313">
        <v>62.7</v>
      </c>
      <c r="O4313" s="26">
        <f t="shared" si="459"/>
        <v>17.100000000000001</v>
      </c>
      <c r="P4313" s="11">
        <f t="shared" si="457"/>
        <v>0.49602233994719758</v>
      </c>
      <c r="Q4313" s="12">
        <f t="shared" si="460"/>
        <v>56617555904.806885</v>
      </c>
      <c r="R4313" s="13">
        <f t="shared" si="461"/>
        <v>114143157162.70747</v>
      </c>
      <c r="S4313" s="14">
        <v>96</v>
      </c>
      <c r="T4313" s="14">
        <f t="shared" si="462"/>
        <v>9.6</v>
      </c>
      <c r="U4313" s="15">
        <f t="shared" si="463"/>
        <v>552245772075.84595</v>
      </c>
    </row>
    <row r="4314" spans="6:21" x14ac:dyDescent="0.25">
      <c r="F4314" s="24"/>
      <c r="G4314" s="34">
        <v>40358.666666656209</v>
      </c>
      <c r="H4314" s="16">
        <v>825</v>
      </c>
      <c r="J4314" s="19">
        <v>82.5</v>
      </c>
      <c r="K4314" s="25">
        <f t="shared" si="458"/>
        <v>28.1</v>
      </c>
      <c r="L4314" s="16">
        <v>631</v>
      </c>
      <c r="N4314">
        <v>63.1</v>
      </c>
      <c r="O4314" s="26">
        <f t="shared" si="459"/>
        <v>17.3</v>
      </c>
      <c r="P4314" s="11">
        <f t="shared" si="457"/>
        <v>0.52015129909570368</v>
      </c>
      <c r="Q4314" s="12">
        <f t="shared" si="460"/>
        <v>70166748252.547363</v>
      </c>
      <c r="R4314" s="13">
        <f t="shared" si="461"/>
        <v>134896804784.55797</v>
      </c>
      <c r="S4314" s="14">
        <v>96</v>
      </c>
      <c r="T4314" s="14">
        <f t="shared" si="462"/>
        <v>9.6</v>
      </c>
      <c r="U4314" s="15">
        <f t="shared" si="463"/>
        <v>621408542707.302</v>
      </c>
    </row>
    <row r="4315" spans="6:21" x14ac:dyDescent="0.25">
      <c r="F4315" s="24"/>
      <c r="G4315" s="34">
        <v>40358.708333322873</v>
      </c>
      <c r="H4315" s="16">
        <v>810</v>
      </c>
      <c r="J4315" s="19">
        <v>81</v>
      </c>
      <c r="K4315" s="25">
        <f t="shared" si="458"/>
        <v>27.2</v>
      </c>
      <c r="L4315" s="16">
        <v>635</v>
      </c>
      <c r="N4315">
        <v>63.5</v>
      </c>
      <c r="O4315" s="26">
        <f t="shared" si="459"/>
        <v>17.5</v>
      </c>
      <c r="P4315" s="11">
        <f t="shared" si="457"/>
        <v>0.5551898252165548</v>
      </c>
      <c r="Q4315" s="12">
        <f t="shared" si="460"/>
        <v>86958408600.579636</v>
      </c>
      <c r="R4315" s="13">
        <f t="shared" si="461"/>
        <v>156628246143.85007</v>
      </c>
      <c r="S4315" s="14">
        <v>94</v>
      </c>
      <c r="T4315" s="14">
        <f t="shared" si="462"/>
        <v>9.4</v>
      </c>
      <c r="U4315" s="15">
        <f t="shared" si="463"/>
        <v>654896472906.74194</v>
      </c>
    </row>
    <row r="4316" spans="6:21" x14ac:dyDescent="0.25">
      <c r="F4316" s="24"/>
      <c r="G4316" s="34">
        <v>40358.749999989537</v>
      </c>
      <c r="H4316" s="16">
        <v>786</v>
      </c>
      <c r="J4316" s="19">
        <v>78.599999999999994</v>
      </c>
      <c r="K4316" s="25">
        <f t="shared" si="458"/>
        <v>25.9</v>
      </c>
      <c r="L4316" s="16">
        <v>638</v>
      </c>
      <c r="N4316">
        <v>63.8</v>
      </c>
      <c r="O4316" s="26">
        <f t="shared" si="459"/>
        <v>17.7</v>
      </c>
      <c r="P4316" s="11">
        <f t="shared" si="457"/>
        <v>0.60696243992936516</v>
      </c>
      <c r="Q4316" s="12">
        <f t="shared" si="460"/>
        <v>107768494545.71721</v>
      </c>
      <c r="R4316" s="13">
        <f t="shared" si="461"/>
        <v>177553811333.46356</v>
      </c>
      <c r="S4316" s="14">
        <v>91</v>
      </c>
      <c r="T4316" s="14">
        <f t="shared" si="462"/>
        <v>9.1</v>
      </c>
      <c r="U4316" s="15">
        <f t="shared" si="463"/>
        <v>635046382768.49194</v>
      </c>
    </row>
    <row r="4317" spans="6:21" x14ac:dyDescent="0.25">
      <c r="F4317" s="24"/>
      <c r="G4317" s="34">
        <v>40358.791666656201</v>
      </c>
      <c r="H4317" s="16">
        <v>758</v>
      </c>
      <c r="J4317" s="19">
        <v>75.8</v>
      </c>
      <c r="K4317" s="25">
        <f t="shared" si="458"/>
        <v>24.3</v>
      </c>
      <c r="L4317" s="16">
        <v>639</v>
      </c>
      <c r="N4317">
        <v>63.9</v>
      </c>
      <c r="O4317" s="26">
        <f t="shared" si="459"/>
        <v>17.7</v>
      </c>
      <c r="P4317" s="11">
        <f t="shared" si="457"/>
        <v>0.66760700510835869</v>
      </c>
      <c r="Q4317" s="12">
        <f t="shared" si="460"/>
        <v>107768494545.71721</v>
      </c>
      <c r="R4317" s="13">
        <f t="shared" si="461"/>
        <v>161425050547.85248</v>
      </c>
      <c r="S4317" s="14">
        <v>84</v>
      </c>
      <c r="T4317" s="14">
        <f t="shared" si="462"/>
        <v>8.4</v>
      </c>
      <c r="U4317" s="15">
        <f t="shared" si="463"/>
        <v>450715070417.93597</v>
      </c>
    </row>
    <row r="4318" spans="6:21" x14ac:dyDescent="0.25">
      <c r="F4318" s="24"/>
      <c r="G4318" s="34">
        <v>40358.833333322866</v>
      </c>
      <c r="H4318" s="16">
        <v>738</v>
      </c>
      <c r="J4318" s="19">
        <v>73.8</v>
      </c>
      <c r="K4318" s="25">
        <f t="shared" si="458"/>
        <v>23.2</v>
      </c>
      <c r="L4318" s="16">
        <v>640</v>
      </c>
      <c r="N4318">
        <v>64</v>
      </c>
      <c r="O4318" s="26">
        <f t="shared" si="459"/>
        <v>17.8</v>
      </c>
      <c r="P4318" s="11">
        <f t="shared" si="457"/>
        <v>0.71777608854046804</v>
      </c>
      <c r="Q4318" s="12">
        <f t="shared" si="460"/>
        <v>119972561793.18118</v>
      </c>
      <c r="R4318" s="13">
        <f t="shared" si="461"/>
        <v>167144829297.85861</v>
      </c>
      <c r="S4318" s="14">
        <v>69</v>
      </c>
      <c r="T4318" s="14">
        <f t="shared" si="462"/>
        <v>6.9</v>
      </c>
      <c r="U4318" s="15">
        <f t="shared" si="463"/>
        <v>325488645782.27399</v>
      </c>
    </row>
    <row r="4319" spans="6:21" x14ac:dyDescent="0.25">
      <c r="F4319" s="24"/>
      <c r="G4319" s="34">
        <v>40358.87499998953</v>
      </c>
      <c r="H4319" s="16">
        <v>725</v>
      </c>
      <c r="J4319" s="19">
        <v>72.5</v>
      </c>
      <c r="K4319" s="25">
        <f t="shared" si="458"/>
        <v>22.5</v>
      </c>
      <c r="L4319" s="16">
        <v>641</v>
      </c>
      <c r="N4319">
        <v>64.099999999999994</v>
      </c>
      <c r="O4319" s="26">
        <f t="shared" si="459"/>
        <v>17.8</v>
      </c>
      <c r="P4319" s="11">
        <f t="shared" si="457"/>
        <v>0.74885509608247014</v>
      </c>
      <c r="Q4319" s="12">
        <f t="shared" si="460"/>
        <v>119972561793.18118</v>
      </c>
      <c r="R4319" s="13">
        <f t="shared" si="461"/>
        <v>160207979381.86002</v>
      </c>
      <c r="S4319" s="14">
        <v>59</v>
      </c>
      <c r="T4319" s="14">
        <f t="shared" si="462"/>
        <v>5.9</v>
      </c>
      <c r="U4319" s="15">
        <f t="shared" si="463"/>
        <v>237388963773.20499</v>
      </c>
    </row>
    <row r="4320" spans="6:21" x14ac:dyDescent="0.25">
      <c r="F4320" s="24"/>
      <c r="G4320" s="34">
        <v>40358.916666656194</v>
      </c>
      <c r="H4320" s="16">
        <v>714</v>
      </c>
      <c r="J4320" s="19">
        <v>71.400000000000006</v>
      </c>
      <c r="K4320" s="25">
        <f t="shared" si="458"/>
        <v>21.9</v>
      </c>
      <c r="L4320" s="16">
        <v>641</v>
      </c>
      <c r="N4320">
        <v>64.099999999999994</v>
      </c>
      <c r="O4320" s="26">
        <f t="shared" si="459"/>
        <v>17.8</v>
      </c>
      <c r="P4320" s="11">
        <f t="shared" si="457"/>
        <v>0.7767046443433947</v>
      </c>
      <c r="Q4320" s="12">
        <f t="shared" si="460"/>
        <v>119972561793.18118</v>
      </c>
      <c r="R4320" s="13">
        <f t="shared" si="461"/>
        <v>154463556600.20905</v>
      </c>
      <c r="S4320" s="14">
        <v>53</v>
      </c>
      <c r="T4320" s="14">
        <f t="shared" si="462"/>
        <v>5.3</v>
      </c>
      <c r="U4320" s="15">
        <f t="shared" si="463"/>
        <v>182802272477.24799</v>
      </c>
    </row>
    <row r="4321" spans="6:21" x14ac:dyDescent="0.25">
      <c r="F4321" s="24"/>
      <c r="G4321" s="34">
        <v>40358.958333322858</v>
      </c>
      <c r="H4321" s="16">
        <v>704</v>
      </c>
      <c r="J4321" s="19">
        <v>70.400000000000006</v>
      </c>
      <c r="K4321" s="25">
        <f t="shared" si="458"/>
        <v>21.3</v>
      </c>
      <c r="L4321" s="16">
        <v>638</v>
      </c>
      <c r="N4321">
        <v>63.8</v>
      </c>
      <c r="O4321" s="26">
        <f t="shared" si="459"/>
        <v>17.7</v>
      </c>
      <c r="P4321" s="11">
        <f t="shared" si="457"/>
        <v>0.80066081273359535</v>
      </c>
      <c r="Q4321" s="12">
        <f t="shared" si="460"/>
        <v>107768494545.71721</v>
      </c>
      <c r="R4321" s="13">
        <f t="shared" si="461"/>
        <v>134599436904.84465</v>
      </c>
      <c r="S4321" s="14">
        <v>51</v>
      </c>
      <c r="T4321" s="14">
        <f t="shared" si="462"/>
        <v>5.0999999999999996</v>
      </c>
      <c r="U4321" s="15">
        <f t="shared" si="463"/>
        <v>136837806031.55</v>
      </c>
    </row>
    <row r="4322" spans="6:21" x14ac:dyDescent="0.25">
      <c r="F4322" s="24"/>
      <c r="G4322" s="34">
        <v>40358.999999989523</v>
      </c>
      <c r="H4322" s="16">
        <v>694</v>
      </c>
      <c r="J4322" s="19">
        <v>69.400000000000006</v>
      </c>
      <c r="K4322" s="25">
        <f t="shared" si="458"/>
        <v>20.8</v>
      </c>
      <c r="L4322" s="16">
        <v>635</v>
      </c>
      <c r="N4322">
        <v>63.5</v>
      </c>
      <c r="O4322" s="26">
        <f t="shared" si="459"/>
        <v>17.5</v>
      </c>
      <c r="P4322" s="11">
        <f t="shared" si="457"/>
        <v>0.8152617321281278</v>
      </c>
      <c r="Q4322" s="12">
        <f t="shared" si="460"/>
        <v>86958408600.579636</v>
      </c>
      <c r="R4322" s="13">
        <f t="shared" si="461"/>
        <v>106663179655.92075</v>
      </c>
      <c r="S4322" s="14">
        <v>51</v>
      </c>
      <c r="T4322" s="14">
        <f t="shared" si="462"/>
        <v>5.0999999999999996</v>
      </c>
      <c r="U4322" s="15">
        <f t="shared" si="463"/>
        <v>100494332382.24001</v>
      </c>
    </row>
    <row r="4323" spans="6:21" x14ac:dyDescent="0.25">
      <c r="F4323" s="24"/>
      <c r="G4323" s="34">
        <v>40359.041666656187</v>
      </c>
      <c r="H4323" s="16">
        <v>687</v>
      </c>
      <c r="J4323" s="19">
        <v>68.7</v>
      </c>
      <c r="K4323" s="25">
        <f t="shared" si="458"/>
        <v>20.399999999999999</v>
      </c>
      <c r="L4323" s="16">
        <v>631</v>
      </c>
      <c r="N4323">
        <v>63.1</v>
      </c>
      <c r="O4323" s="26">
        <f t="shared" si="459"/>
        <v>17.3</v>
      </c>
      <c r="P4323" s="11">
        <f t="shared" si="457"/>
        <v>0.82510186058645507</v>
      </c>
      <c r="Q4323" s="12">
        <f t="shared" si="460"/>
        <v>70166748252.547363</v>
      </c>
      <c r="R4323" s="13">
        <f t="shared" si="461"/>
        <v>85040104263.824066</v>
      </c>
      <c r="S4323" s="14">
        <v>50</v>
      </c>
      <c r="T4323" s="14">
        <f t="shared" si="462"/>
        <v>5</v>
      </c>
      <c r="U4323" s="15">
        <f t="shared" si="463"/>
        <v>74366780056.384003</v>
      </c>
    </row>
    <row r="4324" spans="6:21" x14ac:dyDescent="0.25">
      <c r="F4324" s="24"/>
      <c r="G4324" s="34">
        <v>40359.083333322851</v>
      </c>
      <c r="H4324" s="16">
        <v>680</v>
      </c>
      <c r="J4324" s="19">
        <v>68</v>
      </c>
      <c r="K4324" s="25">
        <f t="shared" si="458"/>
        <v>20</v>
      </c>
      <c r="L4324" s="16">
        <v>629</v>
      </c>
      <c r="N4324">
        <v>62.9</v>
      </c>
      <c r="O4324" s="26">
        <f t="shared" si="459"/>
        <v>17.2</v>
      </c>
      <c r="P4324" s="11">
        <f t="shared" si="457"/>
        <v>0.84041672216918861</v>
      </c>
      <c r="Q4324" s="12">
        <f t="shared" si="460"/>
        <v>63029118602.809952</v>
      </c>
      <c r="R4324" s="13">
        <f t="shared" si="461"/>
        <v>74997458927.431046</v>
      </c>
      <c r="S4324" s="14">
        <v>48</v>
      </c>
      <c r="T4324" s="14">
        <f t="shared" si="462"/>
        <v>4.8</v>
      </c>
      <c r="U4324" s="15">
        <f t="shared" si="463"/>
        <v>57448033558.181</v>
      </c>
    </row>
    <row r="4325" spans="6:21" x14ac:dyDescent="0.25">
      <c r="F4325" s="24"/>
      <c r="G4325" s="34">
        <v>40359.124999989515</v>
      </c>
      <c r="H4325" s="16">
        <v>673</v>
      </c>
      <c r="J4325" s="19">
        <v>67.3</v>
      </c>
      <c r="K4325" s="25">
        <f t="shared" si="458"/>
        <v>19.600000000000001</v>
      </c>
      <c r="L4325" s="16">
        <v>626</v>
      </c>
      <c r="N4325">
        <v>62.6</v>
      </c>
      <c r="O4325" s="26">
        <f t="shared" si="459"/>
        <v>17</v>
      </c>
      <c r="P4325" s="11">
        <f t="shared" si="457"/>
        <v>0.85066571824305315</v>
      </c>
      <c r="Q4325" s="12">
        <f t="shared" si="460"/>
        <v>50858201854.832886</v>
      </c>
      <c r="R4325" s="13">
        <f t="shared" si="461"/>
        <v>59786354103.788658</v>
      </c>
      <c r="S4325" s="14">
        <v>47</v>
      </c>
      <c r="T4325" s="14">
        <f t="shared" si="462"/>
        <v>4.7</v>
      </c>
      <c r="U4325" s="15">
        <f t="shared" si="463"/>
        <v>41962315570.092003</v>
      </c>
    </row>
    <row r="4326" spans="6:21" x14ac:dyDescent="0.25">
      <c r="F4326" s="24"/>
      <c r="G4326" s="34">
        <v>40359.16666665618</v>
      </c>
      <c r="H4326" s="16">
        <v>669</v>
      </c>
      <c r="J4326" s="19">
        <v>66.900000000000006</v>
      </c>
      <c r="K4326" s="25">
        <f t="shared" si="458"/>
        <v>19.399999999999999</v>
      </c>
      <c r="L4326" s="16">
        <v>624</v>
      </c>
      <c r="N4326">
        <v>62.4</v>
      </c>
      <c r="O4326" s="26">
        <f t="shared" si="459"/>
        <v>16.899999999999999</v>
      </c>
      <c r="P4326" s="11">
        <f t="shared" si="457"/>
        <v>0.85585538639033454</v>
      </c>
      <c r="Q4326" s="12">
        <f t="shared" si="460"/>
        <v>45684711297.955109</v>
      </c>
      <c r="R4326" s="13">
        <f t="shared" si="461"/>
        <v>53379007744.095024</v>
      </c>
      <c r="S4326" s="14">
        <v>45</v>
      </c>
      <c r="T4326" s="14">
        <f t="shared" si="462"/>
        <v>4.5</v>
      </c>
      <c r="U4326" s="15">
        <f t="shared" si="463"/>
        <v>34624334007.629997</v>
      </c>
    </row>
    <row r="4327" spans="6:21" x14ac:dyDescent="0.25">
      <c r="F4327" s="24"/>
      <c r="G4327" s="34">
        <v>40359.208333322844</v>
      </c>
      <c r="H4327" s="16">
        <v>684</v>
      </c>
      <c r="J4327" s="19">
        <v>68.400000000000006</v>
      </c>
      <c r="K4327" s="25">
        <f t="shared" si="458"/>
        <v>20.2</v>
      </c>
      <c r="L4327" s="16">
        <v>632</v>
      </c>
      <c r="N4327">
        <v>63.2</v>
      </c>
      <c r="O4327" s="26">
        <f t="shared" si="459"/>
        <v>17.3</v>
      </c>
      <c r="P4327" s="11">
        <f t="shared" si="457"/>
        <v>0.83535651182826054</v>
      </c>
      <c r="Q4327" s="12">
        <f t="shared" si="460"/>
        <v>70166748252.547363</v>
      </c>
      <c r="R4327" s="13">
        <f t="shared" si="461"/>
        <v>83996170807.336472</v>
      </c>
      <c r="S4327" s="14">
        <v>45</v>
      </c>
      <c r="T4327" s="14">
        <f t="shared" si="462"/>
        <v>4.5</v>
      </c>
      <c r="U4327" s="15">
        <f t="shared" si="463"/>
        <v>62232401496.551003</v>
      </c>
    </row>
    <row r="4328" spans="6:21" x14ac:dyDescent="0.25">
      <c r="F4328" s="24"/>
      <c r="G4328" s="34">
        <v>40359.249999989508</v>
      </c>
      <c r="H4328" s="16">
        <v>717</v>
      </c>
      <c r="J4328" s="19">
        <v>71.7</v>
      </c>
      <c r="K4328" s="25">
        <f t="shared" si="458"/>
        <v>22.1</v>
      </c>
      <c r="L4328" s="16">
        <v>639</v>
      </c>
      <c r="N4328">
        <v>63.9</v>
      </c>
      <c r="O4328" s="26">
        <f t="shared" si="459"/>
        <v>17.7</v>
      </c>
      <c r="P4328" s="11">
        <f t="shared" si="457"/>
        <v>0.76246986608413314</v>
      </c>
      <c r="Q4328" s="12">
        <f t="shared" si="460"/>
        <v>107768494545.71721</v>
      </c>
      <c r="R4328" s="13">
        <f t="shared" si="461"/>
        <v>141341316344.98685</v>
      </c>
      <c r="S4328" s="14">
        <v>43</v>
      </c>
      <c r="T4328" s="14">
        <f t="shared" si="462"/>
        <v>4.3</v>
      </c>
      <c r="U4328" s="15">
        <f t="shared" si="463"/>
        <v>144363133736.85901</v>
      </c>
    </row>
    <row r="4329" spans="6:21" x14ac:dyDescent="0.25">
      <c r="F4329" s="24"/>
      <c r="G4329" s="34">
        <v>40359.291666656172</v>
      </c>
      <c r="H4329" s="16">
        <v>749</v>
      </c>
      <c r="J4329" s="19">
        <v>74.900000000000006</v>
      </c>
      <c r="K4329" s="25">
        <f t="shared" si="458"/>
        <v>23.8</v>
      </c>
      <c r="L4329" s="16">
        <v>640</v>
      </c>
      <c r="N4329">
        <v>64</v>
      </c>
      <c r="O4329" s="26">
        <f t="shared" si="459"/>
        <v>17.8</v>
      </c>
      <c r="P4329" s="11">
        <f t="shared" si="457"/>
        <v>0.69229082336088732</v>
      </c>
      <c r="Q4329" s="12">
        <f t="shared" si="460"/>
        <v>119972561793.18118</v>
      </c>
      <c r="R4329" s="13">
        <f t="shared" si="461"/>
        <v>173297922989.57019</v>
      </c>
      <c r="S4329" s="14">
        <v>46</v>
      </c>
      <c r="T4329" s="14">
        <f t="shared" si="462"/>
        <v>4.5999999999999996</v>
      </c>
      <c r="U4329" s="15">
        <f t="shared" si="463"/>
        <v>245296661503.38901</v>
      </c>
    </row>
    <row r="4330" spans="6:21" x14ac:dyDescent="0.25">
      <c r="F4330" s="24"/>
      <c r="G4330" s="34">
        <v>40359.333333322837</v>
      </c>
      <c r="H4330" s="16">
        <v>776</v>
      </c>
      <c r="J4330" s="19">
        <v>77.599999999999994</v>
      </c>
      <c r="K4330" s="25">
        <f t="shared" si="458"/>
        <v>25.3</v>
      </c>
      <c r="L4330" s="16">
        <v>638</v>
      </c>
      <c r="N4330">
        <v>63.8</v>
      </c>
      <c r="O4330" s="26">
        <f t="shared" si="459"/>
        <v>17.7</v>
      </c>
      <c r="P4330" s="11">
        <f t="shared" ref="P4330:P4393" si="464">EXP((17.27*O4330/(237+O4330))-(17.27*K4330/(237.3+K4330)))</f>
        <v>0.62894461860400463</v>
      </c>
      <c r="Q4330" s="12">
        <f t="shared" si="460"/>
        <v>107768494545.71721</v>
      </c>
      <c r="R4330" s="13">
        <f t="shared" si="461"/>
        <v>171348146335.87045</v>
      </c>
      <c r="S4330" s="14">
        <v>59</v>
      </c>
      <c r="T4330" s="14">
        <f t="shared" si="462"/>
        <v>5.9</v>
      </c>
      <c r="U4330" s="15">
        <f t="shared" si="463"/>
        <v>375119945561.90399</v>
      </c>
    </row>
    <row r="4331" spans="6:21" x14ac:dyDescent="0.25">
      <c r="F4331" s="24"/>
      <c r="G4331" s="34">
        <v>40359.374999989501</v>
      </c>
      <c r="H4331" s="16">
        <v>799</v>
      </c>
      <c r="J4331" s="19">
        <v>79.900000000000006</v>
      </c>
      <c r="K4331" s="25">
        <f t="shared" si="458"/>
        <v>26.6</v>
      </c>
      <c r="L4331" s="16">
        <v>634</v>
      </c>
      <c r="N4331">
        <v>63.4</v>
      </c>
      <c r="O4331" s="26">
        <f t="shared" si="459"/>
        <v>17.399999999999999</v>
      </c>
      <c r="P4331" s="11">
        <f t="shared" si="464"/>
        <v>0.57147195167728071</v>
      </c>
      <c r="Q4331" s="12">
        <f t="shared" si="460"/>
        <v>78112667120.762314</v>
      </c>
      <c r="R4331" s="13">
        <f t="shared" si="461"/>
        <v>136686790824.11691</v>
      </c>
      <c r="S4331" s="14">
        <v>73</v>
      </c>
      <c r="T4331" s="14">
        <f t="shared" si="462"/>
        <v>7.3</v>
      </c>
      <c r="U4331" s="15">
        <f t="shared" si="463"/>
        <v>427591103034.48901</v>
      </c>
    </row>
    <row r="4332" spans="6:21" x14ac:dyDescent="0.25">
      <c r="F4332" s="24"/>
      <c r="G4332" s="34">
        <v>40359.416666656165</v>
      </c>
      <c r="H4332" s="16">
        <v>816</v>
      </c>
      <c r="J4332" s="19">
        <v>81.599999999999994</v>
      </c>
      <c r="K4332" s="25">
        <f t="shared" si="458"/>
        <v>27.6</v>
      </c>
      <c r="L4332" s="16">
        <v>630</v>
      </c>
      <c r="N4332">
        <v>63</v>
      </c>
      <c r="O4332" s="26">
        <f t="shared" si="459"/>
        <v>17.2</v>
      </c>
      <c r="P4332" s="11">
        <f t="shared" si="464"/>
        <v>0.53215453886882003</v>
      </c>
      <c r="Q4332" s="12">
        <f t="shared" si="460"/>
        <v>63029118602.809952</v>
      </c>
      <c r="R4332" s="13">
        <f t="shared" si="461"/>
        <v>118441381213.78889</v>
      </c>
      <c r="S4332" s="14">
        <v>80</v>
      </c>
      <c r="T4332" s="14">
        <f t="shared" si="462"/>
        <v>8</v>
      </c>
      <c r="U4332" s="15">
        <f t="shared" si="463"/>
        <v>443298100887.83197</v>
      </c>
    </row>
    <row r="4333" spans="6:21" x14ac:dyDescent="0.25">
      <c r="F4333" s="24"/>
      <c r="G4333" s="34">
        <v>40359.458333322829</v>
      </c>
      <c r="H4333" s="16">
        <v>830</v>
      </c>
      <c r="J4333" s="19">
        <v>83</v>
      </c>
      <c r="K4333" s="25">
        <f t="shared" si="458"/>
        <v>28.3</v>
      </c>
      <c r="L4333" s="16">
        <v>628</v>
      </c>
      <c r="N4333">
        <v>62.8</v>
      </c>
      <c r="O4333" s="26">
        <f t="shared" si="459"/>
        <v>17.100000000000001</v>
      </c>
      <c r="P4333" s="11">
        <f t="shared" si="464"/>
        <v>0.50766600656537042</v>
      </c>
      <c r="Q4333" s="12">
        <f t="shared" si="460"/>
        <v>56617555904.806885</v>
      </c>
      <c r="R4333" s="13">
        <f t="shared" si="461"/>
        <v>111525205888.52237</v>
      </c>
      <c r="S4333" s="14">
        <v>84</v>
      </c>
      <c r="T4333" s="14">
        <f t="shared" si="462"/>
        <v>8.4</v>
      </c>
      <c r="U4333" s="15">
        <f t="shared" si="463"/>
        <v>461224259863.21002</v>
      </c>
    </row>
    <row r="4334" spans="6:21" x14ac:dyDescent="0.25">
      <c r="F4334" s="24"/>
      <c r="G4334" s="34">
        <v>40359.499999989494</v>
      </c>
      <c r="H4334" s="16">
        <v>839</v>
      </c>
      <c r="J4334" s="19">
        <v>83.9</v>
      </c>
      <c r="K4334" s="25">
        <f t="shared" si="458"/>
        <v>28.8</v>
      </c>
      <c r="L4334" s="16">
        <v>626</v>
      </c>
      <c r="N4334">
        <v>62.6</v>
      </c>
      <c r="O4334" s="26">
        <f t="shared" si="459"/>
        <v>17</v>
      </c>
      <c r="P4334" s="11">
        <f t="shared" si="464"/>
        <v>0.49004122264627337</v>
      </c>
      <c r="Q4334" s="12">
        <f t="shared" si="460"/>
        <v>50858201854.832886</v>
      </c>
      <c r="R4334" s="13">
        <f t="shared" si="461"/>
        <v>103783517599.17937</v>
      </c>
      <c r="S4334" s="14">
        <v>88</v>
      </c>
      <c r="T4334" s="14">
        <f t="shared" si="462"/>
        <v>8.8000000000000007</v>
      </c>
      <c r="U4334" s="15">
        <f t="shared" si="463"/>
        <v>465742778550.24902</v>
      </c>
    </row>
    <row r="4335" spans="6:21" x14ac:dyDescent="0.25">
      <c r="F4335" s="24"/>
      <c r="G4335" s="34">
        <v>40359.541666656158</v>
      </c>
      <c r="H4335" s="16">
        <v>842</v>
      </c>
      <c r="J4335" s="19">
        <v>84.2</v>
      </c>
      <c r="K4335" s="25">
        <f t="shared" si="458"/>
        <v>29</v>
      </c>
      <c r="L4335" s="16">
        <v>626</v>
      </c>
      <c r="N4335">
        <v>62.6</v>
      </c>
      <c r="O4335" s="26">
        <f t="shared" si="459"/>
        <v>17</v>
      </c>
      <c r="P4335" s="11">
        <f t="shared" si="464"/>
        <v>0.48440578796182909</v>
      </c>
      <c r="Q4335" s="12">
        <f t="shared" si="460"/>
        <v>50858201854.832886</v>
      </c>
      <c r="R4335" s="13">
        <f t="shared" si="461"/>
        <v>104990904565.41052</v>
      </c>
      <c r="S4335" s="14">
        <v>90</v>
      </c>
      <c r="T4335" s="14">
        <f t="shared" si="462"/>
        <v>9</v>
      </c>
      <c r="U4335" s="15">
        <f t="shared" si="463"/>
        <v>487194324395.19897</v>
      </c>
    </row>
    <row r="4336" spans="6:21" x14ac:dyDescent="0.25">
      <c r="F4336" s="24"/>
      <c r="G4336" s="34">
        <v>40359.583333322822</v>
      </c>
      <c r="H4336" s="16">
        <v>841</v>
      </c>
      <c r="J4336" s="19">
        <v>84.1</v>
      </c>
      <c r="K4336" s="25">
        <f t="shared" si="458"/>
        <v>28.9</v>
      </c>
      <c r="L4336" s="16">
        <v>626</v>
      </c>
      <c r="N4336">
        <v>62.6</v>
      </c>
      <c r="O4336" s="26">
        <f t="shared" si="459"/>
        <v>17</v>
      </c>
      <c r="P4336" s="11">
        <f t="shared" si="464"/>
        <v>0.48721429901672625</v>
      </c>
      <c r="Q4336" s="12">
        <f t="shared" si="460"/>
        <v>50858201854.832886</v>
      </c>
      <c r="R4336" s="13">
        <f t="shared" si="461"/>
        <v>104385692204.58553</v>
      </c>
      <c r="S4336" s="14">
        <v>94</v>
      </c>
      <c r="T4336" s="14">
        <f t="shared" si="462"/>
        <v>9.4</v>
      </c>
      <c r="U4336" s="15">
        <f t="shared" si="463"/>
        <v>503158409287.67499</v>
      </c>
    </row>
    <row r="4337" spans="6:21" x14ac:dyDescent="0.25">
      <c r="F4337" s="24"/>
      <c r="G4337" s="34">
        <v>40359.624999989486</v>
      </c>
      <c r="H4337" s="16">
        <v>837</v>
      </c>
      <c r="J4337" s="19">
        <v>83.7</v>
      </c>
      <c r="K4337" s="25">
        <f t="shared" si="458"/>
        <v>28.7</v>
      </c>
      <c r="L4337" s="16">
        <v>626</v>
      </c>
      <c r="N4337">
        <v>62.6</v>
      </c>
      <c r="O4337" s="26">
        <f t="shared" si="459"/>
        <v>17</v>
      </c>
      <c r="P4337" s="11">
        <f t="shared" si="464"/>
        <v>0.492886692737249</v>
      </c>
      <c r="Q4337" s="12">
        <f t="shared" si="460"/>
        <v>50858201854.832886</v>
      </c>
      <c r="R4337" s="13">
        <f t="shared" si="461"/>
        <v>103184367937.36827</v>
      </c>
      <c r="S4337" s="14">
        <v>96</v>
      </c>
      <c r="T4337" s="14">
        <f t="shared" si="462"/>
        <v>9.6</v>
      </c>
      <c r="U4337" s="15">
        <f t="shared" si="463"/>
        <v>502331194392.34003</v>
      </c>
    </row>
    <row r="4338" spans="6:21" x14ac:dyDescent="0.25">
      <c r="F4338" s="24"/>
      <c r="G4338" s="34">
        <v>40359.66666665615</v>
      </c>
      <c r="H4338" s="16">
        <v>827</v>
      </c>
      <c r="J4338" s="19">
        <v>82.7</v>
      </c>
      <c r="K4338" s="25">
        <f t="shared" si="458"/>
        <v>28.2</v>
      </c>
      <c r="L4338" s="16">
        <v>630</v>
      </c>
      <c r="N4338">
        <v>63</v>
      </c>
      <c r="O4338" s="26">
        <f t="shared" si="459"/>
        <v>17.2</v>
      </c>
      <c r="P4338" s="11">
        <f t="shared" si="464"/>
        <v>0.51387089073007119</v>
      </c>
      <c r="Q4338" s="12">
        <f t="shared" si="460"/>
        <v>63029118602.809952</v>
      </c>
      <c r="R4338" s="13">
        <f t="shared" si="461"/>
        <v>122655553641.62128</v>
      </c>
      <c r="S4338" s="14">
        <v>96</v>
      </c>
      <c r="T4338" s="14">
        <f t="shared" si="462"/>
        <v>9.6</v>
      </c>
      <c r="U4338" s="15">
        <f t="shared" si="463"/>
        <v>572413776372.58899</v>
      </c>
    </row>
    <row r="4339" spans="6:21" x14ac:dyDescent="0.25">
      <c r="F4339" s="24"/>
      <c r="G4339" s="34">
        <v>40359.708333322815</v>
      </c>
      <c r="H4339" s="16">
        <v>812</v>
      </c>
      <c r="J4339" s="19">
        <v>81.2</v>
      </c>
      <c r="K4339" s="25">
        <f t="shared" si="458"/>
        <v>27.3</v>
      </c>
      <c r="L4339" s="16">
        <v>634</v>
      </c>
      <c r="N4339">
        <v>63.4</v>
      </c>
      <c r="O4339" s="26">
        <f t="shared" si="459"/>
        <v>17.399999999999999</v>
      </c>
      <c r="P4339" s="11">
        <f t="shared" si="464"/>
        <v>0.54847007061422015</v>
      </c>
      <c r="Q4339" s="12">
        <f t="shared" si="460"/>
        <v>78112667120.762314</v>
      </c>
      <c r="R4339" s="13">
        <f t="shared" si="461"/>
        <v>142419197155.61795</v>
      </c>
      <c r="S4339" s="14">
        <v>94</v>
      </c>
      <c r="T4339" s="14">
        <f t="shared" si="462"/>
        <v>9.4</v>
      </c>
      <c r="U4339" s="15">
        <f t="shared" si="463"/>
        <v>604481382327.64294</v>
      </c>
    </row>
    <row r="4340" spans="6:21" x14ac:dyDescent="0.25">
      <c r="F4340" s="24"/>
      <c r="G4340" s="34">
        <v>40359.749999989479</v>
      </c>
      <c r="H4340" s="16">
        <v>788</v>
      </c>
      <c r="J4340" s="19">
        <v>78.8</v>
      </c>
      <c r="K4340" s="25">
        <f t="shared" si="458"/>
        <v>26</v>
      </c>
      <c r="L4340" s="16">
        <v>637</v>
      </c>
      <c r="N4340">
        <v>63.7</v>
      </c>
      <c r="O4340" s="26">
        <f t="shared" si="459"/>
        <v>17.600000000000001</v>
      </c>
      <c r="P4340" s="11">
        <f t="shared" si="464"/>
        <v>0.59958724318362333</v>
      </c>
      <c r="Q4340" s="12">
        <f t="shared" si="460"/>
        <v>96805871634.812943</v>
      </c>
      <c r="R4340" s="13">
        <f t="shared" si="461"/>
        <v>161454188252.57794</v>
      </c>
      <c r="S4340" s="14">
        <v>91</v>
      </c>
      <c r="T4340" s="14">
        <f t="shared" si="462"/>
        <v>9.1</v>
      </c>
      <c r="U4340" s="15">
        <f t="shared" si="463"/>
        <v>588299681221.66101</v>
      </c>
    </row>
    <row r="4341" spans="6:21" x14ac:dyDescent="0.25">
      <c r="F4341" s="24"/>
      <c r="G4341" s="34">
        <v>40359.791666656143</v>
      </c>
      <c r="H4341" s="16">
        <v>760</v>
      </c>
      <c r="J4341" s="19">
        <v>76</v>
      </c>
      <c r="K4341" s="25">
        <f t="shared" si="458"/>
        <v>24.4</v>
      </c>
      <c r="L4341" s="16">
        <v>639</v>
      </c>
      <c r="N4341">
        <v>63.9</v>
      </c>
      <c r="O4341" s="26">
        <f t="shared" si="459"/>
        <v>17.7</v>
      </c>
      <c r="P4341" s="11">
        <f t="shared" si="464"/>
        <v>0.66362253779942293</v>
      </c>
      <c r="Q4341" s="12">
        <f t="shared" si="460"/>
        <v>107768494545.71721</v>
      </c>
      <c r="R4341" s="13">
        <f t="shared" si="461"/>
        <v>162394265425.46054</v>
      </c>
      <c r="S4341" s="14">
        <v>83</v>
      </c>
      <c r="T4341" s="14">
        <f t="shared" si="462"/>
        <v>8.3000000000000007</v>
      </c>
      <c r="U4341" s="15">
        <f t="shared" si="463"/>
        <v>453393898301.87</v>
      </c>
    </row>
    <row r="4342" spans="6:21" x14ac:dyDescent="0.25">
      <c r="F4342" s="24"/>
      <c r="G4342" s="34">
        <v>40359.833333322807</v>
      </c>
      <c r="H4342" s="16">
        <v>740</v>
      </c>
      <c r="J4342" s="19">
        <v>74</v>
      </c>
      <c r="K4342" s="25">
        <f t="shared" si="458"/>
        <v>23.3</v>
      </c>
      <c r="L4342" s="16">
        <v>641</v>
      </c>
      <c r="N4342">
        <v>64.099999999999994</v>
      </c>
      <c r="O4342" s="26">
        <f t="shared" si="459"/>
        <v>17.8</v>
      </c>
      <c r="P4342" s="11">
        <f t="shared" si="464"/>
        <v>0.71345605911703791</v>
      </c>
      <c r="Q4342" s="12">
        <f t="shared" si="460"/>
        <v>119972561793.18118</v>
      </c>
      <c r="R4342" s="13">
        <f t="shared" si="461"/>
        <v>168156903652.42303</v>
      </c>
      <c r="S4342" s="14">
        <v>68</v>
      </c>
      <c r="T4342" s="14">
        <f t="shared" si="462"/>
        <v>6.8</v>
      </c>
      <c r="U4342" s="15">
        <f t="shared" si="463"/>
        <v>327653524642.84497</v>
      </c>
    </row>
    <row r="4343" spans="6:21" x14ac:dyDescent="0.25">
      <c r="F4343" s="24"/>
      <c r="G4343" s="34">
        <v>40359.874999989472</v>
      </c>
      <c r="H4343" s="16">
        <v>726</v>
      </c>
      <c r="J4343" s="19">
        <v>72.599999999999994</v>
      </c>
      <c r="K4343" s="25">
        <f t="shared" si="458"/>
        <v>22.6</v>
      </c>
      <c r="L4343" s="16">
        <v>642</v>
      </c>
      <c r="N4343">
        <v>64.2</v>
      </c>
      <c r="O4343" s="26">
        <f t="shared" si="459"/>
        <v>17.899999999999999</v>
      </c>
      <c r="P4343" s="11">
        <f t="shared" si="464"/>
        <v>0.74902923585997683</v>
      </c>
      <c r="Q4343" s="12">
        <f t="shared" si="460"/>
        <v>133558658714.60837</v>
      </c>
      <c r="R4343" s="13">
        <f t="shared" si="461"/>
        <v>178309006271.65341</v>
      </c>
      <c r="S4343" s="14">
        <v>57</v>
      </c>
      <c r="T4343" s="14">
        <f t="shared" si="462"/>
        <v>5.7</v>
      </c>
      <c r="U4343" s="15">
        <f t="shared" si="463"/>
        <v>255076981075.15701</v>
      </c>
    </row>
    <row r="4344" spans="6:21" x14ac:dyDescent="0.25">
      <c r="F4344" s="24"/>
      <c r="G4344" s="34">
        <v>40359.916666656136</v>
      </c>
      <c r="H4344" s="16">
        <v>715</v>
      </c>
      <c r="J4344" s="19">
        <v>71.5</v>
      </c>
      <c r="K4344" s="25">
        <f t="shared" si="458"/>
        <v>21.9</v>
      </c>
      <c r="L4344" s="16">
        <v>642</v>
      </c>
      <c r="N4344">
        <v>64.2</v>
      </c>
      <c r="O4344" s="26">
        <f t="shared" si="459"/>
        <v>17.899999999999999</v>
      </c>
      <c r="P4344" s="11">
        <f t="shared" si="464"/>
        <v>0.78161481385204157</v>
      </c>
      <c r="Q4344" s="12">
        <f t="shared" si="460"/>
        <v>133558658714.60837</v>
      </c>
      <c r="R4344" s="13">
        <f t="shared" si="461"/>
        <v>170875290933.12555</v>
      </c>
      <c r="S4344" s="14">
        <v>52</v>
      </c>
      <c r="T4344" s="14">
        <f t="shared" si="462"/>
        <v>5.2</v>
      </c>
      <c r="U4344" s="15">
        <f t="shared" si="463"/>
        <v>194046487536.289</v>
      </c>
    </row>
    <row r="4345" spans="6:21" x14ac:dyDescent="0.25">
      <c r="F4345" s="24"/>
      <c r="G4345" s="34">
        <v>40359.9583333228</v>
      </c>
      <c r="H4345" s="16">
        <v>705</v>
      </c>
      <c r="J4345" s="19">
        <v>70.5</v>
      </c>
      <c r="K4345" s="25">
        <f t="shared" si="458"/>
        <v>21.4</v>
      </c>
      <c r="L4345" s="16">
        <v>639</v>
      </c>
      <c r="N4345">
        <v>63.9</v>
      </c>
      <c r="O4345" s="26">
        <f t="shared" si="459"/>
        <v>17.7</v>
      </c>
      <c r="P4345" s="11">
        <f t="shared" si="464"/>
        <v>0.79577109070520624</v>
      </c>
      <c r="Q4345" s="12">
        <f t="shared" si="460"/>
        <v>107768494545.71721</v>
      </c>
      <c r="R4345" s="13">
        <f t="shared" si="461"/>
        <v>135426501169.09071</v>
      </c>
      <c r="S4345" s="14">
        <v>50</v>
      </c>
      <c r="T4345" s="14">
        <f t="shared" si="462"/>
        <v>5</v>
      </c>
      <c r="U4345" s="15">
        <f t="shared" si="463"/>
        <v>138290033116.86801</v>
      </c>
    </row>
    <row r="4346" spans="6:21" x14ac:dyDescent="0.25">
      <c r="F4346" s="24"/>
      <c r="G4346" s="34">
        <v>40359.999999989464</v>
      </c>
      <c r="H4346" s="16">
        <v>696</v>
      </c>
      <c r="J4346" s="19">
        <v>69.599999999999994</v>
      </c>
      <c r="K4346" s="25">
        <f t="shared" si="458"/>
        <v>20.9</v>
      </c>
      <c r="L4346" s="16">
        <v>636</v>
      </c>
      <c r="N4346">
        <v>63.6</v>
      </c>
      <c r="O4346" s="26">
        <f t="shared" si="459"/>
        <v>17.600000000000001</v>
      </c>
      <c r="P4346" s="11">
        <f t="shared" si="464"/>
        <v>0.81539803605279926</v>
      </c>
      <c r="Q4346" s="12">
        <f t="shared" si="460"/>
        <v>96805871634.812943</v>
      </c>
      <c r="R4346" s="13">
        <f t="shared" si="461"/>
        <v>118722228107.67783</v>
      </c>
      <c r="S4346" s="14">
        <v>50</v>
      </c>
      <c r="T4346" s="14">
        <f t="shared" si="462"/>
        <v>5</v>
      </c>
      <c r="U4346" s="15">
        <f t="shared" si="463"/>
        <v>109581782364.32401</v>
      </c>
    </row>
    <row r="4347" spans="6:21" x14ac:dyDescent="0.25">
      <c r="F4347" s="24"/>
      <c r="G4347" s="34">
        <v>40360.041666656129</v>
      </c>
      <c r="H4347" s="16">
        <v>688</v>
      </c>
      <c r="J4347" s="19">
        <v>68.8</v>
      </c>
      <c r="K4347" s="25">
        <f t="shared" si="458"/>
        <v>20.399999999999999</v>
      </c>
      <c r="L4347" s="16">
        <v>632</v>
      </c>
      <c r="N4347">
        <v>63.2</v>
      </c>
      <c r="O4347" s="26">
        <f t="shared" si="459"/>
        <v>17.3</v>
      </c>
      <c r="P4347" s="11">
        <f t="shared" si="464"/>
        <v>0.82510186058645507</v>
      </c>
      <c r="Q4347" s="12">
        <f t="shared" si="460"/>
        <v>70166748252.547363</v>
      </c>
      <c r="R4347" s="13">
        <f t="shared" si="461"/>
        <v>85040104263.824066</v>
      </c>
      <c r="S4347" s="14">
        <v>50</v>
      </c>
      <c r="T4347" s="14">
        <f t="shared" si="462"/>
        <v>5</v>
      </c>
      <c r="U4347" s="15">
        <f t="shared" si="463"/>
        <v>74366780056.384003</v>
      </c>
    </row>
    <row r="4348" spans="6:21" x14ac:dyDescent="0.25">
      <c r="F4348" s="24"/>
      <c r="G4348" s="34">
        <v>40360.083333322793</v>
      </c>
      <c r="H4348" s="16">
        <v>681</v>
      </c>
      <c r="J4348" s="19">
        <v>68.099999999999994</v>
      </c>
      <c r="K4348" s="25">
        <f t="shared" si="458"/>
        <v>20.100000000000001</v>
      </c>
      <c r="L4348" s="16">
        <v>630</v>
      </c>
      <c r="N4348">
        <v>63</v>
      </c>
      <c r="O4348" s="26">
        <f t="shared" si="459"/>
        <v>17.2</v>
      </c>
      <c r="P4348" s="11">
        <f t="shared" si="464"/>
        <v>0.83523238254320153</v>
      </c>
      <c r="Q4348" s="12">
        <f t="shared" si="460"/>
        <v>63029118602.809952</v>
      </c>
      <c r="R4348" s="13">
        <f t="shared" si="461"/>
        <v>75462972844.626068</v>
      </c>
      <c r="S4348" s="14">
        <v>48</v>
      </c>
      <c r="T4348" s="14">
        <f t="shared" si="462"/>
        <v>4.8</v>
      </c>
      <c r="U4348" s="15">
        <f t="shared" si="463"/>
        <v>59682500360.717003</v>
      </c>
    </row>
    <row r="4349" spans="6:21" x14ac:dyDescent="0.25">
      <c r="F4349" s="24"/>
      <c r="G4349" s="34">
        <v>40360.124999989457</v>
      </c>
      <c r="H4349" s="16">
        <v>675</v>
      </c>
      <c r="J4349" s="19">
        <v>67.5</v>
      </c>
      <c r="K4349" s="25">
        <f t="shared" si="458"/>
        <v>19.7</v>
      </c>
      <c r="L4349" s="16">
        <v>627</v>
      </c>
      <c r="N4349">
        <v>62.7</v>
      </c>
      <c r="O4349" s="26">
        <f t="shared" si="459"/>
        <v>17.100000000000001</v>
      </c>
      <c r="P4349" s="11">
        <f t="shared" si="464"/>
        <v>0.85078013349250237</v>
      </c>
      <c r="Q4349" s="12">
        <f t="shared" si="460"/>
        <v>56617555904.806885</v>
      </c>
      <c r="R4349" s="13">
        <f t="shared" si="461"/>
        <v>66547811444.995193</v>
      </c>
      <c r="S4349" s="14">
        <v>47</v>
      </c>
      <c r="T4349" s="14">
        <f t="shared" si="462"/>
        <v>4.7</v>
      </c>
      <c r="U4349" s="15">
        <f t="shared" si="463"/>
        <v>46672201038.885002</v>
      </c>
    </row>
    <row r="4350" spans="6:21" x14ac:dyDescent="0.25">
      <c r="F4350" s="24"/>
      <c r="G4350" s="34">
        <v>40360.166666656121</v>
      </c>
      <c r="H4350" s="16">
        <v>670</v>
      </c>
      <c r="J4350" s="19">
        <v>67</v>
      </c>
      <c r="K4350" s="25">
        <f t="shared" si="458"/>
        <v>19.399999999999999</v>
      </c>
      <c r="L4350" s="16">
        <v>626</v>
      </c>
      <c r="N4350">
        <v>62.6</v>
      </c>
      <c r="O4350" s="26">
        <f t="shared" si="459"/>
        <v>17</v>
      </c>
      <c r="P4350" s="11">
        <f t="shared" si="464"/>
        <v>0.86130447085577144</v>
      </c>
      <c r="Q4350" s="12">
        <f t="shared" si="460"/>
        <v>50858201854.832886</v>
      </c>
      <c r="R4350" s="13">
        <f t="shared" si="461"/>
        <v>59047878625.66346</v>
      </c>
      <c r="S4350" s="14">
        <v>45</v>
      </c>
      <c r="T4350" s="14">
        <f t="shared" si="462"/>
        <v>4.5</v>
      </c>
      <c r="U4350" s="15">
        <f t="shared" si="463"/>
        <v>36853545468.737999</v>
      </c>
    </row>
    <row r="4351" spans="6:21" x14ac:dyDescent="0.25">
      <c r="F4351" s="24"/>
      <c r="G4351" s="34">
        <v>40360.208333322786</v>
      </c>
      <c r="H4351" s="16">
        <v>685</v>
      </c>
      <c r="J4351" s="19">
        <v>68.5</v>
      </c>
      <c r="K4351" s="25">
        <f t="shared" si="458"/>
        <v>20.3</v>
      </c>
      <c r="L4351" s="16">
        <v>634</v>
      </c>
      <c r="N4351">
        <v>63.4</v>
      </c>
      <c r="O4351" s="26">
        <f t="shared" si="459"/>
        <v>17.399999999999999</v>
      </c>
      <c r="P4351" s="11">
        <f t="shared" si="464"/>
        <v>0.83548051150371938</v>
      </c>
      <c r="Q4351" s="12">
        <f t="shared" si="460"/>
        <v>78112667120.762314</v>
      </c>
      <c r="R4351" s="13">
        <f t="shared" si="461"/>
        <v>93494301836.165054</v>
      </c>
      <c r="S4351" s="14">
        <v>44</v>
      </c>
      <c r="T4351" s="14">
        <f t="shared" si="462"/>
        <v>4.4000000000000004</v>
      </c>
      <c r="U4351" s="15">
        <f t="shared" si="463"/>
        <v>67679192747.772003</v>
      </c>
    </row>
    <row r="4352" spans="6:21" x14ac:dyDescent="0.25">
      <c r="F4352" s="24"/>
      <c r="G4352" s="34">
        <v>40360.24999998945</v>
      </c>
      <c r="H4352" s="16">
        <v>718</v>
      </c>
      <c r="J4352" s="19">
        <v>71.8</v>
      </c>
      <c r="K4352" s="25">
        <f t="shared" si="458"/>
        <v>22.1</v>
      </c>
      <c r="L4352" s="16">
        <v>640</v>
      </c>
      <c r="N4352">
        <v>64</v>
      </c>
      <c r="O4352" s="26">
        <f t="shared" si="459"/>
        <v>17.8</v>
      </c>
      <c r="P4352" s="11">
        <f t="shared" si="464"/>
        <v>0.76729384314119731</v>
      </c>
      <c r="Q4352" s="12">
        <f t="shared" si="460"/>
        <v>119972561793.18118</v>
      </c>
      <c r="R4352" s="13">
        <f t="shared" si="461"/>
        <v>156358040489.45541</v>
      </c>
      <c r="S4352" s="14">
        <v>43</v>
      </c>
      <c r="T4352" s="14">
        <f t="shared" si="462"/>
        <v>4.3</v>
      </c>
      <c r="U4352" s="15">
        <f t="shared" si="463"/>
        <v>156457558393.979</v>
      </c>
    </row>
    <row r="4353" spans="6:21" x14ac:dyDescent="0.25">
      <c r="F4353" s="24"/>
      <c r="G4353" s="34">
        <v>40360.291666656114</v>
      </c>
      <c r="H4353" s="16">
        <v>750</v>
      </c>
      <c r="J4353" s="19">
        <v>75</v>
      </c>
      <c r="K4353" s="25">
        <f t="shared" si="458"/>
        <v>23.9</v>
      </c>
      <c r="L4353" s="16">
        <v>642</v>
      </c>
      <c r="N4353">
        <v>64.2</v>
      </c>
      <c r="O4353" s="26">
        <f t="shared" si="459"/>
        <v>17.899999999999999</v>
      </c>
      <c r="P4353" s="11">
        <f t="shared" si="464"/>
        <v>0.69249354920983797</v>
      </c>
      <c r="Q4353" s="12">
        <f t="shared" si="460"/>
        <v>133558658714.60837</v>
      </c>
      <c r="R4353" s="13">
        <f t="shared" si="461"/>
        <v>192866285710.53693</v>
      </c>
      <c r="S4353" s="14">
        <v>46</v>
      </c>
      <c r="T4353" s="14">
        <f t="shared" si="462"/>
        <v>4.5999999999999996</v>
      </c>
      <c r="U4353" s="15">
        <f t="shared" si="463"/>
        <v>272815084181.271</v>
      </c>
    </row>
    <row r="4354" spans="6:21" x14ac:dyDescent="0.25">
      <c r="F4354" s="24"/>
      <c r="G4354" s="34">
        <v>40360.333333322778</v>
      </c>
      <c r="H4354" s="16">
        <v>778</v>
      </c>
      <c r="J4354" s="19">
        <v>77.8</v>
      </c>
      <c r="K4354" s="25">
        <f t="shared" si="458"/>
        <v>25.4</v>
      </c>
      <c r="L4354" s="16">
        <v>639</v>
      </c>
      <c r="N4354">
        <v>63.9</v>
      </c>
      <c r="O4354" s="26">
        <f t="shared" si="459"/>
        <v>17.7</v>
      </c>
      <c r="P4354" s="11">
        <f t="shared" si="464"/>
        <v>0.62521934370826837</v>
      </c>
      <c r="Q4354" s="12">
        <f t="shared" si="460"/>
        <v>107768494545.71721</v>
      </c>
      <c r="R4354" s="13">
        <f t="shared" si="461"/>
        <v>172369098349.59094</v>
      </c>
      <c r="S4354" s="14">
        <v>59</v>
      </c>
      <c r="T4354" s="14">
        <f t="shared" si="462"/>
        <v>5.9</v>
      </c>
      <c r="U4354" s="15">
        <f t="shared" si="463"/>
        <v>381143562442.85498</v>
      </c>
    </row>
    <row r="4355" spans="6:21" x14ac:dyDescent="0.25">
      <c r="F4355" s="24"/>
      <c r="G4355" s="34">
        <v>40360.374999989443</v>
      </c>
      <c r="H4355" s="16">
        <v>801</v>
      </c>
      <c r="J4355" s="19">
        <v>80.099999999999994</v>
      </c>
      <c r="K4355" s="25">
        <f t="shared" ref="K4355:K4418" si="465">ROUND((J4355-32)/1.8,1)</f>
        <v>26.7</v>
      </c>
      <c r="L4355" s="16">
        <v>636</v>
      </c>
      <c r="N4355">
        <v>63.6</v>
      </c>
      <c r="O4355" s="26">
        <f t="shared" ref="O4355:O4418" si="466">ROUND((N4355-32)/1.8,1)</f>
        <v>17.600000000000001</v>
      </c>
      <c r="P4355" s="11">
        <f t="shared" si="464"/>
        <v>0.5753459998526832</v>
      </c>
      <c r="Q4355" s="12">
        <f t="shared" ref="Q4355:Q4418" si="467">611*EXP(17.27*O4355/237.3+O4355)</f>
        <v>96805871634.812943</v>
      </c>
      <c r="R4355" s="13">
        <f t="shared" ref="R4355:R4418" si="468">Q4355/P4355</f>
        <v>168256790973.77924</v>
      </c>
      <c r="S4355" s="14">
        <v>73</v>
      </c>
      <c r="T4355" s="14">
        <f t="shared" si="462"/>
        <v>7.3</v>
      </c>
      <c r="U4355" s="15">
        <f t="shared" si="463"/>
        <v>521591711174.45398</v>
      </c>
    </row>
    <row r="4356" spans="6:21" x14ac:dyDescent="0.25">
      <c r="F4356" s="24"/>
      <c r="G4356" s="34">
        <v>40360.416666656107</v>
      </c>
      <c r="H4356" s="16">
        <v>818</v>
      </c>
      <c r="J4356" s="19">
        <v>81.8</v>
      </c>
      <c r="K4356" s="25">
        <f t="shared" si="465"/>
        <v>27.7</v>
      </c>
      <c r="L4356" s="16">
        <v>632</v>
      </c>
      <c r="N4356">
        <v>63.2</v>
      </c>
      <c r="O4356" s="26">
        <f t="shared" si="466"/>
        <v>17.3</v>
      </c>
      <c r="P4356" s="11">
        <f t="shared" si="464"/>
        <v>0.53241732959895771</v>
      </c>
      <c r="Q4356" s="12">
        <f t="shared" si="467"/>
        <v>70166748252.547363</v>
      </c>
      <c r="R4356" s="13">
        <f t="shared" si="468"/>
        <v>131789001506.3941</v>
      </c>
      <c r="S4356" s="14">
        <v>80</v>
      </c>
      <c r="T4356" s="14">
        <f t="shared" si="462"/>
        <v>8</v>
      </c>
      <c r="U4356" s="15">
        <f t="shared" si="463"/>
        <v>492978026030.77399</v>
      </c>
    </row>
    <row r="4357" spans="6:21" x14ac:dyDescent="0.25">
      <c r="F4357" s="24"/>
      <c r="G4357" s="34">
        <v>40360.458333322771</v>
      </c>
      <c r="H4357" s="16">
        <v>832</v>
      </c>
      <c r="J4357" s="19">
        <v>83.2</v>
      </c>
      <c r="K4357" s="25">
        <f t="shared" si="465"/>
        <v>28.4</v>
      </c>
      <c r="L4357" s="16">
        <v>629</v>
      </c>
      <c r="N4357">
        <v>62.9</v>
      </c>
      <c r="O4357" s="26">
        <f t="shared" si="466"/>
        <v>17.2</v>
      </c>
      <c r="P4357" s="11">
        <f t="shared" si="464"/>
        <v>0.5079348421674591</v>
      </c>
      <c r="Q4357" s="12">
        <f t="shared" si="467"/>
        <v>63029118602.809952</v>
      </c>
      <c r="R4357" s="13">
        <f t="shared" si="468"/>
        <v>124088984196.97328</v>
      </c>
      <c r="S4357" s="14">
        <v>85</v>
      </c>
      <c r="T4357" s="14">
        <f t="shared" ref="T4357:T4420" si="469">S4357/10</f>
        <v>8.5</v>
      </c>
      <c r="U4357" s="15">
        <f t="shared" ref="U4357:U4420" si="470">ROUND(T4357*(1-P4357)*R4357,3)</f>
        <v>519008857550.388</v>
      </c>
    </row>
    <row r="4358" spans="6:21" x14ac:dyDescent="0.25">
      <c r="F4358" s="24"/>
      <c r="G4358" s="34">
        <v>40360.499999989435</v>
      </c>
      <c r="H4358" s="16">
        <v>841</v>
      </c>
      <c r="J4358" s="19">
        <v>84.1</v>
      </c>
      <c r="K4358" s="25">
        <f t="shared" si="465"/>
        <v>28.9</v>
      </c>
      <c r="L4358" s="16">
        <v>627</v>
      </c>
      <c r="N4358">
        <v>62.7</v>
      </c>
      <c r="O4358" s="26">
        <f t="shared" si="466"/>
        <v>17.100000000000001</v>
      </c>
      <c r="P4358" s="11">
        <f t="shared" si="464"/>
        <v>0.49031385958484497</v>
      </c>
      <c r="Q4358" s="12">
        <f t="shared" si="467"/>
        <v>56617555904.806885</v>
      </c>
      <c r="R4358" s="13">
        <f t="shared" si="468"/>
        <v>115472069161.46669</v>
      </c>
      <c r="S4358" s="14">
        <v>88</v>
      </c>
      <c r="T4358" s="14">
        <f t="shared" si="469"/>
        <v>8.8000000000000007</v>
      </c>
      <c r="U4358" s="15">
        <f t="shared" si="470"/>
        <v>517919716658.60602</v>
      </c>
    </row>
    <row r="4359" spans="6:21" x14ac:dyDescent="0.25">
      <c r="F4359" s="24"/>
      <c r="G4359" s="34">
        <v>40360.5416666561</v>
      </c>
      <c r="H4359" s="16">
        <v>844</v>
      </c>
      <c r="J4359" s="19">
        <v>84.4</v>
      </c>
      <c r="K4359" s="25">
        <f t="shared" si="465"/>
        <v>29.1</v>
      </c>
      <c r="L4359" s="16">
        <v>627</v>
      </c>
      <c r="N4359">
        <v>62.7</v>
      </c>
      <c r="O4359" s="26">
        <f t="shared" si="466"/>
        <v>17.100000000000001</v>
      </c>
      <c r="P4359" s="11">
        <f t="shared" si="464"/>
        <v>0.48467949913261682</v>
      </c>
      <c r="Q4359" s="12">
        <f t="shared" si="467"/>
        <v>56617555904.806885</v>
      </c>
      <c r="R4359" s="13">
        <f t="shared" si="468"/>
        <v>116814422739.41801</v>
      </c>
      <c r="S4359" s="14">
        <v>90</v>
      </c>
      <c r="T4359" s="14">
        <f t="shared" si="469"/>
        <v>9</v>
      </c>
      <c r="U4359" s="15">
        <f t="shared" si="470"/>
        <v>541771801511.5</v>
      </c>
    </row>
    <row r="4360" spans="6:21" x14ac:dyDescent="0.25">
      <c r="F4360" s="24"/>
      <c r="G4360" s="34">
        <v>40360.583333322764</v>
      </c>
      <c r="H4360" s="16">
        <v>844</v>
      </c>
      <c r="J4360" s="19">
        <v>84.4</v>
      </c>
      <c r="K4360" s="25">
        <f t="shared" si="465"/>
        <v>29.1</v>
      </c>
      <c r="L4360" s="16">
        <v>628</v>
      </c>
      <c r="N4360">
        <v>62.8</v>
      </c>
      <c r="O4360" s="26">
        <f t="shared" si="466"/>
        <v>17.100000000000001</v>
      </c>
      <c r="P4360" s="11">
        <f t="shared" si="464"/>
        <v>0.48467949913261682</v>
      </c>
      <c r="Q4360" s="12">
        <f t="shared" si="467"/>
        <v>56617555904.806885</v>
      </c>
      <c r="R4360" s="13">
        <f t="shared" si="468"/>
        <v>116814422739.41801</v>
      </c>
      <c r="S4360" s="14">
        <v>94</v>
      </c>
      <c r="T4360" s="14">
        <f t="shared" si="469"/>
        <v>9.4</v>
      </c>
      <c r="U4360" s="15">
        <f t="shared" si="470"/>
        <v>565850548245.34497</v>
      </c>
    </row>
    <row r="4361" spans="6:21" x14ac:dyDescent="0.25">
      <c r="F4361" s="24"/>
      <c r="G4361" s="34">
        <v>40360.624999989428</v>
      </c>
      <c r="H4361" s="16">
        <v>840</v>
      </c>
      <c r="J4361" s="19">
        <v>84</v>
      </c>
      <c r="K4361" s="25">
        <f t="shared" si="465"/>
        <v>28.9</v>
      </c>
      <c r="L4361" s="16">
        <v>628</v>
      </c>
      <c r="N4361">
        <v>62.8</v>
      </c>
      <c r="O4361" s="26">
        <f t="shared" si="466"/>
        <v>17.100000000000001</v>
      </c>
      <c r="P4361" s="11">
        <f t="shared" si="464"/>
        <v>0.49031385958484497</v>
      </c>
      <c r="Q4361" s="12">
        <f t="shared" si="467"/>
        <v>56617555904.806885</v>
      </c>
      <c r="R4361" s="13">
        <f t="shared" si="468"/>
        <v>115472069161.46669</v>
      </c>
      <c r="S4361" s="14">
        <v>96</v>
      </c>
      <c r="T4361" s="14">
        <f t="shared" si="469"/>
        <v>9.6</v>
      </c>
      <c r="U4361" s="15">
        <f t="shared" si="470"/>
        <v>565003327263.93396</v>
      </c>
    </row>
    <row r="4362" spans="6:21" x14ac:dyDescent="0.25">
      <c r="F4362" s="24"/>
      <c r="G4362" s="34">
        <v>40360.666666656092</v>
      </c>
      <c r="H4362" s="16">
        <v>829</v>
      </c>
      <c r="J4362" s="19">
        <v>82.9</v>
      </c>
      <c r="K4362" s="25">
        <f t="shared" si="465"/>
        <v>28.3</v>
      </c>
      <c r="L4362" s="16">
        <v>632</v>
      </c>
      <c r="N4362">
        <v>63.2</v>
      </c>
      <c r="O4362" s="26">
        <f t="shared" si="466"/>
        <v>17.3</v>
      </c>
      <c r="P4362" s="11">
        <f t="shared" si="464"/>
        <v>0.51413820071808591</v>
      </c>
      <c r="Q4362" s="12">
        <f t="shared" si="467"/>
        <v>70166748252.547363</v>
      </c>
      <c r="R4362" s="13">
        <f t="shared" si="468"/>
        <v>136474489066.4552</v>
      </c>
      <c r="S4362" s="14">
        <v>96</v>
      </c>
      <c r="T4362" s="14">
        <f t="shared" si="469"/>
        <v>9.6</v>
      </c>
      <c r="U4362" s="15">
        <f t="shared" si="470"/>
        <v>636554311813.51501</v>
      </c>
    </row>
    <row r="4363" spans="6:21" x14ac:dyDescent="0.25">
      <c r="F4363" s="24"/>
      <c r="G4363" s="34">
        <v>40360.708333322757</v>
      </c>
      <c r="H4363" s="16">
        <v>814</v>
      </c>
      <c r="J4363" s="19">
        <v>81.400000000000006</v>
      </c>
      <c r="K4363" s="25">
        <f t="shared" si="465"/>
        <v>27.4</v>
      </c>
      <c r="L4363" s="16">
        <v>635</v>
      </c>
      <c r="N4363">
        <v>63.5</v>
      </c>
      <c r="O4363" s="26">
        <f t="shared" si="466"/>
        <v>17.5</v>
      </c>
      <c r="P4363" s="11">
        <f t="shared" si="464"/>
        <v>0.54872819174397236</v>
      </c>
      <c r="Q4363" s="12">
        <f t="shared" si="467"/>
        <v>86958408600.579636</v>
      </c>
      <c r="R4363" s="13">
        <f t="shared" si="468"/>
        <v>158472646218.9007</v>
      </c>
      <c r="S4363" s="14">
        <v>95</v>
      </c>
      <c r="T4363" s="14">
        <f t="shared" si="469"/>
        <v>9.5</v>
      </c>
      <c r="U4363" s="15">
        <f t="shared" si="470"/>
        <v>679385257374.05005</v>
      </c>
    </row>
    <row r="4364" spans="6:21" x14ac:dyDescent="0.25">
      <c r="F4364" s="24"/>
      <c r="G4364" s="34">
        <v>40360.749999989421</v>
      </c>
      <c r="H4364" s="16">
        <v>790</v>
      </c>
      <c r="J4364" s="19">
        <v>79</v>
      </c>
      <c r="K4364" s="25">
        <f t="shared" si="465"/>
        <v>26.1</v>
      </c>
      <c r="L4364" s="16">
        <v>640</v>
      </c>
      <c r="N4364">
        <v>64</v>
      </c>
      <c r="O4364" s="26">
        <f t="shared" si="466"/>
        <v>17.8</v>
      </c>
      <c r="P4364" s="11">
        <f t="shared" si="464"/>
        <v>0.60362371216092137</v>
      </c>
      <c r="Q4364" s="12">
        <f t="shared" si="467"/>
        <v>119972561793.18118</v>
      </c>
      <c r="R4364" s="13">
        <f t="shared" si="468"/>
        <v>198753891499.20844</v>
      </c>
      <c r="S4364" s="14">
        <v>92</v>
      </c>
      <c r="T4364" s="14">
        <f t="shared" si="469"/>
        <v>9.1999999999999993</v>
      </c>
      <c r="U4364" s="15">
        <f t="shared" si="470"/>
        <v>724788233295.45105</v>
      </c>
    </row>
    <row r="4365" spans="6:21" x14ac:dyDescent="0.25">
      <c r="F4365" s="24"/>
      <c r="G4365" s="34">
        <v>40360.791666656085</v>
      </c>
      <c r="H4365" s="16">
        <v>762</v>
      </c>
      <c r="J4365" s="19">
        <v>76.2</v>
      </c>
      <c r="K4365" s="25">
        <f t="shared" si="465"/>
        <v>24.6</v>
      </c>
      <c r="L4365" s="16">
        <v>642</v>
      </c>
      <c r="N4365">
        <v>64.2</v>
      </c>
      <c r="O4365" s="26">
        <f t="shared" si="466"/>
        <v>17.899999999999999</v>
      </c>
      <c r="P4365" s="11">
        <f t="shared" si="464"/>
        <v>0.66405412033344613</v>
      </c>
      <c r="Q4365" s="12">
        <f t="shared" si="467"/>
        <v>133558658714.60837</v>
      </c>
      <c r="R4365" s="13">
        <f t="shared" si="468"/>
        <v>201126165210.06393</v>
      </c>
      <c r="S4365" s="14">
        <v>84</v>
      </c>
      <c r="T4365" s="14">
        <f t="shared" si="469"/>
        <v>8.4</v>
      </c>
      <c r="U4365" s="15">
        <f t="shared" si="470"/>
        <v>567567054561.82703</v>
      </c>
    </row>
    <row r="4366" spans="6:21" x14ac:dyDescent="0.25">
      <c r="F4366" s="24"/>
      <c r="G4366" s="34">
        <v>40360.833333322749</v>
      </c>
      <c r="H4366" s="16">
        <v>742</v>
      </c>
      <c r="J4366" s="19">
        <v>74.2</v>
      </c>
      <c r="K4366" s="25">
        <f t="shared" si="465"/>
        <v>23.4</v>
      </c>
      <c r="L4366" s="16">
        <v>643</v>
      </c>
      <c r="N4366">
        <v>64.3</v>
      </c>
      <c r="O4366" s="26">
        <f t="shared" si="466"/>
        <v>17.899999999999999</v>
      </c>
      <c r="P4366" s="11">
        <f t="shared" si="464"/>
        <v>0.7136485142014144</v>
      </c>
      <c r="Q4366" s="12">
        <f t="shared" si="467"/>
        <v>133558658714.60837</v>
      </c>
      <c r="R4366" s="13">
        <f t="shared" si="468"/>
        <v>187149074168.62335</v>
      </c>
      <c r="S4366" s="14">
        <v>68</v>
      </c>
      <c r="T4366" s="14">
        <f t="shared" si="469"/>
        <v>6.8</v>
      </c>
      <c r="U4366" s="15">
        <f t="shared" si="470"/>
        <v>364414825087.302</v>
      </c>
    </row>
    <row r="4367" spans="6:21" x14ac:dyDescent="0.25">
      <c r="F4367" s="24"/>
      <c r="G4367" s="34">
        <v>40360.874999989413</v>
      </c>
      <c r="H4367" s="16">
        <v>728</v>
      </c>
      <c r="J4367" s="19">
        <v>72.8</v>
      </c>
      <c r="K4367" s="25">
        <f t="shared" si="465"/>
        <v>22.7</v>
      </c>
      <c r="L4367" s="16">
        <v>644</v>
      </c>
      <c r="N4367">
        <v>64.400000000000006</v>
      </c>
      <c r="O4367" s="26">
        <f t="shared" si="466"/>
        <v>18</v>
      </c>
      <c r="P4367" s="11">
        <f t="shared" si="464"/>
        <v>0.74920321091907738</v>
      </c>
      <c r="Q4367" s="12">
        <f t="shared" si="467"/>
        <v>148683291004.45367</v>
      </c>
      <c r="R4367" s="13">
        <f t="shared" si="468"/>
        <v>198455223946.59515</v>
      </c>
      <c r="S4367" s="14">
        <v>58</v>
      </c>
      <c r="T4367" s="14">
        <f t="shared" si="469"/>
        <v>5.8</v>
      </c>
      <c r="U4367" s="15">
        <f t="shared" si="470"/>
        <v>288677211064.42102</v>
      </c>
    </row>
    <row r="4368" spans="6:21" x14ac:dyDescent="0.25">
      <c r="F4368" s="24"/>
      <c r="G4368" s="34">
        <v>40360.916666656078</v>
      </c>
      <c r="H4368" s="16">
        <v>717</v>
      </c>
      <c r="J4368" s="19">
        <v>71.7</v>
      </c>
      <c r="K4368" s="25">
        <f t="shared" si="465"/>
        <v>22.1</v>
      </c>
      <c r="L4368" s="16">
        <v>644</v>
      </c>
      <c r="N4368">
        <v>64.400000000000006</v>
      </c>
      <c r="O4368" s="26">
        <f t="shared" si="466"/>
        <v>18</v>
      </c>
      <c r="P4368" s="11">
        <f t="shared" si="464"/>
        <v>0.77702202022282119</v>
      </c>
      <c r="Q4368" s="12">
        <f t="shared" si="467"/>
        <v>148683291004.45367</v>
      </c>
      <c r="R4368" s="13">
        <f t="shared" si="468"/>
        <v>191350164004.1254</v>
      </c>
      <c r="S4368" s="14">
        <v>53</v>
      </c>
      <c r="T4368" s="14">
        <f t="shared" si="469"/>
        <v>5.3</v>
      </c>
      <c r="U4368" s="15">
        <f t="shared" si="470"/>
        <v>226134426898.26001</v>
      </c>
    </row>
    <row r="4369" spans="6:21" x14ac:dyDescent="0.25">
      <c r="F4369" s="24"/>
      <c r="G4369" s="34">
        <v>40360.958333322742</v>
      </c>
      <c r="H4369" s="16">
        <v>708</v>
      </c>
      <c r="J4369" s="19">
        <v>70.8</v>
      </c>
      <c r="K4369" s="25">
        <f t="shared" si="465"/>
        <v>21.6</v>
      </c>
      <c r="L4369" s="16">
        <v>641</v>
      </c>
      <c r="N4369">
        <v>64.099999999999994</v>
      </c>
      <c r="O4369" s="26">
        <f t="shared" si="466"/>
        <v>17.8</v>
      </c>
      <c r="P4369" s="11">
        <f t="shared" si="464"/>
        <v>0.79106564058382278</v>
      </c>
      <c r="Q4369" s="12">
        <f t="shared" si="467"/>
        <v>119972561793.18118</v>
      </c>
      <c r="R4369" s="13">
        <f t="shared" si="468"/>
        <v>151659427028.88593</v>
      </c>
      <c r="S4369" s="14">
        <v>50</v>
      </c>
      <c r="T4369" s="14">
        <f t="shared" si="469"/>
        <v>5</v>
      </c>
      <c r="U4369" s="15">
        <f t="shared" si="470"/>
        <v>158434326178.52399</v>
      </c>
    </row>
    <row r="4370" spans="6:21" x14ac:dyDescent="0.25">
      <c r="F4370" s="24"/>
      <c r="G4370" s="34">
        <v>40360.999999989406</v>
      </c>
      <c r="H4370" s="16">
        <v>699</v>
      </c>
      <c r="J4370" s="19">
        <v>69.900000000000006</v>
      </c>
      <c r="K4370" s="25">
        <f t="shared" si="465"/>
        <v>21.1</v>
      </c>
      <c r="L4370" s="16">
        <v>638</v>
      </c>
      <c r="N4370">
        <v>63.8</v>
      </c>
      <c r="O4370" s="26">
        <f t="shared" si="466"/>
        <v>17.7</v>
      </c>
      <c r="P4370" s="11">
        <f t="shared" si="464"/>
        <v>0.81054210718996667</v>
      </c>
      <c r="Q4370" s="12">
        <f t="shared" si="467"/>
        <v>107768494545.71721</v>
      </c>
      <c r="R4370" s="13">
        <f t="shared" si="468"/>
        <v>132958539216.83987</v>
      </c>
      <c r="S4370" s="14">
        <v>51</v>
      </c>
      <c r="T4370" s="14">
        <f t="shared" si="469"/>
        <v>5.0999999999999996</v>
      </c>
      <c r="U4370" s="15">
        <f t="shared" si="470"/>
        <v>128469227822.726</v>
      </c>
    </row>
    <row r="4371" spans="6:21" x14ac:dyDescent="0.25">
      <c r="F4371" s="24"/>
      <c r="G4371" s="34">
        <v>40361.04166665607</v>
      </c>
      <c r="H4371" s="16">
        <v>691</v>
      </c>
      <c r="J4371" s="19">
        <v>69.099999999999994</v>
      </c>
      <c r="K4371" s="25">
        <f t="shared" si="465"/>
        <v>20.6</v>
      </c>
      <c r="L4371" s="16">
        <v>635</v>
      </c>
      <c r="N4371">
        <v>63.5</v>
      </c>
      <c r="O4371" s="26">
        <f t="shared" si="466"/>
        <v>17.5</v>
      </c>
      <c r="P4371" s="11">
        <f t="shared" si="464"/>
        <v>0.82536249936814798</v>
      </c>
      <c r="Q4371" s="12">
        <f t="shared" si="467"/>
        <v>86958408600.579636</v>
      </c>
      <c r="R4371" s="13">
        <f t="shared" si="468"/>
        <v>105357838122.21927</v>
      </c>
      <c r="S4371" s="14">
        <v>50</v>
      </c>
      <c r="T4371" s="14">
        <f t="shared" si="469"/>
        <v>5</v>
      </c>
      <c r="U4371" s="15">
        <f t="shared" si="470"/>
        <v>91997147608.197998</v>
      </c>
    </row>
    <row r="4372" spans="6:21" x14ac:dyDescent="0.25">
      <c r="F4372" s="24"/>
      <c r="G4372" s="34">
        <v>40361.083333322735</v>
      </c>
      <c r="H4372" s="16">
        <v>684</v>
      </c>
      <c r="J4372" s="19">
        <v>68.400000000000006</v>
      </c>
      <c r="K4372" s="25">
        <f t="shared" si="465"/>
        <v>20.2</v>
      </c>
      <c r="L4372" s="16">
        <v>632</v>
      </c>
      <c r="N4372">
        <v>63.2</v>
      </c>
      <c r="O4372" s="26">
        <f t="shared" si="466"/>
        <v>17.3</v>
      </c>
      <c r="P4372" s="11">
        <f t="shared" si="464"/>
        <v>0.83535651182826054</v>
      </c>
      <c r="Q4372" s="12">
        <f t="shared" si="467"/>
        <v>70166748252.547363</v>
      </c>
      <c r="R4372" s="13">
        <f t="shared" si="468"/>
        <v>83996170807.336472</v>
      </c>
      <c r="S4372" s="14">
        <v>48</v>
      </c>
      <c r="T4372" s="14">
        <f t="shared" si="469"/>
        <v>4.8</v>
      </c>
      <c r="U4372" s="15">
        <f t="shared" si="470"/>
        <v>66381228262.987999</v>
      </c>
    </row>
    <row r="4373" spans="6:21" x14ac:dyDescent="0.25">
      <c r="F4373" s="24"/>
      <c r="G4373" s="34">
        <v>40361.124999989399</v>
      </c>
      <c r="H4373" s="16">
        <v>678</v>
      </c>
      <c r="J4373" s="19">
        <v>67.8</v>
      </c>
      <c r="K4373" s="25">
        <f t="shared" si="465"/>
        <v>19.899999999999999</v>
      </c>
      <c r="L4373" s="16">
        <v>630</v>
      </c>
      <c r="N4373">
        <v>63</v>
      </c>
      <c r="O4373" s="26">
        <f t="shared" si="466"/>
        <v>17.2</v>
      </c>
      <c r="P4373" s="11">
        <f t="shared" si="464"/>
        <v>0.84563731027962274</v>
      </c>
      <c r="Q4373" s="12">
        <f t="shared" si="467"/>
        <v>63029118602.809952</v>
      </c>
      <c r="R4373" s="13">
        <f t="shared" si="468"/>
        <v>74534458019.559738</v>
      </c>
      <c r="S4373" s="14">
        <v>47</v>
      </c>
      <c r="T4373" s="14">
        <f t="shared" si="469"/>
        <v>4.7</v>
      </c>
      <c r="U4373" s="15">
        <f t="shared" si="470"/>
        <v>54075095258.723999</v>
      </c>
    </row>
    <row r="4374" spans="6:21" x14ac:dyDescent="0.25">
      <c r="F4374" s="24"/>
      <c r="G4374" s="34">
        <v>40361.166666656063</v>
      </c>
      <c r="H4374" s="16">
        <v>673</v>
      </c>
      <c r="J4374" s="19">
        <v>67.3</v>
      </c>
      <c r="K4374" s="25">
        <f t="shared" si="465"/>
        <v>19.600000000000001</v>
      </c>
      <c r="L4374" s="16">
        <v>629</v>
      </c>
      <c r="N4374">
        <v>62.9</v>
      </c>
      <c r="O4374" s="26">
        <f t="shared" si="466"/>
        <v>17.2</v>
      </c>
      <c r="P4374" s="11">
        <f t="shared" si="464"/>
        <v>0.86151938083567736</v>
      </c>
      <c r="Q4374" s="12">
        <f t="shared" si="467"/>
        <v>63029118602.809952</v>
      </c>
      <c r="R4374" s="13">
        <f t="shared" si="468"/>
        <v>73160418679.927368</v>
      </c>
      <c r="S4374" s="14">
        <v>46</v>
      </c>
      <c r="T4374" s="14">
        <f t="shared" si="469"/>
        <v>4.5999999999999996</v>
      </c>
      <c r="U4374" s="15">
        <f t="shared" si="470"/>
        <v>46603980354.739998</v>
      </c>
    </row>
    <row r="4375" spans="6:21" x14ac:dyDescent="0.25">
      <c r="F4375" s="24"/>
      <c r="G4375" s="34">
        <v>40361.208333322727</v>
      </c>
      <c r="H4375" s="16">
        <v>688</v>
      </c>
      <c r="J4375" s="19">
        <v>68.8</v>
      </c>
      <c r="K4375" s="25">
        <f t="shared" si="465"/>
        <v>20.399999999999999</v>
      </c>
      <c r="L4375" s="16">
        <v>636</v>
      </c>
      <c r="N4375">
        <v>63.6</v>
      </c>
      <c r="O4375" s="26">
        <f t="shared" si="466"/>
        <v>17.600000000000001</v>
      </c>
      <c r="P4375" s="11">
        <f t="shared" si="464"/>
        <v>0.84089940162806764</v>
      </c>
      <c r="Q4375" s="12">
        <f t="shared" si="467"/>
        <v>96805871634.812943</v>
      </c>
      <c r="R4375" s="13">
        <f t="shared" si="468"/>
        <v>115121822476.48985</v>
      </c>
      <c r="S4375" s="14">
        <v>45</v>
      </c>
      <c r="T4375" s="14">
        <f t="shared" si="469"/>
        <v>4.5</v>
      </c>
      <c r="U4375" s="15">
        <f t="shared" si="470"/>
        <v>82421778787.546005</v>
      </c>
    </row>
    <row r="4376" spans="6:21" x14ac:dyDescent="0.25">
      <c r="F4376" s="24"/>
      <c r="G4376" s="34">
        <v>40361.249999989392</v>
      </c>
      <c r="H4376" s="16">
        <v>721</v>
      </c>
      <c r="J4376" s="19">
        <v>72.099999999999994</v>
      </c>
      <c r="K4376" s="25">
        <f t="shared" si="465"/>
        <v>22.3</v>
      </c>
      <c r="L4376" s="16">
        <v>642</v>
      </c>
      <c r="N4376">
        <v>64.2</v>
      </c>
      <c r="O4376" s="26">
        <f t="shared" si="466"/>
        <v>17.899999999999999</v>
      </c>
      <c r="P4376" s="11">
        <f t="shared" si="464"/>
        <v>0.76280329797469215</v>
      </c>
      <c r="Q4376" s="12">
        <f t="shared" si="467"/>
        <v>133558658714.60837</v>
      </c>
      <c r="R4376" s="13">
        <f t="shared" si="468"/>
        <v>175089251802.15921</v>
      </c>
      <c r="S4376" s="14">
        <v>43</v>
      </c>
      <c r="T4376" s="14">
        <f t="shared" si="469"/>
        <v>4.3</v>
      </c>
      <c r="U4376" s="15">
        <f t="shared" si="470"/>
        <v>178581550276.46899</v>
      </c>
    </row>
    <row r="4377" spans="6:21" x14ac:dyDescent="0.25">
      <c r="F4377" s="24"/>
      <c r="G4377" s="34">
        <v>40361.291666656056</v>
      </c>
      <c r="H4377" s="16">
        <v>753</v>
      </c>
      <c r="J4377" s="19">
        <v>75.3</v>
      </c>
      <c r="K4377" s="25">
        <f t="shared" si="465"/>
        <v>24.1</v>
      </c>
      <c r="L4377" s="16">
        <v>644</v>
      </c>
      <c r="N4377">
        <v>64.400000000000006</v>
      </c>
      <c r="O4377" s="26">
        <f t="shared" si="466"/>
        <v>18</v>
      </c>
      <c r="P4377" s="11">
        <f t="shared" si="464"/>
        <v>0.68855242236072689</v>
      </c>
      <c r="Q4377" s="12">
        <f t="shared" si="467"/>
        <v>148683291004.45367</v>
      </c>
      <c r="R4377" s="13">
        <f t="shared" si="468"/>
        <v>215936051019.4527</v>
      </c>
      <c r="S4377" s="14">
        <v>46</v>
      </c>
      <c r="T4377" s="14">
        <f t="shared" si="469"/>
        <v>4.5999999999999996</v>
      </c>
      <c r="U4377" s="15">
        <f t="shared" si="470"/>
        <v>309362696068.99597</v>
      </c>
    </row>
    <row r="4378" spans="6:21" x14ac:dyDescent="0.25">
      <c r="F4378" s="24"/>
      <c r="G4378" s="34">
        <v>40361.33333332272</v>
      </c>
      <c r="H4378" s="16">
        <v>781</v>
      </c>
      <c r="J4378" s="19">
        <v>78.099999999999994</v>
      </c>
      <c r="K4378" s="25">
        <f t="shared" si="465"/>
        <v>25.6</v>
      </c>
      <c r="L4378" s="16">
        <v>641</v>
      </c>
      <c r="N4378">
        <v>64.099999999999994</v>
      </c>
      <c r="O4378" s="26">
        <f t="shared" si="466"/>
        <v>17.8</v>
      </c>
      <c r="P4378" s="11">
        <f t="shared" si="464"/>
        <v>0.62175219150727945</v>
      </c>
      <c r="Q4378" s="12">
        <f t="shared" si="467"/>
        <v>119972561793.18118</v>
      </c>
      <c r="R4378" s="13">
        <f t="shared" si="468"/>
        <v>192958808078.08386</v>
      </c>
      <c r="S4378" s="14">
        <v>59</v>
      </c>
      <c r="T4378" s="14">
        <f t="shared" si="469"/>
        <v>5.9</v>
      </c>
      <c r="U4378" s="15">
        <f t="shared" si="470"/>
        <v>430618853080.92603</v>
      </c>
    </row>
    <row r="4379" spans="6:21" x14ac:dyDescent="0.25">
      <c r="F4379" s="24"/>
      <c r="G4379" s="34">
        <v>40361.374999989384</v>
      </c>
      <c r="H4379" s="16">
        <v>803</v>
      </c>
      <c r="J4379" s="19">
        <v>80.3</v>
      </c>
      <c r="K4379" s="25">
        <f t="shared" si="465"/>
        <v>26.8</v>
      </c>
      <c r="L4379" s="16">
        <v>638</v>
      </c>
      <c r="N4379">
        <v>63.8</v>
      </c>
      <c r="O4379" s="26">
        <f t="shared" si="466"/>
        <v>17.7</v>
      </c>
      <c r="P4379" s="11">
        <f t="shared" si="464"/>
        <v>0.57559573220356264</v>
      </c>
      <c r="Q4379" s="12">
        <f t="shared" si="467"/>
        <v>107768494545.71721</v>
      </c>
      <c r="R4379" s="13">
        <f t="shared" si="468"/>
        <v>187229488539.02252</v>
      </c>
      <c r="S4379" s="14">
        <v>74</v>
      </c>
      <c r="T4379" s="14">
        <f t="shared" si="469"/>
        <v>7.4</v>
      </c>
      <c r="U4379" s="15">
        <f t="shared" si="470"/>
        <v>588011355550.45898</v>
      </c>
    </row>
    <row r="4380" spans="6:21" x14ac:dyDescent="0.25">
      <c r="F4380" s="24"/>
      <c r="G4380" s="34">
        <v>40361.416666656049</v>
      </c>
      <c r="H4380" s="16">
        <v>821</v>
      </c>
      <c r="J4380" s="19">
        <v>82.1</v>
      </c>
      <c r="K4380" s="25">
        <f t="shared" si="465"/>
        <v>27.8</v>
      </c>
      <c r="L4380" s="16">
        <v>634</v>
      </c>
      <c r="N4380">
        <v>63.4</v>
      </c>
      <c r="O4380" s="26">
        <f t="shared" si="466"/>
        <v>17.399999999999999</v>
      </c>
      <c r="P4380" s="11">
        <f t="shared" si="464"/>
        <v>0.53267994467507607</v>
      </c>
      <c r="Q4380" s="12">
        <f t="shared" si="467"/>
        <v>78112667120.762314</v>
      </c>
      <c r="R4380" s="13">
        <f t="shared" si="468"/>
        <v>146640901167.04028</v>
      </c>
      <c r="S4380" s="14">
        <v>81</v>
      </c>
      <c r="T4380" s="14">
        <f t="shared" si="469"/>
        <v>8.1</v>
      </c>
      <c r="U4380" s="15">
        <f t="shared" si="470"/>
        <v>555078695774.85205</v>
      </c>
    </row>
    <row r="4381" spans="6:21" x14ac:dyDescent="0.25">
      <c r="F4381" s="24"/>
      <c r="G4381" s="34">
        <v>40361.458333322713</v>
      </c>
      <c r="H4381" s="16">
        <v>835</v>
      </c>
      <c r="J4381" s="19">
        <v>83.5</v>
      </c>
      <c r="K4381" s="25">
        <f t="shared" si="465"/>
        <v>28.6</v>
      </c>
      <c r="L4381" s="16">
        <v>631</v>
      </c>
      <c r="N4381">
        <v>63.1</v>
      </c>
      <c r="O4381" s="26">
        <f t="shared" si="466"/>
        <v>17.3</v>
      </c>
      <c r="P4381" s="11">
        <f t="shared" si="464"/>
        <v>0.50526520971692546</v>
      </c>
      <c r="Q4381" s="12">
        <f t="shared" si="467"/>
        <v>70166748252.547363</v>
      </c>
      <c r="R4381" s="13">
        <f t="shared" si="468"/>
        <v>138871125308.34695</v>
      </c>
      <c r="S4381" s="14">
        <v>84</v>
      </c>
      <c r="T4381" s="14">
        <f t="shared" si="469"/>
        <v>8.4</v>
      </c>
      <c r="U4381" s="15">
        <f t="shared" si="470"/>
        <v>577116767268.71704</v>
      </c>
    </row>
    <row r="4382" spans="6:21" x14ac:dyDescent="0.25">
      <c r="F4382" s="24"/>
      <c r="G4382" s="34">
        <v>40361.499999989377</v>
      </c>
      <c r="H4382" s="16">
        <v>844</v>
      </c>
      <c r="J4382" s="19">
        <v>84.4</v>
      </c>
      <c r="K4382" s="25">
        <f t="shared" si="465"/>
        <v>29.1</v>
      </c>
      <c r="L4382" s="16">
        <v>629</v>
      </c>
      <c r="N4382">
        <v>62.9</v>
      </c>
      <c r="O4382" s="26">
        <f t="shared" si="466"/>
        <v>17.2</v>
      </c>
      <c r="P4382" s="11">
        <f t="shared" si="464"/>
        <v>0.48776050012195737</v>
      </c>
      <c r="Q4382" s="12">
        <f t="shared" si="467"/>
        <v>63029118602.809952</v>
      </c>
      <c r="R4382" s="13">
        <f t="shared" si="468"/>
        <v>129221449024.77844</v>
      </c>
      <c r="S4382" s="14">
        <v>88</v>
      </c>
      <c r="T4382" s="14">
        <f t="shared" si="469"/>
        <v>8.8000000000000007</v>
      </c>
      <c r="U4382" s="15">
        <f t="shared" si="470"/>
        <v>582492507713.323</v>
      </c>
    </row>
    <row r="4383" spans="6:21" x14ac:dyDescent="0.25">
      <c r="F4383" s="24"/>
      <c r="G4383" s="34">
        <v>40361.541666656041</v>
      </c>
      <c r="H4383" s="16">
        <v>847</v>
      </c>
      <c r="J4383" s="19">
        <v>84.7</v>
      </c>
      <c r="K4383" s="25">
        <f t="shared" si="465"/>
        <v>29.3</v>
      </c>
      <c r="L4383" s="16">
        <v>628</v>
      </c>
      <c r="N4383">
        <v>62.8</v>
      </c>
      <c r="O4383" s="26">
        <f t="shared" si="466"/>
        <v>17.100000000000001</v>
      </c>
      <c r="P4383" s="11">
        <f t="shared" si="464"/>
        <v>0.47911819338334044</v>
      </c>
      <c r="Q4383" s="12">
        <f t="shared" si="467"/>
        <v>56617555904.806885</v>
      </c>
      <c r="R4383" s="13">
        <f t="shared" si="468"/>
        <v>118170331844.41698</v>
      </c>
      <c r="S4383" s="14">
        <v>91</v>
      </c>
      <c r="T4383" s="14">
        <f t="shared" si="469"/>
        <v>9.1</v>
      </c>
      <c r="U4383" s="15">
        <f t="shared" si="470"/>
        <v>560130261050.45203</v>
      </c>
    </row>
    <row r="4384" spans="6:21" x14ac:dyDescent="0.25">
      <c r="F4384" s="24"/>
      <c r="G4384" s="34">
        <v>40361.583333322706</v>
      </c>
      <c r="H4384" s="16">
        <v>847</v>
      </c>
      <c r="J4384" s="19">
        <v>84.7</v>
      </c>
      <c r="K4384" s="25">
        <f t="shared" si="465"/>
        <v>29.3</v>
      </c>
      <c r="L4384" s="16">
        <v>630</v>
      </c>
      <c r="N4384">
        <v>63</v>
      </c>
      <c r="O4384" s="26">
        <f t="shared" si="466"/>
        <v>17.2</v>
      </c>
      <c r="P4384" s="11">
        <f t="shared" si="464"/>
        <v>0.48216384237502846</v>
      </c>
      <c r="Q4384" s="12">
        <f t="shared" si="467"/>
        <v>63029118602.809952</v>
      </c>
      <c r="R4384" s="13">
        <f t="shared" si="468"/>
        <v>130721371167.82332</v>
      </c>
      <c r="S4384" s="14">
        <v>94</v>
      </c>
      <c r="T4384" s="14">
        <f t="shared" si="469"/>
        <v>9.4</v>
      </c>
      <c r="U4384" s="15">
        <f t="shared" si="470"/>
        <v>636307174111.12598</v>
      </c>
    </row>
    <row r="4385" spans="6:21" x14ac:dyDescent="0.25">
      <c r="F4385" s="24"/>
      <c r="G4385" s="34">
        <v>40361.62499998937</v>
      </c>
      <c r="H4385" s="16">
        <v>843</v>
      </c>
      <c r="J4385" s="19">
        <v>84.3</v>
      </c>
      <c r="K4385" s="25">
        <f t="shared" si="465"/>
        <v>29.1</v>
      </c>
      <c r="L4385" s="16">
        <v>630</v>
      </c>
      <c r="N4385">
        <v>63</v>
      </c>
      <c r="O4385" s="26">
        <f t="shared" si="466"/>
        <v>17.2</v>
      </c>
      <c r="P4385" s="11">
        <f t="shared" si="464"/>
        <v>0.48776050012195737</v>
      </c>
      <c r="Q4385" s="12">
        <f t="shared" si="467"/>
        <v>63029118602.809952</v>
      </c>
      <c r="R4385" s="13">
        <f t="shared" si="468"/>
        <v>129221449024.77844</v>
      </c>
      <c r="S4385" s="14">
        <v>97</v>
      </c>
      <c r="T4385" s="14">
        <f t="shared" si="469"/>
        <v>9.6999999999999993</v>
      </c>
      <c r="U4385" s="15">
        <f t="shared" si="470"/>
        <v>642065605093.09399</v>
      </c>
    </row>
    <row r="4386" spans="6:21" x14ac:dyDescent="0.25">
      <c r="F4386" s="24"/>
      <c r="G4386" s="34">
        <v>40361.666666656034</v>
      </c>
      <c r="H4386" s="16">
        <v>832</v>
      </c>
      <c r="J4386" s="19">
        <v>83.2</v>
      </c>
      <c r="K4386" s="25">
        <f t="shared" si="465"/>
        <v>28.4</v>
      </c>
      <c r="L4386" s="16">
        <v>634</v>
      </c>
      <c r="N4386">
        <v>63.4</v>
      </c>
      <c r="O4386" s="26">
        <f t="shared" si="466"/>
        <v>17.399999999999999</v>
      </c>
      <c r="P4386" s="11">
        <f t="shared" si="464"/>
        <v>0.51440533948990774</v>
      </c>
      <c r="Q4386" s="12">
        <f t="shared" si="467"/>
        <v>78112667120.762314</v>
      </c>
      <c r="R4386" s="13">
        <f t="shared" si="468"/>
        <v>151850420522.88968</v>
      </c>
      <c r="S4386" s="14">
        <v>96</v>
      </c>
      <c r="T4386" s="14">
        <f t="shared" si="469"/>
        <v>9.6</v>
      </c>
      <c r="U4386" s="15">
        <f t="shared" si="470"/>
        <v>707882432660.42297</v>
      </c>
    </row>
    <row r="4387" spans="6:21" x14ac:dyDescent="0.25">
      <c r="F4387" s="24"/>
      <c r="G4387" s="34">
        <v>40361.708333322698</v>
      </c>
      <c r="H4387" s="16">
        <v>816</v>
      </c>
      <c r="J4387" s="19">
        <v>81.599999999999994</v>
      </c>
      <c r="K4387" s="25">
        <f t="shared" si="465"/>
        <v>27.6</v>
      </c>
      <c r="L4387" s="16">
        <v>637</v>
      </c>
      <c r="N4387">
        <v>63.7</v>
      </c>
      <c r="O4387" s="26">
        <f t="shared" si="466"/>
        <v>17.600000000000001</v>
      </c>
      <c r="P4387" s="11">
        <f t="shared" si="464"/>
        <v>0.54578809732917632</v>
      </c>
      <c r="Q4387" s="12">
        <f t="shared" si="467"/>
        <v>96805871634.812943</v>
      </c>
      <c r="R4387" s="13">
        <f t="shared" si="468"/>
        <v>177368968118.8252</v>
      </c>
      <c r="S4387" s="14">
        <v>95</v>
      </c>
      <c r="T4387" s="14">
        <f t="shared" si="469"/>
        <v>9.5</v>
      </c>
      <c r="U4387" s="15">
        <f t="shared" si="470"/>
        <v>765349416598.11597</v>
      </c>
    </row>
    <row r="4388" spans="6:21" x14ac:dyDescent="0.25">
      <c r="F4388" s="24"/>
      <c r="G4388" s="34">
        <v>40361.749999989363</v>
      </c>
      <c r="H4388" s="16">
        <v>792</v>
      </c>
      <c r="J4388" s="19">
        <v>79.2</v>
      </c>
      <c r="K4388" s="25">
        <f t="shared" si="465"/>
        <v>26.2</v>
      </c>
      <c r="L4388" s="16">
        <v>642</v>
      </c>
      <c r="N4388">
        <v>64.2</v>
      </c>
      <c r="O4388" s="26">
        <f t="shared" si="466"/>
        <v>17.899999999999999</v>
      </c>
      <c r="P4388" s="11">
        <f t="shared" si="464"/>
        <v>0.60386355248101153</v>
      </c>
      <c r="Q4388" s="12">
        <f t="shared" si="467"/>
        <v>133558658714.60837</v>
      </c>
      <c r="R4388" s="13">
        <f t="shared" si="468"/>
        <v>221173571688.29645</v>
      </c>
      <c r="S4388" s="14">
        <v>92</v>
      </c>
      <c r="T4388" s="14">
        <f t="shared" si="469"/>
        <v>9.1999999999999993</v>
      </c>
      <c r="U4388" s="15">
        <f t="shared" si="470"/>
        <v>806057199357.93005</v>
      </c>
    </row>
    <row r="4389" spans="6:21" x14ac:dyDescent="0.25">
      <c r="F4389" s="24"/>
      <c r="G4389" s="34">
        <v>40361.791666656027</v>
      </c>
      <c r="H4389" s="16">
        <v>764</v>
      </c>
      <c r="J4389" s="19">
        <v>76.400000000000006</v>
      </c>
      <c r="K4389" s="25">
        <f t="shared" si="465"/>
        <v>24.7</v>
      </c>
      <c r="L4389" s="16">
        <v>645</v>
      </c>
      <c r="N4389">
        <v>64.5</v>
      </c>
      <c r="O4389" s="26">
        <f t="shared" si="466"/>
        <v>18.100000000000001</v>
      </c>
      <c r="P4389" s="11">
        <f t="shared" si="464"/>
        <v>0.66846241200263767</v>
      </c>
      <c r="Q4389" s="12">
        <f t="shared" si="467"/>
        <v>165520687589.06354</v>
      </c>
      <c r="R4389" s="13">
        <f t="shared" si="468"/>
        <v>247614053710.48807</v>
      </c>
      <c r="S4389" s="14">
        <v>83</v>
      </c>
      <c r="T4389" s="14">
        <f t="shared" si="469"/>
        <v>8.3000000000000007</v>
      </c>
      <c r="U4389" s="15">
        <f t="shared" si="470"/>
        <v>681374938807.82397</v>
      </c>
    </row>
    <row r="4390" spans="6:21" x14ac:dyDescent="0.25">
      <c r="F4390" s="24"/>
      <c r="G4390" s="34">
        <v>40361.833333322691</v>
      </c>
      <c r="H4390" s="16">
        <v>745</v>
      </c>
      <c r="J4390" s="19">
        <v>74.5</v>
      </c>
      <c r="K4390" s="25">
        <f t="shared" si="465"/>
        <v>23.6</v>
      </c>
      <c r="L4390" s="16">
        <v>646</v>
      </c>
      <c r="N4390">
        <v>64.599999999999994</v>
      </c>
      <c r="O4390" s="26">
        <f t="shared" si="466"/>
        <v>18.100000000000001</v>
      </c>
      <c r="P4390" s="11">
        <f t="shared" si="464"/>
        <v>0.71403290195556279</v>
      </c>
      <c r="Q4390" s="12">
        <f t="shared" si="467"/>
        <v>165520687589.06354</v>
      </c>
      <c r="R4390" s="13">
        <f t="shared" si="468"/>
        <v>231811009178.62827</v>
      </c>
      <c r="S4390" s="14">
        <v>68</v>
      </c>
      <c r="T4390" s="14">
        <f t="shared" si="469"/>
        <v>6.8</v>
      </c>
      <c r="U4390" s="15">
        <f t="shared" si="470"/>
        <v>450774186809.03998</v>
      </c>
    </row>
    <row r="4391" spans="6:21" x14ac:dyDescent="0.25">
      <c r="F4391" s="24"/>
      <c r="G4391" s="34">
        <v>40361.874999989355</v>
      </c>
      <c r="H4391" s="16">
        <v>731</v>
      </c>
      <c r="J4391" s="19">
        <v>73.099999999999994</v>
      </c>
      <c r="K4391" s="25">
        <f t="shared" si="465"/>
        <v>22.8</v>
      </c>
      <c r="L4391" s="16">
        <v>647</v>
      </c>
      <c r="N4391">
        <v>64.7</v>
      </c>
      <c r="O4391" s="26">
        <f t="shared" si="466"/>
        <v>18.2</v>
      </c>
      <c r="P4391" s="11">
        <f t="shared" si="464"/>
        <v>0.75410326247549897</v>
      </c>
      <c r="Q4391" s="12">
        <f t="shared" si="467"/>
        <v>184264807665.14328</v>
      </c>
      <c r="R4391" s="13">
        <f t="shared" si="468"/>
        <v>244349569660.0704</v>
      </c>
      <c r="S4391" s="14">
        <v>59</v>
      </c>
      <c r="T4391" s="14">
        <f t="shared" si="469"/>
        <v>5.9</v>
      </c>
      <c r="U4391" s="15">
        <f t="shared" si="470"/>
        <v>354500095770.07001</v>
      </c>
    </row>
    <row r="4392" spans="6:21" x14ac:dyDescent="0.25">
      <c r="F4392" s="24"/>
      <c r="G4392" s="34">
        <v>40361.91666665602</v>
      </c>
      <c r="H4392" s="16">
        <v>720</v>
      </c>
      <c r="J4392" s="19">
        <v>72</v>
      </c>
      <c r="K4392" s="25">
        <f t="shared" si="465"/>
        <v>22.2</v>
      </c>
      <c r="L4392" s="16">
        <v>647</v>
      </c>
      <c r="N4392">
        <v>64.7</v>
      </c>
      <c r="O4392" s="26">
        <f t="shared" si="466"/>
        <v>18.2</v>
      </c>
      <c r="P4392" s="11">
        <f t="shared" si="464"/>
        <v>0.7820820700918073</v>
      </c>
      <c r="Q4392" s="12">
        <f t="shared" si="467"/>
        <v>184264807665.14328</v>
      </c>
      <c r="R4392" s="13">
        <f t="shared" si="468"/>
        <v>235608019556.71063</v>
      </c>
      <c r="S4392" s="14">
        <v>53</v>
      </c>
      <c r="T4392" s="14">
        <f t="shared" si="469"/>
        <v>5.3</v>
      </c>
      <c r="U4392" s="15">
        <f t="shared" si="470"/>
        <v>272119023025.30701</v>
      </c>
    </row>
    <row r="4393" spans="6:21" x14ac:dyDescent="0.25">
      <c r="F4393" s="24"/>
      <c r="G4393" s="34">
        <v>40361.958333322684</v>
      </c>
      <c r="H4393" s="16">
        <v>711</v>
      </c>
      <c r="J4393" s="19">
        <v>71.099999999999994</v>
      </c>
      <c r="K4393" s="25">
        <f t="shared" si="465"/>
        <v>21.7</v>
      </c>
      <c r="L4393" s="16">
        <v>644</v>
      </c>
      <c r="N4393">
        <v>64.400000000000006</v>
      </c>
      <c r="O4393" s="26">
        <f t="shared" si="466"/>
        <v>18</v>
      </c>
      <c r="P4393" s="11">
        <f t="shared" si="464"/>
        <v>0.79621412949008197</v>
      </c>
      <c r="Q4393" s="12">
        <f t="shared" si="467"/>
        <v>148683291004.45367</v>
      </c>
      <c r="R4393" s="13">
        <f t="shared" si="468"/>
        <v>186737820264.09738</v>
      </c>
      <c r="S4393" s="14">
        <v>51</v>
      </c>
      <c r="T4393" s="14">
        <f t="shared" si="469"/>
        <v>5.0999999999999996</v>
      </c>
      <c r="U4393" s="15">
        <f t="shared" si="470"/>
        <v>194078099224.18301</v>
      </c>
    </row>
    <row r="4394" spans="6:21" x14ac:dyDescent="0.25">
      <c r="F4394" s="24"/>
      <c r="G4394" s="34">
        <v>40361.999999989348</v>
      </c>
      <c r="H4394" s="16">
        <v>701</v>
      </c>
      <c r="J4394" s="19">
        <v>70.099999999999994</v>
      </c>
      <c r="K4394" s="25">
        <f t="shared" si="465"/>
        <v>21.2</v>
      </c>
      <c r="L4394" s="16">
        <v>641</v>
      </c>
      <c r="N4394">
        <v>64.099999999999994</v>
      </c>
      <c r="O4394" s="26">
        <f t="shared" si="466"/>
        <v>17.8</v>
      </c>
      <c r="P4394" s="11">
        <f t="shared" ref="P4394:P4457" si="471">EXP((17.27*O4394/(237+O4394))-(17.27*K4394/(237.3+K4394)))</f>
        <v>0.81068115149225883</v>
      </c>
      <c r="Q4394" s="12">
        <f t="shared" si="467"/>
        <v>119972561793.18118</v>
      </c>
      <c r="R4394" s="13">
        <f t="shared" si="468"/>
        <v>147989825065.43054</v>
      </c>
      <c r="S4394" s="14">
        <v>51</v>
      </c>
      <c r="T4394" s="14">
        <f t="shared" si="469"/>
        <v>5.0999999999999996</v>
      </c>
      <c r="U4394" s="15">
        <f t="shared" si="470"/>
        <v>142888042688.47198</v>
      </c>
    </row>
    <row r="4395" spans="6:21" x14ac:dyDescent="0.25">
      <c r="F4395" s="24"/>
      <c r="G4395" s="34">
        <v>40362.041666656012</v>
      </c>
      <c r="H4395" s="16">
        <v>694</v>
      </c>
      <c r="J4395" s="19">
        <v>69.400000000000006</v>
      </c>
      <c r="K4395" s="25">
        <f t="shared" si="465"/>
        <v>20.8</v>
      </c>
      <c r="L4395" s="16">
        <v>638</v>
      </c>
      <c r="N4395">
        <v>63.8</v>
      </c>
      <c r="O4395" s="26">
        <f t="shared" si="466"/>
        <v>17.7</v>
      </c>
      <c r="P4395" s="11">
        <f t="shared" si="471"/>
        <v>0.82562260031334722</v>
      </c>
      <c r="Q4395" s="12">
        <f t="shared" si="467"/>
        <v>107768494545.71721</v>
      </c>
      <c r="R4395" s="13">
        <f t="shared" si="468"/>
        <v>130529971569.1116</v>
      </c>
      <c r="S4395" s="14">
        <v>51</v>
      </c>
      <c r="T4395" s="14">
        <f t="shared" si="469"/>
        <v>5.0999999999999996</v>
      </c>
      <c r="U4395" s="15">
        <f t="shared" si="470"/>
        <v>116083532819.311</v>
      </c>
    </row>
    <row r="4396" spans="6:21" x14ac:dyDescent="0.25">
      <c r="F4396" s="24"/>
      <c r="G4396" s="34">
        <v>40362.083333322676</v>
      </c>
      <c r="H4396" s="16">
        <v>688</v>
      </c>
      <c r="J4396" s="19">
        <v>68.8</v>
      </c>
      <c r="K4396" s="25">
        <f t="shared" si="465"/>
        <v>20.399999999999999</v>
      </c>
      <c r="L4396" s="16">
        <v>635</v>
      </c>
      <c r="N4396">
        <v>63.5</v>
      </c>
      <c r="O4396" s="26">
        <f t="shared" si="466"/>
        <v>17.5</v>
      </c>
      <c r="P4396" s="11">
        <f t="shared" si="471"/>
        <v>0.83560438173965668</v>
      </c>
      <c r="Q4396" s="12">
        <f t="shared" si="467"/>
        <v>86958408600.579636</v>
      </c>
      <c r="R4396" s="13">
        <f t="shared" si="468"/>
        <v>104066482298.16565</v>
      </c>
      <c r="S4396" s="14">
        <v>48</v>
      </c>
      <c r="T4396" s="14">
        <f t="shared" si="469"/>
        <v>4.8</v>
      </c>
      <c r="U4396" s="15">
        <f t="shared" si="470"/>
        <v>82118753748.412994</v>
      </c>
    </row>
    <row r="4397" spans="6:21" x14ac:dyDescent="0.25">
      <c r="F4397" s="24"/>
      <c r="G4397" s="34">
        <v>40362.124999989341</v>
      </c>
      <c r="H4397" s="16">
        <v>681</v>
      </c>
      <c r="J4397" s="19">
        <v>68.099999999999994</v>
      </c>
      <c r="K4397" s="25">
        <f t="shared" si="465"/>
        <v>20.100000000000001</v>
      </c>
      <c r="L4397" s="16">
        <v>633</v>
      </c>
      <c r="N4397">
        <v>63.3</v>
      </c>
      <c r="O4397" s="26">
        <f t="shared" si="466"/>
        <v>17.399999999999999</v>
      </c>
      <c r="P4397" s="11">
        <f t="shared" si="471"/>
        <v>0.84587226869829713</v>
      </c>
      <c r="Q4397" s="12">
        <f t="shared" si="467"/>
        <v>78112667120.762314</v>
      </c>
      <c r="R4397" s="13">
        <f t="shared" si="468"/>
        <v>92345700422.321426</v>
      </c>
      <c r="S4397" s="14">
        <v>48</v>
      </c>
      <c r="T4397" s="14">
        <f t="shared" si="469"/>
        <v>4.8</v>
      </c>
      <c r="U4397" s="15">
        <f t="shared" si="470"/>
        <v>68318559847.484001</v>
      </c>
    </row>
    <row r="4398" spans="6:21" x14ac:dyDescent="0.25">
      <c r="F4398" s="24"/>
      <c r="G4398" s="34">
        <v>40362.166666656005</v>
      </c>
      <c r="H4398" s="16">
        <v>676</v>
      </c>
      <c r="J4398" s="19">
        <v>67.599999999999994</v>
      </c>
      <c r="K4398" s="25">
        <f t="shared" si="465"/>
        <v>19.8</v>
      </c>
      <c r="L4398" s="16">
        <v>632</v>
      </c>
      <c r="N4398">
        <v>63.2</v>
      </c>
      <c r="O4398" s="26">
        <f t="shared" si="466"/>
        <v>17.3</v>
      </c>
      <c r="P4398" s="11">
        <f t="shared" si="471"/>
        <v>0.85629910850055613</v>
      </c>
      <c r="Q4398" s="12">
        <f t="shared" si="467"/>
        <v>70166748252.547363</v>
      </c>
      <c r="R4398" s="13">
        <f t="shared" si="468"/>
        <v>81941867690.85231</v>
      </c>
      <c r="S4398" s="14">
        <v>47</v>
      </c>
      <c r="T4398" s="14">
        <f t="shared" si="469"/>
        <v>4.7</v>
      </c>
      <c r="U4398" s="15">
        <f t="shared" si="470"/>
        <v>55343061360.032997</v>
      </c>
    </row>
    <row r="4399" spans="6:21" x14ac:dyDescent="0.25">
      <c r="F4399" s="24"/>
      <c r="G4399" s="34">
        <v>40362.208333322669</v>
      </c>
      <c r="H4399" s="16">
        <v>690</v>
      </c>
      <c r="J4399" s="19">
        <v>69</v>
      </c>
      <c r="K4399" s="25">
        <f t="shared" si="465"/>
        <v>20.6</v>
      </c>
      <c r="L4399" s="16">
        <v>638</v>
      </c>
      <c r="N4399">
        <v>63.8</v>
      </c>
      <c r="O4399" s="26">
        <f t="shared" si="466"/>
        <v>17.7</v>
      </c>
      <c r="P4399" s="11">
        <f t="shared" si="471"/>
        <v>0.83585173457198148</v>
      </c>
      <c r="Q4399" s="12">
        <f t="shared" si="467"/>
        <v>107768494545.71721</v>
      </c>
      <c r="R4399" s="13">
        <f t="shared" si="468"/>
        <v>128932548786.18243</v>
      </c>
      <c r="S4399" s="14">
        <v>45</v>
      </c>
      <c r="T4399" s="14">
        <f t="shared" si="469"/>
        <v>4.5</v>
      </c>
      <c r="U4399" s="15">
        <f t="shared" si="470"/>
        <v>95238244082.093994</v>
      </c>
    </row>
    <row r="4400" spans="6:21" x14ac:dyDescent="0.25">
      <c r="F4400" s="24"/>
      <c r="G4400" s="34">
        <v>40362.249999989333</v>
      </c>
      <c r="H4400" s="16">
        <v>723</v>
      </c>
      <c r="J4400" s="19">
        <v>72.3</v>
      </c>
      <c r="K4400" s="25">
        <f t="shared" si="465"/>
        <v>22.4</v>
      </c>
      <c r="L4400" s="16">
        <v>644</v>
      </c>
      <c r="N4400">
        <v>64.400000000000006</v>
      </c>
      <c r="O4400" s="26">
        <f t="shared" si="466"/>
        <v>18</v>
      </c>
      <c r="P4400" s="11">
        <f t="shared" si="471"/>
        <v>0.76296977351104067</v>
      </c>
      <c r="Q4400" s="12">
        <f t="shared" si="467"/>
        <v>148683291004.45367</v>
      </c>
      <c r="R4400" s="13">
        <f t="shared" si="468"/>
        <v>194874418576.55994</v>
      </c>
      <c r="S4400" s="14">
        <v>44</v>
      </c>
      <c r="T4400" s="14">
        <f t="shared" si="469"/>
        <v>4.4000000000000004</v>
      </c>
      <c r="U4400" s="15">
        <f t="shared" si="470"/>
        <v>203240961317.26801</v>
      </c>
    </row>
    <row r="4401" spans="6:21" x14ac:dyDescent="0.25">
      <c r="F4401" s="24"/>
      <c r="G4401" s="34">
        <v>40362.291666655998</v>
      </c>
      <c r="H4401" s="16">
        <v>755</v>
      </c>
      <c r="J4401" s="19">
        <v>75.5</v>
      </c>
      <c r="K4401" s="25">
        <f t="shared" si="465"/>
        <v>24.2</v>
      </c>
      <c r="L4401" s="16">
        <v>645</v>
      </c>
      <c r="N4401">
        <v>64.5</v>
      </c>
      <c r="O4401" s="26">
        <f t="shared" si="466"/>
        <v>18.100000000000001</v>
      </c>
      <c r="P4401" s="11">
        <f t="shared" si="471"/>
        <v>0.68875674158025491</v>
      </c>
      <c r="Q4401" s="12">
        <f t="shared" si="467"/>
        <v>165520687589.06354</v>
      </c>
      <c r="R4401" s="13">
        <f t="shared" si="468"/>
        <v>240318065285.72009</v>
      </c>
      <c r="S4401" s="14">
        <v>48</v>
      </c>
      <c r="T4401" s="14">
        <f t="shared" si="469"/>
        <v>4.8</v>
      </c>
      <c r="U4401" s="15">
        <f t="shared" si="470"/>
        <v>359027412943.95099</v>
      </c>
    </row>
    <row r="4402" spans="6:21" x14ac:dyDescent="0.25">
      <c r="F4402" s="24"/>
      <c r="G4402" s="34">
        <v>40362.333333322662</v>
      </c>
      <c r="H4402" s="16">
        <v>783</v>
      </c>
      <c r="J4402" s="19">
        <v>78.3</v>
      </c>
      <c r="K4402" s="25">
        <f t="shared" si="465"/>
        <v>25.7</v>
      </c>
      <c r="L4402" s="16">
        <v>643</v>
      </c>
      <c r="N4402">
        <v>64.3</v>
      </c>
      <c r="O4402" s="26">
        <f t="shared" si="466"/>
        <v>17.899999999999999</v>
      </c>
      <c r="P4402" s="11">
        <f t="shared" si="471"/>
        <v>0.62198525453626763</v>
      </c>
      <c r="Q4402" s="12">
        <f t="shared" si="467"/>
        <v>133558658714.60837</v>
      </c>
      <c r="R4402" s="13">
        <f t="shared" si="468"/>
        <v>214729622190.45761</v>
      </c>
      <c r="S4402" s="14">
        <v>60</v>
      </c>
      <c r="T4402" s="14">
        <f t="shared" si="469"/>
        <v>6</v>
      </c>
      <c r="U4402" s="15">
        <f t="shared" si="470"/>
        <v>487025780855.09601</v>
      </c>
    </row>
    <row r="4403" spans="6:21" x14ac:dyDescent="0.25">
      <c r="F4403" s="24"/>
      <c r="G4403" s="34">
        <v>40362.374999989326</v>
      </c>
      <c r="H4403" s="16">
        <v>804</v>
      </c>
      <c r="J4403" s="19">
        <v>80.400000000000006</v>
      </c>
      <c r="K4403" s="25">
        <f t="shared" si="465"/>
        <v>26.9</v>
      </c>
      <c r="L4403" s="16">
        <v>639</v>
      </c>
      <c r="N4403">
        <v>63.9</v>
      </c>
      <c r="O4403" s="26">
        <f t="shared" si="466"/>
        <v>17.7</v>
      </c>
      <c r="P4403" s="11">
        <f t="shared" si="471"/>
        <v>0.572224942487919</v>
      </c>
      <c r="Q4403" s="12">
        <f t="shared" si="467"/>
        <v>107768494545.71721</v>
      </c>
      <c r="R4403" s="13">
        <f t="shared" si="468"/>
        <v>188332396132.82404</v>
      </c>
      <c r="S4403" s="14">
        <v>74</v>
      </c>
      <c r="T4403" s="14">
        <f t="shared" si="469"/>
        <v>7.4</v>
      </c>
      <c r="U4403" s="15">
        <f t="shared" si="470"/>
        <v>596172871744.58997</v>
      </c>
    </row>
    <row r="4404" spans="6:21" x14ac:dyDescent="0.25">
      <c r="F4404" s="24"/>
      <c r="G4404" s="34">
        <v>40362.41666665599</v>
      </c>
      <c r="H4404" s="16">
        <v>821</v>
      </c>
      <c r="J4404" s="19">
        <v>82.1</v>
      </c>
      <c r="K4404" s="25">
        <f t="shared" si="465"/>
        <v>27.8</v>
      </c>
      <c r="L4404" s="16">
        <v>635</v>
      </c>
      <c r="N4404">
        <v>63.5</v>
      </c>
      <c r="O4404" s="26">
        <f t="shared" si="466"/>
        <v>17.5</v>
      </c>
      <c r="P4404" s="11">
        <f t="shared" si="471"/>
        <v>0.53605806881308138</v>
      </c>
      <c r="Q4404" s="12">
        <f t="shared" si="467"/>
        <v>86958408600.579636</v>
      </c>
      <c r="R4404" s="13">
        <f t="shared" si="468"/>
        <v>162218262646.65601</v>
      </c>
      <c r="S4404" s="14">
        <v>81</v>
      </c>
      <c r="T4404" s="14">
        <f t="shared" si="469"/>
        <v>8.1</v>
      </c>
      <c r="U4404" s="15">
        <f t="shared" si="470"/>
        <v>609604817773.21899</v>
      </c>
    </row>
    <row r="4405" spans="6:21" x14ac:dyDescent="0.25">
      <c r="F4405" s="24"/>
      <c r="G4405" s="34">
        <v>40362.458333322655</v>
      </c>
      <c r="H4405" s="16">
        <v>835</v>
      </c>
      <c r="J4405" s="19">
        <v>83.5</v>
      </c>
      <c r="K4405" s="25">
        <f t="shared" si="465"/>
        <v>28.6</v>
      </c>
      <c r="L4405" s="16">
        <v>631</v>
      </c>
      <c r="N4405">
        <v>63.1</v>
      </c>
      <c r="O4405" s="26">
        <f t="shared" si="466"/>
        <v>17.3</v>
      </c>
      <c r="P4405" s="11">
        <f t="shared" si="471"/>
        <v>0.50526520971692546</v>
      </c>
      <c r="Q4405" s="12">
        <f t="shared" si="467"/>
        <v>70166748252.547363</v>
      </c>
      <c r="R4405" s="13">
        <f t="shared" si="468"/>
        <v>138871125308.34695</v>
      </c>
      <c r="S4405" s="14">
        <v>85</v>
      </c>
      <c r="T4405" s="14">
        <f t="shared" si="469"/>
        <v>8.5</v>
      </c>
      <c r="U4405" s="15">
        <f t="shared" si="470"/>
        <v>583987204974.297</v>
      </c>
    </row>
    <row r="4406" spans="6:21" x14ac:dyDescent="0.25">
      <c r="F4406" s="24"/>
      <c r="G4406" s="34">
        <v>40362.499999989319</v>
      </c>
      <c r="H4406" s="16">
        <v>843</v>
      </c>
      <c r="J4406" s="19">
        <v>84.3</v>
      </c>
      <c r="K4406" s="25">
        <f t="shared" si="465"/>
        <v>29.1</v>
      </c>
      <c r="L4406" s="16">
        <v>630</v>
      </c>
      <c r="N4406">
        <v>63</v>
      </c>
      <c r="O4406" s="26">
        <f t="shared" si="466"/>
        <v>17.2</v>
      </c>
      <c r="P4406" s="11">
        <f t="shared" si="471"/>
        <v>0.48776050012195737</v>
      </c>
      <c r="Q4406" s="12">
        <f t="shared" si="467"/>
        <v>63029118602.809952</v>
      </c>
      <c r="R4406" s="13">
        <f t="shared" si="468"/>
        <v>129221449024.77844</v>
      </c>
      <c r="S4406" s="14">
        <v>88</v>
      </c>
      <c r="T4406" s="14">
        <f t="shared" si="469"/>
        <v>8.8000000000000007</v>
      </c>
      <c r="U4406" s="15">
        <f t="shared" si="470"/>
        <v>582492507713.323</v>
      </c>
    </row>
    <row r="4407" spans="6:21" x14ac:dyDescent="0.25">
      <c r="F4407" s="24"/>
      <c r="G4407" s="34">
        <v>40362.541666655983</v>
      </c>
      <c r="H4407" s="16">
        <v>847</v>
      </c>
      <c r="J4407" s="19">
        <v>84.7</v>
      </c>
      <c r="K4407" s="25">
        <f t="shared" si="465"/>
        <v>29.3</v>
      </c>
      <c r="L4407" s="16">
        <v>629</v>
      </c>
      <c r="N4407">
        <v>62.9</v>
      </c>
      <c r="O4407" s="26">
        <f t="shared" si="466"/>
        <v>17.2</v>
      </c>
      <c r="P4407" s="11">
        <f t="shared" si="471"/>
        <v>0.48216384237502846</v>
      </c>
      <c r="Q4407" s="12">
        <f t="shared" si="467"/>
        <v>63029118602.809952</v>
      </c>
      <c r="R4407" s="13">
        <f t="shared" si="468"/>
        <v>130721371167.82332</v>
      </c>
      <c r="S4407" s="14">
        <v>91</v>
      </c>
      <c r="T4407" s="14">
        <f t="shared" si="469"/>
        <v>9.1</v>
      </c>
      <c r="U4407" s="15">
        <f t="shared" si="470"/>
        <v>615999498341.62097</v>
      </c>
    </row>
    <row r="4408" spans="6:21" x14ac:dyDescent="0.25">
      <c r="F4408" s="24"/>
      <c r="G4408" s="34">
        <v>40362.583333322647</v>
      </c>
      <c r="H4408" s="16">
        <v>847</v>
      </c>
      <c r="J4408" s="19">
        <v>84.7</v>
      </c>
      <c r="K4408" s="25">
        <f t="shared" si="465"/>
        <v>29.3</v>
      </c>
      <c r="L4408" s="16">
        <v>630</v>
      </c>
      <c r="N4408">
        <v>63</v>
      </c>
      <c r="O4408" s="26">
        <f t="shared" si="466"/>
        <v>17.2</v>
      </c>
      <c r="P4408" s="11">
        <f t="shared" si="471"/>
        <v>0.48216384237502846</v>
      </c>
      <c r="Q4408" s="12">
        <f t="shared" si="467"/>
        <v>63029118602.809952</v>
      </c>
      <c r="R4408" s="13">
        <f t="shared" si="468"/>
        <v>130721371167.82332</v>
      </c>
      <c r="S4408" s="14">
        <v>95</v>
      </c>
      <c r="T4408" s="14">
        <f t="shared" si="469"/>
        <v>9.5</v>
      </c>
      <c r="U4408" s="15">
        <f t="shared" si="470"/>
        <v>643076399367.62695</v>
      </c>
    </row>
    <row r="4409" spans="6:21" x14ac:dyDescent="0.25">
      <c r="F4409" s="24"/>
      <c r="G4409" s="34">
        <v>40362.624999989312</v>
      </c>
      <c r="H4409" s="16">
        <v>844</v>
      </c>
      <c r="J4409" s="19">
        <v>84.4</v>
      </c>
      <c r="K4409" s="25">
        <f t="shared" si="465"/>
        <v>29.1</v>
      </c>
      <c r="L4409" s="16">
        <v>631</v>
      </c>
      <c r="N4409">
        <v>63.1</v>
      </c>
      <c r="O4409" s="26">
        <f t="shared" si="466"/>
        <v>17.3</v>
      </c>
      <c r="P4409" s="11">
        <f t="shared" si="471"/>
        <v>0.49085864010258295</v>
      </c>
      <c r="Q4409" s="12">
        <f t="shared" si="467"/>
        <v>70166748252.547363</v>
      </c>
      <c r="R4409" s="13">
        <f t="shared" si="468"/>
        <v>142946955640.59631</v>
      </c>
      <c r="S4409" s="14">
        <v>96</v>
      </c>
      <c r="T4409" s="14">
        <f t="shared" si="469"/>
        <v>9.6</v>
      </c>
      <c r="U4409" s="15">
        <f t="shared" si="470"/>
        <v>698689990925.27002</v>
      </c>
    </row>
    <row r="4410" spans="6:21" x14ac:dyDescent="0.25">
      <c r="F4410" s="24"/>
      <c r="G4410" s="34">
        <v>40362.666666655976</v>
      </c>
      <c r="H4410" s="16">
        <v>832</v>
      </c>
      <c r="J4410" s="19">
        <v>83.2</v>
      </c>
      <c r="K4410" s="25">
        <f t="shared" si="465"/>
        <v>28.4</v>
      </c>
      <c r="L4410" s="16">
        <v>635</v>
      </c>
      <c r="N4410">
        <v>63.5</v>
      </c>
      <c r="O4410" s="26">
        <f t="shared" si="466"/>
        <v>17.5</v>
      </c>
      <c r="P4410" s="11">
        <f t="shared" si="471"/>
        <v>0.51766757061278146</v>
      </c>
      <c r="Q4410" s="12">
        <f t="shared" si="467"/>
        <v>86958408600.579636</v>
      </c>
      <c r="R4410" s="13">
        <f t="shared" si="468"/>
        <v>167981178534.40942</v>
      </c>
      <c r="S4410" s="14">
        <v>95</v>
      </c>
      <c r="T4410" s="14">
        <f t="shared" si="469"/>
        <v>9.5</v>
      </c>
      <c r="U4410" s="15">
        <f t="shared" si="470"/>
        <v>769716314371.38306</v>
      </c>
    </row>
    <row r="4411" spans="6:21" x14ac:dyDescent="0.25">
      <c r="F4411" s="24"/>
      <c r="G4411" s="34">
        <v>40362.70833332264</v>
      </c>
      <c r="H4411" s="16">
        <v>816</v>
      </c>
      <c r="J4411" s="19">
        <v>81.599999999999994</v>
      </c>
      <c r="K4411" s="25">
        <f t="shared" si="465"/>
        <v>27.6</v>
      </c>
      <c r="L4411" s="16">
        <v>638</v>
      </c>
      <c r="N4411">
        <v>63.8</v>
      </c>
      <c r="O4411" s="26">
        <f t="shared" si="466"/>
        <v>17.7</v>
      </c>
      <c r="P4411" s="11">
        <f t="shared" si="471"/>
        <v>0.54924389820809338</v>
      </c>
      <c r="Q4411" s="12">
        <f t="shared" si="467"/>
        <v>107768494545.71721</v>
      </c>
      <c r="R4411" s="13">
        <f t="shared" si="468"/>
        <v>196212456610.46323</v>
      </c>
      <c r="S4411" s="14">
        <v>95</v>
      </c>
      <c r="T4411" s="14">
        <f t="shared" si="469"/>
        <v>9.5</v>
      </c>
      <c r="U4411" s="15">
        <f t="shared" si="470"/>
        <v>840217639615.08704</v>
      </c>
    </row>
    <row r="4412" spans="6:21" x14ac:dyDescent="0.25">
      <c r="F4412" s="24"/>
      <c r="G4412" s="34">
        <v>40362.749999989304</v>
      </c>
      <c r="H4412" s="16">
        <v>793</v>
      </c>
      <c r="J4412" s="19">
        <v>79.3</v>
      </c>
      <c r="K4412" s="25">
        <f t="shared" si="465"/>
        <v>26.3</v>
      </c>
      <c r="L4412" s="16">
        <v>644</v>
      </c>
      <c r="N4412">
        <v>64.400000000000006</v>
      </c>
      <c r="O4412" s="26">
        <f t="shared" si="466"/>
        <v>18</v>
      </c>
      <c r="P4412" s="11">
        <f t="shared" si="471"/>
        <v>0.60410320860157041</v>
      </c>
      <c r="Q4412" s="12">
        <f t="shared" si="467"/>
        <v>148683291004.45367</v>
      </c>
      <c r="R4412" s="13">
        <f t="shared" si="468"/>
        <v>246122332885.2009</v>
      </c>
      <c r="S4412" s="14">
        <v>91</v>
      </c>
      <c r="T4412" s="14">
        <f t="shared" si="469"/>
        <v>9.1</v>
      </c>
      <c r="U4412" s="15">
        <f t="shared" si="470"/>
        <v>886695281114.80005</v>
      </c>
    </row>
    <row r="4413" spans="6:21" x14ac:dyDescent="0.25">
      <c r="F4413" s="24"/>
      <c r="G4413" s="34">
        <v>40362.791666655969</v>
      </c>
      <c r="H4413" s="16">
        <v>765</v>
      </c>
      <c r="J4413" s="19">
        <v>76.5</v>
      </c>
      <c r="K4413" s="25">
        <f t="shared" si="465"/>
        <v>24.7</v>
      </c>
      <c r="L4413" s="16">
        <v>646</v>
      </c>
      <c r="N4413">
        <v>64.599999999999994</v>
      </c>
      <c r="O4413" s="26">
        <f t="shared" si="466"/>
        <v>18.100000000000001</v>
      </c>
      <c r="P4413" s="11">
        <f t="shared" si="471"/>
        <v>0.66846241200263767</v>
      </c>
      <c r="Q4413" s="12">
        <f t="shared" si="467"/>
        <v>165520687589.06354</v>
      </c>
      <c r="R4413" s="13">
        <f t="shared" si="468"/>
        <v>247614053710.48807</v>
      </c>
      <c r="S4413" s="14">
        <v>82</v>
      </c>
      <c r="T4413" s="14">
        <f t="shared" si="469"/>
        <v>8.1999999999999993</v>
      </c>
      <c r="U4413" s="15">
        <f t="shared" si="470"/>
        <v>673165602195.68103</v>
      </c>
    </row>
    <row r="4414" spans="6:21" x14ac:dyDescent="0.25">
      <c r="F4414" s="24"/>
      <c r="G4414" s="34">
        <v>40362.833333322633</v>
      </c>
      <c r="H4414" s="16">
        <v>746</v>
      </c>
      <c r="J4414" s="19">
        <v>74.599999999999994</v>
      </c>
      <c r="K4414" s="25">
        <f t="shared" si="465"/>
        <v>23.7</v>
      </c>
      <c r="L4414" s="16">
        <v>647</v>
      </c>
      <c r="N4414">
        <v>64.7</v>
      </c>
      <c r="O4414" s="26">
        <f t="shared" si="466"/>
        <v>18.2</v>
      </c>
      <c r="P4414" s="11">
        <f t="shared" si="471"/>
        <v>0.71422483499229583</v>
      </c>
      <c r="Q4414" s="12">
        <f t="shared" si="467"/>
        <v>184264807665.14328</v>
      </c>
      <c r="R4414" s="13">
        <f t="shared" si="468"/>
        <v>257992719711.47699</v>
      </c>
      <c r="S4414" s="14">
        <v>67</v>
      </c>
      <c r="T4414" s="14">
        <f t="shared" si="469"/>
        <v>6.7</v>
      </c>
      <c r="U4414" s="15">
        <f t="shared" si="470"/>
        <v>493977010710.43597</v>
      </c>
    </row>
    <row r="4415" spans="6:21" x14ac:dyDescent="0.25">
      <c r="F4415" s="24"/>
      <c r="G4415" s="34">
        <v>40362.874999989297</v>
      </c>
      <c r="H4415" s="16">
        <v>732</v>
      </c>
      <c r="J4415" s="19">
        <v>73.2</v>
      </c>
      <c r="K4415" s="25">
        <f t="shared" si="465"/>
        <v>22.9</v>
      </c>
      <c r="L4415" s="16">
        <v>648</v>
      </c>
      <c r="N4415">
        <v>64.8</v>
      </c>
      <c r="O4415" s="26">
        <f t="shared" si="466"/>
        <v>18.2</v>
      </c>
      <c r="P4415" s="11">
        <f t="shared" si="471"/>
        <v>0.74955066762946199</v>
      </c>
      <c r="Q4415" s="12">
        <f t="shared" si="467"/>
        <v>184264807665.14328</v>
      </c>
      <c r="R4415" s="13">
        <f t="shared" si="468"/>
        <v>245833691600.73114</v>
      </c>
      <c r="S4415" s="14">
        <v>58</v>
      </c>
      <c r="T4415" s="14">
        <f t="shared" si="469"/>
        <v>5.8</v>
      </c>
      <c r="U4415" s="15">
        <f t="shared" si="470"/>
        <v>357099526826.40997</v>
      </c>
    </row>
    <row r="4416" spans="6:21" x14ac:dyDescent="0.25">
      <c r="F4416" s="24"/>
      <c r="G4416" s="34">
        <v>40362.916666655961</v>
      </c>
      <c r="H4416" s="16">
        <v>721</v>
      </c>
      <c r="J4416" s="19">
        <v>72.099999999999994</v>
      </c>
      <c r="K4416" s="25">
        <f t="shared" si="465"/>
        <v>22.3</v>
      </c>
      <c r="L4416" s="16">
        <v>648</v>
      </c>
      <c r="N4416">
        <v>64.8</v>
      </c>
      <c r="O4416" s="26">
        <f t="shared" si="466"/>
        <v>18.2</v>
      </c>
      <c r="P4416" s="11">
        <f t="shared" si="471"/>
        <v>0.77733877628843184</v>
      </c>
      <c r="Q4416" s="12">
        <f t="shared" si="467"/>
        <v>184264807665.14328</v>
      </c>
      <c r="R4416" s="13">
        <f t="shared" si="468"/>
        <v>237045691384.33377</v>
      </c>
      <c r="S4416" s="14">
        <v>54</v>
      </c>
      <c r="T4416" s="14">
        <f t="shared" si="469"/>
        <v>5.4</v>
      </c>
      <c r="U4416" s="15">
        <f t="shared" si="470"/>
        <v>285016772083.62903</v>
      </c>
    </row>
    <row r="4417" spans="6:21" x14ac:dyDescent="0.25">
      <c r="F4417" s="24"/>
      <c r="G4417" s="34">
        <v>40362.958333322626</v>
      </c>
      <c r="H4417" s="16">
        <v>712</v>
      </c>
      <c r="J4417" s="19">
        <v>71.2</v>
      </c>
      <c r="K4417" s="25">
        <f t="shared" si="465"/>
        <v>21.8</v>
      </c>
      <c r="L4417" s="16">
        <v>645</v>
      </c>
      <c r="N4417">
        <v>64.5</v>
      </c>
      <c r="O4417" s="26">
        <f t="shared" si="466"/>
        <v>18.100000000000001</v>
      </c>
      <c r="P4417" s="11">
        <f t="shared" si="471"/>
        <v>0.79636151431149682</v>
      </c>
      <c r="Q4417" s="12">
        <f t="shared" si="467"/>
        <v>165520687589.06354</v>
      </c>
      <c r="R4417" s="13">
        <f t="shared" si="468"/>
        <v>207846166112.34195</v>
      </c>
      <c r="S4417" s="14">
        <v>51</v>
      </c>
      <c r="T4417" s="14">
        <f t="shared" si="469"/>
        <v>5.0999999999999996</v>
      </c>
      <c r="U4417" s="15">
        <f t="shared" si="470"/>
        <v>215859940468.72</v>
      </c>
    </row>
    <row r="4418" spans="6:21" x14ac:dyDescent="0.25">
      <c r="F4418" s="24"/>
      <c r="G4418" s="34">
        <v>40362.99999998929</v>
      </c>
      <c r="H4418" s="16">
        <v>702</v>
      </c>
      <c r="J4418" s="19">
        <v>70.2</v>
      </c>
      <c r="K4418" s="25">
        <f t="shared" si="465"/>
        <v>21.2</v>
      </c>
      <c r="L4418" s="16">
        <v>642</v>
      </c>
      <c r="N4418">
        <v>64.2</v>
      </c>
      <c r="O4418" s="26">
        <f t="shared" si="466"/>
        <v>17.899999999999999</v>
      </c>
      <c r="P4418" s="11">
        <f t="shared" si="471"/>
        <v>0.81580611360016164</v>
      </c>
      <c r="Q4418" s="12">
        <f t="shared" si="467"/>
        <v>133558658714.60837</v>
      </c>
      <c r="R4418" s="13">
        <f t="shared" si="468"/>
        <v>163713726200.47241</v>
      </c>
      <c r="S4418" s="14">
        <v>51</v>
      </c>
      <c r="T4418" s="14">
        <f t="shared" si="469"/>
        <v>5.0999999999999996</v>
      </c>
      <c r="U4418" s="15">
        <f t="shared" si="470"/>
        <v>153790844177.90701</v>
      </c>
    </row>
    <row r="4419" spans="6:21" x14ac:dyDescent="0.25">
      <c r="F4419" s="24"/>
      <c r="G4419" s="34">
        <v>40363.041666655954</v>
      </c>
      <c r="H4419" s="16">
        <v>695</v>
      </c>
      <c r="J4419" s="19">
        <v>69.5</v>
      </c>
      <c r="K4419" s="25">
        <f t="shared" ref="K4419:K4482" si="472">ROUND((J4419-32)/1.8,1)</f>
        <v>20.8</v>
      </c>
      <c r="L4419" s="16">
        <v>638</v>
      </c>
      <c r="N4419">
        <v>63.8</v>
      </c>
      <c r="O4419" s="26">
        <f t="shared" ref="O4419:O4482" si="473">ROUND((N4419-32)/1.8,1)</f>
        <v>17.7</v>
      </c>
      <c r="P4419" s="11">
        <f t="shared" si="471"/>
        <v>0.82562260031334722</v>
      </c>
      <c r="Q4419" s="12">
        <f t="shared" ref="Q4419:Q4482" si="474">611*EXP(17.27*O4419/237.3+O4419)</f>
        <v>107768494545.71721</v>
      </c>
      <c r="R4419" s="13">
        <f t="shared" ref="R4419:R4482" si="475">Q4419/P4419</f>
        <v>130529971569.1116</v>
      </c>
      <c r="S4419" s="14">
        <v>51</v>
      </c>
      <c r="T4419" s="14">
        <f t="shared" si="469"/>
        <v>5.0999999999999996</v>
      </c>
      <c r="U4419" s="15">
        <f t="shared" si="470"/>
        <v>116083532819.311</v>
      </c>
    </row>
    <row r="4420" spans="6:21" x14ac:dyDescent="0.25">
      <c r="F4420" s="24"/>
      <c r="G4420" s="34">
        <v>40363.083333322618</v>
      </c>
      <c r="H4420" s="16">
        <v>689</v>
      </c>
      <c r="J4420" s="19">
        <v>68.900000000000006</v>
      </c>
      <c r="K4420" s="25">
        <f t="shared" si="472"/>
        <v>20.5</v>
      </c>
      <c r="L4420" s="16">
        <v>636</v>
      </c>
      <c r="N4420">
        <v>63.6</v>
      </c>
      <c r="O4420" s="26">
        <f t="shared" si="473"/>
        <v>17.600000000000001</v>
      </c>
      <c r="P4420" s="11">
        <f t="shared" si="471"/>
        <v>0.83572812270589125</v>
      </c>
      <c r="Q4420" s="12">
        <f t="shared" si="474"/>
        <v>96805871634.812943</v>
      </c>
      <c r="R4420" s="13">
        <f t="shared" si="475"/>
        <v>115834167840.82637</v>
      </c>
      <c r="S4420" s="14">
        <v>48</v>
      </c>
      <c r="T4420" s="14">
        <f t="shared" si="469"/>
        <v>4.8</v>
      </c>
      <c r="U4420" s="15">
        <f t="shared" si="470"/>
        <v>91335821788.865005</v>
      </c>
    </row>
    <row r="4421" spans="6:21" x14ac:dyDescent="0.25">
      <c r="F4421" s="24"/>
      <c r="G4421" s="34">
        <v>40363.124999989283</v>
      </c>
      <c r="H4421" s="16">
        <v>682</v>
      </c>
      <c r="J4421" s="19">
        <v>68.2</v>
      </c>
      <c r="K4421" s="25">
        <f t="shared" si="472"/>
        <v>20.100000000000001</v>
      </c>
      <c r="L4421" s="16">
        <v>633</v>
      </c>
      <c r="N4421">
        <v>63.3</v>
      </c>
      <c r="O4421" s="26">
        <f t="shared" si="473"/>
        <v>17.399999999999999</v>
      </c>
      <c r="P4421" s="11">
        <f t="shared" si="471"/>
        <v>0.84587226869829713</v>
      </c>
      <c r="Q4421" s="12">
        <f t="shared" si="474"/>
        <v>78112667120.762314</v>
      </c>
      <c r="R4421" s="13">
        <f t="shared" si="475"/>
        <v>92345700422.321426</v>
      </c>
      <c r="S4421" s="14">
        <v>48</v>
      </c>
      <c r="T4421" s="14">
        <f t="shared" ref="T4421:T4484" si="476">S4421/10</f>
        <v>4.8</v>
      </c>
      <c r="U4421" s="15">
        <f t="shared" ref="U4421:U4484" si="477">ROUND(T4421*(1-P4421)*R4421,3)</f>
        <v>68318559847.484001</v>
      </c>
    </row>
    <row r="4422" spans="6:21" x14ac:dyDescent="0.25">
      <c r="F4422" s="24"/>
      <c r="G4422" s="34">
        <v>40363.166666655947</v>
      </c>
      <c r="H4422" s="16">
        <v>678</v>
      </c>
      <c r="J4422" s="19">
        <v>67.8</v>
      </c>
      <c r="K4422" s="25">
        <f t="shared" si="472"/>
        <v>19.899999999999999</v>
      </c>
      <c r="L4422" s="16">
        <v>632</v>
      </c>
      <c r="N4422">
        <v>63.2</v>
      </c>
      <c r="O4422" s="26">
        <f t="shared" si="473"/>
        <v>17.3</v>
      </c>
      <c r="P4422" s="11">
        <f t="shared" si="471"/>
        <v>0.85100859958950115</v>
      </c>
      <c r="Q4422" s="12">
        <f t="shared" si="474"/>
        <v>70166748252.547363</v>
      </c>
      <c r="R4422" s="13">
        <f t="shared" si="475"/>
        <v>82451279912.322296</v>
      </c>
      <c r="S4422" s="14">
        <v>47</v>
      </c>
      <c r="T4422" s="14">
        <f t="shared" si="476"/>
        <v>4.7</v>
      </c>
      <c r="U4422" s="15">
        <f t="shared" si="477"/>
        <v>57737298800.942001</v>
      </c>
    </row>
    <row r="4423" spans="6:21" x14ac:dyDescent="0.25">
      <c r="F4423" s="24"/>
      <c r="G4423" s="34">
        <v>40363.208333322611</v>
      </c>
      <c r="H4423" s="16">
        <v>691</v>
      </c>
      <c r="J4423" s="19">
        <v>69.099999999999994</v>
      </c>
      <c r="K4423" s="25">
        <f t="shared" si="472"/>
        <v>20.6</v>
      </c>
      <c r="L4423" s="16">
        <v>638</v>
      </c>
      <c r="N4423">
        <v>63.8</v>
      </c>
      <c r="O4423" s="26">
        <f t="shared" si="473"/>
        <v>17.7</v>
      </c>
      <c r="P4423" s="11">
        <f t="shared" si="471"/>
        <v>0.83585173457198148</v>
      </c>
      <c r="Q4423" s="12">
        <f t="shared" si="474"/>
        <v>107768494545.71721</v>
      </c>
      <c r="R4423" s="13">
        <f t="shared" si="475"/>
        <v>128932548786.18243</v>
      </c>
      <c r="S4423" s="14">
        <v>45</v>
      </c>
      <c r="T4423" s="14">
        <f t="shared" si="476"/>
        <v>4.5</v>
      </c>
      <c r="U4423" s="15">
        <f t="shared" si="477"/>
        <v>95238244082.093994</v>
      </c>
    </row>
    <row r="4424" spans="6:21" x14ac:dyDescent="0.25">
      <c r="F4424" s="24"/>
      <c r="G4424" s="34">
        <v>40363.249999989275</v>
      </c>
      <c r="H4424" s="16">
        <v>723</v>
      </c>
      <c r="J4424" s="19">
        <v>72.3</v>
      </c>
      <c r="K4424" s="25">
        <f t="shared" si="472"/>
        <v>22.4</v>
      </c>
      <c r="L4424" s="16">
        <v>644</v>
      </c>
      <c r="N4424">
        <v>64.400000000000006</v>
      </c>
      <c r="O4424" s="26">
        <f t="shared" si="473"/>
        <v>18</v>
      </c>
      <c r="P4424" s="11">
        <f t="shared" si="471"/>
        <v>0.76296977351104067</v>
      </c>
      <c r="Q4424" s="12">
        <f t="shared" si="474"/>
        <v>148683291004.45367</v>
      </c>
      <c r="R4424" s="13">
        <f t="shared" si="475"/>
        <v>194874418576.55994</v>
      </c>
      <c r="S4424" s="14">
        <v>44</v>
      </c>
      <c r="T4424" s="14">
        <f t="shared" si="476"/>
        <v>4.4000000000000004</v>
      </c>
      <c r="U4424" s="15">
        <f t="shared" si="477"/>
        <v>203240961317.26801</v>
      </c>
    </row>
    <row r="4425" spans="6:21" x14ac:dyDescent="0.25">
      <c r="F4425" s="24"/>
      <c r="G4425" s="34">
        <v>40363.291666655939</v>
      </c>
      <c r="H4425" s="16">
        <v>755</v>
      </c>
      <c r="J4425" s="19">
        <v>75.5</v>
      </c>
      <c r="K4425" s="25">
        <f t="shared" si="472"/>
        <v>24.2</v>
      </c>
      <c r="L4425" s="16">
        <v>645</v>
      </c>
      <c r="N4425">
        <v>64.5</v>
      </c>
      <c r="O4425" s="26">
        <f t="shared" si="473"/>
        <v>18.100000000000001</v>
      </c>
      <c r="P4425" s="11">
        <f t="shared" si="471"/>
        <v>0.68875674158025491</v>
      </c>
      <c r="Q4425" s="12">
        <f t="shared" si="474"/>
        <v>165520687589.06354</v>
      </c>
      <c r="R4425" s="13">
        <f t="shared" si="475"/>
        <v>240318065285.72009</v>
      </c>
      <c r="S4425" s="14">
        <v>48</v>
      </c>
      <c r="T4425" s="14">
        <f t="shared" si="476"/>
        <v>4.8</v>
      </c>
      <c r="U4425" s="15">
        <f t="shared" si="477"/>
        <v>359027412943.95099</v>
      </c>
    </row>
    <row r="4426" spans="6:21" x14ac:dyDescent="0.25">
      <c r="F4426" s="24"/>
      <c r="G4426" s="34">
        <v>40363.333333322604</v>
      </c>
      <c r="H4426" s="16">
        <v>783</v>
      </c>
      <c r="J4426" s="19">
        <v>78.3</v>
      </c>
      <c r="K4426" s="25">
        <f t="shared" si="472"/>
        <v>25.7</v>
      </c>
      <c r="L4426" s="16">
        <v>642</v>
      </c>
      <c r="N4426">
        <v>64.2</v>
      </c>
      <c r="O4426" s="26">
        <f t="shared" si="473"/>
        <v>17.899999999999999</v>
      </c>
      <c r="P4426" s="11">
        <f t="shared" si="471"/>
        <v>0.62198525453626763</v>
      </c>
      <c r="Q4426" s="12">
        <f t="shared" si="474"/>
        <v>133558658714.60837</v>
      </c>
      <c r="R4426" s="13">
        <f t="shared" si="475"/>
        <v>214729622190.45761</v>
      </c>
      <c r="S4426" s="14">
        <v>60</v>
      </c>
      <c r="T4426" s="14">
        <f t="shared" si="476"/>
        <v>6</v>
      </c>
      <c r="U4426" s="15">
        <f t="shared" si="477"/>
        <v>487025780855.09601</v>
      </c>
    </row>
    <row r="4427" spans="6:21" x14ac:dyDescent="0.25">
      <c r="F4427" s="24"/>
      <c r="G4427" s="34">
        <v>40363.374999989268</v>
      </c>
      <c r="H4427" s="16">
        <v>804</v>
      </c>
      <c r="J4427" s="19">
        <v>80.400000000000006</v>
      </c>
      <c r="K4427" s="25">
        <f t="shared" si="472"/>
        <v>26.9</v>
      </c>
      <c r="L4427" s="16">
        <v>638</v>
      </c>
      <c r="N4427">
        <v>63.8</v>
      </c>
      <c r="O4427" s="26">
        <f t="shared" si="473"/>
        <v>17.7</v>
      </c>
      <c r="P4427" s="11">
        <f t="shared" si="471"/>
        <v>0.572224942487919</v>
      </c>
      <c r="Q4427" s="12">
        <f t="shared" si="474"/>
        <v>107768494545.71721</v>
      </c>
      <c r="R4427" s="13">
        <f t="shared" si="475"/>
        <v>188332396132.82404</v>
      </c>
      <c r="S4427" s="14">
        <v>74</v>
      </c>
      <c r="T4427" s="14">
        <f t="shared" si="476"/>
        <v>7.4</v>
      </c>
      <c r="U4427" s="15">
        <f t="shared" si="477"/>
        <v>596172871744.58997</v>
      </c>
    </row>
    <row r="4428" spans="6:21" x14ac:dyDescent="0.25">
      <c r="F4428" s="24"/>
      <c r="G4428" s="34">
        <v>40363.416666655932</v>
      </c>
      <c r="H4428" s="16">
        <v>821</v>
      </c>
      <c r="J4428" s="19">
        <v>82.1</v>
      </c>
      <c r="K4428" s="25">
        <f t="shared" si="472"/>
        <v>27.8</v>
      </c>
      <c r="L4428" s="16">
        <v>634</v>
      </c>
      <c r="N4428">
        <v>63.4</v>
      </c>
      <c r="O4428" s="26">
        <f t="shared" si="473"/>
        <v>17.399999999999999</v>
      </c>
      <c r="P4428" s="11">
        <f t="shared" si="471"/>
        <v>0.53267994467507607</v>
      </c>
      <c r="Q4428" s="12">
        <f t="shared" si="474"/>
        <v>78112667120.762314</v>
      </c>
      <c r="R4428" s="13">
        <f t="shared" si="475"/>
        <v>146640901167.04028</v>
      </c>
      <c r="S4428" s="14">
        <v>81</v>
      </c>
      <c r="T4428" s="14">
        <f t="shared" si="476"/>
        <v>8.1</v>
      </c>
      <c r="U4428" s="15">
        <f t="shared" si="477"/>
        <v>555078695774.85205</v>
      </c>
    </row>
    <row r="4429" spans="6:21" x14ac:dyDescent="0.25">
      <c r="F4429" s="24"/>
      <c r="G4429" s="34">
        <v>40363.458333322596</v>
      </c>
      <c r="H4429" s="16">
        <v>835</v>
      </c>
      <c r="J4429" s="19">
        <v>83.5</v>
      </c>
      <c r="K4429" s="25">
        <f t="shared" si="472"/>
        <v>28.6</v>
      </c>
      <c r="L4429" s="16">
        <v>630</v>
      </c>
      <c r="N4429">
        <v>63</v>
      </c>
      <c r="O4429" s="26">
        <f t="shared" si="473"/>
        <v>17.2</v>
      </c>
      <c r="P4429" s="11">
        <f t="shared" si="471"/>
        <v>0.50207614015768121</v>
      </c>
      <c r="Q4429" s="12">
        <f t="shared" si="474"/>
        <v>63029118602.809952</v>
      </c>
      <c r="R4429" s="13">
        <f t="shared" si="475"/>
        <v>125536972505.83374</v>
      </c>
      <c r="S4429" s="14">
        <v>84</v>
      </c>
      <c r="T4429" s="14">
        <f t="shared" si="476"/>
        <v>8.4</v>
      </c>
      <c r="U4429" s="15">
        <f t="shared" si="477"/>
        <v>525065972785.40002</v>
      </c>
    </row>
    <row r="4430" spans="6:21" x14ac:dyDescent="0.25">
      <c r="F4430" s="24"/>
      <c r="G4430" s="34">
        <v>40363.499999989261</v>
      </c>
      <c r="H4430" s="16">
        <v>843</v>
      </c>
      <c r="J4430" s="19">
        <v>84.3</v>
      </c>
      <c r="K4430" s="25">
        <f t="shared" si="472"/>
        <v>29.1</v>
      </c>
      <c r="L4430" s="16">
        <v>629</v>
      </c>
      <c r="N4430">
        <v>62.9</v>
      </c>
      <c r="O4430" s="26">
        <f t="shared" si="473"/>
        <v>17.2</v>
      </c>
      <c r="P4430" s="11">
        <f t="shared" si="471"/>
        <v>0.48776050012195737</v>
      </c>
      <c r="Q4430" s="12">
        <f t="shared" si="474"/>
        <v>63029118602.809952</v>
      </c>
      <c r="R4430" s="13">
        <f t="shared" si="475"/>
        <v>129221449024.77844</v>
      </c>
      <c r="S4430" s="14">
        <v>88</v>
      </c>
      <c r="T4430" s="14">
        <f t="shared" si="476"/>
        <v>8.8000000000000007</v>
      </c>
      <c r="U4430" s="15">
        <f t="shared" si="477"/>
        <v>582492507713.323</v>
      </c>
    </row>
    <row r="4431" spans="6:21" x14ac:dyDescent="0.25">
      <c r="F4431" s="24"/>
      <c r="G4431" s="34">
        <v>40363.541666655925</v>
      </c>
      <c r="H4431" s="16">
        <v>847</v>
      </c>
      <c r="J4431" s="19">
        <v>84.7</v>
      </c>
      <c r="K4431" s="25">
        <f t="shared" si="472"/>
        <v>29.3</v>
      </c>
      <c r="L4431" s="16">
        <v>628</v>
      </c>
      <c r="N4431">
        <v>62.8</v>
      </c>
      <c r="O4431" s="26">
        <f t="shared" si="473"/>
        <v>17.100000000000001</v>
      </c>
      <c r="P4431" s="11">
        <f t="shared" si="471"/>
        <v>0.47911819338334044</v>
      </c>
      <c r="Q4431" s="12">
        <f t="shared" si="474"/>
        <v>56617555904.806885</v>
      </c>
      <c r="R4431" s="13">
        <f t="shared" si="475"/>
        <v>118170331844.41698</v>
      </c>
      <c r="S4431" s="14">
        <v>91</v>
      </c>
      <c r="T4431" s="14">
        <f t="shared" si="476"/>
        <v>9.1</v>
      </c>
      <c r="U4431" s="15">
        <f t="shared" si="477"/>
        <v>560130261050.45203</v>
      </c>
    </row>
    <row r="4432" spans="6:21" x14ac:dyDescent="0.25">
      <c r="F4432" s="24"/>
      <c r="G4432" s="34">
        <v>40363.583333322589</v>
      </c>
      <c r="H4432" s="16">
        <v>848</v>
      </c>
      <c r="J4432" s="19">
        <v>84.8</v>
      </c>
      <c r="K4432" s="25">
        <f t="shared" si="472"/>
        <v>29.3</v>
      </c>
      <c r="L4432" s="16">
        <v>629</v>
      </c>
      <c r="N4432">
        <v>62.9</v>
      </c>
      <c r="O4432" s="26">
        <f t="shared" si="473"/>
        <v>17.2</v>
      </c>
      <c r="P4432" s="11">
        <f t="shared" si="471"/>
        <v>0.48216384237502846</v>
      </c>
      <c r="Q4432" s="12">
        <f t="shared" si="474"/>
        <v>63029118602.809952</v>
      </c>
      <c r="R4432" s="13">
        <f t="shared" si="475"/>
        <v>130721371167.82332</v>
      </c>
      <c r="S4432" s="14">
        <v>94</v>
      </c>
      <c r="T4432" s="14">
        <f t="shared" si="476"/>
        <v>9.4</v>
      </c>
      <c r="U4432" s="15">
        <f t="shared" si="477"/>
        <v>636307174111.12598</v>
      </c>
    </row>
    <row r="4433" spans="6:21" x14ac:dyDescent="0.25">
      <c r="F4433" s="24"/>
      <c r="G4433" s="34">
        <v>40363.624999989253</v>
      </c>
      <c r="H4433" s="16">
        <v>845</v>
      </c>
      <c r="J4433" s="19">
        <v>84.5</v>
      </c>
      <c r="K4433" s="25">
        <f t="shared" si="472"/>
        <v>29.2</v>
      </c>
      <c r="L4433" s="16">
        <v>630</v>
      </c>
      <c r="N4433">
        <v>63</v>
      </c>
      <c r="O4433" s="26">
        <f t="shared" si="473"/>
        <v>17.2</v>
      </c>
      <c r="P4433" s="11">
        <f t="shared" si="471"/>
        <v>0.48495304769958347</v>
      </c>
      <c r="Q4433" s="12">
        <f t="shared" si="474"/>
        <v>63029118602.809952</v>
      </c>
      <c r="R4433" s="13">
        <f t="shared" si="475"/>
        <v>129969527775.51147</v>
      </c>
      <c r="S4433" s="14">
        <v>96</v>
      </c>
      <c r="T4433" s="14">
        <f t="shared" si="476"/>
        <v>9.6</v>
      </c>
      <c r="U4433" s="15">
        <f t="shared" si="477"/>
        <v>642627928057.93506</v>
      </c>
    </row>
    <row r="4434" spans="6:21" x14ac:dyDescent="0.25">
      <c r="F4434" s="24"/>
      <c r="G4434" s="34">
        <v>40363.666666655918</v>
      </c>
      <c r="H4434" s="16">
        <v>834</v>
      </c>
      <c r="J4434" s="19">
        <v>83.4</v>
      </c>
      <c r="K4434" s="25">
        <f t="shared" si="472"/>
        <v>28.6</v>
      </c>
      <c r="L4434" s="16">
        <v>633</v>
      </c>
      <c r="N4434">
        <v>63.3</v>
      </c>
      <c r="O4434" s="26">
        <f t="shared" si="473"/>
        <v>17.399999999999999</v>
      </c>
      <c r="P4434" s="11">
        <f t="shared" si="471"/>
        <v>0.50847200445140217</v>
      </c>
      <c r="Q4434" s="12">
        <f t="shared" si="474"/>
        <v>78112667120.762314</v>
      </c>
      <c r="R4434" s="13">
        <f t="shared" si="475"/>
        <v>153622355679.22604</v>
      </c>
      <c r="S4434" s="14">
        <v>95</v>
      </c>
      <c r="T4434" s="14">
        <f t="shared" si="476"/>
        <v>9.5</v>
      </c>
      <c r="U4434" s="15">
        <f t="shared" si="477"/>
        <v>717342041305.40503</v>
      </c>
    </row>
    <row r="4435" spans="6:21" x14ac:dyDescent="0.25">
      <c r="F4435" s="24"/>
      <c r="G4435" s="34">
        <v>40363.708333322582</v>
      </c>
      <c r="H4435" s="16">
        <v>817</v>
      </c>
      <c r="J4435" s="19">
        <v>81.7</v>
      </c>
      <c r="K4435" s="25">
        <f t="shared" si="472"/>
        <v>27.6</v>
      </c>
      <c r="L4435" s="16">
        <v>637</v>
      </c>
      <c r="N4435">
        <v>63.7</v>
      </c>
      <c r="O4435" s="26">
        <f t="shared" si="473"/>
        <v>17.600000000000001</v>
      </c>
      <c r="P4435" s="11">
        <f t="shared" si="471"/>
        <v>0.54578809732917632</v>
      </c>
      <c r="Q4435" s="12">
        <f t="shared" si="474"/>
        <v>96805871634.812943</v>
      </c>
      <c r="R4435" s="13">
        <f t="shared" si="475"/>
        <v>177368968118.8252</v>
      </c>
      <c r="S4435" s="14">
        <v>94</v>
      </c>
      <c r="T4435" s="14">
        <f t="shared" si="476"/>
        <v>9.4</v>
      </c>
      <c r="U4435" s="15">
        <f t="shared" si="477"/>
        <v>757293106949.71497</v>
      </c>
    </row>
    <row r="4436" spans="6:21" x14ac:dyDescent="0.25">
      <c r="F4436" s="24"/>
      <c r="G4436" s="34">
        <v>40363.749999989246</v>
      </c>
      <c r="H4436" s="16">
        <v>794</v>
      </c>
      <c r="J4436" s="19">
        <v>79.400000000000006</v>
      </c>
      <c r="K4436" s="25">
        <f t="shared" si="472"/>
        <v>26.3</v>
      </c>
      <c r="L4436" s="16">
        <v>643</v>
      </c>
      <c r="N4436">
        <v>64.3</v>
      </c>
      <c r="O4436" s="26">
        <f t="shared" si="473"/>
        <v>17.899999999999999</v>
      </c>
      <c r="P4436" s="11">
        <f t="shared" si="471"/>
        <v>0.60031114894551463</v>
      </c>
      <c r="Q4436" s="12">
        <f t="shared" si="474"/>
        <v>133558658714.60837</v>
      </c>
      <c r="R4436" s="13">
        <f t="shared" si="475"/>
        <v>222482389256.32614</v>
      </c>
      <c r="S4436" s="14">
        <v>89</v>
      </c>
      <c r="T4436" s="14">
        <f t="shared" si="476"/>
        <v>8.9</v>
      </c>
      <c r="U4436" s="15">
        <f t="shared" si="477"/>
        <v>791421201821.28796</v>
      </c>
    </row>
    <row r="4437" spans="6:21" x14ac:dyDescent="0.25">
      <c r="F4437" s="24"/>
      <c r="G4437" s="34">
        <v>40363.79166665591</v>
      </c>
      <c r="H4437" s="16">
        <v>766</v>
      </c>
      <c r="J4437" s="19">
        <v>76.599999999999994</v>
      </c>
      <c r="K4437" s="25">
        <f t="shared" si="472"/>
        <v>24.8</v>
      </c>
      <c r="L4437" s="16">
        <v>646</v>
      </c>
      <c r="N4437">
        <v>64.599999999999994</v>
      </c>
      <c r="O4437" s="26">
        <f t="shared" si="473"/>
        <v>18.100000000000001</v>
      </c>
      <c r="P4437" s="11">
        <f t="shared" si="471"/>
        <v>0.6644849733856627</v>
      </c>
      <c r="Q4437" s="12">
        <f t="shared" si="474"/>
        <v>165520687589.06354</v>
      </c>
      <c r="R4437" s="13">
        <f t="shared" si="475"/>
        <v>249096208670.76617</v>
      </c>
      <c r="S4437" s="14">
        <v>82</v>
      </c>
      <c r="T4437" s="14">
        <f t="shared" si="476"/>
        <v>8.1999999999999993</v>
      </c>
      <c r="U4437" s="15">
        <f t="shared" si="477"/>
        <v>685319272869.96204</v>
      </c>
    </row>
    <row r="4438" spans="6:21" x14ac:dyDescent="0.25">
      <c r="F4438" s="24"/>
      <c r="G4438" s="34">
        <v>40363.833333322575</v>
      </c>
      <c r="H4438" s="16">
        <v>746</v>
      </c>
      <c r="J4438" s="19">
        <v>74.599999999999994</v>
      </c>
      <c r="K4438" s="25">
        <f t="shared" si="472"/>
        <v>23.7</v>
      </c>
      <c r="L4438" s="16">
        <v>647</v>
      </c>
      <c r="N4438">
        <v>64.7</v>
      </c>
      <c r="O4438" s="26">
        <f t="shared" si="473"/>
        <v>18.2</v>
      </c>
      <c r="P4438" s="11">
        <f t="shared" si="471"/>
        <v>0.71422483499229583</v>
      </c>
      <c r="Q4438" s="12">
        <f t="shared" si="474"/>
        <v>184264807665.14328</v>
      </c>
      <c r="R4438" s="13">
        <f t="shared" si="475"/>
        <v>257992719711.47699</v>
      </c>
      <c r="S4438" s="14">
        <v>67</v>
      </c>
      <c r="T4438" s="14">
        <f t="shared" si="476"/>
        <v>6.7</v>
      </c>
      <c r="U4438" s="15">
        <f t="shared" si="477"/>
        <v>493977010710.43597</v>
      </c>
    </row>
    <row r="4439" spans="6:21" x14ac:dyDescent="0.25">
      <c r="F4439" s="24"/>
      <c r="G4439" s="34">
        <v>40363.874999989239</v>
      </c>
      <c r="H4439" s="16">
        <v>732</v>
      </c>
      <c r="J4439" s="19">
        <v>73.2</v>
      </c>
      <c r="K4439" s="25">
        <f t="shared" si="472"/>
        <v>22.9</v>
      </c>
      <c r="L4439" s="16">
        <v>648</v>
      </c>
      <c r="N4439">
        <v>64.8</v>
      </c>
      <c r="O4439" s="26">
        <f t="shared" si="473"/>
        <v>18.2</v>
      </c>
      <c r="P4439" s="11">
        <f t="shared" si="471"/>
        <v>0.74955066762946199</v>
      </c>
      <c r="Q4439" s="12">
        <f t="shared" si="474"/>
        <v>184264807665.14328</v>
      </c>
      <c r="R4439" s="13">
        <f t="shared" si="475"/>
        <v>245833691600.73114</v>
      </c>
      <c r="S4439" s="14">
        <v>58</v>
      </c>
      <c r="T4439" s="14">
        <f t="shared" si="476"/>
        <v>5.8</v>
      </c>
      <c r="U4439" s="15">
        <f t="shared" si="477"/>
        <v>357099526826.40997</v>
      </c>
    </row>
    <row r="4440" spans="6:21" x14ac:dyDescent="0.25">
      <c r="F4440" s="24"/>
      <c r="G4440" s="34">
        <v>40363.916666655903</v>
      </c>
      <c r="H4440" s="16">
        <v>721</v>
      </c>
      <c r="J4440" s="19">
        <v>72.099999999999994</v>
      </c>
      <c r="K4440" s="25">
        <f t="shared" si="472"/>
        <v>22.3</v>
      </c>
      <c r="L4440" s="16">
        <v>648</v>
      </c>
      <c r="N4440">
        <v>64.8</v>
      </c>
      <c r="O4440" s="26">
        <f t="shared" si="473"/>
        <v>18.2</v>
      </c>
      <c r="P4440" s="11">
        <f t="shared" si="471"/>
        <v>0.77733877628843184</v>
      </c>
      <c r="Q4440" s="12">
        <f t="shared" si="474"/>
        <v>184264807665.14328</v>
      </c>
      <c r="R4440" s="13">
        <f t="shared" si="475"/>
        <v>237045691384.33377</v>
      </c>
      <c r="S4440" s="14">
        <v>54</v>
      </c>
      <c r="T4440" s="14">
        <f t="shared" si="476"/>
        <v>5.4</v>
      </c>
      <c r="U4440" s="15">
        <f t="shared" si="477"/>
        <v>285016772083.62903</v>
      </c>
    </row>
    <row r="4441" spans="6:21" x14ac:dyDescent="0.25">
      <c r="F4441" s="24"/>
      <c r="G4441" s="34">
        <v>40363.958333322567</v>
      </c>
      <c r="H4441" s="16">
        <v>712</v>
      </c>
      <c r="J4441" s="19">
        <v>71.2</v>
      </c>
      <c r="K4441" s="25">
        <f t="shared" si="472"/>
        <v>21.8</v>
      </c>
      <c r="L4441" s="16">
        <v>644</v>
      </c>
      <c r="N4441">
        <v>64.400000000000006</v>
      </c>
      <c r="O4441" s="26">
        <f t="shared" si="473"/>
        <v>18</v>
      </c>
      <c r="P4441" s="11">
        <f t="shared" si="471"/>
        <v>0.79136652308137201</v>
      </c>
      <c r="Q4441" s="12">
        <f t="shared" si="474"/>
        <v>148683291004.45367</v>
      </c>
      <c r="R4441" s="13">
        <f t="shared" si="475"/>
        <v>187881704201.38605</v>
      </c>
      <c r="S4441" s="14">
        <v>51</v>
      </c>
      <c r="T4441" s="14">
        <f t="shared" si="476"/>
        <v>5.0999999999999996</v>
      </c>
      <c r="U4441" s="15">
        <f t="shared" si="477"/>
        <v>199911907304.35501</v>
      </c>
    </row>
    <row r="4442" spans="6:21" x14ac:dyDescent="0.25">
      <c r="F4442" s="24"/>
      <c r="G4442" s="34">
        <v>40363.999999989232</v>
      </c>
      <c r="H4442" s="16">
        <v>703</v>
      </c>
      <c r="J4442" s="19">
        <v>70.3</v>
      </c>
      <c r="K4442" s="25">
        <f t="shared" si="472"/>
        <v>21.3</v>
      </c>
      <c r="L4442" s="16">
        <v>642</v>
      </c>
      <c r="N4442">
        <v>64.2</v>
      </c>
      <c r="O4442" s="26">
        <f t="shared" si="473"/>
        <v>17.899999999999999</v>
      </c>
      <c r="P4442" s="11">
        <f t="shared" si="471"/>
        <v>0.81082005467531593</v>
      </c>
      <c r="Q4442" s="12">
        <f t="shared" si="474"/>
        <v>133558658714.60837</v>
      </c>
      <c r="R4442" s="13">
        <f t="shared" si="475"/>
        <v>164720467808.47137</v>
      </c>
      <c r="S4442" s="14">
        <v>51</v>
      </c>
      <c r="T4442" s="14">
        <f t="shared" si="476"/>
        <v>5.0999999999999996</v>
      </c>
      <c r="U4442" s="15">
        <f t="shared" si="477"/>
        <v>158925226378.70099</v>
      </c>
    </row>
    <row r="4443" spans="6:21" x14ac:dyDescent="0.25">
      <c r="F4443" s="24"/>
      <c r="G4443" s="34">
        <v>40364.041666655896</v>
      </c>
      <c r="H4443" s="16">
        <v>696</v>
      </c>
      <c r="J4443" s="19">
        <v>69.599999999999994</v>
      </c>
      <c r="K4443" s="25">
        <f t="shared" si="472"/>
        <v>20.9</v>
      </c>
      <c r="L4443" s="16">
        <v>638</v>
      </c>
      <c r="N4443">
        <v>63.8</v>
      </c>
      <c r="O4443" s="26">
        <f t="shared" si="473"/>
        <v>17.7</v>
      </c>
      <c r="P4443" s="11">
        <f t="shared" si="471"/>
        <v>0.82056094316537243</v>
      </c>
      <c r="Q4443" s="12">
        <f t="shared" si="474"/>
        <v>107768494545.71721</v>
      </c>
      <c r="R4443" s="13">
        <f t="shared" si="475"/>
        <v>131335149988.97284</v>
      </c>
      <c r="S4443" s="14">
        <v>51</v>
      </c>
      <c r="T4443" s="14">
        <f t="shared" si="476"/>
        <v>5.0999999999999996</v>
      </c>
      <c r="U4443" s="15">
        <f t="shared" si="477"/>
        <v>120189942760.604</v>
      </c>
    </row>
    <row r="4444" spans="6:21" x14ac:dyDescent="0.25">
      <c r="F4444" s="24"/>
      <c r="G4444" s="34">
        <v>40364.08333332256</v>
      </c>
      <c r="H4444" s="16">
        <v>689</v>
      </c>
      <c r="J4444" s="19">
        <v>68.900000000000006</v>
      </c>
      <c r="K4444" s="25">
        <f t="shared" si="472"/>
        <v>20.5</v>
      </c>
      <c r="L4444" s="16">
        <v>635</v>
      </c>
      <c r="N4444">
        <v>63.5</v>
      </c>
      <c r="O4444" s="26">
        <f t="shared" si="473"/>
        <v>17.5</v>
      </c>
      <c r="P4444" s="11">
        <f t="shared" si="471"/>
        <v>0.83046566560048196</v>
      </c>
      <c r="Q4444" s="12">
        <f t="shared" si="474"/>
        <v>86958408600.579636</v>
      </c>
      <c r="R4444" s="13">
        <f t="shared" si="475"/>
        <v>104710419951.80249</v>
      </c>
      <c r="S4444" s="14">
        <v>48</v>
      </c>
      <c r="T4444" s="14">
        <f t="shared" si="476"/>
        <v>4.8</v>
      </c>
      <c r="U4444" s="15">
        <f t="shared" si="477"/>
        <v>85209654485.869995</v>
      </c>
    </row>
    <row r="4445" spans="6:21" x14ac:dyDescent="0.25">
      <c r="F4445" s="24"/>
      <c r="G4445" s="34">
        <v>40364.124999989224</v>
      </c>
      <c r="H4445" s="16">
        <v>682</v>
      </c>
      <c r="J4445" s="19">
        <v>68.2</v>
      </c>
      <c r="K4445" s="25">
        <f t="shared" si="472"/>
        <v>20.100000000000001</v>
      </c>
      <c r="L4445" s="16">
        <v>633</v>
      </c>
      <c r="N4445">
        <v>63.3</v>
      </c>
      <c r="O4445" s="26">
        <f t="shared" si="473"/>
        <v>17.399999999999999</v>
      </c>
      <c r="P4445" s="11">
        <f t="shared" si="471"/>
        <v>0.84587226869829713</v>
      </c>
      <c r="Q4445" s="12">
        <f t="shared" si="474"/>
        <v>78112667120.762314</v>
      </c>
      <c r="R4445" s="13">
        <f t="shared" si="475"/>
        <v>92345700422.321426</v>
      </c>
      <c r="S4445" s="14">
        <v>49</v>
      </c>
      <c r="T4445" s="14">
        <f t="shared" si="476"/>
        <v>4.9000000000000004</v>
      </c>
      <c r="U4445" s="15">
        <f t="shared" si="477"/>
        <v>69741863177.639999</v>
      </c>
    </row>
    <row r="4446" spans="6:21" x14ac:dyDescent="0.25">
      <c r="F4446" s="24"/>
      <c r="G4446" s="34">
        <v>40364.166666655889</v>
      </c>
      <c r="H4446" s="16">
        <v>678</v>
      </c>
      <c r="J4446" s="19">
        <v>67.8</v>
      </c>
      <c r="K4446" s="25">
        <f t="shared" si="472"/>
        <v>19.899999999999999</v>
      </c>
      <c r="L4446" s="16">
        <v>631</v>
      </c>
      <c r="N4446">
        <v>63.1</v>
      </c>
      <c r="O4446" s="26">
        <f t="shared" si="473"/>
        <v>17.3</v>
      </c>
      <c r="P4446" s="11">
        <f t="shared" si="471"/>
        <v>0.85100859958950115</v>
      </c>
      <c r="Q4446" s="12">
        <f t="shared" si="474"/>
        <v>70166748252.547363</v>
      </c>
      <c r="R4446" s="13">
        <f t="shared" si="475"/>
        <v>82451279912.322296</v>
      </c>
      <c r="S4446" s="14">
        <v>47</v>
      </c>
      <c r="T4446" s="14">
        <f t="shared" si="476"/>
        <v>4.7</v>
      </c>
      <c r="U4446" s="15">
        <f t="shared" si="477"/>
        <v>57737298800.942001</v>
      </c>
    </row>
    <row r="4447" spans="6:21" x14ac:dyDescent="0.25">
      <c r="F4447" s="24"/>
      <c r="G4447" s="34">
        <v>40364.208333322553</v>
      </c>
      <c r="H4447" s="16">
        <v>692</v>
      </c>
      <c r="J4447" s="19">
        <v>69.2</v>
      </c>
      <c r="K4447" s="25">
        <f t="shared" si="472"/>
        <v>20.7</v>
      </c>
      <c r="L4447" s="16">
        <v>638</v>
      </c>
      <c r="N4447">
        <v>63.8</v>
      </c>
      <c r="O4447" s="26">
        <f t="shared" si="473"/>
        <v>17.7</v>
      </c>
      <c r="P4447" s="11">
        <f t="shared" si="471"/>
        <v>0.83071944058997838</v>
      </c>
      <c r="Q4447" s="12">
        <f t="shared" si="474"/>
        <v>107768494545.71721</v>
      </c>
      <c r="R4447" s="13">
        <f t="shared" si="475"/>
        <v>129729111033.17847</v>
      </c>
      <c r="S4447" s="14">
        <v>45</v>
      </c>
      <c r="T4447" s="14">
        <f t="shared" si="476"/>
        <v>4.5</v>
      </c>
      <c r="U4447" s="15">
        <f t="shared" si="477"/>
        <v>98822774193.576004</v>
      </c>
    </row>
    <row r="4448" spans="6:21" x14ac:dyDescent="0.25">
      <c r="F4448" s="24"/>
      <c r="G4448" s="34">
        <v>40364.249999989217</v>
      </c>
      <c r="H4448" s="16">
        <v>724</v>
      </c>
      <c r="J4448" s="19">
        <v>72.400000000000006</v>
      </c>
      <c r="K4448" s="25">
        <f t="shared" si="472"/>
        <v>22.4</v>
      </c>
      <c r="L4448" s="16">
        <v>643</v>
      </c>
      <c r="N4448">
        <v>64.3</v>
      </c>
      <c r="O4448" s="26">
        <f t="shared" si="473"/>
        <v>17.899999999999999</v>
      </c>
      <c r="P4448" s="11">
        <f t="shared" si="471"/>
        <v>0.75818048112569025</v>
      </c>
      <c r="Q4448" s="12">
        <f t="shared" si="474"/>
        <v>133558658714.60837</v>
      </c>
      <c r="R4448" s="13">
        <f t="shared" si="475"/>
        <v>176156814952.96524</v>
      </c>
      <c r="S4448" s="14">
        <v>44</v>
      </c>
      <c r="T4448" s="14">
        <f t="shared" si="476"/>
        <v>4.4000000000000004</v>
      </c>
      <c r="U4448" s="15">
        <f t="shared" si="477"/>
        <v>187431887448.76999</v>
      </c>
    </row>
    <row r="4449" spans="6:21" x14ac:dyDescent="0.25">
      <c r="F4449" s="24"/>
      <c r="G4449" s="34">
        <v>40364.291666655881</v>
      </c>
      <c r="H4449" s="16">
        <v>755</v>
      </c>
      <c r="J4449" s="19">
        <v>75.5</v>
      </c>
      <c r="K4449" s="25">
        <f t="shared" si="472"/>
        <v>24.2</v>
      </c>
      <c r="L4449" s="16">
        <v>644</v>
      </c>
      <c r="N4449">
        <v>64.400000000000006</v>
      </c>
      <c r="O4449" s="26">
        <f t="shared" si="473"/>
        <v>18</v>
      </c>
      <c r="P4449" s="11">
        <f t="shared" si="471"/>
        <v>0.68443667610489467</v>
      </c>
      <c r="Q4449" s="12">
        <f t="shared" si="474"/>
        <v>148683291004.45367</v>
      </c>
      <c r="R4449" s="13">
        <f t="shared" si="475"/>
        <v>217234546591.81198</v>
      </c>
      <c r="S4449" s="14">
        <v>47</v>
      </c>
      <c r="T4449" s="14">
        <f t="shared" si="476"/>
        <v>4.7</v>
      </c>
      <c r="U4449" s="15">
        <f t="shared" si="477"/>
        <v>322190901260.58398</v>
      </c>
    </row>
    <row r="4450" spans="6:21" x14ac:dyDescent="0.25">
      <c r="F4450" s="24"/>
      <c r="G4450" s="34">
        <v>40364.333333322546</v>
      </c>
      <c r="H4450" s="16">
        <v>783</v>
      </c>
      <c r="J4450" s="19">
        <v>78.3</v>
      </c>
      <c r="K4450" s="25">
        <f t="shared" si="472"/>
        <v>25.7</v>
      </c>
      <c r="L4450" s="16">
        <v>641</v>
      </c>
      <c r="N4450">
        <v>64.099999999999994</v>
      </c>
      <c r="O4450" s="26">
        <f t="shared" si="473"/>
        <v>17.8</v>
      </c>
      <c r="P4450" s="11">
        <f t="shared" si="471"/>
        <v>0.61807789124487778</v>
      </c>
      <c r="Q4450" s="12">
        <f t="shared" si="474"/>
        <v>119972561793.18118</v>
      </c>
      <c r="R4450" s="13">
        <f t="shared" si="475"/>
        <v>194105894245.04907</v>
      </c>
      <c r="S4450" s="14">
        <v>59</v>
      </c>
      <c r="T4450" s="14">
        <f t="shared" si="476"/>
        <v>5.9</v>
      </c>
      <c r="U4450" s="15">
        <f t="shared" si="477"/>
        <v>437386661466.021</v>
      </c>
    </row>
    <row r="4451" spans="6:21" x14ac:dyDescent="0.25">
      <c r="F4451" s="24"/>
      <c r="G4451" s="34">
        <v>40364.37499998921</v>
      </c>
      <c r="H4451" s="16">
        <v>804</v>
      </c>
      <c r="J4451" s="19">
        <v>80.400000000000006</v>
      </c>
      <c r="K4451" s="25">
        <f t="shared" si="472"/>
        <v>26.9</v>
      </c>
      <c r="L4451" s="16">
        <v>637</v>
      </c>
      <c r="N4451">
        <v>63.7</v>
      </c>
      <c r="O4451" s="26">
        <f t="shared" si="473"/>
        <v>17.600000000000001</v>
      </c>
      <c r="P4451" s="11">
        <f t="shared" si="471"/>
        <v>0.56862454662436979</v>
      </c>
      <c r="Q4451" s="12">
        <f t="shared" si="474"/>
        <v>96805871634.812943</v>
      </c>
      <c r="R4451" s="13">
        <f t="shared" si="475"/>
        <v>170245678294.22665</v>
      </c>
      <c r="S4451" s="14">
        <v>73</v>
      </c>
      <c r="T4451" s="14">
        <f t="shared" si="476"/>
        <v>7.3</v>
      </c>
      <c r="U4451" s="15">
        <f t="shared" si="477"/>
        <v>536110588613.71997</v>
      </c>
    </row>
    <row r="4452" spans="6:21" x14ac:dyDescent="0.25">
      <c r="F4452" s="24"/>
      <c r="G4452" s="34">
        <v>40364.416666655874</v>
      </c>
      <c r="H4452" s="16">
        <v>821</v>
      </c>
      <c r="J4452" s="19">
        <v>82.1</v>
      </c>
      <c r="K4452" s="25">
        <f t="shared" si="472"/>
        <v>27.8</v>
      </c>
      <c r="L4452" s="16">
        <v>633</v>
      </c>
      <c r="N4452">
        <v>63.3</v>
      </c>
      <c r="O4452" s="26">
        <f t="shared" si="473"/>
        <v>17.399999999999999</v>
      </c>
      <c r="P4452" s="11">
        <f t="shared" si="471"/>
        <v>0.53267994467507607</v>
      </c>
      <c r="Q4452" s="12">
        <f t="shared" si="474"/>
        <v>78112667120.762314</v>
      </c>
      <c r="R4452" s="13">
        <f t="shared" si="475"/>
        <v>146640901167.04028</v>
      </c>
      <c r="S4452" s="14">
        <v>80</v>
      </c>
      <c r="T4452" s="14">
        <f t="shared" si="476"/>
        <v>8</v>
      </c>
      <c r="U4452" s="15">
        <f t="shared" si="477"/>
        <v>548225872370.224</v>
      </c>
    </row>
    <row r="4453" spans="6:21" x14ac:dyDescent="0.25">
      <c r="F4453" s="24"/>
      <c r="G4453" s="34">
        <v>40364.458333322538</v>
      </c>
      <c r="H4453" s="16">
        <v>835</v>
      </c>
      <c r="J4453" s="19">
        <v>83.5</v>
      </c>
      <c r="K4453" s="25">
        <f t="shared" si="472"/>
        <v>28.6</v>
      </c>
      <c r="L4453" s="16">
        <v>630</v>
      </c>
      <c r="N4453">
        <v>63</v>
      </c>
      <c r="O4453" s="26">
        <f t="shared" si="473"/>
        <v>17.2</v>
      </c>
      <c r="P4453" s="11">
        <f t="shared" si="471"/>
        <v>0.50207614015768121</v>
      </c>
      <c r="Q4453" s="12">
        <f t="shared" si="474"/>
        <v>63029118602.809952</v>
      </c>
      <c r="R4453" s="13">
        <f t="shared" si="475"/>
        <v>125536972505.83374</v>
      </c>
      <c r="S4453" s="14">
        <v>83</v>
      </c>
      <c r="T4453" s="14">
        <f t="shared" si="476"/>
        <v>8.3000000000000007</v>
      </c>
      <c r="U4453" s="15">
        <f t="shared" si="477"/>
        <v>518815187395.09698</v>
      </c>
    </row>
    <row r="4454" spans="6:21" x14ac:dyDescent="0.25">
      <c r="F4454" s="24"/>
      <c r="G4454" s="34">
        <v>40364.499999989202</v>
      </c>
      <c r="H4454" s="16">
        <v>844</v>
      </c>
      <c r="J4454" s="19">
        <v>84.4</v>
      </c>
      <c r="K4454" s="25">
        <f t="shared" si="472"/>
        <v>29.1</v>
      </c>
      <c r="L4454" s="16">
        <v>629</v>
      </c>
      <c r="N4454">
        <v>62.9</v>
      </c>
      <c r="O4454" s="26">
        <f t="shared" si="473"/>
        <v>17.2</v>
      </c>
      <c r="P4454" s="11">
        <f t="shared" si="471"/>
        <v>0.48776050012195737</v>
      </c>
      <c r="Q4454" s="12">
        <f t="shared" si="474"/>
        <v>63029118602.809952</v>
      </c>
      <c r="R4454" s="13">
        <f t="shared" si="475"/>
        <v>129221449024.77844</v>
      </c>
      <c r="S4454" s="14">
        <v>87</v>
      </c>
      <c r="T4454" s="14">
        <f t="shared" si="476"/>
        <v>8.6999999999999993</v>
      </c>
      <c r="U4454" s="15">
        <f t="shared" si="477"/>
        <v>575873274671.12598</v>
      </c>
    </row>
    <row r="4455" spans="6:21" x14ac:dyDescent="0.25">
      <c r="F4455" s="24"/>
      <c r="G4455" s="34">
        <v>40364.541666655867</v>
      </c>
      <c r="H4455" s="16">
        <v>846</v>
      </c>
      <c r="J4455" s="19">
        <v>84.6</v>
      </c>
      <c r="K4455" s="25">
        <f t="shared" si="472"/>
        <v>29.2</v>
      </c>
      <c r="L4455" s="16">
        <v>629</v>
      </c>
      <c r="N4455">
        <v>62.9</v>
      </c>
      <c r="O4455" s="26">
        <f t="shared" si="473"/>
        <v>17.2</v>
      </c>
      <c r="P4455" s="11">
        <f t="shared" si="471"/>
        <v>0.48495304769958347</v>
      </c>
      <c r="Q4455" s="12">
        <f t="shared" si="474"/>
        <v>63029118602.809952</v>
      </c>
      <c r="R4455" s="13">
        <f t="shared" si="475"/>
        <v>129969527775.51147</v>
      </c>
      <c r="S4455" s="14">
        <v>89</v>
      </c>
      <c r="T4455" s="14">
        <f t="shared" si="476"/>
        <v>8.9</v>
      </c>
      <c r="U4455" s="15">
        <f t="shared" si="477"/>
        <v>595769641637.04395</v>
      </c>
    </row>
    <row r="4456" spans="6:21" x14ac:dyDescent="0.25">
      <c r="F4456" s="24"/>
      <c r="G4456" s="34">
        <v>40364.583333322531</v>
      </c>
      <c r="H4456" s="16">
        <v>848</v>
      </c>
      <c r="J4456" s="19">
        <v>84.8</v>
      </c>
      <c r="K4456" s="25">
        <f t="shared" si="472"/>
        <v>29.3</v>
      </c>
      <c r="L4456" s="16">
        <v>630</v>
      </c>
      <c r="N4456">
        <v>63</v>
      </c>
      <c r="O4456" s="26">
        <f t="shared" si="473"/>
        <v>17.2</v>
      </c>
      <c r="P4456" s="11">
        <f t="shared" si="471"/>
        <v>0.48216384237502846</v>
      </c>
      <c r="Q4456" s="12">
        <f t="shared" si="474"/>
        <v>63029118602.809952</v>
      </c>
      <c r="R4456" s="13">
        <f t="shared" si="475"/>
        <v>130721371167.82332</v>
      </c>
      <c r="S4456" s="14">
        <v>92</v>
      </c>
      <c r="T4456" s="14">
        <f t="shared" si="476"/>
        <v>9.1999999999999993</v>
      </c>
      <c r="U4456" s="15">
        <f t="shared" si="477"/>
        <v>622768723598.12305</v>
      </c>
    </row>
    <row r="4457" spans="6:21" x14ac:dyDescent="0.25">
      <c r="F4457" s="24"/>
      <c r="G4457" s="34">
        <v>40364.624999989195</v>
      </c>
      <c r="H4457" s="16">
        <v>844</v>
      </c>
      <c r="J4457" s="19">
        <v>84.4</v>
      </c>
      <c r="K4457" s="25">
        <f t="shared" si="472"/>
        <v>29.1</v>
      </c>
      <c r="L4457" s="16">
        <v>631</v>
      </c>
      <c r="N4457">
        <v>63.1</v>
      </c>
      <c r="O4457" s="26">
        <f t="shared" si="473"/>
        <v>17.3</v>
      </c>
      <c r="P4457" s="11">
        <f t="shared" si="471"/>
        <v>0.49085864010258295</v>
      </c>
      <c r="Q4457" s="12">
        <f t="shared" si="474"/>
        <v>70166748252.547363</v>
      </c>
      <c r="R4457" s="13">
        <f t="shared" si="475"/>
        <v>142946955640.59631</v>
      </c>
      <c r="S4457" s="14">
        <v>95</v>
      </c>
      <c r="T4457" s="14">
        <f t="shared" si="476"/>
        <v>9.5</v>
      </c>
      <c r="U4457" s="15">
        <f t="shared" si="477"/>
        <v>691411970186.46497</v>
      </c>
    </row>
    <row r="4458" spans="6:21" x14ac:dyDescent="0.25">
      <c r="F4458" s="24"/>
      <c r="G4458" s="34">
        <v>40364.666666655859</v>
      </c>
      <c r="H4458" s="16">
        <v>833</v>
      </c>
      <c r="J4458" s="19">
        <v>83.3</v>
      </c>
      <c r="K4458" s="25">
        <f t="shared" si="472"/>
        <v>28.5</v>
      </c>
      <c r="L4458" s="16">
        <v>634</v>
      </c>
      <c r="N4458">
        <v>63.4</v>
      </c>
      <c r="O4458" s="26">
        <f t="shared" si="473"/>
        <v>17.399999999999999</v>
      </c>
      <c r="P4458" s="11">
        <f t="shared" ref="P4458:P4521" si="478">EXP((17.27*O4458/(237+O4458))-(17.27*K4458/(237.3+K4458)))</f>
        <v>0.51142895150476708</v>
      </c>
      <c r="Q4458" s="12">
        <f t="shared" si="474"/>
        <v>78112667120.762314</v>
      </c>
      <c r="R4458" s="13">
        <f t="shared" si="475"/>
        <v>152734151813.13647</v>
      </c>
      <c r="S4458" s="14">
        <v>94</v>
      </c>
      <c r="T4458" s="14">
        <f t="shared" si="476"/>
        <v>9.4</v>
      </c>
      <c r="U4458" s="15">
        <f t="shared" si="477"/>
        <v>701441956108.31702</v>
      </c>
    </row>
    <row r="4459" spans="6:21" x14ac:dyDescent="0.25">
      <c r="F4459" s="24"/>
      <c r="G4459" s="34">
        <v>40364.708333322524</v>
      </c>
      <c r="H4459" s="16">
        <v>817</v>
      </c>
      <c r="J4459" s="19">
        <v>81.7</v>
      </c>
      <c r="K4459" s="25">
        <f t="shared" si="472"/>
        <v>27.6</v>
      </c>
      <c r="L4459" s="16">
        <v>637</v>
      </c>
      <c r="N4459">
        <v>63.7</v>
      </c>
      <c r="O4459" s="26">
        <f t="shared" si="473"/>
        <v>17.600000000000001</v>
      </c>
      <c r="P4459" s="11">
        <f t="shared" si="478"/>
        <v>0.54578809732917632</v>
      </c>
      <c r="Q4459" s="12">
        <f t="shared" si="474"/>
        <v>96805871634.812943</v>
      </c>
      <c r="R4459" s="13">
        <f t="shared" si="475"/>
        <v>177368968118.8252</v>
      </c>
      <c r="S4459" s="14">
        <v>93</v>
      </c>
      <c r="T4459" s="14">
        <f t="shared" si="476"/>
        <v>9.3000000000000007</v>
      </c>
      <c r="U4459" s="15">
        <f t="shared" si="477"/>
        <v>749236797301.31396</v>
      </c>
    </row>
    <row r="4460" spans="6:21" x14ac:dyDescent="0.25">
      <c r="F4460" s="24"/>
      <c r="G4460" s="34">
        <v>40364.749999989188</v>
      </c>
      <c r="H4460" s="16">
        <v>794</v>
      </c>
      <c r="J4460" s="19">
        <v>79.400000000000006</v>
      </c>
      <c r="K4460" s="25">
        <f t="shared" si="472"/>
        <v>26.3</v>
      </c>
      <c r="L4460" s="16">
        <v>644</v>
      </c>
      <c r="N4460">
        <v>64.400000000000006</v>
      </c>
      <c r="O4460" s="26">
        <f t="shared" si="473"/>
        <v>18</v>
      </c>
      <c r="P4460" s="11">
        <f t="shared" si="478"/>
        <v>0.60410320860157041</v>
      </c>
      <c r="Q4460" s="12">
        <f t="shared" si="474"/>
        <v>148683291004.45367</v>
      </c>
      <c r="R4460" s="13">
        <f t="shared" si="475"/>
        <v>246122332885.2009</v>
      </c>
      <c r="S4460" s="14">
        <v>88</v>
      </c>
      <c r="T4460" s="14">
        <f t="shared" si="476"/>
        <v>8.8000000000000007</v>
      </c>
      <c r="U4460" s="15">
        <f t="shared" si="477"/>
        <v>857463568550.57605</v>
      </c>
    </row>
    <row r="4461" spans="6:21" x14ac:dyDescent="0.25">
      <c r="F4461" s="24"/>
      <c r="G4461" s="34">
        <v>40364.791666655852</v>
      </c>
      <c r="H4461" s="16">
        <v>766</v>
      </c>
      <c r="J4461" s="19">
        <v>76.599999999999994</v>
      </c>
      <c r="K4461" s="25">
        <f t="shared" si="472"/>
        <v>24.8</v>
      </c>
      <c r="L4461" s="16">
        <v>646</v>
      </c>
      <c r="N4461">
        <v>64.599999999999994</v>
      </c>
      <c r="O4461" s="26">
        <f t="shared" si="473"/>
        <v>18.100000000000001</v>
      </c>
      <c r="P4461" s="11">
        <f t="shared" si="478"/>
        <v>0.6644849733856627</v>
      </c>
      <c r="Q4461" s="12">
        <f t="shared" si="474"/>
        <v>165520687589.06354</v>
      </c>
      <c r="R4461" s="13">
        <f t="shared" si="475"/>
        <v>249096208670.76617</v>
      </c>
      <c r="S4461" s="14">
        <v>81</v>
      </c>
      <c r="T4461" s="14">
        <f t="shared" si="476"/>
        <v>8.1</v>
      </c>
      <c r="U4461" s="15">
        <f t="shared" si="477"/>
        <v>676961720761.79102</v>
      </c>
    </row>
    <row r="4462" spans="6:21" x14ac:dyDescent="0.25">
      <c r="F4462" s="24"/>
      <c r="G4462" s="34">
        <v>40364.833333322516</v>
      </c>
      <c r="H4462" s="16">
        <v>746</v>
      </c>
      <c r="J4462" s="19">
        <v>74.599999999999994</v>
      </c>
      <c r="K4462" s="25">
        <f t="shared" si="472"/>
        <v>23.7</v>
      </c>
      <c r="L4462" s="16">
        <v>648</v>
      </c>
      <c r="N4462">
        <v>64.8</v>
      </c>
      <c r="O4462" s="26">
        <f t="shared" si="473"/>
        <v>18.2</v>
      </c>
      <c r="P4462" s="11">
        <f t="shared" si="478"/>
        <v>0.71422483499229583</v>
      </c>
      <c r="Q4462" s="12">
        <f t="shared" si="474"/>
        <v>184264807665.14328</v>
      </c>
      <c r="R4462" s="13">
        <f t="shared" si="475"/>
        <v>257992719711.47699</v>
      </c>
      <c r="S4462" s="14">
        <v>66</v>
      </c>
      <c r="T4462" s="14">
        <f t="shared" si="476"/>
        <v>6.6</v>
      </c>
      <c r="U4462" s="15">
        <f t="shared" si="477"/>
        <v>486604219505.802</v>
      </c>
    </row>
    <row r="4463" spans="6:21" x14ac:dyDescent="0.25">
      <c r="F4463" s="24"/>
      <c r="G4463" s="34">
        <v>40364.874999989181</v>
      </c>
      <c r="H4463" s="16">
        <v>732</v>
      </c>
      <c r="J4463" s="19">
        <v>73.2</v>
      </c>
      <c r="K4463" s="25">
        <f t="shared" si="472"/>
        <v>22.9</v>
      </c>
      <c r="L4463" s="16">
        <v>649</v>
      </c>
      <c r="N4463">
        <v>64.900000000000006</v>
      </c>
      <c r="O4463" s="26">
        <f t="shared" si="473"/>
        <v>18.3</v>
      </c>
      <c r="P4463" s="11">
        <f t="shared" si="478"/>
        <v>0.7542742888237649</v>
      </c>
      <c r="Q4463" s="12">
        <f t="shared" si="474"/>
        <v>205131575022.021</v>
      </c>
      <c r="R4463" s="13">
        <f t="shared" si="475"/>
        <v>271958859080.17435</v>
      </c>
      <c r="S4463" s="14">
        <v>57</v>
      </c>
      <c r="T4463" s="14">
        <f t="shared" si="476"/>
        <v>5.7</v>
      </c>
      <c r="U4463" s="15">
        <f t="shared" si="477"/>
        <v>380915519131.474</v>
      </c>
    </row>
    <row r="4464" spans="6:21" x14ac:dyDescent="0.25">
      <c r="F4464" s="24"/>
      <c r="G4464" s="34">
        <v>40364.916666655845</v>
      </c>
      <c r="H4464" s="16">
        <v>721</v>
      </c>
      <c r="J4464" s="19">
        <v>72.099999999999994</v>
      </c>
      <c r="K4464" s="25">
        <f t="shared" si="472"/>
        <v>22.3</v>
      </c>
      <c r="L4464" s="16">
        <v>648</v>
      </c>
      <c r="N4464">
        <v>64.8</v>
      </c>
      <c r="O4464" s="26">
        <f t="shared" si="473"/>
        <v>18.2</v>
      </c>
      <c r="P4464" s="11">
        <f t="shared" si="478"/>
        <v>0.77733877628843184</v>
      </c>
      <c r="Q4464" s="12">
        <f t="shared" si="474"/>
        <v>184264807665.14328</v>
      </c>
      <c r="R4464" s="13">
        <f t="shared" si="475"/>
        <v>237045691384.33377</v>
      </c>
      <c r="S4464" s="14">
        <v>53</v>
      </c>
      <c r="T4464" s="14">
        <f t="shared" si="476"/>
        <v>5.3</v>
      </c>
      <c r="U4464" s="15">
        <f t="shared" si="477"/>
        <v>279738683711.71002</v>
      </c>
    </row>
    <row r="4465" spans="6:21" x14ac:dyDescent="0.25">
      <c r="F4465" s="24"/>
      <c r="G4465" s="34">
        <v>40364.958333322509</v>
      </c>
      <c r="H4465" s="16">
        <v>712</v>
      </c>
      <c r="J4465" s="19">
        <v>71.2</v>
      </c>
      <c r="K4465" s="25">
        <f t="shared" si="472"/>
        <v>21.8</v>
      </c>
      <c r="L4465" s="16">
        <v>645</v>
      </c>
      <c r="N4465">
        <v>64.5</v>
      </c>
      <c r="O4465" s="26">
        <f t="shared" si="473"/>
        <v>18.100000000000001</v>
      </c>
      <c r="P4465" s="11">
        <f t="shared" si="478"/>
        <v>0.79636151431149682</v>
      </c>
      <c r="Q4465" s="12">
        <f t="shared" si="474"/>
        <v>165520687589.06354</v>
      </c>
      <c r="R4465" s="13">
        <f t="shared" si="475"/>
        <v>207846166112.34195</v>
      </c>
      <c r="S4465" s="14">
        <v>51</v>
      </c>
      <c r="T4465" s="14">
        <f t="shared" si="476"/>
        <v>5.0999999999999996</v>
      </c>
      <c r="U4465" s="15">
        <f t="shared" si="477"/>
        <v>215859940468.72</v>
      </c>
    </row>
    <row r="4466" spans="6:21" x14ac:dyDescent="0.25">
      <c r="F4466" s="24"/>
      <c r="G4466" s="34">
        <v>40364.999999989173</v>
      </c>
      <c r="H4466" s="16">
        <v>704</v>
      </c>
      <c r="J4466" s="19">
        <v>70.400000000000006</v>
      </c>
      <c r="K4466" s="25">
        <f t="shared" si="472"/>
        <v>21.3</v>
      </c>
      <c r="L4466" s="16">
        <v>643</v>
      </c>
      <c r="N4466">
        <v>64.3</v>
      </c>
      <c r="O4466" s="26">
        <f t="shared" si="473"/>
        <v>17.899999999999999</v>
      </c>
      <c r="P4466" s="11">
        <f t="shared" si="478"/>
        <v>0.81082005467531593</v>
      </c>
      <c r="Q4466" s="12">
        <f t="shared" si="474"/>
        <v>133558658714.60837</v>
      </c>
      <c r="R4466" s="13">
        <f t="shared" si="475"/>
        <v>164720467808.47137</v>
      </c>
      <c r="S4466" s="14">
        <v>50</v>
      </c>
      <c r="T4466" s="14">
        <f t="shared" si="476"/>
        <v>5</v>
      </c>
      <c r="U4466" s="15">
        <f t="shared" si="477"/>
        <v>155809045469.315</v>
      </c>
    </row>
    <row r="4467" spans="6:21" x14ac:dyDescent="0.25">
      <c r="F4467" s="24"/>
      <c r="G4467" s="34">
        <v>40365.041666655838</v>
      </c>
      <c r="H4467" s="16">
        <v>697</v>
      </c>
      <c r="J4467" s="19">
        <v>69.7</v>
      </c>
      <c r="K4467" s="25">
        <f t="shared" si="472"/>
        <v>20.9</v>
      </c>
      <c r="L4467" s="16">
        <v>639</v>
      </c>
      <c r="N4467">
        <v>63.9</v>
      </c>
      <c r="O4467" s="26">
        <f t="shared" si="473"/>
        <v>17.7</v>
      </c>
      <c r="P4467" s="11">
        <f t="shared" si="478"/>
        <v>0.82056094316537243</v>
      </c>
      <c r="Q4467" s="12">
        <f t="shared" si="474"/>
        <v>107768494545.71721</v>
      </c>
      <c r="R4467" s="13">
        <f t="shared" si="475"/>
        <v>131335149988.97284</v>
      </c>
      <c r="S4467" s="14">
        <v>49</v>
      </c>
      <c r="T4467" s="14">
        <f t="shared" si="476"/>
        <v>4.9000000000000004</v>
      </c>
      <c r="U4467" s="15">
        <f t="shared" si="477"/>
        <v>115476611671.953</v>
      </c>
    </row>
    <row r="4468" spans="6:21" x14ac:dyDescent="0.25">
      <c r="F4468" s="24"/>
      <c r="G4468" s="34">
        <v>40365.083333322502</v>
      </c>
      <c r="H4468" s="16">
        <v>689</v>
      </c>
      <c r="J4468" s="19">
        <v>68.900000000000006</v>
      </c>
      <c r="K4468" s="25">
        <f t="shared" si="472"/>
        <v>20.5</v>
      </c>
      <c r="L4468" s="16">
        <v>636</v>
      </c>
      <c r="N4468">
        <v>63.6</v>
      </c>
      <c r="O4468" s="26">
        <f t="shared" si="473"/>
        <v>17.600000000000001</v>
      </c>
      <c r="P4468" s="11">
        <f t="shared" si="478"/>
        <v>0.83572812270589125</v>
      </c>
      <c r="Q4468" s="12">
        <f t="shared" si="474"/>
        <v>96805871634.812943</v>
      </c>
      <c r="R4468" s="13">
        <f t="shared" si="475"/>
        <v>115834167840.82637</v>
      </c>
      <c r="S4468" s="14">
        <v>48</v>
      </c>
      <c r="T4468" s="14">
        <f t="shared" si="476"/>
        <v>4.8</v>
      </c>
      <c r="U4468" s="15">
        <f t="shared" si="477"/>
        <v>91335821788.865005</v>
      </c>
    </row>
    <row r="4469" spans="6:21" x14ac:dyDescent="0.25">
      <c r="F4469" s="24"/>
      <c r="G4469" s="34">
        <v>40365.124999989166</v>
      </c>
      <c r="H4469" s="16">
        <v>683</v>
      </c>
      <c r="J4469" s="19">
        <v>68.3</v>
      </c>
      <c r="K4469" s="25">
        <f t="shared" si="472"/>
        <v>20.2</v>
      </c>
      <c r="L4469" s="16">
        <v>634</v>
      </c>
      <c r="N4469">
        <v>63.4</v>
      </c>
      <c r="O4469" s="26">
        <f t="shared" si="473"/>
        <v>17.399999999999999</v>
      </c>
      <c r="P4469" s="11">
        <f t="shared" si="478"/>
        <v>0.8406583153406032</v>
      </c>
      <c r="Q4469" s="12">
        <f t="shared" si="474"/>
        <v>78112667120.762314</v>
      </c>
      <c r="R4469" s="13">
        <f t="shared" si="475"/>
        <v>92918449381.082962</v>
      </c>
      <c r="S4469" s="14">
        <v>49</v>
      </c>
      <c r="T4469" s="14">
        <f t="shared" si="476"/>
        <v>4.9000000000000004</v>
      </c>
      <c r="U4469" s="15">
        <f t="shared" si="477"/>
        <v>72548333075.570999</v>
      </c>
    </row>
    <row r="4470" spans="6:21" x14ac:dyDescent="0.25">
      <c r="F4470" s="24"/>
      <c r="G4470" s="34">
        <v>40365.16666665583</v>
      </c>
      <c r="H4470" s="16">
        <v>679</v>
      </c>
      <c r="J4470" s="19">
        <v>67.900000000000006</v>
      </c>
      <c r="K4470" s="25">
        <f t="shared" si="472"/>
        <v>19.899999999999999</v>
      </c>
      <c r="L4470" s="16">
        <v>633</v>
      </c>
      <c r="N4470">
        <v>63.3</v>
      </c>
      <c r="O4470" s="26">
        <f t="shared" si="473"/>
        <v>17.399999999999999</v>
      </c>
      <c r="P4470" s="11">
        <f t="shared" si="478"/>
        <v>0.85640974307548734</v>
      </c>
      <c r="Q4470" s="12">
        <f t="shared" si="474"/>
        <v>78112667120.762314</v>
      </c>
      <c r="R4470" s="13">
        <f t="shared" si="475"/>
        <v>91209456399.046539</v>
      </c>
      <c r="S4470" s="14">
        <v>46</v>
      </c>
      <c r="T4470" s="14">
        <f t="shared" si="476"/>
        <v>4.5999999999999996</v>
      </c>
      <c r="U4470" s="15">
        <f t="shared" si="477"/>
        <v>60245230680.107002</v>
      </c>
    </row>
    <row r="4471" spans="6:21" x14ac:dyDescent="0.25">
      <c r="F4471" s="24"/>
      <c r="G4471" s="34">
        <v>40365.208333322495</v>
      </c>
      <c r="H4471" s="16">
        <v>692</v>
      </c>
      <c r="J4471" s="19">
        <v>69.2</v>
      </c>
      <c r="K4471" s="25">
        <f t="shared" si="472"/>
        <v>20.7</v>
      </c>
      <c r="L4471" s="16">
        <v>639</v>
      </c>
      <c r="N4471">
        <v>63.9</v>
      </c>
      <c r="O4471" s="26">
        <f t="shared" si="473"/>
        <v>17.7</v>
      </c>
      <c r="P4471" s="11">
        <f t="shared" si="478"/>
        <v>0.83071944058997838</v>
      </c>
      <c r="Q4471" s="12">
        <f t="shared" si="474"/>
        <v>107768494545.71721</v>
      </c>
      <c r="R4471" s="13">
        <f t="shared" si="475"/>
        <v>129729111033.17847</v>
      </c>
      <c r="S4471" s="14">
        <v>44</v>
      </c>
      <c r="T4471" s="14">
        <f t="shared" si="476"/>
        <v>4.4000000000000004</v>
      </c>
      <c r="U4471" s="15">
        <f t="shared" si="477"/>
        <v>96626712544.830002</v>
      </c>
    </row>
    <row r="4472" spans="6:21" x14ac:dyDescent="0.25">
      <c r="F4472" s="24"/>
      <c r="G4472" s="34">
        <v>40365.249999989159</v>
      </c>
      <c r="H4472" s="16">
        <v>724</v>
      </c>
      <c r="J4472" s="19">
        <v>72.400000000000006</v>
      </c>
      <c r="K4472" s="25">
        <f t="shared" si="472"/>
        <v>22.4</v>
      </c>
      <c r="L4472" s="16">
        <v>645</v>
      </c>
      <c r="N4472">
        <v>64.5</v>
      </c>
      <c r="O4472" s="26">
        <f t="shared" si="473"/>
        <v>18.100000000000001</v>
      </c>
      <c r="P4472" s="11">
        <f t="shared" si="478"/>
        <v>0.76778552855801785</v>
      </c>
      <c r="Q4472" s="12">
        <f t="shared" si="474"/>
        <v>165520687589.06354</v>
      </c>
      <c r="R4472" s="13">
        <f t="shared" si="475"/>
        <v>215581931975.10358</v>
      </c>
      <c r="S4472" s="14">
        <v>44</v>
      </c>
      <c r="T4472" s="14">
        <f t="shared" si="476"/>
        <v>4.4000000000000004</v>
      </c>
      <c r="U4472" s="15">
        <f t="shared" si="477"/>
        <v>220269475298.57599</v>
      </c>
    </row>
    <row r="4473" spans="6:21" x14ac:dyDescent="0.25">
      <c r="F4473" s="24"/>
      <c r="G4473" s="34">
        <v>40365.291666655823</v>
      </c>
      <c r="H4473" s="16">
        <v>756</v>
      </c>
      <c r="J4473" s="19">
        <v>75.599999999999994</v>
      </c>
      <c r="K4473" s="25">
        <f t="shared" si="472"/>
        <v>24.2</v>
      </c>
      <c r="L4473" s="16">
        <v>646</v>
      </c>
      <c r="N4473">
        <v>64.599999999999994</v>
      </c>
      <c r="O4473" s="26">
        <f t="shared" si="473"/>
        <v>18.100000000000001</v>
      </c>
      <c r="P4473" s="11">
        <f t="shared" si="478"/>
        <v>0.68875674158025491</v>
      </c>
      <c r="Q4473" s="12">
        <f t="shared" si="474"/>
        <v>165520687589.06354</v>
      </c>
      <c r="R4473" s="13">
        <f t="shared" si="475"/>
        <v>240318065285.72009</v>
      </c>
      <c r="S4473" s="14">
        <v>48</v>
      </c>
      <c r="T4473" s="14">
        <f t="shared" si="476"/>
        <v>4.8</v>
      </c>
      <c r="U4473" s="15">
        <f t="shared" si="477"/>
        <v>359027412943.95099</v>
      </c>
    </row>
    <row r="4474" spans="6:21" x14ac:dyDescent="0.25">
      <c r="F4474" s="24"/>
      <c r="G4474" s="34">
        <v>40365.333333322487</v>
      </c>
      <c r="H4474" s="16">
        <v>783</v>
      </c>
      <c r="J4474" s="19">
        <v>78.3</v>
      </c>
      <c r="K4474" s="25">
        <f t="shared" si="472"/>
        <v>25.7</v>
      </c>
      <c r="L4474" s="16">
        <v>642</v>
      </c>
      <c r="N4474">
        <v>64.2</v>
      </c>
      <c r="O4474" s="26">
        <f t="shared" si="473"/>
        <v>17.899999999999999</v>
      </c>
      <c r="P4474" s="11">
        <f t="shared" si="478"/>
        <v>0.62198525453626763</v>
      </c>
      <c r="Q4474" s="12">
        <f t="shared" si="474"/>
        <v>133558658714.60837</v>
      </c>
      <c r="R4474" s="13">
        <f t="shared" si="475"/>
        <v>214729622190.45761</v>
      </c>
      <c r="S4474" s="14">
        <v>59</v>
      </c>
      <c r="T4474" s="14">
        <f t="shared" si="476"/>
        <v>5.9</v>
      </c>
      <c r="U4474" s="15">
        <f t="shared" si="477"/>
        <v>478908684507.51099</v>
      </c>
    </row>
    <row r="4475" spans="6:21" x14ac:dyDescent="0.25">
      <c r="F4475" s="24"/>
      <c r="G4475" s="34">
        <v>40365.374999989152</v>
      </c>
      <c r="H4475" s="16">
        <v>805</v>
      </c>
      <c r="J4475" s="19">
        <v>80.5</v>
      </c>
      <c r="K4475" s="25">
        <f t="shared" si="472"/>
        <v>26.9</v>
      </c>
      <c r="L4475" s="16">
        <v>638</v>
      </c>
      <c r="N4475">
        <v>63.8</v>
      </c>
      <c r="O4475" s="26">
        <f t="shared" si="473"/>
        <v>17.7</v>
      </c>
      <c r="P4475" s="11">
        <f t="shared" si="478"/>
        <v>0.572224942487919</v>
      </c>
      <c r="Q4475" s="12">
        <f t="shared" si="474"/>
        <v>107768494545.71721</v>
      </c>
      <c r="R4475" s="13">
        <f t="shared" si="475"/>
        <v>188332396132.82404</v>
      </c>
      <c r="S4475" s="14">
        <v>73</v>
      </c>
      <c r="T4475" s="14">
        <f t="shared" si="476"/>
        <v>7.3</v>
      </c>
      <c r="U4475" s="15">
        <f t="shared" si="477"/>
        <v>588116481585.88</v>
      </c>
    </row>
    <row r="4476" spans="6:21" x14ac:dyDescent="0.25">
      <c r="F4476" s="24"/>
      <c r="G4476" s="34">
        <v>40365.416666655816</v>
      </c>
      <c r="H4476" s="16">
        <v>822</v>
      </c>
      <c r="J4476" s="19">
        <v>82.2</v>
      </c>
      <c r="K4476" s="25">
        <f t="shared" si="472"/>
        <v>27.9</v>
      </c>
      <c r="L4476" s="16">
        <v>634</v>
      </c>
      <c r="N4476">
        <v>63.4</v>
      </c>
      <c r="O4476" s="26">
        <f t="shared" si="473"/>
        <v>17.399999999999999</v>
      </c>
      <c r="P4476" s="11">
        <f t="shared" si="478"/>
        <v>0.5295838944261968</v>
      </c>
      <c r="Q4476" s="12">
        <f t="shared" si="474"/>
        <v>78112667120.762314</v>
      </c>
      <c r="R4476" s="13">
        <f t="shared" si="475"/>
        <v>147498192340.98358</v>
      </c>
      <c r="S4476" s="14">
        <v>80</v>
      </c>
      <c r="T4476" s="14">
        <f t="shared" si="476"/>
        <v>8</v>
      </c>
      <c r="U4476" s="15">
        <f t="shared" si="477"/>
        <v>555084201761.77002</v>
      </c>
    </row>
    <row r="4477" spans="6:21" x14ac:dyDescent="0.25">
      <c r="F4477" s="24"/>
      <c r="G4477" s="34">
        <v>40365.45833332248</v>
      </c>
      <c r="H4477" s="16">
        <v>836</v>
      </c>
      <c r="J4477" s="19">
        <v>83.6</v>
      </c>
      <c r="K4477" s="25">
        <f t="shared" si="472"/>
        <v>28.7</v>
      </c>
      <c r="L4477" s="16">
        <v>630</v>
      </c>
      <c r="N4477">
        <v>63</v>
      </c>
      <c r="O4477" s="26">
        <f t="shared" si="473"/>
        <v>17.2</v>
      </c>
      <c r="P4477" s="11">
        <f t="shared" si="478"/>
        <v>0.49917544488117405</v>
      </c>
      <c r="Q4477" s="12">
        <f t="shared" si="474"/>
        <v>63029118602.809952</v>
      </c>
      <c r="R4477" s="13">
        <f t="shared" si="475"/>
        <v>126266464524.94009</v>
      </c>
      <c r="S4477" s="14">
        <v>83</v>
      </c>
      <c r="T4477" s="14">
        <f t="shared" si="476"/>
        <v>8.3000000000000007</v>
      </c>
      <c r="U4477" s="15">
        <f t="shared" si="477"/>
        <v>524869971153.67999</v>
      </c>
    </row>
    <row r="4478" spans="6:21" x14ac:dyDescent="0.25">
      <c r="F4478" s="24"/>
      <c r="G4478" s="34">
        <v>40365.499999989144</v>
      </c>
      <c r="H4478" s="16">
        <v>844</v>
      </c>
      <c r="J4478" s="19">
        <v>84.4</v>
      </c>
      <c r="K4478" s="25">
        <f t="shared" si="472"/>
        <v>29.1</v>
      </c>
      <c r="L4478" s="16">
        <v>630</v>
      </c>
      <c r="N4478">
        <v>63</v>
      </c>
      <c r="O4478" s="26">
        <f t="shared" si="473"/>
        <v>17.2</v>
      </c>
      <c r="P4478" s="11">
        <f t="shared" si="478"/>
        <v>0.48776050012195737</v>
      </c>
      <c r="Q4478" s="12">
        <f t="shared" si="474"/>
        <v>63029118602.809952</v>
      </c>
      <c r="R4478" s="13">
        <f t="shared" si="475"/>
        <v>129221449024.77844</v>
      </c>
      <c r="S4478" s="14">
        <v>87</v>
      </c>
      <c r="T4478" s="14">
        <f t="shared" si="476"/>
        <v>8.6999999999999993</v>
      </c>
      <c r="U4478" s="15">
        <f t="shared" si="477"/>
        <v>575873274671.12598</v>
      </c>
    </row>
    <row r="4479" spans="6:21" x14ac:dyDescent="0.25">
      <c r="F4479" s="24"/>
      <c r="G4479" s="34">
        <v>40365.541666655809</v>
      </c>
      <c r="H4479" s="16">
        <v>847</v>
      </c>
      <c r="J4479" s="19">
        <v>84.7</v>
      </c>
      <c r="K4479" s="25">
        <f t="shared" si="472"/>
        <v>29.3</v>
      </c>
      <c r="L4479" s="16">
        <v>630</v>
      </c>
      <c r="N4479">
        <v>63</v>
      </c>
      <c r="O4479" s="26">
        <f t="shared" si="473"/>
        <v>17.2</v>
      </c>
      <c r="P4479" s="11">
        <f t="shared" si="478"/>
        <v>0.48216384237502846</v>
      </c>
      <c r="Q4479" s="12">
        <f t="shared" si="474"/>
        <v>63029118602.809952</v>
      </c>
      <c r="R4479" s="13">
        <f t="shared" si="475"/>
        <v>130721371167.82332</v>
      </c>
      <c r="S4479" s="14">
        <v>91</v>
      </c>
      <c r="T4479" s="14">
        <f t="shared" si="476"/>
        <v>9.1</v>
      </c>
      <c r="U4479" s="15">
        <f t="shared" si="477"/>
        <v>615999498341.62097</v>
      </c>
    </row>
    <row r="4480" spans="6:21" x14ac:dyDescent="0.25">
      <c r="F4480" s="24"/>
      <c r="G4480" s="34">
        <v>40365.583333322473</v>
      </c>
      <c r="H4480" s="16">
        <v>848</v>
      </c>
      <c r="J4480" s="19">
        <v>84.8</v>
      </c>
      <c r="K4480" s="25">
        <f t="shared" si="472"/>
        <v>29.3</v>
      </c>
      <c r="L4480" s="16">
        <v>631</v>
      </c>
      <c r="N4480">
        <v>63.1</v>
      </c>
      <c r="O4480" s="26">
        <f t="shared" si="473"/>
        <v>17.3</v>
      </c>
      <c r="P4480" s="11">
        <f t="shared" si="478"/>
        <v>0.48522643370192076</v>
      </c>
      <c r="Q4480" s="12">
        <f t="shared" si="474"/>
        <v>70166748252.547363</v>
      </c>
      <c r="R4480" s="13">
        <f t="shared" si="475"/>
        <v>144606194920.64084</v>
      </c>
      <c r="S4480" s="14">
        <v>93</v>
      </c>
      <c r="T4480" s="14">
        <f t="shared" si="476"/>
        <v>9.3000000000000007</v>
      </c>
      <c r="U4480" s="15">
        <f t="shared" si="477"/>
        <v>692286854013.26904</v>
      </c>
    </row>
    <row r="4481" spans="6:21" x14ac:dyDescent="0.25">
      <c r="F4481" s="24"/>
      <c r="G4481" s="34">
        <v>40365.624999989137</v>
      </c>
      <c r="H4481" s="16">
        <v>845</v>
      </c>
      <c r="J4481" s="19">
        <v>84.5</v>
      </c>
      <c r="K4481" s="25">
        <f t="shared" si="472"/>
        <v>29.2</v>
      </c>
      <c r="L4481" s="16">
        <v>632</v>
      </c>
      <c r="N4481">
        <v>63.2</v>
      </c>
      <c r="O4481" s="26">
        <f t="shared" si="473"/>
        <v>17.3</v>
      </c>
      <c r="P4481" s="11">
        <f t="shared" si="478"/>
        <v>0.48803335540270548</v>
      </c>
      <c r="Q4481" s="12">
        <f t="shared" si="474"/>
        <v>70166748252.547363</v>
      </c>
      <c r="R4481" s="13">
        <f t="shared" si="475"/>
        <v>143774493025.47894</v>
      </c>
      <c r="S4481" s="14">
        <v>95</v>
      </c>
      <c r="T4481" s="14">
        <f t="shared" si="476"/>
        <v>9.5</v>
      </c>
      <c r="U4481" s="15">
        <f t="shared" si="477"/>
        <v>699273575342.84998</v>
      </c>
    </row>
    <row r="4482" spans="6:21" x14ac:dyDescent="0.25">
      <c r="F4482" s="24"/>
      <c r="G4482" s="34">
        <v>40365.666666655801</v>
      </c>
      <c r="H4482" s="16">
        <v>834</v>
      </c>
      <c r="J4482" s="19">
        <v>83.4</v>
      </c>
      <c r="K4482" s="25">
        <f t="shared" si="472"/>
        <v>28.6</v>
      </c>
      <c r="L4482" s="16">
        <v>635</v>
      </c>
      <c r="N4482">
        <v>63.5</v>
      </c>
      <c r="O4482" s="26">
        <f t="shared" si="473"/>
        <v>17.5</v>
      </c>
      <c r="P4482" s="11">
        <f t="shared" si="478"/>
        <v>0.51169660783455562</v>
      </c>
      <c r="Q4482" s="12">
        <f t="shared" si="474"/>
        <v>86958408600.579636</v>
      </c>
      <c r="R4482" s="13">
        <f t="shared" si="475"/>
        <v>169941342719.81625</v>
      </c>
      <c r="S4482" s="14">
        <v>94</v>
      </c>
      <c r="T4482" s="14">
        <f t="shared" si="476"/>
        <v>9.4</v>
      </c>
      <c r="U4482" s="15">
        <f t="shared" si="477"/>
        <v>780039580720.82397</v>
      </c>
    </row>
    <row r="4483" spans="6:21" x14ac:dyDescent="0.25">
      <c r="F4483" s="24"/>
      <c r="G4483" s="34">
        <v>40365.708333322465</v>
      </c>
      <c r="H4483" s="16">
        <v>818</v>
      </c>
      <c r="J4483" s="19">
        <v>81.8</v>
      </c>
      <c r="K4483" s="25">
        <f t="shared" ref="K4483:K4546" si="479">ROUND((J4483-32)/1.8,1)</f>
        <v>27.7</v>
      </c>
      <c r="L4483" s="16">
        <v>638</v>
      </c>
      <c r="N4483">
        <v>63.8</v>
      </c>
      <c r="O4483" s="26">
        <f t="shared" ref="O4483:O4546" si="480">ROUND((N4483-32)/1.8,1)</f>
        <v>17.7</v>
      </c>
      <c r="P4483" s="11">
        <f t="shared" si="478"/>
        <v>0.5460467674332623</v>
      </c>
      <c r="Q4483" s="12">
        <f t="shared" ref="Q4483:Q4546" si="481">611*EXP(17.27*O4483/237.3+O4483)</f>
        <v>107768494545.71721</v>
      </c>
      <c r="R4483" s="13">
        <f t="shared" ref="R4483:R4546" si="482">Q4483/P4483</f>
        <v>197361290228.47598</v>
      </c>
      <c r="S4483" s="14">
        <v>94</v>
      </c>
      <c r="T4483" s="14">
        <f t="shared" si="476"/>
        <v>9.4</v>
      </c>
      <c r="U4483" s="15">
        <f t="shared" si="477"/>
        <v>842172279417.93201</v>
      </c>
    </row>
    <row r="4484" spans="6:21" x14ac:dyDescent="0.25">
      <c r="F4484" s="24"/>
      <c r="G4484" s="34">
        <v>40365.74999998913</v>
      </c>
      <c r="H4484" s="16">
        <v>795</v>
      </c>
      <c r="J4484" s="19">
        <v>79.5</v>
      </c>
      <c r="K4484" s="25">
        <f t="shared" si="479"/>
        <v>26.4</v>
      </c>
      <c r="L4484" s="16">
        <v>644</v>
      </c>
      <c r="N4484">
        <v>64.400000000000006</v>
      </c>
      <c r="O4484" s="26">
        <f t="shared" si="480"/>
        <v>18</v>
      </c>
      <c r="P4484" s="11">
        <f t="shared" si="478"/>
        <v>0.60055208262712034</v>
      </c>
      <c r="Q4484" s="12">
        <f t="shared" si="481"/>
        <v>148683291004.45367</v>
      </c>
      <c r="R4484" s="13">
        <f t="shared" si="482"/>
        <v>247577679447.94617</v>
      </c>
      <c r="S4484" s="14">
        <v>89</v>
      </c>
      <c r="T4484" s="14">
        <f t="shared" si="476"/>
        <v>8.9</v>
      </c>
      <c r="U4484" s="15">
        <f t="shared" si="477"/>
        <v>880160057147.08301</v>
      </c>
    </row>
    <row r="4485" spans="6:21" x14ac:dyDescent="0.25">
      <c r="F4485" s="24"/>
      <c r="G4485" s="34">
        <v>40365.791666655794</v>
      </c>
      <c r="H4485" s="16">
        <v>767</v>
      </c>
      <c r="J4485" s="19">
        <v>76.7</v>
      </c>
      <c r="K4485" s="25">
        <f t="shared" si="479"/>
        <v>24.8</v>
      </c>
      <c r="L4485" s="16">
        <v>647</v>
      </c>
      <c r="N4485">
        <v>64.7</v>
      </c>
      <c r="O4485" s="26">
        <f t="shared" si="480"/>
        <v>18.2</v>
      </c>
      <c r="P4485" s="11">
        <f t="shared" si="478"/>
        <v>0.66867580931253401</v>
      </c>
      <c r="Q4485" s="12">
        <f t="shared" si="481"/>
        <v>184264807665.14328</v>
      </c>
      <c r="R4485" s="13">
        <f t="shared" si="482"/>
        <v>275566732187.58435</v>
      </c>
      <c r="S4485" s="14">
        <v>82</v>
      </c>
      <c r="T4485" s="14">
        <f t="shared" ref="T4485:T4548" si="483">S4485/10</f>
        <v>8.1999999999999993</v>
      </c>
      <c r="U4485" s="15">
        <f t="shared" ref="U4485:U4548" si="484">ROUND(T4485*(1-P4485)*R4485,3)</f>
        <v>748675781084.01697</v>
      </c>
    </row>
    <row r="4486" spans="6:21" x14ac:dyDescent="0.25">
      <c r="F4486" s="24"/>
      <c r="G4486" s="34">
        <v>40365.833333322458</v>
      </c>
      <c r="H4486" s="16">
        <v>747</v>
      </c>
      <c r="J4486" s="19">
        <v>74.7</v>
      </c>
      <c r="K4486" s="25">
        <f t="shared" si="479"/>
        <v>23.7</v>
      </c>
      <c r="L4486" s="16">
        <v>648</v>
      </c>
      <c r="N4486">
        <v>64.8</v>
      </c>
      <c r="O4486" s="26">
        <f t="shared" si="480"/>
        <v>18.2</v>
      </c>
      <c r="P4486" s="11">
        <f t="shared" si="478"/>
        <v>0.71422483499229583</v>
      </c>
      <c r="Q4486" s="12">
        <f t="shared" si="481"/>
        <v>184264807665.14328</v>
      </c>
      <c r="R4486" s="13">
        <f t="shared" si="482"/>
        <v>257992719711.47699</v>
      </c>
      <c r="S4486" s="14">
        <v>66</v>
      </c>
      <c r="T4486" s="14">
        <f t="shared" si="483"/>
        <v>6.6</v>
      </c>
      <c r="U4486" s="15">
        <f t="shared" si="484"/>
        <v>486604219505.802</v>
      </c>
    </row>
    <row r="4487" spans="6:21" x14ac:dyDescent="0.25">
      <c r="F4487" s="24"/>
      <c r="G4487" s="34">
        <v>40365.874999989122</v>
      </c>
      <c r="H4487" s="16">
        <v>733</v>
      </c>
      <c r="J4487" s="19">
        <v>73.3</v>
      </c>
      <c r="K4487" s="25">
        <f t="shared" si="479"/>
        <v>22.9</v>
      </c>
      <c r="L4487" s="16">
        <v>649</v>
      </c>
      <c r="N4487">
        <v>64.900000000000006</v>
      </c>
      <c r="O4487" s="26">
        <f t="shared" si="480"/>
        <v>18.3</v>
      </c>
      <c r="P4487" s="11">
        <f t="shared" si="478"/>
        <v>0.7542742888237649</v>
      </c>
      <c r="Q4487" s="12">
        <f t="shared" si="481"/>
        <v>205131575022.021</v>
      </c>
      <c r="R4487" s="13">
        <f t="shared" si="482"/>
        <v>271958859080.17435</v>
      </c>
      <c r="S4487" s="14">
        <v>57</v>
      </c>
      <c r="T4487" s="14">
        <f t="shared" si="483"/>
        <v>5.7</v>
      </c>
      <c r="U4487" s="15">
        <f t="shared" si="484"/>
        <v>380915519131.474</v>
      </c>
    </row>
    <row r="4488" spans="6:21" x14ac:dyDescent="0.25">
      <c r="F4488" s="24"/>
      <c r="G4488" s="34">
        <v>40365.916666655787</v>
      </c>
      <c r="H4488" s="16">
        <v>722</v>
      </c>
      <c r="J4488" s="19">
        <v>72.2</v>
      </c>
      <c r="K4488" s="25">
        <f t="shared" si="479"/>
        <v>22.3</v>
      </c>
      <c r="L4488" s="16">
        <v>649</v>
      </c>
      <c r="N4488">
        <v>64.900000000000006</v>
      </c>
      <c r="O4488" s="26">
        <f t="shared" si="480"/>
        <v>18.3</v>
      </c>
      <c r="P4488" s="11">
        <f t="shared" si="478"/>
        <v>0.78223751639687866</v>
      </c>
      <c r="Q4488" s="12">
        <f t="shared" si="481"/>
        <v>205131575022.021</v>
      </c>
      <c r="R4488" s="13">
        <f t="shared" si="482"/>
        <v>262236943028.36884</v>
      </c>
      <c r="S4488" s="14">
        <v>53</v>
      </c>
      <c r="T4488" s="14">
        <f t="shared" si="483"/>
        <v>5.3</v>
      </c>
      <c r="U4488" s="15">
        <f t="shared" si="484"/>
        <v>302658450433.64301</v>
      </c>
    </row>
    <row r="4489" spans="6:21" x14ac:dyDescent="0.25">
      <c r="F4489" s="24"/>
      <c r="G4489" s="34">
        <v>40365.958333322451</v>
      </c>
      <c r="H4489" s="16">
        <v>714</v>
      </c>
      <c r="J4489" s="19">
        <v>71.400000000000006</v>
      </c>
      <c r="K4489" s="25">
        <f t="shared" si="479"/>
        <v>21.9</v>
      </c>
      <c r="L4489" s="16">
        <v>646</v>
      </c>
      <c r="N4489">
        <v>64.599999999999994</v>
      </c>
      <c r="O4489" s="26">
        <f t="shared" si="480"/>
        <v>18.100000000000001</v>
      </c>
      <c r="P4489" s="11">
        <f t="shared" si="478"/>
        <v>0.79151674030326369</v>
      </c>
      <c r="Q4489" s="12">
        <f t="shared" si="481"/>
        <v>165520687589.06354</v>
      </c>
      <c r="R4489" s="13">
        <f t="shared" si="482"/>
        <v>209118366246.61346</v>
      </c>
      <c r="S4489" s="14">
        <v>50</v>
      </c>
      <c r="T4489" s="14">
        <f t="shared" si="483"/>
        <v>5</v>
      </c>
      <c r="U4489" s="15">
        <f t="shared" si="484"/>
        <v>217988393287.75</v>
      </c>
    </row>
    <row r="4490" spans="6:21" x14ac:dyDescent="0.25">
      <c r="F4490" s="24"/>
      <c r="G4490" s="34">
        <v>40365.999999989115</v>
      </c>
      <c r="H4490" s="16">
        <v>705</v>
      </c>
      <c r="J4490" s="19">
        <v>70.5</v>
      </c>
      <c r="K4490" s="25">
        <f t="shared" si="479"/>
        <v>21.4</v>
      </c>
      <c r="L4490" s="16">
        <v>644</v>
      </c>
      <c r="N4490">
        <v>64.400000000000006</v>
      </c>
      <c r="O4490" s="26">
        <f t="shared" si="480"/>
        <v>18</v>
      </c>
      <c r="P4490" s="11">
        <f t="shared" si="478"/>
        <v>0.81095881691729543</v>
      </c>
      <c r="Q4490" s="12">
        <f t="shared" si="481"/>
        <v>148683291004.45367</v>
      </c>
      <c r="R4490" s="13">
        <f t="shared" si="482"/>
        <v>183342591390.33066</v>
      </c>
      <c r="S4490" s="14">
        <v>49</v>
      </c>
      <c r="T4490" s="14">
        <f t="shared" si="483"/>
        <v>4.9000000000000004</v>
      </c>
      <c r="U4490" s="15">
        <f t="shared" si="484"/>
        <v>169830571890.797</v>
      </c>
    </row>
    <row r="4491" spans="6:21" x14ac:dyDescent="0.25">
      <c r="F4491" s="24"/>
      <c r="G4491" s="34">
        <v>40366.041666655779</v>
      </c>
      <c r="H4491" s="16">
        <v>698</v>
      </c>
      <c r="J4491" s="19">
        <v>69.8</v>
      </c>
      <c r="K4491" s="25">
        <f t="shared" si="479"/>
        <v>21</v>
      </c>
      <c r="L4491" s="16">
        <v>640</v>
      </c>
      <c r="N4491">
        <v>64</v>
      </c>
      <c r="O4491" s="26">
        <f t="shared" si="480"/>
        <v>17.8</v>
      </c>
      <c r="P4491" s="11">
        <f t="shared" si="478"/>
        <v>0.82069390410833853</v>
      </c>
      <c r="Q4491" s="12">
        <f t="shared" si="481"/>
        <v>119972561793.18118</v>
      </c>
      <c r="R4491" s="13">
        <f t="shared" si="482"/>
        <v>146184297449.51999</v>
      </c>
      <c r="S4491" s="14">
        <v>49</v>
      </c>
      <c r="T4491" s="14">
        <f t="shared" si="483"/>
        <v>4.9000000000000004</v>
      </c>
      <c r="U4491" s="15">
        <f t="shared" si="484"/>
        <v>128437504716.06</v>
      </c>
    </row>
    <row r="4492" spans="6:21" x14ac:dyDescent="0.25">
      <c r="F4492" s="24"/>
      <c r="G4492" s="34">
        <v>40366.083333322444</v>
      </c>
      <c r="H4492" s="16">
        <v>691</v>
      </c>
      <c r="J4492" s="19">
        <v>69.099999999999994</v>
      </c>
      <c r="K4492" s="25">
        <f t="shared" si="479"/>
        <v>20.6</v>
      </c>
      <c r="L4492" s="16">
        <v>637</v>
      </c>
      <c r="N4492">
        <v>63.7</v>
      </c>
      <c r="O4492" s="26">
        <f t="shared" si="480"/>
        <v>17.600000000000001</v>
      </c>
      <c r="P4492" s="11">
        <f t="shared" si="478"/>
        <v>0.83059261896159042</v>
      </c>
      <c r="Q4492" s="12">
        <f t="shared" si="481"/>
        <v>96805871634.812943</v>
      </c>
      <c r="R4492" s="13">
        <f t="shared" si="482"/>
        <v>116550363469.20583</v>
      </c>
      <c r="S4492" s="14">
        <v>48</v>
      </c>
      <c r="T4492" s="14">
        <f t="shared" si="483"/>
        <v>4.8</v>
      </c>
      <c r="U4492" s="15">
        <f t="shared" si="484"/>
        <v>94773560805.085999</v>
      </c>
    </row>
    <row r="4493" spans="6:21" x14ac:dyDescent="0.25">
      <c r="F4493" s="24"/>
      <c r="G4493" s="34">
        <v>40366.124999989108</v>
      </c>
      <c r="H4493" s="16">
        <v>685</v>
      </c>
      <c r="J4493" s="19">
        <v>68.5</v>
      </c>
      <c r="K4493" s="25">
        <f t="shared" si="479"/>
        <v>20.3</v>
      </c>
      <c r="L4493" s="16">
        <v>635</v>
      </c>
      <c r="N4493">
        <v>63.5</v>
      </c>
      <c r="O4493" s="26">
        <f t="shared" si="480"/>
        <v>17.5</v>
      </c>
      <c r="P4493" s="11">
        <f t="shared" si="478"/>
        <v>0.84077892176105562</v>
      </c>
      <c r="Q4493" s="12">
        <f t="shared" si="481"/>
        <v>86958408600.579636</v>
      </c>
      <c r="R4493" s="13">
        <f t="shared" si="482"/>
        <v>103426009322.92722</v>
      </c>
      <c r="S4493" s="14">
        <v>48</v>
      </c>
      <c r="T4493" s="14">
        <f t="shared" si="483"/>
        <v>4.8</v>
      </c>
      <c r="U4493" s="15">
        <f t="shared" si="484"/>
        <v>79044483467.268005</v>
      </c>
    </row>
    <row r="4494" spans="6:21" x14ac:dyDescent="0.25">
      <c r="F4494" s="24"/>
      <c r="G4494" s="34">
        <v>40366.166666655772</v>
      </c>
      <c r="H4494" s="16">
        <v>680</v>
      </c>
      <c r="J4494" s="19">
        <v>68</v>
      </c>
      <c r="K4494" s="25">
        <f t="shared" si="479"/>
        <v>20</v>
      </c>
      <c r="L4494" s="16">
        <v>634</v>
      </c>
      <c r="N4494">
        <v>63.4</v>
      </c>
      <c r="O4494" s="26">
        <f t="shared" si="480"/>
        <v>17.399999999999999</v>
      </c>
      <c r="P4494" s="11">
        <f t="shared" si="478"/>
        <v>0.85112265076296689</v>
      </c>
      <c r="Q4494" s="12">
        <f t="shared" si="481"/>
        <v>78112667120.762314</v>
      </c>
      <c r="R4494" s="13">
        <f t="shared" si="482"/>
        <v>91776040798.280045</v>
      </c>
      <c r="S4494" s="14">
        <v>46</v>
      </c>
      <c r="T4494" s="14">
        <f t="shared" si="483"/>
        <v>4.5999999999999996</v>
      </c>
      <c r="U4494" s="15">
        <f t="shared" si="484"/>
        <v>62851518916.582001</v>
      </c>
    </row>
    <row r="4495" spans="6:21" x14ac:dyDescent="0.25">
      <c r="F4495" s="24"/>
      <c r="G4495" s="34">
        <v>40366.208333322436</v>
      </c>
      <c r="H4495" s="16">
        <v>694</v>
      </c>
      <c r="J4495" s="19">
        <v>69.400000000000006</v>
      </c>
      <c r="K4495" s="25">
        <f t="shared" si="479"/>
        <v>20.8</v>
      </c>
      <c r="L4495" s="16">
        <v>640</v>
      </c>
      <c r="N4495">
        <v>64</v>
      </c>
      <c r="O4495" s="26">
        <f t="shared" si="480"/>
        <v>17.8</v>
      </c>
      <c r="P4495" s="11">
        <f t="shared" si="478"/>
        <v>0.83084613065712321</v>
      </c>
      <c r="Q4495" s="12">
        <f t="shared" si="481"/>
        <v>119972561793.18118</v>
      </c>
      <c r="R4495" s="13">
        <f t="shared" si="482"/>
        <v>144398050813.92612</v>
      </c>
      <c r="S4495" s="14">
        <v>43</v>
      </c>
      <c r="T4495" s="14">
        <f t="shared" si="483"/>
        <v>4.3</v>
      </c>
      <c r="U4495" s="15">
        <f t="shared" si="484"/>
        <v>105029602789.203</v>
      </c>
    </row>
    <row r="4496" spans="6:21" x14ac:dyDescent="0.25">
      <c r="F4496" s="24"/>
      <c r="G4496" s="34">
        <v>40366.249999989101</v>
      </c>
      <c r="H4496" s="16">
        <v>725</v>
      </c>
      <c r="J4496" s="19">
        <v>72.5</v>
      </c>
      <c r="K4496" s="25">
        <f t="shared" si="479"/>
        <v>22.5</v>
      </c>
      <c r="L4496" s="16">
        <v>646</v>
      </c>
      <c r="N4496">
        <v>64.599999999999994</v>
      </c>
      <c r="O4496" s="26">
        <f t="shared" si="480"/>
        <v>18.100000000000001</v>
      </c>
      <c r="P4496" s="11">
        <f t="shared" si="478"/>
        <v>0.76313608902359953</v>
      </c>
      <c r="Q4496" s="12">
        <f t="shared" si="481"/>
        <v>165520687589.06354</v>
      </c>
      <c r="R4496" s="13">
        <f t="shared" si="482"/>
        <v>216895374193.14069</v>
      </c>
      <c r="S4496" s="14">
        <v>43</v>
      </c>
      <c r="T4496" s="14">
        <f t="shared" si="483"/>
        <v>4.3</v>
      </c>
      <c r="U4496" s="15">
        <f t="shared" si="484"/>
        <v>220911152397.53201</v>
      </c>
    </row>
    <row r="4497" spans="6:21" x14ac:dyDescent="0.25">
      <c r="F4497" s="24"/>
      <c r="G4497" s="34">
        <v>40366.291666655765</v>
      </c>
      <c r="H4497" s="16">
        <v>757</v>
      </c>
      <c r="J4497" s="19">
        <v>75.7</v>
      </c>
      <c r="K4497" s="25">
        <f t="shared" si="479"/>
        <v>24.3</v>
      </c>
      <c r="L4497" s="16">
        <v>647</v>
      </c>
      <c r="N4497">
        <v>64.7</v>
      </c>
      <c r="O4497" s="26">
        <f t="shared" si="480"/>
        <v>18.2</v>
      </c>
      <c r="P4497" s="11">
        <f t="shared" si="478"/>
        <v>0.6889608820376717</v>
      </c>
      <c r="Q4497" s="12">
        <f t="shared" si="481"/>
        <v>184264807665.14328</v>
      </c>
      <c r="R4497" s="13">
        <f t="shared" si="482"/>
        <v>267453221901.59973</v>
      </c>
      <c r="S4497" s="14">
        <v>47</v>
      </c>
      <c r="T4497" s="14">
        <f t="shared" si="483"/>
        <v>4.7</v>
      </c>
      <c r="U4497" s="15">
        <f t="shared" si="484"/>
        <v>390985546911.34497</v>
      </c>
    </row>
    <row r="4498" spans="6:21" x14ac:dyDescent="0.25">
      <c r="F4498" s="24"/>
      <c r="G4498" s="34">
        <v>40366.333333322429</v>
      </c>
      <c r="H4498" s="16">
        <v>784</v>
      </c>
      <c r="J4498" s="19">
        <v>78.400000000000006</v>
      </c>
      <c r="K4498" s="25">
        <f t="shared" si="479"/>
        <v>25.8</v>
      </c>
      <c r="L4498" s="16">
        <v>644</v>
      </c>
      <c r="N4498">
        <v>64.400000000000006</v>
      </c>
      <c r="O4498" s="26">
        <f t="shared" si="480"/>
        <v>18</v>
      </c>
      <c r="P4498" s="11">
        <f t="shared" si="478"/>
        <v>0.62221813298001283</v>
      </c>
      <c r="Q4498" s="12">
        <f t="shared" si="481"/>
        <v>148683291004.45367</v>
      </c>
      <c r="R4498" s="13">
        <f t="shared" si="482"/>
        <v>238956859537.9231</v>
      </c>
      <c r="S4498" s="14">
        <v>59</v>
      </c>
      <c r="T4498" s="14">
        <f t="shared" si="483"/>
        <v>5.9</v>
      </c>
      <c r="U4498" s="15">
        <f t="shared" si="484"/>
        <v>532614054347.46997</v>
      </c>
    </row>
    <row r="4499" spans="6:21" x14ac:dyDescent="0.25">
      <c r="F4499" s="24"/>
      <c r="G4499" s="34">
        <v>40366.374999989093</v>
      </c>
      <c r="H4499" s="16">
        <v>806</v>
      </c>
      <c r="J4499" s="19">
        <v>80.599999999999994</v>
      </c>
      <c r="K4499" s="25">
        <f t="shared" si="479"/>
        <v>27</v>
      </c>
      <c r="L4499" s="16">
        <v>640</v>
      </c>
      <c r="N4499">
        <v>64</v>
      </c>
      <c r="O4499" s="26">
        <f t="shared" si="480"/>
        <v>17.8</v>
      </c>
      <c r="P4499" s="11">
        <f t="shared" si="478"/>
        <v>0.57247557550705008</v>
      </c>
      <c r="Q4499" s="12">
        <f t="shared" si="481"/>
        <v>119972561793.18118</v>
      </c>
      <c r="R4499" s="13">
        <f t="shared" si="482"/>
        <v>209568000673.07623</v>
      </c>
      <c r="S4499" s="14">
        <v>73</v>
      </c>
      <c r="T4499" s="14">
        <f t="shared" si="483"/>
        <v>7.3</v>
      </c>
      <c r="U4499" s="15">
        <f t="shared" si="484"/>
        <v>654046703823.23401</v>
      </c>
    </row>
    <row r="4500" spans="6:21" x14ac:dyDescent="0.25">
      <c r="F4500" s="24"/>
      <c r="G4500" s="34">
        <v>40366.416666655758</v>
      </c>
      <c r="H4500" s="16">
        <v>823</v>
      </c>
      <c r="J4500" s="19">
        <v>82.3</v>
      </c>
      <c r="K4500" s="25">
        <f t="shared" si="479"/>
        <v>27.9</v>
      </c>
      <c r="L4500" s="16">
        <v>636</v>
      </c>
      <c r="N4500">
        <v>63.6</v>
      </c>
      <c r="O4500" s="26">
        <f t="shared" si="480"/>
        <v>17.600000000000001</v>
      </c>
      <c r="P4500" s="11">
        <f t="shared" si="478"/>
        <v>0.53631950927202243</v>
      </c>
      <c r="Q4500" s="12">
        <f t="shared" si="481"/>
        <v>96805871634.812943</v>
      </c>
      <c r="R4500" s="13">
        <f t="shared" si="482"/>
        <v>180500373305.85486</v>
      </c>
      <c r="S4500" s="14">
        <v>80</v>
      </c>
      <c r="T4500" s="14">
        <f t="shared" si="483"/>
        <v>8</v>
      </c>
      <c r="U4500" s="15">
        <f t="shared" si="484"/>
        <v>669556013368.33496</v>
      </c>
    </row>
    <row r="4501" spans="6:21" x14ac:dyDescent="0.25">
      <c r="F4501" s="24"/>
      <c r="G4501" s="34">
        <v>40366.458333322422</v>
      </c>
      <c r="H4501" s="16">
        <v>837</v>
      </c>
      <c r="J4501" s="19">
        <v>83.7</v>
      </c>
      <c r="K4501" s="25">
        <f t="shared" si="479"/>
        <v>28.7</v>
      </c>
      <c r="L4501" s="16">
        <v>633</v>
      </c>
      <c r="N4501">
        <v>63.3</v>
      </c>
      <c r="O4501" s="26">
        <f t="shared" si="480"/>
        <v>17.399999999999999</v>
      </c>
      <c r="P4501" s="11">
        <f t="shared" si="478"/>
        <v>0.50553435770108046</v>
      </c>
      <c r="Q4501" s="12">
        <f t="shared" si="481"/>
        <v>78112667120.762314</v>
      </c>
      <c r="R4501" s="13">
        <f t="shared" si="482"/>
        <v>154515051115.37817</v>
      </c>
      <c r="S4501" s="14">
        <v>83</v>
      </c>
      <c r="T4501" s="14">
        <f t="shared" si="483"/>
        <v>8.3000000000000007</v>
      </c>
      <c r="U4501" s="15">
        <f t="shared" si="484"/>
        <v>634139787155.31201</v>
      </c>
    </row>
    <row r="4502" spans="6:21" x14ac:dyDescent="0.25">
      <c r="F4502" s="24"/>
      <c r="G4502" s="34">
        <v>40366.499999989086</v>
      </c>
      <c r="H4502" s="16">
        <v>845</v>
      </c>
      <c r="J4502" s="19">
        <v>84.5</v>
      </c>
      <c r="K4502" s="25">
        <f t="shared" si="479"/>
        <v>29.2</v>
      </c>
      <c r="L4502" s="16">
        <v>632</v>
      </c>
      <c r="N4502">
        <v>63.2</v>
      </c>
      <c r="O4502" s="26">
        <f t="shared" si="480"/>
        <v>17.3</v>
      </c>
      <c r="P4502" s="11">
        <f t="shared" si="478"/>
        <v>0.48803335540270548</v>
      </c>
      <c r="Q4502" s="12">
        <f t="shared" si="481"/>
        <v>70166748252.547363</v>
      </c>
      <c r="R4502" s="13">
        <f t="shared" si="482"/>
        <v>143774493025.47894</v>
      </c>
      <c r="S4502" s="14">
        <v>88</v>
      </c>
      <c r="T4502" s="14">
        <f t="shared" si="483"/>
        <v>8.8000000000000007</v>
      </c>
      <c r="U4502" s="15">
        <f t="shared" si="484"/>
        <v>647748154001.79797</v>
      </c>
    </row>
    <row r="4503" spans="6:21" x14ac:dyDescent="0.25">
      <c r="F4503" s="24"/>
      <c r="G4503" s="34">
        <v>40366.54166665575</v>
      </c>
      <c r="H4503" s="16">
        <v>848</v>
      </c>
      <c r="J4503" s="19">
        <v>84.8</v>
      </c>
      <c r="K4503" s="25">
        <f t="shared" si="479"/>
        <v>29.3</v>
      </c>
      <c r="L4503" s="16">
        <v>632</v>
      </c>
      <c r="N4503">
        <v>63.2</v>
      </c>
      <c r="O4503" s="26">
        <f t="shared" si="480"/>
        <v>17.3</v>
      </c>
      <c r="P4503" s="11">
        <f t="shared" si="478"/>
        <v>0.48522643370192076</v>
      </c>
      <c r="Q4503" s="12">
        <f t="shared" si="481"/>
        <v>70166748252.547363</v>
      </c>
      <c r="R4503" s="13">
        <f t="shared" si="482"/>
        <v>144606194920.64084</v>
      </c>
      <c r="S4503" s="14">
        <v>92</v>
      </c>
      <c r="T4503" s="14">
        <f t="shared" si="483"/>
        <v>9.1999999999999993</v>
      </c>
      <c r="U4503" s="15">
        <f t="shared" si="484"/>
        <v>684842909346.45996</v>
      </c>
    </row>
    <row r="4504" spans="6:21" x14ac:dyDescent="0.25">
      <c r="F4504" s="24"/>
      <c r="G4504" s="34">
        <v>40366.583333322415</v>
      </c>
      <c r="H4504" s="16">
        <v>849</v>
      </c>
      <c r="J4504" s="19">
        <v>84.9</v>
      </c>
      <c r="K4504" s="25">
        <f t="shared" si="479"/>
        <v>29.4</v>
      </c>
      <c r="L4504" s="16">
        <v>632</v>
      </c>
      <c r="N4504">
        <v>63.2</v>
      </c>
      <c r="O4504" s="26">
        <f t="shared" si="480"/>
        <v>17.3</v>
      </c>
      <c r="P4504" s="11">
        <f t="shared" si="478"/>
        <v>0.48243774279516244</v>
      </c>
      <c r="Q4504" s="12">
        <f t="shared" si="481"/>
        <v>70166748252.547363</v>
      </c>
      <c r="R4504" s="13">
        <f t="shared" si="482"/>
        <v>145442078901.23422</v>
      </c>
      <c r="S4504" s="14">
        <v>93</v>
      </c>
      <c r="T4504" s="14">
        <f t="shared" si="483"/>
        <v>9.3000000000000007</v>
      </c>
      <c r="U4504" s="15">
        <f t="shared" si="484"/>
        <v>700060575032.78796</v>
      </c>
    </row>
    <row r="4505" spans="6:21" x14ac:dyDescent="0.25">
      <c r="F4505" s="24"/>
      <c r="G4505" s="34">
        <v>40366.624999989079</v>
      </c>
      <c r="H4505" s="16">
        <v>847</v>
      </c>
      <c r="J4505" s="19">
        <v>84.7</v>
      </c>
      <c r="K4505" s="25">
        <f t="shared" si="479"/>
        <v>29.3</v>
      </c>
      <c r="L4505" s="16">
        <v>634</v>
      </c>
      <c r="N4505">
        <v>63.4</v>
      </c>
      <c r="O4505" s="26">
        <f t="shared" si="480"/>
        <v>17.399999999999999</v>
      </c>
      <c r="P4505" s="11">
        <f t="shared" si="478"/>
        <v>0.4883060472250762</v>
      </c>
      <c r="Q4505" s="12">
        <f t="shared" si="481"/>
        <v>78112667120.762314</v>
      </c>
      <c r="R4505" s="13">
        <f t="shared" si="482"/>
        <v>159966618403.88315</v>
      </c>
      <c r="S4505" s="14">
        <v>95</v>
      </c>
      <c r="T4505" s="14">
        <f t="shared" si="483"/>
        <v>9.5</v>
      </c>
      <c r="U4505" s="15">
        <f t="shared" si="484"/>
        <v>777612537189.64795</v>
      </c>
    </row>
    <row r="4506" spans="6:21" x14ac:dyDescent="0.25">
      <c r="F4506" s="24"/>
      <c r="G4506" s="34">
        <v>40366.666666655743</v>
      </c>
      <c r="H4506" s="16">
        <v>835</v>
      </c>
      <c r="J4506" s="19">
        <v>83.5</v>
      </c>
      <c r="K4506" s="25">
        <f t="shared" si="479"/>
        <v>28.6</v>
      </c>
      <c r="L4506" s="16">
        <v>636</v>
      </c>
      <c r="N4506">
        <v>63.6</v>
      </c>
      <c r="O4506" s="26">
        <f t="shared" si="480"/>
        <v>17.600000000000001</v>
      </c>
      <c r="P4506" s="11">
        <f t="shared" si="478"/>
        <v>0.51493910365497675</v>
      </c>
      <c r="Q4506" s="12">
        <f t="shared" si="481"/>
        <v>96805871634.812943</v>
      </c>
      <c r="R4506" s="13">
        <f t="shared" si="482"/>
        <v>187994795787.88315</v>
      </c>
      <c r="S4506" s="14">
        <v>96</v>
      </c>
      <c r="T4506" s="14">
        <f t="shared" si="483"/>
        <v>9.6</v>
      </c>
      <c r="U4506" s="15">
        <f t="shared" si="484"/>
        <v>875413671869.474</v>
      </c>
    </row>
    <row r="4507" spans="6:21" x14ac:dyDescent="0.25">
      <c r="F4507" s="24"/>
      <c r="G4507" s="34">
        <v>40366.708333322407</v>
      </c>
      <c r="H4507" s="16">
        <v>819</v>
      </c>
      <c r="J4507" s="19">
        <v>81.900000000000006</v>
      </c>
      <c r="K4507" s="25">
        <f t="shared" si="479"/>
        <v>27.7</v>
      </c>
      <c r="L4507" s="16">
        <v>639</v>
      </c>
      <c r="N4507">
        <v>63.9</v>
      </c>
      <c r="O4507" s="26">
        <f t="shared" si="480"/>
        <v>17.7</v>
      </c>
      <c r="P4507" s="11">
        <f t="shared" si="478"/>
        <v>0.5460467674332623</v>
      </c>
      <c r="Q4507" s="12">
        <f t="shared" si="481"/>
        <v>107768494545.71721</v>
      </c>
      <c r="R4507" s="13">
        <f t="shared" si="482"/>
        <v>197361290228.47598</v>
      </c>
      <c r="S4507" s="14">
        <v>94</v>
      </c>
      <c r="T4507" s="14">
        <f t="shared" si="483"/>
        <v>9.4</v>
      </c>
      <c r="U4507" s="15">
        <f t="shared" si="484"/>
        <v>842172279417.93201</v>
      </c>
    </row>
    <row r="4508" spans="6:21" x14ac:dyDescent="0.25">
      <c r="F4508" s="24"/>
      <c r="G4508" s="34">
        <v>40366.749999989072</v>
      </c>
      <c r="H4508" s="16">
        <v>796</v>
      </c>
      <c r="J4508" s="19">
        <v>79.599999999999994</v>
      </c>
      <c r="K4508" s="25">
        <f t="shared" si="479"/>
        <v>26.4</v>
      </c>
      <c r="L4508" s="16">
        <v>646</v>
      </c>
      <c r="N4508">
        <v>64.599999999999994</v>
      </c>
      <c r="O4508" s="26">
        <f t="shared" si="480"/>
        <v>18.100000000000001</v>
      </c>
      <c r="P4508" s="11">
        <f t="shared" si="478"/>
        <v>0.60434268066034957</v>
      </c>
      <c r="Q4508" s="12">
        <f t="shared" si="481"/>
        <v>165520687589.06354</v>
      </c>
      <c r="R4508" s="13">
        <f t="shared" si="482"/>
        <v>273885483990.97574</v>
      </c>
      <c r="S4508" s="14">
        <v>90</v>
      </c>
      <c r="T4508" s="14">
        <f t="shared" si="483"/>
        <v>9</v>
      </c>
      <c r="U4508" s="15">
        <f t="shared" si="484"/>
        <v>975283167617.20996</v>
      </c>
    </row>
    <row r="4509" spans="6:21" x14ac:dyDescent="0.25">
      <c r="F4509" s="24"/>
      <c r="G4509" s="34">
        <v>40366.791666655736</v>
      </c>
      <c r="H4509" s="16">
        <v>768</v>
      </c>
      <c r="J4509" s="19">
        <v>76.8</v>
      </c>
      <c r="K4509" s="25">
        <f t="shared" si="479"/>
        <v>24.9</v>
      </c>
      <c r="L4509" s="16">
        <v>649</v>
      </c>
      <c r="N4509">
        <v>64.900000000000006</v>
      </c>
      <c r="O4509" s="26">
        <f t="shared" si="480"/>
        <v>18.3</v>
      </c>
      <c r="P4509" s="11">
        <f t="shared" si="478"/>
        <v>0.66888902519812665</v>
      </c>
      <c r="Q4509" s="12">
        <f t="shared" si="481"/>
        <v>205131575022.021</v>
      </c>
      <c r="R4509" s="13">
        <f t="shared" si="482"/>
        <v>306675049663.52301</v>
      </c>
      <c r="S4509" s="14">
        <v>82</v>
      </c>
      <c r="T4509" s="14">
        <f t="shared" si="483"/>
        <v>8.1999999999999993</v>
      </c>
      <c r="U4509" s="15">
        <f t="shared" si="484"/>
        <v>832656492060.31702</v>
      </c>
    </row>
    <row r="4510" spans="6:21" x14ac:dyDescent="0.25">
      <c r="F4510" s="24"/>
      <c r="G4510" s="34">
        <v>40366.8333333224</v>
      </c>
      <c r="H4510" s="16">
        <v>748</v>
      </c>
      <c r="J4510" s="19">
        <v>74.8</v>
      </c>
      <c r="K4510" s="25">
        <f t="shared" si="479"/>
        <v>23.8</v>
      </c>
      <c r="L4510" s="16">
        <v>650</v>
      </c>
      <c r="N4510">
        <v>65</v>
      </c>
      <c r="O4510" s="26">
        <f t="shared" si="480"/>
        <v>18.3</v>
      </c>
      <c r="P4510" s="11">
        <f t="shared" si="478"/>
        <v>0.71441659437979921</v>
      </c>
      <c r="Q4510" s="12">
        <f t="shared" si="481"/>
        <v>205131575022.021</v>
      </c>
      <c r="R4510" s="13">
        <f t="shared" si="482"/>
        <v>287131593296.90576</v>
      </c>
      <c r="S4510" s="14">
        <v>66</v>
      </c>
      <c r="T4510" s="14">
        <f t="shared" si="483"/>
        <v>6.6</v>
      </c>
      <c r="U4510" s="15">
        <f t="shared" si="484"/>
        <v>541200120614.23901</v>
      </c>
    </row>
    <row r="4511" spans="6:21" x14ac:dyDescent="0.25">
      <c r="F4511" s="24"/>
      <c r="G4511" s="34">
        <v>40366.874999989064</v>
      </c>
      <c r="H4511" s="16">
        <v>734</v>
      </c>
      <c r="J4511" s="19">
        <v>73.400000000000006</v>
      </c>
      <c r="K4511" s="25">
        <f t="shared" si="479"/>
        <v>23</v>
      </c>
      <c r="L4511" s="16">
        <v>651</v>
      </c>
      <c r="N4511">
        <v>65.099999999999994</v>
      </c>
      <c r="O4511" s="26">
        <f t="shared" si="480"/>
        <v>18.399999999999999</v>
      </c>
      <c r="P4511" s="11">
        <f t="shared" si="478"/>
        <v>0.75444515264171141</v>
      </c>
      <c r="Q4511" s="12">
        <f t="shared" si="481"/>
        <v>228361365386.07559</v>
      </c>
      <c r="R4511" s="13">
        <f t="shared" si="482"/>
        <v>302687829044.24756</v>
      </c>
      <c r="S4511" s="14">
        <v>58</v>
      </c>
      <c r="T4511" s="14">
        <f t="shared" si="483"/>
        <v>5.8</v>
      </c>
      <c r="U4511" s="15">
        <f t="shared" si="484"/>
        <v>431093489217.39697</v>
      </c>
    </row>
    <row r="4512" spans="6:21" x14ac:dyDescent="0.25">
      <c r="F4512" s="24"/>
      <c r="G4512" s="34">
        <v>40366.916666655728</v>
      </c>
      <c r="H4512" s="16">
        <v>723</v>
      </c>
      <c r="J4512" s="19">
        <v>72.3</v>
      </c>
      <c r="K4512" s="25">
        <f t="shared" si="479"/>
        <v>22.4</v>
      </c>
      <c r="L4512" s="16">
        <v>651</v>
      </c>
      <c r="N4512">
        <v>65.099999999999994</v>
      </c>
      <c r="O4512" s="26">
        <f t="shared" si="480"/>
        <v>18.399999999999999</v>
      </c>
      <c r="P4512" s="11">
        <f t="shared" si="478"/>
        <v>0.78239281012112094</v>
      </c>
      <c r="Q4512" s="12">
        <f t="shared" si="481"/>
        <v>228361365386.07559</v>
      </c>
      <c r="R4512" s="13">
        <f t="shared" si="482"/>
        <v>291875592965.53778</v>
      </c>
      <c r="S4512" s="14">
        <v>53</v>
      </c>
      <c r="T4512" s="14">
        <f t="shared" si="483"/>
        <v>5.3</v>
      </c>
      <c r="U4512" s="15">
        <f t="shared" si="484"/>
        <v>336625406171.15002</v>
      </c>
    </row>
    <row r="4513" spans="6:21" x14ac:dyDescent="0.25">
      <c r="F4513" s="24"/>
      <c r="G4513" s="34">
        <v>40366.958333322393</v>
      </c>
      <c r="H4513" s="16">
        <v>715</v>
      </c>
      <c r="J4513" s="19">
        <v>71.5</v>
      </c>
      <c r="K4513" s="25">
        <f t="shared" si="479"/>
        <v>21.9</v>
      </c>
      <c r="L4513" s="16">
        <v>648</v>
      </c>
      <c r="N4513">
        <v>64.8</v>
      </c>
      <c r="O4513" s="26">
        <f t="shared" si="480"/>
        <v>18.2</v>
      </c>
      <c r="P4513" s="11">
        <f t="shared" si="478"/>
        <v>0.79650875204896454</v>
      </c>
      <c r="Q4513" s="12">
        <f t="shared" si="481"/>
        <v>184264807665.14328</v>
      </c>
      <c r="R4513" s="13">
        <f t="shared" si="482"/>
        <v>231340593799.0444</v>
      </c>
      <c r="S4513" s="14">
        <v>50</v>
      </c>
      <c r="T4513" s="14">
        <f t="shared" si="483"/>
        <v>5</v>
      </c>
      <c r="U4513" s="15">
        <f t="shared" si="484"/>
        <v>235378930669.50601</v>
      </c>
    </row>
    <row r="4514" spans="6:21" x14ac:dyDescent="0.25">
      <c r="F4514" s="24"/>
      <c r="G4514" s="34">
        <v>40366.999999989057</v>
      </c>
      <c r="H4514" s="16">
        <v>706</v>
      </c>
      <c r="J4514" s="19">
        <v>70.599999999999994</v>
      </c>
      <c r="K4514" s="25">
        <f t="shared" si="479"/>
        <v>21.4</v>
      </c>
      <c r="L4514" s="16">
        <v>646</v>
      </c>
      <c r="N4514">
        <v>64.599999999999994</v>
      </c>
      <c r="O4514" s="26">
        <f t="shared" si="480"/>
        <v>18.100000000000001</v>
      </c>
      <c r="P4514" s="11">
        <f t="shared" si="478"/>
        <v>0.81607747187722701</v>
      </c>
      <c r="Q4514" s="12">
        <f t="shared" si="481"/>
        <v>165520687589.06354</v>
      </c>
      <c r="R4514" s="13">
        <f t="shared" si="482"/>
        <v>202824723501.20816</v>
      </c>
      <c r="S4514" s="14">
        <v>49</v>
      </c>
      <c r="T4514" s="14">
        <f t="shared" si="483"/>
        <v>4.9000000000000004</v>
      </c>
      <c r="U4514" s="15">
        <f t="shared" si="484"/>
        <v>182789775969.509</v>
      </c>
    </row>
    <row r="4515" spans="6:21" x14ac:dyDescent="0.25">
      <c r="F4515" s="24"/>
      <c r="G4515" s="34">
        <v>40367.041666655721</v>
      </c>
      <c r="H4515" s="16">
        <v>699</v>
      </c>
      <c r="J4515" s="19">
        <v>69.900000000000006</v>
      </c>
      <c r="K4515" s="25">
        <f t="shared" si="479"/>
        <v>21.1</v>
      </c>
      <c r="L4515" s="16">
        <v>642</v>
      </c>
      <c r="N4515">
        <v>64.2</v>
      </c>
      <c r="O4515" s="26">
        <f t="shared" si="480"/>
        <v>17.899999999999999</v>
      </c>
      <c r="P4515" s="11">
        <f t="shared" si="478"/>
        <v>0.82082672864256523</v>
      </c>
      <c r="Q4515" s="12">
        <f t="shared" si="481"/>
        <v>133558658714.60837</v>
      </c>
      <c r="R4515" s="13">
        <f t="shared" si="482"/>
        <v>162712365538.43683</v>
      </c>
      <c r="S4515" s="14">
        <v>49</v>
      </c>
      <c r="T4515" s="14">
        <f t="shared" si="483"/>
        <v>4.9000000000000004</v>
      </c>
      <c r="U4515" s="15">
        <f t="shared" si="484"/>
        <v>142853163436.759</v>
      </c>
    </row>
    <row r="4516" spans="6:21" x14ac:dyDescent="0.25">
      <c r="F4516" s="24"/>
      <c r="G4516" s="34">
        <v>40367.083333322385</v>
      </c>
      <c r="H4516" s="16">
        <v>691</v>
      </c>
      <c r="J4516" s="19">
        <v>69.099999999999994</v>
      </c>
      <c r="K4516" s="25">
        <f t="shared" si="479"/>
        <v>20.6</v>
      </c>
      <c r="L4516" s="16">
        <v>640</v>
      </c>
      <c r="N4516">
        <v>64</v>
      </c>
      <c r="O4516" s="26">
        <f t="shared" si="480"/>
        <v>17.8</v>
      </c>
      <c r="P4516" s="11">
        <f t="shared" si="478"/>
        <v>0.84113998237040355</v>
      </c>
      <c r="Q4516" s="12">
        <f t="shared" si="481"/>
        <v>119972561793.18118</v>
      </c>
      <c r="R4516" s="13">
        <f t="shared" si="482"/>
        <v>142630910796.90253</v>
      </c>
      <c r="S4516" s="14">
        <v>48</v>
      </c>
      <c r="T4516" s="14">
        <f t="shared" si="483"/>
        <v>4.8</v>
      </c>
      <c r="U4516" s="15">
        <f t="shared" si="484"/>
        <v>108760075217.862</v>
      </c>
    </row>
    <row r="4517" spans="6:21" x14ac:dyDescent="0.25">
      <c r="F4517" s="24"/>
      <c r="G4517" s="34">
        <v>40367.12499998905</v>
      </c>
      <c r="H4517" s="16">
        <v>686</v>
      </c>
      <c r="J4517" s="19">
        <v>68.599999999999994</v>
      </c>
      <c r="K4517" s="25">
        <f t="shared" si="479"/>
        <v>20.3</v>
      </c>
      <c r="L4517" s="16">
        <v>637</v>
      </c>
      <c r="N4517">
        <v>63.7</v>
      </c>
      <c r="O4517" s="26">
        <f t="shared" si="480"/>
        <v>17.600000000000001</v>
      </c>
      <c r="P4517" s="11">
        <f t="shared" si="478"/>
        <v>0.84610673143961779</v>
      </c>
      <c r="Q4517" s="12">
        <f t="shared" si="481"/>
        <v>96805871634.812943</v>
      </c>
      <c r="R4517" s="13">
        <f t="shared" si="482"/>
        <v>114413309855.24901</v>
      </c>
      <c r="S4517" s="14">
        <v>47</v>
      </c>
      <c r="T4517" s="14">
        <f t="shared" si="483"/>
        <v>4.7</v>
      </c>
      <c r="U4517" s="15">
        <f t="shared" si="484"/>
        <v>82754959636.050003</v>
      </c>
    </row>
    <row r="4518" spans="6:21" x14ac:dyDescent="0.25">
      <c r="F4518" s="24"/>
      <c r="G4518" s="34">
        <v>40367.166666655714</v>
      </c>
      <c r="H4518" s="16">
        <v>682</v>
      </c>
      <c r="J4518" s="19">
        <v>68.2</v>
      </c>
      <c r="K4518" s="25">
        <f t="shared" si="479"/>
        <v>20.100000000000001</v>
      </c>
      <c r="L4518" s="16">
        <v>636</v>
      </c>
      <c r="N4518">
        <v>63.6</v>
      </c>
      <c r="O4518" s="26">
        <f t="shared" si="480"/>
        <v>17.600000000000001</v>
      </c>
      <c r="P4518" s="11">
        <f t="shared" si="478"/>
        <v>0.85663065820122875</v>
      </c>
      <c r="Q4518" s="12">
        <f t="shared" si="481"/>
        <v>96805871634.812943</v>
      </c>
      <c r="R4518" s="13">
        <f t="shared" si="482"/>
        <v>113007713076.8212</v>
      </c>
      <c r="S4518" s="14">
        <v>45</v>
      </c>
      <c r="T4518" s="14">
        <f t="shared" si="483"/>
        <v>4.5</v>
      </c>
      <c r="U4518" s="15">
        <f t="shared" si="484"/>
        <v>72908286489.037003</v>
      </c>
    </row>
    <row r="4519" spans="6:21" x14ac:dyDescent="0.25">
      <c r="F4519" s="24"/>
      <c r="G4519" s="34">
        <v>40367.208333322378</v>
      </c>
      <c r="H4519" s="16">
        <v>695</v>
      </c>
      <c r="J4519" s="19">
        <v>69.5</v>
      </c>
      <c r="K4519" s="25">
        <f t="shared" si="479"/>
        <v>20.8</v>
      </c>
      <c r="L4519" s="16">
        <v>642</v>
      </c>
      <c r="N4519">
        <v>64.2</v>
      </c>
      <c r="O4519" s="26">
        <f t="shared" si="480"/>
        <v>17.899999999999999</v>
      </c>
      <c r="P4519" s="11">
        <f t="shared" si="478"/>
        <v>0.83609857168067159</v>
      </c>
      <c r="Q4519" s="12">
        <f t="shared" si="481"/>
        <v>133558658714.60837</v>
      </c>
      <c r="R4519" s="13">
        <f t="shared" si="482"/>
        <v>159740326366.22897</v>
      </c>
      <c r="S4519" s="14">
        <v>43</v>
      </c>
      <c r="T4519" s="14">
        <f t="shared" si="483"/>
        <v>4.3</v>
      </c>
      <c r="U4519" s="15">
        <f t="shared" si="484"/>
        <v>112581170901.96899</v>
      </c>
    </row>
    <row r="4520" spans="6:21" x14ac:dyDescent="0.25">
      <c r="F4520" s="24"/>
      <c r="G4520" s="34">
        <v>40367.249999989042</v>
      </c>
      <c r="H4520" s="16">
        <v>727</v>
      </c>
      <c r="J4520" s="19">
        <v>72.7</v>
      </c>
      <c r="K4520" s="25">
        <f t="shared" si="479"/>
        <v>22.6</v>
      </c>
      <c r="L4520" s="16">
        <v>648</v>
      </c>
      <c r="N4520">
        <v>64.8</v>
      </c>
      <c r="O4520" s="26">
        <f t="shared" si="480"/>
        <v>18.2</v>
      </c>
      <c r="P4520" s="11">
        <f t="shared" si="478"/>
        <v>0.76330224469869967</v>
      </c>
      <c r="Q4520" s="12">
        <f t="shared" si="481"/>
        <v>184264807665.14328</v>
      </c>
      <c r="R4520" s="13">
        <f t="shared" si="482"/>
        <v>241404776345.02255</v>
      </c>
      <c r="S4520" s="14">
        <v>43</v>
      </c>
      <c r="T4520" s="14">
        <f t="shared" si="483"/>
        <v>4.3</v>
      </c>
      <c r="U4520" s="15">
        <f t="shared" si="484"/>
        <v>245701865323.48099</v>
      </c>
    </row>
    <row r="4521" spans="6:21" x14ac:dyDescent="0.25">
      <c r="F4521" s="24"/>
      <c r="G4521" s="34">
        <v>40367.291666655707</v>
      </c>
      <c r="H4521" s="16">
        <v>758</v>
      </c>
      <c r="J4521" s="19">
        <v>75.8</v>
      </c>
      <c r="K4521" s="25">
        <f t="shared" si="479"/>
        <v>24.3</v>
      </c>
      <c r="L4521" s="16">
        <v>649</v>
      </c>
      <c r="N4521">
        <v>64.900000000000006</v>
      </c>
      <c r="O4521" s="26">
        <f t="shared" si="480"/>
        <v>18.3</v>
      </c>
      <c r="P4521" s="11">
        <f t="shared" si="478"/>
        <v>0.69330267021155345</v>
      </c>
      <c r="Q4521" s="12">
        <f t="shared" si="481"/>
        <v>205131575022.021</v>
      </c>
      <c r="R4521" s="13">
        <f t="shared" si="482"/>
        <v>295875933896.84686</v>
      </c>
      <c r="S4521" s="14">
        <v>48</v>
      </c>
      <c r="T4521" s="14">
        <f t="shared" si="483"/>
        <v>4.8</v>
      </c>
      <c r="U4521" s="15">
        <f t="shared" si="484"/>
        <v>435572922599.164</v>
      </c>
    </row>
    <row r="4522" spans="6:21" x14ac:dyDescent="0.25">
      <c r="F4522" s="24"/>
      <c r="G4522" s="34">
        <v>40367.333333322371</v>
      </c>
      <c r="H4522" s="16">
        <v>786</v>
      </c>
      <c r="J4522" s="19">
        <v>78.599999999999994</v>
      </c>
      <c r="K4522" s="25">
        <f t="shared" si="479"/>
        <v>25.9</v>
      </c>
      <c r="L4522" s="16">
        <v>646</v>
      </c>
      <c r="N4522">
        <v>64.599999999999994</v>
      </c>
      <c r="O4522" s="26">
        <f t="shared" si="480"/>
        <v>18.100000000000001</v>
      </c>
      <c r="P4522" s="11">
        <f t="shared" ref="P4522:P4585" si="485">EXP((17.27*O4522/(237+O4522))-(17.27*K4522/(237.3+K4522)))</f>
        <v>0.62245082698723497</v>
      </c>
      <c r="Q4522" s="12">
        <f t="shared" si="481"/>
        <v>165520687589.06354</v>
      </c>
      <c r="R4522" s="13">
        <f t="shared" si="482"/>
        <v>265917692470.92346</v>
      </c>
      <c r="S4522" s="14">
        <v>59</v>
      </c>
      <c r="T4522" s="14">
        <f t="shared" si="483"/>
        <v>5.9</v>
      </c>
      <c r="U4522" s="15">
        <f t="shared" si="484"/>
        <v>592342328802.974</v>
      </c>
    </row>
    <row r="4523" spans="6:21" x14ac:dyDescent="0.25">
      <c r="F4523" s="24"/>
      <c r="G4523" s="34">
        <v>40367.374999989035</v>
      </c>
      <c r="H4523" s="16">
        <v>808</v>
      </c>
      <c r="J4523" s="19">
        <v>80.8</v>
      </c>
      <c r="K4523" s="25">
        <f t="shared" si="479"/>
        <v>27.1</v>
      </c>
      <c r="L4523" s="16">
        <v>643</v>
      </c>
      <c r="N4523">
        <v>64.3</v>
      </c>
      <c r="O4523" s="26">
        <f t="shared" si="480"/>
        <v>17.899999999999999</v>
      </c>
      <c r="P4523" s="11">
        <f t="shared" si="485"/>
        <v>0.57272602676062812</v>
      </c>
      <c r="Q4523" s="12">
        <f t="shared" si="481"/>
        <v>133558658714.60837</v>
      </c>
      <c r="R4523" s="13">
        <f t="shared" si="482"/>
        <v>233198165395.10864</v>
      </c>
      <c r="S4523" s="14">
        <v>72</v>
      </c>
      <c r="T4523" s="14">
        <f t="shared" si="483"/>
        <v>7.2</v>
      </c>
      <c r="U4523" s="15">
        <f t="shared" si="484"/>
        <v>717404448099.60205</v>
      </c>
    </row>
    <row r="4524" spans="6:21" x14ac:dyDescent="0.25">
      <c r="F4524" s="24"/>
      <c r="G4524" s="34">
        <v>40367.416666655699</v>
      </c>
      <c r="H4524" s="16">
        <v>825</v>
      </c>
      <c r="J4524" s="19">
        <v>82.5</v>
      </c>
      <c r="K4524" s="25">
        <f t="shared" si="479"/>
        <v>28.1</v>
      </c>
      <c r="L4524" s="16">
        <v>639</v>
      </c>
      <c r="N4524">
        <v>63.9</v>
      </c>
      <c r="O4524" s="26">
        <f t="shared" si="480"/>
        <v>17.7</v>
      </c>
      <c r="P4524" s="11">
        <f t="shared" si="485"/>
        <v>0.5334667368197118</v>
      </c>
      <c r="Q4524" s="12">
        <f t="shared" si="481"/>
        <v>107768494545.71721</v>
      </c>
      <c r="R4524" s="13">
        <f t="shared" si="482"/>
        <v>202015396851.51578</v>
      </c>
      <c r="S4524" s="14">
        <v>78</v>
      </c>
      <c r="T4524" s="14">
        <f t="shared" si="483"/>
        <v>7.8</v>
      </c>
      <c r="U4524" s="15">
        <f t="shared" si="484"/>
        <v>735125837985.229</v>
      </c>
    </row>
    <row r="4525" spans="6:21" x14ac:dyDescent="0.25">
      <c r="F4525" s="24"/>
      <c r="G4525" s="34">
        <v>40367.458333322364</v>
      </c>
      <c r="H4525" s="16">
        <v>840</v>
      </c>
      <c r="J4525" s="19">
        <v>84</v>
      </c>
      <c r="K4525" s="25">
        <f t="shared" si="479"/>
        <v>28.9</v>
      </c>
      <c r="L4525" s="16">
        <v>635</v>
      </c>
      <c r="N4525">
        <v>63.5</v>
      </c>
      <c r="O4525" s="26">
        <f t="shared" si="480"/>
        <v>17.5</v>
      </c>
      <c r="P4525" s="11">
        <f t="shared" si="485"/>
        <v>0.50288548570532987</v>
      </c>
      <c r="Q4525" s="12">
        <f t="shared" si="481"/>
        <v>86958408600.579636</v>
      </c>
      <c r="R4525" s="13">
        <f t="shared" si="482"/>
        <v>172918907131.73947</v>
      </c>
      <c r="S4525" s="14">
        <v>82</v>
      </c>
      <c r="T4525" s="14">
        <f t="shared" si="483"/>
        <v>8.1999999999999993</v>
      </c>
      <c r="U4525" s="15">
        <f t="shared" si="484"/>
        <v>704876087955.51099</v>
      </c>
    </row>
    <row r="4526" spans="6:21" x14ac:dyDescent="0.25">
      <c r="F4526" s="24"/>
      <c r="G4526" s="34">
        <v>40367.499999989028</v>
      </c>
      <c r="H4526" s="16">
        <v>848</v>
      </c>
      <c r="J4526" s="19">
        <v>84.8</v>
      </c>
      <c r="K4526" s="25">
        <f t="shared" si="479"/>
        <v>29.3</v>
      </c>
      <c r="L4526" s="16">
        <v>635</v>
      </c>
      <c r="N4526">
        <v>63.5</v>
      </c>
      <c r="O4526" s="26">
        <f t="shared" si="480"/>
        <v>17.5</v>
      </c>
      <c r="P4526" s="11">
        <f t="shared" si="485"/>
        <v>0.4914027631073894</v>
      </c>
      <c r="Q4526" s="12">
        <f t="shared" si="481"/>
        <v>86958408600.579636</v>
      </c>
      <c r="R4526" s="13">
        <f t="shared" si="482"/>
        <v>176959543431.74106</v>
      </c>
      <c r="S4526" s="14">
        <v>87</v>
      </c>
      <c r="T4526" s="14">
        <f t="shared" si="483"/>
        <v>8.6999999999999993</v>
      </c>
      <c r="U4526" s="15">
        <f t="shared" si="484"/>
        <v>783009873031.104</v>
      </c>
    </row>
    <row r="4527" spans="6:21" x14ac:dyDescent="0.25">
      <c r="F4527" s="24"/>
      <c r="G4527" s="34">
        <v>40367.541666655692</v>
      </c>
      <c r="H4527" s="16">
        <v>852</v>
      </c>
      <c r="J4527" s="19">
        <v>85.2</v>
      </c>
      <c r="K4527" s="25">
        <f t="shared" si="479"/>
        <v>29.6</v>
      </c>
      <c r="L4527" s="16">
        <v>634</v>
      </c>
      <c r="N4527">
        <v>63.4</v>
      </c>
      <c r="O4527" s="26">
        <f t="shared" si="480"/>
        <v>17.399999999999999</v>
      </c>
      <c r="P4527" s="11">
        <f t="shared" si="485"/>
        <v>0.47994138963707234</v>
      </c>
      <c r="Q4527" s="12">
        <f t="shared" si="481"/>
        <v>78112667120.762314</v>
      </c>
      <c r="R4527" s="13">
        <f t="shared" si="482"/>
        <v>162754596305.66653</v>
      </c>
      <c r="S4527" s="14">
        <v>91</v>
      </c>
      <c r="T4527" s="14">
        <f t="shared" si="483"/>
        <v>9.1</v>
      </c>
      <c r="U4527" s="15">
        <f t="shared" si="484"/>
        <v>770241555582.62805</v>
      </c>
    </row>
    <row r="4528" spans="6:21" x14ac:dyDescent="0.25">
      <c r="F4528" s="24"/>
      <c r="G4528" s="34">
        <v>40367.583333322356</v>
      </c>
      <c r="H4528" s="16">
        <v>852</v>
      </c>
      <c r="J4528" s="19">
        <v>85.2</v>
      </c>
      <c r="K4528" s="25">
        <f t="shared" si="479"/>
        <v>29.6</v>
      </c>
      <c r="L4528" s="16">
        <v>635</v>
      </c>
      <c r="N4528">
        <v>63.5</v>
      </c>
      <c r="O4528" s="26">
        <f t="shared" si="480"/>
        <v>17.5</v>
      </c>
      <c r="P4528" s="11">
        <f t="shared" si="485"/>
        <v>0.48298505893487137</v>
      </c>
      <c r="Q4528" s="12">
        <f t="shared" si="481"/>
        <v>86958408600.579636</v>
      </c>
      <c r="R4528" s="13">
        <f t="shared" si="482"/>
        <v>180043682494.75317</v>
      </c>
      <c r="S4528" s="14">
        <v>93</v>
      </c>
      <c r="T4528" s="14">
        <f t="shared" si="483"/>
        <v>9.3000000000000007</v>
      </c>
      <c r="U4528" s="15">
        <f t="shared" si="484"/>
        <v>865693047215.81396</v>
      </c>
    </row>
    <row r="4529" spans="6:21" x14ac:dyDescent="0.25">
      <c r="F4529" s="24"/>
      <c r="G4529" s="34">
        <v>40367.624999989021</v>
      </c>
      <c r="H4529" s="16">
        <v>849</v>
      </c>
      <c r="J4529" s="19">
        <v>84.9</v>
      </c>
      <c r="K4529" s="25">
        <f t="shared" si="479"/>
        <v>29.4</v>
      </c>
      <c r="L4529" s="16">
        <v>637</v>
      </c>
      <c r="N4529">
        <v>63.7</v>
      </c>
      <c r="O4529" s="26">
        <f t="shared" si="480"/>
        <v>17.600000000000001</v>
      </c>
      <c r="P4529" s="11">
        <f t="shared" si="485"/>
        <v>0.49167457815560212</v>
      </c>
      <c r="Q4529" s="12">
        <f t="shared" si="481"/>
        <v>96805871634.812943</v>
      </c>
      <c r="R4529" s="13">
        <f t="shared" si="482"/>
        <v>196890130048.93741</v>
      </c>
      <c r="S4529" s="14">
        <v>95</v>
      </c>
      <c r="T4529" s="14">
        <f t="shared" si="483"/>
        <v>9.5</v>
      </c>
      <c r="U4529" s="15">
        <f t="shared" si="484"/>
        <v>950800454934.18201</v>
      </c>
    </row>
    <row r="4530" spans="6:21" x14ac:dyDescent="0.25">
      <c r="F4530" s="24"/>
      <c r="G4530" s="34">
        <v>40367.666666655685</v>
      </c>
      <c r="H4530" s="16">
        <v>838</v>
      </c>
      <c r="J4530" s="19">
        <v>83.8</v>
      </c>
      <c r="K4530" s="25">
        <f t="shared" si="479"/>
        <v>28.8</v>
      </c>
      <c r="L4530" s="16">
        <v>639</v>
      </c>
      <c r="N4530">
        <v>63.9</v>
      </c>
      <c r="O4530" s="26">
        <f t="shared" si="480"/>
        <v>17.7</v>
      </c>
      <c r="P4530" s="11">
        <f t="shared" si="485"/>
        <v>0.51223140970070002</v>
      </c>
      <c r="Q4530" s="12">
        <f t="shared" si="481"/>
        <v>107768494545.71721</v>
      </c>
      <c r="R4530" s="13">
        <f t="shared" si="482"/>
        <v>210390250392.27292</v>
      </c>
      <c r="S4530" s="14">
        <v>96</v>
      </c>
      <c r="T4530" s="14">
        <f t="shared" si="483"/>
        <v>9.6</v>
      </c>
      <c r="U4530" s="15">
        <f t="shared" si="484"/>
        <v>985168856126.93506</v>
      </c>
    </row>
    <row r="4531" spans="6:21" x14ac:dyDescent="0.25">
      <c r="F4531" s="24"/>
      <c r="G4531" s="34">
        <v>40367.708333322349</v>
      </c>
      <c r="H4531" s="16">
        <v>822</v>
      </c>
      <c r="J4531" s="19">
        <v>82.2</v>
      </c>
      <c r="K4531" s="25">
        <f t="shared" si="479"/>
        <v>27.9</v>
      </c>
      <c r="L4531" s="16">
        <v>642</v>
      </c>
      <c r="N4531">
        <v>64.2</v>
      </c>
      <c r="O4531" s="26">
        <f t="shared" si="480"/>
        <v>17.899999999999999</v>
      </c>
      <c r="P4531" s="11">
        <f t="shared" si="485"/>
        <v>0.54656357417733037</v>
      </c>
      <c r="Q4531" s="12">
        <f t="shared" si="481"/>
        <v>133558658714.60837</v>
      </c>
      <c r="R4531" s="13">
        <f t="shared" si="482"/>
        <v>244360702075.02667</v>
      </c>
      <c r="S4531" s="14">
        <v>94</v>
      </c>
      <c r="T4531" s="14">
        <f t="shared" si="483"/>
        <v>9.4</v>
      </c>
      <c r="U4531" s="15">
        <f t="shared" si="484"/>
        <v>1041539207587.9301</v>
      </c>
    </row>
    <row r="4532" spans="6:21" x14ac:dyDescent="0.25">
      <c r="F4532" s="24"/>
      <c r="G4532" s="34">
        <v>40367.749999989013</v>
      </c>
      <c r="H4532" s="16">
        <v>799</v>
      </c>
      <c r="J4532" s="19">
        <v>79.900000000000006</v>
      </c>
      <c r="K4532" s="25">
        <f t="shared" si="479"/>
        <v>26.6</v>
      </c>
      <c r="L4532" s="16">
        <v>649</v>
      </c>
      <c r="N4532">
        <v>64.900000000000006</v>
      </c>
      <c r="O4532" s="26">
        <f t="shared" si="480"/>
        <v>18.3</v>
      </c>
      <c r="P4532" s="11">
        <f t="shared" si="485"/>
        <v>0.60482107314351974</v>
      </c>
      <c r="Q4532" s="12">
        <f t="shared" si="481"/>
        <v>205131575022.021</v>
      </c>
      <c r="R4532" s="13">
        <f t="shared" si="482"/>
        <v>339160760315.21594</v>
      </c>
      <c r="S4532" s="14">
        <v>90</v>
      </c>
      <c r="T4532" s="14">
        <f t="shared" si="483"/>
        <v>9</v>
      </c>
      <c r="U4532" s="15">
        <f t="shared" si="484"/>
        <v>1206262667638.75</v>
      </c>
    </row>
    <row r="4533" spans="6:21" x14ac:dyDescent="0.25">
      <c r="F4533" s="24"/>
      <c r="G4533" s="34">
        <v>40367.791666655678</v>
      </c>
      <c r="H4533" s="16">
        <v>770</v>
      </c>
      <c r="J4533" s="19">
        <v>77</v>
      </c>
      <c r="K4533" s="25">
        <f t="shared" si="479"/>
        <v>25</v>
      </c>
      <c r="L4533" s="16">
        <v>652</v>
      </c>
      <c r="N4533">
        <v>65.2</v>
      </c>
      <c r="O4533" s="26">
        <f t="shared" si="480"/>
        <v>18.399999999999999</v>
      </c>
      <c r="P4533" s="11">
        <f t="shared" si="485"/>
        <v>0.66910205982978421</v>
      </c>
      <c r="Q4533" s="12">
        <f t="shared" si="481"/>
        <v>228361365386.07559</v>
      </c>
      <c r="R4533" s="13">
        <f t="shared" si="482"/>
        <v>341295265843.55371</v>
      </c>
      <c r="S4533" s="14">
        <v>81</v>
      </c>
      <c r="T4533" s="14">
        <f t="shared" si="483"/>
        <v>8.1</v>
      </c>
      <c r="U4533" s="15">
        <f t="shared" si="484"/>
        <v>914764593705.573</v>
      </c>
    </row>
    <row r="4534" spans="6:21" x14ac:dyDescent="0.25">
      <c r="F4534" s="24"/>
      <c r="G4534" s="34">
        <v>40367.833333322342</v>
      </c>
      <c r="H4534" s="16">
        <v>751</v>
      </c>
      <c r="J4534" s="19">
        <v>75.099999999999994</v>
      </c>
      <c r="K4534" s="25">
        <f t="shared" si="479"/>
        <v>23.9</v>
      </c>
      <c r="L4534" s="16">
        <v>653</v>
      </c>
      <c r="N4534">
        <v>65.3</v>
      </c>
      <c r="O4534" s="26">
        <f t="shared" si="480"/>
        <v>18.5</v>
      </c>
      <c r="P4534" s="11">
        <f t="shared" si="485"/>
        <v>0.71910452502952005</v>
      </c>
      <c r="Q4534" s="12">
        <f t="shared" si="481"/>
        <v>254221775440.44537</v>
      </c>
      <c r="R4534" s="13">
        <f t="shared" si="482"/>
        <v>353525484254.19696</v>
      </c>
      <c r="S4534" s="14">
        <v>66</v>
      </c>
      <c r="T4534" s="14">
        <f t="shared" si="483"/>
        <v>6.6</v>
      </c>
      <c r="U4534" s="15">
        <f t="shared" si="484"/>
        <v>655404478170.76001</v>
      </c>
    </row>
    <row r="4535" spans="6:21" x14ac:dyDescent="0.25">
      <c r="F4535" s="24"/>
      <c r="G4535" s="34">
        <v>40367.874999989006</v>
      </c>
      <c r="H4535" s="16">
        <v>736</v>
      </c>
      <c r="J4535" s="19">
        <v>73.599999999999994</v>
      </c>
      <c r="K4535" s="25">
        <f t="shared" si="479"/>
        <v>23.1</v>
      </c>
      <c r="L4535" s="16">
        <v>653</v>
      </c>
      <c r="N4535">
        <v>65.3</v>
      </c>
      <c r="O4535" s="26">
        <f t="shared" si="480"/>
        <v>18.5</v>
      </c>
      <c r="P4535" s="11">
        <f t="shared" si="485"/>
        <v>0.75461585411533127</v>
      </c>
      <c r="Q4535" s="12">
        <f t="shared" si="481"/>
        <v>254221775440.44537</v>
      </c>
      <c r="R4535" s="13">
        <f t="shared" si="482"/>
        <v>336888993325.59149</v>
      </c>
      <c r="S4535" s="14">
        <v>58</v>
      </c>
      <c r="T4535" s="14">
        <f t="shared" si="483"/>
        <v>5.8</v>
      </c>
      <c r="U4535" s="15">
        <f t="shared" si="484"/>
        <v>479469863733.84802</v>
      </c>
    </row>
    <row r="4536" spans="6:21" x14ac:dyDescent="0.25">
      <c r="F4536" s="24"/>
      <c r="G4536" s="34">
        <v>40367.91666665567</v>
      </c>
      <c r="H4536" s="16">
        <v>725</v>
      </c>
      <c r="J4536" s="19">
        <v>72.5</v>
      </c>
      <c r="K4536" s="25">
        <f t="shared" si="479"/>
        <v>22.5</v>
      </c>
      <c r="L4536" s="16">
        <v>653</v>
      </c>
      <c r="N4536">
        <v>65.3</v>
      </c>
      <c r="O4536" s="26">
        <f t="shared" si="480"/>
        <v>18.5</v>
      </c>
      <c r="P4536" s="11">
        <f t="shared" si="485"/>
        <v>0.78254795144812639</v>
      </c>
      <c r="Q4536" s="12">
        <f t="shared" si="481"/>
        <v>254221775440.44537</v>
      </c>
      <c r="R4536" s="13">
        <f t="shared" si="482"/>
        <v>324864150458.76874</v>
      </c>
      <c r="S4536" s="14">
        <v>53</v>
      </c>
      <c r="T4536" s="14">
        <f t="shared" si="483"/>
        <v>5.3</v>
      </c>
      <c r="U4536" s="15">
        <f t="shared" si="484"/>
        <v>374404587597.11401</v>
      </c>
    </row>
    <row r="4537" spans="6:21" x14ac:dyDescent="0.25">
      <c r="F4537" s="24"/>
      <c r="G4537" s="34">
        <v>40367.958333322335</v>
      </c>
      <c r="H4537" s="16">
        <v>717</v>
      </c>
      <c r="J4537" s="19">
        <v>71.7</v>
      </c>
      <c r="K4537" s="25">
        <f t="shared" si="479"/>
        <v>22.1</v>
      </c>
      <c r="L4537" s="16">
        <v>650</v>
      </c>
      <c r="N4537">
        <v>65</v>
      </c>
      <c r="O4537" s="26">
        <f t="shared" si="480"/>
        <v>18.3</v>
      </c>
      <c r="P4537" s="11">
        <f t="shared" si="485"/>
        <v>0.79181672760634803</v>
      </c>
      <c r="Q4537" s="12">
        <f t="shared" si="481"/>
        <v>205131575022.021</v>
      </c>
      <c r="R4537" s="13">
        <f t="shared" si="482"/>
        <v>259064462608.83014</v>
      </c>
      <c r="S4537" s="14">
        <v>49</v>
      </c>
      <c r="T4537" s="14">
        <f t="shared" si="483"/>
        <v>4.9000000000000004</v>
      </c>
      <c r="U4537" s="15">
        <f t="shared" si="484"/>
        <v>264271149175.36499</v>
      </c>
    </row>
    <row r="4538" spans="6:21" x14ac:dyDescent="0.25">
      <c r="F4538" s="24"/>
      <c r="G4538" s="34">
        <v>40367.999999988999</v>
      </c>
      <c r="H4538" s="16">
        <v>708</v>
      </c>
      <c r="J4538" s="19">
        <v>70.8</v>
      </c>
      <c r="K4538" s="25">
        <f t="shared" si="479"/>
        <v>21.6</v>
      </c>
      <c r="L4538" s="16">
        <v>648</v>
      </c>
      <c r="N4538">
        <v>64.8</v>
      </c>
      <c r="O4538" s="26">
        <f t="shared" si="480"/>
        <v>18.2</v>
      </c>
      <c r="P4538" s="11">
        <f t="shared" si="485"/>
        <v>0.81123591928936789</v>
      </c>
      <c r="Q4538" s="12">
        <f t="shared" si="481"/>
        <v>184264807665.14328</v>
      </c>
      <c r="R4538" s="13">
        <f t="shared" si="482"/>
        <v>227140839407.79749</v>
      </c>
      <c r="S4538" s="14">
        <v>49</v>
      </c>
      <c r="T4538" s="14">
        <f t="shared" si="483"/>
        <v>4.9000000000000004</v>
      </c>
      <c r="U4538" s="15">
        <f t="shared" si="484"/>
        <v>210092555539.00601</v>
      </c>
    </row>
    <row r="4539" spans="6:21" x14ac:dyDescent="0.25">
      <c r="F4539" s="24"/>
      <c r="G4539" s="34">
        <v>40368.041666655663</v>
      </c>
      <c r="H4539" s="16">
        <v>701</v>
      </c>
      <c r="J4539" s="19">
        <v>70.099999999999994</v>
      </c>
      <c r="K4539" s="25">
        <f t="shared" si="479"/>
        <v>21.2</v>
      </c>
      <c r="L4539" s="16">
        <v>644</v>
      </c>
      <c r="N4539">
        <v>64.400000000000006</v>
      </c>
      <c r="O4539" s="26">
        <f t="shared" si="480"/>
        <v>18</v>
      </c>
      <c r="P4539" s="11">
        <f t="shared" si="485"/>
        <v>0.82095941694290464</v>
      </c>
      <c r="Q4539" s="12">
        <f t="shared" si="481"/>
        <v>148683291004.45367</v>
      </c>
      <c r="R4539" s="13">
        <f t="shared" si="482"/>
        <v>181109185102.13541</v>
      </c>
      <c r="S4539" s="14">
        <v>48</v>
      </c>
      <c r="T4539" s="14">
        <f t="shared" si="483"/>
        <v>4.8</v>
      </c>
      <c r="U4539" s="15">
        <f t="shared" si="484"/>
        <v>155644291668.87201</v>
      </c>
    </row>
    <row r="4540" spans="6:21" x14ac:dyDescent="0.25">
      <c r="F4540" s="24"/>
      <c r="G4540" s="34">
        <v>40368.083333322327</v>
      </c>
      <c r="H4540" s="16">
        <v>694</v>
      </c>
      <c r="J4540" s="19">
        <v>69.400000000000006</v>
      </c>
      <c r="K4540" s="25">
        <f t="shared" si="479"/>
        <v>20.8</v>
      </c>
      <c r="L4540" s="16">
        <v>642</v>
      </c>
      <c r="N4540">
        <v>64.2</v>
      </c>
      <c r="O4540" s="26">
        <f t="shared" si="480"/>
        <v>17.899999999999999</v>
      </c>
      <c r="P4540" s="11">
        <f t="shared" si="485"/>
        <v>0.83609857168067159</v>
      </c>
      <c r="Q4540" s="12">
        <f t="shared" si="481"/>
        <v>133558658714.60837</v>
      </c>
      <c r="R4540" s="13">
        <f t="shared" si="482"/>
        <v>159740326366.22897</v>
      </c>
      <c r="S4540" s="14">
        <v>47</v>
      </c>
      <c r="T4540" s="14">
        <f t="shared" si="483"/>
        <v>4.7</v>
      </c>
      <c r="U4540" s="15">
        <f t="shared" si="484"/>
        <v>123053837962.617</v>
      </c>
    </row>
    <row r="4541" spans="6:21" x14ac:dyDescent="0.25">
      <c r="F4541" s="24"/>
      <c r="G4541" s="34">
        <v>40368.124999988991</v>
      </c>
      <c r="H4541" s="16">
        <v>688</v>
      </c>
      <c r="J4541" s="19">
        <v>68.8</v>
      </c>
      <c r="K4541" s="25">
        <f t="shared" si="479"/>
        <v>20.399999999999999</v>
      </c>
      <c r="L4541" s="16">
        <v>640</v>
      </c>
      <c r="N4541">
        <v>64</v>
      </c>
      <c r="O4541" s="26">
        <f t="shared" si="480"/>
        <v>17.8</v>
      </c>
      <c r="P4541" s="11">
        <f t="shared" si="485"/>
        <v>0.85157764674697223</v>
      </c>
      <c r="Q4541" s="12">
        <f t="shared" si="481"/>
        <v>119972561793.18118</v>
      </c>
      <c r="R4541" s="13">
        <f t="shared" si="482"/>
        <v>140882704297.69562</v>
      </c>
      <c r="S4541" s="14">
        <v>47</v>
      </c>
      <c r="T4541" s="14">
        <f t="shared" si="483"/>
        <v>4.7</v>
      </c>
      <c r="U4541" s="15">
        <f t="shared" si="484"/>
        <v>98277669771.218002</v>
      </c>
    </row>
    <row r="4542" spans="6:21" x14ac:dyDescent="0.25">
      <c r="F4542" s="24"/>
      <c r="G4542" s="34">
        <v>40368.166666655656</v>
      </c>
      <c r="H4542" s="16">
        <v>684</v>
      </c>
      <c r="J4542" s="19">
        <v>68.400000000000006</v>
      </c>
      <c r="K4542" s="25">
        <f t="shared" si="479"/>
        <v>20.2</v>
      </c>
      <c r="L4542" s="16">
        <v>638</v>
      </c>
      <c r="N4542">
        <v>63.8</v>
      </c>
      <c r="O4542" s="26">
        <f t="shared" si="480"/>
        <v>17.7</v>
      </c>
      <c r="P4542" s="11">
        <f t="shared" si="485"/>
        <v>0.85674093907074123</v>
      </c>
      <c r="Q4542" s="12">
        <f t="shared" si="481"/>
        <v>107768494545.71721</v>
      </c>
      <c r="R4542" s="13">
        <f t="shared" si="482"/>
        <v>125788893271.06003</v>
      </c>
      <c r="S4542" s="14">
        <v>45</v>
      </c>
      <c r="T4542" s="14">
        <f t="shared" si="483"/>
        <v>4.5</v>
      </c>
      <c r="U4542" s="15">
        <f t="shared" si="484"/>
        <v>81091794264.042999</v>
      </c>
    </row>
    <row r="4543" spans="6:21" x14ac:dyDescent="0.25">
      <c r="F4543" s="24"/>
      <c r="G4543" s="34">
        <v>40368.20833332232</v>
      </c>
      <c r="H4543" s="16">
        <v>697</v>
      </c>
      <c r="J4543" s="19">
        <v>69.7</v>
      </c>
      <c r="K4543" s="25">
        <f t="shared" si="479"/>
        <v>20.9</v>
      </c>
      <c r="L4543" s="16">
        <v>645</v>
      </c>
      <c r="N4543">
        <v>64.5</v>
      </c>
      <c r="O4543" s="26">
        <f t="shared" si="480"/>
        <v>18.100000000000001</v>
      </c>
      <c r="P4543" s="11">
        <f t="shared" si="485"/>
        <v>0.84149990850529521</v>
      </c>
      <c r="Q4543" s="12">
        <f t="shared" si="481"/>
        <v>165520687589.06354</v>
      </c>
      <c r="R4543" s="13">
        <f t="shared" si="482"/>
        <v>196697214005.72437</v>
      </c>
      <c r="S4543" s="14">
        <v>42</v>
      </c>
      <c r="T4543" s="14">
        <f t="shared" si="483"/>
        <v>4.2</v>
      </c>
      <c r="U4543" s="15">
        <f t="shared" si="484"/>
        <v>130941410949.976</v>
      </c>
    </row>
    <row r="4544" spans="6:21" x14ac:dyDescent="0.25">
      <c r="F4544" s="24"/>
      <c r="G4544" s="34">
        <v>40368.249999988984</v>
      </c>
      <c r="H4544" s="16">
        <v>729</v>
      </c>
      <c r="J4544" s="19">
        <v>72.900000000000006</v>
      </c>
      <c r="K4544" s="25">
        <f t="shared" si="479"/>
        <v>22.7</v>
      </c>
      <c r="L4544" s="16">
        <v>651</v>
      </c>
      <c r="N4544">
        <v>65.099999999999994</v>
      </c>
      <c r="O4544" s="26">
        <f t="shared" si="480"/>
        <v>18.399999999999999</v>
      </c>
      <c r="P4544" s="11">
        <f t="shared" si="485"/>
        <v>0.76827579006871571</v>
      </c>
      <c r="Q4544" s="12">
        <f t="shared" si="481"/>
        <v>228361365386.07559</v>
      </c>
      <c r="R4544" s="13">
        <f t="shared" si="482"/>
        <v>297238788906.32568</v>
      </c>
      <c r="S4544" s="14">
        <v>43</v>
      </c>
      <c r="T4544" s="14">
        <f t="shared" si="483"/>
        <v>4.3</v>
      </c>
      <c r="U4544" s="15">
        <f t="shared" si="484"/>
        <v>296172921137.07501</v>
      </c>
    </row>
    <row r="4545" spans="6:21" x14ac:dyDescent="0.25">
      <c r="F4545" s="24"/>
      <c r="G4545" s="34">
        <v>40368.291666655648</v>
      </c>
      <c r="H4545" s="16">
        <v>762</v>
      </c>
      <c r="J4545" s="19">
        <v>76.2</v>
      </c>
      <c r="K4545" s="25">
        <f t="shared" si="479"/>
        <v>24.6</v>
      </c>
      <c r="L4545" s="16">
        <v>652</v>
      </c>
      <c r="N4545">
        <v>65.2</v>
      </c>
      <c r="O4545" s="26">
        <f t="shared" si="480"/>
        <v>18.399999999999999</v>
      </c>
      <c r="P4545" s="11">
        <f t="shared" si="485"/>
        <v>0.68526054444029316</v>
      </c>
      <c r="Q4545" s="12">
        <f t="shared" si="481"/>
        <v>228361365386.07559</v>
      </c>
      <c r="R4545" s="13">
        <f t="shared" si="482"/>
        <v>333247503068.48108</v>
      </c>
      <c r="S4545" s="14">
        <v>47</v>
      </c>
      <c r="T4545" s="14">
        <f t="shared" si="483"/>
        <v>4.7</v>
      </c>
      <c r="U4545" s="15">
        <f t="shared" si="484"/>
        <v>492964847107.30603</v>
      </c>
    </row>
    <row r="4546" spans="6:21" x14ac:dyDescent="0.25">
      <c r="F4546" s="24"/>
      <c r="G4546" s="34">
        <v>40368.333333322313</v>
      </c>
      <c r="H4546" s="16">
        <v>790</v>
      </c>
      <c r="J4546" s="19">
        <v>79</v>
      </c>
      <c r="K4546" s="25">
        <f t="shared" si="479"/>
        <v>26.1</v>
      </c>
      <c r="L4546" s="16">
        <v>649</v>
      </c>
      <c r="N4546">
        <v>64.900000000000006</v>
      </c>
      <c r="O4546" s="26">
        <f t="shared" si="480"/>
        <v>18.3</v>
      </c>
      <c r="P4546" s="11">
        <f t="shared" si="485"/>
        <v>0.62291566228676598</v>
      </c>
      <c r="Q4546" s="12">
        <f t="shared" si="481"/>
        <v>205131575022.021</v>
      </c>
      <c r="R4546" s="13">
        <f t="shared" si="482"/>
        <v>329308745053.81506</v>
      </c>
      <c r="S4546" s="14">
        <v>58</v>
      </c>
      <c r="T4546" s="14">
        <f t="shared" si="483"/>
        <v>5.8</v>
      </c>
      <c r="U4546" s="15">
        <f t="shared" si="484"/>
        <v>720227586184.40601</v>
      </c>
    </row>
    <row r="4547" spans="6:21" x14ac:dyDescent="0.25">
      <c r="F4547" s="24"/>
      <c r="G4547" s="34">
        <v>40368.374999988977</v>
      </c>
      <c r="H4547" s="16">
        <v>811</v>
      </c>
      <c r="J4547" s="19">
        <v>81.099999999999994</v>
      </c>
      <c r="K4547" s="25">
        <f t="shared" ref="K4547:K4610" si="486">ROUND((J4547-32)/1.8,1)</f>
        <v>27.3</v>
      </c>
      <c r="L4547" s="16">
        <v>645</v>
      </c>
      <c r="N4547">
        <v>64.5</v>
      </c>
      <c r="O4547" s="26">
        <f t="shared" ref="O4547:O4610" si="487">ROUND((N4547-32)/1.8,1)</f>
        <v>18.100000000000001</v>
      </c>
      <c r="P4547" s="11">
        <f t="shared" si="485"/>
        <v>0.57322638443544582</v>
      </c>
      <c r="Q4547" s="12">
        <f t="shared" ref="Q4547:Q4610" si="488">611*EXP(17.27*O4547/237.3+O4547)</f>
        <v>165520687589.06354</v>
      </c>
      <c r="R4547" s="13">
        <f t="shared" ref="R4547:R4610" si="489">Q4547/P4547</f>
        <v>288752737283.85706</v>
      </c>
      <c r="S4547" s="14">
        <v>72</v>
      </c>
      <c r="T4547" s="14">
        <f t="shared" si="483"/>
        <v>7.2</v>
      </c>
      <c r="U4547" s="15">
        <f t="shared" si="484"/>
        <v>887270757802.51294</v>
      </c>
    </row>
    <row r="4548" spans="6:21" x14ac:dyDescent="0.25">
      <c r="F4548" s="24"/>
      <c r="G4548" s="34">
        <v>40368.416666655641</v>
      </c>
      <c r="H4548" s="16">
        <v>829</v>
      </c>
      <c r="J4548" s="19">
        <v>82.9</v>
      </c>
      <c r="K4548" s="25">
        <f t="shared" si="486"/>
        <v>28.3</v>
      </c>
      <c r="L4548" s="16">
        <v>641</v>
      </c>
      <c r="N4548">
        <v>64.099999999999994</v>
      </c>
      <c r="O4548" s="26">
        <f t="shared" si="487"/>
        <v>17.8</v>
      </c>
      <c r="P4548" s="11">
        <f t="shared" si="485"/>
        <v>0.53063581599371978</v>
      </c>
      <c r="Q4548" s="12">
        <f t="shared" si="488"/>
        <v>119972561793.18118</v>
      </c>
      <c r="R4548" s="13">
        <f t="shared" si="489"/>
        <v>226092092122.55865</v>
      </c>
      <c r="S4548" s="14">
        <v>77</v>
      </c>
      <c r="T4548" s="14">
        <f t="shared" si="483"/>
        <v>7.7</v>
      </c>
      <c r="U4548" s="15">
        <f t="shared" si="484"/>
        <v>817120383536.20703</v>
      </c>
    </row>
    <row r="4549" spans="6:21" x14ac:dyDescent="0.25">
      <c r="F4549" s="24"/>
      <c r="G4549" s="34">
        <v>40368.458333322305</v>
      </c>
      <c r="H4549" s="16">
        <v>843</v>
      </c>
      <c r="J4549" s="19">
        <v>84.3</v>
      </c>
      <c r="K4549" s="25">
        <f t="shared" si="486"/>
        <v>29.1</v>
      </c>
      <c r="L4549" s="16">
        <v>637</v>
      </c>
      <c r="N4549">
        <v>63.7</v>
      </c>
      <c r="O4549" s="26">
        <f t="shared" si="487"/>
        <v>17.600000000000001</v>
      </c>
      <c r="P4549" s="11">
        <f t="shared" si="485"/>
        <v>0.50025670340005168</v>
      </c>
      <c r="Q4549" s="12">
        <f t="shared" si="488"/>
        <v>96805871634.812943</v>
      </c>
      <c r="R4549" s="13">
        <f t="shared" si="489"/>
        <v>193512392691.3139</v>
      </c>
      <c r="S4549" s="14">
        <v>82</v>
      </c>
      <c r="T4549" s="14">
        <f t="shared" ref="T4549:T4612" si="490">S4549/10</f>
        <v>8.1999999999999993</v>
      </c>
      <c r="U4549" s="15">
        <f t="shared" ref="U4549:U4612" si="491">ROUND(T4549*(1-P4549)*R4549,3)</f>
        <v>792993472663.30798</v>
      </c>
    </row>
    <row r="4550" spans="6:21" x14ac:dyDescent="0.25">
      <c r="F4550" s="24"/>
      <c r="G4550" s="34">
        <v>40368.49999998897</v>
      </c>
      <c r="H4550" s="16">
        <v>852</v>
      </c>
      <c r="J4550" s="19">
        <v>85.2</v>
      </c>
      <c r="K4550" s="25">
        <f t="shared" si="486"/>
        <v>29.6</v>
      </c>
      <c r="L4550" s="16">
        <v>636</v>
      </c>
      <c r="N4550">
        <v>63.6</v>
      </c>
      <c r="O4550" s="26">
        <f t="shared" si="487"/>
        <v>17.600000000000001</v>
      </c>
      <c r="P4550" s="11">
        <f t="shared" si="485"/>
        <v>0.48604561671646312</v>
      </c>
      <c r="Q4550" s="12">
        <f t="shared" si="488"/>
        <v>96805871634.812943</v>
      </c>
      <c r="R4550" s="13">
        <f t="shared" si="489"/>
        <v>199170341847.32721</v>
      </c>
      <c r="S4550" s="14">
        <v>87</v>
      </c>
      <c r="T4550" s="14">
        <f t="shared" si="490"/>
        <v>8.6999999999999993</v>
      </c>
      <c r="U4550" s="15">
        <f t="shared" si="491"/>
        <v>890570890848.87402</v>
      </c>
    </row>
    <row r="4551" spans="6:21" x14ac:dyDescent="0.25">
      <c r="F4551" s="24"/>
      <c r="G4551" s="34">
        <v>40368.541666655634</v>
      </c>
      <c r="H4551" s="16">
        <v>855</v>
      </c>
      <c r="J4551" s="19">
        <v>85.5</v>
      </c>
      <c r="K4551" s="25">
        <f t="shared" si="486"/>
        <v>29.7</v>
      </c>
      <c r="L4551" s="16">
        <v>635</v>
      </c>
      <c r="N4551">
        <v>63.5</v>
      </c>
      <c r="O4551" s="26">
        <f t="shared" si="487"/>
        <v>17.5</v>
      </c>
      <c r="P4551" s="11">
        <f t="shared" si="485"/>
        <v>0.48021546717009655</v>
      </c>
      <c r="Q4551" s="12">
        <f t="shared" si="488"/>
        <v>86958408600.579636</v>
      </c>
      <c r="R4551" s="13">
        <f t="shared" si="489"/>
        <v>181082065334.18091</v>
      </c>
      <c r="S4551" s="14">
        <v>91</v>
      </c>
      <c r="T4551" s="14">
        <f t="shared" si="490"/>
        <v>9.1</v>
      </c>
      <c r="U4551" s="15">
        <f t="shared" si="491"/>
        <v>856525276275.771</v>
      </c>
    </row>
    <row r="4552" spans="6:21" x14ac:dyDescent="0.25">
      <c r="F4552" s="24"/>
      <c r="G4552" s="34">
        <v>40368.583333322298</v>
      </c>
      <c r="H4552" s="16">
        <v>857</v>
      </c>
      <c r="J4552" s="19">
        <v>85.7</v>
      </c>
      <c r="K4552" s="25">
        <f t="shared" si="486"/>
        <v>29.8</v>
      </c>
      <c r="L4552" s="16">
        <v>637</v>
      </c>
      <c r="N4552">
        <v>63.7</v>
      </c>
      <c r="O4552" s="26">
        <f t="shared" si="487"/>
        <v>17.600000000000001</v>
      </c>
      <c r="P4552" s="11">
        <f t="shared" si="485"/>
        <v>0.48048938415101694</v>
      </c>
      <c r="Q4552" s="12">
        <f t="shared" si="488"/>
        <v>96805871634.812943</v>
      </c>
      <c r="R4552" s="13">
        <f t="shared" si="489"/>
        <v>201473486882.25552</v>
      </c>
      <c r="S4552" s="14">
        <v>94</v>
      </c>
      <c r="T4552" s="14">
        <f t="shared" si="490"/>
        <v>9.4</v>
      </c>
      <c r="U4552" s="15">
        <f t="shared" si="491"/>
        <v>983875583325.95996</v>
      </c>
    </row>
    <row r="4553" spans="6:21" x14ac:dyDescent="0.25">
      <c r="F4553" s="24"/>
      <c r="G4553" s="34">
        <v>40368.624999988962</v>
      </c>
      <c r="H4553" s="16">
        <v>854</v>
      </c>
      <c r="J4553" s="19">
        <v>85.4</v>
      </c>
      <c r="K4553" s="25">
        <f t="shared" si="486"/>
        <v>29.7</v>
      </c>
      <c r="L4553" s="16">
        <v>638</v>
      </c>
      <c r="N4553">
        <v>63.8</v>
      </c>
      <c r="O4553" s="26">
        <f t="shared" si="487"/>
        <v>17.7</v>
      </c>
      <c r="P4553" s="11">
        <f t="shared" si="485"/>
        <v>0.48631835285671554</v>
      </c>
      <c r="Q4553" s="12">
        <f t="shared" si="488"/>
        <v>107768494545.71721</v>
      </c>
      <c r="R4553" s="13">
        <f t="shared" si="489"/>
        <v>221600714660.81219</v>
      </c>
      <c r="S4553" s="14">
        <v>95</v>
      </c>
      <c r="T4553" s="14">
        <f t="shared" si="490"/>
        <v>9.5</v>
      </c>
      <c r="U4553" s="15">
        <f t="shared" si="491"/>
        <v>1081406091093.4</v>
      </c>
    </row>
    <row r="4554" spans="6:21" x14ac:dyDescent="0.25">
      <c r="F4554" s="24"/>
      <c r="G4554" s="34">
        <v>40368.666666655627</v>
      </c>
      <c r="H4554" s="16">
        <v>842</v>
      </c>
      <c r="J4554" s="19">
        <v>84.2</v>
      </c>
      <c r="K4554" s="25">
        <f t="shared" si="486"/>
        <v>29</v>
      </c>
      <c r="L4554" s="16">
        <v>640</v>
      </c>
      <c r="N4554">
        <v>64</v>
      </c>
      <c r="O4554" s="26">
        <f t="shared" si="487"/>
        <v>17.8</v>
      </c>
      <c r="P4554" s="11">
        <f t="shared" si="485"/>
        <v>0.50954429507305832</v>
      </c>
      <c r="Q4554" s="12">
        <f t="shared" si="488"/>
        <v>119972561793.18118</v>
      </c>
      <c r="R4554" s="13">
        <f t="shared" si="489"/>
        <v>235450701643.08197</v>
      </c>
      <c r="S4554" s="14">
        <v>96</v>
      </c>
      <c r="T4554" s="14">
        <f t="shared" si="490"/>
        <v>9.6</v>
      </c>
      <c r="U4554" s="15">
        <f t="shared" si="491"/>
        <v>1108590142559.05</v>
      </c>
    </row>
    <row r="4555" spans="6:21" x14ac:dyDescent="0.25">
      <c r="F4555" s="24"/>
      <c r="G4555" s="34">
        <v>40368.708333322291</v>
      </c>
      <c r="H4555" s="16">
        <v>826</v>
      </c>
      <c r="J4555" s="19">
        <v>82.6</v>
      </c>
      <c r="K4555" s="25">
        <f t="shared" si="486"/>
        <v>28.1</v>
      </c>
      <c r="L4555" s="16">
        <v>644</v>
      </c>
      <c r="N4555">
        <v>64.400000000000006</v>
      </c>
      <c r="O4555" s="26">
        <f t="shared" si="487"/>
        <v>18</v>
      </c>
      <c r="P4555" s="11">
        <f t="shared" si="485"/>
        <v>0.54364824106975229</v>
      </c>
      <c r="Q4555" s="12">
        <f t="shared" si="488"/>
        <v>148683291004.45367</v>
      </c>
      <c r="R4555" s="13">
        <f t="shared" si="489"/>
        <v>273491717202.80981</v>
      </c>
      <c r="S4555" s="14">
        <v>94</v>
      </c>
      <c r="T4555" s="14">
        <f t="shared" si="490"/>
        <v>9.4</v>
      </c>
      <c r="U4555" s="15">
        <f t="shared" si="491"/>
        <v>1173199206264.55</v>
      </c>
    </row>
    <row r="4556" spans="6:21" x14ac:dyDescent="0.25">
      <c r="F4556" s="24"/>
      <c r="G4556" s="34">
        <v>40368.749999988955</v>
      </c>
      <c r="H4556" s="16">
        <v>803</v>
      </c>
      <c r="J4556" s="19">
        <v>80.3</v>
      </c>
      <c r="K4556" s="25">
        <f t="shared" si="486"/>
        <v>26.8</v>
      </c>
      <c r="L4556" s="16">
        <v>650</v>
      </c>
      <c r="N4556">
        <v>65</v>
      </c>
      <c r="O4556" s="26">
        <f t="shared" si="487"/>
        <v>18.3</v>
      </c>
      <c r="P4556" s="11">
        <f t="shared" si="485"/>
        <v>0.59774995625507676</v>
      </c>
      <c r="Q4556" s="12">
        <f t="shared" si="488"/>
        <v>205131575022.021</v>
      </c>
      <c r="R4556" s="13">
        <f t="shared" si="489"/>
        <v>343172881696.51587</v>
      </c>
      <c r="S4556" s="14">
        <v>90</v>
      </c>
      <c r="T4556" s="14">
        <f t="shared" si="490"/>
        <v>9</v>
      </c>
      <c r="U4556" s="15">
        <f t="shared" si="491"/>
        <v>1242371760070.45</v>
      </c>
    </row>
    <row r="4557" spans="6:21" x14ac:dyDescent="0.25">
      <c r="F4557" s="24"/>
      <c r="G4557" s="34">
        <v>40368.791666655619</v>
      </c>
      <c r="H4557" s="16">
        <v>774</v>
      </c>
      <c r="J4557" s="19">
        <v>77.400000000000006</v>
      </c>
      <c r="K4557" s="25">
        <f t="shared" si="486"/>
        <v>25.2</v>
      </c>
      <c r="L4557" s="16">
        <v>653</v>
      </c>
      <c r="N4557">
        <v>65.3</v>
      </c>
      <c r="O4557" s="26">
        <f t="shared" si="487"/>
        <v>18.5</v>
      </c>
      <c r="P4557" s="11">
        <f t="shared" si="485"/>
        <v>0.66534449645473059</v>
      </c>
      <c r="Q4557" s="12">
        <f t="shared" si="488"/>
        <v>254221775440.44537</v>
      </c>
      <c r="R4557" s="13">
        <f t="shared" si="489"/>
        <v>382090446069.75629</v>
      </c>
      <c r="S4557" s="14">
        <v>82</v>
      </c>
      <c r="T4557" s="14">
        <f t="shared" si="490"/>
        <v>8.1999999999999993</v>
      </c>
      <c r="U4557" s="15">
        <f t="shared" si="491"/>
        <v>1048523099160.35</v>
      </c>
    </row>
    <row r="4558" spans="6:21" x14ac:dyDescent="0.25">
      <c r="F4558" s="24"/>
      <c r="G4558" s="34">
        <v>40368.833333322284</v>
      </c>
      <c r="H4558" s="16">
        <v>754</v>
      </c>
      <c r="J4558" s="19">
        <v>75.400000000000006</v>
      </c>
      <c r="K4558" s="25">
        <f t="shared" si="486"/>
        <v>24.1</v>
      </c>
      <c r="L4558" s="16">
        <v>655</v>
      </c>
      <c r="N4558">
        <v>65.5</v>
      </c>
      <c r="O4558" s="26">
        <f t="shared" si="487"/>
        <v>18.600000000000001</v>
      </c>
      <c r="P4558" s="11">
        <f t="shared" si="485"/>
        <v>0.71499083247617057</v>
      </c>
      <c r="Q4558" s="12">
        <f t="shared" si="488"/>
        <v>283010705417.82971</v>
      </c>
      <c r="R4558" s="13">
        <f t="shared" si="489"/>
        <v>395824243560.85986</v>
      </c>
      <c r="S4558" s="14">
        <v>66</v>
      </c>
      <c r="T4558" s="14">
        <f t="shared" si="490"/>
        <v>6.6</v>
      </c>
      <c r="U4558" s="15">
        <f t="shared" si="491"/>
        <v>744569351743.99902</v>
      </c>
    </row>
    <row r="4559" spans="6:21" x14ac:dyDescent="0.25">
      <c r="F4559" s="24"/>
      <c r="G4559" s="34">
        <v>40368.874999988948</v>
      </c>
      <c r="H4559" s="16">
        <v>739</v>
      </c>
      <c r="J4559" s="19">
        <v>73.900000000000006</v>
      </c>
      <c r="K4559" s="25">
        <f t="shared" si="486"/>
        <v>23.3</v>
      </c>
      <c r="L4559" s="16">
        <v>655</v>
      </c>
      <c r="N4559">
        <v>65.5</v>
      </c>
      <c r="O4559" s="26">
        <f t="shared" si="487"/>
        <v>18.600000000000001</v>
      </c>
      <c r="P4559" s="11">
        <f t="shared" si="485"/>
        <v>0.75024361263832728</v>
      </c>
      <c r="Q4559" s="12">
        <f t="shared" si="488"/>
        <v>283010705417.82971</v>
      </c>
      <c r="R4559" s="13">
        <f t="shared" si="489"/>
        <v>377225078161.72736</v>
      </c>
      <c r="S4559" s="14">
        <v>58</v>
      </c>
      <c r="T4559" s="14">
        <f t="shared" si="490"/>
        <v>5.8</v>
      </c>
      <c r="U4559" s="15">
        <f t="shared" si="491"/>
        <v>546443361914.60602</v>
      </c>
    </row>
    <row r="4560" spans="6:21" x14ac:dyDescent="0.25">
      <c r="F4560" s="24"/>
      <c r="G4560" s="34">
        <v>40368.916666655612</v>
      </c>
      <c r="H4560" s="16">
        <v>728</v>
      </c>
      <c r="J4560" s="19">
        <v>72.8</v>
      </c>
      <c r="K4560" s="25">
        <f t="shared" si="486"/>
        <v>22.7</v>
      </c>
      <c r="L4560" s="16">
        <v>655</v>
      </c>
      <c r="N4560">
        <v>65.5</v>
      </c>
      <c r="O4560" s="26">
        <f t="shared" si="487"/>
        <v>18.600000000000001</v>
      </c>
      <c r="P4560" s="11">
        <f t="shared" si="485"/>
        <v>0.77797043489045525</v>
      </c>
      <c r="Q4560" s="12">
        <f t="shared" si="488"/>
        <v>283010705417.82971</v>
      </c>
      <c r="R4560" s="13">
        <f t="shared" si="489"/>
        <v>363780797733.88818</v>
      </c>
      <c r="S4560" s="14">
        <v>53</v>
      </c>
      <c r="T4560" s="14">
        <f t="shared" si="490"/>
        <v>5.3</v>
      </c>
      <c r="U4560" s="15">
        <f t="shared" si="491"/>
        <v>428081489275.10999</v>
      </c>
    </row>
    <row r="4561" spans="6:21" x14ac:dyDescent="0.25">
      <c r="F4561" s="24"/>
      <c r="G4561" s="34">
        <v>40368.958333322276</v>
      </c>
      <c r="H4561" s="16">
        <v>720</v>
      </c>
      <c r="J4561" s="19">
        <v>72</v>
      </c>
      <c r="K4561" s="25">
        <f t="shared" si="486"/>
        <v>22.2</v>
      </c>
      <c r="L4561" s="16">
        <v>652</v>
      </c>
      <c r="N4561">
        <v>65.2</v>
      </c>
      <c r="O4561" s="26">
        <f t="shared" si="487"/>
        <v>18.399999999999999</v>
      </c>
      <c r="P4561" s="11">
        <f t="shared" si="485"/>
        <v>0.79196649805201702</v>
      </c>
      <c r="Q4561" s="12">
        <f t="shared" si="488"/>
        <v>228361365386.07559</v>
      </c>
      <c r="R4561" s="13">
        <f t="shared" si="489"/>
        <v>288347254521.20911</v>
      </c>
      <c r="S4561" s="14">
        <v>49</v>
      </c>
      <c r="T4561" s="14">
        <f t="shared" si="490"/>
        <v>4.9000000000000004</v>
      </c>
      <c r="U4561" s="15">
        <f t="shared" si="491"/>
        <v>293930856762.15399</v>
      </c>
    </row>
    <row r="4562" spans="6:21" x14ac:dyDescent="0.25">
      <c r="F4562" s="24"/>
      <c r="G4562" s="34">
        <v>40368.999999988941</v>
      </c>
      <c r="H4562" s="16">
        <v>711</v>
      </c>
      <c r="J4562" s="19">
        <v>71.099999999999994</v>
      </c>
      <c r="K4562" s="25">
        <f t="shared" si="486"/>
        <v>21.7</v>
      </c>
      <c r="L4562" s="16">
        <v>650</v>
      </c>
      <c r="N4562">
        <v>65</v>
      </c>
      <c r="O4562" s="26">
        <f t="shared" si="487"/>
        <v>18.3</v>
      </c>
      <c r="P4562" s="11">
        <f t="shared" si="485"/>
        <v>0.81137425977449429</v>
      </c>
      <c r="Q4562" s="12">
        <f t="shared" si="488"/>
        <v>205131575022.021</v>
      </c>
      <c r="R4562" s="13">
        <f t="shared" si="489"/>
        <v>252819919477.15143</v>
      </c>
      <c r="S4562" s="14">
        <v>49</v>
      </c>
      <c r="T4562" s="14">
        <f t="shared" si="490"/>
        <v>4.9000000000000004</v>
      </c>
      <c r="U4562" s="15">
        <f t="shared" si="491"/>
        <v>233672887830.13901</v>
      </c>
    </row>
    <row r="4563" spans="6:21" x14ac:dyDescent="0.25">
      <c r="F4563" s="24"/>
      <c r="G4563" s="34">
        <v>40369.041666655605</v>
      </c>
      <c r="H4563" s="16">
        <v>703</v>
      </c>
      <c r="J4563" s="19">
        <v>70.3</v>
      </c>
      <c r="K4563" s="25">
        <f t="shared" si="486"/>
        <v>21.3</v>
      </c>
      <c r="L4563" s="16">
        <v>647</v>
      </c>
      <c r="N4563">
        <v>64.7</v>
      </c>
      <c r="O4563" s="26">
        <f t="shared" si="487"/>
        <v>18.2</v>
      </c>
      <c r="P4563" s="11">
        <f t="shared" si="485"/>
        <v>0.82627050874698849</v>
      </c>
      <c r="Q4563" s="12">
        <f t="shared" si="488"/>
        <v>184264807665.14328</v>
      </c>
      <c r="R4563" s="13">
        <f t="shared" si="489"/>
        <v>223007847568.67902</v>
      </c>
      <c r="S4563" s="14">
        <v>48</v>
      </c>
      <c r="T4563" s="14">
        <f t="shared" si="490"/>
        <v>4.8</v>
      </c>
      <c r="U4563" s="15">
        <f t="shared" si="491"/>
        <v>185966591536.97198</v>
      </c>
    </row>
    <row r="4564" spans="6:21" x14ac:dyDescent="0.25">
      <c r="F4564" s="24"/>
      <c r="G4564" s="34">
        <v>40369.083333322269</v>
      </c>
      <c r="H4564" s="16">
        <v>696</v>
      </c>
      <c r="J4564" s="19">
        <v>69.599999999999994</v>
      </c>
      <c r="K4564" s="25">
        <f t="shared" si="486"/>
        <v>20.9</v>
      </c>
      <c r="L4564" s="16">
        <v>644</v>
      </c>
      <c r="N4564">
        <v>64.400000000000006</v>
      </c>
      <c r="O4564" s="26">
        <f t="shared" si="487"/>
        <v>18</v>
      </c>
      <c r="P4564" s="11">
        <f t="shared" si="485"/>
        <v>0.83622179726109636</v>
      </c>
      <c r="Q4564" s="12">
        <f t="shared" si="488"/>
        <v>148683291004.45367</v>
      </c>
      <c r="R4564" s="13">
        <f t="shared" si="489"/>
        <v>177803653876.80725</v>
      </c>
      <c r="S4564" s="14">
        <v>46</v>
      </c>
      <c r="T4564" s="14">
        <f t="shared" si="490"/>
        <v>4.5999999999999996</v>
      </c>
      <c r="U4564" s="15">
        <f t="shared" si="491"/>
        <v>133953669212.827</v>
      </c>
    </row>
    <row r="4565" spans="6:21" x14ac:dyDescent="0.25">
      <c r="F4565" s="24"/>
      <c r="G4565" s="34">
        <v>40369.124999988933</v>
      </c>
      <c r="H4565" s="16">
        <v>690</v>
      </c>
      <c r="J4565" s="19">
        <v>69</v>
      </c>
      <c r="K4565" s="25">
        <f t="shared" si="486"/>
        <v>20.6</v>
      </c>
      <c r="L4565" s="16">
        <v>642</v>
      </c>
      <c r="N4565">
        <v>64.2</v>
      </c>
      <c r="O4565" s="26">
        <f t="shared" si="487"/>
        <v>17.899999999999999</v>
      </c>
      <c r="P4565" s="11">
        <f t="shared" si="485"/>
        <v>0.84645749904037326</v>
      </c>
      <c r="Q4565" s="12">
        <f t="shared" si="488"/>
        <v>133558658714.60837</v>
      </c>
      <c r="R4565" s="13">
        <f t="shared" si="489"/>
        <v>157785427934.68481</v>
      </c>
      <c r="S4565" s="14">
        <v>46</v>
      </c>
      <c r="T4565" s="14">
        <f t="shared" si="490"/>
        <v>4.5999999999999996</v>
      </c>
      <c r="U4565" s="15">
        <f t="shared" si="491"/>
        <v>111443138412.35201</v>
      </c>
    </row>
    <row r="4566" spans="6:21" x14ac:dyDescent="0.25">
      <c r="F4566" s="24"/>
      <c r="G4566" s="34">
        <v>40369.166666655598</v>
      </c>
      <c r="H4566" s="16">
        <v>686</v>
      </c>
      <c r="J4566" s="19">
        <v>68.599999999999994</v>
      </c>
      <c r="K4566" s="25">
        <f t="shared" si="486"/>
        <v>20.3</v>
      </c>
      <c r="L4566" s="16">
        <v>641</v>
      </c>
      <c r="N4566">
        <v>64.099999999999994</v>
      </c>
      <c r="O4566" s="26">
        <f t="shared" si="487"/>
        <v>17.8</v>
      </c>
      <c r="P4566" s="11">
        <f t="shared" si="485"/>
        <v>0.85685110235672735</v>
      </c>
      <c r="Q4566" s="12">
        <f t="shared" si="488"/>
        <v>119972561793.18118</v>
      </c>
      <c r="R4566" s="13">
        <f t="shared" si="489"/>
        <v>140015647366.50565</v>
      </c>
      <c r="S4566" s="14">
        <v>45</v>
      </c>
      <c r="T4566" s="14">
        <f t="shared" si="490"/>
        <v>4.5</v>
      </c>
      <c r="U4566" s="15">
        <f t="shared" si="491"/>
        <v>90193885079.960007</v>
      </c>
    </row>
    <row r="4567" spans="6:21" x14ac:dyDescent="0.25">
      <c r="F4567" s="24"/>
      <c r="G4567" s="34">
        <v>40369.208333322262</v>
      </c>
      <c r="H4567" s="16">
        <v>699</v>
      </c>
      <c r="J4567" s="19">
        <v>69.900000000000006</v>
      </c>
      <c r="K4567" s="25">
        <f t="shared" si="486"/>
        <v>21.1</v>
      </c>
      <c r="L4567" s="16">
        <v>647</v>
      </c>
      <c r="N4567">
        <v>64.7</v>
      </c>
      <c r="O4567" s="26">
        <f t="shared" si="487"/>
        <v>18.2</v>
      </c>
      <c r="P4567" s="11">
        <f t="shared" si="485"/>
        <v>0.83646786331673362</v>
      </c>
      <c r="Q4567" s="12">
        <f t="shared" si="488"/>
        <v>184264807665.14328</v>
      </c>
      <c r="R4567" s="13">
        <f t="shared" si="489"/>
        <v>220289165604.64474</v>
      </c>
      <c r="S4567" s="14">
        <v>42</v>
      </c>
      <c r="T4567" s="14">
        <f t="shared" si="490"/>
        <v>4.2</v>
      </c>
      <c r="U4567" s="15">
        <f t="shared" si="491"/>
        <v>151302303345.90601</v>
      </c>
    </row>
    <row r="4568" spans="6:21" x14ac:dyDescent="0.25">
      <c r="F4568" s="24"/>
      <c r="G4568" s="34">
        <v>40369.249999988926</v>
      </c>
      <c r="H4568" s="16">
        <v>732</v>
      </c>
      <c r="J4568" s="19">
        <v>73.2</v>
      </c>
      <c r="K4568" s="25">
        <f t="shared" si="486"/>
        <v>22.9</v>
      </c>
      <c r="L4568" s="16">
        <v>654</v>
      </c>
      <c r="N4568">
        <v>65.400000000000006</v>
      </c>
      <c r="O4568" s="26">
        <f t="shared" si="487"/>
        <v>18.600000000000001</v>
      </c>
      <c r="P4568" s="11">
        <f t="shared" si="485"/>
        <v>0.76860184249137287</v>
      </c>
      <c r="Q4568" s="12">
        <f t="shared" si="488"/>
        <v>283010705417.82971</v>
      </c>
      <c r="R4568" s="13">
        <f t="shared" si="489"/>
        <v>368214971356.91077</v>
      </c>
      <c r="S4568" s="14">
        <v>43</v>
      </c>
      <c r="T4568" s="14">
        <f t="shared" si="490"/>
        <v>4.3</v>
      </c>
      <c r="U4568" s="15">
        <f t="shared" si="491"/>
        <v>366378343538.04901</v>
      </c>
    </row>
    <row r="4569" spans="6:21" x14ac:dyDescent="0.25">
      <c r="F4569" s="24"/>
      <c r="G4569" s="34">
        <v>40369.29166665559</v>
      </c>
      <c r="H4569" s="16">
        <v>765</v>
      </c>
      <c r="J4569" s="19">
        <v>76.5</v>
      </c>
      <c r="K4569" s="25">
        <f t="shared" si="486"/>
        <v>24.7</v>
      </c>
      <c r="L4569" s="16">
        <v>654</v>
      </c>
      <c r="N4569">
        <v>65.400000000000006</v>
      </c>
      <c r="O4569" s="26">
        <f t="shared" si="487"/>
        <v>18.600000000000001</v>
      </c>
      <c r="P4569" s="11">
        <f t="shared" si="485"/>
        <v>0.68977565978987954</v>
      </c>
      <c r="Q4569" s="12">
        <f t="shared" si="488"/>
        <v>283010705417.82971</v>
      </c>
      <c r="R4569" s="13">
        <f t="shared" si="489"/>
        <v>410293841774.64429</v>
      </c>
      <c r="S4569" s="14">
        <v>46</v>
      </c>
      <c r="T4569" s="14">
        <f t="shared" si="490"/>
        <v>4.5999999999999996</v>
      </c>
      <c r="U4569" s="15">
        <f t="shared" si="491"/>
        <v>585502427241.34705</v>
      </c>
    </row>
    <row r="4570" spans="6:21" x14ac:dyDescent="0.25">
      <c r="F4570" s="24"/>
      <c r="G4570" s="34">
        <v>40369.333333322254</v>
      </c>
      <c r="H4570" s="16">
        <v>793</v>
      </c>
      <c r="J4570" s="19">
        <v>79.3</v>
      </c>
      <c r="K4570" s="25">
        <f t="shared" si="486"/>
        <v>26.3</v>
      </c>
      <c r="L4570" s="16">
        <v>651</v>
      </c>
      <c r="N4570">
        <v>65.099999999999994</v>
      </c>
      <c r="O4570" s="26">
        <f t="shared" si="487"/>
        <v>18.399999999999999</v>
      </c>
      <c r="P4570" s="11">
        <f t="shared" si="485"/>
        <v>0.61948195510543236</v>
      </c>
      <c r="Q4570" s="12">
        <f t="shared" si="488"/>
        <v>228361365386.07559</v>
      </c>
      <c r="R4570" s="13">
        <f t="shared" si="489"/>
        <v>368632796329.32935</v>
      </c>
      <c r="S4570" s="14">
        <v>57</v>
      </c>
      <c r="T4570" s="14">
        <f t="shared" si="490"/>
        <v>5.7</v>
      </c>
      <c r="U4570" s="15">
        <f t="shared" si="491"/>
        <v>799547156376.54602</v>
      </c>
    </row>
    <row r="4571" spans="6:21" x14ac:dyDescent="0.25">
      <c r="F4571" s="24"/>
      <c r="G4571" s="34">
        <v>40369.374999988919</v>
      </c>
      <c r="H4571" s="16">
        <v>816</v>
      </c>
      <c r="J4571" s="19">
        <v>81.599999999999994</v>
      </c>
      <c r="K4571" s="25">
        <f t="shared" si="486"/>
        <v>27.6</v>
      </c>
      <c r="L4571" s="16">
        <v>647</v>
      </c>
      <c r="N4571">
        <v>64.7</v>
      </c>
      <c r="O4571" s="26">
        <f t="shared" si="487"/>
        <v>18.2</v>
      </c>
      <c r="P4571" s="11">
        <f t="shared" si="485"/>
        <v>0.56681184838951504</v>
      </c>
      <c r="Q4571" s="12">
        <f t="shared" si="488"/>
        <v>184264807665.14328</v>
      </c>
      <c r="R4571" s="13">
        <f t="shared" si="489"/>
        <v>325089900976.30402</v>
      </c>
      <c r="S4571" s="14">
        <v>70</v>
      </c>
      <c r="T4571" s="14">
        <f t="shared" si="490"/>
        <v>7</v>
      </c>
      <c r="U4571" s="15">
        <f t="shared" si="491"/>
        <v>985775653178.125</v>
      </c>
    </row>
    <row r="4572" spans="6:21" x14ac:dyDescent="0.25">
      <c r="F4572" s="24"/>
      <c r="G4572" s="34">
        <v>40369.416666655583</v>
      </c>
      <c r="H4572" s="16">
        <v>833</v>
      </c>
      <c r="J4572" s="19">
        <v>83.3</v>
      </c>
      <c r="K4572" s="25">
        <f t="shared" si="486"/>
        <v>28.5</v>
      </c>
      <c r="L4572" s="16">
        <v>644</v>
      </c>
      <c r="N4572">
        <v>64.400000000000006</v>
      </c>
      <c r="O4572" s="26">
        <f t="shared" si="487"/>
        <v>18</v>
      </c>
      <c r="P4572" s="11">
        <f t="shared" si="485"/>
        <v>0.53116072913631895</v>
      </c>
      <c r="Q4572" s="12">
        <f t="shared" si="488"/>
        <v>148683291004.45367</v>
      </c>
      <c r="R4572" s="13">
        <f t="shared" si="489"/>
        <v>279921467925.94501</v>
      </c>
      <c r="S4572" s="14">
        <v>75</v>
      </c>
      <c r="T4572" s="14">
        <f t="shared" si="490"/>
        <v>7.5</v>
      </c>
      <c r="U4572" s="15">
        <f t="shared" si="491"/>
        <v>984286326911.18506</v>
      </c>
    </row>
    <row r="4573" spans="6:21" x14ac:dyDescent="0.25">
      <c r="F4573" s="24"/>
      <c r="G4573" s="34">
        <v>40369.458333322247</v>
      </c>
      <c r="H4573" s="16">
        <v>847</v>
      </c>
      <c r="J4573" s="19">
        <v>84.7</v>
      </c>
      <c r="K4573" s="25">
        <f t="shared" si="486"/>
        <v>29.3</v>
      </c>
      <c r="L4573" s="16">
        <v>640</v>
      </c>
      <c r="N4573">
        <v>64</v>
      </c>
      <c r="O4573" s="26">
        <f t="shared" si="487"/>
        <v>17.8</v>
      </c>
      <c r="P4573" s="11">
        <f t="shared" si="485"/>
        <v>0.50079633108282273</v>
      </c>
      <c r="Q4573" s="12">
        <f t="shared" si="488"/>
        <v>119972561793.18118</v>
      </c>
      <c r="R4573" s="13">
        <f t="shared" si="489"/>
        <v>239563579736.6492</v>
      </c>
      <c r="S4573" s="14">
        <v>81</v>
      </c>
      <c r="T4573" s="14">
        <f t="shared" si="490"/>
        <v>8.1</v>
      </c>
      <c r="U4573" s="15">
        <f t="shared" si="491"/>
        <v>968687245342.09094</v>
      </c>
    </row>
    <row r="4574" spans="6:21" x14ac:dyDescent="0.25">
      <c r="F4574" s="24"/>
      <c r="G4574" s="34">
        <v>40369.499999988911</v>
      </c>
      <c r="H4574" s="16">
        <v>856</v>
      </c>
      <c r="J4574" s="19">
        <v>85.6</v>
      </c>
      <c r="K4574" s="25">
        <f t="shared" si="486"/>
        <v>29.8</v>
      </c>
      <c r="L4574" s="16">
        <v>639</v>
      </c>
      <c r="N4574">
        <v>63.9</v>
      </c>
      <c r="O4574" s="26">
        <f t="shared" si="487"/>
        <v>17.7</v>
      </c>
      <c r="P4574" s="11">
        <f t="shared" si="485"/>
        <v>0.48353172905407543</v>
      </c>
      <c r="Q4574" s="12">
        <f t="shared" si="488"/>
        <v>107768494545.71721</v>
      </c>
      <c r="R4574" s="13">
        <f t="shared" si="489"/>
        <v>222877813533.6492</v>
      </c>
      <c r="S4574" s="14">
        <v>86</v>
      </c>
      <c r="T4574" s="14">
        <f t="shared" si="490"/>
        <v>8.6</v>
      </c>
      <c r="U4574" s="15">
        <f t="shared" si="491"/>
        <v>989940143296.21497</v>
      </c>
    </row>
    <row r="4575" spans="6:21" x14ac:dyDescent="0.25">
      <c r="F4575" s="24"/>
      <c r="G4575" s="34">
        <v>40369.541666655576</v>
      </c>
      <c r="H4575" s="16">
        <v>859</v>
      </c>
      <c r="J4575" s="19">
        <v>85.9</v>
      </c>
      <c r="K4575" s="25">
        <f t="shared" si="486"/>
        <v>29.9</v>
      </c>
      <c r="L4575" s="16">
        <v>638</v>
      </c>
      <c r="N4575">
        <v>63.8</v>
      </c>
      <c r="O4575" s="26">
        <f t="shared" si="487"/>
        <v>17.7</v>
      </c>
      <c r="P4575" s="11">
        <f t="shared" si="485"/>
        <v>0.48076314061438891</v>
      </c>
      <c r="Q4575" s="12">
        <f t="shared" si="488"/>
        <v>107768494545.71721</v>
      </c>
      <c r="R4575" s="13">
        <f t="shared" si="489"/>
        <v>224161308223.41119</v>
      </c>
      <c r="S4575" s="14">
        <v>91</v>
      </c>
      <c r="T4575" s="14">
        <f t="shared" si="490"/>
        <v>9.1</v>
      </c>
      <c r="U4575" s="15">
        <f t="shared" si="491"/>
        <v>1059174604467.02</v>
      </c>
    </row>
    <row r="4576" spans="6:21" x14ac:dyDescent="0.25">
      <c r="F4576" s="24"/>
      <c r="G4576" s="34">
        <v>40369.58333332224</v>
      </c>
      <c r="H4576" s="16">
        <v>860</v>
      </c>
      <c r="J4576" s="19">
        <v>86</v>
      </c>
      <c r="K4576" s="25">
        <f t="shared" si="486"/>
        <v>30</v>
      </c>
      <c r="L4576" s="16">
        <v>639</v>
      </c>
      <c r="N4576">
        <v>63.9</v>
      </c>
      <c r="O4576" s="26">
        <f t="shared" si="487"/>
        <v>17.7</v>
      </c>
      <c r="P4576" s="11">
        <f t="shared" si="485"/>
        <v>0.47801245821497657</v>
      </c>
      <c r="Q4576" s="12">
        <f t="shared" si="488"/>
        <v>107768494545.71721</v>
      </c>
      <c r="R4576" s="13">
        <f t="shared" si="489"/>
        <v>225451225577.15948</v>
      </c>
      <c r="S4576" s="14">
        <v>93</v>
      </c>
      <c r="T4576" s="14">
        <f t="shared" si="490"/>
        <v>9.3000000000000007</v>
      </c>
      <c r="U4576" s="15">
        <f t="shared" si="491"/>
        <v>1094449398592.41</v>
      </c>
    </row>
    <row r="4577" spans="6:21" x14ac:dyDescent="0.25">
      <c r="F4577" s="24"/>
      <c r="G4577" s="34">
        <v>40369.624999988904</v>
      </c>
      <c r="H4577" s="16">
        <v>857</v>
      </c>
      <c r="J4577" s="19">
        <v>85.7</v>
      </c>
      <c r="K4577" s="25">
        <f t="shared" si="486"/>
        <v>29.8</v>
      </c>
      <c r="L4577" s="16">
        <v>640</v>
      </c>
      <c r="N4577">
        <v>64</v>
      </c>
      <c r="O4577" s="26">
        <f t="shared" si="487"/>
        <v>17.8</v>
      </c>
      <c r="P4577" s="11">
        <f t="shared" si="485"/>
        <v>0.48659092663167791</v>
      </c>
      <c r="Q4577" s="12">
        <f t="shared" si="488"/>
        <v>119972561793.18118</v>
      </c>
      <c r="R4577" s="13">
        <f t="shared" si="489"/>
        <v>246557334358.17575</v>
      </c>
      <c r="S4577" s="14">
        <v>95</v>
      </c>
      <c r="T4577" s="14">
        <f t="shared" si="490"/>
        <v>9.5</v>
      </c>
      <c r="U4577" s="15">
        <f t="shared" si="491"/>
        <v>1202555339367.45</v>
      </c>
    </row>
    <row r="4578" spans="6:21" x14ac:dyDescent="0.25">
      <c r="F4578" s="24"/>
      <c r="G4578" s="34">
        <v>40369.666666655568</v>
      </c>
      <c r="H4578" s="16">
        <v>846</v>
      </c>
      <c r="J4578" s="19">
        <v>84.6</v>
      </c>
      <c r="K4578" s="25">
        <f t="shared" si="486"/>
        <v>29.2</v>
      </c>
      <c r="L4578" s="16">
        <v>642</v>
      </c>
      <c r="N4578">
        <v>64.2</v>
      </c>
      <c r="O4578" s="26">
        <f t="shared" si="487"/>
        <v>17.899999999999999</v>
      </c>
      <c r="P4578" s="11">
        <f t="shared" si="485"/>
        <v>0.50687756820385543</v>
      </c>
      <c r="Q4578" s="12">
        <f t="shared" si="488"/>
        <v>133558658714.60837</v>
      </c>
      <c r="R4578" s="13">
        <f t="shared" si="489"/>
        <v>263492936150.00516</v>
      </c>
      <c r="S4578" s="14">
        <v>96</v>
      </c>
      <c r="T4578" s="14">
        <f t="shared" si="490"/>
        <v>9.6</v>
      </c>
      <c r="U4578" s="15">
        <f t="shared" si="491"/>
        <v>1247369063379.8101</v>
      </c>
    </row>
    <row r="4579" spans="6:21" x14ac:dyDescent="0.25">
      <c r="F4579" s="24"/>
      <c r="G4579" s="34">
        <v>40369.708333322233</v>
      </c>
      <c r="H4579" s="16">
        <v>830</v>
      </c>
      <c r="J4579" s="19">
        <v>83</v>
      </c>
      <c r="K4579" s="25">
        <f t="shared" si="486"/>
        <v>28.3</v>
      </c>
      <c r="L4579" s="16">
        <v>646</v>
      </c>
      <c r="N4579">
        <v>64.599999999999994</v>
      </c>
      <c r="O4579" s="26">
        <f t="shared" si="487"/>
        <v>18.100000000000001</v>
      </c>
      <c r="P4579" s="11">
        <f t="shared" si="485"/>
        <v>0.54075527219046604</v>
      </c>
      <c r="Q4579" s="12">
        <f t="shared" si="488"/>
        <v>165520687589.06354</v>
      </c>
      <c r="R4579" s="13">
        <f t="shared" si="489"/>
        <v>306091676034.1145</v>
      </c>
      <c r="S4579" s="14">
        <v>95</v>
      </c>
      <c r="T4579" s="14">
        <f t="shared" si="490"/>
        <v>9.5</v>
      </c>
      <c r="U4579" s="15">
        <f t="shared" si="491"/>
        <v>1335424390227.98</v>
      </c>
    </row>
    <row r="4580" spans="6:21" x14ac:dyDescent="0.25">
      <c r="F4580" s="24"/>
      <c r="G4580" s="34">
        <v>40369.749999988897</v>
      </c>
      <c r="H4580" s="16">
        <v>806</v>
      </c>
      <c r="J4580" s="19">
        <v>80.599999999999994</v>
      </c>
      <c r="K4580" s="25">
        <f t="shared" si="486"/>
        <v>27</v>
      </c>
      <c r="L4580" s="16">
        <v>653</v>
      </c>
      <c r="N4580">
        <v>65.3</v>
      </c>
      <c r="O4580" s="26">
        <f t="shared" si="487"/>
        <v>18.5</v>
      </c>
      <c r="P4580" s="11">
        <f t="shared" si="485"/>
        <v>0.5982326770702685</v>
      </c>
      <c r="Q4580" s="12">
        <f t="shared" si="488"/>
        <v>254221775440.44537</v>
      </c>
      <c r="R4580" s="13">
        <f t="shared" si="489"/>
        <v>424954679315.4939</v>
      </c>
      <c r="S4580" s="14">
        <v>90</v>
      </c>
      <c r="T4580" s="14">
        <f t="shared" si="490"/>
        <v>9</v>
      </c>
      <c r="U4580" s="15">
        <f t="shared" si="491"/>
        <v>1536596134875.4399</v>
      </c>
    </row>
    <row r="4581" spans="6:21" x14ac:dyDescent="0.25">
      <c r="F4581" s="24"/>
      <c r="G4581" s="34">
        <v>40369.791666655561</v>
      </c>
      <c r="H4581" s="16">
        <v>777</v>
      </c>
      <c r="J4581" s="19">
        <v>77.7</v>
      </c>
      <c r="K4581" s="25">
        <f t="shared" si="486"/>
        <v>25.4</v>
      </c>
      <c r="L4581" s="16">
        <v>655</v>
      </c>
      <c r="N4581">
        <v>65.5</v>
      </c>
      <c r="O4581" s="26">
        <f t="shared" si="487"/>
        <v>18.600000000000001</v>
      </c>
      <c r="P4581" s="11">
        <f t="shared" si="485"/>
        <v>0.66161677989346757</v>
      </c>
      <c r="Q4581" s="12">
        <f t="shared" si="488"/>
        <v>283010705417.82971</v>
      </c>
      <c r="R4581" s="13">
        <f t="shared" si="489"/>
        <v>427756238986.86432</v>
      </c>
      <c r="S4581" s="14">
        <v>82</v>
      </c>
      <c r="T4581" s="14">
        <f t="shared" si="490"/>
        <v>8.1999999999999993</v>
      </c>
      <c r="U4581" s="15">
        <f t="shared" si="491"/>
        <v>1186913375266.0801</v>
      </c>
    </row>
    <row r="4582" spans="6:21" x14ac:dyDescent="0.25">
      <c r="F4582" s="24"/>
      <c r="G4582" s="34">
        <v>40369.833333322225</v>
      </c>
      <c r="H4582" s="16">
        <v>758</v>
      </c>
      <c r="J4582" s="19">
        <v>75.8</v>
      </c>
      <c r="K4582" s="25">
        <f t="shared" si="486"/>
        <v>24.3</v>
      </c>
      <c r="L4582" s="16">
        <v>657</v>
      </c>
      <c r="N4582">
        <v>65.7</v>
      </c>
      <c r="O4582" s="26">
        <f t="shared" si="487"/>
        <v>18.7</v>
      </c>
      <c r="P4582" s="11">
        <f t="shared" si="485"/>
        <v>0.71091023658374908</v>
      </c>
      <c r="Q4582" s="12">
        <f t="shared" si="488"/>
        <v>315059790776.50189</v>
      </c>
      <c r="R4582" s="13">
        <f t="shared" si="489"/>
        <v>443178019619.62061</v>
      </c>
      <c r="S4582" s="14">
        <v>66</v>
      </c>
      <c r="T4582" s="14">
        <f t="shared" si="490"/>
        <v>6.6</v>
      </c>
      <c r="U4582" s="15">
        <f t="shared" si="491"/>
        <v>845580310364.58398</v>
      </c>
    </row>
    <row r="4583" spans="6:21" x14ac:dyDescent="0.25">
      <c r="F4583" s="24"/>
      <c r="G4583" s="34">
        <v>40369.87499998889</v>
      </c>
      <c r="H4583" s="16">
        <v>742</v>
      </c>
      <c r="J4583" s="19">
        <v>74.2</v>
      </c>
      <c r="K4583" s="25">
        <f t="shared" si="486"/>
        <v>23.4</v>
      </c>
      <c r="L4583" s="16">
        <v>657</v>
      </c>
      <c r="N4583">
        <v>65.7</v>
      </c>
      <c r="O4583" s="26">
        <f t="shared" si="487"/>
        <v>18.7</v>
      </c>
      <c r="P4583" s="11">
        <f t="shared" si="485"/>
        <v>0.7504164398895079</v>
      </c>
      <c r="Q4583" s="12">
        <f t="shared" si="488"/>
        <v>315059790776.50189</v>
      </c>
      <c r="R4583" s="13">
        <f t="shared" si="489"/>
        <v>419846599873.12061</v>
      </c>
      <c r="S4583" s="14">
        <v>58</v>
      </c>
      <c r="T4583" s="14">
        <f t="shared" si="490"/>
        <v>5.8</v>
      </c>
      <c r="U4583" s="15">
        <f t="shared" si="491"/>
        <v>607763492760.38904</v>
      </c>
    </row>
    <row r="4584" spans="6:21" x14ac:dyDescent="0.25">
      <c r="F4584" s="24"/>
      <c r="G4584" s="34">
        <v>40369.916666655554</v>
      </c>
      <c r="H4584" s="16">
        <v>732</v>
      </c>
      <c r="J4584" s="19">
        <v>73.2</v>
      </c>
      <c r="K4584" s="25">
        <f t="shared" si="486"/>
        <v>22.9</v>
      </c>
      <c r="L4584" s="16">
        <v>657</v>
      </c>
      <c r="N4584">
        <v>65.7</v>
      </c>
      <c r="O4584" s="26">
        <f t="shared" si="487"/>
        <v>18.7</v>
      </c>
      <c r="P4584" s="11">
        <f t="shared" si="485"/>
        <v>0.7734303301516493</v>
      </c>
      <c r="Q4584" s="12">
        <f t="shared" si="488"/>
        <v>315059790776.50189</v>
      </c>
      <c r="R4584" s="13">
        <f t="shared" si="489"/>
        <v>407353808732.49048</v>
      </c>
      <c r="S4584" s="14">
        <v>53</v>
      </c>
      <c r="T4584" s="14">
        <f t="shared" si="490"/>
        <v>5.3</v>
      </c>
      <c r="U4584" s="15">
        <f t="shared" si="491"/>
        <v>489158295166.73901</v>
      </c>
    </row>
    <row r="4585" spans="6:21" x14ac:dyDescent="0.25">
      <c r="F4585" s="24"/>
      <c r="G4585" s="34">
        <v>40369.958333322218</v>
      </c>
      <c r="H4585" s="16">
        <v>723</v>
      </c>
      <c r="J4585" s="19">
        <v>72.3</v>
      </c>
      <c r="K4585" s="25">
        <f t="shared" si="486"/>
        <v>22.4</v>
      </c>
      <c r="L4585" s="16">
        <v>654</v>
      </c>
      <c r="N4585">
        <v>65.400000000000006</v>
      </c>
      <c r="O4585" s="26">
        <f t="shared" si="487"/>
        <v>18.600000000000001</v>
      </c>
      <c r="P4585" s="11">
        <f t="shared" si="485"/>
        <v>0.7922655934409345</v>
      </c>
      <c r="Q4585" s="12">
        <f t="shared" si="488"/>
        <v>283010705417.82971</v>
      </c>
      <c r="R4585" s="13">
        <f t="shared" si="489"/>
        <v>357216958253.44324</v>
      </c>
      <c r="S4585" s="14">
        <v>48</v>
      </c>
      <c r="T4585" s="14">
        <f t="shared" si="490"/>
        <v>4.8</v>
      </c>
      <c r="U4585" s="15">
        <f t="shared" si="491"/>
        <v>356190013610.94501</v>
      </c>
    </row>
    <row r="4586" spans="6:21" x14ac:dyDescent="0.25">
      <c r="F4586" s="24"/>
      <c r="G4586" s="34">
        <v>40369.999999988882</v>
      </c>
      <c r="H4586" s="16">
        <v>714</v>
      </c>
      <c r="J4586" s="19">
        <v>71.400000000000006</v>
      </c>
      <c r="K4586" s="25">
        <f t="shared" si="486"/>
        <v>21.9</v>
      </c>
      <c r="L4586" s="16">
        <v>652</v>
      </c>
      <c r="N4586">
        <v>65.2</v>
      </c>
      <c r="O4586" s="26">
        <f t="shared" si="487"/>
        <v>18.399999999999999</v>
      </c>
      <c r="P4586" s="11">
        <f t="shared" ref="P4586:P4649" si="492">EXP((17.27*O4586/(237+O4586))-(17.27*K4586/(237.3+K4586)))</f>
        <v>0.80657551317338261</v>
      </c>
      <c r="Q4586" s="12">
        <f t="shared" si="488"/>
        <v>228361365386.07559</v>
      </c>
      <c r="R4586" s="13">
        <f t="shared" si="489"/>
        <v>283124594853.63367</v>
      </c>
      <c r="S4586" s="14">
        <v>49</v>
      </c>
      <c r="T4586" s="14">
        <f t="shared" si="490"/>
        <v>4.9000000000000004</v>
      </c>
      <c r="U4586" s="15">
        <f t="shared" si="491"/>
        <v>268339824391.034</v>
      </c>
    </row>
    <row r="4587" spans="6:21" x14ac:dyDescent="0.25">
      <c r="F4587" s="24"/>
      <c r="G4587" s="34">
        <v>40370.041666655547</v>
      </c>
      <c r="H4587" s="16">
        <v>707</v>
      </c>
      <c r="J4587" s="19">
        <v>70.7</v>
      </c>
      <c r="K4587" s="25">
        <f t="shared" si="486"/>
        <v>21.5</v>
      </c>
      <c r="L4587" s="16">
        <v>649</v>
      </c>
      <c r="N4587">
        <v>64.900000000000006</v>
      </c>
      <c r="O4587" s="26">
        <f t="shared" si="487"/>
        <v>18.3</v>
      </c>
      <c r="P4587" s="11">
        <f t="shared" si="492"/>
        <v>0.82135666618525383</v>
      </c>
      <c r="Q4587" s="12">
        <f t="shared" si="488"/>
        <v>205131575022.021</v>
      </c>
      <c r="R4587" s="13">
        <f t="shared" si="489"/>
        <v>249747257759.21854</v>
      </c>
      <c r="S4587" s="14">
        <v>49</v>
      </c>
      <c r="T4587" s="14">
        <f t="shared" si="490"/>
        <v>4.9000000000000004</v>
      </c>
      <c r="U4587" s="15">
        <f t="shared" si="491"/>
        <v>218616845412.26801</v>
      </c>
    </row>
    <row r="4588" spans="6:21" x14ac:dyDescent="0.25">
      <c r="F4588" s="24"/>
      <c r="G4588" s="34">
        <v>40370.083333322211</v>
      </c>
      <c r="H4588" s="16">
        <v>699</v>
      </c>
      <c r="J4588" s="19">
        <v>69.900000000000006</v>
      </c>
      <c r="K4588" s="25">
        <f t="shared" si="486"/>
        <v>21.1</v>
      </c>
      <c r="L4588" s="16">
        <v>647</v>
      </c>
      <c r="N4588">
        <v>64.7</v>
      </c>
      <c r="O4588" s="26">
        <f t="shared" si="487"/>
        <v>18.2</v>
      </c>
      <c r="P4588" s="11">
        <f t="shared" si="492"/>
        <v>0.83646786331673362</v>
      </c>
      <c r="Q4588" s="12">
        <f t="shared" si="488"/>
        <v>184264807665.14328</v>
      </c>
      <c r="R4588" s="13">
        <f t="shared" si="489"/>
        <v>220289165604.64474</v>
      </c>
      <c r="S4588" s="14">
        <v>47</v>
      </c>
      <c r="T4588" s="14">
        <f t="shared" si="490"/>
        <v>4.7</v>
      </c>
      <c r="U4588" s="15">
        <f t="shared" si="491"/>
        <v>169314482315.65701</v>
      </c>
    </row>
    <row r="4589" spans="6:21" x14ac:dyDescent="0.25">
      <c r="F4589" s="24"/>
      <c r="G4589" s="34">
        <v>40370.124999988875</v>
      </c>
      <c r="H4589" s="16">
        <v>693</v>
      </c>
      <c r="J4589" s="19">
        <v>69.3</v>
      </c>
      <c r="K4589" s="25">
        <f t="shared" si="486"/>
        <v>20.7</v>
      </c>
      <c r="L4589" s="16">
        <v>645</v>
      </c>
      <c r="N4589">
        <v>64.5</v>
      </c>
      <c r="O4589" s="26">
        <f t="shared" si="487"/>
        <v>18.100000000000001</v>
      </c>
      <c r="P4589" s="11">
        <f t="shared" si="492"/>
        <v>0.85191762912014835</v>
      </c>
      <c r="Q4589" s="12">
        <f t="shared" si="488"/>
        <v>165520687589.06354</v>
      </c>
      <c r="R4589" s="13">
        <f t="shared" si="489"/>
        <v>194291891529.47989</v>
      </c>
      <c r="S4589" s="14">
        <v>46</v>
      </c>
      <c r="T4589" s="14">
        <f t="shared" si="490"/>
        <v>4.5999999999999996</v>
      </c>
      <c r="U4589" s="15">
        <f t="shared" si="491"/>
        <v>132347538125.91499</v>
      </c>
    </row>
    <row r="4590" spans="6:21" x14ac:dyDescent="0.25">
      <c r="F4590" s="24"/>
      <c r="G4590" s="34">
        <v>40370.166666655539</v>
      </c>
      <c r="H4590" s="16">
        <v>689</v>
      </c>
      <c r="J4590" s="19">
        <v>68.900000000000006</v>
      </c>
      <c r="K4590" s="25">
        <f t="shared" si="486"/>
        <v>20.5</v>
      </c>
      <c r="L4590" s="16">
        <v>643</v>
      </c>
      <c r="N4590">
        <v>64.3</v>
      </c>
      <c r="O4590" s="26">
        <f t="shared" si="487"/>
        <v>17.899999999999999</v>
      </c>
      <c r="P4590" s="11">
        <f t="shared" si="492"/>
        <v>0.85169109437516921</v>
      </c>
      <c r="Q4590" s="12">
        <f t="shared" si="488"/>
        <v>133558658714.60837</v>
      </c>
      <c r="R4590" s="13">
        <f t="shared" si="489"/>
        <v>156815845083.58835</v>
      </c>
      <c r="S4590" s="14">
        <v>45</v>
      </c>
      <c r="T4590" s="14">
        <f t="shared" si="490"/>
        <v>4.5</v>
      </c>
      <c r="U4590" s="15">
        <f t="shared" si="491"/>
        <v>104657338660.41</v>
      </c>
    </row>
    <row r="4591" spans="6:21" x14ac:dyDescent="0.25">
      <c r="F4591" s="24"/>
      <c r="G4591" s="34">
        <v>40370.208333322204</v>
      </c>
      <c r="H4591" s="16">
        <v>701</v>
      </c>
      <c r="J4591" s="19">
        <v>70.099999999999994</v>
      </c>
      <c r="K4591" s="25">
        <f t="shared" si="486"/>
        <v>21.2</v>
      </c>
      <c r="L4591" s="16">
        <v>650</v>
      </c>
      <c r="N4591">
        <v>65</v>
      </c>
      <c r="O4591" s="26">
        <f t="shared" si="487"/>
        <v>18.3</v>
      </c>
      <c r="P4591" s="11">
        <f t="shared" si="492"/>
        <v>0.83659070412822545</v>
      </c>
      <c r="Q4591" s="12">
        <f t="shared" si="488"/>
        <v>205131575022.021</v>
      </c>
      <c r="R4591" s="13">
        <f t="shared" si="489"/>
        <v>245199443419.3237</v>
      </c>
      <c r="S4591" s="14">
        <v>42</v>
      </c>
      <c r="T4591" s="14">
        <f t="shared" si="490"/>
        <v>4.2</v>
      </c>
      <c r="U4591" s="15">
        <f t="shared" si="491"/>
        <v>168285047268.67099</v>
      </c>
    </row>
    <row r="4592" spans="6:21" x14ac:dyDescent="0.25">
      <c r="F4592" s="24"/>
      <c r="G4592" s="34">
        <v>40370.249999988868</v>
      </c>
      <c r="H4592" s="16">
        <v>735</v>
      </c>
      <c r="J4592" s="19">
        <v>73.5</v>
      </c>
      <c r="K4592" s="25">
        <f t="shared" si="486"/>
        <v>23.1</v>
      </c>
      <c r="L4592" s="16">
        <v>656</v>
      </c>
      <c r="N4592">
        <v>65.599999999999994</v>
      </c>
      <c r="O4592" s="26">
        <f t="shared" si="487"/>
        <v>18.7</v>
      </c>
      <c r="P4592" s="11">
        <f t="shared" si="492"/>
        <v>0.76413063201758435</v>
      </c>
      <c r="Q4592" s="12">
        <f t="shared" si="488"/>
        <v>315059790776.50189</v>
      </c>
      <c r="R4592" s="13">
        <f t="shared" si="489"/>
        <v>412311426312.83972</v>
      </c>
      <c r="S4592" s="14">
        <v>43</v>
      </c>
      <c r="T4592" s="14">
        <f t="shared" si="490"/>
        <v>4.3</v>
      </c>
      <c r="U4592" s="15">
        <f t="shared" si="491"/>
        <v>418182032806.25299</v>
      </c>
    </row>
    <row r="4593" spans="6:21" x14ac:dyDescent="0.25">
      <c r="F4593" s="24"/>
      <c r="G4593" s="34">
        <v>40370.291666655532</v>
      </c>
      <c r="H4593" s="16">
        <v>768</v>
      </c>
      <c r="J4593" s="19">
        <v>76.8</v>
      </c>
      <c r="K4593" s="25">
        <f t="shared" si="486"/>
        <v>24.9</v>
      </c>
      <c r="L4593" s="16">
        <v>657</v>
      </c>
      <c r="N4593">
        <v>65.7</v>
      </c>
      <c r="O4593" s="26">
        <f t="shared" si="487"/>
        <v>18.7</v>
      </c>
      <c r="P4593" s="11">
        <f t="shared" si="492"/>
        <v>0.6858765667335075</v>
      </c>
      <c r="Q4593" s="12">
        <f t="shared" si="488"/>
        <v>315059790776.50189</v>
      </c>
      <c r="R4593" s="13">
        <f t="shared" si="489"/>
        <v>459353484369.60986</v>
      </c>
      <c r="S4593" s="14">
        <v>45</v>
      </c>
      <c r="T4593" s="14">
        <f t="shared" si="490"/>
        <v>4.5</v>
      </c>
      <c r="U4593" s="15">
        <f t="shared" si="491"/>
        <v>649321621168.98596</v>
      </c>
    </row>
    <row r="4594" spans="6:21" x14ac:dyDescent="0.25">
      <c r="F4594" s="24"/>
      <c r="G4594" s="34">
        <v>40370.333333322196</v>
      </c>
      <c r="H4594" s="16">
        <v>797</v>
      </c>
      <c r="J4594" s="19">
        <v>79.7</v>
      </c>
      <c r="K4594" s="25">
        <f t="shared" si="486"/>
        <v>26.5</v>
      </c>
      <c r="L4594" s="16">
        <v>654</v>
      </c>
      <c r="N4594">
        <v>65.400000000000006</v>
      </c>
      <c r="O4594" s="26">
        <f t="shared" si="487"/>
        <v>18.600000000000001</v>
      </c>
      <c r="P4594" s="11">
        <f t="shared" si="492"/>
        <v>0.61994850411190905</v>
      </c>
      <c r="Q4594" s="12">
        <f t="shared" si="488"/>
        <v>283010705417.82971</v>
      </c>
      <c r="R4594" s="13">
        <f t="shared" si="489"/>
        <v>456506796194.70856</v>
      </c>
      <c r="S4594" s="14">
        <v>58</v>
      </c>
      <c r="T4594" s="14">
        <f t="shared" si="490"/>
        <v>5.8</v>
      </c>
      <c r="U4594" s="15">
        <f t="shared" si="491"/>
        <v>1006277326505.9</v>
      </c>
    </row>
    <row r="4595" spans="6:21" x14ac:dyDescent="0.25">
      <c r="F4595" s="24"/>
      <c r="G4595" s="34">
        <v>40370.374999988861</v>
      </c>
      <c r="H4595" s="16">
        <v>819</v>
      </c>
      <c r="J4595" s="19">
        <v>81.900000000000006</v>
      </c>
      <c r="K4595" s="25">
        <f t="shared" si="486"/>
        <v>27.7</v>
      </c>
      <c r="L4595" s="16">
        <v>650</v>
      </c>
      <c r="N4595">
        <v>65</v>
      </c>
      <c r="O4595" s="26">
        <f t="shared" si="487"/>
        <v>18.3</v>
      </c>
      <c r="P4595" s="11">
        <f t="shared" si="492"/>
        <v>0.56706367522375167</v>
      </c>
      <c r="Q4595" s="12">
        <f t="shared" si="488"/>
        <v>205131575022.021</v>
      </c>
      <c r="R4595" s="13">
        <f t="shared" si="489"/>
        <v>361743458423.92444</v>
      </c>
      <c r="S4595" s="14">
        <v>70</v>
      </c>
      <c r="T4595" s="14">
        <f t="shared" si="490"/>
        <v>7</v>
      </c>
      <c r="U4595" s="15">
        <f t="shared" si="491"/>
        <v>1096283183813.3199</v>
      </c>
    </row>
    <row r="4596" spans="6:21" x14ac:dyDescent="0.25">
      <c r="F4596" s="24"/>
      <c r="G4596" s="34">
        <v>40370.416666655525</v>
      </c>
      <c r="H4596" s="16">
        <v>835</v>
      </c>
      <c r="J4596" s="19">
        <v>83.5</v>
      </c>
      <c r="K4596" s="25">
        <f t="shared" si="486"/>
        <v>28.6</v>
      </c>
      <c r="L4596" s="16">
        <v>646</v>
      </c>
      <c r="N4596">
        <v>64.599999999999994</v>
      </c>
      <c r="O4596" s="26">
        <f t="shared" si="487"/>
        <v>18.100000000000001</v>
      </c>
      <c r="P4596" s="11">
        <f t="shared" si="492"/>
        <v>0.53142292408391678</v>
      </c>
      <c r="Q4596" s="12">
        <f t="shared" si="488"/>
        <v>165520687589.06354</v>
      </c>
      <c r="R4596" s="13">
        <f t="shared" si="489"/>
        <v>311466969315.24585</v>
      </c>
      <c r="S4596" s="14">
        <v>76</v>
      </c>
      <c r="T4596" s="14">
        <f t="shared" si="490"/>
        <v>7.6</v>
      </c>
      <c r="U4596" s="15">
        <f t="shared" si="491"/>
        <v>1109191741118.99</v>
      </c>
    </row>
    <row r="4597" spans="6:21" x14ac:dyDescent="0.25">
      <c r="F4597" s="24"/>
      <c r="G4597" s="34">
        <v>40370.458333322189</v>
      </c>
      <c r="H4597" s="16">
        <v>850</v>
      </c>
      <c r="J4597" s="19">
        <v>85</v>
      </c>
      <c r="K4597" s="25">
        <f t="shared" si="486"/>
        <v>29.4</v>
      </c>
      <c r="L4597" s="16">
        <v>643</v>
      </c>
      <c r="N4597">
        <v>64.3</v>
      </c>
      <c r="O4597" s="26">
        <f t="shared" si="487"/>
        <v>17.899999999999999</v>
      </c>
      <c r="P4597" s="11">
        <f t="shared" si="492"/>
        <v>0.50106589471940299</v>
      </c>
      <c r="Q4597" s="12">
        <f t="shared" si="488"/>
        <v>133558658714.60837</v>
      </c>
      <c r="R4597" s="13">
        <f t="shared" si="489"/>
        <v>266549090892.32913</v>
      </c>
      <c r="S4597" s="14">
        <v>80</v>
      </c>
      <c r="T4597" s="14">
        <f t="shared" si="490"/>
        <v>8</v>
      </c>
      <c r="U4597" s="15">
        <f t="shared" si="491"/>
        <v>1063923457421.77</v>
      </c>
    </row>
    <row r="4598" spans="6:21" x14ac:dyDescent="0.25">
      <c r="F4598" s="24"/>
      <c r="G4598" s="34">
        <v>40370.499999988853</v>
      </c>
      <c r="H4598" s="16">
        <v>858</v>
      </c>
      <c r="J4598" s="19">
        <v>85.8</v>
      </c>
      <c r="K4598" s="25">
        <f t="shared" si="486"/>
        <v>29.9</v>
      </c>
      <c r="L4598" s="16">
        <v>641</v>
      </c>
      <c r="N4598">
        <v>64.099999999999994</v>
      </c>
      <c r="O4598" s="26">
        <f t="shared" si="487"/>
        <v>17.8</v>
      </c>
      <c r="P4598" s="11">
        <f t="shared" si="492"/>
        <v>0.48380482194943858</v>
      </c>
      <c r="Q4598" s="12">
        <f t="shared" si="488"/>
        <v>119972561793.18118</v>
      </c>
      <c r="R4598" s="13">
        <f t="shared" si="489"/>
        <v>247977193178.36658</v>
      </c>
      <c r="S4598" s="14">
        <v>85</v>
      </c>
      <c r="T4598" s="14">
        <f t="shared" si="490"/>
        <v>8.5</v>
      </c>
      <c r="U4598" s="15">
        <f t="shared" si="491"/>
        <v>1088039366774.08</v>
      </c>
    </row>
    <row r="4599" spans="6:21" x14ac:dyDescent="0.25">
      <c r="F4599" s="24"/>
      <c r="G4599" s="34">
        <v>40370.541666655517</v>
      </c>
      <c r="H4599" s="16">
        <v>861</v>
      </c>
      <c r="J4599" s="19">
        <v>86.1</v>
      </c>
      <c r="K4599" s="25">
        <f t="shared" si="486"/>
        <v>30.1</v>
      </c>
      <c r="L4599" s="16">
        <v>641</v>
      </c>
      <c r="N4599">
        <v>64.099999999999994</v>
      </c>
      <c r="O4599" s="26">
        <f t="shared" si="487"/>
        <v>17.8</v>
      </c>
      <c r="P4599" s="11">
        <f t="shared" si="492"/>
        <v>0.47828654144752614</v>
      </c>
      <c r="Q4599" s="12">
        <f t="shared" si="488"/>
        <v>119972561793.18118</v>
      </c>
      <c r="R4599" s="13">
        <f t="shared" si="489"/>
        <v>250838255724.4581</v>
      </c>
      <c r="S4599" s="14">
        <v>90</v>
      </c>
      <c r="T4599" s="14">
        <f t="shared" si="490"/>
        <v>9</v>
      </c>
      <c r="U4599" s="15">
        <f t="shared" si="491"/>
        <v>1177791245381.49</v>
      </c>
    </row>
    <row r="4600" spans="6:21" x14ac:dyDescent="0.25">
      <c r="F4600" s="24"/>
      <c r="G4600" s="34">
        <v>40370.583333322182</v>
      </c>
      <c r="H4600" s="16">
        <v>863</v>
      </c>
      <c r="J4600" s="19">
        <v>86.3</v>
      </c>
      <c r="K4600" s="25">
        <f t="shared" si="486"/>
        <v>30.2</v>
      </c>
      <c r="L4600" s="16">
        <v>642</v>
      </c>
      <c r="N4600">
        <v>64.2</v>
      </c>
      <c r="O4600" s="26">
        <f t="shared" si="487"/>
        <v>17.899999999999999</v>
      </c>
      <c r="P4600" s="11">
        <f t="shared" si="492"/>
        <v>0.47856046518936829</v>
      </c>
      <c r="Q4600" s="12">
        <f t="shared" si="488"/>
        <v>133558658714.60837</v>
      </c>
      <c r="R4600" s="13">
        <f t="shared" si="489"/>
        <v>279084187745.76099</v>
      </c>
      <c r="S4600" s="14">
        <v>93</v>
      </c>
      <c r="T4600" s="14">
        <f t="shared" si="490"/>
        <v>9.3000000000000007</v>
      </c>
      <c r="U4600" s="15">
        <f t="shared" si="491"/>
        <v>1353387419989.72</v>
      </c>
    </row>
    <row r="4601" spans="6:21" x14ac:dyDescent="0.25">
      <c r="F4601" s="24"/>
      <c r="G4601" s="34">
        <v>40370.624999988846</v>
      </c>
      <c r="H4601" s="16">
        <v>859</v>
      </c>
      <c r="J4601" s="19">
        <v>85.9</v>
      </c>
      <c r="K4601" s="25">
        <f t="shared" si="486"/>
        <v>29.9</v>
      </c>
      <c r="L4601" s="16">
        <v>642</v>
      </c>
      <c r="N4601">
        <v>64.2</v>
      </c>
      <c r="O4601" s="26">
        <f t="shared" si="487"/>
        <v>17.899999999999999</v>
      </c>
      <c r="P4601" s="11">
        <f t="shared" si="492"/>
        <v>0.48686333808188775</v>
      </c>
      <c r="Q4601" s="12">
        <f t="shared" si="488"/>
        <v>133558658714.60837</v>
      </c>
      <c r="R4601" s="13">
        <f t="shared" si="489"/>
        <v>274324740163.82916</v>
      </c>
      <c r="S4601" s="14">
        <v>95</v>
      </c>
      <c r="T4601" s="14">
        <f t="shared" si="490"/>
        <v>9.5</v>
      </c>
      <c r="U4601" s="15">
        <f t="shared" si="491"/>
        <v>1337277773767.6001</v>
      </c>
    </row>
    <row r="4602" spans="6:21" x14ac:dyDescent="0.25">
      <c r="F4602" s="24"/>
      <c r="G4602" s="34">
        <v>40370.66666665551</v>
      </c>
      <c r="H4602" s="16">
        <v>848</v>
      </c>
      <c r="J4602" s="19">
        <v>84.8</v>
      </c>
      <c r="K4602" s="25">
        <f t="shared" si="486"/>
        <v>29.3</v>
      </c>
      <c r="L4602" s="16">
        <v>645</v>
      </c>
      <c r="N4602">
        <v>64.5</v>
      </c>
      <c r="O4602" s="26">
        <f t="shared" si="487"/>
        <v>18.100000000000001</v>
      </c>
      <c r="P4602" s="11">
        <f t="shared" si="492"/>
        <v>0.51034673530194508</v>
      </c>
      <c r="Q4602" s="12">
        <f t="shared" si="488"/>
        <v>165520687589.06354</v>
      </c>
      <c r="R4602" s="13">
        <f t="shared" si="489"/>
        <v>324329864657.86584</v>
      </c>
      <c r="S4602" s="14">
        <v>96</v>
      </c>
      <c r="T4602" s="14">
        <f t="shared" si="490"/>
        <v>9.6</v>
      </c>
      <c r="U4602" s="15">
        <f t="shared" si="491"/>
        <v>1524568099860.5</v>
      </c>
    </row>
    <row r="4603" spans="6:21" x14ac:dyDescent="0.25">
      <c r="F4603" s="24"/>
      <c r="G4603" s="34">
        <v>40370.708333322174</v>
      </c>
      <c r="H4603" s="16">
        <v>832</v>
      </c>
      <c r="J4603" s="19">
        <v>83.2</v>
      </c>
      <c r="K4603" s="25">
        <f t="shared" si="486"/>
        <v>28.4</v>
      </c>
      <c r="L4603" s="16">
        <v>648</v>
      </c>
      <c r="N4603">
        <v>64.8</v>
      </c>
      <c r="O4603" s="26">
        <f t="shared" si="487"/>
        <v>18.2</v>
      </c>
      <c r="P4603" s="11">
        <f t="shared" si="492"/>
        <v>0.54101481002559737</v>
      </c>
      <c r="Q4603" s="12">
        <f t="shared" si="488"/>
        <v>184264807665.14328</v>
      </c>
      <c r="R4603" s="13">
        <f t="shared" si="489"/>
        <v>340591060079.15948</v>
      </c>
      <c r="S4603" s="14">
        <v>94</v>
      </c>
      <c r="T4603" s="14">
        <f t="shared" si="490"/>
        <v>9.4</v>
      </c>
      <c r="U4603" s="15">
        <f t="shared" si="491"/>
        <v>1469466772691.75</v>
      </c>
    </row>
    <row r="4604" spans="6:21" x14ac:dyDescent="0.25">
      <c r="F4604" s="24"/>
      <c r="G4604" s="34">
        <v>40370.749999988839</v>
      </c>
      <c r="H4604" s="16">
        <v>808</v>
      </c>
      <c r="J4604" s="19">
        <v>80.8</v>
      </c>
      <c r="K4604" s="25">
        <f t="shared" si="486"/>
        <v>27.1</v>
      </c>
      <c r="L4604" s="16">
        <v>655</v>
      </c>
      <c r="N4604">
        <v>65.5</v>
      </c>
      <c r="O4604" s="26">
        <f t="shared" si="487"/>
        <v>18.600000000000001</v>
      </c>
      <c r="P4604" s="11">
        <f t="shared" si="492"/>
        <v>0.59847376286564569</v>
      </c>
      <c r="Q4604" s="12">
        <f t="shared" si="488"/>
        <v>283010705417.82971</v>
      </c>
      <c r="R4604" s="13">
        <f t="shared" si="489"/>
        <v>472887406229.30896</v>
      </c>
      <c r="S4604" s="14">
        <v>90</v>
      </c>
      <c r="T4604" s="14">
        <f t="shared" si="490"/>
        <v>9</v>
      </c>
      <c r="U4604" s="15">
        <f t="shared" si="491"/>
        <v>1708890307303.3101</v>
      </c>
    </row>
    <row r="4605" spans="6:21" x14ac:dyDescent="0.25">
      <c r="F4605" s="24"/>
      <c r="G4605" s="34">
        <v>40370.791666655503</v>
      </c>
      <c r="H4605" s="16">
        <v>778</v>
      </c>
      <c r="J4605" s="19">
        <v>77.8</v>
      </c>
      <c r="K4605" s="25">
        <f t="shared" si="486"/>
        <v>25.4</v>
      </c>
      <c r="L4605" s="16">
        <v>658</v>
      </c>
      <c r="N4605">
        <v>65.8</v>
      </c>
      <c r="O4605" s="26">
        <f t="shared" si="487"/>
        <v>18.8</v>
      </c>
      <c r="P4605" s="11">
        <f t="shared" si="492"/>
        <v>0.66995238922011902</v>
      </c>
      <c r="Q4605" s="12">
        <f t="shared" si="488"/>
        <v>350738222490.85834</v>
      </c>
      <c r="R4605" s="13">
        <f t="shared" si="489"/>
        <v>523527086602.59747</v>
      </c>
      <c r="S4605" s="14">
        <v>82</v>
      </c>
      <c r="T4605" s="14">
        <f t="shared" si="490"/>
        <v>8.1999999999999993</v>
      </c>
      <c r="U4605" s="15">
        <f t="shared" si="491"/>
        <v>1416868685716.26</v>
      </c>
    </row>
    <row r="4606" spans="6:21" x14ac:dyDescent="0.25">
      <c r="F4606" s="24"/>
      <c r="G4606" s="34">
        <v>40370.833333322167</v>
      </c>
      <c r="H4606" s="16">
        <v>759</v>
      </c>
      <c r="J4606" s="19">
        <v>75.900000000000006</v>
      </c>
      <c r="K4606" s="25">
        <f t="shared" si="486"/>
        <v>24.4</v>
      </c>
      <c r="L4606" s="16">
        <v>659</v>
      </c>
      <c r="N4606">
        <v>65.900000000000006</v>
      </c>
      <c r="O4606" s="26">
        <f t="shared" si="487"/>
        <v>18.8</v>
      </c>
      <c r="P4606" s="11">
        <f t="shared" si="492"/>
        <v>0.71110324594578356</v>
      </c>
      <c r="Q4606" s="12">
        <f t="shared" si="488"/>
        <v>350738222490.85834</v>
      </c>
      <c r="R4606" s="13">
        <f t="shared" si="489"/>
        <v>493231080705.26172</v>
      </c>
      <c r="S4606" s="14">
        <v>66</v>
      </c>
      <c r="T4606" s="14">
        <f t="shared" si="490"/>
        <v>6.6</v>
      </c>
      <c r="U4606" s="15">
        <f t="shared" si="491"/>
        <v>940452864215.06201</v>
      </c>
    </row>
    <row r="4607" spans="6:21" x14ac:dyDescent="0.25">
      <c r="F4607" s="24"/>
      <c r="G4607" s="34">
        <v>40370.874999988831</v>
      </c>
      <c r="H4607" s="16">
        <v>744</v>
      </c>
      <c r="J4607" s="19">
        <v>74.400000000000006</v>
      </c>
      <c r="K4607" s="25">
        <f t="shared" si="486"/>
        <v>23.6</v>
      </c>
      <c r="L4607" s="16">
        <v>659</v>
      </c>
      <c r="N4607">
        <v>65.900000000000006</v>
      </c>
      <c r="O4607" s="26">
        <f t="shared" si="487"/>
        <v>18.8</v>
      </c>
      <c r="P4607" s="11">
        <f t="shared" si="492"/>
        <v>0.74608193891078345</v>
      </c>
      <c r="Q4607" s="12">
        <f t="shared" si="488"/>
        <v>350738222490.85834</v>
      </c>
      <c r="R4607" s="13">
        <f t="shared" si="489"/>
        <v>470106839743.24121</v>
      </c>
      <c r="S4607" s="14">
        <v>57</v>
      </c>
      <c r="T4607" s="14">
        <f t="shared" si="490"/>
        <v>5.7</v>
      </c>
      <c r="U4607" s="15">
        <f t="shared" si="491"/>
        <v>680401118338.58203</v>
      </c>
    </row>
    <row r="4608" spans="6:21" x14ac:dyDescent="0.25">
      <c r="F4608" s="24"/>
      <c r="G4608" s="34">
        <v>40370.916666655496</v>
      </c>
      <c r="H4608" s="16">
        <v>733</v>
      </c>
      <c r="J4608" s="19">
        <v>73.3</v>
      </c>
      <c r="K4608" s="25">
        <f t="shared" si="486"/>
        <v>22.9</v>
      </c>
      <c r="L4608" s="16">
        <v>659</v>
      </c>
      <c r="N4608">
        <v>65.900000000000006</v>
      </c>
      <c r="O4608" s="26">
        <f t="shared" si="487"/>
        <v>18.8</v>
      </c>
      <c r="P4608" s="11">
        <f t="shared" si="492"/>
        <v>0.7782853403733101</v>
      </c>
      <c r="Q4608" s="12">
        <f t="shared" si="488"/>
        <v>350738222490.85834</v>
      </c>
      <c r="R4608" s="13">
        <f t="shared" si="489"/>
        <v>450655054510.75854</v>
      </c>
      <c r="S4608" s="14">
        <v>52</v>
      </c>
      <c r="T4608" s="14">
        <f t="shared" si="490"/>
        <v>5.2</v>
      </c>
      <c r="U4608" s="15">
        <f t="shared" si="491"/>
        <v>519567526503.48102</v>
      </c>
    </row>
    <row r="4609" spans="6:21" x14ac:dyDescent="0.25">
      <c r="F4609" s="24"/>
      <c r="G4609" s="34">
        <v>40370.95833332216</v>
      </c>
      <c r="H4609" s="16">
        <v>724</v>
      </c>
      <c r="J4609" s="19">
        <v>72.400000000000006</v>
      </c>
      <c r="K4609" s="25">
        <f t="shared" si="486"/>
        <v>22.4</v>
      </c>
      <c r="L4609" s="16">
        <v>656</v>
      </c>
      <c r="N4609">
        <v>65.599999999999994</v>
      </c>
      <c r="O4609" s="26">
        <f t="shared" si="487"/>
        <v>18.7</v>
      </c>
      <c r="P4609" s="11">
        <f t="shared" si="492"/>
        <v>0.79724274081439273</v>
      </c>
      <c r="Q4609" s="12">
        <f t="shared" si="488"/>
        <v>315059790776.50189</v>
      </c>
      <c r="R4609" s="13">
        <f t="shared" si="489"/>
        <v>395186778940.95923</v>
      </c>
      <c r="S4609" s="14">
        <v>48</v>
      </c>
      <c r="T4609" s="14">
        <f t="shared" si="490"/>
        <v>4.8</v>
      </c>
      <c r="U4609" s="15">
        <f t="shared" si="491"/>
        <v>384609543189.39502</v>
      </c>
    </row>
    <row r="4610" spans="6:21" x14ac:dyDescent="0.25">
      <c r="F4610" s="24"/>
      <c r="G4610" s="34">
        <v>40370.999999988824</v>
      </c>
      <c r="H4610" s="16">
        <v>716</v>
      </c>
      <c r="J4610" s="19">
        <v>71.599999999999994</v>
      </c>
      <c r="K4610" s="25">
        <f t="shared" si="486"/>
        <v>22</v>
      </c>
      <c r="L4610" s="16">
        <v>654</v>
      </c>
      <c r="N4610">
        <v>65.400000000000006</v>
      </c>
      <c r="O4610" s="26">
        <f t="shared" si="487"/>
        <v>18.600000000000001</v>
      </c>
      <c r="P4610" s="11">
        <f t="shared" si="492"/>
        <v>0.81178844055106503</v>
      </c>
      <c r="Q4610" s="12">
        <f t="shared" si="488"/>
        <v>283010705417.82971</v>
      </c>
      <c r="R4610" s="13">
        <f t="shared" si="489"/>
        <v>348626182981.50934</v>
      </c>
      <c r="S4610" s="14">
        <v>50</v>
      </c>
      <c r="T4610" s="14">
        <f t="shared" si="490"/>
        <v>5</v>
      </c>
      <c r="U4610" s="15">
        <f t="shared" si="491"/>
        <v>328077387818.39801</v>
      </c>
    </row>
    <row r="4611" spans="6:21" x14ac:dyDescent="0.25">
      <c r="F4611" s="24"/>
      <c r="G4611" s="34">
        <v>40371.041666655488</v>
      </c>
      <c r="H4611" s="16">
        <v>708</v>
      </c>
      <c r="J4611" s="19">
        <v>70.8</v>
      </c>
      <c r="K4611" s="25">
        <f t="shared" ref="K4611:K4674" si="493">ROUND((J4611-32)/1.8,1)</f>
        <v>21.6</v>
      </c>
      <c r="L4611" s="16">
        <v>650</v>
      </c>
      <c r="N4611">
        <v>65</v>
      </c>
      <c r="O4611" s="26">
        <f t="shared" ref="O4611:O4674" si="494">ROUND((N4611-32)/1.8,1)</f>
        <v>18.3</v>
      </c>
      <c r="P4611" s="11">
        <f t="shared" si="492"/>
        <v>0.81634827706239754</v>
      </c>
      <c r="Q4611" s="12">
        <f t="shared" ref="Q4611:Q4674" si="495">611*EXP(17.27*O4611/237.3+O4611)</f>
        <v>205131575022.021</v>
      </c>
      <c r="R4611" s="13">
        <f t="shared" ref="R4611:R4674" si="496">Q4611/P4611</f>
        <v>251279485466.8895</v>
      </c>
      <c r="S4611" s="14">
        <v>48</v>
      </c>
      <c r="T4611" s="14">
        <f t="shared" si="490"/>
        <v>4.8</v>
      </c>
      <c r="U4611" s="15">
        <f t="shared" si="491"/>
        <v>221509970135.36899</v>
      </c>
    </row>
    <row r="4612" spans="6:21" x14ac:dyDescent="0.25">
      <c r="F4612" s="24"/>
      <c r="G4612" s="34">
        <v>40371.083333322153</v>
      </c>
      <c r="H4612" s="16">
        <v>701</v>
      </c>
      <c r="J4612" s="19">
        <v>70.099999999999994</v>
      </c>
      <c r="K4612" s="25">
        <f t="shared" si="493"/>
        <v>21.2</v>
      </c>
      <c r="L4612" s="16">
        <v>648</v>
      </c>
      <c r="N4612">
        <v>64.8</v>
      </c>
      <c r="O4612" s="26">
        <f t="shared" si="494"/>
        <v>18.2</v>
      </c>
      <c r="P4612" s="11">
        <f t="shared" si="492"/>
        <v>0.83135157873374954</v>
      </c>
      <c r="Q4612" s="12">
        <f t="shared" si="495"/>
        <v>184264807665.14328</v>
      </c>
      <c r="R4612" s="13">
        <f t="shared" si="496"/>
        <v>221644864072.79239</v>
      </c>
      <c r="S4612" s="14">
        <v>47</v>
      </c>
      <c r="T4612" s="14">
        <f t="shared" si="490"/>
        <v>4.7</v>
      </c>
      <c r="U4612" s="15">
        <f t="shared" si="491"/>
        <v>175686265115.95099</v>
      </c>
    </row>
    <row r="4613" spans="6:21" x14ac:dyDescent="0.25">
      <c r="F4613" s="24"/>
      <c r="G4613" s="34">
        <v>40371.124999988817</v>
      </c>
      <c r="H4613" s="16">
        <v>695</v>
      </c>
      <c r="J4613" s="19">
        <v>69.5</v>
      </c>
      <c r="K4613" s="25">
        <f t="shared" si="493"/>
        <v>20.8</v>
      </c>
      <c r="L4613" s="16">
        <v>646</v>
      </c>
      <c r="N4613">
        <v>64.599999999999994</v>
      </c>
      <c r="O4613" s="26">
        <f t="shared" si="494"/>
        <v>18.100000000000001</v>
      </c>
      <c r="P4613" s="11">
        <f t="shared" si="492"/>
        <v>0.84669072834918779</v>
      </c>
      <c r="Q4613" s="12">
        <f t="shared" si="495"/>
        <v>165520687589.06354</v>
      </c>
      <c r="R4613" s="13">
        <f t="shared" si="496"/>
        <v>195491319376.77289</v>
      </c>
      <c r="S4613" s="14">
        <v>47</v>
      </c>
      <c r="T4613" s="14">
        <f t="shared" ref="T4613:T4676" si="497">S4613/10</f>
        <v>4.7</v>
      </c>
      <c r="U4613" s="15">
        <f t="shared" ref="U4613:U4676" si="498">ROUND(T4613*(1-P4613)*R4613,3)</f>
        <v>140861969402.23401</v>
      </c>
    </row>
    <row r="4614" spans="6:21" x14ac:dyDescent="0.25">
      <c r="F4614" s="24"/>
      <c r="G4614" s="34">
        <v>40371.166666655481</v>
      </c>
      <c r="H4614" s="16">
        <v>691</v>
      </c>
      <c r="J4614" s="19">
        <v>69.099999999999994</v>
      </c>
      <c r="K4614" s="25">
        <f t="shared" si="493"/>
        <v>20.6</v>
      </c>
      <c r="L4614" s="16">
        <v>644</v>
      </c>
      <c r="N4614">
        <v>64.400000000000006</v>
      </c>
      <c r="O4614" s="26">
        <f t="shared" si="494"/>
        <v>18</v>
      </c>
      <c r="P4614" s="11">
        <f t="shared" si="492"/>
        <v>0.85180442177921478</v>
      </c>
      <c r="Q4614" s="12">
        <f t="shared" si="495"/>
        <v>148683291004.45367</v>
      </c>
      <c r="R4614" s="13">
        <f t="shared" si="496"/>
        <v>174550973442.81213</v>
      </c>
      <c r="S4614" s="14">
        <v>46</v>
      </c>
      <c r="T4614" s="14">
        <f t="shared" si="497"/>
        <v>4.5999999999999996</v>
      </c>
      <c r="U4614" s="15">
        <f t="shared" si="498"/>
        <v>118991339216.44901</v>
      </c>
    </row>
    <row r="4615" spans="6:21" x14ac:dyDescent="0.25">
      <c r="F4615" s="24"/>
      <c r="G4615" s="34">
        <v>40371.208333322145</v>
      </c>
      <c r="H4615" s="16">
        <v>703</v>
      </c>
      <c r="J4615" s="19">
        <v>70.3</v>
      </c>
      <c r="K4615" s="25">
        <f t="shared" si="493"/>
        <v>21.3</v>
      </c>
      <c r="L4615" s="16">
        <v>651</v>
      </c>
      <c r="N4615">
        <v>65.099999999999994</v>
      </c>
      <c r="O4615" s="26">
        <f t="shared" si="494"/>
        <v>18.399999999999999</v>
      </c>
      <c r="P4615" s="11">
        <f t="shared" si="492"/>
        <v>0.83671341701925817</v>
      </c>
      <c r="Q4615" s="12">
        <f t="shared" si="495"/>
        <v>228361365386.07559</v>
      </c>
      <c r="R4615" s="13">
        <f t="shared" si="496"/>
        <v>272926620681.66586</v>
      </c>
      <c r="S4615" s="14">
        <v>42</v>
      </c>
      <c r="T4615" s="14">
        <f t="shared" si="497"/>
        <v>4.2</v>
      </c>
      <c r="U4615" s="15">
        <f t="shared" si="498"/>
        <v>187174072241.479</v>
      </c>
    </row>
    <row r="4616" spans="6:21" x14ac:dyDescent="0.25">
      <c r="F4616" s="24"/>
      <c r="G4616" s="34">
        <v>40371.24999998881</v>
      </c>
      <c r="H4616" s="16">
        <v>736</v>
      </c>
      <c r="J4616" s="19">
        <v>73.599999999999994</v>
      </c>
      <c r="K4616" s="25">
        <f t="shared" si="493"/>
        <v>23.1</v>
      </c>
      <c r="L4616" s="16">
        <v>657</v>
      </c>
      <c r="N4616">
        <v>65.7</v>
      </c>
      <c r="O4616" s="26">
        <f t="shared" si="494"/>
        <v>18.7</v>
      </c>
      <c r="P4616" s="11">
        <f t="shared" si="492"/>
        <v>0.76413063201758435</v>
      </c>
      <c r="Q4616" s="12">
        <f t="shared" si="495"/>
        <v>315059790776.50189</v>
      </c>
      <c r="R4616" s="13">
        <f t="shared" si="496"/>
        <v>412311426312.83972</v>
      </c>
      <c r="S4616" s="14">
        <v>44</v>
      </c>
      <c r="T4616" s="14">
        <f t="shared" si="497"/>
        <v>4.4000000000000004</v>
      </c>
      <c r="U4616" s="15">
        <f t="shared" si="498"/>
        <v>427907196359.88702</v>
      </c>
    </row>
    <row r="4617" spans="6:21" x14ac:dyDescent="0.25">
      <c r="F4617" s="24"/>
      <c r="G4617" s="34">
        <v>40371.291666655474</v>
      </c>
      <c r="H4617" s="16">
        <v>770</v>
      </c>
      <c r="J4617" s="19">
        <v>77</v>
      </c>
      <c r="K4617" s="25">
        <f t="shared" si="493"/>
        <v>25</v>
      </c>
      <c r="L4617" s="16">
        <v>657</v>
      </c>
      <c r="N4617">
        <v>65.7</v>
      </c>
      <c r="O4617" s="26">
        <f t="shared" si="494"/>
        <v>18.7</v>
      </c>
      <c r="P4617" s="11">
        <f t="shared" si="492"/>
        <v>0.68180171540772783</v>
      </c>
      <c r="Q4617" s="12">
        <f t="shared" si="495"/>
        <v>315059790776.50189</v>
      </c>
      <c r="R4617" s="13">
        <f t="shared" si="496"/>
        <v>462098853165.96973</v>
      </c>
      <c r="S4617" s="14">
        <v>46</v>
      </c>
      <c r="T4617" s="14">
        <f t="shared" si="497"/>
        <v>4.5999999999999996</v>
      </c>
      <c r="U4617" s="15">
        <f t="shared" si="498"/>
        <v>676379686991.552</v>
      </c>
    </row>
    <row r="4618" spans="6:21" x14ac:dyDescent="0.25">
      <c r="F4618" s="24"/>
      <c r="G4618" s="34">
        <v>40371.333333322138</v>
      </c>
      <c r="H4618" s="16">
        <v>798</v>
      </c>
      <c r="J4618" s="19">
        <v>79.8</v>
      </c>
      <c r="K4618" s="25">
        <f t="shared" si="493"/>
        <v>26.6</v>
      </c>
      <c r="L4618" s="16">
        <v>654</v>
      </c>
      <c r="N4618">
        <v>65.400000000000006</v>
      </c>
      <c r="O4618" s="26">
        <f t="shared" si="494"/>
        <v>18.600000000000001</v>
      </c>
      <c r="P4618" s="11">
        <f t="shared" si="492"/>
        <v>0.61630974048000997</v>
      </c>
      <c r="Q4618" s="12">
        <f t="shared" si="495"/>
        <v>283010705417.82971</v>
      </c>
      <c r="R4618" s="13">
        <f t="shared" si="496"/>
        <v>459202064853.63696</v>
      </c>
      <c r="S4618" s="14">
        <v>57</v>
      </c>
      <c r="T4618" s="14">
        <f t="shared" si="497"/>
        <v>5.7</v>
      </c>
      <c r="U4618" s="15">
        <f t="shared" si="498"/>
        <v>1004290748784.1</v>
      </c>
    </row>
    <row r="4619" spans="6:21" x14ac:dyDescent="0.25">
      <c r="F4619" s="24"/>
      <c r="G4619" s="34">
        <v>40371.374999988802</v>
      </c>
      <c r="H4619" s="16">
        <v>820</v>
      </c>
      <c r="J4619" s="19">
        <v>82</v>
      </c>
      <c r="K4619" s="25">
        <f t="shared" si="493"/>
        <v>27.8</v>
      </c>
      <c r="L4619" s="16">
        <v>650</v>
      </c>
      <c r="N4619">
        <v>65</v>
      </c>
      <c r="O4619" s="26">
        <f t="shared" si="494"/>
        <v>18.3</v>
      </c>
      <c r="P4619" s="11">
        <f t="shared" si="492"/>
        <v>0.56376529912766082</v>
      </c>
      <c r="Q4619" s="12">
        <f t="shared" si="495"/>
        <v>205131575022.021</v>
      </c>
      <c r="R4619" s="13">
        <f t="shared" si="496"/>
        <v>363859881655.4162</v>
      </c>
      <c r="S4619" s="14">
        <v>71</v>
      </c>
      <c r="T4619" s="14">
        <f t="shared" si="497"/>
        <v>7.1</v>
      </c>
      <c r="U4619" s="15">
        <f t="shared" si="498"/>
        <v>1126970977097.1101</v>
      </c>
    </row>
    <row r="4620" spans="6:21" x14ac:dyDescent="0.25">
      <c r="F4620" s="24"/>
      <c r="G4620" s="34">
        <v>40371.416666655467</v>
      </c>
      <c r="H4620" s="16">
        <v>837</v>
      </c>
      <c r="J4620" s="19">
        <v>83.7</v>
      </c>
      <c r="K4620" s="25">
        <f t="shared" si="493"/>
        <v>28.7</v>
      </c>
      <c r="L4620" s="16">
        <v>646</v>
      </c>
      <c r="N4620">
        <v>64.599999999999994</v>
      </c>
      <c r="O4620" s="26">
        <f t="shared" si="494"/>
        <v>18.100000000000001</v>
      </c>
      <c r="P4620" s="11">
        <f t="shared" si="492"/>
        <v>0.52835268066379792</v>
      </c>
      <c r="Q4620" s="12">
        <f t="shared" si="495"/>
        <v>165520687589.06354</v>
      </c>
      <c r="R4620" s="13">
        <f t="shared" si="496"/>
        <v>313276895616.60022</v>
      </c>
      <c r="S4620" s="14">
        <v>75</v>
      </c>
      <c r="T4620" s="14">
        <f t="shared" si="497"/>
        <v>7.5</v>
      </c>
      <c r="U4620" s="15">
        <f t="shared" si="498"/>
        <v>1108171560206.53</v>
      </c>
    </row>
    <row r="4621" spans="6:21" x14ac:dyDescent="0.25">
      <c r="F4621" s="24"/>
      <c r="G4621" s="34">
        <v>40371.458333322131</v>
      </c>
      <c r="H4621" s="16">
        <v>851</v>
      </c>
      <c r="J4621" s="19">
        <v>85.1</v>
      </c>
      <c r="K4621" s="25">
        <f t="shared" si="493"/>
        <v>29.5</v>
      </c>
      <c r="L4621" s="16">
        <v>643</v>
      </c>
      <c r="N4621">
        <v>64.3</v>
      </c>
      <c r="O4621" s="26">
        <f t="shared" si="494"/>
        <v>17.899999999999999</v>
      </c>
      <c r="P4621" s="11">
        <f t="shared" si="492"/>
        <v>0.4981883238449954</v>
      </c>
      <c r="Q4621" s="12">
        <f t="shared" si="495"/>
        <v>133558658714.60837</v>
      </c>
      <c r="R4621" s="13">
        <f t="shared" si="496"/>
        <v>268088697229.61099</v>
      </c>
      <c r="S4621" s="14">
        <v>80</v>
      </c>
      <c r="T4621" s="14">
        <f t="shared" si="497"/>
        <v>8</v>
      </c>
      <c r="U4621" s="15">
        <f t="shared" si="498"/>
        <v>1076240308120.02</v>
      </c>
    </row>
    <row r="4622" spans="6:21" x14ac:dyDescent="0.25">
      <c r="F4622" s="24"/>
      <c r="G4622" s="34">
        <v>40371.499999988795</v>
      </c>
      <c r="H4622" s="16">
        <v>860</v>
      </c>
      <c r="J4622" s="19">
        <v>86</v>
      </c>
      <c r="K4622" s="25">
        <f t="shared" si="493"/>
        <v>30</v>
      </c>
      <c r="L4622" s="16">
        <v>642</v>
      </c>
      <c r="N4622">
        <v>64.2</v>
      </c>
      <c r="O4622" s="26">
        <f t="shared" si="494"/>
        <v>17.899999999999999</v>
      </c>
      <c r="P4622" s="11">
        <f t="shared" si="492"/>
        <v>0.4840777534522725</v>
      </c>
      <c r="Q4622" s="12">
        <f t="shared" si="495"/>
        <v>133558658714.60837</v>
      </c>
      <c r="R4622" s="13">
        <f t="shared" si="496"/>
        <v>275903318758.4328</v>
      </c>
      <c r="S4622" s="14">
        <v>84</v>
      </c>
      <c r="T4622" s="14">
        <f t="shared" si="497"/>
        <v>8.4</v>
      </c>
      <c r="U4622" s="15">
        <f t="shared" si="498"/>
        <v>1195695144368.1299</v>
      </c>
    </row>
    <row r="4623" spans="6:21" x14ac:dyDescent="0.25">
      <c r="F4623" s="24"/>
      <c r="G4623" s="34">
        <v>40371.541666655459</v>
      </c>
      <c r="H4623" s="16">
        <v>863</v>
      </c>
      <c r="J4623" s="19">
        <v>86.3</v>
      </c>
      <c r="K4623" s="25">
        <f t="shared" si="493"/>
        <v>30.2</v>
      </c>
      <c r="L4623" s="16">
        <v>641</v>
      </c>
      <c r="N4623">
        <v>64.099999999999994</v>
      </c>
      <c r="O4623" s="26">
        <f t="shared" si="494"/>
        <v>17.8</v>
      </c>
      <c r="P4623" s="11">
        <f t="shared" si="492"/>
        <v>0.47555410839754125</v>
      </c>
      <c r="Q4623" s="12">
        <f t="shared" si="495"/>
        <v>119972561793.18118</v>
      </c>
      <c r="R4623" s="13">
        <f t="shared" si="496"/>
        <v>252279519143.36038</v>
      </c>
      <c r="S4623" s="14">
        <v>90</v>
      </c>
      <c r="T4623" s="14">
        <f t="shared" si="497"/>
        <v>9</v>
      </c>
      <c r="U4623" s="15">
        <f t="shared" si="498"/>
        <v>1190762616151.6101</v>
      </c>
    </row>
    <row r="4624" spans="6:21" x14ac:dyDescent="0.25">
      <c r="F4624" s="24"/>
      <c r="G4624" s="34">
        <v>40371.583333322124</v>
      </c>
      <c r="H4624" s="16">
        <v>864</v>
      </c>
      <c r="J4624" s="19">
        <v>86.4</v>
      </c>
      <c r="K4624" s="25">
        <f t="shared" si="493"/>
        <v>30.2</v>
      </c>
      <c r="L4624" s="16">
        <v>642</v>
      </c>
      <c r="N4624">
        <v>64.2</v>
      </c>
      <c r="O4624" s="26">
        <f t="shared" si="494"/>
        <v>17.899999999999999</v>
      </c>
      <c r="P4624" s="11">
        <f t="shared" si="492"/>
        <v>0.47856046518936829</v>
      </c>
      <c r="Q4624" s="12">
        <f t="shared" si="495"/>
        <v>133558658714.60837</v>
      </c>
      <c r="R4624" s="13">
        <f t="shared" si="496"/>
        <v>279084187745.76099</v>
      </c>
      <c r="S4624" s="14">
        <v>92</v>
      </c>
      <c r="T4624" s="14">
        <f t="shared" si="497"/>
        <v>9.1999999999999993</v>
      </c>
      <c r="U4624" s="15">
        <f t="shared" si="498"/>
        <v>1338834867086.6001</v>
      </c>
    </row>
    <row r="4625" spans="6:21" x14ac:dyDescent="0.25">
      <c r="F4625" s="24"/>
      <c r="G4625" s="34">
        <v>40371.624999988788</v>
      </c>
      <c r="H4625" s="16">
        <v>861</v>
      </c>
      <c r="J4625" s="19">
        <v>86.1</v>
      </c>
      <c r="K4625" s="25">
        <f t="shared" si="493"/>
        <v>30.1</v>
      </c>
      <c r="L4625" s="16">
        <v>643</v>
      </c>
      <c r="N4625">
        <v>64.3</v>
      </c>
      <c r="O4625" s="26">
        <f t="shared" si="494"/>
        <v>17.899999999999999</v>
      </c>
      <c r="P4625" s="11">
        <f t="shared" si="492"/>
        <v>0.4813101721278823</v>
      </c>
      <c r="Q4625" s="12">
        <f t="shared" si="495"/>
        <v>133558658714.60837</v>
      </c>
      <c r="R4625" s="13">
        <f t="shared" si="496"/>
        <v>277489790261.74066</v>
      </c>
      <c r="S4625" s="14">
        <v>95</v>
      </c>
      <c r="T4625" s="14">
        <f t="shared" si="497"/>
        <v>9.5</v>
      </c>
      <c r="U4625" s="15">
        <f t="shared" si="498"/>
        <v>1367345749697.76</v>
      </c>
    </row>
    <row r="4626" spans="6:21" x14ac:dyDescent="0.25">
      <c r="F4626" s="24"/>
      <c r="G4626" s="34">
        <v>40371.666666655452</v>
      </c>
      <c r="H4626" s="16">
        <v>850</v>
      </c>
      <c r="J4626" s="19">
        <v>85</v>
      </c>
      <c r="K4626" s="25">
        <f t="shared" si="493"/>
        <v>29.4</v>
      </c>
      <c r="L4626" s="16">
        <v>645</v>
      </c>
      <c r="N4626">
        <v>64.5</v>
      </c>
      <c r="O4626" s="26">
        <f t="shared" si="494"/>
        <v>18.100000000000001</v>
      </c>
      <c r="P4626" s="11">
        <f t="shared" si="492"/>
        <v>0.50741367312482422</v>
      </c>
      <c r="Q4626" s="12">
        <f t="shared" si="495"/>
        <v>165520687589.06354</v>
      </c>
      <c r="R4626" s="13">
        <f t="shared" si="496"/>
        <v>326204626236.67871</v>
      </c>
      <c r="S4626" s="14">
        <v>96</v>
      </c>
      <c r="T4626" s="14">
        <f t="shared" si="497"/>
        <v>9.6</v>
      </c>
      <c r="U4626" s="15">
        <f t="shared" si="498"/>
        <v>1542565811017.1101</v>
      </c>
    </row>
    <row r="4627" spans="6:21" x14ac:dyDescent="0.25">
      <c r="F4627" s="24"/>
      <c r="G4627" s="34">
        <v>40371.708333322116</v>
      </c>
      <c r="H4627" s="16">
        <v>834</v>
      </c>
      <c r="J4627" s="19">
        <v>83.4</v>
      </c>
      <c r="K4627" s="25">
        <f t="shared" si="493"/>
        <v>28.6</v>
      </c>
      <c r="L4627" s="16">
        <v>648</v>
      </c>
      <c r="N4627">
        <v>64.8</v>
      </c>
      <c r="O4627" s="26">
        <f t="shared" si="494"/>
        <v>18.2</v>
      </c>
      <c r="P4627" s="11">
        <f t="shared" si="492"/>
        <v>0.53477455184348277</v>
      </c>
      <c r="Q4627" s="12">
        <f t="shared" si="495"/>
        <v>184264807665.14328</v>
      </c>
      <c r="R4627" s="13">
        <f t="shared" si="496"/>
        <v>344565400559.8114</v>
      </c>
      <c r="S4627" s="14">
        <v>94</v>
      </c>
      <c r="T4627" s="14">
        <f t="shared" si="497"/>
        <v>9.4</v>
      </c>
      <c r="U4627" s="15">
        <f t="shared" si="498"/>
        <v>1506825573209.8799</v>
      </c>
    </row>
    <row r="4628" spans="6:21" x14ac:dyDescent="0.25">
      <c r="F4628" s="24"/>
      <c r="G4628" s="34">
        <v>40371.74999998878</v>
      </c>
      <c r="H4628" s="16">
        <v>809</v>
      </c>
      <c r="J4628" s="19">
        <v>80.900000000000006</v>
      </c>
      <c r="K4628" s="25">
        <f t="shared" si="493"/>
        <v>27.2</v>
      </c>
      <c r="L4628" s="16">
        <v>656</v>
      </c>
      <c r="N4628">
        <v>65.599999999999994</v>
      </c>
      <c r="O4628" s="26">
        <f t="shared" si="494"/>
        <v>18.7</v>
      </c>
      <c r="P4628" s="11">
        <f t="shared" si="492"/>
        <v>0.598714665763728</v>
      </c>
      <c r="Q4628" s="12">
        <f t="shared" si="495"/>
        <v>315059790776.50189</v>
      </c>
      <c r="R4628" s="13">
        <f t="shared" si="496"/>
        <v>526226947146.19635</v>
      </c>
      <c r="S4628" s="14">
        <v>90</v>
      </c>
      <c r="T4628" s="14">
        <f t="shared" si="497"/>
        <v>9</v>
      </c>
      <c r="U4628" s="15">
        <f t="shared" si="498"/>
        <v>1900504407327.25</v>
      </c>
    </row>
    <row r="4629" spans="6:21" x14ac:dyDescent="0.25">
      <c r="F4629" s="24"/>
      <c r="G4629" s="34">
        <v>40371.791666655445</v>
      </c>
      <c r="H4629" s="16">
        <v>779</v>
      </c>
      <c r="J4629" s="19">
        <v>77.900000000000006</v>
      </c>
      <c r="K4629" s="25">
        <f t="shared" si="493"/>
        <v>25.5</v>
      </c>
      <c r="L4629" s="16">
        <v>659</v>
      </c>
      <c r="N4629">
        <v>65.900000000000006</v>
      </c>
      <c r="O4629" s="26">
        <f t="shared" si="494"/>
        <v>18.8</v>
      </c>
      <c r="P4629" s="11">
        <f t="shared" si="492"/>
        <v>0.66598723391600156</v>
      </c>
      <c r="Q4629" s="12">
        <f t="shared" si="495"/>
        <v>350738222490.85834</v>
      </c>
      <c r="R4629" s="13">
        <f t="shared" si="496"/>
        <v>526644062572.37</v>
      </c>
      <c r="S4629" s="14">
        <v>82</v>
      </c>
      <c r="T4629" s="14">
        <f t="shared" si="497"/>
        <v>8.1999999999999993</v>
      </c>
      <c r="U4629" s="15">
        <f t="shared" si="498"/>
        <v>1442427888668.3999</v>
      </c>
    </row>
    <row r="4630" spans="6:21" x14ac:dyDescent="0.25">
      <c r="F4630" s="24"/>
      <c r="G4630" s="34">
        <v>40371.833333322109</v>
      </c>
      <c r="H4630" s="16">
        <v>760</v>
      </c>
      <c r="J4630" s="19">
        <v>76</v>
      </c>
      <c r="K4630" s="25">
        <f t="shared" si="493"/>
        <v>24.4</v>
      </c>
      <c r="L4630" s="16">
        <v>660</v>
      </c>
      <c r="N4630">
        <v>66</v>
      </c>
      <c r="O4630" s="26">
        <f t="shared" si="494"/>
        <v>18.899999999999999</v>
      </c>
      <c r="P4630" s="11">
        <f t="shared" si="492"/>
        <v>0.71556351430694876</v>
      </c>
      <c r="Q4630" s="12">
        <f t="shared" si="495"/>
        <v>390456999964.53162</v>
      </c>
      <c r="R4630" s="13">
        <f t="shared" si="496"/>
        <v>545663651315.01221</v>
      </c>
      <c r="S4630" s="14">
        <v>66</v>
      </c>
      <c r="T4630" s="14">
        <f t="shared" si="497"/>
        <v>6.6</v>
      </c>
      <c r="U4630" s="15">
        <f t="shared" si="498"/>
        <v>1024363898913.17</v>
      </c>
    </row>
    <row r="4631" spans="6:21" x14ac:dyDescent="0.25">
      <c r="F4631" s="24"/>
      <c r="G4631" s="34">
        <v>40371.874999988773</v>
      </c>
      <c r="H4631" s="16">
        <v>745</v>
      </c>
      <c r="J4631" s="19">
        <v>74.5</v>
      </c>
      <c r="K4631" s="25">
        <f t="shared" si="493"/>
        <v>23.6</v>
      </c>
      <c r="L4631" s="16">
        <v>660</v>
      </c>
      <c r="N4631">
        <v>66</v>
      </c>
      <c r="O4631" s="26">
        <f t="shared" si="494"/>
        <v>18.899999999999999</v>
      </c>
      <c r="P4631" s="11">
        <f t="shared" si="492"/>
        <v>0.75076160488887167</v>
      </c>
      <c r="Q4631" s="12">
        <f t="shared" si="495"/>
        <v>390456999964.53162</v>
      </c>
      <c r="R4631" s="13">
        <f t="shared" si="496"/>
        <v>520081204768.49286</v>
      </c>
      <c r="S4631" s="14">
        <v>58</v>
      </c>
      <c r="T4631" s="14">
        <f t="shared" si="497"/>
        <v>5.8</v>
      </c>
      <c r="U4631" s="15">
        <f t="shared" si="498"/>
        <v>751820387862.97498</v>
      </c>
    </row>
    <row r="4632" spans="6:21" x14ac:dyDescent="0.25">
      <c r="F4632" s="24"/>
      <c r="G4632" s="34">
        <v>40371.916666655437</v>
      </c>
      <c r="H4632" s="16">
        <v>734</v>
      </c>
      <c r="J4632" s="19">
        <v>73.400000000000006</v>
      </c>
      <c r="K4632" s="25">
        <f t="shared" si="493"/>
        <v>23</v>
      </c>
      <c r="L4632" s="16">
        <v>660</v>
      </c>
      <c r="N4632">
        <v>66</v>
      </c>
      <c r="O4632" s="26">
        <f t="shared" si="494"/>
        <v>18.899999999999999</v>
      </c>
      <c r="P4632" s="11">
        <f t="shared" si="492"/>
        <v>0.77844256280283142</v>
      </c>
      <c r="Q4632" s="12">
        <f t="shared" si="495"/>
        <v>390456999964.53162</v>
      </c>
      <c r="R4632" s="13">
        <f t="shared" si="496"/>
        <v>501587424200.78705</v>
      </c>
      <c r="S4632" s="14">
        <v>52</v>
      </c>
      <c r="T4632" s="14">
        <f t="shared" si="497"/>
        <v>5.2</v>
      </c>
      <c r="U4632" s="15">
        <f t="shared" si="498"/>
        <v>577878206028.52795</v>
      </c>
    </row>
    <row r="4633" spans="6:21" x14ac:dyDescent="0.25">
      <c r="F4633" s="24"/>
      <c r="G4633" s="34">
        <v>40371.958333322102</v>
      </c>
      <c r="H4633" s="16">
        <v>725</v>
      </c>
      <c r="J4633" s="19">
        <v>72.5</v>
      </c>
      <c r="K4633" s="25">
        <f t="shared" si="493"/>
        <v>22.5</v>
      </c>
      <c r="L4633" s="16">
        <v>657</v>
      </c>
      <c r="N4633">
        <v>65.7</v>
      </c>
      <c r="O4633" s="26">
        <f t="shared" si="494"/>
        <v>18.7</v>
      </c>
      <c r="P4633" s="11">
        <f t="shared" si="492"/>
        <v>0.79241491874716508</v>
      </c>
      <c r="Q4633" s="12">
        <f t="shared" si="495"/>
        <v>315059790776.50189</v>
      </c>
      <c r="R4633" s="13">
        <f t="shared" si="496"/>
        <v>397594471435.01807</v>
      </c>
      <c r="S4633" s="14">
        <v>48</v>
      </c>
      <c r="T4633" s="14">
        <f t="shared" si="497"/>
        <v>4.8</v>
      </c>
      <c r="U4633" s="15">
        <f t="shared" si="498"/>
        <v>396166467160.87799</v>
      </c>
    </row>
    <row r="4634" spans="6:21" x14ac:dyDescent="0.25">
      <c r="F4634" s="24"/>
      <c r="G4634" s="34">
        <v>40371.999999988766</v>
      </c>
      <c r="H4634" s="16">
        <v>716</v>
      </c>
      <c r="J4634" s="19">
        <v>71.599999999999994</v>
      </c>
      <c r="K4634" s="25">
        <f t="shared" si="493"/>
        <v>22</v>
      </c>
      <c r="L4634" s="16">
        <v>654</v>
      </c>
      <c r="N4634">
        <v>65.400000000000006</v>
      </c>
      <c r="O4634" s="26">
        <f t="shared" si="494"/>
        <v>18.600000000000001</v>
      </c>
      <c r="P4634" s="11">
        <f t="shared" si="492"/>
        <v>0.81178844055106503</v>
      </c>
      <c r="Q4634" s="12">
        <f t="shared" si="495"/>
        <v>283010705417.82971</v>
      </c>
      <c r="R4634" s="13">
        <f t="shared" si="496"/>
        <v>348626182981.50934</v>
      </c>
      <c r="S4634" s="14">
        <v>50</v>
      </c>
      <c r="T4634" s="14">
        <f t="shared" si="497"/>
        <v>5</v>
      </c>
      <c r="U4634" s="15">
        <f t="shared" si="498"/>
        <v>328077387818.39801</v>
      </c>
    </row>
    <row r="4635" spans="6:21" x14ac:dyDescent="0.25">
      <c r="F4635" s="24"/>
      <c r="G4635" s="34">
        <v>40372.04166665543</v>
      </c>
      <c r="H4635" s="16">
        <v>709</v>
      </c>
      <c r="J4635" s="19">
        <v>70.900000000000006</v>
      </c>
      <c r="K4635" s="25">
        <f t="shared" si="493"/>
        <v>21.6</v>
      </c>
      <c r="L4635" s="16">
        <v>651</v>
      </c>
      <c r="N4635">
        <v>65.099999999999994</v>
      </c>
      <c r="O4635" s="26">
        <f t="shared" si="494"/>
        <v>18.399999999999999</v>
      </c>
      <c r="P4635" s="11">
        <f t="shared" si="492"/>
        <v>0.82148881129341167</v>
      </c>
      <c r="Q4635" s="12">
        <f t="shared" si="495"/>
        <v>228361365386.07559</v>
      </c>
      <c r="R4635" s="13">
        <f t="shared" si="496"/>
        <v>277984754322.49268</v>
      </c>
      <c r="S4635" s="14">
        <v>49</v>
      </c>
      <c r="T4635" s="14">
        <f t="shared" si="497"/>
        <v>4.9000000000000004</v>
      </c>
      <c r="U4635" s="15">
        <f t="shared" si="498"/>
        <v>243154605788.444</v>
      </c>
    </row>
    <row r="4636" spans="6:21" x14ac:dyDescent="0.25">
      <c r="F4636" s="24"/>
      <c r="G4636" s="34">
        <v>40372.083333322094</v>
      </c>
      <c r="H4636" s="16">
        <v>701</v>
      </c>
      <c r="J4636" s="19">
        <v>70.099999999999994</v>
      </c>
      <c r="K4636" s="25">
        <f t="shared" si="493"/>
        <v>21.2</v>
      </c>
      <c r="L4636" s="16">
        <v>648</v>
      </c>
      <c r="N4636">
        <v>64.8</v>
      </c>
      <c r="O4636" s="26">
        <f t="shared" si="494"/>
        <v>18.2</v>
      </c>
      <c r="P4636" s="11">
        <f t="shared" si="492"/>
        <v>0.83135157873374954</v>
      </c>
      <c r="Q4636" s="12">
        <f t="shared" si="495"/>
        <v>184264807665.14328</v>
      </c>
      <c r="R4636" s="13">
        <f t="shared" si="496"/>
        <v>221644864072.79239</v>
      </c>
      <c r="S4636" s="14">
        <v>47</v>
      </c>
      <c r="T4636" s="14">
        <f t="shared" si="497"/>
        <v>4.7</v>
      </c>
      <c r="U4636" s="15">
        <f t="shared" si="498"/>
        <v>175686265115.95099</v>
      </c>
    </row>
    <row r="4637" spans="6:21" x14ac:dyDescent="0.25">
      <c r="F4637" s="24"/>
      <c r="G4637" s="34">
        <v>40372.124999988759</v>
      </c>
      <c r="H4637" s="16">
        <v>695</v>
      </c>
      <c r="J4637" s="19">
        <v>69.5</v>
      </c>
      <c r="K4637" s="25">
        <f t="shared" si="493"/>
        <v>20.8</v>
      </c>
      <c r="L4637" s="16">
        <v>646</v>
      </c>
      <c r="N4637">
        <v>64.599999999999994</v>
      </c>
      <c r="O4637" s="26">
        <f t="shared" si="494"/>
        <v>18.100000000000001</v>
      </c>
      <c r="P4637" s="11">
        <f t="shared" si="492"/>
        <v>0.84669072834918779</v>
      </c>
      <c r="Q4637" s="12">
        <f t="shared" si="495"/>
        <v>165520687589.06354</v>
      </c>
      <c r="R4637" s="13">
        <f t="shared" si="496"/>
        <v>195491319376.77289</v>
      </c>
      <c r="S4637" s="14">
        <v>47</v>
      </c>
      <c r="T4637" s="14">
        <f t="shared" si="497"/>
        <v>4.7</v>
      </c>
      <c r="U4637" s="15">
        <f t="shared" si="498"/>
        <v>140861969402.23401</v>
      </c>
    </row>
    <row r="4638" spans="6:21" x14ac:dyDescent="0.25">
      <c r="F4638" s="24"/>
      <c r="G4638" s="34">
        <v>40372.166666655423</v>
      </c>
      <c r="H4638" s="16">
        <v>691</v>
      </c>
      <c r="J4638" s="19">
        <v>69.099999999999994</v>
      </c>
      <c r="K4638" s="25">
        <f t="shared" si="493"/>
        <v>20.6</v>
      </c>
      <c r="L4638" s="16">
        <v>645</v>
      </c>
      <c r="N4638">
        <v>64.5</v>
      </c>
      <c r="O4638" s="26">
        <f t="shared" si="494"/>
        <v>18.100000000000001</v>
      </c>
      <c r="P4638" s="11">
        <f t="shared" si="492"/>
        <v>0.85718088829943329</v>
      </c>
      <c r="Q4638" s="12">
        <f t="shared" si="495"/>
        <v>165520687589.06354</v>
      </c>
      <c r="R4638" s="13">
        <f t="shared" si="496"/>
        <v>193098901116.94055</v>
      </c>
      <c r="S4638" s="14">
        <v>46</v>
      </c>
      <c r="T4638" s="14">
        <f t="shared" si="497"/>
        <v>4.5999999999999996</v>
      </c>
      <c r="U4638" s="15">
        <f t="shared" si="498"/>
        <v>126859782228.23399</v>
      </c>
    </row>
    <row r="4639" spans="6:21" x14ac:dyDescent="0.25">
      <c r="F4639" s="24"/>
      <c r="G4639" s="34">
        <v>40372.208333322087</v>
      </c>
      <c r="H4639" s="16">
        <v>703</v>
      </c>
      <c r="J4639" s="19">
        <v>70.3</v>
      </c>
      <c r="K4639" s="25">
        <f t="shared" si="493"/>
        <v>21.3</v>
      </c>
      <c r="L4639" s="16">
        <v>651</v>
      </c>
      <c r="N4639">
        <v>65.099999999999994</v>
      </c>
      <c r="O4639" s="26">
        <f t="shared" si="494"/>
        <v>18.399999999999999</v>
      </c>
      <c r="P4639" s="11">
        <f t="shared" si="492"/>
        <v>0.83671341701925817</v>
      </c>
      <c r="Q4639" s="12">
        <f t="shared" si="495"/>
        <v>228361365386.07559</v>
      </c>
      <c r="R4639" s="13">
        <f t="shared" si="496"/>
        <v>272926620681.66586</v>
      </c>
      <c r="S4639" s="14">
        <v>42</v>
      </c>
      <c r="T4639" s="14">
        <f t="shared" si="497"/>
        <v>4.2</v>
      </c>
      <c r="U4639" s="15">
        <f t="shared" si="498"/>
        <v>187174072241.479</v>
      </c>
    </row>
    <row r="4640" spans="6:21" x14ac:dyDescent="0.25">
      <c r="F4640" s="24"/>
      <c r="G4640" s="34">
        <v>40372.249999988751</v>
      </c>
      <c r="H4640" s="16">
        <v>737</v>
      </c>
      <c r="J4640" s="19">
        <v>73.7</v>
      </c>
      <c r="K4640" s="25">
        <f t="shared" si="493"/>
        <v>23.2</v>
      </c>
      <c r="L4640" s="16">
        <v>657</v>
      </c>
      <c r="N4640">
        <v>65.7</v>
      </c>
      <c r="O4640" s="26">
        <f t="shared" si="494"/>
        <v>18.7</v>
      </c>
      <c r="P4640" s="11">
        <f t="shared" si="492"/>
        <v>0.75952809008702349</v>
      </c>
      <c r="Q4640" s="12">
        <f t="shared" si="495"/>
        <v>315059790776.50189</v>
      </c>
      <c r="R4640" s="13">
        <f t="shared" si="496"/>
        <v>414809925911.23743</v>
      </c>
      <c r="S4640" s="14">
        <v>43</v>
      </c>
      <c r="T4640" s="14">
        <f t="shared" si="497"/>
        <v>4.3</v>
      </c>
      <c r="U4640" s="15">
        <f t="shared" si="498"/>
        <v>428925581079.36298</v>
      </c>
    </row>
    <row r="4641" spans="6:21" x14ac:dyDescent="0.25">
      <c r="F4641" s="24"/>
      <c r="G4641" s="34">
        <v>40372.291666655416</v>
      </c>
      <c r="H4641" s="16">
        <v>770</v>
      </c>
      <c r="J4641" s="19">
        <v>77</v>
      </c>
      <c r="K4641" s="25">
        <f t="shared" si="493"/>
        <v>25</v>
      </c>
      <c r="L4641" s="16">
        <v>658</v>
      </c>
      <c r="N4641">
        <v>65.8</v>
      </c>
      <c r="O4641" s="26">
        <f t="shared" si="494"/>
        <v>18.8</v>
      </c>
      <c r="P4641" s="11">
        <f t="shared" si="492"/>
        <v>0.6860815505375466</v>
      </c>
      <c r="Q4641" s="12">
        <f t="shared" si="495"/>
        <v>350738222490.85834</v>
      </c>
      <c r="R4641" s="13">
        <f t="shared" si="496"/>
        <v>511219434797.58942</v>
      </c>
      <c r="S4641" s="14">
        <v>46</v>
      </c>
      <c r="T4641" s="14">
        <f t="shared" si="497"/>
        <v>4.5999999999999996</v>
      </c>
      <c r="U4641" s="15">
        <f t="shared" si="498"/>
        <v>738213576610.96301</v>
      </c>
    </row>
    <row r="4642" spans="6:21" x14ac:dyDescent="0.25">
      <c r="F4642" s="24"/>
      <c r="G4642" s="34">
        <v>40372.33333332208</v>
      </c>
      <c r="H4642" s="16">
        <v>798</v>
      </c>
      <c r="J4642" s="19">
        <v>79.8</v>
      </c>
      <c r="K4642" s="25">
        <f t="shared" si="493"/>
        <v>26.6</v>
      </c>
      <c r="L4642" s="16">
        <v>654</v>
      </c>
      <c r="N4642">
        <v>65.400000000000006</v>
      </c>
      <c r="O4642" s="26">
        <f t="shared" si="494"/>
        <v>18.600000000000001</v>
      </c>
      <c r="P4642" s="11">
        <f t="shared" si="492"/>
        <v>0.61630974048000997</v>
      </c>
      <c r="Q4642" s="12">
        <f t="shared" si="495"/>
        <v>283010705417.82971</v>
      </c>
      <c r="R4642" s="13">
        <f t="shared" si="496"/>
        <v>459202064853.63696</v>
      </c>
      <c r="S4642" s="14">
        <v>57</v>
      </c>
      <c r="T4642" s="14">
        <f t="shared" si="497"/>
        <v>5.7</v>
      </c>
      <c r="U4642" s="15">
        <f t="shared" si="498"/>
        <v>1004290748784.1</v>
      </c>
    </row>
    <row r="4643" spans="6:21" x14ac:dyDescent="0.25">
      <c r="F4643" s="24"/>
      <c r="G4643" s="34">
        <v>40372.374999988744</v>
      </c>
      <c r="H4643" s="16">
        <v>820</v>
      </c>
      <c r="J4643" s="19">
        <v>82</v>
      </c>
      <c r="K4643" s="25">
        <f t="shared" si="493"/>
        <v>27.8</v>
      </c>
      <c r="L4643" s="16">
        <v>650</v>
      </c>
      <c r="N4643">
        <v>65</v>
      </c>
      <c r="O4643" s="26">
        <f t="shared" si="494"/>
        <v>18.3</v>
      </c>
      <c r="P4643" s="11">
        <f t="shared" si="492"/>
        <v>0.56376529912766082</v>
      </c>
      <c r="Q4643" s="12">
        <f t="shared" si="495"/>
        <v>205131575022.021</v>
      </c>
      <c r="R4643" s="13">
        <f t="shared" si="496"/>
        <v>363859881655.4162</v>
      </c>
      <c r="S4643" s="14">
        <v>71</v>
      </c>
      <c r="T4643" s="14">
        <f t="shared" si="497"/>
        <v>7.1</v>
      </c>
      <c r="U4643" s="15">
        <f t="shared" si="498"/>
        <v>1126970977097.1101</v>
      </c>
    </row>
    <row r="4644" spans="6:21" x14ac:dyDescent="0.25">
      <c r="F4644" s="24"/>
      <c r="G4644" s="34">
        <v>40372.416666655408</v>
      </c>
      <c r="H4644" s="16">
        <v>838</v>
      </c>
      <c r="J4644" s="19">
        <v>83.8</v>
      </c>
      <c r="K4644" s="25">
        <f t="shared" si="493"/>
        <v>28.8</v>
      </c>
      <c r="L4644" s="16">
        <v>646</v>
      </c>
      <c r="N4644">
        <v>64.599999999999994</v>
      </c>
      <c r="O4644" s="26">
        <f t="shared" si="494"/>
        <v>18.100000000000001</v>
      </c>
      <c r="P4644" s="11">
        <f t="shared" si="492"/>
        <v>0.52530246289068983</v>
      </c>
      <c r="Q4644" s="12">
        <f t="shared" si="495"/>
        <v>165520687589.06354</v>
      </c>
      <c r="R4644" s="13">
        <f t="shared" si="496"/>
        <v>315095967146.65839</v>
      </c>
      <c r="S4644" s="14">
        <v>76</v>
      </c>
      <c r="T4644" s="14">
        <f t="shared" si="497"/>
        <v>7.6</v>
      </c>
      <c r="U4644" s="15">
        <f t="shared" si="498"/>
        <v>1136772124637.72</v>
      </c>
    </row>
    <row r="4645" spans="6:21" x14ac:dyDescent="0.25">
      <c r="F4645" s="24"/>
      <c r="G4645" s="34">
        <v>40372.458333322073</v>
      </c>
      <c r="H4645" s="16">
        <v>851</v>
      </c>
      <c r="J4645" s="19">
        <v>85.1</v>
      </c>
      <c r="K4645" s="25">
        <f t="shared" si="493"/>
        <v>29.5</v>
      </c>
      <c r="L4645" s="16">
        <v>643</v>
      </c>
      <c r="N4645">
        <v>64.3</v>
      </c>
      <c r="O4645" s="26">
        <f t="shared" si="494"/>
        <v>17.899999999999999</v>
      </c>
      <c r="P4645" s="11">
        <f t="shared" si="492"/>
        <v>0.4981883238449954</v>
      </c>
      <c r="Q4645" s="12">
        <f t="shared" si="495"/>
        <v>133558658714.60837</v>
      </c>
      <c r="R4645" s="13">
        <f t="shared" si="496"/>
        <v>268088697229.61099</v>
      </c>
      <c r="S4645" s="14">
        <v>80</v>
      </c>
      <c r="T4645" s="14">
        <f t="shared" si="497"/>
        <v>8</v>
      </c>
      <c r="U4645" s="15">
        <f t="shared" si="498"/>
        <v>1076240308120.02</v>
      </c>
    </row>
    <row r="4646" spans="6:21" x14ac:dyDescent="0.25">
      <c r="F4646" s="24"/>
      <c r="G4646" s="34">
        <v>40372.499999988737</v>
      </c>
      <c r="H4646" s="16">
        <v>861</v>
      </c>
      <c r="J4646" s="19">
        <v>86.1</v>
      </c>
      <c r="K4646" s="25">
        <f t="shared" si="493"/>
        <v>30.1</v>
      </c>
      <c r="L4646" s="16">
        <v>642</v>
      </c>
      <c r="N4646">
        <v>64.2</v>
      </c>
      <c r="O4646" s="26">
        <f t="shared" si="494"/>
        <v>17.899999999999999</v>
      </c>
      <c r="P4646" s="11">
        <f t="shared" si="492"/>
        <v>0.4813101721278823</v>
      </c>
      <c r="Q4646" s="12">
        <f t="shared" si="495"/>
        <v>133558658714.60837</v>
      </c>
      <c r="R4646" s="13">
        <f t="shared" si="496"/>
        <v>277489790261.74066</v>
      </c>
      <c r="S4646" s="14">
        <v>84</v>
      </c>
      <c r="T4646" s="14">
        <f t="shared" si="497"/>
        <v>8.4</v>
      </c>
      <c r="U4646" s="15">
        <f t="shared" si="498"/>
        <v>1209021504995.9099</v>
      </c>
    </row>
    <row r="4647" spans="6:21" x14ac:dyDescent="0.25">
      <c r="F4647" s="24"/>
      <c r="G4647" s="34">
        <v>40372.541666655401</v>
      </c>
      <c r="H4647" s="16">
        <v>865</v>
      </c>
      <c r="J4647" s="19">
        <v>86.5</v>
      </c>
      <c r="K4647" s="25">
        <f t="shared" si="493"/>
        <v>30.3</v>
      </c>
      <c r="L4647" s="16">
        <v>641</v>
      </c>
      <c r="N4647">
        <v>64.099999999999994</v>
      </c>
      <c r="O4647" s="26">
        <f t="shared" si="494"/>
        <v>17.8</v>
      </c>
      <c r="P4647" s="11">
        <f t="shared" si="492"/>
        <v>0.47283931033838822</v>
      </c>
      <c r="Q4647" s="12">
        <f t="shared" si="495"/>
        <v>119972561793.18118</v>
      </c>
      <c r="R4647" s="13">
        <f t="shared" si="496"/>
        <v>253727977285.39664</v>
      </c>
      <c r="S4647" s="14">
        <v>90</v>
      </c>
      <c r="T4647" s="14">
        <f t="shared" si="497"/>
        <v>9</v>
      </c>
      <c r="U4647" s="15">
        <f t="shared" si="498"/>
        <v>1203798739429.9399</v>
      </c>
    </row>
    <row r="4648" spans="6:21" x14ac:dyDescent="0.25">
      <c r="F4648" s="24"/>
      <c r="G4648" s="34">
        <v>40372.583333322065</v>
      </c>
      <c r="H4648" s="16">
        <v>866</v>
      </c>
      <c r="J4648" s="19">
        <v>86.6</v>
      </c>
      <c r="K4648" s="25">
        <f t="shared" si="493"/>
        <v>30.3</v>
      </c>
      <c r="L4648" s="16">
        <v>642</v>
      </c>
      <c r="N4648">
        <v>64.2</v>
      </c>
      <c r="O4648" s="26">
        <f t="shared" si="494"/>
        <v>17.899999999999999</v>
      </c>
      <c r="P4648" s="11">
        <f t="shared" si="492"/>
        <v>0.47582850472652771</v>
      </c>
      <c r="Q4648" s="12">
        <f t="shared" si="495"/>
        <v>133558658714.60837</v>
      </c>
      <c r="R4648" s="13">
        <f t="shared" si="496"/>
        <v>280686544391.38397</v>
      </c>
      <c r="S4648" s="14">
        <v>92</v>
      </c>
      <c r="T4648" s="14">
        <f t="shared" si="497"/>
        <v>9.1999999999999993</v>
      </c>
      <c r="U4648" s="15">
        <f t="shared" si="498"/>
        <v>1353576548226.3401</v>
      </c>
    </row>
    <row r="4649" spans="6:21" x14ac:dyDescent="0.25">
      <c r="F4649" s="24"/>
      <c r="G4649" s="34">
        <v>40372.62499998873</v>
      </c>
      <c r="H4649" s="16">
        <v>863</v>
      </c>
      <c r="J4649" s="19">
        <v>86.3</v>
      </c>
      <c r="K4649" s="25">
        <f t="shared" si="493"/>
        <v>30.2</v>
      </c>
      <c r="L4649" s="16">
        <v>644</v>
      </c>
      <c r="N4649">
        <v>64.400000000000006</v>
      </c>
      <c r="O4649" s="26">
        <f t="shared" si="494"/>
        <v>18</v>
      </c>
      <c r="P4649" s="11">
        <f t="shared" si="492"/>
        <v>0.48158344724828156</v>
      </c>
      <c r="Q4649" s="12">
        <f t="shared" si="495"/>
        <v>148683291004.45367</v>
      </c>
      <c r="R4649" s="13">
        <f t="shared" si="496"/>
        <v>308738375153.91101</v>
      </c>
      <c r="S4649" s="14">
        <v>95</v>
      </c>
      <c r="T4649" s="14">
        <f t="shared" si="497"/>
        <v>9.5</v>
      </c>
      <c r="U4649" s="15">
        <f t="shared" si="498"/>
        <v>1520523299419.8401</v>
      </c>
    </row>
    <row r="4650" spans="6:21" x14ac:dyDescent="0.25">
      <c r="F4650" s="24"/>
      <c r="G4650" s="34">
        <v>40372.666666655394</v>
      </c>
      <c r="H4650" s="16">
        <v>851</v>
      </c>
      <c r="J4650" s="19">
        <v>85.1</v>
      </c>
      <c r="K4650" s="25">
        <f t="shared" si="493"/>
        <v>29.5</v>
      </c>
      <c r="L4650" s="16">
        <v>645</v>
      </c>
      <c r="N4650">
        <v>64.5</v>
      </c>
      <c r="O4650" s="26">
        <f t="shared" si="494"/>
        <v>18.100000000000001</v>
      </c>
      <c r="P4650" s="11">
        <f t="shared" ref="P4650:P4713" si="499">EXP((17.27*O4650/(237+O4650))-(17.27*K4650/(237.3+K4650)))</f>
        <v>0.50449964759954313</v>
      </c>
      <c r="Q4650" s="12">
        <f t="shared" si="495"/>
        <v>165520687589.06354</v>
      </c>
      <c r="R4650" s="13">
        <f t="shared" si="496"/>
        <v>328088807151.05859</v>
      </c>
      <c r="S4650" s="14">
        <v>97</v>
      </c>
      <c r="T4650" s="14">
        <f t="shared" si="497"/>
        <v>9.6999999999999993</v>
      </c>
      <c r="U4650" s="15">
        <f t="shared" si="498"/>
        <v>1576910759751.3501</v>
      </c>
    </row>
    <row r="4651" spans="6:21" x14ac:dyDescent="0.25">
      <c r="F4651" s="24"/>
      <c r="G4651" s="34">
        <v>40372.708333322058</v>
      </c>
      <c r="H4651" s="16">
        <v>835</v>
      </c>
      <c r="J4651" s="19">
        <v>83.5</v>
      </c>
      <c r="K4651" s="25">
        <f t="shared" si="493"/>
        <v>28.6</v>
      </c>
      <c r="L4651" s="16">
        <v>648</v>
      </c>
      <c r="N4651">
        <v>64.8</v>
      </c>
      <c r="O4651" s="26">
        <f t="shared" si="494"/>
        <v>18.2</v>
      </c>
      <c r="P4651" s="11">
        <f t="shared" si="499"/>
        <v>0.53477455184348277</v>
      </c>
      <c r="Q4651" s="12">
        <f t="shared" si="495"/>
        <v>184264807665.14328</v>
      </c>
      <c r="R4651" s="13">
        <f t="shared" si="496"/>
        <v>344565400559.8114</v>
      </c>
      <c r="S4651" s="14">
        <v>95</v>
      </c>
      <c r="T4651" s="14">
        <f t="shared" si="497"/>
        <v>9.5</v>
      </c>
      <c r="U4651" s="15">
        <f t="shared" si="498"/>
        <v>1522855632499.3501</v>
      </c>
    </row>
    <row r="4652" spans="6:21" x14ac:dyDescent="0.25">
      <c r="F4652" s="24"/>
      <c r="G4652" s="34">
        <v>40372.749999988722</v>
      </c>
      <c r="H4652" s="16">
        <v>810</v>
      </c>
      <c r="J4652" s="19">
        <v>81</v>
      </c>
      <c r="K4652" s="25">
        <f t="shared" si="493"/>
        <v>27.2</v>
      </c>
      <c r="L4652" s="16">
        <v>656</v>
      </c>
      <c r="N4652">
        <v>65.599999999999994</v>
      </c>
      <c r="O4652" s="26">
        <f t="shared" si="494"/>
        <v>18.7</v>
      </c>
      <c r="P4652" s="11">
        <f t="shared" si="499"/>
        <v>0.598714665763728</v>
      </c>
      <c r="Q4652" s="12">
        <f t="shared" si="495"/>
        <v>315059790776.50189</v>
      </c>
      <c r="R4652" s="13">
        <f t="shared" si="496"/>
        <v>526226947146.19635</v>
      </c>
      <c r="S4652" s="14">
        <v>91</v>
      </c>
      <c r="T4652" s="14">
        <f t="shared" si="497"/>
        <v>9.1</v>
      </c>
      <c r="U4652" s="15">
        <f t="shared" si="498"/>
        <v>1921621122964.22</v>
      </c>
    </row>
    <row r="4653" spans="6:21" x14ac:dyDescent="0.25">
      <c r="F4653" s="24"/>
      <c r="G4653" s="34">
        <v>40372.791666655387</v>
      </c>
      <c r="H4653" s="16">
        <v>780</v>
      </c>
      <c r="J4653" s="19">
        <v>78</v>
      </c>
      <c r="K4653" s="25">
        <f t="shared" si="493"/>
        <v>25.6</v>
      </c>
      <c r="L4653" s="16">
        <v>659</v>
      </c>
      <c r="N4653">
        <v>65.900000000000006</v>
      </c>
      <c r="O4653" s="26">
        <f t="shared" si="494"/>
        <v>18.8</v>
      </c>
      <c r="P4653" s="11">
        <f t="shared" si="499"/>
        <v>0.66204853636906769</v>
      </c>
      <c r="Q4653" s="12">
        <f t="shared" si="495"/>
        <v>350738222490.85834</v>
      </c>
      <c r="R4653" s="13">
        <f t="shared" si="496"/>
        <v>529777203971.2428</v>
      </c>
      <c r="S4653" s="14">
        <v>83</v>
      </c>
      <c r="T4653" s="14">
        <f t="shared" si="497"/>
        <v>8.3000000000000007</v>
      </c>
      <c r="U4653" s="15">
        <f t="shared" si="498"/>
        <v>1486023546287.1899</v>
      </c>
    </row>
    <row r="4654" spans="6:21" x14ac:dyDescent="0.25">
      <c r="F4654" s="24"/>
      <c r="G4654" s="34">
        <v>40372.833333322051</v>
      </c>
      <c r="H4654" s="16">
        <v>761</v>
      </c>
      <c r="J4654" s="19">
        <v>76.099999999999994</v>
      </c>
      <c r="K4654" s="25">
        <f t="shared" si="493"/>
        <v>24.5</v>
      </c>
      <c r="L4654" s="16">
        <v>661</v>
      </c>
      <c r="N4654">
        <v>66.099999999999994</v>
      </c>
      <c r="O4654" s="26">
        <f t="shared" si="494"/>
        <v>18.899999999999999</v>
      </c>
      <c r="P4654" s="11">
        <f t="shared" si="499"/>
        <v>0.71129608180367654</v>
      </c>
      <c r="Q4654" s="12">
        <f t="shared" si="495"/>
        <v>390456999964.53162</v>
      </c>
      <c r="R4654" s="13">
        <f t="shared" si="496"/>
        <v>548937369336.3053</v>
      </c>
      <c r="S4654" s="14">
        <v>66</v>
      </c>
      <c r="T4654" s="14">
        <f t="shared" si="497"/>
        <v>6.6</v>
      </c>
      <c r="U4654" s="15">
        <f t="shared" si="498"/>
        <v>1045970437853.71</v>
      </c>
    </row>
    <row r="4655" spans="6:21" x14ac:dyDescent="0.25">
      <c r="F4655" s="24"/>
      <c r="G4655" s="34">
        <v>40372.874999988715</v>
      </c>
      <c r="H4655" s="16">
        <v>746</v>
      </c>
      <c r="J4655" s="19">
        <v>74.599999999999994</v>
      </c>
      <c r="K4655" s="25">
        <f t="shared" si="493"/>
        <v>23.7</v>
      </c>
      <c r="L4655" s="16">
        <v>661</v>
      </c>
      <c r="N4655">
        <v>66.099999999999994</v>
      </c>
      <c r="O4655" s="26">
        <f t="shared" si="494"/>
        <v>18.899999999999999</v>
      </c>
      <c r="P4655" s="11">
        <f t="shared" si="499"/>
        <v>0.74625684822326266</v>
      </c>
      <c r="Q4655" s="12">
        <f t="shared" si="495"/>
        <v>390456999964.53162</v>
      </c>
      <c r="R4655" s="13">
        <f t="shared" si="496"/>
        <v>523220659072.21796</v>
      </c>
      <c r="S4655" s="14">
        <v>58</v>
      </c>
      <c r="T4655" s="14">
        <f t="shared" si="497"/>
        <v>5.8</v>
      </c>
      <c r="U4655" s="15">
        <f t="shared" si="498"/>
        <v>770029222824.58105</v>
      </c>
    </row>
    <row r="4656" spans="6:21" x14ac:dyDescent="0.25">
      <c r="F4656" s="24"/>
      <c r="G4656" s="34">
        <v>40372.916666655379</v>
      </c>
      <c r="H4656" s="16">
        <v>735</v>
      </c>
      <c r="J4656" s="19">
        <v>73.5</v>
      </c>
      <c r="K4656" s="25">
        <f t="shared" si="493"/>
        <v>23.1</v>
      </c>
      <c r="L4656" s="16">
        <v>660</v>
      </c>
      <c r="N4656">
        <v>66</v>
      </c>
      <c r="O4656" s="26">
        <f t="shared" si="494"/>
        <v>18.899999999999999</v>
      </c>
      <c r="P4656" s="11">
        <f t="shared" si="499"/>
        <v>0.77375022499189705</v>
      </c>
      <c r="Q4656" s="12">
        <f t="shared" si="495"/>
        <v>390456999964.53162</v>
      </c>
      <c r="R4656" s="13">
        <f t="shared" si="496"/>
        <v>504629255479.20923</v>
      </c>
      <c r="S4656" s="14">
        <v>52</v>
      </c>
      <c r="T4656" s="14">
        <f t="shared" si="497"/>
        <v>5.2</v>
      </c>
      <c r="U4656" s="15">
        <f t="shared" si="498"/>
        <v>593695728676.323</v>
      </c>
    </row>
    <row r="4657" spans="6:21" x14ac:dyDescent="0.25">
      <c r="F4657" s="24"/>
      <c r="G4657" s="34">
        <v>40372.958333322043</v>
      </c>
      <c r="H4657" s="16">
        <v>726</v>
      </c>
      <c r="J4657" s="19">
        <v>72.599999999999994</v>
      </c>
      <c r="K4657" s="25">
        <f t="shared" si="493"/>
        <v>22.6</v>
      </c>
      <c r="L4657" s="16">
        <v>657</v>
      </c>
      <c r="N4657">
        <v>65.7</v>
      </c>
      <c r="O4657" s="26">
        <f t="shared" si="494"/>
        <v>18.7</v>
      </c>
      <c r="P4657" s="11">
        <f t="shared" si="499"/>
        <v>0.78762001372087809</v>
      </c>
      <c r="Q4657" s="12">
        <f t="shared" si="495"/>
        <v>315059790776.50189</v>
      </c>
      <c r="R4657" s="13">
        <f t="shared" si="496"/>
        <v>400014963164.90863</v>
      </c>
      <c r="S4657" s="14">
        <v>48</v>
      </c>
      <c r="T4657" s="14">
        <f t="shared" si="497"/>
        <v>4.8</v>
      </c>
      <c r="U4657" s="15">
        <f t="shared" si="498"/>
        <v>407784827464.35199</v>
      </c>
    </row>
    <row r="4658" spans="6:21" x14ac:dyDescent="0.25">
      <c r="F4658" s="24"/>
      <c r="G4658" s="34">
        <v>40372.999999988708</v>
      </c>
      <c r="H4658" s="16">
        <v>718</v>
      </c>
      <c r="J4658" s="19">
        <v>71.8</v>
      </c>
      <c r="K4658" s="25">
        <f t="shared" si="493"/>
        <v>22.1</v>
      </c>
      <c r="L4658" s="16">
        <v>654</v>
      </c>
      <c r="N4658">
        <v>65.400000000000006</v>
      </c>
      <c r="O4658" s="26">
        <f t="shared" si="494"/>
        <v>18.600000000000001</v>
      </c>
      <c r="P4658" s="11">
        <f t="shared" si="499"/>
        <v>0.80685740555041663</v>
      </c>
      <c r="Q4658" s="12">
        <f t="shared" si="495"/>
        <v>283010705417.82971</v>
      </c>
      <c r="R4658" s="13">
        <f t="shared" si="496"/>
        <v>350756779910.53119</v>
      </c>
      <c r="S4658" s="14">
        <v>50</v>
      </c>
      <c r="T4658" s="14">
        <f t="shared" si="497"/>
        <v>5</v>
      </c>
      <c r="U4658" s="15">
        <f t="shared" si="498"/>
        <v>338730372463.508</v>
      </c>
    </row>
    <row r="4659" spans="6:21" x14ac:dyDescent="0.25">
      <c r="F4659" s="24"/>
      <c r="G4659" s="34">
        <v>40373.041666655372</v>
      </c>
      <c r="H4659" s="16">
        <v>711</v>
      </c>
      <c r="J4659" s="19">
        <v>71.099999999999994</v>
      </c>
      <c r="K4659" s="25">
        <f t="shared" si="493"/>
        <v>21.7</v>
      </c>
      <c r="L4659" s="16">
        <v>651</v>
      </c>
      <c r="N4659">
        <v>65.099999999999994</v>
      </c>
      <c r="O4659" s="26">
        <f t="shared" si="494"/>
        <v>18.399999999999999</v>
      </c>
      <c r="P4659" s="11">
        <f t="shared" si="499"/>
        <v>0.81648347268487542</v>
      </c>
      <c r="Q4659" s="12">
        <f t="shared" si="495"/>
        <v>228361365386.07559</v>
      </c>
      <c r="R4659" s="13">
        <f t="shared" si="496"/>
        <v>279688901277.01636</v>
      </c>
      <c r="S4659" s="14">
        <v>49</v>
      </c>
      <c r="T4659" s="14">
        <f t="shared" si="497"/>
        <v>4.9000000000000004</v>
      </c>
      <c r="U4659" s="15">
        <f t="shared" si="498"/>
        <v>251504925865.60999</v>
      </c>
    </row>
    <row r="4660" spans="6:21" x14ac:dyDescent="0.25">
      <c r="F4660" s="24"/>
      <c r="G4660" s="34">
        <v>40373.083333322036</v>
      </c>
      <c r="H4660" s="16">
        <v>703</v>
      </c>
      <c r="J4660" s="19">
        <v>70.3</v>
      </c>
      <c r="K4660" s="25">
        <f t="shared" si="493"/>
        <v>21.3</v>
      </c>
      <c r="L4660" s="16">
        <v>649</v>
      </c>
      <c r="N4660">
        <v>64.900000000000006</v>
      </c>
      <c r="O4660" s="26">
        <f t="shared" si="494"/>
        <v>18.3</v>
      </c>
      <c r="P4660" s="11">
        <f t="shared" si="499"/>
        <v>0.83147761355777916</v>
      </c>
      <c r="Q4660" s="12">
        <f t="shared" si="495"/>
        <v>205131575022.021</v>
      </c>
      <c r="R4660" s="13">
        <f t="shared" si="496"/>
        <v>246707273505.88672</v>
      </c>
      <c r="S4660" s="14">
        <v>47</v>
      </c>
      <c r="T4660" s="14">
        <f t="shared" si="497"/>
        <v>4.7</v>
      </c>
      <c r="U4660" s="15">
        <f t="shared" si="498"/>
        <v>195405782874.16901</v>
      </c>
    </row>
    <row r="4661" spans="6:21" x14ac:dyDescent="0.25">
      <c r="F4661" s="24"/>
      <c r="G4661" s="34">
        <v>40373.1249999887</v>
      </c>
      <c r="H4661" s="16">
        <v>697</v>
      </c>
      <c r="J4661" s="19">
        <v>69.7</v>
      </c>
      <c r="K4661" s="25">
        <f t="shared" si="493"/>
        <v>20.9</v>
      </c>
      <c r="L4661" s="16">
        <v>647</v>
      </c>
      <c r="N4661">
        <v>64.7</v>
      </c>
      <c r="O4661" s="26">
        <f t="shared" si="494"/>
        <v>18.2</v>
      </c>
      <c r="P4661" s="11">
        <f t="shared" si="499"/>
        <v>0.84680715876718493</v>
      </c>
      <c r="Q4661" s="12">
        <f t="shared" si="495"/>
        <v>184264807665.14328</v>
      </c>
      <c r="R4661" s="13">
        <f t="shared" si="496"/>
        <v>217599492112.7063</v>
      </c>
      <c r="S4661" s="14">
        <v>48</v>
      </c>
      <c r="T4661" s="14">
        <f t="shared" si="497"/>
        <v>4.8</v>
      </c>
      <c r="U4661" s="15">
        <f t="shared" si="498"/>
        <v>160006485348.302</v>
      </c>
    </row>
    <row r="4662" spans="6:21" x14ac:dyDescent="0.25">
      <c r="F4662" s="24"/>
      <c r="G4662" s="34">
        <v>40373.166666655365</v>
      </c>
      <c r="H4662" s="16">
        <v>693</v>
      </c>
      <c r="J4662" s="19">
        <v>69.3</v>
      </c>
      <c r="K4662" s="25">
        <f t="shared" si="493"/>
        <v>20.7</v>
      </c>
      <c r="L4662" s="16">
        <v>646</v>
      </c>
      <c r="N4662">
        <v>64.599999999999994</v>
      </c>
      <c r="O4662" s="26">
        <f t="shared" si="494"/>
        <v>18.100000000000001</v>
      </c>
      <c r="P4662" s="11">
        <f t="shared" si="499"/>
        <v>0.85191762912014835</v>
      </c>
      <c r="Q4662" s="12">
        <f t="shared" si="495"/>
        <v>165520687589.06354</v>
      </c>
      <c r="R4662" s="13">
        <f t="shared" si="496"/>
        <v>194291891529.47989</v>
      </c>
      <c r="S4662" s="14">
        <v>46</v>
      </c>
      <c r="T4662" s="14">
        <f t="shared" si="497"/>
        <v>4.5999999999999996</v>
      </c>
      <c r="U4662" s="15">
        <f t="shared" si="498"/>
        <v>132347538125.91499</v>
      </c>
    </row>
    <row r="4663" spans="6:21" x14ac:dyDescent="0.25">
      <c r="F4663" s="24"/>
      <c r="G4663" s="34">
        <v>40373.208333322029</v>
      </c>
      <c r="H4663" s="16">
        <v>704</v>
      </c>
      <c r="J4663" s="19">
        <v>70.400000000000006</v>
      </c>
      <c r="K4663" s="25">
        <f t="shared" si="493"/>
        <v>21.3</v>
      </c>
      <c r="L4663" s="16">
        <v>653</v>
      </c>
      <c r="N4663">
        <v>65.3</v>
      </c>
      <c r="O4663" s="26">
        <f t="shared" si="494"/>
        <v>18.5</v>
      </c>
      <c r="P4663" s="11">
        <f t="shared" si="499"/>
        <v>0.84197805303313178</v>
      </c>
      <c r="Q4663" s="12">
        <f t="shared" si="495"/>
        <v>254221775440.44537</v>
      </c>
      <c r="R4663" s="13">
        <f t="shared" si="496"/>
        <v>301933969091.7594</v>
      </c>
      <c r="S4663" s="14">
        <v>43</v>
      </c>
      <c r="T4663" s="14">
        <f t="shared" si="497"/>
        <v>4.3</v>
      </c>
      <c r="U4663" s="15">
        <f t="shared" si="498"/>
        <v>205162432700.64999</v>
      </c>
    </row>
    <row r="4664" spans="6:21" x14ac:dyDescent="0.25">
      <c r="F4664" s="24"/>
      <c r="G4664" s="34">
        <v>40373.249999988693</v>
      </c>
      <c r="H4664" s="16">
        <v>738</v>
      </c>
      <c r="J4664" s="19">
        <v>73.8</v>
      </c>
      <c r="K4664" s="25">
        <f t="shared" si="493"/>
        <v>23.2</v>
      </c>
      <c r="L4664" s="16">
        <v>659</v>
      </c>
      <c r="N4664">
        <v>65.900000000000006</v>
      </c>
      <c r="O4664" s="26">
        <f t="shared" si="494"/>
        <v>18.8</v>
      </c>
      <c r="P4664" s="11">
        <f t="shared" si="499"/>
        <v>0.76429583256783351</v>
      </c>
      <c r="Q4664" s="12">
        <f t="shared" si="495"/>
        <v>350738222490.85834</v>
      </c>
      <c r="R4664" s="13">
        <f t="shared" si="496"/>
        <v>458903748451.00214</v>
      </c>
      <c r="S4664" s="14">
        <v>44</v>
      </c>
      <c r="T4664" s="14">
        <f t="shared" si="497"/>
        <v>4.4000000000000004</v>
      </c>
      <c r="U4664" s="15">
        <f t="shared" si="498"/>
        <v>475928314224.633</v>
      </c>
    </row>
    <row r="4665" spans="6:21" x14ac:dyDescent="0.25">
      <c r="F4665" s="24"/>
      <c r="G4665" s="34">
        <v>40373.291666655357</v>
      </c>
      <c r="H4665" s="16">
        <v>771</v>
      </c>
      <c r="J4665" s="19">
        <v>77.099999999999994</v>
      </c>
      <c r="K4665" s="25">
        <f t="shared" si="493"/>
        <v>25.1</v>
      </c>
      <c r="L4665" s="16">
        <v>659</v>
      </c>
      <c r="N4665">
        <v>65.900000000000006</v>
      </c>
      <c r="O4665" s="26">
        <f t="shared" si="494"/>
        <v>18.8</v>
      </c>
      <c r="P4665" s="11">
        <f t="shared" si="499"/>
        <v>0.6820085789054251</v>
      </c>
      <c r="Q4665" s="12">
        <f t="shared" si="495"/>
        <v>350738222490.85834</v>
      </c>
      <c r="R4665" s="13">
        <f t="shared" si="496"/>
        <v>514272449554.47345</v>
      </c>
      <c r="S4665" s="14">
        <v>46</v>
      </c>
      <c r="T4665" s="14">
        <f t="shared" si="497"/>
        <v>4.5999999999999996</v>
      </c>
      <c r="U4665" s="15">
        <f t="shared" si="498"/>
        <v>752257444492.62903</v>
      </c>
    </row>
    <row r="4666" spans="6:21" x14ac:dyDescent="0.25">
      <c r="F4666" s="24"/>
      <c r="G4666" s="34">
        <v>40373.333333322022</v>
      </c>
      <c r="H4666" s="16">
        <v>799</v>
      </c>
      <c r="J4666" s="19">
        <v>79.900000000000006</v>
      </c>
      <c r="K4666" s="25">
        <f t="shared" si="493"/>
        <v>26.6</v>
      </c>
      <c r="L4666" s="16">
        <v>656</v>
      </c>
      <c r="N4666">
        <v>65.599999999999994</v>
      </c>
      <c r="O4666" s="26">
        <f t="shared" si="494"/>
        <v>18.7</v>
      </c>
      <c r="P4666" s="11">
        <f t="shared" si="499"/>
        <v>0.62018150322152243</v>
      </c>
      <c r="Q4666" s="12">
        <f t="shared" si="495"/>
        <v>315059790776.50189</v>
      </c>
      <c r="R4666" s="13">
        <f t="shared" si="496"/>
        <v>508012233741.13721</v>
      </c>
      <c r="S4666" s="14">
        <v>57</v>
      </c>
      <c r="T4666" s="14">
        <f t="shared" si="497"/>
        <v>5.7</v>
      </c>
      <c r="U4666" s="15">
        <f t="shared" si="498"/>
        <v>1099828924898.4199</v>
      </c>
    </row>
    <row r="4667" spans="6:21" x14ac:dyDescent="0.25">
      <c r="F4667" s="24"/>
      <c r="G4667" s="34">
        <v>40373.374999988686</v>
      </c>
      <c r="H4667" s="16">
        <v>822</v>
      </c>
      <c r="J4667" s="19">
        <v>82.2</v>
      </c>
      <c r="K4667" s="25">
        <f t="shared" si="493"/>
        <v>27.9</v>
      </c>
      <c r="L4667" s="16">
        <v>652</v>
      </c>
      <c r="N4667">
        <v>65.2</v>
      </c>
      <c r="O4667" s="26">
        <f t="shared" si="494"/>
        <v>18.399999999999999</v>
      </c>
      <c r="P4667" s="11">
        <f t="shared" si="499"/>
        <v>0.56401796321046904</v>
      </c>
      <c r="Q4667" s="12">
        <f t="shared" si="495"/>
        <v>228361365386.07559</v>
      </c>
      <c r="R4667" s="13">
        <f t="shared" si="496"/>
        <v>404883142526.54437</v>
      </c>
      <c r="S4667" s="14">
        <v>71</v>
      </c>
      <c r="T4667" s="14">
        <f t="shared" si="497"/>
        <v>7.1</v>
      </c>
      <c r="U4667" s="15">
        <f t="shared" si="498"/>
        <v>1253304617697.3301</v>
      </c>
    </row>
    <row r="4668" spans="6:21" x14ac:dyDescent="0.25">
      <c r="F4668" s="24"/>
      <c r="G4668" s="34">
        <v>40373.41666665535</v>
      </c>
      <c r="H4668" s="16">
        <v>839</v>
      </c>
      <c r="J4668" s="19">
        <v>83.9</v>
      </c>
      <c r="K4668" s="25">
        <f t="shared" si="493"/>
        <v>28.8</v>
      </c>
      <c r="L4668" s="16">
        <v>648</v>
      </c>
      <c r="N4668">
        <v>64.8</v>
      </c>
      <c r="O4668" s="26">
        <f t="shared" si="494"/>
        <v>18.2</v>
      </c>
      <c r="P4668" s="11">
        <f t="shared" si="499"/>
        <v>0.52861548955363968</v>
      </c>
      <c r="Q4668" s="12">
        <f t="shared" si="495"/>
        <v>184264807665.14328</v>
      </c>
      <c r="R4668" s="13">
        <f t="shared" si="496"/>
        <v>348580038433.48511</v>
      </c>
      <c r="S4668" s="14">
        <v>76</v>
      </c>
      <c r="T4668" s="14">
        <f t="shared" si="497"/>
        <v>7.6</v>
      </c>
      <c r="U4668" s="15">
        <f t="shared" si="498"/>
        <v>1248795753839.3999</v>
      </c>
    </row>
    <row r="4669" spans="6:21" x14ac:dyDescent="0.25">
      <c r="F4669" s="24"/>
      <c r="G4669" s="34">
        <v>40373.458333322014</v>
      </c>
      <c r="H4669" s="16">
        <v>853</v>
      </c>
      <c r="J4669" s="19">
        <v>85.3</v>
      </c>
      <c r="K4669" s="25">
        <f t="shared" si="493"/>
        <v>29.6</v>
      </c>
      <c r="L4669" s="16">
        <v>645</v>
      </c>
      <c r="N4669">
        <v>64.5</v>
      </c>
      <c r="O4669" s="26">
        <f t="shared" si="494"/>
        <v>18.100000000000001</v>
      </c>
      <c r="P4669" s="11">
        <f t="shared" si="499"/>
        <v>0.50160452185565374</v>
      </c>
      <c r="Q4669" s="12">
        <f t="shared" si="495"/>
        <v>165520687589.06354</v>
      </c>
      <c r="R4669" s="13">
        <f t="shared" si="496"/>
        <v>329982447081.47839</v>
      </c>
      <c r="S4669" s="14">
        <v>80</v>
      </c>
      <c r="T4669" s="14">
        <f t="shared" si="497"/>
        <v>8</v>
      </c>
      <c r="U4669" s="15">
        <f t="shared" si="498"/>
        <v>1315694075939.3201</v>
      </c>
    </row>
    <row r="4670" spans="6:21" x14ac:dyDescent="0.25">
      <c r="F4670" s="24"/>
      <c r="G4670" s="34">
        <v>40373.499999988679</v>
      </c>
      <c r="H4670" s="16">
        <v>862</v>
      </c>
      <c r="J4670" s="19">
        <v>86.2</v>
      </c>
      <c r="K4670" s="25">
        <f t="shared" si="493"/>
        <v>30.1</v>
      </c>
      <c r="L4670" s="16">
        <v>644</v>
      </c>
      <c r="N4670">
        <v>64.400000000000006</v>
      </c>
      <c r="O4670" s="26">
        <f t="shared" si="494"/>
        <v>18</v>
      </c>
      <c r="P4670" s="11">
        <f t="shared" si="499"/>
        <v>0.48435052360058345</v>
      </c>
      <c r="Q4670" s="12">
        <f t="shared" si="495"/>
        <v>148683291004.45367</v>
      </c>
      <c r="R4670" s="13">
        <f t="shared" si="496"/>
        <v>306974564410.84473</v>
      </c>
      <c r="S4670" s="14">
        <v>85</v>
      </c>
      <c r="T4670" s="14">
        <f t="shared" si="497"/>
        <v>8.5</v>
      </c>
      <c r="U4670" s="15">
        <f t="shared" si="498"/>
        <v>1345475823954.3201</v>
      </c>
    </row>
    <row r="4671" spans="6:21" x14ac:dyDescent="0.25">
      <c r="F4671" s="24"/>
      <c r="G4671" s="34">
        <v>40373.541666655343</v>
      </c>
      <c r="H4671" s="16">
        <v>865</v>
      </c>
      <c r="J4671" s="19">
        <v>86.5</v>
      </c>
      <c r="K4671" s="25">
        <f t="shared" si="493"/>
        <v>30.3</v>
      </c>
      <c r="L4671" s="16">
        <v>643</v>
      </c>
      <c r="N4671">
        <v>64.3</v>
      </c>
      <c r="O4671" s="26">
        <f t="shared" si="494"/>
        <v>17.899999999999999</v>
      </c>
      <c r="P4671" s="11">
        <f t="shared" si="499"/>
        <v>0.47582850472652771</v>
      </c>
      <c r="Q4671" s="12">
        <f t="shared" si="495"/>
        <v>133558658714.60837</v>
      </c>
      <c r="R4671" s="13">
        <f t="shared" si="496"/>
        <v>280686544391.38397</v>
      </c>
      <c r="S4671" s="14">
        <v>90</v>
      </c>
      <c r="T4671" s="14">
        <f t="shared" si="497"/>
        <v>9</v>
      </c>
      <c r="U4671" s="15">
        <f t="shared" si="498"/>
        <v>1324150971090.98</v>
      </c>
    </row>
    <row r="4672" spans="6:21" x14ac:dyDescent="0.25">
      <c r="F4672" s="24"/>
      <c r="G4672" s="34">
        <v>40373.583333322007</v>
      </c>
      <c r="H4672" s="16">
        <v>865</v>
      </c>
      <c r="J4672" s="19">
        <v>86.5</v>
      </c>
      <c r="K4672" s="25">
        <f t="shared" si="493"/>
        <v>30.3</v>
      </c>
      <c r="L4672" s="16">
        <v>644</v>
      </c>
      <c r="N4672">
        <v>64.400000000000006</v>
      </c>
      <c r="O4672" s="26">
        <f t="shared" si="494"/>
        <v>18</v>
      </c>
      <c r="P4672" s="11">
        <f t="shared" si="499"/>
        <v>0.47883422947301013</v>
      </c>
      <c r="Q4672" s="12">
        <f t="shared" si="495"/>
        <v>148683291004.45367</v>
      </c>
      <c r="R4672" s="13">
        <f t="shared" si="496"/>
        <v>310510990762.06354</v>
      </c>
      <c r="S4672" s="14">
        <v>93</v>
      </c>
      <c r="T4672" s="14">
        <f t="shared" si="497"/>
        <v>9.3000000000000007</v>
      </c>
      <c r="U4672" s="15">
        <f t="shared" si="498"/>
        <v>1504997607745.77</v>
      </c>
    </row>
    <row r="4673" spans="6:21" x14ac:dyDescent="0.25">
      <c r="F4673" s="24"/>
      <c r="G4673" s="34">
        <v>40373.624999988671</v>
      </c>
      <c r="H4673" s="16">
        <v>862</v>
      </c>
      <c r="J4673" s="19">
        <v>86.2</v>
      </c>
      <c r="K4673" s="25">
        <f t="shared" si="493"/>
        <v>30.1</v>
      </c>
      <c r="L4673" s="16">
        <v>646</v>
      </c>
      <c r="N4673">
        <v>64.599999999999994</v>
      </c>
      <c r="O4673" s="26">
        <f t="shared" si="494"/>
        <v>18.100000000000001</v>
      </c>
      <c r="P4673" s="11">
        <f t="shared" si="499"/>
        <v>0.48740767417130892</v>
      </c>
      <c r="Q4673" s="12">
        <f t="shared" si="495"/>
        <v>165520687589.06354</v>
      </c>
      <c r="R4673" s="13">
        <f t="shared" si="496"/>
        <v>339593930010.40045</v>
      </c>
      <c r="S4673" s="14">
        <v>95</v>
      </c>
      <c r="T4673" s="14">
        <f t="shared" si="497"/>
        <v>9.5</v>
      </c>
      <c r="U4673" s="15">
        <f t="shared" si="498"/>
        <v>1653695803002.7</v>
      </c>
    </row>
    <row r="4674" spans="6:21" x14ac:dyDescent="0.25">
      <c r="F4674" s="24"/>
      <c r="G4674" s="34">
        <v>40373.666666655336</v>
      </c>
      <c r="H4674" s="16">
        <v>851</v>
      </c>
      <c r="J4674" s="19">
        <v>85.1</v>
      </c>
      <c r="K4674" s="25">
        <f t="shared" si="493"/>
        <v>29.5</v>
      </c>
      <c r="L4674" s="16">
        <v>648</v>
      </c>
      <c r="N4674">
        <v>64.8</v>
      </c>
      <c r="O4674" s="26">
        <f t="shared" si="494"/>
        <v>18.2</v>
      </c>
      <c r="P4674" s="11">
        <f t="shared" si="499"/>
        <v>0.50768147312297285</v>
      </c>
      <c r="Q4674" s="12">
        <f t="shared" si="495"/>
        <v>184264807665.14328</v>
      </c>
      <c r="R4674" s="13">
        <f t="shared" si="496"/>
        <v>362953579006.24011</v>
      </c>
      <c r="S4674" s="14">
        <v>97</v>
      </c>
      <c r="T4674" s="14">
        <f t="shared" si="497"/>
        <v>9.6999999999999993</v>
      </c>
      <c r="U4674" s="15">
        <f t="shared" si="498"/>
        <v>1733281082008.6399</v>
      </c>
    </row>
    <row r="4675" spans="6:21" x14ac:dyDescent="0.25">
      <c r="F4675" s="24"/>
      <c r="G4675" s="34">
        <v>40373.708333322</v>
      </c>
      <c r="H4675" s="16">
        <v>835</v>
      </c>
      <c r="J4675" s="19">
        <v>83.5</v>
      </c>
      <c r="K4675" s="25">
        <f t="shared" ref="K4675:K4738" si="500">ROUND((J4675-32)/1.8,1)</f>
        <v>28.6</v>
      </c>
      <c r="L4675" s="16">
        <v>650</v>
      </c>
      <c r="N4675">
        <v>65</v>
      </c>
      <c r="O4675" s="26">
        <f t="shared" ref="O4675:O4738" si="501">ROUND((N4675-32)/1.8,1)</f>
        <v>18.3</v>
      </c>
      <c r="P4675" s="11">
        <f t="shared" si="499"/>
        <v>0.53814466745588119</v>
      </c>
      <c r="Q4675" s="12">
        <f t="shared" ref="Q4675:Q4738" si="502">611*EXP(17.27*O4675/237.3+O4675)</f>
        <v>205131575022.021</v>
      </c>
      <c r="R4675" s="13">
        <f t="shared" ref="R4675:R4738" si="503">Q4675/P4675</f>
        <v>381182955861.65656</v>
      </c>
      <c r="S4675" s="14">
        <v>95</v>
      </c>
      <c r="T4675" s="14">
        <f t="shared" si="497"/>
        <v>9.5</v>
      </c>
      <c r="U4675" s="15">
        <f t="shared" si="498"/>
        <v>1672488117976.54</v>
      </c>
    </row>
    <row r="4676" spans="6:21" x14ac:dyDescent="0.25">
      <c r="F4676" s="24"/>
      <c r="G4676" s="34">
        <v>40373.749999988664</v>
      </c>
      <c r="H4676" s="16">
        <v>810</v>
      </c>
      <c r="J4676" s="19">
        <v>81</v>
      </c>
      <c r="K4676" s="25">
        <f t="shared" si="500"/>
        <v>27.2</v>
      </c>
      <c r="L4676" s="16">
        <v>658</v>
      </c>
      <c r="N4676">
        <v>65.8</v>
      </c>
      <c r="O4676" s="26">
        <f t="shared" si="501"/>
        <v>18.8</v>
      </c>
      <c r="P4676" s="11">
        <f t="shared" si="499"/>
        <v>0.60247294328249457</v>
      </c>
      <c r="Q4676" s="12">
        <f t="shared" si="502"/>
        <v>350738222490.85834</v>
      </c>
      <c r="R4676" s="13">
        <f t="shared" si="503"/>
        <v>582164272108.06726</v>
      </c>
      <c r="S4676" s="14">
        <v>91</v>
      </c>
      <c r="T4676" s="14">
        <f t="shared" si="497"/>
        <v>9.1</v>
      </c>
      <c r="U4676" s="15">
        <f t="shared" si="498"/>
        <v>2105977051516.6001</v>
      </c>
    </row>
    <row r="4677" spans="6:21" x14ac:dyDescent="0.25">
      <c r="F4677" s="24"/>
      <c r="G4677" s="34">
        <v>40373.791666655328</v>
      </c>
      <c r="H4677" s="16">
        <v>780</v>
      </c>
      <c r="J4677" s="19">
        <v>78</v>
      </c>
      <c r="K4677" s="25">
        <f t="shared" si="500"/>
        <v>25.6</v>
      </c>
      <c r="L4677" s="16">
        <v>660</v>
      </c>
      <c r="N4677">
        <v>66</v>
      </c>
      <c r="O4677" s="26">
        <f t="shared" si="501"/>
        <v>18.899999999999999</v>
      </c>
      <c r="P4677" s="11">
        <f t="shared" si="499"/>
        <v>0.66620111780806146</v>
      </c>
      <c r="Q4677" s="12">
        <f t="shared" si="502"/>
        <v>390456999964.53162</v>
      </c>
      <c r="R4677" s="13">
        <f t="shared" si="503"/>
        <v>586094783583.09473</v>
      </c>
      <c r="S4677" s="14">
        <v>83</v>
      </c>
      <c r="T4677" s="14">
        <f t="shared" ref="T4677:T4740" si="504">S4677/10</f>
        <v>8.3000000000000007</v>
      </c>
      <c r="U4677" s="15">
        <f t="shared" ref="U4677:U4740" si="505">ROUND(T4677*(1-P4677)*R4677,3)</f>
        <v>1623793604034.0701</v>
      </c>
    </row>
    <row r="4678" spans="6:21" x14ac:dyDescent="0.25">
      <c r="F4678" s="24"/>
      <c r="G4678" s="34">
        <v>40373.833333321993</v>
      </c>
      <c r="H4678" s="16">
        <v>762</v>
      </c>
      <c r="J4678" s="19">
        <v>76.2</v>
      </c>
      <c r="K4678" s="25">
        <f t="shared" si="500"/>
        <v>24.6</v>
      </c>
      <c r="L4678" s="16">
        <v>662</v>
      </c>
      <c r="N4678">
        <v>66.2</v>
      </c>
      <c r="O4678" s="26">
        <f t="shared" si="501"/>
        <v>19</v>
      </c>
      <c r="P4678" s="11">
        <f t="shared" si="499"/>
        <v>0.71148874433857423</v>
      </c>
      <c r="Q4678" s="12">
        <f t="shared" si="502"/>
        <v>434673665557.72797</v>
      </c>
      <c r="R4678" s="13">
        <f t="shared" si="503"/>
        <v>610935406942.82715</v>
      </c>
      <c r="S4678" s="14">
        <v>67</v>
      </c>
      <c r="T4678" s="14">
        <f t="shared" si="504"/>
        <v>6.7</v>
      </c>
      <c r="U4678" s="15">
        <f t="shared" si="505"/>
        <v>1180953667280.1599</v>
      </c>
    </row>
    <row r="4679" spans="6:21" x14ac:dyDescent="0.25">
      <c r="F4679" s="24"/>
      <c r="G4679" s="34">
        <v>40373.874999988657</v>
      </c>
      <c r="H4679" s="16">
        <v>747</v>
      </c>
      <c r="J4679" s="19">
        <v>74.7</v>
      </c>
      <c r="K4679" s="25">
        <f t="shared" si="500"/>
        <v>23.7</v>
      </c>
      <c r="L4679" s="16">
        <v>662</v>
      </c>
      <c r="N4679">
        <v>66.2</v>
      </c>
      <c r="O4679" s="26">
        <f t="shared" si="501"/>
        <v>19</v>
      </c>
      <c r="P4679" s="11">
        <f t="shared" si="499"/>
        <v>0.75093394300709737</v>
      </c>
      <c r="Q4679" s="12">
        <f t="shared" si="502"/>
        <v>434673665557.72797</v>
      </c>
      <c r="R4679" s="13">
        <f t="shared" si="503"/>
        <v>578844077572.37268</v>
      </c>
      <c r="S4679" s="14">
        <v>59</v>
      </c>
      <c r="T4679" s="14">
        <f t="shared" si="504"/>
        <v>5.9</v>
      </c>
      <c r="U4679" s="15">
        <f t="shared" si="505"/>
        <v>850605430886.40405</v>
      </c>
    </row>
    <row r="4680" spans="6:21" x14ac:dyDescent="0.25">
      <c r="F4680" s="24"/>
      <c r="G4680" s="34">
        <v>40373.916666655321</v>
      </c>
      <c r="H4680" s="16">
        <v>737</v>
      </c>
      <c r="J4680" s="19">
        <v>73.7</v>
      </c>
      <c r="K4680" s="25">
        <f t="shared" si="500"/>
        <v>23.2</v>
      </c>
      <c r="L4680" s="16">
        <v>662</v>
      </c>
      <c r="N4680">
        <v>66.2</v>
      </c>
      <c r="O4680" s="26">
        <f t="shared" si="501"/>
        <v>19</v>
      </c>
      <c r="P4680" s="11">
        <f t="shared" si="499"/>
        <v>0.77390993975050215</v>
      </c>
      <c r="Q4680" s="12">
        <f t="shared" si="502"/>
        <v>434673665557.72797</v>
      </c>
      <c r="R4680" s="13">
        <f t="shared" si="503"/>
        <v>561659236083.54321</v>
      </c>
      <c r="S4680" s="14">
        <v>52</v>
      </c>
      <c r="T4680" s="14">
        <f t="shared" si="504"/>
        <v>5.2</v>
      </c>
      <c r="U4680" s="15">
        <f t="shared" si="505"/>
        <v>660324966734.23901</v>
      </c>
    </row>
    <row r="4681" spans="6:21" x14ac:dyDescent="0.25">
      <c r="F4681" s="24"/>
      <c r="G4681" s="34">
        <v>40373.958333321985</v>
      </c>
      <c r="H4681" s="16">
        <v>728</v>
      </c>
      <c r="J4681" s="19">
        <v>72.8</v>
      </c>
      <c r="K4681" s="25">
        <f t="shared" si="500"/>
        <v>22.7</v>
      </c>
      <c r="L4681" s="16">
        <v>659</v>
      </c>
      <c r="N4681">
        <v>65.900000000000006</v>
      </c>
      <c r="O4681" s="26">
        <f t="shared" si="501"/>
        <v>18.8</v>
      </c>
      <c r="P4681" s="11">
        <f t="shared" si="499"/>
        <v>0.7877719662451711</v>
      </c>
      <c r="Q4681" s="12">
        <f t="shared" si="502"/>
        <v>350738222490.85834</v>
      </c>
      <c r="R4681" s="13">
        <f t="shared" si="503"/>
        <v>445228108538.32959</v>
      </c>
      <c r="S4681" s="14">
        <v>49</v>
      </c>
      <c r="T4681" s="14">
        <f t="shared" si="504"/>
        <v>4.9000000000000004</v>
      </c>
      <c r="U4681" s="15">
        <f t="shared" si="505"/>
        <v>463000441632.60901</v>
      </c>
    </row>
    <row r="4682" spans="6:21" x14ac:dyDescent="0.25">
      <c r="F4682" s="24"/>
      <c r="G4682" s="34">
        <v>40373.99999998865</v>
      </c>
      <c r="H4682" s="16">
        <v>720</v>
      </c>
      <c r="J4682" s="19">
        <v>72</v>
      </c>
      <c r="K4682" s="25">
        <f t="shared" si="500"/>
        <v>22.2</v>
      </c>
      <c r="L4682" s="16">
        <v>656</v>
      </c>
      <c r="N4682">
        <v>65.599999999999994</v>
      </c>
      <c r="O4682" s="26">
        <f t="shared" si="501"/>
        <v>18.7</v>
      </c>
      <c r="P4682" s="11">
        <f t="shared" si="499"/>
        <v>0.80699813875132886</v>
      </c>
      <c r="Q4682" s="12">
        <f t="shared" si="502"/>
        <v>315059790776.50189</v>
      </c>
      <c r="R4682" s="13">
        <f t="shared" si="503"/>
        <v>390409563105.05878</v>
      </c>
      <c r="S4682" s="14">
        <v>50</v>
      </c>
      <c r="T4682" s="14">
        <f t="shared" si="504"/>
        <v>5</v>
      </c>
      <c r="U4682" s="15">
        <f t="shared" si="505"/>
        <v>376748861642.784</v>
      </c>
    </row>
    <row r="4683" spans="6:21" x14ac:dyDescent="0.25">
      <c r="F4683" s="24"/>
      <c r="G4683" s="34">
        <v>40374.041666655314</v>
      </c>
      <c r="H4683" s="16">
        <v>713</v>
      </c>
      <c r="J4683" s="19">
        <v>71.3</v>
      </c>
      <c r="K4683" s="25">
        <f t="shared" si="500"/>
        <v>21.8</v>
      </c>
      <c r="L4683" s="16">
        <v>653</v>
      </c>
      <c r="N4683">
        <v>65.3</v>
      </c>
      <c r="O4683" s="26">
        <f t="shared" si="501"/>
        <v>18.5</v>
      </c>
      <c r="P4683" s="11">
        <f t="shared" si="499"/>
        <v>0.81661853056109091</v>
      </c>
      <c r="Q4683" s="12">
        <f t="shared" si="502"/>
        <v>254221775440.44537</v>
      </c>
      <c r="R4683" s="13">
        <f t="shared" si="503"/>
        <v>311310319232.86383</v>
      </c>
      <c r="S4683" s="14">
        <v>50</v>
      </c>
      <c r="T4683" s="14">
        <f t="shared" si="504"/>
        <v>5</v>
      </c>
      <c r="U4683" s="15">
        <f t="shared" si="505"/>
        <v>285442718962.09198</v>
      </c>
    </row>
    <row r="4684" spans="6:21" x14ac:dyDescent="0.25">
      <c r="F4684" s="24"/>
      <c r="G4684" s="34">
        <v>40374.083333321978</v>
      </c>
      <c r="H4684" s="16">
        <v>705</v>
      </c>
      <c r="J4684" s="19">
        <v>70.5</v>
      </c>
      <c r="K4684" s="25">
        <f t="shared" si="500"/>
        <v>21.4</v>
      </c>
      <c r="L4684" s="16">
        <v>651</v>
      </c>
      <c r="N4684">
        <v>65.099999999999994</v>
      </c>
      <c r="O4684" s="26">
        <f t="shared" si="501"/>
        <v>18.399999999999999</v>
      </c>
      <c r="P4684" s="11">
        <f t="shared" si="499"/>
        <v>0.83160351784400144</v>
      </c>
      <c r="Q4684" s="12">
        <f t="shared" si="502"/>
        <v>228361365386.07559</v>
      </c>
      <c r="R4684" s="13">
        <f t="shared" si="503"/>
        <v>274603654849.99472</v>
      </c>
      <c r="S4684" s="14">
        <v>47</v>
      </c>
      <c r="T4684" s="14">
        <f t="shared" si="504"/>
        <v>4.7</v>
      </c>
      <c r="U4684" s="15">
        <f t="shared" si="505"/>
        <v>217338760480.42001</v>
      </c>
    </row>
    <row r="4685" spans="6:21" x14ac:dyDescent="0.25">
      <c r="F4685" s="24"/>
      <c r="G4685" s="34">
        <v>40374.124999988642</v>
      </c>
      <c r="H4685" s="16">
        <v>699</v>
      </c>
      <c r="J4685" s="19">
        <v>69.900000000000006</v>
      </c>
      <c r="K4685" s="25">
        <f t="shared" si="500"/>
        <v>21.1</v>
      </c>
      <c r="L4685" s="16">
        <v>649</v>
      </c>
      <c r="N4685">
        <v>64.900000000000006</v>
      </c>
      <c r="O4685" s="26">
        <f t="shared" si="501"/>
        <v>18.3</v>
      </c>
      <c r="P4685" s="11">
        <f t="shared" si="499"/>
        <v>0.84173923121506689</v>
      </c>
      <c r="Q4685" s="12">
        <f t="shared" si="502"/>
        <v>205131575022.021</v>
      </c>
      <c r="R4685" s="13">
        <f t="shared" si="503"/>
        <v>243699672552.87555</v>
      </c>
      <c r="S4685" s="14">
        <v>48</v>
      </c>
      <c r="T4685" s="14">
        <f t="shared" si="504"/>
        <v>4.8</v>
      </c>
      <c r="U4685" s="15">
        <f t="shared" si="505"/>
        <v>185126868148.10199</v>
      </c>
    </row>
    <row r="4686" spans="6:21" x14ac:dyDescent="0.25">
      <c r="F4686" s="24"/>
      <c r="G4686" s="34">
        <v>40374.166666655306</v>
      </c>
      <c r="H4686" s="16">
        <v>695</v>
      </c>
      <c r="J4686" s="19">
        <v>69.5</v>
      </c>
      <c r="K4686" s="25">
        <f t="shared" si="500"/>
        <v>20.8</v>
      </c>
      <c r="L4686" s="16">
        <v>647</v>
      </c>
      <c r="N4686">
        <v>64.7</v>
      </c>
      <c r="O4686" s="26">
        <f t="shared" si="501"/>
        <v>18.2</v>
      </c>
      <c r="P4686" s="11">
        <f t="shared" si="499"/>
        <v>0.85203071655875573</v>
      </c>
      <c r="Q4686" s="12">
        <f t="shared" si="502"/>
        <v>184264807665.14328</v>
      </c>
      <c r="R4686" s="13">
        <f t="shared" si="503"/>
        <v>216265451566.54156</v>
      </c>
      <c r="S4686" s="14">
        <v>47</v>
      </c>
      <c r="T4686" s="14">
        <f t="shared" si="504"/>
        <v>4.7</v>
      </c>
      <c r="U4686" s="15">
        <f t="shared" si="505"/>
        <v>150403026336.57199</v>
      </c>
    </row>
    <row r="4687" spans="6:21" x14ac:dyDescent="0.25">
      <c r="F4687" s="24"/>
      <c r="G4687" s="34">
        <v>40374.208333321971</v>
      </c>
      <c r="H4687" s="16">
        <v>706</v>
      </c>
      <c r="J4687" s="19">
        <v>70.599999999999994</v>
      </c>
      <c r="K4687" s="25">
        <f t="shared" si="500"/>
        <v>21.4</v>
      </c>
      <c r="L4687" s="16">
        <v>654</v>
      </c>
      <c r="N4687">
        <v>65.400000000000006</v>
      </c>
      <c r="O4687" s="26">
        <f t="shared" si="501"/>
        <v>18.600000000000001</v>
      </c>
      <c r="P4687" s="11">
        <f t="shared" si="499"/>
        <v>0.84209727652053823</v>
      </c>
      <c r="Q4687" s="12">
        <f t="shared" si="502"/>
        <v>283010705417.82971</v>
      </c>
      <c r="R4687" s="13">
        <f t="shared" si="503"/>
        <v>336078400095.53485</v>
      </c>
      <c r="S4687" s="14">
        <v>44</v>
      </c>
      <c r="T4687" s="14">
        <f t="shared" si="504"/>
        <v>4.4000000000000004</v>
      </c>
      <c r="U4687" s="15">
        <f t="shared" si="505"/>
        <v>233497856581.90302</v>
      </c>
    </row>
    <row r="4688" spans="6:21" x14ac:dyDescent="0.25">
      <c r="F4688" s="24"/>
      <c r="G4688" s="34">
        <v>40374.249999988635</v>
      </c>
      <c r="H4688" s="16">
        <v>738</v>
      </c>
      <c r="J4688" s="19">
        <v>73.8</v>
      </c>
      <c r="K4688" s="25">
        <f t="shared" si="500"/>
        <v>23.2</v>
      </c>
      <c r="L4688" s="16">
        <v>660</v>
      </c>
      <c r="N4688">
        <v>66</v>
      </c>
      <c r="O4688" s="26">
        <f t="shared" si="501"/>
        <v>18.899999999999999</v>
      </c>
      <c r="P4688" s="11">
        <f t="shared" si="499"/>
        <v>0.76908974194739033</v>
      </c>
      <c r="Q4688" s="12">
        <f t="shared" si="502"/>
        <v>390456999964.53162</v>
      </c>
      <c r="R4688" s="13">
        <f t="shared" si="503"/>
        <v>507687177020.28705</v>
      </c>
      <c r="S4688" s="14">
        <v>45</v>
      </c>
      <c r="T4688" s="14">
        <f t="shared" si="504"/>
        <v>4.5</v>
      </c>
      <c r="U4688" s="15">
        <f t="shared" si="505"/>
        <v>527535796750.89899</v>
      </c>
    </row>
    <row r="4689" spans="6:21" x14ac:dyDescent="0.25">
      <c r="F4689" s="24"/>
      <c r="G4689" s="34">
        <v>40374.291666655299</v>
      </c>
      <c r="H4689" s="16">
        <v>771</v>
      </c>
      <c r="J4689" s="19">
        <v>77.099999999999994</v>
      </c>
      <c r="K4689" s="25">
        <f t="shared" si="500"/>
        <v>25.1</v>
      </c>
      <c r="L4689" s="16">
        <v>660</v>
      </c>
      <c r="N4689">
        <v>66</v>
      </c>
      <c r="O4689" s="26">
        <f t="shared" si="501"/>
        <v>18.899999999999999</v>
      </c>
      <c r="P4689" s="11">
        <f t="shared" si="499"/>
        <v>0.68628635615349443</v>
      </c>
      <c r="Q4689" s="12">
        <f t="shared" si="502"/>
        <v>390456999964.53162</v>
      </c>
      <c r="R4689" s="13">
        <f t="shared" si="503"/>
        <v>568941807546.58948</v>
      </c>
      <c r="S4689" s="14">
        <v>46</v>
      </c>
      <c r="T4689" s="14">
        <f t="shared" si="504"/>
        <v>4.5999999999999996</v>
      </c>
      <c r="U4689" s="15">
        <f t="shared" si="505"/>
        <v>821030114877.46594</v>
      </c>
    </row>
    <row r="4690" spans="6:21" x14ac:dyDescent="0.25">
      <c r="F4690" s="24"/>
      <c r="G4690" s="34">
        <v>40374.333333321963</v>
      </c>
      <c r="H4690" s="16">
        <v>799</v>
      </c>
      <c r="J4690" s="19">
        <v>79.900000000000006</v>
      </c>
      <c r="K4690" s="25">
        <f t="shared" si="500"/>
        <v>26.6</v>
      </c>
      <c r="L4690" s="16">
        <v>658</v>
      </c>
      <c r="N4690">
        <v>65.8</v>
      </c>
      <c r="O4690" s="26">
        <f t="shared" si="501"/>
        <v>18.8</v>
      </c>
      <c r="P4690" s="11">
        <f t="shared" si="499"/>
        <v>0.62407453329811002</v>
      </c>
      <c r="Q4690" s="12">
        <f t="shared" si="502"/>
        <v>350738222490.85834</v>
      </c>
      <c r="R4690" s="13">
        <f t="shared" si="503"/>
        <v>562013355419.70679</v>
      </c>
      <c r="S4690" s="14">
        <v>58</v>
      </c>
      <c r="T4690" s="14">
        <f t="shared" si="504"/>
        <v>5.8</v>
      </c>
      <c r="U4690" s="15">
        <f t="shared" si="505"/>
        <v>1225395770987.3201</v>
      </c>
    </row>
    <row r="4691" spans="6:21" x14ac:dyDescent="0.25">
      <c r="F4691" s="24"/>
      <c r="G4691" s="34">
        <v>40374.374999988628</v>
      </c>
      <c r="H4691" s="16">
        <v>821</v>
      </c>
      <c r="J4691" s="19">
        <v>82.1</v>
      </c>
      <c r="K4691" s="25">
        <f t="shared" si="500"/>
        <v>27.8</v>
      </c>
      <c r="L4691" s="16">
        <v>653</v>
      </c>
      <c r="N4691">
        <v>65.3</v>
      </c>
      <c r="O4691" s="26">
        <f t="shared" si="501"/>
        <v>18.5</v>
      </c>
      <c r="P4691" s="11">
        <f t="shared" si="499"/>
        <v>0.57088489357646877</v>
      </c>
      <c r="Q4691" s="12">
        <f t="shared" si="502"/>
        <v>254221775440.44537</v>
      </c>
      <c r="R4691" s="13">
        <f t="shared" si="503"/>
        <v>445311792799.07312</v>
      </c>
      <c r="S4691" s="14">
        <v>71</v>
      </c>
      <c r="T4691" s="14">
        <f t="shared" si="504"/>
        <v>7.1</v>
      </c>
      <c r="U4691" s="15">
        <f t="shared" si="505"/>
        <v>1356739123246.26</v>
      </c>
    </row>
    <row r="4692" spans="6:21" x14ac:dyDescent="0.25">
      <c r="F4692" s="24"/>
      <c r="G4692" s="34">
        <v>40374.416666655292</v>
      </c>
      <c r="H4692" s="16">
        <v>838</v>
      </c>
      <c r="J4692" s="19">
        <v>83.8</v>
      </c>
      <c r="K4692" s="25">
        <f t="shared" si="500"/>
        <v>28.8</v>
      </c>
      <c r="L4692" s="16">
        <v>649</v>
      </c>
      <c r="N4692">
        <v>64.900000000000006</v>
      </c>
      <c r="O4692" s="26">
        <f t="shared" si="501"/>
        <v>18.3</v>
      </c>
      <c r="P4692" s="11">
        <f t="shared" si="499"/>
        <v>0.53194679114261612</v>
      </c>
      <c r="Q4692" s="12">
        <f t="shared" si="502"/>
        <v>205131575022.021</v>
      </c>
      <c r="R4692" s="13">
        <f t="shared" si="503"/>
        <v>385624236178.58569</v>
      </c>
      <c r="S4692" s="14">
        <v>76</v>
      </c>
      <c r="T4692" s="14">
        <f t="shared" si="504"/>
        <v>7.6</v>
      </c>
      <c r="U4692" s="15">
        <f t="shared" si="505"/>
        <v>1371744224789.8899</v>
      </c>
    </row>
    <row r="4693" spans="6:21" x14ac:dyDescent="0.25">
      <c r="F4693" s="24"/>
      <c r="G4693" s="34">
        <v>40374.458333321956</v>
      </c>
      <c r="H4693" s="16">
        <v>852</v>
      </c>
      <c r="J4693" s="19">
        <v>85.2</v>
      </c>
      <c r="K4693" s="25">
        <f t="shared" si="500"/>
        <v>29.6</v>
      </c>
      <c r="L4693" s="16">
        <v>647</v>
      </c>
      <c r="N4693">
        <v>64.7</v>
      </c>
      <c r="O4693" s="26">
        <f t="shared" si="501"/>
        <v>18.2</v>
      </c>
      <c r="P4693" s="11">
        <f t="shared" si="499"/>
        <v>0.50476808812948981</v>
      </c>
      <c r="Q4693" s="12">
        <f t="shared" si="502"/>
        <v>184264807665.14328</v>
      </c>
      <c r="R4693" s="13">
        <f t="shared" si="503"/>
        <v>365048448977.76746</v>
      </c>
      <c r="S4693" s="14">
        <v>80</v>
      </c>
      <c r="T4693" s="14">
        <f t="shared" si="504"/>
        <v>8</v>
      </c>
      <c r="U4693" s="15">
        <f t="shared" si="505"/>
        <v>1446269130500.99</v>
      </c>
    </row>
    <row r="4694" spans="6:21" x14ac:dyDescent="0.25">
      <c r="F4694" s="24"/>
      <c r="G4694" s="34">
        <v>40374.49999998862</v>
      </c>
      <c r="H4694" s="16">
        <v>861</v>
      </c>
      <c r="J4694" s="19">
        <v>86.1</v>
      </c>
      <c r="K4694" s="25">
        <f t="shared" si="500"/>
        <v>30.1</v>
      </c>
      <c r="L4694" s="16">
        <v>646</v>
      </c>
      <c r="N4694">
        <v>64.599999999999994</v>
      </c>
      <c r="O4694" s="26">
        <f t="shared" si="501"/>
        <v>18.100000000000001</v>
      </c>
      <c r="P4694" s="11">
        <f t="shared" si="499"/>
        <v>0.48740767417130892</v>
      </c>
      <c r="Q4694" s="12">
        <f t="shared" si="502"/>
        <v>165520687589.06354</v>
      </c>
      <c r="R4694" s="13">
        <f t="shared" si="503"/>
        <v>339593930010.40045</v>
      </c>
      <c r="S4694" s="14">
        <v>84</v>
      </c>
      <c r="T4694" s="14">
        <f t="shared" si="504"/>
        <v>8.4</v>
      </c>
      <c r="U4694" s="15">
        <f t="shared" si="505"/>
        <v>1462215236339.23</v>
      </c>
    </row>
    <row r="4695" spans="6:21" x14ac:dyDescent="0.25">
      <c r="F4695" s="24"/>
      <c r="G4695" s="34">
        <v>40374.541666655285</v>
      </c>
      <c r="H4695" s="16">
        <v>865</v>
      </c>
      <c r="J4695" s="19">
        <v>86.5</v>
      </c>
      <c r="K4695" s="25">
        <f t="shared" si="500"/>
        <v>30.3</v>
      </c>
      <c r="L4695" s="16">
        <v>645</v>
      </c>
      <c r="N4695">
        <v>64.5</v>
      </c>
      <c r="O4695" s="26">
        <f t="shared" si="501"/>
        <v>18.100000000000001</v>
      </c>
      <c r="P4695" s="11">
        <f t="shared" si="499"/>
        <v>0.48185656199168719</v>
      </c>
      <c r="Q4695" s="12">
        <f t="shared" si="502"/>
        <v>165520687589.06354</v>
      </c>
      <c r="R4695" s="13">
        <f t="shared" si="503"/>
        <v>343506139887.16217</v>
      </c>
      <c r="S4695" s="14">
        <v>90</v>
      </c>
      <c r="T4695" s="14">
        <f t="shared" si="504"/>
        <v>9</v>
      </c>
      <c r="U4695" s="15">
        <f t="shared" si="505"/>
        <v>1601869070682.8899</v>
      </c>
    </row>
    <row r="4696" spans="6:21" x14ac:dyDescent="0.25">
      <c r="F4696" s="24"/>
      <c r="G4696" s="34">
        <v>40374.583333321949</v>
      </c>
      <c r="H4696" s="16">
        <v>866</v>
      </c>
      <c r="J4696" s="19">
        <v>86.6</v>
      </c>
      <c r="K4696" s="25">
        <f t="shared" si="500"/>
        <v>30.3</v>
      </c>
      <c r="L4696" s="16">
        <v>646</v>
      </c>
      <c r="N4696">
        <v>64.599999999999994</v>
      </c>
      <c r="O4696" s="26">
        <f t="shared" si="501"/>
        <v>18.100000000000001</v>
      </c>
      <c r="P4696" s="11">
        <f t="shared" si="499"/>
        <v>0.48185656199168719</v>
      </c>
      <c r="Q4696" s="12">
        <f t="shared" si="502"/>
        <v>165520687589.06354</v>
      </c>
      <c r="R4696" s="13">
        <f t="shared" si="503"/>
        <v>343506139887.16217</v>
      </c>
      <c r="S4696" s="14">
        <v>92</v>
      </c>
      <c r="T4696" s="14">
        <f t="shared" si="504"/>
        <v>9.1999999999999993</v>
      </c>
      <c r="U4696" s="15">
        <f t="shared" si="505"/>
        <v>1637466161142.51</v>
      </c>
    </row>
    <row r="4697" spans="6:21" x14ac:dyDescent="0.25">
      <c r="F4697" s="24"/>
      <c r="G4697" s="34">
        <v>40374.624999988613</v>
      </c>
      <c r="H4697" s="16">
        <v>862</v>
      </c>
      <c r="J4697" s="19">
        <v>86.2</v>
      </c>
      <c r="K4697" s="25">
        <f t="shared" si="500"/>
        <v>30.1</v>
      </c>
      <c r="L4697" s="16">
        <v>648</v>
      </c>
      <c r="N4697">
        <v>64.8</v>
      </c>
      <c r="O4697" s="26">
        <f t="shared" si="501"/>
        <v>18.2</v>
      </c>
      <c r="P4697" s="11">
        <f t="shared" si="499"/>
        <v>0.4904817024394611</v>
      </c>
      <c r="Q4697" s="12">
        <f t="shared" si="502"/>
        <v>184264807665.14328</v>
      </c>
      <c r="R4697" s="13">
        <f t="shared" si="503"/>
        <v>375681308290.77484</v>
      </c>
      <c r="S4697" s="14">
        <v>95</v>
      </c>
      <c r="T4697" s="14">
        <f t="shared" si="504"/>
        <v>9.5</v>
      </c>
      <c r="U4697" s="15">
        <f t="shared" si="505"/>
        <v>1818456755943.5</v>
      </c>
    </row>
    <row r="4698" spans="6:21" x14ac:dyDescent="0.25">
      <c r="F4698" s="24"/>
      <c r="G4698" s="34">
        <v>40374.666666655277</v>
      </c>
      <c r="H4698" s="16">
        <v>851</v>
      </c>
      <c r="J4698" s="19">
        <v>85.1</v>
      </c>
      <c r="K4698" s="25">
        <f t="shared" si="500"/>
        <v>29.5</v>
      </c>
      <c r="L4698" s="16">
        <v>651</v>
      </c>
      <c r="N4698">
        <v>65.099999999999994</v>
      </c>
      <c r="O4698" s="26">
        <f t="shared" si="501"/>
        <v>18.399999999999999</v>
      </c>
      <c r="P4698" s="11">
        <f t="shared" si="499"/>
        <v>0.5140978597653979</v>
      </c>
      <c r="Q4698" s="12">
        <f t="shared" si="502"/>
        <v>228361365386.07559</v>
      </c>
      <c r="R4698" s="13">
        <f t="shared" si="503"/>
        <v>444198241732.19751</v>
      </c>
      <c r="S4698" s="14">
        <v>97</v>
      </c>
      <c r="T4698" s="14">
        <f t="shared" si="504"/>
        <v>9.6999999999999993</v>
      </c>
      <c r="U4698" s="15">
        <f t="shared" si="505"/>
        <v>2093617700557.3799</v>
      </c>
    </row>
    <row r="4699" spans="6:21" x14ac:dyDescent="0.25">
      <c r="F4699" s="24"/>
      <c r="G4699" s="34">
        <v>40374.708333321942</v>
      </c>
      <c r="H4699" s="16">
        <v>834</v>
      </c>
      <c r="J4699" s="19">
        <v>83.4</v>
      </c>
      <c r="K4699" s="25">
        <f t="shared" si="500"/>
        <v>28.6</v>
      </c>
      <c r="L4699" s="16">
        <v>653</v>
      </c>
      <c r="N4699">
        <v>65.3</v>
      </c>
      <c r="O4699" s="26">
        <f t="shared" si="501"/>
        <v>18.5</v>
      </c>
      <c r="P4699" s="11">
        <f t="shared" si="499"/>
        <v>0.54494070792343563</v>
      </c>
      <c r="Q4699" s="12">
        <f t="shared" si="502"/>
        <v>254221775440.44537</v>
      </c>
      <c r="R4699" s="13">
        <f t="shared" si="503"/>
        <v>466512726511.45679</v>
      </c>
      <c r="S4699" s="14">
        <v>94</v>
      </c>
      <c r="T4699" s="14">
        <f t="shared" si="504"/>
        <v>9.4</v>
      </c>
      <c r="U4699" s="15">
        <f t="shared" si="505"/>
        <v>1995534940067.51</v>
      </c>
    </row>
    <row r="4700" spans="6:21" x14ac:dyDescent="0.25">
      <c r="F4700" s="24"/>
      <c r="G4700" s="34">
        <v>40374.749999988606</v>
      </c>
      <c r="H4700" s="16">
        <v>810</v>
      </c>
      <c r="J4700" s="19">
        <v>81</v>
      </c>
      <c r="K4700" s="25">
        <f t="shared" si="500"/>
        <v>27.2</v>
      </c>
      <c r="L4700" s="16">
        <v>660</v>
      </c>
      <c r="N4700">
        <v>66</v>
      </c>
      <c r="O4700" s="26">
        <f t="shared" si="501"/>
        <v>18.899999999999999</v>
      </c>
      <c r="P4700" s="11">
        <f t="shared" si="499"/>
        <v>0.60625184743277305</v>
      </c>
      <c r="Q4700" s="12">
        <f t="shared" si="502"/>
        <v>390456999964.53162</v>
      </c>
      <c r="R4700" s="13">
        <f t="shared" si="503"/>
        <v>644050820822.98999</v>
      </c>
      <c r="S4700" s="14">
        <v>91</v>
      </c>
      <c r="T4700" s="14">
        <f t="shared" si="504"/>
        <v>9.1</v>
      </c>
      <c r="U4700" s="15">
        <f t="shared" si="505"/>
        <v>2307703769811.9702</v>
      </c>
    </row>
    <row r="4701" spans="6:21" x14ac:dyDescent="0.25">
      <c r="F4701" s="24"/>
      <c r="G4701" s="34">
        <v>40374.79166665527</v>
      </c>
      <c r="H4701" s="16">
        <v>781</v>
      </c>
      <c r="J4701" s="19">
        <v>78.099999999999994</v>
      </c>
      <c r="K4701" s="25">
        <f t="shared" si="500"/>
        <v>25.6</v>
      </c>
      <c r="L4701" s="16">
        <v>663</v>
      </c>
      <c r="N4701">
        <v>66.3</v>
      </c>
      <c r="O4701" s="26">
        <f t="shared" si="501"/>
        <v>19.100000000000001</v>
      </c>
      <c r="P4701" s="11">
        <f t="shared" si="499"/>
        <v>0.67457470103975437</v>
      </c>
      <c r="Q4701" s="12">
        <f t="shared" si="502"/>
        <v>483897575268.34961</v>
      </c>
      <c r="R4701" s="13">
        <f t="shared" si="503"/>
        <v>717337271205.83545</v>
      </c>
      <c r="S4701" s="14">
        <v>83</v>
      </c>
      <c r="T4701" s="14">
        <f t="shared" si="504"/>
        <v>8.3000000000000007</v>
      </c>
      <c r="U4701" s="15">
        <f t="shared" si="505"/>
        <v>1937549476281.1299</v>
      </c>
    </row>
    <row r="4702" spans="6:21" x14ac:dyDescent="0.25">
      <c r="F4702" s="24"/>
      <c r="G4702" s="34">
        <v>40374.833333321934</v>
      </c>
      <c r="H4702" s="16">
        <v>763</v>
      </c>
      <c r="J4702" s="19">
        <v>76.3</v>
      </c>
      <c r="K4702" s="25">
        <f t="shared" si="500"/>
        <v>24.6</v>
      </c>
      <c r="L4702" s="16">
        <v>664</v>
      </c>
      <c r="N4702">
        <v>66.400000000000006</v>
      </c>
      <c r="O4702" s="26">
        <f t="shared" si="501"/>
        <v>19.100000000000001</v>
      </c>
      <c r="P4702" s="11">
        <f t="shared" si="499"/>
        <v>0.71594444003062452</v>
      </c>
      <c r="Q4702" s="12">
        <f t="shared" si="502"/>
        <v>483897575268.34961</v>
      </c>
      <c r="R4702" s="13">
        <f t="shared" si="503"/>
        <v>675887049625.8772</v>
      </c>
      <c r="S4702" s="14">
        <v>68</v>
      </c>
      <c r="T4702" s="14">
        <f t="shared" si="504"/>
        <v>6.8</v>
      </c>
      <c r="U4702" s="15">
        <f t="shared" si="505"/>
        <v>1305528425631.1899</v>
      </c>
    </row>
    <row r="4703" spans="6:21" x14ac:dyDescent="0.25">
      <c r="F4703" s="24"/>
      <c r="G4703" s="34">
        <v>40374.874999988599</v>
      </c>
      <c r="H4703" s="16">
        <v>748</v>
      </c>
      <c r="J4703" s="19">
        <v>74.8</v>
      </c>
      <c r="K4703" s="25">
        <f t="shared" si="500"/>
        <v>23.8</v>
      </c>
      <c r="L4703" s="16">
        <v>664</v>
      </c>
      <c r="N4703">
        <v>66.400000000000006</v>
      </c>
      <c r="O4703" s="26">
        <f t="shared" si="501"/>
        <v>19.100000000000001</v>
      </c>
      <c r="P4703" s="11">
        <f t="shared" si="499"/>
        <v>0.75110611845067909</v>
      </c>
      <c r="Q4703" s="12">
        <f t="shared" si="502"/>
        <v>483897575268.34961</v>
      </c>
      <c r="R4703" s="13">
        <f t="shared" si="503"/>
        <v>644246616265.74731</v>
      </c>
      <c r="S4703" s="14">
        <v>59</v>
      </c>
      <c r="T4703" s="14">
        <f t="shared" si="504"/>
        <v>5.9</v>
      </c>
      <c r="U4703" s="15">
        <f t="shared" si="505"/>
        <v>946059341884.64697</v>
      </c>
    </row>
    <row r="4704" spans="6:21" x14ac:dyDescent="0.25">
      <c r="F4704" s="24"/>
      <c r="G4704" s="34">
        <v>40374.916666655263</v>
      </c>
      <c r="H4704" s="16">
        <v>738</v>
      </c>
      <c r="J4704" s="19">
        <v>73.8</v>
      </c>
      <c r="K4704" s="25">
        <f t="shared" si="500"/>
        <v>23.2</v>
      </c>
      <c r="L4704" s="16">
        <v>664</v>
      </c>
      <c r="N4704">
        <v>66.400000000000006</v>
      </c>
      <c r="O4704" s="26">
        <f t="shared" si="501"/>
        <v>19.100000000000001</v>
      </c>
      <c r="P4704" s="11">
        <f t="shared" si="499"/>
        <v>0.77875654795340055</v>
      </c>
      <c r="Q4704" s="12">
        <f t="shared" si="502"/>
        <v>483897575268.34961</v>
      </c>
      <c r="R4704" s="13">
        <f t="shared" si="503"/>
        <v>621372079040.68274</v>
      </c>
      <c r="S4704" s="14">
        <v>52</v>
      </c>
      <c r="T4704" s="14">
        <f t="shared" si="504"/>
        <v>5.2</v>
      </c>
      <c r="U4704" s="15">
        <f t="shared" si="505"/>
        <v>714867419616.13196</v>
      </c>
    </row>
    <row r="4705" spans="6:21" x14ac:dyDescent="0.25">
      <c r="F4705" s="24"/>
      <c r="G4705" s="34">
        <v>40374.958333321927</v>
      </c>
      <c r="H4705" s="16">
        <v>729</v>
      </c>
      <c r="J4705" s="19">
        <v>72.900000000000006</v>
      </c>
      <c r="K4705" s="25">
        <f t="shared" si="500"/>
        <v>22.7</v>
      </c>
      <c r="L4705" s="16">
        <v>662</v>
      </c>
      <c r="N4705">
        <v>66.2</v>
      </c>
      <c r="O4705" s="26">
        <f t="shared" si="501"/>
        <v>19</v>
      </c>
      <c r="P4705" s="11">
        <f t="shared" si="499"/>
        <v>0.79768138063192362</v>
      </c>
      <c r="Q4705" s="12">
        <f t="shared" si="502"/>
        <v>434673665557.72797</v>
      </c>
      <c r="R4705" s="13">
        <f t="shared" si="503"/>
        <v>544921413626.80328</v>
      </c>
      <c r="S4705" s="14">
        <v>48</v>
      </c>
      <c r="T4705" s="14">
        <f t="shared" si="504"/>
        <v>4.8</v>
      </c>
      <c r="U4705" s="15">
        <f t="shared" si="505"/>
        <v>529189190731.56201</v>
      </c>
    </row>
    <row r="4706" spans="6:21" x14ac:dyDescent="0.25">
      <c r="F4706" s="24"/>
      <c r="G4706" s="34">
        <v>40374.999999988591</v>
      </c>
      <c r="H4706" s="16">
        <v>721</v>
      </c>
      <c r="J4706" s="19">
        <v>72.099999999999994</v>
      </c>
      <c r="K4706" s="25">
        <f t="shared" si="500"/>
        <v>22.3</v>
      </c>
      <c r="L4706" s="16">
        <v>659</v>
      </c>
      <c r="N4706">
        <v>65.900000000000006</v>
      </c>
      <c r="O4706" s="26">
        <f t="shared" si="501"/>
        <v>18.8</v>
      </c>
      <c r="P4706" s="11">
        <f t="shared" si="499"/>
        <v>0.80713873019734284</v>
      </c>
      <c r="Q4706" s="12">
        <f t="shared" si="502"/>
        <v>350738222490.85834</v>
      </c>
      <c r="R4706" s="13">
        <f t="shared" si="503"/>
        <v>434545152361.9787</v>
      </c>
      <c r="S4706" s="14">
        <v>49</v>
      </c>
      <c r="T4706" s="14">
        <f t="shared" si="504"/>
        <v>4.9000000000000004</v>
      </c>
      <c r="U4706" s="15">
        <f t="shared" si="505"/>
        <v>410653956368.48999</v>
      </c>
    </row>
    <row r="4707" spans="6:21" x14ac:dyDescent="0.25">
      <c r="F4707" s="24"/>
      <c r="G4707" s="34">
        <v>40375.041666655256</v>
      </c>
      <c r="H4707" s="16">
        <v>714</v>
      </c>
      <c r="J4707" s="19">
        <v>71.400000000000006</v>
      </c>
      <c r="K4707" s="25">
        <f t="shared" si="500"/>
        <v>21.9</v>
      </c>
      <c r="L4707" s="16">
        <v>655</v>
      </c>
      <c r="N4707">
        <v>65.5</v>
      </c>
      <c r="O4707" s="26">
        <f t="shared" si="501"/>
        <v>18.600000000000001</v>
      </c>
      <c r="P4707" s="11">
        <f t="shared" si="499"/>
        <v>0.8167534508660812</v>
      </c>
      <c r="Q4707" s="12">
        <f t="shared" si="502"/>
        <v>283010705417.82971</v>
      </c>
      <c r="R4707" s="13">
        <f t="shared" si="503"/>
        <v>346506898890.63416</v>
      </c>
      <c r="S4707" s="14">
        <v>48</v>
      </c>
      <c r="T4707" s="14">
        <f t="shared" si="504"/>
        <v>4.8</v>
      </c>
      <c r="U4707" s="15">
        <f t="shared" si="505"/>
        <v>304781728669.461</v>
      </c>
    </row>
    <row r="4708" spans="6:21" x14ac:dyDescent="0.25">
      <c r="F4708" s="24"/>
      <c r="G4708" s="34">
        <v>40375.08333332192</v>
      </c>
      <c r="H4708" s="16">
        <v>706</v>
      </c>
      <c r="J4708" s="19">
        <v>70.599999999999994</v>
      </c>
      <c r="K4708" s="25">
        <f t="shared" si="500"/>
        <v>21.4</v>
      </c>
      <c r="L4708" s="16">
        <v>654</v>
      </c>
      <c r="N4708">
        <v>65.400000000000006</v>
      </c>
      <c r="O4708" s="26">
        <f t="shared" si="501"/>
        <v>18.600000000000001</v>
      </c>
      <c r="P4708" s="11">
        <f t="shared" si="499"/>
        <v>0.84209727652053823</v>
      </c>
      <c r="Q4708" s="12">
        <f t="shared" si="502"/>
        <v>283010705417.82971</v>
      </c>
      <c r="R4708" s="13">
        <f t="shared" si="503"/>
        <v>336078400095.53485</v>
      </c>
      <c r="S4708" s="14">
        <v>47</v>
      </c>
      <c r="T4708" s="14">
        <f t="shared" si="504"/>
        <v>4.7</v>
      </c>
      <c r="U4708" s="15">
        <f t="shared" si="505"/>
        <v>249418164985.21399</v>
      </c>
    </row>
    <row r="4709" spans="6:21" x14ac:dyDescent="0.25">
      <c r="F4709" s="24"/>
      <c r="G4709" s="34">
        <v>40375.124999988584</v>
      </c>
      <c r="H4709" s="16">
        <v>701</v>
      </c>
      <c r="J4709" s="19">
        <v>70.099999999999994</v>
      </c>
      <c r="K4709" s="25">
        <f t="shared" si="500"/>
        <v>21.2</v>
      </c>
      <c r="L4709" s="16">
        <v>651</v>
      </c>
      <c r="N4709">
        <v>65.099999999999994</v>
      </c>
      <c r="O4709" s="26">
        <f t="shared" si="501"/>
        <v>18.399999999999999</v>
      </c>
      <c r="P4709" s="11">
        <f t="shared" si="499"/>
        <v>0.84185870465294599</v>
      </c>
      <c r="Q4709" s="12">
        <f t="shared" si="502"/>
        <v>228361365386.07559</v>
      </c>
      <c r="R4709" s="13">
        <f t="shared" si="503"/>
        <v>271258542703.09763</v>
      </c>
      <c r="S4709" s="14">
        <v>48</v>
      </c>
      <c r="T4709" s="14">
        <f t="shared" si="504"/>
        <v>4.8</v>
      </c>
      <c r="U4709" s="15">
        <f t="shared" si="505"/>
        <v>205906451121.70599</v>
      </c>
    </row>
    <row r="4710" spans="6:21" x14ac:dyDescent="0.25">
      <c r="F4710" s="24"/>
      <c r="G4710" s="34">
        <v>40375.166666655248</v>
      </c>
      <c r="H4710" s="16">
        <v>697</v>
      </c>
      <c r="J4710" s="19">
        <v>69.7</v>
      </c>
      <c r="K4710" s="25">
        <f t="shared" si="500"/>
        <v>20.9</v>
      </c>
      <c r="L4710" s="16">
        <v>649</v>
      </c>
      <c r="N4710">
        <v>64.900000000000006</v>
      </c>
      <c r="O4710" s="26">
        <f t="shared" si="501"/>
        <v>18.3</v>
      </c>
      <c r="P4710" s="11">
        <f t="shared" si="499"/>
        <v>0.85214368425556919</v>
      </c>
      <c r="Q4710" s="12">
        <f t="shared" si="502"/>
        <v>205131575022.021</v>
      </c>
      <c r="R4710" s="13">
        <f t="shared" si="503"/>
        <v>240724162851.97662</v>
      </c>
      <c r="S4710" s="14">
        <v>45</v>
      </c>
      <c r="T4710" s="14">
        <f t="shared" si="504"/>
        <v>4.5</v>
      </c>
      <c r="U4710" s="15">
        <f t="shared" si="505"/>
        <v>160166645234.79999</v>
      </c>
    </row>
    <row r="4711" spans="6:21" x14ac:dyDescent="0.25">
      <c r="F4711" s="24"/>
      <c r="G4711" s="34">
        <v>40375.208333321913</v>
      </c>
      <c r="H4711" s="16">
        <v>708</v>
      </c>
      <c r="J4711" s="19">
        <v>70.8</v>
      </c>
      <c r="K4711" s="25">
        <f t="shared" si="500"/>
        <v>21.6</v>
      </c>
      <c r="L4711" s="16">
        <v>656</v>
      </c>
      <c r="N4711">
        <v>65.599999999999994</v>
      </c>
      <c r="O4711" s="26">
        <f t="shared" si="501"/>
        <v>18.7</v>
      </c>
      <c r="P4711" s="11">
        <f t="shared" si="499"/>
        <v>0.8370807898433128</v>
      </c>
      <c r="Q4711" s="12">
        <f t="shared" si="502"/>
        <v>315059790776.50189</v>
      </c>
      <c r="R4711" s="13">
        <f t="shared" si="503"/>
        <v>376379191350.7843</v>
      </c>
      <c r="S4711" s="14">
        <v>43</v>
      </c>
      <c r="T4711" s="14">
        <f t="shared" si="504"/>
        <v>4.3</v>
      </c>
      <c r="U4711" s="15">
        <f t="shared" si="505"/>
        <v>263673422469.414</v>
      </c>
    </row>
    <row r="4712" spans="6:21" x14ac:dyDescent="0.25">
      <c r="F4712" s="24"/>
      <c r="G4712" s="34">
        <v>40375.249999988577</v>
      </c>
      <c r="H4712" s="16">
        <v>739</v>
      </c>
      <c r="J4712" s="19">
        <v>73.900000000000006</v>
      </c>
      <c r="K4712" s="25">
        <f t="shared" si="500"/>
        <v>23.3</v>
      </c>
      <c r="L4712" s="16">
        <v>662</v>
      </c>
      <c r="N4712">
        <v>66.2</v>
      </c>
      <c r="O4712" s="26">
        <f t="shared" si="501"/>
        <v>19</v>
      </c>
      <c r="P4712" s="11">
        <f t="shared" si="499"/>
        <v>0.76925206138957003</v>
      </c>
      <c r="Q4712" s="12">
        <f t="shared" si="502"/>
        <v>434673665557.72797</v>
      </c>
      <c r="R4712" s="13">
        <f t="shared" si="503"/>
        <v>565060124470.17346</v>
      </c>
      <c r="S4712" s="14">
        <v>44</v>
      </c>
      <c r="T4712" s="14">
        <f t="shared" si="504"/>
        <v>4.4000000000000004</v>
      </c>
      <c r="U4712" s="15">
        <f t="shared" si="505"/>
        <v>573700419214.76001</v>
      </c>
    </row>
    <row r="4713" spans="6:21" x14ac:dyDescent="0.25">
      <c r="F4713" s="24"/>
      <c r="G4713" s="34">
        <v>40375.291666655241</v>
      </c>
      <c r="H4713" s="16">
        <v>771</v>
      </c>
      <c r="J4713" s="19">
        <v>77.099999999999994</v>
      </c>
      <c r="K4713" s="25">
        <f t="shared" si="500"/>
        <v>25.1</v>
      </c>
      <c r="L4713" s="16">
        <v>662</v>
      </c>
      <c r="N4713">
        <v>66.2</v>
      </c>
      <c r="O4713" s="26">
        <f t="shared" si="501"/>
        <v>19</v>
      </c>
      <c r="P4713" s="11">
        <f t="shared" si="499"/>
        <v>0.69058759150459992</v>
      </c>
      <c r="Q4713" s="12">
        <f t="shared" si="502"/>
        <v>434673665557.72797</v>
      </c>
      <c r="R4713" s="13">
        <f t="shared" si="503"/>
        <v>629425826506.22766</v>
      </c>
      <c r="S4713" s="14">
        <v>46</v>
      </c>
      <c r="T4713" s="14">
        <f t="shared" si="504"/>
        <v>4.5999999999999996</v>
      </c>
      <c r="U4713" s="15">
        <f t="shared" si="505"/>
        <v>895859940363.099</v>
      </c>
    </row>
    <row r="4714" spans="6:21" x14ac:dyDescent="0.25">
      <c r="F4714" s="24"/>
      <c r="G4714" s="34">
        <v>40375.333333321905</v>
      </c>
      <c r="H4714" s="16">
        <v>799</v>
      </c>
      <c r="J4714" s="19">
        <v>79.900000000000006</v>
      </c>
      <c r="K4714" s="25">
        <f t="shared" si="500"/>
        <v>26.6</v>
      </c>
      <c r="L4714" s="16">
        <v>659</v>
      </c>
      <c r="N4714">
        <v>65.900000000000006</v>
      </c>
      <c r="O4714" s="26">
        <f t="shared" si="501"/>
        <v>18.8</v>
      </c>
      <c r="P4714" s="11">
        <f t="shared" ref="P4714:P4777" si="506">EXP((17.27*O4714/(237+O4714))-(17.27*K4714/(237.3+K4714)))</f>
        <v>0.62407453329811002</v>
      </c>
      <c r="Q4714" s="12">
        <f t="shared" si="502"/>
        <v>350738222490.85834</v>
      </c>
      <c r="R4714" s="13">
        <f t="shared" si="503"/>
        <v>562013355419.70679</v>
      </c>
      <c r="S4714" s="14">
        <v>57</v>
      </c>
      <c r="T4714" s="14">
        <f t="shared" si="504"/>
        <v>5.7</v>
      </c>
      <c r="U4714" s="15">
        <f t="shared" si="505"/>
        <v>1204268257694.4399</v>
      </c>
    </row>
    <row r="4715" spans="6:21" x14ac:dyDescent="0.25">
      <c r="F4715" s="24"/>
      <c r="G4715" s="34">
        <v>40375.374999988569</v>
      </c>
      <c r="H4715" s="16">
        <v>821</v>
      </c>
      <c r="J4715" s="19">
        <v>82.1</v>
      </c>
      <c r="K4715" s="25">
        <f t="shared" si="500"/>
        <v>27.8</v>
      </c>
      <c r="L4715" s="16">
        <v>655</v>
      </c>
      <c r="N4715">
        <v>65.5</v>
      </c>
      <c r="O4715" s="26">
        <f t="shared" si="501"/>
        <v>18.600000000000001</v>
      </c>
      <c r="P4715" s="11">
        <f t="shared" si="506"/>
        <v>0.5744741058560231</v>
      </c>
      <c r="Q4715" s="12">
        <f t="shared" si="502"/>
        <v>283010705417.82971</v>
      </c>
      <c r="R4715" s="13">
        <f t="shared" si="503"/>
        <v>492643101808.94202</v>
      </c>
      <c r="S4715" s="14">
        <v>70</v>
      </c>
      <c r="T4715" s="14">
        <f t="shared" si="504"/>
        <v>7</v>
      </c>
      <c r="U4715" s="15">
        <f t="shared" si="505"/>
        <v>1467426774737.79</v>
      </c>
    </row>
    <row r="4716" spans="6:21" x14ac:dyDescent="0.25">
      <c r="F4716" s="24"/>
      <c r="G4716" s="34">
        <v>40375.416666655234</v>
      </c>
      <c r="H4716" s="16">
        <v>837</v>
      </c>
      <c r="J4716" s="19">
        <v>83.7</v>
      </c>
      <c r="K4716" s="25">
        <f t="shared" si="500"/>
        <v>28.7</v>
      </c>
      <c r="L4716" s="16">
        <v>651</v>
      </c>
      <c r="N4716">
        <v>65.099999999999994</v>
      </c>
      <c r="O4716" s="26">
        <f t="shared" si="501"/>
        <v>18.399999999999999</v>
      </c>
      <c r="P4716" s="11">
        <f t="shared" si="506"/>
        <v>0.53840470181294775</v>
      </c>
      <c r="Q4716" s="12">
        <f t="shared" si="502"/>
        <v>228361365386.07559</v>
      </c>
      <c r="R4716" s="13">
        <f t="shared" si="503"/>
        <v>424144448622.24249</v>
      </c>
      <c r="S4716" s="14">
        <v>75</v>
      </c>
      <c r="T4716" s="14">
        <f t="shared" si="504"/>
        <v>7.5</v>
      </c>
      <c r="U4716" s="15">
        <f t="shared" si="505"/>
        <v>1468373124271.25</v>
      </c>
    </row>
    <row r="4717" spans="6:21" x14ac:dyDescent="0.25">
      <c r="F4717" s="24"/>
      <c r="G4717" s="34">
        <v>40375.458333321898</v>
      </c>
      <c r="H4717" s="16">
        <v>852</v>
      </c>
      <c r="J4717" s="19">
        <v>85.2</v>
      </c>
      <c r="K4717" s="25">
        <f t="shared" si="500"/>
        <v>29.6</v>
      </c>
      <c r="L4717" s="16">
        <v>648</v>
      </c>
      <c r="N4717">
        <v>64.8</v>
      </c>
      <c r="O4717" s="26">
        <f t="shared" si="501"/>
        <v>18.2</v>
      </c>
      <c r="P4717" s="11">
        <f t="shared" si="506"/>
        <v>0.50476808812948981</v>
      </c>
      <c r="Q4717" s="12">
        <f t="shared" si="502"/>
        <v>184264807665.14328</v>
      </c>
      <c r="R4717" s="13">
        <f t="shared" si="503"/>
        <v>365048448977.76746</v>
      </c>
      <c r="S4717" s="14">
        <v>80</v>
      </c>
      <c r="T4717" s="14">
        <f t="shared" si="504"/>
        <v>8</v>
      </c>
      <c r="U4717" s="15">
        <f t="shared" si="505"/>
        <v>1446269130500.99</v>
      </c>
    </row>
    <row r="4718" spans="6:21" x14ac:dyDescent="0.25">
      <c r="F4718" s="24"/>
      <c r="G4718" s="34">
        <v>40375.499999988562</v>
      </c>
      <c r="H4718" s="16">
        <v>860</v>
      </c>
      <c r="J4718" s="19">
        <v>86</v>
      </c>
      <c r="K4718" s="25">
        <f t="shared" si="500"/>
        <v>30</v>
      </c>
      <c r="L4718" s="16">
        <v>647</v>
      </c>
      <c r="N4718">
        <v>64.7</v>
      </c>
      <c r="O4718" s="26">
        <f t="shared" si="501"/>
        <v>18.2</v>
      </c>
      <c r="P4718" s="11">
        <f t="shared" si="506"/>
        <v>0.49330202097464865</v>
      </c>
      <c r="Q4718" s="12">
        <f t="shared" si="502"/>
        <v>184264807665.14328</v>
      </c>
      <c r="R4718" s="13">
        <f t="shared" si="503"/>
        <v>373533453808.03308</v>
      </c>
      <c r="S4718" s="14">
        <v>84</v>
      </c>
      <c r="T4718" s="14">
        <f t="shared" si="504"/>
        <v>8.4</v>
      </c>
      <c r="U4718" s="15">
        <f t="shared" si="505"/>
        <v>1589856627600.27</v>
      </c>
    </row>
    <row r="4719" spans="6:21" x14ac:dyDescent="0.25">
      <c r="F4719" s="24"/>
      <c r="G4719" s="34">
        <v>40375.541666655226</v>
      </c>
      <c r="H4719" s="16">
        <v>865</v>
      </c>
      <c r="J4719" s="19">
        <v>86.5</v>
      </c>
      <c r="K4719" s="25">
        <f t="shared" si="500"/>
        <v>30.3</v>
      </c>
      <c r="L4719" s="16">
        <v>646</v>
      </c>
      <c r="N4719">
        <v>64.599999999999994</v>
      </c>
      <c r="O4719" s="26">
        <f t="shared" si="501"/>
        <v>18.100000000000001</v>
      </c>
      <c r="P4719" s="11">
        <f t="shared" si="506"/>
        <v>0.48185656199168719</v>
      </c>
      <c r="Q4719" s="12">
        <f t="shared" si="502"/>
        <v>165520687589.06354</v>
      </c>
      <c r="R4719" s="13">
        <f t="shared" si="503"/>
        <v>343506139887.16217</v>
      </c>
      <c r="S4719" s="14">
        <v>89</v>
      </c>
      <c r="T4719" s="14">
        <f t="shared" si="504"/>
        <v>8.9</v>
      </c>
      <c r="U4719" s="15">
        <f t="shared" si="505"/>
        <v>1584070525453.0801</v>
      </c>
    </row>
    <row r="4720" spans="6:21" x14ac:dyDescent="0.25">
      <c r="F4720" s="24"/>
      <c r="G4720" s="34">
        <v>40375.583333321891</v>
      </c>
      <c r="H4720" s="16">
        <v>865</v>
      </c>
      <c r="J4720" s="19">
        <v>86.5</v>
      </c>
      <c r="K4720" s="25">
        <f t="shared" si="500"/>
        <v>30.3</v>
      </c>
      <c r="L4720" s="16">
        <v>647</v>
      </c>
      <c r="N4720">
        <v>64.7</v>
      </c>
      <c r="O4720" s="26">
        <f t="shared" si="501"/>
        <v>18.2</v>
      </c>
      <c r="P4720" s="11">
        <f t="shared" si="506"/>
        <v>0.48489557998678845</v>
      </c>
      <c r="Q4720" s="12">
        <f t="shared" si="502"/>
        <v>184264807665.14328</v>
      </c>
      <c r="R4720" s="13">
        <f t="shared" si="503"/>
        <v>380009254095.82776</v>
      </c>
      <c r="S4720" s="14">
        <v>92</v>
      </c>
      <c r="T4720" s="14">
        <f t="shared" si="504"/>
        <v>9.1999999999999993</v>
      </c>
      <c r="U4720" s="15">
        <f t="shared" si="505"/>
        <v>1800848907162.3</v>
      </c>
    </row>
    <row r="4721" spans="6:21" x14ac:dyDescent="0.25">
      <c r="F4721" s="24"/>
      <c r="G4721" s="34">
        <v>40375.624999988555</v>
      </c>
      <c r="H4721" s="16">
        <v>861</v>
      </c>
      <c r="J4721" s="19">
        <v>86.1</v>
      </c>
      <c r="K4721" s="25">
        <f t="shared" si="500"/>
        <v>30.1</v>
      </c>
      <c r="L4721" s="16">
        <v>649</v>
      </c>
      <c r="N4721">
        <v>64.900000000000006</v>
      </c>
      <c r="O4721" s="26">
        <f t="shared" si="501"/>
        <v>18.3</v>
      </c>
      <c r="P4721" s="11">
        <f t="shared" si="506"/>
        <v>0.49357268729894777</v>
      </c>
      <c r="Q4721" s="12">
        <f t="shared" si="502"/>
        <v>205131575022.021</v>
      </c>
      <c r="R4721" s="13">
        <f t="shared" si="503"/>
        <v>415605604403.66632</v>
      </c>
      <c r="S4721" s="14">
        <v>95</v>
      </c>
      <c r="T4721" s="14">
        <f t="shared" si="504"/>
        <v>9.5</v>
      </c>
      <c r="U4721" s="15">
        <f t="shared" si="505"/>
        <v>1999503279125.6299</v>
      </c>
    </row>
    <row r="4722" spans="6:21" x14ac:dyDescent="0.25">
      <c r="F4722" s="24"/>
      <c r="G4722" s="34">
        <v>40375.666666655219</v>
      </c>
      <c r="H4722" s="16">
        <v>851</v>
      </c>
      <c r="J4722" s="19">
        <v>85.1</v>
      </c>
      <c r="K4722" s="25">
        <f t="shared" si="500"/>
        <v>29.5</v>
      </c>
      <c r="L4722" s="16">
        <v>652</v>
      </c>
      <c r="N4722">
        <v>65.2</v>
      </c>
      <c r="O4722" s="26">
        <f t="shared" si="501"/>
        <v>18.399999999999999</v>
      </c>
      <c r="P4722" s="11">
        <f t="shared" si="506"/>
        <v>0.5140978597653979</v>
      </c>
      <c r="Q4722" s="12">
        <f t="shared" si="502"/>
        <v>228361365386.07559</v>
      </c>
      <c r="R4722" s="13">
        <f t="shared" si="503"/>
        <v>444198241732.19751</v>
      </c>
      <c r="S4722" s="14">
        <v>97</v>
      </c>
      <c r="T4722" s="14">
        <f t="shared" si="504"/>
        <v>9.6999999999999993</v>
      </c>
      <c r="U4722" s="15">
        <f t="shared" si="505"/>
        <v>2093617700557.3799</v>
      </c>
    </row>
    <row r="4723" spans="6:21" x14ac:dyDescent="0.25">
      <c r="F4723" s="24"/>
      <c r="G4723" s="34">
        <v>40375.708333321883</v>
      </c>
      <c r="H4723" s="16">
        <v>834</v>
      </c>
      <c r="J4723" s="19">
        <v>83.4</v>
      </c>
      <c r="K4723" s="25">
        <f t="shared" si="500"/>
        <v>28.6</v>
      </c>
      <c r="L4723" s="16">
        <v>654</v>
      </c>
      <c r="N4723">
        <v>65.400000000000006</v>
      </c>
      <c r="O4723" s="26">
        <f t="shared" si="501"/>
        <v>18.600000000000001</v>
      </c>
      <c r="P4723" s="11">
        <f t="shared" si="506"/>
        <v>0.54836680642860791</v>
      </c>
      <c r="Q4723" s="12">
        <f t="shared" si="502"/>
        <v>283010705417.82971</v>
      </c>
      <c r="R4723" s="13">
        <f t="shared" si="503"/>
        <v>516097440800.64954</v>
      </c>
      <c r="S4723" s="14">
        <v>94</v>
      </c>
      <c r="T4723" s="14">
        <f t="shared" si="504"/>
        <v>9.4</v>
      </c>
      <c r="U4723" s="15">
        <f t="shared" si="505"/>
        <v>2191015312598.51</v>
      </c>
    </row>
    <row r="4724" spans="6:21" x14ac:dyDescent="0.25">
      <c r="F4724" s="24"/>
      <c r="G4724" s="34">
        <v>40375.749999988548</v>
      </c>
      <c r="H4724" s="16">
        <v>809</v>
      </c>
      <c r="J4724" s="19">
        <v>80.900000000000006</v>
      </c>
      <c r="K4724" s="25">
        <f t="shared" si="500"/>
        <v>27.2</v>
      </c>
      <c r="L4724" s="16">
        <v>661</v>
      </c>
      <c r="N4724">
        <v>66.099999999999994</v>
      </c>
      <c r="O4724" s="26">
        <f t="shared" si="501"/>
        <v>18.899999999999999</v>
      </c>
      <c r="P4724" s="11">
        <f t="shared" si="506"/>
        <v>0.60625184743277305</v>
      </c>
      <c r="Q4724" s="12">
        <f t="shared" si="502"/>
        <v>390456999964.53162</v>
      </c>
      <c r="R4724" s="13">
        <f t="shared" si="503"/>
        <v>644050820822.98999</v>
      </c>
      <c r="S4724" s="14">
        <v>90</v>
      </c>
      <c r="T4724" s="14">
        <f t="shared" si="504"/>
        <v>9</v>
      </c>
      <c r="U4724" s="15">
        <f t="shared" si="505"/>
        <v>2282344387726.1299</v>
      </c>
    </row>
    <row r="4725" spans="6:21" x14ac:dyDescent="0.25">
      <c r="F4725" s="24"/>
      <c r="G4725" s="34">
        <v>40375.791666655212</v>
      </c>
      <c r="H4725" s="16">
        <v>780</v>
      </c>
      <c r="J4725" s="19">
        <v>78</v>
      </c>
      <c r="K4725" s="25">
        <f t="shared" si="500"/>
        <v>25.6</v>
      </c>
      <c r="L4725" s="16">
        <v>663</v>
      </c>
      <c r="N4725">
        <v>66.3</v>
      </c>
      <c r="O4725" s="26">
        <f t="shared" si="501"/>
        <v>19.100000000000001</v>
      </c>
      <c r="P4725" s="11">
        <f t="shared" si="506"/>
        <v>0.67457470103975437</v>
      </c>
      <c r="Q4725" s="12">
        <f t="shared" si="502"/>
        <v>483897575268.34961</v>
      </c>
      <c r="R4725" s="13">
        <f t="shared" si="503"/>
        <v>717337271205.83545</v>
      </c>
      <c r="S4725" s="14">
        <v>82</v>
      </c>
      <c r="T4725" s="14">
        <f t="shared" si="504"/>
        <v>8.1999999999999993</v>
      </c>
      <c r="U4725" s="15">
        <f t="shared" si="505"/>
        <v>1914205506687.3799</v>
      </c>
    </row>
    <row r="4726" spans="6:21" x14ac:dyDescent="0.25">
      <c r="F4726" s="24"/>
      <c r="G4726" s="34">
        <v>40375.833333321876</v>
      </c>
      <c r="H4726" s="16">
        <v>762</v>
      </c>
      <c r="J4726" s="19">
        <v>76.2</v>
      </c>
      <c r="K4726" s="25">
        <f t="shared" si="500"/>
        <v>24.6</v>
      </c>
      <c r="L4726" s="16">
        <v>665</v>
      </c>
      <c r="N4726">
        <v>66.5</v>
      </c>
      <c r="O4726" s="26">
        <f t="shared" si="501"/>
        <v>19.2</v>
      </c>
      <c r="P4726" s="11">
        <f t="shared" si="506"/>
        <v>0.72042452849495542</v>
      </c>
      <c r="Q4726" s="12">
        <f t="shared" si="502"/>
        <v>538695766282.8327</v>
      </c>
      <c r="R4726" s="13">
        <f t="shared" si="503"/>
        <v>747747675121.81506</v>
      </c>
      <c r="S4726" s="14">
        <v>68</v>
      </c>
      <c r="T4726" s="14">
        <f t="shared" si="504"/>
        <v>6.8</v>
      </c>
      <c r="U4726" s="15">
        <f t="shared" si="505"/>
        <v>1421552980105.0801</v>
      </c>
    </row>
    <row r="4727" spans="6:21" x14ac:dyDescent="0.25">
      <c r="F4727" s="24"/>
      <c r="G4727" s="34">
        <v>40375.87499998854</v>
      </c>
      <c r="H4727" s="16">
        <v>748</v>
      </c>
      <c r="J4727" s="19">
        <v>74.8</v>
      </c>
      <c r="K4727" s="25">
        <f t="shared" si="500"/>
        <v>23.8</v>
      </c>
      <c r="L4727" s="16">
        <v>665</v>
      </c>
      <c r="N4727">
        <v>66.5</v>
      </c>
      <c r="O4727" s="26">
        <f t="shared" si="501"/>
        <v>19.2</v>
      </c>
      <c r="P4727" s="11">
        <f t="shared" si="506"/>
        <v>0.75580623436556127</v>
      </c>
      <c r="Q4727" s="12">
        <f t="shared" si="502"/>
        <v>538695766282.8327</v>
      </c>
      <c r="R4727" s="13">
        <f t="shared" si="503"/>
        <v>712743216169.71655</v>
      </c>
      <c r="S4727" s="14">
        <v>59</v>
      </c>
      <c r="T4727" s="14">
        <f t="shared" si="504"/>
        <v>5.9</v>
      </c>
      <c r="U4727" s="15">
        <f t="shared" si="505"/>
        <v>1026879954332.61</v>
      </c>
    </row>
    <row r="4728" spans="6:21" x14ac:dyDescent="0.25">
      <c r="F4728" s="24"/>
      <c r="G4728" s="34">
        <v>40375.916666655205</v>
      </c>
      <c r="H4728" s="16">
        <v>738</v>
      </c>
      <c r="J4728" s="19">
        <v>73.8</v>
      </c>
      <c r="K4728" s="25">
        <f t="shared" si="500"/>
        <v>23.2</v>
      </c>
      <c r="L4728" s="16">
        <v>665</v>
      </c>
      <c r="N4728">
        <v>66.5</v>
      </c>
      <c r="O4728" s="26">
        <f t="shared" si="501"/>
        <v>19.2</v>
      </c>
      <c r="P4728" s="11">
        <f t="shared" si="506"/>
        <v>0.78362968898492946</v>
      </c>
      <c r="Q4728" s="12">
        <f t="shared" si="502"/>
        <v>538695766282.8327</v>
      </c>
      <c r="R4728" s="13">
        <f t="shared" si="503"/>
        <v>687436647507.10168</v>
      </c>
      <c r="S4728" s="14">
        <v>52</v>
      </c>
      <c r="T4728" s="14">
        <f t="shared" si="504"/>
        <v>5.2</v>
      </c>
      <c r="U4728" s="15">
        <f t="shared" si="505"/>
        <v>773452582366.19897</v>
      </c>
    </row>
    <row r="4729" spans="6:21" x14ac:dyDescent="0.25">
      <c r="F4729" s="24"/>
      <c r="G4729" s="34">
        <v>40375.958333321869</v>
      </c>
      <c r="H4729" s="16">
        <v>729</v>
      </c>
      <c r="J4729" s="19">
        <v>72.900000000000006</v>
      </c>
      <c r="K4729" s="25">
        <f t="shared" si="500"/>
        <v>22.7</v>
      </c>
      <c r="L4729" s="16">
        <v>662</v>
      </c>
      <c r="N4729">
        <v>66.2</v>
      </c>
      <c r="O4729" s="26">
        <f t="shared" si="501"/>
        <v>19</v>
      </c>
      <c r="P4729" s="11">
        <f t="shared" si="506"/>
        <v>0.79768138063192362</v>
      </c>
      <c r="Q4729" s="12">
        <f t="shared" si="502"/>
        <v>434673665557.72797</v>
      </c>
      <c r="R4729" s="13">
        <f t="shared" si="503"/>
        <v>544921413626.80328</v>
      </c>
      <c r="S4729" s="14">
        <v>48</v>
      </c>
      <c r="T4729" s="14">
        <f t="shared" si="504"/>
        <v>4.8</v>
      </c>
      <c r="U4729" s="15">
        <f t="shared" si="505"/>
        <v>529189190731.56201</v>
      </c>
    </row>
    <row r="4730" spans="6:21" x14ac:dyDescent="0.25">
      <c r="F4730" s="24"/>
      <c r="G4730" s="34">
        <v>40375.999999988533</v>
      </c>
      <c r="H4730" s="16">
        <v>721</v>
      </c>
      <c r="J4730" s="19">
        <v>72.099999999999994</v>
      </c>
      <c r="K4730" s="25">
        <f t="shared" si="500"/>
        <v>22.3</v>
      </c>
      <c r="L4730" s="16">
        <v>659</v>
      </c>
      <c r="N4730">
        <v>65.900000000000006</v>
      </c>
      <c r="O4730" s="26">
        <f t="shared" si="501"/>
        <v>18.8</v>
      </c>
      <c r="P4730" s="11">
        <f t="shared" si="506"/>
        <v>0.80713873019734284</v>
      </c>
      <c r="Q4730" s="12">
        <f t="shared" si="502"/>
        <v>350738222490.85834</v>
      </c>
      <c r="R4730" s="13">
        <f t="shared" si="503"/>
        <v>434545152361.9787</v>
      </c>
      <c r="S4730" s="14">
        <v>49</v>
      </c>
      <c r="T4730" s="14">
        <f t="shared" si="504"/>
        <v>4.9000000000000004</v>
      </c>
      <c r="U4730" s="15">
        <f t="shared" si="505"/>
        <v>410653956368.48999</v>
      </c>
    </row>
    <row r="4731" spans="6:21" x14ac:dyDescent="0.25">
      <c r="F4731" s="24"/>
      <c r="G4731" s="34">
        <v>40376.041666655197</v>
      </c>
      <c r="H4731" s="16">
        <v>714</v>
      </c>
      <c r="J4731" s="19">
        <v>71.400000000000006</v>
      </c>
      <c r="K4731" s="25">
        <f t="shared" si="500"/>
        <v>21.9</v>
      </c>
      <c r="L4731" s="16">
        <v>656</v>
      </c>
      <c r="N4731">
        <v>65.599999999999994</v>
      </c>
      <c r="O4731" s="26">
        <f t="shared" si="501"/>
        <v>18.7</v>
      </c>
      <c r="P4731" s="11">
        <f t="shared" si="506"/>
        <v>0.8218844351299387</v>
      </c>
      <c r="Q4731" s="12">
        <f t="shared" si="502"/>
        <v>315059790776.50189</v>
      </c>
      <c r="R4731" s="13">
        <f t="shared" si="503"/>
        <v>383338310484.84503</v>
      </c>
      <c r="S4731" s="14">
        <v>48</v>
      </c>
      <c r="T4731" s="14">
        <f t="shared" si="504"/>
        <v>4.8</v>
      </c>
      <c r="U4731" s="15">
        <f t="shared" si="505"/>
        <v>327736894600.047</v>
      </c>
    </row>
    <row r="4732" spans="6:21" x14ac:dyDescent="0.25">
      <c r="F4732" s="24"/>
      <c r="G4732" s="34">
        <v>40376.083333321862</v>
      </c>
      <c r="H4732" s="16">
        <v>706</v>
      </c>
      <c r="J4732" s="19">
        <v>70.599999999999994</v>
      </c>
      <c r="K4732" s="25">
        <f t="shared" si="500"/>
        <v>21.4</v>
      </c>
      <c r="L4732" s="16">
        <v>654</v>
      </c>
      <c r="N4732">
        <v>65.400000000000006</v>
      </c>
      <c r="O4732" s="26">
        <f t="shared" si="501"/>
        <v>18.600000000000001</v>
      </c>
      <c r="P4732" s="11">
        <f t="shared" si="506"/>
        <v>0.84209727652053823</v>
      </c>
      <c r="Q4732" s="12">
        <f t="shared" si="502"/>
        <v>283010705417.82971</v>
      </c>
      <c r="R4732" s="13">
        <f t="shared" si="503"/>
        <v>336078400095.53485</v>
      </c>
      <c r="S4732" s="14">
        <v>46</v>
      </c>
      <c r="T4732" s="14">
        <f t="shared" si="504"/>
        <v>4.5999999999999996</v>
      </c>
      <c r="U4732" s="15">
        <f t="shared" si="505"/>
        <v>244111395517.444</v>
      </c>
    </row>
    <row r="4733" spans="6:21" x14ac:dyDescent="0.25">
      <c r="F4733" s="24"/>
      <c r="G4733" s="34">
        <v>40376.124999988526</v>
      </c>
      <c r="H4733" s="16">
        <v>701</v>
      </c>
      <c r="J4733" s="19">
        <v>70.099999999999994</v>
      </c>
      <c r="K4733" s="25">
        <f t="shared" si="500"/>
        <v>21.2</v>
      </c>
      <c r="L4733" s="16">
        <v>652</v>
      </c>
      <c r="N4733">
        <v>65.2</v>
      </c>
      <c r="O4733" s="26">
        <f t="shared" si="501"/>
        <v>18.399999999999999</v>
      </c>
      <c r="P4733" s="11">
        <f t="shared" si="506"/>
        <v>0.84185870465294599</v>
      </c>
      <c r="Q4733" s="12">
        <f t="shared" si="502"/>
        <v>228361365386.07559</v>
      </c>
      <c r="R4733" s="13">
        <f t="shared" si="503"/>
        <v>271258542703.09763</v>
      </c>
      <c r="S4733" s="14">
        <v>48</v>
      </c>
      <c r="T4733" s="14">
        <f t="shared" si="504"/>
        <v>4.8</v>
      </c>
      <c r="U4733" s="15">
        <f t="shared" si="505"/>
        <v>205906451121.70599</v>
      </c>
    </row>
    <row r="4734" spans="6:21" x14ac:dyDescent="0.25">
      <c r="F4734" s="24"/>
      <c r="G4734" s="34">
        <v>40376.16666665519</v>
      </c>
      <c r="H4734" s="16">
        <v>697</v>
      </c>
      <c r="J4734" s="19">
        <v>69.7</v>
      </c>
      <c r="K4734" s="25">
        <f t="shared" si="500"/>
        <v>20.9</v>
      </c>
      <c r="L4734" s="16">
        <v>650</v>
      </c>
      <c r="N4734">
        <v>65</v>
      </c>
      <c r="O4734" s="26">
        <f t="shared" si="501"/>
        <v>18.3</v>
      </c>
      <c r="P4734" s="11">
        <f t="shared" si="506"/>
        <v>0.85214368425556919</v>
      </c>
      <c r="Q4734" s="12">
        <f t="shared" si="502"/>
        <v>205131575022.021</v>
      </c>
      <c r="R4734" s="13">
        <f t="shared" si="503"/>
        <v>240724162851.97662</v>
      </c>
      <c r="S4734" s="14">
        <v>45</v>
      </c>
      <c r="T4734" s="14">
        <f t="shared" si="504"/>
        <v>4.5</v>
      </c>
      <c r="U4734" s="15">
        <f t="shared" si="505"/>
        <v>160166645234.79999</v>
      </c>
    </row>
    <row r="4735" spans="6:21" x14ac:dyDescent="0.25">
      <c r="F4735" s="24"/>
      <c r="G4735" s="34">
        <v>40376.208333321854</v>
      </c>
      <c r="H4735" s="16">
        <v>707</v>
      </c>
      <c r="J4735" s="19">
        <v>70.7</v>
      </c>
      <c r="K4735" s="25">
        <f t="shared" si="500"/>
        <v>21.5</v>
      </c>
      <c r="L4735" s="16">
        <v>657</v>
      </c>
      <c r="N4735">
        <v>65.7</v>
      </c>
      <c r="O4735" s="26">
        <f t="shared" si="501"/>
        <v>18.7</v>
      </c>
      <c r="P4735" s="11">
        <f t="shared" si="506"/>
        <v>0.84221637527982463</v>
      </c>
      <c r="Q4735" s="12">
        <f t="shared" si="502"/>
        <v>315059790776.50189</v>
      </c>
      <c r="R4735" s="13">
        <f t="shared" si="503"/>
        <v>374084142773.67139</v>
      </c>
      <c r="S4735" s="14">
        <v>43</v>
      </c>
      <c r="T4735" s="14">
        <f t="shared" si="504"/>
        <v>4.3</v>
      </c>
      <c r="U4735" s="15">
        <f t="shared" si="505"/>
        <v>253804713587.82901</v>
      </c>
    </row>
    <row r="4736" spans="6:21" x14ac:dyDescent="0.25">
      <c r="F4736" s="24"/>
      <c r="G4736" s="34">
        <v>40376.249999988519</v>
      </c>
      <c r="H4736" s="16">
        <v>738</v>
      </c>
      <c r="J4736" s="19">
        <v>73.8</v>
      </c>
      <c r="K4736" s="25">
        <f t="shared" si="500"/>
        <v>23.2</v>
      </c>
      <c r="L4736" s="16">
        <v>662</v>
      </c>
      <c r="N4736">
        <v>66.2</v>
      </c>
      <c r="O4736" s="26">
        <f t="shared" si="501"/>
        <v>19</v>
      </c>
      <c r="P4736" s="11">
        <f t="shared" si="506"/>
        <v>0.77390993975050215</v>
      </c>
      <c r="Q4736" s="12">
        <f t="shared" si="502"/>
        <v>434673665557.72797</v>
      </c>
      <c r="R4736" s="13">
        <f t="shared" si="503"/>
        <v>561659236083.54321</v>
      </c>
      <c r="S4736" s="14">
        <v>44</v>
      </c>
      <c r="T4736" s="14">
        <f t="shared" si="504"/>
        <v>4.4000000000000004</v>
      </c>
      <c r="U4736" s="15">
        <f t="shared" si="505"/>
        <v>558736510313.58704</v>
      </c>
    </row>
    <row r="4737" spans="6:21" x14ac:dyDescent="0.25">
      <c r="F4737" s="24"/>
      <c r="G4737" s="34">
        <v>40376.291666655183</v>
      </c>
      <c r="H4737" s="16">
        <v>770</v>
      </c>
      <c r="J4737" s="19">
        <v>77</v>
      </c>
      <c r="K4737" s="25">
        <f t="shared" si="500"/>
        <v>25</v>
      </c>
      <c r="L4737" s="16">
        <v>663</v>
      </c>
      <c r="N4737">
        <v>66.3</v>
      </c>
      <c r="O4737" s="26">
        <f t="shared" si="501"/>
        <v>19.100000000000001</v>
      </c>
      <c r="P4737" s="11">
        <f t="shared" si="506"/>
        <v>0.69906242732746604</v>
      </c>
      <c r="Q4737" s="12">
        <f t="shared" si="502"/>
        <v>483897575268.34961</v>
      </c>
      <c r="R4737" s="13">
        <f t="shared" si="503"/>
        <v>692209388392.25378</v>
      </c>
      <c r="S4737" s="14">
        <v>46</v>
      </c>
      <c r="T4737" s="14">
        <f t="shared" si="504"/>
        <v>4.5999999999999996</v>
      </c>
      <c r="U4737" s="15">
        <f t="shared" si="505"/>
        <v>958234340369.95898</v>
      </c>
    </row>
    <row r="4738" spans="6:21" x14ac:dyDescent="0.25">
      <c r="F4738" s="24"/>
      <c r="G4738" s="34">
        <v>40376.333333321847</v>
      </c>
      <c r="H4738" s="16">
        <v>797</v>
      </c>
      <c r="J4738" s="19">
        <v>79.7</v>
      </c>
      <c r="K4738" s="25">
        <f t="shared" si="500"/>
        <v>26.5</v>
      </c>
      <c r="L4738" s="16">
        <v>660</v>
      </c>
      <c r="N4738">
        <v>66</v>
      </c>
      <c r="O4738" s="26">
        <f t="shared" si="501"/>
        <v>18.899999999999999</v>
      </c>
      <c r="P4738" s="11">
        <f t="shared" si="506"/>
        <v>0.63169664847975415</v>
      </c>
      <c r="Q4738" s="12">
        <f t="shared" si="502"/>
        <v>390456999964.53162</v>
      </c>
      <c r="R4738" s="13">
        <f t="shared" si="503"/>
        <v>618108392539.69189</v>
      </c>
      <c r="S4738" s="14">
        <v>57</v>
      </c>
      <c r="T4738" s="14">
        <f t="shared" si="504"/>
        <v>5.7</v>
      </c>
      <c r="U4738" s="15">
        <f t="shared" si="505"/>
        <v>1297612937678.4099</v>
      </c>
    </row>
    <row r="4739" spans="6:21" x14ac:dyDescent="0.25">
      <c r="F4739" s="24"/>
      <c r="G4739" s="34">
        <v>40376.374999988511</v>
      </c>
      <c r="H4739" s="16">
        <v>819</v>
      </c>
      <c r="J4739" s="19">
        <v>81.900000000000006</v>
      </c>
      <c r="K4739" s="25">
        <f t="shared" ref="K4739:K4802" si="507">ROUND((J4739-32)/1.8,1)</f>
        <v>27.7</v>
      </c>
      <c r="L4739" s="16">
        <v>655</v>
      </c>
      <c r="N4739">
        <v>65.5</v>
      </c>
      <c r="O4739" s="26">
        <f t="shared" ref="O4739:O4802" si="508">ROUND((N4739-32)/1.8,1)</f>
        <v>18.600000000000001</v>
      </c>
      <c r="P4739" s="11">
        <f t="shared" si="506"/>
        <v>0.57783513510260964</v>
      </c>
      <c r="Q4739" s="12">
        <f t="shared" ref="Q4739:Q4802" si="509">611*EXP(17.27*O4739/237.3+O4739)</f>
        <v>283010705417.82971</v>
      </c>
      <c r="R4739" s="13">
        <f t="shared" ref="R4739:R4802" si="510">Q4739/P4739</f>
        <v>489777599570.11578</v>
      </c>
      <c r="S4739" s="14">
        <v>70</v>
      </c>
      <c r="T4739" s="14">
        <f t="shared" si="504"/>
        <v>7</v>
      </c>
      <c r="U4739" s="15">
        <f t="shared" si="505"/>
        <v>1447368259066</v>
      </c>
    </row>
    <row r="4740" spans="6:21" x14ac:dyDescent="0.25">
      <c r="F4740" s="24"/>
      <c r="G4740" s="34">
        <v>40376.416666655176</v>
      </c>
      <c r="H4740" s="16">
        <v>836</v>
      </c>
      <c r="J4740" s="19">
        <v>83.6</v>
      </c>
      <c r="K4740" s="25">
        <f t="shared" si="507"/>
        <v>28.7</v>
      </c>
      <c r="L4740" s="16">
        <v>651</v>
      </c>
      <c r="N4740">
        <v>65.099999999999994</v>
      </c>
      <c r="O4740" s="26">
        <f t="shared" si="508"/>
        <v>18.399999999999999</v>
      </c>
      <c r="P4740" s="11">
        <f t="shared" si="506"/>
        <v>0.53840470181294775</v>
      </c>
      <c r="Q4740" s="12">
        <f t="shared" si="509"/>
        <v>228361365386.07559</v>
      </c>
      <c r="R4740" s="13">
        <f t="shared" si="510"/>
        <v>424144448622.24249</v>
      </c>
      <c r="S4740" s="14">
        <v>75</v>
      </c>
      <c r="T4740" s="14">
        <f t="shared" si="504"/>
        <v>7.5</v>
      </c>
      <c r="U4740" s="15">
        <f t="shared" si="505"/>
        <v>1468373124271.25</v>
      </c>
    </row>
    <row r="4741" spans="6:21" x14ac:dyDescent="0.25">
      <c r="F4741" s="24"/>
      <c r="G4741" s="34">
        <v>40376.45833332184</v>
      </c>
      <c r="H4741" s="16">
        <v>849</v>
      </c>
      <c r="J4741" s="19">
        <v>84.9</v>
      </c>
      <c r="K4741" s="25">
        <f t="shared" si="507"/>
        <v>29.4</v>
      </c>
      <c r="L4741" s="16">
        <v>648</v>
      </c>
      <c r="N4741">
        <v>64.8</v>
      </c>
      <c r="O4741" s="26">
        <f t="shared" si="508"/>
        <v>18.2</v>
      </c>
      <c r="P4741" s="11">
        <f t="shared" si="506"/>
        <v>0.51061387709675521</v>
      </c>
      <c r="Q4741" s="12">
        <f t="shared" si="509"/>
        <v>184264807665.14328</v>
      </c>
      <c r="R4741" s="13">
        <f t="shared" si="510"/>
        <v>360869173225.04987</v>
      </c>
      <c r="S4741" s="14">
        <v>80</v>
      </c>
      <c r="T4741" s="14">
        <f t="shared" ref="T4741:T4804" si="511">S4741/10</f>
        <v>8</v>
      </c>
      <c r="U4741" s="15">
        <f t="shared" ref="U4741:U4804" si="512">ROUND(T4741*(1-P4741)*R4741,3)</f>
        <v>1412834924479.25</v>
      </c>
    </row>
    <row r="4742" spans="6:21" x14ac:dyDescent="0.25">
      <c r="F4742" s="24"/>
      <c r="G4742" s="34">
        <v>40376.499999988504</v>
      </c>
      <c r="H4742" s="16">
        <v>857</v>
      </c>
      <c r="J4742" s="19">
        <v>85.7</v>
      </c>
      <c r="K4742" s="25">
        <f t="shared" si="507"/>
        <v>29.8</v>
      </c>
      <c r="L4742" s="16">
        <v>646</v>
      </c>
      <c r="N4742">
        <v>64.599999999999994</v>
      </c>
      <c r="O4742" s="26">
        <f t="shared" si="508"/>
        <v>18.100000000000001</v>
      </c>
      <c r="P4742" s="11">
        <f t="shared" si="506"/>
        <v>0.49587042759895095</v>
      </c>
      <c r="Q4742" s="12">
        <f t="shared" si="509"/>
        <v>165520687589.06354</v>
      </c>
      <c r="R4742" s="13">
        <f t="shared" si="510"/>
        <v>333798263369.98871</v>
      </c>
      <c r="S4742" s="14">
        <v>84</v>
      </c>
      <c r="T4742" s="14">
        <f t="shared" si="511"/>
        <v>8.4</v>
      </c>
      <c r="U4742" s="15">
        <f t="shared" si="512"/>
        <v>1413531636559.77</v>
      </c>
    </row>
    <row r="4743" spans="6:21" x14ac:dyDescent="0.25">
      <c r="F4743" s="24"/>
      <c r="G4743" s="34">
        <v>40376.541666655168</v>
      </c>
      <c r="H4743" s="16">
        <v>862</v>
      </c>
      <c r="J4743" s="19">
        <v>86.2</v>
      </c>
      <c r="K4743" s="25">
        <f t="shared" si="507"/>
        <v>30.1</v>
      </c>
      <c r="L4743" s="16">
        <v>646</v>
      </c>
      <c r="N4743">
        <v>64.599999999999994</v>
      </c>
      <c r="O4743" s="26">
        <f t="shared" si="508"/>
        <v>18.100000000000001</v>
      </c>
      <c r="P4743" s="11">
        <f t="shared" si="506"/>
        <v>0.48740767417130892</v>
      </c>
      <c r="Q4743" s="12">
        <f t="shared" si="509"/>
        <v>165520687589.06354</v>
      </c>
      <c r="R4743" s="13">
        <f t="shared" si="510"/>
        <v>339593930010.40045</v>
      </c>
      <c r="S4743" s="14">
        <v>89</v>
      </c>
      <c r="T4743" s="14">
        <f t="shared" si="511"/>
        <v>8.9</v>
      </c>
      <c r="U4743" s="15">
        <f t="shared" si="512"/>
        <v>1549251857549.8999</v>
      </c>
    </row>
    <row r="4744" spans="6:21" x14ac:dyDescent="0.25">
      <c r="F4744" s="24"/>
      <c r="G4744" s="34">
        <v>40376.583333321832</v>
      </c>
      <c r="H4744" s="16">
        <v>862</v>
      </c>
      <c r="J4744" s="19">
        <v>86.2</v>
      </c>
      <c r="K4744" s="25">
        <f t="shared" si="507"/>
        <v>30.1</v>
      </c>
      <c r="L4744" s="16">
        <v>647</v>
      </c>
      <c r="N4744">
        <v>64.7</v>
      </c>
      <c r="O4744" s="26">
        <f t="shared" si="508"/>
        <v>18.2</v>
      </c>
      <c r="P4744" s="11">
        <f t="shared" si="506"/>
        <v>0.4904817024394611</v>
      </c>
      <c r="Q4744" s="12">
        <f t="shared" si="509"/>
        <v>184264807665.14328</v>
      </c>
      <c r="R4744" s="13">
        <f t="shared" si="510"/>
        <v>375681308290.77484</v>
      </c>
      <c r="S4744" s="14">
        <v>92</v>
      </c>
      <c r="T4744" s="14">
        <f t="shared" si="511"/>
        <v>9.1999999999999993</v>
      </c>
      <c r="U4744" s="15">
        <f t="shared" si="512"/>
        <v>1761031805755.8101</v>
      </c>
    </row>
    <row r="4745" spans="6:21" x14ac:dyDescent="0.25">
      <c r="F4745" s="24"/>
      <c r="G4745" s="34">
        <v>40376.624999988497</v>
      </c>
      <c r="H4745" s="16">
        <v>859</v>
      </c>
      <c r="J4745" s="19">
        <v>85.9</v>
      </c>
      <c r="K4745" s="25">
        <f t="shared" si="507"/>
        <v>29.9</v>
      </c>
      <c r="L4745" s="16">
        <v>648</v>
      </c>
      <c r="N4745">
        <v>64.8</v>
      </c>
      <c r="O4745" s="26">
        <f t="shared" si="508"/>
        <v>18.2</v>
      </c>
      <c r="P4745" s="11">
        <f t="shared" si="506"/>
        <v>0.49614068587421334</v>
      </c>
      <c r="Q4745" s="12">
        <f t="shared" si="509"/>
        <v>184264807665.14328</v>
      </c>
      <c r="R4745" s="13">
        <f t="shared" si="510"/>
        <v>371396285189.68103</v>
      </c>
      <c r="S4745" s="14">
        <v>94</v>
      </c>
      <c r="T4745" s="14">
        <f t="shared" si="511"/>
        <v>9.4</v>
      </c>
      <c r="U4745" s="15">
        <f t="shared" si="512"/>
        <v>1759035888730.6499</v>
      </c>
    </row>
    <row r="4746" spans="6:21" x14ac:dyDescent="0.25">
      <c r="F4746" s="24"/>
      <c r="G4746" s="34">
        <v>40376.666666655161</v>
      </c>
      <c r="H4746" s="16">
        <v>849</v>
      </c>
      <c r="J4746" s="19">
        <v>84.9</v>
      </c>
      <c r="K4746" s="25">
        <f t="shared" si="507"/>
        <v>29.4</v>
      </c>
      <c r="L4746" s="16">
        <v>651</v>
      </c>
      <c r="N4746">
        <v>65.099999999999994</v>
      </c>
      <c r="O4746" s="26">
        <f t="shared" si="508"/>
        <v>18.399999999999999</v>
      </c>
      <c r="P4746" s="11">
        <f t="shared" si="506"/>
        <v>0.51706732524069976</v>
      </c>
      <c r="Q4746" s="12">
        <f t="shared" si="509"/>
        <v>228361365386.07559</v>
      </c>
      <c r="R4746" s="13">
        <f t="shared" si="510"/>
        <v>441647256050.78839</v>
      </c>
      <c r="S4746" s="14">
        <v>96</v>
      </c>
      <c r="T4746" s="14">
        <f t="shared" si="511"/>
        <v>9.6</v>
      </c>
      <c r="U4746" s="15">
        <f t="shared" si="512"/>
        <v>2047544550381.24</v>
      </c>
    </row>
    <row r="4747" spans="6:21" x14ac:dyDescent="0.25">
      <c r="F4747" s="24"/>
      <c r="G4747" s="34">
        <v>40376.708333321825</v>
      </c>
      <c r="H4747" s="16">
        <v>833</v>
      </c>
      <c r="J4747" s="19">
        <v>83.3</v>
      </c>
      <c r="K4747" s="25">
        <f t="shared" si="507"/>
        <v>28.5</v>
      </c>
      <c r="L4747" s="16">
        <v>653</v>
      </c>
      <c r="N4747">
        <v>65.3</v>
      </c>
      <c r="O4747" s="26">
        <f t="shared" si="508"/>
        <v>18.5</v>
      </c>
      <c r="P4747" s="11">
        <f t="shared" si="506"/>
        <v>0.54810973356584303</v>
      </c>
      <c r="Q4747" s="12">
        <f t="shared" si="509"/>
        <v>254221775440.44537</v>
      </c>
      <c r="R4747" s="13">
        <f t="shared" si="510"/>
        <v>463815473201.96667</v>
      </c>
      <c r="S4747" s="14">
        <v>94</v>
      </c>
      <c r="T4747" s="14">
        <f t="shared" si="511"/>
        <v>9.4</v>
      </c>
      <c r="U4747" s="15">
        <f t="shared" si="512"/>
        <v>1970180758958.3</v>
      </c>
    </row>
    <row r="4748" spans="6:21" x14ac:dyDescent="0.25">
      <c r="F4748" s="24"/>
      <c r="G4748" s="34">
        <v>40376.749999988489</v>
      </c>
      <c r="H4748" s="16">
        <v>807</v>
      </c>
      <c r="J4748" s="19">
        <v>80.7</v>
      </c>
      <c r="K4748" s="25">
        <f t="shared" si="507"/>
        <v>27.1</v>
      </c>
      <c r="L4748" s="16">
        <v>660</v>
      </c>
      <c r="N4748">
        <v>66</v>
      </c>
      <c r="O4748" s="26">
        <f t="shared" si="508"/>
        <v>18.899999999999999</v>
      </c>
      <c r="P4748" s="11">
        <f t="shared" si="506"/>
        <v>0.60981495672268238</v>
      </c>
      <c r="Q4748" s="12">
        <f t="shared" si="509"/>
        <v>390456999964.53162</v>
      </c>
      <c r="R4748" s="13">
        <f t="shared" si="510"/>
        <v>640287673596.85254</v>
      </c>
      <c r="S4748" s="14">
        <v>90</v>
      </c>
      <c r="T4748" s="14">
        <f t="shared" si="511"/>
        <v>9</v>
      </c>
      <c r="U4748" s="15">
        <f t="shared" si="512"/>
        <v>2248476062690.8901</v>
      </c>
    </row>
    <row r="4749" spans="6:21" x14ac:dyDescent="0.25">
      <c r="F4749" s="24"/>
      <c r="G4749" s="34">
        <v>40376.791666655154</v>
      </c>
      <c r="H4749" s="16">
        <v>780</v>
      </c>
      <c r="J4749" s="19">
        <v>78</v>
      </c>
      <c r="K4749" s="25">
        <f t="shared" si="507"/>
        <v>25.6</v>
      </c>
      <c r="L4749" s="16">
        <v>662</v>
      </c>
      <c r="N4749">
        <v>66.2</v>
      </c>
      <c r="O4749" s="26">
        <f t="shared" si="508"/>
        <v>19</v>
      </c>
      <c r="P4749" s="11">
        <f t="shared" si="506"/>
        <v>0.67037647081219598</v>
      </c>
      <c r="Q4749" s="12">
        <f t="shared" si="509"/>
        <v>434673665557.72797</v>
      </c>
      <c r="R4749" s="13">
        <f t="shared" si="510"/>
        <v>648402329859.66553</v>
      </c>
      <c r="S4749" s="14">
        <v>82</v>
      </c>
      <c r="T4749" s="14">
        <f t="shared" si="511"/>
        <v>8.1999999999999993</v>
      </c>
      <c r="U4749" s="15">
        <f t="shared" si="512"/>
        <v>1752575047275.8899</v>
      </c>
    </row>
    <row r="4750" spans="6:21" x14ac:dyDescent="0.25">
      <c r="F4750" s="24"/>
      <c r="G4750" s="34">
        <v>40376.833333321818</v>
      </c>
      <c r="H4750" s="16">
        <v>762</v>
      </c>
      <c r="J4750" s="19">
        <v>76.2</v>
      </c>
      <c r="K4750" s="25">
        <f t="shared" si="507"/>
        <v>24.6</v>
      </c>
      <c r="L4750" s="16">
        <v>664</v>
      </c>
      <c r="N4750">
        <v>66.400000000000006</v>
      </c>
      <c r="O4750" s="26">
        <f t="shared" si="508"/>
        <v>19.100000000000001</v>
      </c>
      <c r="P4750" s="11">
        <f t="shared" si="506"/>
        <v>0.71594444003062452</v>
      </c>
      <c r="Q4750" s="12">
        <f t="shared" si="509"/>
        <v>483897575268.34961</v>
      </c>
      <c r="R4750" s="13">
        <f t="shared" si="510"/>
        <v>675887049625.8772</v>
      </c>
      <c r="S4750" s="14">
        <v>68</v>
      </c>
      <c r="T4750" s="14">
        <f t="shared" si="511"/>
        <v>6.8</v>
      </c>
      <c r="U4750" s="15">
        <f t="shared" si="512"/>
        <v>1305528425631.1899</v>
      </c>
    </row>
    <row r="4751" spans="6:21" x14ac:dyDescent="0.25">
      <c r="F4751" s="24"/>
      <c r="G4751" s="34">
        <v>40376.874999988482</v>
      </c>
      <c r="H4751" s="16">
        <v>747</v>
      </c>
      <c r="J4751" s="19">
        <v>74.7</v>
      </c>
      <c r="K4751" s="25">
        <f t="shared" si="507"/>
        <v>23.7</v>
      </c>
      <c r="L4751" s="16">
        <v>664</v>
      </c>
      <c r="N4751">
        <v>66.400000000000006</v>
      </c>
      <c r="O4751" s="26">
        <f t="shared" si="508"/>
        <v>19.100000000000001</v>
      </c>
      <c r="P4751" s="11">
        <f t="shared" si="506"/>
        <v>0.75563666411336239</v>
      </c>
      <c r="Q4751" s="12">
        <f t="shared" si="509"/>
        <v>483897575268.34961</v>
      </c>
      <c r="R4751" s="13">
        <f t="shared" si="510"/>
        <v>640383928215.20654</v>
      </c>
      <c r="S4751" s="14">
        <v>60</v>
      </c>
      <c r="T4751" s="14">
        <f t="shared" si="511"/>
        <v>6</v>
      </c>
      <c r="U4751" s="15">
        <f t="shared" si="512"/>
        <v>938918117681.14197</v>
      </c>
    </row>
    <row r="4752" spans="6:21" x14ac:dyDescent="0.25">
      <c r="F4752" s="24"/>
      <c r="G4752" s="34">
        <v>40376.916666655146</v>
      </c>
      <c r="H4752" s="16">
        <v>737</v>
      </c>
      <c r="J4752" s="19">
        <v>73.7</v>
      </c>
      <c r="K4752" s="25">
        <f t="shared" si="507"/>
        <v>23.2</v>
      </c>
      <c r="L4752" s="16">
        <v>663</v>
      </c>
      <c r="N4752">
        <v>66.3</v>
      </c>
      <c r="O4752" s="26">
        <f t="shared" si="508"/>
        <v>19.100000000000001</v>
      </c>
      <c r="P4752" s="11">
        <f t="shared" si="506"/>
        <v>0.77875654795340055</v>
      </c>
      <c r="Q4752" s="12">
        <f t="shared" si="509"/>
        <v>483897575268.34961</v>
      </c>
      <c r="R4752" s="13">
        <f t="shared" si="510"/>
        <v>621372079040.68274</v>
      </c>
      <c r="S4752" s="14">
        <v>53</v>
      </c>
      <c r="T4752" s="14">
        <f t="shared" si="511"/>
        <v>5.3</v>
      </c>
      <c r="U4752" s="15">
        <f t="shared" si="512"/>
        <v>728614869993.36499</v>
      </c>
    </row>
    <row r="4753" spans="6:21" x14ac:dyDescent="0.25">
      <c r="F4753" s="24"/>
      <c r="G4753" s="34">
        <v>40376.958333321811</v>
      </c>
      <c r="H4753" s="16">
        <v>728</v>
      </c>
      <c r="J4753" s="19">
        <v>72.8</v>
      </c>
      <c r="K4753" s="25">
        <f t="shared" si="507"/>
        <v>22.7</v>
      </c>
      <c r="L4753" s="16">
        <v>661</v>
      </c>
      <c r="N4753">
        <v>66.099999999999994</v>
      </c>
      <c r="O4753" s="26">
        <f t="shared" si="508"/>
        <v>18.899999999999999</v>
      </c>
      <c r="P4753" s="11">
        <f t="shared" si="506"/>
        <v>0.79271312548876727</v>
      </c>
      <c r="Q4753" s="12">
        <f t="shared" si="509"/>
        <v>390456999964.53162</v>
      </c>
      <c r="R4753" s="13">
        <f t="shared" si="510"/>
        <v>492557758172.33441</v>
      </c>
      <c r="S4753" s="14">
        <v>49</v>
      </c>
      <c r="T4753" s="14">
        <f t="shared" si="511"/>
        <v>4.9000000000000004</v>
      </c>
      <c r="U4753" s="15">
        <f t="shared" si="512"/>
        <v>500293715218.23401</v>
      </c>
    </row>
    <row r="4754" spans="6:21" x14ac:dyDescent="0.25">
      <c r="F4754" s="24"/>
      <c r="G4754" s="34">
        <v>40376.999999988475</v>
      </c>
      <c r="H4754" s="16">
        <v>720</v>
      </c>
      <c r="J4754" s="19">
        <v>72</v>
      </c>
      <c r="K4754" s="25">
        <f t="shared" si="507"/>
        <v>22.2</v>
      </c>
      <c r="L4754" s="16">
        <v>658</v>
      </c>
      <c r="N4754">
        <v>65.8</v>
      </c>
      <c r="O4754" s="26">
        <f t="shared" si="508"/>
        <v>18.8</v>
      </c>
      <c r="P4754" s="11">
        <f t="shared" si="506"/>
        <v>0.81206386226870209</v>
      </c>
      <c r="Q4754" s="12">
        <f t="shared" si="509"/>
        <v>350738222490.85834</v>
      </c>
      <c r="R4754" s="13">
        <f t="shared" si="510"/>
        <v>431909654877.3689</v>
      </c>
      <c r="S4754" s="14">
        <v>49</v>
      </c>
      <c r="T4754" s="14">
        <f t="shared" si="511"/>
        <v>4.9000000000000004</v>
      </c>
      <c r="U4754" s="15">
        <f t="shared" si="512"/>
        <v>397740018693.90198</v>
      </c>
    </row>
    <row r="4755" spans="6:21" x14ac:dyDescent="0.25">
      <c r="F4755" s="24"/>
      <c r="G4755" s="34">
        <v>40377.041666655139</v>
      </c>
      <c r="H4755" s="16">
        <v>713</v>
      </c>
      <c r="J4755" s="19">
        <v>71.3</v>
      </c>
      <c r="K4755" s="25">
        <f t="shared" si="507"/>
        <v>21.8</v>
      </c>
      <c r="L4755" s="16">
        <v>656</v>
      </c>
      <c r="N4755">
        <v>65.599999999999994</v>
      </c>
      <c r="O4755" s="26">
        <f t="shared" si="508"/>
        <v>18.7</v>
      </c>
      <c r="P4755" s="11">
        <f t="shared" si="506"/>
        <v>0.82691508596312668</v>
      </c>
      <c r="Q4755" s="12">
        <f t="shared" si="509"/>
        <v>315059790776.50189</v>
      </c>
      <c r="R4755" s="13">
        <f t="shared" si="510"/>
        <v>381006219531.65198</v>
      </c>
      <c r="S4755" s="14">
        <v>48</v>
      </c>
      <c r="T4755" s="14">
        <f t="shared" si="511"/>
        <v>4.8</v>
      </c>
      <c r="U4755" s="15">
        <f t="shared" si="512"/>
        <v>316542858024.71997</v>
      </c>
    </row>
    <row r="4756" spans="6:21" x14ac:dyDescent="0.25">
      <c r="F4756" s="24"/>
      <c r="G4756" s="34">
        <v>40377.083333321803</v>
      </c>
      <c r="H4756" s="16">
        <v>705</v>
      </c>
      <c r="J4756" s="19">
        <v>70.5</v>
      </c>
      <c r="K4756" s="25">
        <f t="shared" si="507"/>
        <v>21.4</v>
      </c>
      <c r="L4756" s="16">
        <v>654</v>
      </c>
      <c r="N4756">
        <v>65.400000000000006</v>
      </c>
      <c r="O4756" s="26">
        <f t="shared" si="508"/>
        <v>18.600000000000001</v>
      </c>
      <c r="P4756" s="11">
        <f t="shared" si="506"/>
        <v>0.84209727652053823</v>
      </c>
      <c r="Q4756" s="12">
        <f t="shared" si="509"/>
        <v>283010705417.82971</v>
      </c>
      <c r="R4756" s="13">
        <f t="shared" si="510"/>
        <v>336078400095.53485</v>
      </c>
      <c r="S4756" s="14">
        <v>46</v>
      </c>
      <c r="T4756" s="14">
        <f t="shared" si="511"/>
        <v>4.5999999999999996</v>
      </c>
      <c r="U4756" s="15">
        <f t="shared" si="512"/>
        <v>244111395517.444</v>
      </c>
    </row>
    <row r="4757" spans="6:21" x14ac:dyDescent="0.25">
      <c r="F4757" s="24"/>
      <c r="G4757" s="34">
        <v>40377.124999988468</v>
      </c>
      <c r="H4757" s="16">
        <v>701</v>
      </c>
      <c r="J4757" s="19">
        <v>70.099999999999994</v>
      </c>
      <c r="K4757" s="25">
        <f t="shared" si="507"/>
        <v>21.2</v>
      </c>
      <c r="L4757" s="16">
        <v>651</v>
      </c>
      <c r="N4757">
        <v>65.099999999999994</v>
      </c>
      <c r="O4757" s="26">
        <f t="shared" si="508"/>
        <v>18.399999999999999</v>
      </c>
      <c r="P4757" s="11">
        <f t="shared" si="506"/>
        <v>0.84185870465294599</v>
      </c>
      <c r="Q4757" s="12">
        <f t="shared" si="509"/>
        <v>228361365386.07559</v>
      </c>
      <c r="R4757" s="13">
        <f t="shared" si="510"/>
        <v>271258542703.09763</v>
      </c>
      <c r="S4757" s="14">
        <v>47</v>
      </c>
      <c r="T4757" s="14">
        <f t="shared" si="511"/>
        <v>4.7</v>
      </c>
      <c r="U4757" s="15">
        <f t="shared" si="512"/>
        <v>201616733390.004</v>
      </c>
    </row>
    <row r="4758" spans="6:21" x14ac:dyDescent="0.25">
      <c r="F4758" s="24"/>
      <c r="G4758" s="34">
        <v>40377.166666655132</v>
      </c>
      <c r="H4758" s="16">
        <v>696</v>
      </c>
      <c r="J4758" s="19">
        <v>69.599999999999994</v>
      </c>
      <c r="K4758" s="25">
        <f t="shared" si="507"/>
        <v>20.9</v>
      </c>
      <c r="L4758" s="16">
        <v>650</v>
      </c>
      <c r="N4758">
        <v>65</v>
      </c>
      <c r="O4758" s="26">
        <f t="shared" si="508"/>
        <v>18.3</v>
      </c>
      <c r="P4758" s="11">
        <f t="shared" si="506"/>
        <v>0.85214368425556919</v>
      </c>
      <c r="Q4758" s="12">
        <f t="shared" si="509"/>
        <v>205131575022.021</v>
      </c>
      <c r="R4758" s="13">
        <f t="shared" si="510"/>
        <v>240724162851.97662</v>
      </c>
      <c r="S4758" s="14">
        <v>45</v>
      </c>
      <c r="T4758" s="14">
        <f t="shared" si="511"/>
        <v>4.5</v>
      </c>
      <c r="U4758" s="15">
        <f t="shared" si="512"/>
        <v>160166645234.79999</v>
      </c>
    </row>
    <row r="4759" spans="6:21" x14ac:dyDescent="0.25">
      <c r="F4759" s="24"/>
      <c r="G4759" s="34">
        <v>40377.208333321796</v>
      </c>
      <c r="H4759" s="16">
        <v>706</v>
      </c>
      <c r="J4759" s="19">
        <v>70.599999999999994</v>
      </c>
      <c r="K4759" s="25">
        <f t="shared" si="507"/>
        <v>21.4</v>
      </c>
      <c r="L4759" s="16">
        <v>656</v>
      </c>
      <c r="N4759">
        <v>65.599999999999994</v>
      </c>
      <c r="O4759" s="26">
        <f t="shared" si="508"/>
        <v>18.7</v>
      </c>
      <c r="P4759" s="11">
        <f t="shared" si="506"/>
        <v>0.84738747501297473</v>
      </c>
      <c r="Q4759" s="12">
        <f t="shared" si="509"/>
        <v>315059790776.50189</v>
      </c>
      <c r="R4759" s="13">
        <f t="shared" si="510"/>
        <v>371801330638.82953</v>
      </c>
      <c r="S4759" s="14">
        <v>42</v>
      </c>
      <c r="T4759" s="14">
        <f t="shared" si="511"/>
        <v>4.2</v>
      </c>
      <c r="U4759" s="15">
        <f t="shared" si="512"/>
        <v>238314467421.776</v>
      </c>
    </row>
    <row r="4760" spans="6:21" x14ac:dyDescent="0.25">
      <c r="F4760" s="24"/>
      <c r="G4760" s="34">
        <v>40377.24999998846</v>
      </c>
      <c r="H4760" s="16">
        <v>737</v>
      </c>
      <c r="J4760" s="19">
        <v>73.7</v>
      </c>
      <c r="K4760" s="25">
        <f t="shared" si="507"/>
        <v>23.2</v>
      </c>
      <c r="L4760" s="16">
        <v>662</v>
      </c>
      <c r="N4760">
        <v>66.2</v>
      </c>
      <c r="O4760" s="26">
        <f t="shared" si="508"/>
        <v>19</v>
      </c>
      <c r="P4760" s="11">
        <f t="shared" si="506"/>
        <v>0.77390993975050215</v>
      </c>
      <c r="Q4760" s="12">
        <f t="shared" si="509"/>
        <v>434673665557.72797</v>
      </c>
      <c r="R4760" s="13">
        <f t="shared" si="510"/>
        <v>561659236083.54321</v>
      </c>
      <c r="S4760" s="14">
        <v>44</v>
      </c>
      <c r="T4760" s="14">
        <f t="shared" si="511"/>
        <v>4.4000000000000004</v>
      </c>
      <c r="U4760" s="15">
        <f t="shared" si="512"/>
        <v>558736510313.58704</v>
      </c>
    </row>
    <row r="4761" spans="6:21" x14ac:dyDescent="0.25">
      <c r="F4761" s="24"/>
      <c r="G4761" s="34">
        <v>40377.291666655125</v>
      </c>
      <c r="H4761" s="16">
        <v>769</v>
      </c>
      <c r="J4761" s="19">
        <v>76.900000000000006</v>
      </c>
      <c r="K4761" s="25">
        <f t="shared" si="507"/>
        <v>24.9</v>
      </c>
      <c r="L4761" s="16">
        <v>663</v>
      </c>
      <c r="N4761">
        <v>66.3</v>
      </c>
      <c r="O4761" s="26">
        <f t="shared" si="508"/>
        <v>19.100000000000001</v>
      </c>
      <c r="P4761" s="11">
        <f t="shared" si="506"/>
        <v>0.70324043890242172</v>
      </c>
      <c r="Q4761" s="12">
        <f t="shared" si="509"/>
        <v>483897575268.34961</v>
      </c>
      <c r="R4761" s="13">
        <f t="shared" si="510"/>
        <v>688096913231.53979</v>
      </c>
      <c r="S4761" s="14">
        <v>45</v>
      </c>
      <c r="T4761" s="14">
        <f t="shared" si="511"/>
        <v>4.5</v>
      </c>
      <c r="U4761" s="15">
        <f t="shared" si="512"/>
        <v>918897020834.35596</v>
      </c>
    </row>
    <row r="4762" spans="6:21" x14ac:dyDescent="0.25">
      <c r="F4762" s="24"/>
      <c r="G4762" s="34">
        <v>40377.333333321789</v>
      </c>
      <c r="H4762" s="16">
        <v>797</v>
      </c>
      <c r="J4762" s="19">
        <v>79.7</v>
      </c>
      <c r="K4762" s="25">
        <f t="shared" si="507"/>
        <v>26.5</v>
      </c>
      <c r="L4762" s="16">
        <v>661</v>
      </c>
      <c r="N4762">
        <v>66.099999999999994</v>
      </c>
      <c r="O4762" s="26">
        <f t="shared" si="508"/>
        <v>18.899999999999999</v>
      </c>
      <c r="P4762" s="11">
        <f t="shared" si="506"/>
        <v>0.63169664847975415</v>
      </c>
      <c r="Q4762" s="12">
        <f t="shared" si="509"/>
        <v>390456999964.53162</v>
      </c>
      <c r="R4762" s="13">
        <f t="shared" si="510"/>
        <v>618108392539.69189</v>
      </c>
      <c r="S4762" s="14">
        <v>57</v>
      </c>
      <c r="T4762" s="14">
        <f t="shared" si="511"/>
        <v>5.7</v>
      </c>
      <c r="U4762" s="15">
        <f t="shared" si="512"/>
        <v>1297612937678.4099</v>
      </c>
    </row>
    <row r="4763" spans="6:21" x14ac:dyDescent="0.25">
      <c r="F4763" s="24"/>
      <c r="G4763" s="34">
        <v>40377.374999988453</v>
      </c>
      <c r="H4763" s="16">
        <v>819</v>
      </c>
      <c r="J4763" s="19">
        <v>81.900000000000006</v>
      </c>
      <c r="K4763" s="25">
        <f t="shared" si="507"/>
        <v>27.7</v>
      </c>
      <c r="L4763" s="16">
        <v>656</v>
      </c>
      <c r="N4763">
        <v>65.599999999999994</v>
      </c>
      <c r="O4763" s="26">
        <f t="shared" si="508"/>
        <v>18.7</v>
      </c>
      <c r="P4763" s="11">
        <f t="shared" si="506"/>
        <v>0.58146519382127382</v>
      </c>
      <c r="Q4763" s="12">
        <f t="shared" si="509"/>
        <v>315059790776.50189</v>
      </c>
      <c r="R4763" s="13">
        <f t="shared" si="510"/>
        <v>541837747339.59827</v>
      </c>
      <c r="S4763" s="14">
        <v>69</v>
      </c>
      <c r="T4763" s="14">
        <f t="shared" si="511"/>
        <v>6.9</v>
      </c>
      <c r="U4763" s="15">
        <f t="shared" si="512"/>
        <v>1564767900285.3601</v>
      </c>
    </row>
    <row r="4764" spans="6:21" x14ac:dyDescent="0.25">
      <c r="F4764" s="24"/>
      <c r="G4764" s="34">
        <v>40377.416666655117</v>
      </c>
      <c r="H4764" s="16">
        <v>836</v>
      </c>
      <c r="J4764" s="19">
        <v>83.6</v>
      </c>
      <c r="K4764" s="25">
        <f t="shared" si="507"/>
        <v>28.7</v>
      </c>
      <c r="L4764" s="16">
        <v>652</v>
      </c>
      <c r="N4764">
        <v>65.2</v>
      </c>
      <c r="O4764" s="26">
        <f t="shared" si="508"/>
        <v>18.399999999999999</v>
      </c>
      <c r="P4764" s="11">
        <f t="shared" si="506"/>
        <v>0.53840470181294775</v>
      </c>
      <c r="Q4764" s="12">
        <f t="shared" si="509"/>
        <v>228361365386.07559</v>
      </c>
      <c r="R4764" s="13">
        <f t="shared" si="510"/>
        <v>424144448622.24249</v>
      </c>
      <c r="S4764" s="14">
        <v>75</v>
      </c>
      <c r="T4764" s="14">
        <f t="shared" si="511"/>
        <v>7.5</v>
      </c>
      <c r="U4764" s="15">
        <f t="shared" si="512"/>
        <v>1468373124271.25</v>
      </c>
    </row>
    <row r="4765" spans="6:21" x14ac:dyDescent="0.25">
      <c r="F4765" s="24"/>
      <c r="G4765" s="34">
        <v>40377.458333321782</v>
      </c>
      <c r="H4765" s="16">
        <v>849</v>
      </c>
      <c r="J4765" s="19">
        <v>84.9</v>
      </c>
      <c r="K4765" s="25">
        <f t="shared" si="507"/>
        <v>29.4</v>
      </c>
      <c r="L4765" s="16">
        <v>649</v>
      </c>
      <c r="N4765">
        <v>64.900000000000006</v>
      </c>
      <c r="O4765" s="26">
        <f t="shared" si="508"/>
        <v>18.3</v>
      </c>
      <c r="P4765" s="11">
        <f t="shared" si="506"/>
        <v>0.51383173365552182</v>
      </c>
      <c r="Q4765" s="12">
        <f t="shared" si="509"/>
        <v>205131575022.021</v>
      </c>
      <c r="R4765" s="13">
        <f t="shared" si="510"/>
        <v>399219358373.73437</v>
      </c>
      <c r="S4765" s="14">
        <v>79</v>
      </c>
      <c r="T4765" s="14">
        <f t="shared" si="511"/>
        <v>7.9</v>
      </c>
      <c r="U4765" s="15">
        <f t="shared" si="512"/>
        <v>1533293488478.54</v>
      </c>
    </row>
    <row r="4766" spans="6:21" x14ac:dyDescent="0.25">
      <c r="F4766" s="24"/>
      <c r="G4766" s="34">
        <v>40377.499999988446</v>
      </c>
      <c r="H4766" s="16">
        <v>858</v>
      </c>
      <c r="J4766" s="19">
        <v>85.8</v>
      </c>
      <c r="K4766" s="25">
        <f t="shared" si="507"/>
        <v>29.9</v>
      </c>
      <c r="L4766" s="16">
        <v>648</v>
      </c>
      <c r="N4766">
        <v>64.8</v>
      </c>
      <c r="O4766" s="26">
        <f t="shared" si="508"/>
        <v>18.2</v>
      </c>
      <c r="P4766" s="11">
        <f t="shared" si="506"/>
        <v>0.49614068587421334</v>
      </c>
      <c r="Q4766" s="12">
        <f t="shared" si="509"/>
        <v>184264807665.14328</v>
      </c>
      <c r="R4766" s="13">
        <f t="shared" si="510"/>
        <v>371396285189.68103</v>
      </c>
      <c r="S4766" s="14">
        <v>83</v>
      </c>
      <c r="T4766" s="14">
        <f t="shared" si="511"/>
        <v>8.3000000000000007</v>
      </c>
      <c r="U4766" s="15">
        <f t="shared" si="512"/>
        <v>1553191263453.6599</v>
      </c>
    </row>
    <row r="4767" spans="6:21" x14ac:dyDescent="0.25">
      <c r="F4767" s="24"/>
      <c r="G4767" s="34">
        <v>40377.54166665511</v>
      </c>
      <c r="H4767" s="16">
        <v>862</v>
      </c>
      <c r="J4767" s="19">
        <v>86.2</v>
      </c>
      <c r="K4767" s="25">
        <f t="shared" si="507"/>
        <v>30.1</v>
      </c>
      <c r="L4767" s="16">
        <v>647</v>
      </c>
      <c r="N4767">
        <v>64.7</v>
      </c>
      <c r="O4767" s="26">
        <f t="shared" si="508"/>
        <v>18.2</v>
      </c>
      <c r="P4767" s="11">
        <f t="shared" si="506"/>
        <v>0.4904817024394611</v>
      </c>
      <c r="Q4767" s="12">
        <f t="shared" si="509"/>
        <v>184264807665.14328</v>
      </c>
      <c r="R4767" s="13">
        <f t="shared" si="510"/>
        <v>375681308290.77484</v>
      </c>
      <c r="S4767" s="14">
        <v>88</v>
      </c>
      <c r="T4767" s="14">
        <f t="shared" si="511"/>
        <v>8.8000000000000007</v>
      </c>
      <c r="U4767" s="15">
        <f t="shared" si="512"/>
        <v>1684465205505.5601</v>
      </c>
    </row>
    <row r="4768" spans="6:21" x14ac:dyDescent="0.25">
      <c r="F4768" s="24"/>
      <c r="G4768" s="34">
        <v>40377.583333321774</v>
      </c>
      <c r="H4768" s="16">
        <v>861</v>
      </c>
      <c r="J4768" s="19">
        <v>86.1</v>
      </c>
      <c r="K4768" s="25">
        <f t="shared" si="507"/>
        <v>30.1</v>
      </c>
      <c r="L4768" s="16">
        <v>648</v>
      </c>
      <c r="N4768">
        <v>64.8</v>
      </c>
      <c r="O4768" s="26">
        <f t="shared" si="508"/>
        <v>18.2</v>
      </c>
      <c r="P4768" s="11">
        <f t="shared" si="506"/>
        <v>0.4904817024394611</v>
      </c>
      <c r="Q4768" s="12">
        <f t="shared" si="509"/>
        <v>184264807665.14328</v>
      </c>
      <c r="R4768" s="13">
        <f t="shared" si="510"/>
        <v>375681308290.77484</v>
      </c>
      <c r="S4768" s="14">
        <v>91</v>
      </c>
      <c r="T4768" s="14">
        <f t="shared" si="511"/>
        <v>9.1</v>
      </c>
      <c r="U4768" s="15">
        <f t="shared" si="512"/>
        <v>1741890155693.25</v>
      </c>
    </row>
    <row r="4769" spans="6:21" x14ac:dyDescent="0.25">
      <c r="F4769" s="24"/>
      <c r="G4769" s="34">
        <v>40377.624999988439</v>
      </c>
      <c r="H4769" s="16">
        <v>858</v>
      </c>
      <c r="J4769" s="19">
        <v>85.8</v>
      </c>
      <c r="K4769" s="25">
        <f t="shared" si="507"/>
        <v>29.9</v>
      </c>
      <c r="L4769" s="16">
        <v>649</v>
      </c>
      <c r="N4769">
        <v>64.900000000000006</v>
      </c>
      <c r="O4769" s="26">
        <f t="shared" si="508"/>
        <v>18.3</v>
      </c>
      <c r="P4769" s="11">
        <f t="shared" si="506"/>
        <v>0.49926733329160977</v>
      </c>
      <c r="Q4769" s="12">
        <f t="shared" si="509"/>
        <v>205131575022.021</v>
      </c>
      <c r="R4769" s="13">
        <f t="shared" si="510"/>
        <v>410865204558.0733</v>
      </c>
      <c r="S4769" s="14">
        <v>93</v>
      </c>
      <c r="T4769" s="14">
        <f t="shared" si="511"/>
        <v>9.3000000000000007</v>
      </c>
      <c r="U4769" s="15">
        <f t="shared" si="512"/>
        <v>1913322754685.29</v>
      </c>
    </row>
    <row r="4770" spans="6:21" x14ac:dyDescent="0.25">
      <c r="F4770" s="24"/>
      <c r="G4770" s="34">
        <v>40377.666666655103</v>
      </c>
      <c r="H4770" s="16">
        <v>848</v>
      </c>
      <c r="J4770" s="19">
        <v>84.8</v>
      </c>
      <c r="K4770" s="25">
        <f t="shared" si="507"/>
        <v>29.3</v>
      </c>
      <c r="L4770" s="16">
        <v>653</v>
      </c>
      <c r="N4770">
        <v>65.3</v>
      </c>
      <c r="O4770" s="26">
        <f t="shared" si="508"/>
        <v>18.5</v>
      </c>
      <c r="P4770" s="11">
        <f t="shared" si="506"/>
        <v>0.52332840496346389</v>
      </c>
      <c r="Q4770" s="12">
        <f t="shared" si="509"/>
        <v>254221775440.44537</v>
      </c>
      <c r="R4770" s="13">
        <f t="shared" si="510"/>
        <v>485778667905.85126</v>
      </c>
      <c r="S4770" s="14">
        <v>96</v>
      </c>
      <c r="T4770" s="14">
        <f t="shared" si="511"/>
        <v>9.6</v>
      </c>
      <c r="U4770" s="15">
        <f t="shared" si="512"/>
        <v>2222946167667.8999</v>
      </c>
    </row>
    <row r="4771" spans="6:21" x14ac:dyDescent="0.25">
      <c r="F4771" s="24"/>
      <c r="G4771" s="34">
        <v>40377.708333321767</v>
      </c>
      <c r="H4771" s="16">
        <v>833</v>
      </c>
      <c r="J4771" s="19">
        <v>83.3</v>
      </c>
      <c r="K4771" s="25">
        <f t="shared" si="507"/>
        <v>28.5</v>
      </c>
      <c r="L4771" s="16">
        <v>655</v>
      </c>
      <c r="N4771">
        <v>65.5</v>
      </c>
      <c r="O4771" s="26">
        <f t="shared" si="508"/>
        <v>18.600000000000001</v>
      </c>
      <c r="P4771" s="11">
        <f t="shared" si="506"/>
        <v>0.5515557560624853</v>
      </c>
      <c r="Q4771" s="12">
        <f t="shared" si="509"/>
        <v>283010705417.82971</v>
      </c>
      <c r="R4771" s="13">
        <f t="shared" si="510"/>
        <v>513113501775.81622</v>
      </c>
      <c r="S4771" s="14">
        <v>94</v>
      </c>
      <c r="T4771" s="14">
        <f t="shared" si="511"/>
        <v>9.4</v>
      </c>
      <c r="U4771" s="15">
        <f t="shared" si="512"/>
        <v>2162966285765.0701</v>
      </c>
    </row>
    <row r="4772" spans="6:21" x14ac:dyDescent="0.25">
      <c r="F4772" s="24"/>
      <c r="G4772" s="34">
        <v>40377.749999988431</v>
      </c>
      <c r="H4772" s="16">
        <v>807</v>
      </c>
      <c r="J4772" s="19">
        <v>80.7</v>
      </c>
      <c r="K4772" s="25">
        <f t="shared" si="507"/>
        <v>27.1</v>
      </c>
      <c r="L4772" s="16">
        <v>661</v>
      </c>
      <c r="N4772">
        <v>66.099999999999994</v>
      </c>
      <c r="O4772" s="26">
        <f t="shared" si="508"/>
        <v>18.899999999999999</v>
      </c>
      <c r="P4772" s="11">
        <f t="shared" si="506"/>
        <v>0.60981495672268238</v>
      </c>
      <c r="Q4772" s="12">
        <f t="shared" si="509"/>
        <v>390456999964.53162</v>
      </c>
      <c r="R4772" s="13">
        <f t="shared" si="510"/>
        <v>640287673596.85254</v>
      </c>
      <c r="S4772" s="14">
        <v>89</v>
      </c>
      <c r="T4772" s="14">
        <f t="shared" si="511"/>
        <v>8.9</v>
      </c>
      <c r="U4772" s="15">
        <f t="shared" si="512"/>
        <v>2223492995327.6602</v>
      </c>
    </row>
    <row r="4773" spans="6:21" x14ac:dyDescent="0.25">
      <c r="F4773" s="24"/>
      <c r="G4773" s="34">
        <v>40377.791666655095</v>
      </c>
      <c r="H4773" s="16">
        <v>779</v>
      </c>
      <c r="J4773" s="19">
        <v>77.900000000000006</v>
      </c>
      <c r="K4773" s="25">
        <f t="shared" si="507"/>
        <v>25.5</v>
      </c>
      <c r="L4773" s="16">
        <v>664</v>
      </c>
      <c r="N4773">
        <v>66.400000000000006</v>
      </c>
      <c r="O4773" s="26">
        <f t="shared" si="508"/>
        <v>19.100000000000001</v>
      </c>
      <c r="P4773" s="11">
        <f t="shared" si="506"/>
        <v>0.67858791997198054</v>
      </c>
      <c r="Q4773" s="12">
        <f t="shared" si="509"/>
        <v>483897575268.34961</v>
      </c>
      <c r="R4773" s="13">
        <f t="shared" si="510"/>
        <v>713094885756.77881</v>
      </c>
      <c r="S4773" s="14">
        <v>82</v>
      </c>
      <c r="T4773" s="14">
        <f t="shared" si="511"/>
        <v>8.1999999999999993</v>
      </c>
      <c r="U4773" s="15">
        <f t="shared" si="512"/>
        <v>1879417946005.1201</v>
      </c>
    </row>
    <row r="4774" spans="6:21" x14ac:dyDescent="0.25">
      <c r="F4774" s="24"/>
      <c r="G4774" s="34">
        <v>40377.83333332176</v>
      </c>
      <c r="H4774" s="16">
        <v>762</v>
      </c>
      <c r="J4774" s="19">
        <v>76.2</v>
      </c>
      <c r="K4774" s="25">
        <f t="shared" si="507"/>
        <v>24.6</v>
      </c>
      <c r="L4774" s="16">
        <v>666</v>
      </c>
      <c r="N4774">
        <v>66.599999999999994</v>
      </c>
      <c r="O4774" s="26">
        <f t="shared" si="508"/>
        <v>19.2</v>
      </c>
      <c r="P4774" s="11">
        <f t="shared" si="506"/>
        <v>0.72042452849495542</v>
      </c>
      <c r="Q4774" s="12">
        <f t="shared" si="509"/>
        <v>538695766282.8327</v>
      </c>
      <c r="R4774" s="13">
        <f t="shared" si="510"/>
        <v>747747675121.81506</v>
      </c>
      <c r="S4774" s="14">
        <v>68</v>
      </c>
      <c r="T4774" s="14">
        <f t="shared" si="511"/>
        <v>6.8</v>
      </c>
      <c r="U4774" s="15">
        <f t="shared" si="512"/>
        <v>1421552980105.0801</v>
      </c>
    </row>
    <row r="4775" spans="6:21" x14ac:dyDescent="0.25">
      <c r="F4775" s="24"/>
      <c r="G4775" s="34">
        <v>40377.874999988424</v>
      </c>
      <c r="H4775" s="16">
        <v>747</v>
      </c>
      <c r="J4775" s="19">
        <v>74.7</v>
      </c>
      <c r="K4775" s="25">
        <f t="shared" si="507"/>
        <v>23.7</v>
      </c>
      <c r="L4775" s="16">
        <v>666</v>
      </c>
      <c r="N4775">
        <v>66.599999999999994</v>
      </c>
      <c r="O4775" s="26">
        <f t="shared" si="508"/>
        <v>19.2</v>
      </c>
      <c r="P4775" s="11">
        <f t="shared" si="506"/>
        <v>0.76036513033620923</v>
      </c>
      <c r="Q4775" s="12">
        <f t="shared" si="509"/>
        <v>538695766282.8327</v>
      </c>
      <c r="R4775" s="13">
        <f t="shared" si="510"/>
        <v>708469845328.96533</v>
      </c>
      <c r="S4775" s="14">
        <v>60</v>
      </c>
      <c r="T4775" s="14">
        <f t="shared" si="511"/>
        <v>6</v>
      </c>
      <c r="U4775" s="15">
        <f t="shared" si="512"/>
        <v>1018644474276.8</v>
      </c>
    </row>
    <row r="4776" spans="6:21" x14ac:dyDescent="0.25">
      <c r="F4776" s="24"/>
      <c r="G4776" s="34">
        <v>40377.916666655088</v>
      </c>
      <c r="H4776" s="16">
        <v>738</v>
      </c>
      <c r="J4776" s="19">
        <v>73.8</v>
      </c>
      <c r="K4776" s="25">
        <f t="shared" si="507"/>
        <v>23.2</v>
      </c>
      <c r="L4776" s="16">
        <v>665</v>
      </c>
      <c r="N4776">
        <v>66.5</v>
      </c>
      <c r="O4776" s="26">
        <f t="shared" si="508"/>
        <v>19.2</v>
      </c>
      <c r="P4776" s="11">
        <f t="shared" si="506"/>
        <v>0.78362968898492946</v>
      </c>
      <c r="Q4776" s="12">
        <f t="shared" si="509"/>
        <v>538695766282.8327</v>
      </c>
      <c r="R4776" s="13">
        <f t="shared" si="510"/>
        <v>687436647507.10168</v>
      </c>
      <c r="S4776" s="14">
        <v>53</v>
      </c>
      <c r="T4776" s="14">
        <f t="shared" si="511"/>
        <v>5.3</v>
      </c>
      <c r="U4776" s="15">
        <f t="shared" si="512"/>
        <v>788326670488.62598</v>
      </c>
    </row>
    <row r="4777" spans="6:21" x14ac:dyDescent="0.25">
      <c r="F4777" s="24"/>
      <c r="G4777" s="34">
        <v>40377.958333321752</v>
      </c>
      <c r="H4777" s="16">
        <v>729</v>
      </c>
      <c r="J4777" s="19">
        <v>72.900000000000006</v>
      </c>
      <c r="K4777" s="25">
        <f t="shared" si="507"/>
        <v>22.7</v>
      </c>
      <c r="L4777" s="16">
        <v>663</v>
      </c>
      <c r="N4777">
        <v>66.3</v>
      </c>
      <c r="O4777" s="26">
        <f t="shared" si="508"/>
        <v>19.100000000000001</v>
      </c>
      <c r="P4777" s="11">
        <f t="shared" si="506"/>
        <v>0.80267685739749695</v>
      </c>
      <c r="Q4777" s="12">
        <f t="shared" si="509"/>
        <v>483897575268.34961</v>
      </c>
      <c r="R4777" s="13">
        <f t="shared" si="510"/>
        <v>602854773759.4939</v>
      </c>
      <c r="S4777" s="14">
        <v>49</v>
      </c>
      <c r="T4777" s="14">
        <f t="shared" si="511"/>
        <v>4.9000000000000004</v>
      </c>
      <c r="U4777" s="15">
        <f t="shared" si="512"/>
        <v>582890272606.60706</v>
      </c>
    </row>
    <row r="4778" spans="6:21" x14ac:dyDescent="0.25">
      <c r="F4778" s="24"/>
      <c r="G4778" s="34">
        <v>40377.999999988417</v>
      </c>
      <c r="H4778" s="16">
        <v>721</v>
      </c>
      <c r="J4778" s="19">
        <v>72.099999999999994</v>
      </c>
      <c r="K4778" s="25">
        <f t="shared" si="507"/>
        <v>22.3</v>
      </c>
      <c r="L4778" s="16">
        <v>661</v>
      </c>
      <c r="N4778">
        <v>66.099999999999994</v>
      </c>
      <c r="O4778" s="26">
        <f t="shared" si="508"/>
        <v>18.899999999999999</v>
      </c>
      <c r="P4778" s="11">
        <f t="shared" ref="P4778:P4841" si="513">EXP((17.27*O4778/(237+O4778))-(17.27*K4778/(237.3+K4778)))</f>
        <v>0.81220136401584286</v>
      </c>
      <c r="Q4778" s="12">
        <f t="shared" si="509"/>
        <v>390456999964.53162</v>
      </c>
      <c r="R4778" s="13">
        <f t="shared" si="510"/>
        <v>480739158124.4812</v>
      </c>
      <c r="S4778" s="14">
        <v>49</v>
      </c>
      <c r="T4778" s="14">
        <f t="shared" si="511"/>
        <v>4.9000000000000004</v>
      </c>
      <c r="U4778" s="15">
        <f t="shared" si="512"/>
        <v>442382574983.75299</v>
      </c>
    </row>
    <row r="4779" spans="6:21" x14ac:dyDescent="0.25">
      <c r="F4779" s="24"/>
      <c r="G4779" s="34">
        <v>40378.041666655081</v>
      </c>
      <c r="H4779" s="16">
        <v>715</v>
      </c>
      <c r="J4779" s="19">
        <v>71.5</v>
      </c>
      <c r="K4779" s="25">
        <f t="shared" si="507"/>
        <v>21.9</v>
      </c>
      <c r="L4779" s="16">
        <v>658</v>
      </c>
      <c r="N4779">
        <v>65.8</v>
      </c>
      <c r="O4779" s="26">
        <f t="shared" si="508"/>
        <v>18.8</v>
      </c>
      <c r="P4779" s="11">
        <f t="shared" si="513"/>
        <v>0.82704360354889295</v>
      </c>
      <c r="Q4779" s="12">
        <f t="shared" si="509"/>
        <v>350738222490.85834</v>
      </c>
      <c r="R4779" s="13">
        <f t="shared" si="510"/>
        <v>424086736159.76221</v>
      </c>
      <c r="S4779" s="14">
        <v>47</v>
      </c>
      <c r="T4779" s="14">
        <f t="shared" si="511"/>
        <v>4.7</v>
      </c>
      <c r="U4779" s="15">
        <f t="shared" si="512"/>
        <v>344738014243.84802</v>
      </c>
    </row>
    <row r="4780" spans="6:21" x14ac:dyDescent="0.25">
      <c r="F4780" s="24"/>
      <c r="G4780" s="34">
        <v>40378.083333321745</v>
      </c>
      <c r="H4780" s="16">
        <v>707</v>
      </c>
      <c r="J4780" s="19">
        <v>70.7</v>
      </c>
      <c r="K4780" s="25">
        <f t="shared" si="507"/>
        <v>21.5</v>
      </c>
      <c r="L4780" s="16">
        <v>657</v>
      </c>
      <c r="N4780">
        <v>65.7</v>
      </c>
      <c r="O4780" s="26">
        <f t="shared" si="508"/>
        <v>18.7</v>
      </c>
      <c r="P4780" s="11">
        <f t="shared" si="513"/>
        <v>0.84221637527982463</v>
      </c>
      <c r="Q4780" s="12">
        <f t="shared" si="509"/>
        <v>315059790776.50189</v>
      </c>
      <c r="R4780" s="13">
        <f t="shared" si="510"/>
        <v>374084142773.67139</v>
      </c>
      <c r="S4780" s="14">
        <v>47</v>
      </c>
      <c r="T4780" s="14">
        <f t="shared" si="511"/>
        <v>4.7</v>
      </c>
      <c r="U4780" s="15">
        <f t="shared" si="512"/>
        <v>277414454386.69702</v>
      </c>
    </row>
    <row r="4781" spans="6:21" x14ac:dyDescent="0.25">
      <c r="F4781" s="24"/>
      <c r="G4781" s="34">
        <v>40378.124999988409</v>
      </c>
      <c r="H4781" s="16">
        <v>702</v>
      </c>
      <c r="J4781" s="19">
        <v>70.2</v>
      </c>
      <c r="K4781" s="25">
        <f t="shared" si="507"/>
        <v>21.2</v>
      </c>
      <c r="L4781" s="16">
        <v>654</v>
      </c>
      <c r="N4781">
        <v>65.400000000000006</v>
      </c>
      <c r="O4781" s="26">
        <f t="shared" si="508"/>
        <v>18.600000000000001</v>
      </c>
      <c r="P4781" s="11">
        <f t="shared" si="513"/>
        <v>0.85248187049677659</v>
      </c>
      <c r="Q4781" s="12">
        <f t="shared" si="509"/>
        <v>283010705417.82971</v>
      </c>
      <c r="R4781" s="13">
        <f t="shared" si="510"/>
        <v>331984427132.63525</v>
      </c>
      <c r="S4781" s="14">
        <v>47</v>
      </c>
      <c r="T4781" s="14">
        <f t="shared" si="511"/>
        <v>4.7</v>
      </c>
      <c r="U4781" s="15">
        <f t="shared" si="512"/>
        <v>230176492059.586</v>
      </c>
    </row>
    <row r="4782" spans="6:21" x14ac:dyDescent="0.25">
      <c r="F4782" s="24"/>
      <c r="G4782" s="34">
        <v>40378.166666655074</v>
      </c>
      <c r="H4782" s="16">
        <v>698</v>
      </c>
      <c r="J4782" s="19">
        <v>69.8</v>
      </c>
      <c r="K4782" s="25">
        <f t="shared" si="507"/>
        <v>21</v>
      </c>
      <c r="L4782" s="16">
        <v>653</v>
      </c>
      <c r="N4782">
        <v>65.3</v>
      </c>
      <c r="O4782" s="26">
        <f t="shared" si="508"/>
        <v>18.5</v>
      </c>
      <c r="P4782" s="11">
        <f t="shared" si="513"/>
        <v>0.85761896632031132</v>
      </c>
      <c r="Q4782" s="12">
        <f t="shared" si="509"/>
        <v>254221775440.44537</v>
      </c>
      <c r="R4782" s="13">
        <f t="shared" si="510"/>
        <v>296427417564.24298</v>
      </c>
      <c r="S4782" s="14">
        <v>45</v>
      </c>
      <c r="T4782" s="14">
        <f t="shared" si="511"/>
        <v>4.5</v>
      </c>
      <c r="U4782" s="15">
        <f t="shared" si="512"/>
        <v>189925389557.08899</v>
      </c>
    </row>
    <row r="4783" spans="6:21" x14ac:dyDescent="0.25">
      <c r="F4783" s="24"/>
      <c r="G4783" s="34">
        <v>40378.208333321738</v>
      </c>
      <c r="H4783" s="16">
        <v>708</v>
      </c>
      <c r="J4783" s="19">
        <v>70.8</v>
      </c>
      <c r="K4783" s="25">
        <f t="shared" si="507"/>
        <v>21.6</v>
      </c>
      <c r="L4783" s="16">
        <v>659</v>
      </c>
      <c r="N4783">
        <v>65.900000000000006</v>
      </c>
      <c r="O4783" s="26">
        <f t="shared" si="508"/>
        <v>18.8</v>
      </c>
      <c r="P4783" s="11">
        <f t="shared" si="513"/>
        <v>0.84233534947539801</v>
      </c>
      <c r="Q4783" s="12">
        <f t="shared" si="509"/>
        <v>350738222490.85834</v>
      </c>
      <c r="R4783" s="13">
        <f t="shared" si="510"/>
        <v>416387870590.13519</v>
      </c>
      <c r="S4783" s="14">
        <v>42</v>
      </c>
      <c r="T4783" s="14">
        <f t="shared" si="511"/>
        <v>4.2</v>
      </c>
      <c r="U4783" s="15">
        <f t="shared" si="512"/>
        <v>275728522016.96301</v>
      </c>
    </row>
    <row r="4784" spans="6:21" x14ac:dyDescent="0.25">
      <c r="F4784" s="24"/>
      <c r="G4784" s="34">
        <v>40378.249999988402</v>
      </c>
      <c r="H4784" s="16">
        <v>738</v>
      </c>
      <c r="J4784" s="19">
        <v>73.8</v>
      </c>
      <c r="K4784" s="25">
        <f t="shared" si="507"/>
        <v>23.2</v>
      </c>
      <c r="L4784" s="16">
        <v>665</v>
      </c>
      <c r="N4784">
        <v>66.5</v>
      </c>
      <c r="O4784" s="26">
        <f t="shared" si="508"/>
        <v>19.2</v>
      </c>
      <c r="P4784" s="11">
        <f t="shared" si="513"/>
        <v>0.78362968898492946</v>
      </c>
      <c r="Q4784" s="12">
        <f t="shared" si="509"/>
        <v>538695766282.8327</v>
      </c>
      <c r="R4784" s="13">
        <f t="shared" si="510"/>
        <v>687436647507.10168</v>
      </c>
      <c r="S4784" s="14">
        <v>43</v>
      </c>
      <c r="T4784" s="14">
        <f t="shared" si="511"/>
        <v>4.3</v>
      </c>
      <c r="U4784" s="15">
        <f t="shared" si="512"/>
        <v>639585789264.35706</v>
      </c>
    </row>
    <row r="4785" spans="6:21" x14ac:dyDescent="0.25">
      <c r="F4785" s="24"/>
      <c r="G4785" s="34">
        <v>40378.291666655066</v>
      </c>
      <c r="H4785" s="16">
        <v>769</v>
      </c>
      <c r="J4785" s="19">
        <v>76.900000000000006</v>
      </c>
      <c r="K4785" s="25">
        <f t="shared" si="507"/>
        <v>24.9</v>
      </c>
      <c r="L4785" s="16">
        <v>666</v>
      </c>
      <c r="N4785">
        <v>66.599999999999994</v>
      </c>
      <c r="O4785" s="26">
        <f t="shared" si="508"/>
        <v>19.2</v>
      </c>
      <c r="P4785" s="11">
        <f t="shared" si="513"/>
        <v>0.7076410309062412</v>
      </c>
      <c r="Q4785" s="12">
        <f t="shared" si="509"/>
        <v>538695766282.8327</v>
      </c>
      <c r="R4785" s="13">
        <f t="shared" si="510"/>
        <v>761255697105.2843</v>
      </c>
      <c r="S4785" s="14">
        <v>45</v>
      </c>
      <c r="T4785" s="14">
        <f t="shared" si="511"/>
        <v>4.5</v>
      </c>
      <c r="U4785" s="15">
        <f t="shared" si="512"/>
        <v>1001519688701.03</v>
      </c>
    </row>
    <row r="4786" spans="6:21" x14ac:dyDescent="0.25">
      <c r="F4786" s="24"/>
      <c r="G4786" s="34">
        <v>40378.333333321731</v>
      </c>
      <c r="H4786" s="16">
        <v>796</v>
      </c>
      <c r="J4786" s="19">
        <v>79.599999999999994</v>
      </c>
      <c r="K4786" s="25">
        <f t="shared" si="507"/>
        <v>26.4</v>
      </c>
      <c r="L4786" s="16">
        <v>664</v>
      </c>
      <c r="N4786">
        <v>66.400000000000006</v>
      </c>
      <c r="O4786" s="26">
        <f t="shared" si="508"/>
        <v>19.100000000000001</v>
      </c>
      <c r="P4786" s="11">
        <f t="shared" si="513"/>
        <v>0.64341590020057426</v>
      </c>
      <c r="Q4786" s="12">
        <f t="shared" si="509"/>
        <v>483897575268.34961</v>
      </c>
      <c r="R4786" s="13">
        <f t="shared" si="510"/>
        <v>752075873657.30713</v>
      </c>
      <c r="S4786" s="14">
        <v>57</v>
      </c>
      <c r="T4786" s="14">
        <f t="shared" si="511"/>
        <v>5.7</v>
      </c>
      <c r="U4786" s="15">
        <f t="shared" si="512"/>
        <v>1528616300817.0601</v>
      </c>
    </row>
    <row r="4787" spans="6:21" x14ac:dyDescent="0.25">
      <c r="F4787" s="24"/>
      <c r="G4787" s="34">
        <v>40378.374999988395</v>
      </c>
      <c r="H4787" s="16">
        <v>818</v>
      </c>
      <c r="J4787" s="19">
        <v>81.8</v>
      </c>
      <c r="K4787" s="25">
        <f t="shared" si="507"/>
        <v>27.7</v>
      </c>
      <c r="L4787" s="16">
        <v>659</v>
      </c>
      <c r="N4787">
        <v>65.900000000000006</v>
      </c>
      <c r="O4787" s="26">
        <f t="shared" si="508"/>
        <v>18.8</v>
      </c>
      <c r="P4787" s="11">
        <f t="shared" si="513"/>
        <v>0.58511519221090091</v>
      </c>
      <c r="Q4787" s="12">
        <f t="shared" si="509"/>
        <v>350738222490.85834</v>
      </c>
      <c r="R4787" s="13">
        <f t="shared" si="510"/>
        <v>599434482576.9574</v>
      </c>
      <c r="S4787" s="14">
        <v>69</v>
      </c>
      <c r="T4787" s="14">
        <f t="shared" si="511"/>
        <v>6.9</v>
      </c>
      <c r="U4787" s="15">
        <f t="shared" si="512"/>
        <v>1716004194594.0801</v>
      </c>
    </row>
    <row r="4788" spans="6:21" x14ac:dyDescent="0.25">
      <c r="F4788" s="24"/>
      <c r="G4788" s="34">
        <v>40378.416666655059</v>
      </c>
      <c r="H4788" s="16">
        <v>835</v>
      </c>
      <c r="J4788" s="19">
        <v>83.5</v>
      </c>
      <c r="K4788" s="25">
        <f t="shared" si="507"/>
        <v>28.6</v>
      </c>
      <c r="L4788" s="16">
        <v>656</v>
      </c>
      <c r="N4788">
        <v>65.599999999999994</v>
      </c>
      <c r="O4788" s="26">
        <f t="shared" si="508"/>
        <v>18.7</v>
      </c>
      <c r="P4788" s="11">
        <f t="shared" si="513"/>
        <v>0.55181174008835965</v>
      </c>
      <c r="Q4788" s="12">
        <f t="shared" si="509"/>
        <v>315059790776.50189</v>
      </c>
      <c r="R4788" s="13">
        <f t="shared" si="510"/>
        <v>570955215135.60498</v>
      </c>
      <c r="S4788" s="14">
        <v>75</v>
      </c>
      <c r="T4788" s="14">
        <f t="shared" si="511"/>
        <v>7.5</v>
      </c>
      <c r="U4788" s="15">
        <f t="shared" si="512"/>
        <v>1919215682693.27</v>
      </c>
    </row>
    <row r="4789" spans="6:21" x14ac:dyDescent="0.25">
      <c r="F4789" s="24"/>
      <c r="G4789" s="34">
        <v>40378.458333321723</v>
      </c>
      <c r="H4789" s="16">
        <v>849</v>
      </c>
      <c r="J4789" s="19">
        <v>84.9</v>
      </c>
      <c r="K4789" s="25">
        <f t="shared" si="507"/>
        <v>29.4</v>
      </c>
      <c r="L4789" s="16">
        <v>654</v>
      </c>
      <c r="N4789">
        <v>65.400000000000006</v>
      </c>
      <c r="O4789" s="26">
        <f t="shared" si="508"/>
        <v>18.600000000000001</v>
      </c>
      <c r="P4789" s="11">
        <f t="shared" si="513"/>
        <v>0.52359204479054666</v>
      </c>
      <c r="Q4789" s="12">
        <f t="shared" si="509"/>
        <v>283010705417.82971</v>
      </c>
      <c r="R4789" s="13">
        <f t="shared" si="510"/>
        <v>540517580879.29492</v>
      </c>
      <c r="S4789" s="14">
        <v>80</v>
      </c>
      <c r="T4789" s="14">
        <f t="shared" si="511"/>
        <v>8</v>
      </c>
      <c r="U4789" s="15">
        <f t="shared" si="512"/>
        <v>2060055003691.72</v>
      </c>
    </row>
    <row r="4790" spans="6:21" x14ac:dyDescent="0.25">
      <c r="F4790" s="24"/>
      <c r="G4790" s="34">
        <v>40378.499999988388</v>
      </c>
      <c r="H4790" s="16">
        <v>858</v>
      </c>
      <c r="J4790" s="19">
        <v>85.8</v>
      </c>
      <c r="K4790" s="25">
        <f t="shared" si="507"/>
        <v>29.9</v>
      </c>
      <c r="L4790" s="16">
        <v>652</v>
      </c>
      <c r="N4790">
        <v>65.2</v>
      </c>
      <c r="O4790" s="26">
        <f t="shared" si="508"/>
        <v>18.399999999999999</v>
      </c>
      <c r="P4790" s="11">
        <f t="shared" si="513"/>
        <v>0.50241121304162051</v>
      </c>
      <c r="Q4790" s="12">
        <f t="shared" si="509"/>
        <v>228361365386.07559</v>
      </c>
      <c r="R4790" s="13">
        <f t="shared" si="510"/>
        <v>454530789636.57166</v>
      </c>
      <c r="S4790" s="14">
        <v>83</v>
      </c>
      <c r="T4790" s="14">
        <f t="shared" si="511"/>
        <v>8.3000000000000007</v>
      </c>
      <c r="U4790" s="15">
        <f t="shared" si="512"/>
        <v>1877206221279.1201</v>
      </c>
    </row>
    <row r="4791" spans="6:21" x14ac:dyDescent="0.25">
      <c r="F4791" s="24"/>
      <c r="G4791" s="34">
        <v>40378.541666655052</v>
      </c>
      <c r="H4791" s="16">
        <v>862</v>
      </c>
      <c r="J4791" s="19">
        <v>86.2</v>
      </c>
      <c r="K4791" s="25">
        <f t="shared" si="507"/>
        <v>30.1</v>
      </c>
      <c r="L4791" s="16">
        <v>651</v>
      </c>
      <c r="N4791">
        <v>65.099999999999994</v>
      </c>
      <c r="O4791" s="26">
        <f t="shared" si="508"/>
        <v>18.399999999999999</v>
      </c>
      <c r="P4791" s="11">
        <f t="shared" si="513"/>
        <v>0.49668070793896679</v>
      </c>
      <c r="Q4791" s="12">
        <f t="shared" si="509"/>
        <v>228361365386.07559</v>
      </c>
      <c r="R4791" s="13">
        <f t="shared" si="510"/>
        <v>459774985691.88867</v>
      </c>
      <c r="S4791" s="14">
        <v>87</v>
      </c>
      <c r="T4791" s="14">
        <f t="shared" si="511"/>
        <v>8.6999999999999993</v>
      </c>
      <c r="U4791" s="15">
        <f t="shared" si="512"/>
        <v>2013298496660.5701</v>
      </c>
    </row>
    <row r="4792" spans="6:21" x14ac:dyDescent="0.25">
      <c r="F4792" s="24"/>
      <c r="G4792" s="34">
        <v>40378.583333321716</v>
      </c>
      <c r="H4792" s="16">
        <v>860</v>
      </c>
      <c r="J4792" s="19">
        <v>86</v>
      </c>
      <c r="K4792" s="25">
        <f t="shared" si="507"/>
        <v>30</v>
      </c>
      <c r="L4792" s="16">
        <v>652</v>
      </c>
      <c r="N4792">
        <v>65.2</v>
      </c>
      <c r="O4792" s="26">
        <f t="shared" si="508"/>
        <v>18.399999999999999</v>
      </c>
      <c r="P4792" s="11">
        <f t="shared" si="513"/>
        <v>0.49953667137186009</v>
      </c>
      <c r="Q4792" s="12">
        <f t="shared" si="509"/>
        <v>228361365386.07559</v>
      </c>
      <c r="R4792" s="13">
        <f t="shared" si="510"/>
        <v>457146348753.40533</v>
      </c>
      <c r="S4792" s="14">
        <v>92</v>
      </c>
      <c r="T4792" s="14">
        <f t="shared" si="511"/>
        <v>9.1999999999999993</v>
      </c>
      <c r="U4792" s="15">
        <f t="shared" si="512"/>
        <v>2104821846979.4299</v>
      </c>
    </row>
    <row r="4793" spans="6:21" x14ac:dyDescent="0.25">
      <c r="F4793" s="24"/>
      <c r="G4793" s="34">
        <v>40378.62499998838</v>
      </c>
      <c r="H4793" s="16">
        <v>856</v>
      </c>
      <c r="J4793" s="19">
        <v>85.6</v>
      </c>
      <c r="K4793" s="25">
        <f t="shared" si="507"/>
        <v>29.8</v>
      </c>
      <c r="L4793" s="16">
        <v>653</v>
      </c>
      <c r="N4793">
        <v>65.3</v>
      </c>
      <c r="O4793" s="26">
        <f t="shared" si="508"/>
        <v>18.5</v>
      </c>
      <c r="P4793" s="11">
        <f t="shared" si="513"/>
        <v>0.50848386399567269</v>
      </c>
      <c r="Q4793" s="12">
        <f t="shared" si="509"/>
        <v>254221775440.44537</v>
      </c>
      <c r="R4793" s="13">
        <f t="shared" si="510"/>
        <v>499960359494.53229</v>
      </c>
      <c r="S4793" s="14">
        <v>93</v>
      </c>
      <c r="T4793" s="14">
        <f t="shared" si="511"/>
        <v>9.3000000000000007</v>
      </c>
      <c r="U4793" s="15">
        <f t="shared" si="512"/>
        <v>2285368831703.0098</v>
      </c>
    </row>
    <row r="4794" spans="6:21" x14ac:dyDescent="0.25">
      <c r="F4794" s="24"/>
      <c r="G4794" s="34">
        <v>40378.666666655045</v>
      </c>
      <c r="H4794" s="16">
        <v>846</v>
      </c>
      <c r="J4794" s="19">
        <v>84.6</v>
      </c>
      <c r="K4794" s="25">
        <f t="shared" si="507"/>
        <v>29.2</v>
      </c>
      <c r="L4794" s="16">
        <v>657</v>
      </c>
      <c r="N4794">
        <v>65.7</v>
      </c>
      <c r="O4794" s="26">
        <f t="shared" si="508"/>
        <v>18.7</v>
      </c>
      <c r="P4794" s="11">
        <f t="shared" si="513"/>
        <v>0.53299243622335357</v>
      </c>
      <c r="Q4794" s="12">
        <f t="shared" si="509"/>
        <v>315059790776.50189</v>
      </c>
      <c r="R4794" s="13">
        <f t="shared" si="510"/>
        <v>591114937782.10815</v>
      </c>
      <c r="S4794" s="14">
        <v>96</v>
      </c>
      <c r="T4794" s="14">
        <f t="shared" si="511"/>
        <v>9.6</v>
      </c>
      <c r="U4794" s="15">
        <f t="shared" si="512"/>
        <v>2650129411253.8198</v>
      </c>
    </row>
    <row r="4795" spans="6:21" x14ac:dyDescent="0.25">
      <c r="F4795" s="24"/>
      <c r="G4795" s="34">
        <v>40378.708333321709</v>
      </c>
      <c r="H4795" s="16">
        <v>831</v>
      </c>
      <c r="J4795" s="19">
        <v>83.1</v>
      </c>
      <c r="K4795" s="25">
        <f t="shared" si="507"/>
        <v>28.4</v>
      </c>
      <c r="L4795" s="16">
        <v>659</v>
      </c>
      <c r="N4795">
        <v>65.900000000000006</v>
      </c>
      <c r="O4795" s="26">
        <f t="shared" si="508"/>
        <v>18.8</v>
      </c>
      <c r="P4795" s="11">
        <f t="shared" si="513"/>
        <v>0.56175508041295663</v>
      </c>
      <c r="Q4795" s="12">
        <f t="shared" si="509"/>
        <v>350738222490.85834</v>
      </c>
      <c r="R4795" s="13">
        <f t="shared" si="510"/>
        <v>624361460572.8606</v>
      </c>
      <c r="S4795" s="14">
        <v>95</v>
      </c>
      <c r="T4795" s="14">
        <f t="shared" si="511"/>
        <v>9.5</v>
      </c>
      <c r="U4795" s="15">
        <f t="shared" si="512"/>
        <v>2599420761779.02</v>
      </c>
    </row>
    <row r="4796" spans="6:21" x14ac:dyDescent="0.25">
      <c r="F4796" s="24"/>
      <c r="G4796" s="34">
        <v>40378.749999988373</v>
      </c>
      <c r="H4796" s="16">
        <v>806</v>
      </c>
      <c r="J4796" s="19">
        <v>80.599999999999994</v>
      </c>
      <c r="K4796" s="25">
        <f t="shared" si="507"/>
        <v>27</v>
      </c>
      <c r="L4796" s="16">
        <v>664</v>
      </c>
      <c r="N4796">
        <v>66.400000000000006</v>
      </c>
      <c r="O4796" s="26">
        <f t="shared" si="508"/>
        <v>19.100000000000001</v>
      </c>
      <c r="P4796" s="11">
        <f t="shared" si="513"/>
        <v>0.62111166711618782</v>
      </c>
      <c r="Q4796" s="12">
        <f t="shared" si="509"/>
        <v>483897575268.34961</v>
      </c>
      <c r="R4796" s="13">
        <f t="shared" si="510"/>
        <v>779083055250.07898</v>
      </c>
      <c r="S4796" s="14">
        <v>89</v>
      </c>
      <c r="T4796" s="14">
        <f t="shared" si="511"/>
        <v>8.9</v>
      </c>
      <c r="U4796" s="15">
        <f t="shared" si="512"/>
        <v>2627150771837.3901</v>
      </c>
    </row>
    <row r="4797" spans="6:21" x14ac:dyDescent="0.25">
      <c r="F4797" s="24"/>
      <c r="G4797" s="34">
        <v>40378.791666655037</v>
      </c>
      <c r="H4797" s="16">
        <v>779</v>
      </c>
      <c r="J4797" s="19">
        <v>77.900000000000006</v>
      </c>
      <c r="K4797" s="25">
        <f t="shared" si="507"/>
        <v>25.5</v>
      </c>
      <c r="L4797" s="16">
        <v>666</v>
      </c>
      <c r="N4797">
        <v>66.599999999999994</v>
      </c>
      <c r="O4797" s="26">
        <f t="shared" si="508"/>
        <v>19.2</v>
      </c>
      <c r="P4797" s="11">
        <f t="shared" si="513"/>
        <v>0.68283424656147229</v>
      </c>
      <c r="Q4797" s="12">
        <f t="shared" si="509"/>
        <v>538695766282.8327</v>
      </c>
      <c r="R4797" s="13">
        <f t="shared" si="510"/>
        <v>788911465696.87537</v>
      </c>
      <c r="S4797" s="14">
        <v>83</v>
      </c>
      <c r="T4797" s="14">
        <f t="shared" si="511"/>
        <v>8.3000000000000007</v>
      </c>
      <c r="U4797" s="15">
        <f t="shared" si="512"/>
        <v>2076790305136.55</v>
      </c>
    </row>
    <row r="4798" spans="6:21" x14ac:dyDescent="0.25">
      <c r="F4798" s="24"/>
      <c r="G4798" s="34">
        <v>40378.833333321702</v>
      </c>
      <c r="H4798" s="16">
        <v>762</v>
      </c>
      <c r="J4798" s="19">
        <v>76.2</v>
      </c>
      <c r="K4798" s="25">
        <f t="shared" si="507"/>
        <v>24.6</v>
      </c>
      <c r="L4798" s="16">
        <v>668</v>
      </c>
      <c r="N4798">
        <v>66.8</v>
      </c>
      <c r="O4798" s="26">
        <f t="shared" si="508"/>
        <v>19.3</v>
      </c>
      <c r="P4798" s="11">
        <f t="shared" si="513"/>
        <v>0.72492912270287613</v>
      </c>
      <c r="Q4798" s="12">
        <f t="shared" si="509"/>
        <v>599699488988.17944</v>
      </c>
      <c r="R4798" s="13">
        <f t="shared" si="510"/>
        <v>827252582641.75977</v>
      </c>
      <c r="S4798" s="14">
        <v>69</v>
      </c>
      <c r="T4798" s="14">
        <f t="shared" si="511"/>
        <v>6.9</v>
      </c>
      <c r="U4798" s="15">
        <f t="shared" si="512"/>
        <v>1570116346209.7</v>
      </c>
    </row>
    <row r="4799" spans="6:21" x14ac:dyDescent="0.25">
      <c r="F4799" s="24"/>
      <c r="G4799" s="34">
        <v>40378.874999988366</v>
      </c>
      <c r="H4799" s="16">
        <v>749</v>
      </c>
      <c r="J4799" s="19">
        <v>74.900000000000006</v>
      </c>
      <c r="K4799" s="25">
        <f t="shared" si="507"/>
        <v>23.8</v>
      </c>
      <c r="L4799" s="16">
        <v>668</v>
      </c>
      <c r="N4799">
        <v>66.8</v>
      </c>
      <c r="O4799" s="26">
        <f t="shared" si="508"/>
        <v>19.3</v>
      </c>
      <c r="P4799" s="11">
        <f t="shared" si="513"/>
        <v>0.76053205955747416</v>
      </c>
      <c r="Q4799" s="12">
        <f t="shared" si="509"/>
        <v>599699488988.17944</v>
      </c>
      <c r="R4799" s="13">
        <f t="shared" si="510"/>
        <v>788526244820.13647</v>
      </c>
      <c r="S4799" s="14">
        <v>60</v>
      </c>
      <c r="T4799" s="14">
        <f t="shared" si="511"/>
        <v>6</v>
      </c>
      <c r="U4799" s="15">
        <f t="shared" si="512"/>
        <v>1132960534991.74</v>
      </c>
    </row>
    <row r="4800" spans="6:21" x14ac:dyDescent="0.25">
      <c r="F4800" s="24"/>
      <c r="G4800" s="34">
        <v>40378.91666665503</v>
      </c>
      <c r="H4800" s="16">
        <v>739</v>
      </c>
      <c r="J4800" s="19">
        <v>73.900000000000006</v>
      </c>
      <c r="K4800" s="25">
        <f t="shared" si="507"/>
        <v>23.3</v>
      </c>
      <c r="L4800" s="16">
        <v>667</v>
      </c>
      <c r="N4800">
        <v>66.7</v>
      </c>
      <c r="O4800" s="26">
        <f t="shared" si="508"/>
        <v>19.3</v>
      </c>
      <c r="P4800" s="11">
        <f t="shared" si="513"/>
        <v>0.78378361771405769</v>
      </c>
      <c r="Q4800" s="12">
        <f t="shared" si="509"/>
        <v>599699488988.17944</v>
      </c>
      <c r="R4800" s="13">
        <f t="shared" si="510"/>
        <v>765133992896.19189</v>
      </c>
      <c r="S4800" s="14">
        <v>54</v>
      </c>
      <c r="T4800" s="14">
        <f t="shared" si="511"/>
        <v>5.4</v>
      </c>
      <c r="U4800" s="15">
        <f t="shared" si="512"/>
        <v>893346321103.26697</v>
      </c>
    </row>
    <row r="4801" spans="6:21" x14ac:dyDescent="0.25">
      <c r="F4801" s="24"/>
      <c r="G4801" s="34">
        <v>40378.958333321694</v>
      </c>
      <c r="H4801" s="16">
        <v>731</v>
      </c>
      <c r="J4801" s="19">
        <v>73.099999999999994</v>
      </c>
      <c r="K4801" s="25">
        <f t="shared" si="507"/>
        <v>22.8</v>
      </c>
      <c r="L4801" s="16">
        <v>666</v>
      </c>
      <c r="N4801">
        <v>66.599999999999994</v>
      </c>
      <c r="O4801" s="26">
        <f t="shared" si="508"/>
        <v>19.2</v>
      </c>
      <c r="P4801" s="11">
        <f t="shared" si="513"/>
        <v>0.80281978078419591</v>
      </c>
      <c r="Q4801" s="12">
        <f t="shared" si="509"/>
        <v>538695766282.8327</v>
      </c>
      <c r="R4801" s="13">
        <f t="shared" si="510"/>
        <v>671004600505.27612</v>
      </c>
      <c r="S4801" s="14">
        <v>50</v>
      </c>
      <c r="T4801" s="14">
        <f t="shared" si="511"/>
        <v>5</v>
      </c>
      <c r="U4801" s="15">
        <f t="shared" si="512"/>
        <v>661544171112.21704</v>
      </c>
    </row>
    <row r="4802" spans="6:21" x14ac:dyDescent="0.25">
      <c r="F4802" s="24"/>
      <c r="G4802" s="34">
        <v>40378.999999988358</v>
      </c>
      <c r="H4802" s="16">
        <v>723</v>
      </c>
      <c r="J4802" s="19">
        <v>72.3</v>
      </c>
      <c r="K4802" s="25">
        <f t="shared" si="507"/>
        <v>22.4</v>
      </c>
      <c r="L4802" s="16">
        <v>663</v>
      </c>
      <c r="N4802">
        <v>66.3</v>
      </c>
      <c r="O4802" s="26">
        <f t="shared" si="508"/>
        <v>19.100000000000001</v>
      </c>
      <c r="P4802" s="11">
        <f t="shared" si="513"/>
        <v>0.81742599493112744</v>
      </c>
      <c r="Q4802" s="12">
        <f t="shared" si="509"/>
        <v>483897575268.34961</v>
      </c>
      <c r="R4802" s="13">
        <f t="shared" si="510"/>
        <v>591977228848.85815</v>
      </c>
      <c r="S4802" s="14">
        <v>50</v>
      </c>
      <c r="T4802" s="14">
        <f t="shared" si="511"/>
        <v>5</v>
      </c>
      <c r="U4802" s="15">
        <f t="shared" si="512"/>
        <v>540398267902.54303</v>
      </c>
    </row>
    <row r="4803" spans="6:21" x14ac:dyDescent="0.25">
      <c r="F4803" s="24"/>
      <c r="G4803" s="34">
        <v>40379.041666655023</v>
      </c>
      <c r="H4803" s="16">
        <v>716</v>
      </c>
      <c r="J4803" s="19">
        <v>71.599999999999994</v>
      </c>
      <c r="K4803" s="25">
        <f t="shared" ref="K4803:K4866" si="514">ROUND((J4803-32)/1.8,1)</f>
        <v>22</v>
      </c>
      <c r="L4803" s="16">
        <v>661</v>
      </c>
      <c r="N4803">
        <v>66.099999999999994</v>
      </c>
      <c r="O4803" s="26">
        <f t="shared" ref="O4803:O4866" si="515">ROUND((N4803-32)/1.8,1)</f>
        <v>18.899999999999999</v>
      </c>
      <c r="P4803" s="11">
        <f t="shared" si="513"/>
        <v>0.82717198891433386</v>
      </c>
      <c r="Q4803" s="12">
        <f t="shared" ref="Q4803:Q4866" si="516">611*EXP(17.27*O4803/237.3+O4803)</f>
        <v>390456999964.53162</v>
      </c>
      <c r="R4803" s="13">
        <f t="shared" ref="R4803:R4866" si="517">Q4803/P4803</f>
        <v>472038469867.68469</v>
      </c>
      <c r="S4803" s="14">
        <v>48</v>
      </c>
      <c r="T4803" s="14">
        <f t="shared" si="511"/>
        <v>4.8</v>
      </c>
      <c r="U4803" s="15">
        <f t="shared" si="512"/>
        <v>391591055535.13501</v>
      </c>
    </row>
    <row r="4804" spans="6:21" x14ac:dyDescent="0.25">
      <c r="F4804" s="24"/>
      <c r="G4804" s="34">
        <v>40379.083333321687</v>
      </c>
      <c r="H4804" s="16">
        <v>709</v>
      </c>
      <c r="J4804" s="19">
        <v>70.900000000000006</v>
      </c>
      <c r="K4804" s="25">
        <f t="shared" si="514"/>
        <v>21.6</v>
      </c>
      <c r="L4804" s="16">
        <v>660</v>
      </c>
      <c r="N4804">
        <v>66</v>
      </c>
      <c r="O4804" s="26">
        <f t="shared" si="515"/>
        <v>18.899999999999999</v>
      </c>
      <c r="P4804" s="11">
        <f t="shared" si="513"/>
        <v>0.84761874781477597</v>
      </c>
      <c r="Q4804" s="12">
        <f t="shared" si="516"/>
        <v>390456999964.53162</v>
      </c>
      <c r="R4804" s="13">
        <f t="shared" si="517"/>
        <v>460651679745.35571</v>
      </c>
      <c r="S4804" s="14">
        <v>47</v>
      </c>
      <c r="T4804" s="14">
        <f t="shared" si="511"/>
        <v>4.7</v>
      </c>
      <c r="U4804" s="15">
        <f t="shared" si="512"/>
        <v>329914994969.87299</v>
      </c>
    </row>
    <row r="4805" spans="6:21" x14ac:dyDescent="0.25">
      <c r="F4805" s="24"/>
      <c r="G4805" s="34">
        <v>40379.124999988351</v>
      </c>
      <c r="H4805" s="16">
        <v>704</v>
      </c>
      <c r="J4805" s="19">
        <v>70.400000000000006</v>
      </c>
      <c r="K4805" s="25">
        <f t="shared" si="514"/>
        <v>21.3</v>
      </c>
      <c r="L4805" s="16">
        <v>658</v>
      </c>
      <c r="N4805">
        <v>65.8</v>
      </c>
      <c r="O4805" s="26">
        <f t="shared" si="515"/>
        <v>18.8</v>
      </c>
      <c r="P4805" s="11">
        <f t="shared" si="513"/>
        <v>0.85794630291554852</v>
      </c>
      <c r="Q4805" s="12">
        <f t="shared" si="516"/>
        <v>350738222490.85834</v>
      </c>
      <c r="R4805" s="13">
        <f t="shared" si="517"/>
        <v>408811392157.00201</v>
      </c>
      <c r="S4805" s="14">
        <v>48</v>
      </c>
      <c r="T4805" s="14">
        <f t="shared" ref="T4805:T4868" si="518">S4805/10</f>
        <v>4.8</v>
      </c>
      <c r="U4805" s="15">
        <f t="shared" ref="U4805:U4868" si="519">ROUND(T4805*(1-P4805)*R4805,3)</f>
        <v>278751214397.48999</v>
      </c>
    </row>
    <row r="4806" spans="6:21" x14ac:dyDescent="0.25">
      <c r="F4806" s="24"/>
      <c r="G4806" s="34">
        <v>40379.166666655015</v>
      </c>
      <c r="H4806" s="16">
        <v>700</v>
      </c>
      <c r="J4806" s="19">
        <v>70</v>
      </c>
      <c r="K4806" s="25">
        <f t="shared" si="514"/>
        <v>21.1</v>
      </c>
      <c r="L4806" s="16">
        <v>656</v>
      </c>
      <c r="N4806">
        <v>65.599999999999994</v>
      </c>
      <c r="O4806" s="26">
        <f t="shared" si="515"/>
        <v>18.7</v>
      </c>
      <c r="P4806" s="11">
        <f t="shared" si="513"/>
        <v>0.86311658921251655</v>
      </c>
      <c r="Q4806" s="12">
        <f t="shared" si="516"/>
        <v>315059790776.50189</v>
      </c>
      <c r="R4806" s="13">
        <f t="shared" si="517"/>
        <v>365025762120.91302</v>
      </c>
      <c r="S4806" s="14">
        <v>46</v>
      </c>
      <c r="T4806" s="14">
        <f t="shared" si="518"/>
        <v>4.5999999999999996</v>
      </c>
      <c r="U4806" s="15">
        <f t="shared" si="519"/>
        <v>229843468184.29099</v>
      </c>
    </row>
    <row r="4807" spans="6:21" x14ac:dyDescent="0.25">
      <c r="F4807" s="24"/>
      <c r="G4807" s="34">
        <v>40379.20833332168</v>
      </c>
      <c r="H4807" s="16">
        <v>709</v>
      </c>
      <c r="J4807" s="19">
        <v>70.900000000000006</v>
      </c>
      <c r="K4807" s="25">
        <f t="shared" si="514"/>
        <v>21.6</v>
      </c>
      <c r="L4807" s="16">
        <v>662</v>
      </c>
      <c r="N4807">
        <v>66.2</v>
      </c>
      <c r="O4807" s="26">
        <f t="shared" si="515"/>
        <v>19</v>
      </c>
      <c r="P4807" s="11">
        <f t="shared" si="513"/>
        <v>0.85293111879471895</v>
      </c>
      <c r="Q4807" s="12">
        <f t="shared" si="516"/>
        <v>434673665557.72797</v>
      </c>
      <c r="R4807" s="13">
        <f t="shared" si="517"/>
        <v>509623410354.59863</v>
      </c>
      <c r="S4807" s="14">
        <v>43</v>
      </c>
      <c r="T4807" s="14">
        <f t="shared" si="518"/>
        <v>4.3</v>
      </c>
      <c r="U4807" s="15">
        <f t="shared" si="519"/>
        <v>322283902626.54401</v>
      </c>
    </row>
    <row r="4808" spans="6:21" x14ac:dyDescent="0.25">
      <c r="F4808" s="24"/>
      <c r="G4808" s="34">
        <v>40379.249999988344</v>
      </c>
      <c r="H4808" s="16">
        <v>738</v>
      </c>
      <c r="J4808" s="19">
        <v>73.8</v>
      </c>
      <c r="K4808" s="25">
        <f t="shared" si="514"/>
        <v>23.2</v>
      </c>
      <c r="L4808" s="16">
        <v>668</v>
      </c>
      <c r="N4808">
        <v>66.8</v>
      </c>
      <c r="O4808" s="26">
        <f t="shared" si="515"/>
        <v>19.3</v>
      </c>
      <c r="P4808" s="11">
        <f t="shared" si="513"/>
        <v>0.78852948572773418</v>
      </c>
      <c r="Q4808" s="12">
        <f t="shared" si="516"/>
        <v>599699488988.17944</v>
      </c>
      <c r="R4808" s="13">
        <f t="shared" si="517"/>
        <v>760528933721.12341</v>
      </c>
      <c r="S4808" s="14">
        <v>44</v>
      </c>
      <c r="T4808" s="14">
        <f t="shared" si="518"/>
        <v>4.4000000000000004</v>
      </c>
      <c r="U4808" s="15">
        <f t="shared" si="519"/>
        <v>707649556824.953</v>
      </c>
    </row>
    <row r="4809" spans="6:21" x14ac:dyDescent="0.25">
      <c r="F4809" s="24"/>
      <c r="G4809" s="34">
        <v>40379.291666655008</v>
      </c>
      <c r="H4809" s="16">
        <v>769</v>
      </c>
      <c r="J4809" s="19">
        <v>76.900000000000006</v>
      </c>
      <c r="K4809" s="25">
        <f t="shared" si="514"/>
        <v>24.9</v>
      </c>
      <c r="L4809" s="16">
        <v>669</v>
      </c>
      <c r="N4809">
        <v>66.900000000000006</v>
      </c>
      <c r="O4809" s="26">
        <f t="shared" si="515"/>
        <v>19.399999999999999</v>
      </c>
      <c r="P4809" s="11">
        <f t="shared" si="513"/>
        <v>0.71651453900342166</v>
      </c>
      <c r="Q4809" s="12">
        <f t="shared" si="516"/>
        <v>667611478691.0376</v>
      </c>
      <c r="R4809" s="13">
        <f t="shared" si="517"/>
        <v>931748683871.22778</v>
      </c>
      <c r="S4809" s="14">
        <v>46</v>
      </c>
      <c r="T4809" s="14">
        <f t="shared" si="518"/>
        <v>4.5999999999999996</v>
      </c>
      <c r="U4809" s="15">
        <f t="shared" si="519"/>
        <v>1215031143828.8701</v>
      </c>
    </row>
    <row r="4810" spans="6:21" x14ac:dyDescent="0.25">
      <c r="F4810" s="24"/>
      <c r="G4810" s="34">
        <v>40379.333333321672</v>
      </c>
      <c r="H4810" s="16">
        <v>796</v>
      </c>
      <c r="J4810" s="19">
        <v>79.599999999999994</v>
      </c>
      <c r="K4810" s="25">
        <f t="shared" si="514"/>
        <v>26.4</v>
      </c>
      <c r="L4810" s="16">
        <v>667</v>
      </c>
      <c r="N4810">
        <v>66.7</v>
      </c>
      <c r="O4810" s="26">
        <f t="shared" si="515"/>
        <v>19.3</v>
      </c>
      <c r="P4810" s="11">
        <f t="shared" si="513"/>
        <v>0.65149039225101335</v>
      </c>
      <c r="Q4810" s="12">
        <f t="shared" si="516"/>
        <v>599699488988.17944</v>
      </c>
      <c r="R4810" s="13">
        <f t="shared" si="517"/>
        <v>920503964634.24841</v>
      </c>
      <c r="S4810" s="14">
        <v>58</v>
      </c>
      <c r="T4810" s="14">
        <f t="shared" si="518"/>
        <v>5.8</v>
      </c>
      <c r="U4810" s="15">
        <f t="shared" si="519"/>
        <v>1860665958747.2</v>
      </c>
    </row>
    <row r="4811" spans="6:21" x14ac:dyDescent="0.25">
      <c r="F4811" s="24"/>
      <c r="G4811" s="34">
        <v>40379.374999988337</v>
      </c>
      <c r="H4811" s="16">
        <v>818</v>
      </c>
      <c r="J4811" s="19">
        <v>81.8</v>
      </c>
      <c r="K4811" s="25">
        <f t="shared" si="514"/>
        <v>27.7</v>
      </c>
      <c r="L4811" s="16">
        <v>663</v>
      </c>
      <c r="N4811">
        <v>66.3</v>
      </c>
      <c r="O4811" s="26">
        <f t="shared" si="515"/>
        <v>19.100000000000001</v>
      </c>
      <c r="P4811" s="11">
        <f t="shared" si="513"/>
        <v>0.59618575402975282</v>
      </c>
      <c r="Q4811" s="12">
        <f t="shared" si="516"/>
        <v>483897575268.34961</v>
      </c>
      <c r="R4811" s="13">
        <f t="shared" si="517"/>
        <v>811655716356.14856</v>
      </c>
      <c r="S4811" s="14">
        <v>70</v>
      </c>
      <c r="T4811" s="14">
        <f t="shared" si="518"/>
        <v>7</v>
      </c>
      <c r="U4811" s="15">
        <f t="shared" si="519"/>
        <v>2294306987614.5898</v>
      </c>
    </row>
    <row r="4812" spans="6:21" x14ac:dyDescent="0.25">
      <c r="F4812" s="24"/>
      <c r="G4812" s="34">
        <v>40379.416666655001</v>
      </c>
      <c r="H4812" s="16">
        <v>835</v>
      </c>
      <c r="J4812" s="19">
        <v>83.5</v>
      </c>
      <c r="K4812" s="25">
        <f t="shared" si="514"/>
        <v>28.6</v>
      </c>
      <c r="L4812" s="16">
        <v>659</v>
      </c>
      <c r="N4812">
        <v>65.900000000000006</v>
      </c>
      <c r="O4812" s="26">
        <f t="shared" si="515"/>
        <v>18.8</v>
      </c>
      <c r="P4812" s="11">
        <f t="shared" si="513"/>
        <v>0.5552755965394458</v>
      </c>
      <c r="Q4812" s="12">
        <f t="shared" si="516"/>
        <v>350738222490.85834</v>
      </c>
      <c r="R4812" s="13">
        <f t="shared" si="517"/>
        <v>631647104026.73437</v>
      </c>
      <c r="S4812" s="14">
        <v>75</v>
      </c>
      <c r="T4812" s="14">
        <f t="shared" si="518"/>
        <v>7.5</v>
      </c>
      <c r="U4812" s="15">
        <f t="shared" si="519"/>
        <v>2106816611519.0701</v>
      </c>
    </row>
    <row r="4813" spans="6:21" x14ac:dyDescent="0.25">
      <c r="F4813" s="24"/>
      <c r="G4813" s="34">
        <v>40379.458333321665</v>
      </c>
      <c r="H4813" s="16">
        <v>848</v>
      </c>
      <c r="J4813" s="19">
        <v>84.8</v>
      </c>
      <c r="K4813" s="25">
        <f t="shared" si="514"/>
        <v>29.3</v>
      </c>
      <c r="L4813" s="16">
        <v>657</v>
      </c>
      <c r="N4813">
        <v>65.7</v>
      </c>
      <c r="O4813" s="26">
        <f t="shared" si="515"/>
        <v>18.7</v>
      </c>
      <c r="P4813" s="11">
        <f t="shared" si="513"/>
        <v>0.52992693256663126</v>
      </c>
      <c r="Q4813" s="12">
        <f t="shared" si="516"/>
        <v>315059790776.50189</v>
      </c>
      <c r="R4813" s="13">
        <f t="shared" si="517"/>
        <v>594534399771.96729</v>
      </c>
      <c r="S4813" s="14">
        <v>79</v>
      </c>
      <c r="T4813" s="14">
        <f t="shared" si="518"/>
        <v>7.9</v>
      </c>
      <c r="U4813" s="15">
        <f t="shared" si="519"/>
        <v>2207849411064.1802</v>
      </c>
    </row>
    <row r="4814" spans="6:21" x14ac:dyDescent="0.25">
      <c r="F4814" s="24"/>
      <c r="G4814" s="34">
        <v>40379.499999988329</v>
      </c>
      <c r="H4814" s="16">
        <v>858</v>
      </c>
      <c r="J4814" s="19">
        <v>85.8</v>
      </c>
      <c r="K4814" s="25">
        <f t="shared" si="514"/>
        <v>29.9</v>
      </c>
      <c r="L4814" s="16">
        <v>655</v>
      </c>
      <c r="N4814">
        <v>65.5</v>
      </c>
      <c r="O4814" s="26">
        <f t="shared" si="515"/>
        <v>18.600000000000001</v>
      </c>
      <c r="P4814" s="11">
        <f t="shared" si="513"/>
        <v>0.50875099144914027</v>
      </c>
      <c r="Q4814" s="12">
        <f t="shared" si="516"/>
        <v>283010705417.82971</v>
      </c>
      <c r="R4814" s="13">
        <f t="shared" si="517"/>
        <v>556285314769.99048</v>
      </c>
      <c r="S4814" s="14">
        <v>82</v>
      </c>
      <c r="T4814" s="14">
        <f t="shared" si="518"/>
        <v>8.1999999999999993</v>
      </c>
      <c r="U4814" s="15">
        <f t="shared" si="519"/>
        <v>2240851796687.7202</v>
      </c>
    </row>
    <row r="4815" spans="6:21" x14ac:dyDescent="0.25">
      <c r="F4815" s="24"/>
      <c r="G4815" s="34">
        <v>40379.541666654994</v>
      </c>
      <c r="H4815" s="16">
        <v>862</v>
      </c>
      <c r="J4815" s="19">
        <v>86.2</v>
      </c>
      <c r="K4815" s="25">
        <f t="shared" si="514"/>
        <v>30.1</v>
      </c>
      <c r="L4815" s="16">
        <v>654</v>
      </c>
      <c r="N4815">
        <v>65.400000000000006</v>
      </c>
      <c r="O4815" s="26">
        <f t="shared" si="515"/>
        <v>18.600000000000001</v>
      </c>
      <c r="P4815" s="11">
        <f t="shared" si="513"/>
        <v>0.50294817479855336</v>
      </c>
      <c r="Q4815" s="12">
        <f t="shared" si="516"/>
        <v>283010705417.82971</v>
      </c>
      <c r="R4815" s="13">
        <f t="shared" si="517"/>
        <v>562703514196.43677</v>
      </c>
      <c r="S4815" s="14">
        <v>87</v>
      </c>
      <c r="T4815" s="14">
        <f t="shared" si="518"/>
        <v>8.6999999999999993</v>
      </c>
      <c r="U4815" s="15">
        <f t="shared" si="519"/>
        <v>2433327436373.8799</v>
      </c>
    </row>
    <row r="4816" spans="6:21" x14ac:dyDescent="0.25">
      <c r="F4816" s="24"/>
      <c r="G4816" s="34">
        <v>40379.583333321658</v>
      </c>
      <c r="H4816" s="16">
        <v>861</v>
      </c>
      <c r="J4816" s="19">
        <v>86.1</v>
      </c>
      <c r="K4816" s="25">
        <f t="shared" si="514"/>
        <v>30.1</v>
      </c>
      <c r="L4816" s="16">
        <v>655</v>
      </c>
      <c r="N4816">
        <v>65.5</v>
      </c>
      <c r="O4816" s="26">
        <f t="shared" si="515"/>
        <v>18.600000000000001</v>
      </c>
      <c r="P4816" s="11">
        <f t="shared" si="513"/>
        <v>0.50294817479855336</v>
      </c>
      <c r="Q4816" s="12">
        <f t="shared" si="516"/>
        <v>283010705417.82971</v>
      </c>
      <c r="R4816" s="13">
        <f t="shared" si="517"/>
        <v>562703514196.43677</v>
      </c>
      <c r="S4816" s="14">
        <v>92</v>
      </c>
      <c r="T4816" s="14">
        <f t="shared" si="518"/>
        <v>9.1999999999999993</v>
      </c>
      <c r="U4816" s="15">
        <f t="shared" si="519"/>
        <v>2573173840763.1802</v>
      </c>
    </row>
    <row r="4817" spans="6:21" x14ac:dyDescent="0.25">
      <c r="F4817" s="24"/>
      <c r="G4817" s="34">
        <v>40379.624999988322</v>
      </c>
      <c r="H4817" s="16">
        <v>857</v>
      </c>
      <c r="J4817" s="19">
        <v>85.7</v>
      </c>
      <c r="K4817" s="25">
        <f t="shared" si="514"/>
        <v>29.8</v>
      </c>
      <c r="L4817" s="16">
        <v>655</v>
      </c>
      <c r="N4817">
        <v>65.5</v>
      </c>
      <c r="O4817" s="26">
        <f t="shared" si="515"/>
        <v>18.600000000000001</v>
      </c>
      <c r="P4817" s="11">
        <f t="shared" si="513"/>
        <v>0.51168075455827788</v>
      </c>
      <c r="Q4817" s="12">
        <f t="shared" si="516"/>
        <v>283010705417.82971</v>
      </c>
      <c r="R4817" s="13">
        <f t="shared" si="517"/>
        <v>553100156487.50806</v>
      </c>
      <c r="S4817" s="14">
        <v>92</v>
      </c>
      <c r="T4817" s="14">
        <f t="shared" si="518"/>
        <v>9.1999999999999993</v>
      </c>
      <c r="U4817" s="15">
        <f t="shared" si="519"/>
        <v>2484822949841.04</v>
      </c>
    </row>
    <row r="4818" spans="6:21" x14ac:dyDescent="0.25">
      <c r="F4818" s="24"/>
      <c r="G4818" s="34">
        <v>40379.666666654986</v>
      </c>
      <c r="H4818" s="16">
        <v>847</v>
      </c>
      <c r="J4818" s="19">
        <v>84.7</v>
      </c>
      <c r="K4818" s="25">
        <f t="shared" si="514"/>
        <v>29.3</v>
      </c>
      <c r="L4818" s="16">
        <v>658</v>
      </c>
      <c r="N4818">
        <v>65.8</v>
      </c>
      <c r="O4818" s="26">
        <f t="shared" si="515"/>
        <v>18.8</v>
      </c>
      <c r="P4818" s="11">
        <f t="shared" si="513"/>
        <v>0.53325341276018656</v>
      </c>
      <c r="Q4818" s="12">
        <f t="shared" si="516"/>
        <v>350738222490.85834</v>
      </c>
      <c r="R4818" s="13">
        <f t="shared" si="517"/>
        <v>657732729126.65161</v>
      </c>
      <c r="S4818" s="14">
        <v>96</v>
      </c>
      <c r="T4818" s="14">
        <f t="shared" si="518"/>
        <v>9.6</v>
      </c>
      <c r="U4818" s="15">
        <f t="shared" si="519"/>
        <v>2947147263703.6201</v>
      </c>
    </row>
    <row r="4819" spans="6:21" x14ac:dyDescent="0.25">
      <c r="F4819" s="24"/>
      <c r="G4819" s="34">
        <v>40379.708333321651</v>
      </c>
      <c r="H4819" s="16">
        <v>832</v>
      </c>
      <c r="J4819" s="19">
        <v>83.2</v>
      </c>
      <c r="K4819" s="25">
        <f t="shared" si="514"/>
        <v>28.4</v>
      </c>
      <c r="L4819" s="16">
        <v>660</v>
      </c>
      <c r="N4819">
        <v>66</v>
      </c>
      <c r="O4819" s="26">
        <f t="shared" si="515"/>
        <v>18.899999999999999</v>
      </c>
      <c r="P4819" s="11">
        <f t="shared" si="513"/>
        <v>0.56527858902605155</v>
      </c>
      <c r="Q4819" s="12">
        <f t="shared" si="516"/>
        <v>390456999964.53162</v>
      </c>
      <c r="R4819" s="13">
        <f t="shared" si="517"/>
        <v>690733750657.83167</v>
      </c>
      <c r="S4819" s="14">
        <v>95</v>
      </c>
      <c r="T4819" s="14">
        <f t="shared" si="518"/>
        <v>9.5</v>
      </c>
      <c r="U4819" s="15">
        <f t="shared" si="519"/>
        <v>2852629131586.3501</v>
      </c>
    </row>
    <row r="4820" spans="6:21" x14ac:dyDescent="0.25">
      <c r="F4820" s="24"/>
      <c r="G4820" s="34">
        <v>40379.749999988315</v>
      </c>
      <c r="H4820" s="16">
        <v>806</v>
      </c>
      <c r="J4820" s="19">
        <v>80.599999999999994</v>
      </c>
      <c r="K4820" s="25">
        <f t="shared" si="514"/>
        <v>27</v>
      </c>
      <c r="L4820" s="16">
        <v>665</v>
      </c>
      <c r="N4820">
        <v>66.5</v>
      </c>
      <c r="O4820" s="26">
        <f t="shared" si="515"/>
        <v>19.2</v>
      </c>
      <c r="P4820" s="11">
        <f t="shared" si="513"/>
        <v>0.62499833074442912</v>
      </c>
      <c r="Q4820" s="12">
        <f t="shared" si="516"/>
        <v>538695766282.8327</v>
      </c>
      <c r="R4820" s="13">
        <f t="shared" si="517"/>
        <v>861915528064.20728</v>
      </c>
      <c r="S4820" s="14">
        <v>90</v>
      </c>
      <c r="T4820" s="14">
        <f t="shared" si="518"/>
        <v>9</v>
      </c>
      <c r="U4820" s="15">
        <f t="shared" si="519"/>
        <v>2908977856032.3701</v>
      </c>
    </row>
    <row r="4821" spans="6:21" x14ac:dyDescent="0.25">
      <c r="F4821" s="24"/>
      <c r="G4821" s="34">
        <v>40379.791666654979</v>
      </c>
      <c r="H4821" s="16">
        <v>780</v>
      </c>
      <c r="J4821" s="19">
        <v>78</v>
      </c>
      <c r="K4821" s="25">
        <f t="shared" si="514"/>
        <v>25.6</v>
      </c>
      <c r="L4821" s="16">
        <v>668</v>
      </c>
      <c r="N4821">
        <v>66.8</v>
      </c>
      <c r="O4821" s="26">
        <f t="shared" si="515"/>
        <v>19.3</v>
      </c>
      <c r="P4821" s="11">
        <f t="shared" si="513"/>
        <v>0.68304021775961599</v>
      </c>
      <c r="Q4821" s="12">
        <f t="shared" si="516"/>
        <v>599699488988.17944</v>
      </c>
      <c r="R4821" s="13">
        <f t="shared" si="517"/>
        <v>877985619873.45984</v>
      </c>
      <c r="S4821" s="14">
        <v>82</v>
      </c>
      <c r="T4821" s="14">
        <f t="shared" si="518"/>
        <v>8.1999999999999993</v>
      </c>
      <c r="U4821" s="15">
        <f t="shared" si="519"/>
        <v>2281946273259.2998</v>
      </c>
    </row>
    <row r="4822" spans="6:21" x14ac:dyDescent="0.25">
      <c r="F4822" s="24"/>
      <c r="G4822" s="34">
        <v>40379.833333321643</v>
      </c>
      <c r="H4822" s="16">
        <v>763</v>
      </c>
      <c r="J4822" s="19">
        <v>76.3</v>
      </c>
      <c r="K4822" s="25">
        <f t="shared" si="514"/>
        <v>24.6</v>
      </c>
      <c r="L4822" s="16">
        <v>670</v>
      </c>
      <c r="N4822">
        <v>67</v>
      </c>
      <c r="O4822" s="26">
        <f t="shared" si="515"/>
        <v>19.399999999999999</v>
      </c>
      <c r="P4822" s="11">
        <f t="shared" si="513"/>
        <v>0.72945833604399002</v>
      </c>
      <c r="Q4822" s="12">
        <f t="shared" si="516"/>
        <v>667611478691.0376</v>
      </c>
      <c r="R4822" s="13">
        <f t="shared" si="517"/>
        <v>915215366941.50171</v>
      </c>
      <c r="S4822" s="14">
        <v>69</v>
      </c>
      <c r="T4822" s="14">
        <f t="shared" si="518"/>
        <v>6.9</v>
      </c>
      <c r="U4822" s="15">
        <f t="shared" si="519"/>
        <v>1708466828928.2</v>
      </c>
    </row>
    <row r="4823" spans="6:21" x14ac:dyDescent="0.25">
      <c r="F4823" s="24"/>
      <c r="G4823" s="34">
        <v>40379.874999988308</v>
      </c>
      <c r="H4823" s="16">
        <v>749</v>
      </c>
      <c r="J4823" s="19">
        <v>74.900000000000006</v>
      </c>
      <c r="K4823" s="25">
        <f t="shared" si="514"/>
        <v>23.8</v>
      </c>
      <c r="L4823" s="16">
        <v>670</v>
      </c>
      <c r="N4823">
        <v>67</v>
      </c>
      <c r="O4823" s="26">
        <f t="shared" si="515"/>
        <v>19.399999999999999</v>
      </c>
      <c r="P4823" s="11">
        <f t="shared" si="513"/>
        <v>0.76528371298484565</v>
      </c>
      <c r="Q4823" s="12">
        <f t="shared" si="516"/>
        <v>667611478691.0376</v>
      </c>
      <c r="R4823" s="13">
        <f t="shared" si="517"/>
        <v>872371210001.5094</v>
      </c>
      <c r="S4823" s="14">
        <v>60</v>
      </c>
      <c r="T4823" s="14">
        <f t="shared" si="518"/>
        <v>6</v>
      </c>
      <c r="U4823" s="15">
        <f t="shared" si="519"/>
        <v>1228558387862.8301</v>
      </c>
    </row>
    <row r="4824" spans="6:21" x14ac:dyDescent="0.25">
      <c r="F4824" s="24"/>
      <c r="G4824" s="34">
        <v>40379.916666654972</v>
      </c>
      <c r="H4824" s="16">
        <v>740</v>
      </c>
      <c r="J4824" s="19">
        <v>74</v>
      </c>
      <c r="K4824" s="25">
        <f t="shared" si="514"/>
        <v>23.3</v>
      </c>
      <c r="L4824" s="16">
        <v>669</v>
      </c>
      <c r="N4824">
        <v>66.900000000000006</v>
      </c>
      <c r="O4824" s="26">
        <f t="shared" si="515"/>
        <v>19.399999999999999</v>
      </c>
      <c r="P4824" s="11">
        <f t="shared" si="513"/>
        <v>0.7886805422639519</v>
      </c>
      <c r="Q4824" s="12">
        <f t="shared" si="516"/>
        <v>667611478691.0376</v>
      </c>
      <c r="R4824" s="13">
        <f t="shared" si="517"/>
        <v>846491631167.44482</v>
      </c>
      <c r="S4824" s="14">
        <v>53</v>
      </c>
      <c r="T4824" s="14">
        <f t="shared" si="518"/>
        <v>5.3</v>
      </c>
      <c r="U4824" s="15">
        <f t="shared" si="519"/>
        <v>948064808124.95801</v>
      </c>
    </row>
    <row r="4825" spans="6:21" x14ac:dyDescent="0.25">
      <c r="F4825" s="24"/>
      <c r="G4825" s="34">
        <v>40379.958333321636</v>
      </c>
      <c r="H4825" s="16">
        <v>731</v>
      </c>
      <c r="J4825" s="19">
        <v>73.099999999999994</v>
      </c>
      <c r="K4825" s="25">
        <f t="shared" si="514"/>
        <v>22.8</v>
      </c>
      <c r="L4825" s="16">
        <v>667</v>
      </c>
      <c r="N4825">
        <v>66.7</v>
      </c>
      <c r="O4825" s="26">
        <f t="shared" si="515"/>
        <v>19.3</v>
      </c>
      <c r="P4825" s="11">
        <f t="shared" si="513"/>
        <v>0.80783956730101492</v>
      </c>
      <c r="Q4825" s="12">
        <f t="shared" si="516"/>
        <v>599699488988.17944</v>
      </c>
      <c r="R4825" s="13">
        <f t="shared" si="517"/>
        <v>742349735346.30188</v>
      </c>
      <c r="S4825" s="14">
        <v>49</v>
      </c>
      <c r="T4825" s="14">
        <f t="shared" si="518"/>
        <v>4.9000000000000004</v>
      </c>
      <c r="U4825" s="15">
        <f t="shared" si="519"/>
        <v>698986207154.80005</v>
      </c>
    </row>
    <row r="4826" spans="6:21" x14ac:dyDescent="0.25">
      <c r="F4826" s="24"/>
      <c r="G4826" s="34">
        <v>40379.9999999883</v>
      </c>
      <c r="H4826" s="16">
        <v>723</v>
      </c>
      <c r="J4826" s="19">
        <v>72.3</v>
      </c>
      <c r="K4826" s="25">
        <f t="shared" si="514"/>
        <v>22.4</v>
      </c>
      <c r="L4826" s="16">
        <v>664</v>
      </c>
      <c r="N4826">
        <v>66.400000000000006</v>
      </c>
      <c r="O4826" s="26">
        <f t="shared" si="515"/>
        <v>19.100000000000001</v>
      </c>
      <c r="P4826" s="11">
        <f t="shared" si="513"/>
        <v>0.81742599493112744</v>
      </c>
      <c r="Q4826" s="12">
        <f t="shared" si="516"/>
        <v>483897575268.34961</v>
      </c>
      <c r="R4826" s="13">
        <f t="shared" si="517"/>
        <v>591977228848.85815</v>
      </c>
      <c r="S4826" s="14">
        <v>50</v>
      </c>
      <c r="T4826" s="14">
        <f t="shared" si="518"/>
        <v>5</v>
      </c>
      <c r="U4826" s="15">
        <f t="shared" si="519"/>
        <v>540398267902.54303</v>
      </c>
    </row>
    <row r="4827" spans="6:21" x14ac:dyDescent="0.25">
      <c r="F4827" s="24"/>
      <c r="G4827" s="34">
        <v>40380.041666654965</v>
      </c>
      <c r="H4827" s="16">
        <v>717</v>
      </c>
      <c r="J4827" s="19">
        <v>71.7</v>
      </c>
      <c r="K4827" s="25">
        <f t="shared" si="514"/>
        <v>22.1</v>
      </c>
      <c r="L4827" s="16">
        <v>662</v>
      </c>
      <c r="N4827">
        <v>66.2</v>
      </c>
      <c r="O4827" s="26">
        <f t="shared" si="515"/>
        <v>19</v>
      </c>
      <c r="P4827" s="11">
        <f t="shared" si="513"/>
        <v>0.82730024222986642</v>
      </c>
      <c r="Q4827" s="12">
        <f t="shared" si="516"/>
        <v>434673665557.72797</v>
      </c>
      <c r="R4827" s="13">
        <f t="shared" si="517"/>
        <v>525412230493.40454</v>
      </c>
      <c r="S4827" s="14">
        <v>48</v>
      </c>
      <c r="T4827" s="14">
        <f t="shared" si="518"/>
        <v>4.8</v>
      </c>
      <c r="U4827" s="15">
        <f t="shared" si="519"/>
        <v>435545111691.24701</v>
      </c>
    </row>
    <row r="4828" spans="6:21" x14ac:dyDescent="0.25">
      <c r="F4828" s="24"/>
      <c r="G4828" s="34">
        <v>40380.083333321629</v>
      </c>
      <c r="H4828" s="16">
        <v>710</v>
      </c>
      <c r="J4828" s="19">
        <v>71</v>
      </c>
      <c r="K4828" s="25">
        <f t="shared" si="514"/>
        <v>21.7</v>
      </c>
      <c r="L4828" s="16">
        <v>661</v>
      </c>
      <c r="N4828">
        <v>66.099999999999994</v>
      </c>
      <c r="O4828" s="26">
        <f t="shared" si="515"/>
        <v>18.899999999999999</v>
      </c>
      <c r="P4828" s="11">
        <f t="shared" si="513"/>
        <v>0.84245419927141041</v>
      </c>
      <c r="Q4828" s="12">
        <f t="shared" si="516"/>
        <v>390456999964.53162</v>
      </c>
      <c r="R4828" s="13">
        <f t="shared" si="517"/>
        <v>463475640933.61414</v>
      </c>
      <c r="S4828" s="14">
        <v>45</v>
      </c>
      <c r="T4828" s="14">
        <f t="shared" si="518"/>
        <v>4.5</v>
      </c>
      <c r="U4828" s="15">
        <f t="shared" si="519"/>
        <v>328583884360.87097</v>
      </c>
    </row>
    <row r="4829" spans="6:21" x14ac:dyDescent="0.25">
      <c r="F4829" s="24"/>
      <c r="G4829" s="34">
        <v>40380.124999988293</v>
      </c>
      <c r="H4829" s="16">
        <v>705</v>
      </c>
      <c r="J4829" s="19">
        <v>70.5</v>
      </c>
      <c r="K4829" s="25">
        <f t="shared" si="514"/>
        <v>21.4</v>
      </c>
      <c r="L4829" s="16">
        <v>658</v>
      </c>
      <c r="N4829">
        <v>65.8</v>
      </c>
      <c r="O4829" s="26">
        <f t="shared" si="515"/>
        <v>18.8</v>
      </c>
      <c r="P4829" s="11">
        <f t="shared" si="513"/>
        <v>0.8527067322136701</v>
      </c>
      <c r="Q4829" s="12">
        <f t="shared" si="516"/>
        <v>350738222490.85834</v>
      </c>
      <c r="R4829" s="13">
        <f t="shared" si="517"/>
        <v>411323388499.96417</v>
      </c>
      <c r="S4829" s="14">
        <v>47</v>
      </c>
      <c r="T4829" s="14">
        <f t="shared" si="518"/>
        <v>4.7</v>
      </c>
      <c r="U4829" s="15">
        <f t="shared" si="519"/>
        <v>284750280242.797</v>
      </c>
    </row>
    <row r="4830" spans="6:21" x14ac:dyDescent="0.25">
      <c r="F4830" s="24"/>
      <c r="G4830" s="34">
        <v>40380.166666654957</v>
      </c>
      <c r="H4830" s="16">
        <v>700</v>
      </c>
      <c r="J4830" s="19">
        <v>70</v>
      </c>
      <c r="K4830" s="25">
        <f t="shared" si="514"/>
        <v>21.1</v>
      </c>
      <c r="L4830" s="16">
        <v>656</v>
      </c>
      <c r="N4830">
        <v>65.599999999999994</v>
      </c>
      <c r="O4830" s="26">
        <f t="shared" si="515"/>
        <v>18.7</v>
      </c>
      <c r="P4830" s="11">
        <f t="shared" si="513"/>
        <v>0.86311658921251655</v>
      </c>
      <c r="Q4830" s="12">
        <f t="shared" si="516"/>
        <v>315059790776.50189</v>
      </c>
      <c r="R4830" s="13">
        <f t="shared" si="517"/>
        <v>365025762120.91302</v>
      </c>
      <c r="S4830" s="14">
        <v>46</v>
      </c>
      <c r="T4830" s="14">
        <f t="shared" si="518"/>
        <v>4.5999999999999996</v>
      </c>
      <c r="U4830" s="15">
        <f t="shared" si="519"/>
        <v>229843468184.29099</v>
      </c>
    </row>
    <row r="4831" spans="6:21" x14ac:dyDescent="0.25">
      <c r="F4831" s="24"/>
      <c r="G4831" s="34">
        <v>40380.208333321621</v>
      </c>
      <c r="H4831" s="16">
        <v>709</v>
      </c>
      <c r="J4831" s="19">
        <v>70.900000000000006</v>
      </c>
      <c r="K4831" s="25">
        <f t="shared" si="514"/>
        <v>21.6</v>
      </c>
      <c r="L4831" s="16">
        <v>662</v>
      </c>
      <c r="N4831">
        <v>66.2</v>
      </c>
      <c r="O4831" s="26">
        <f t="shared" si="515"/>
        <v>19</v>
      </c>
      <c r="P4831" s="11">
        <f t="shared" si="513"/>
        <v>0.85293111879471895</v>
      </c>
      <c r="Q4831" s="12">
        <f t="shared" si="516"/>
        <v>434673665557.72797</v>
      </c>
      <c r="R4831" s="13">
        <f t="shared" si="517"/>
        <v>509623410354.59863</v>
      </c>
      <c r="S4831" s="14">
        <v>43</v>
      </c>
      <c r="T4831" s="14">
        <f t="shared" si="518"/>
        <v>4.3</v>
      </c>
      <c r="U4831" s="15">
        <f t="shared" si="519"/>
        <v>322283902626.54401</v>
      </c>
    </row>
    <row r="4832" spans="6:21" x14ac:dyDescent="0.25">
      <c r="F4832" s="24"/>
      <c r="G4832" s="34">
        <v>40380.249999988286</v>
      </c>
      <c r="H4832" s="16">
        <v>738</v>
      </c>
      <c r="J4832" s="19">
        <v>73.8</v>
      </c>
      <c r="K4832" s="25">
        <f t="shared" si="514"/>
        <v>23.2</v>
      </c>
      <c r="L4832" s="16">
        <v>668</v>
      </c>
      <c r="N4832">
        <v>66.8</v>
      </c>
      <c r="O4832" s="26">
        <f t="shared" si="515"/>
        <v>19.3</v>
      </c>
      <c r="P4832" s="11">
        <f t="shared" si="513"/>
        <v>0.78852948572773418</v>
      </c>
      <c r="Q4832" s="12">
        <f t="shared" si="516"/>
        <v>599699488988.17944</v>
      </c>
      <c r="R4832" s="13">
        <f t="shared" si="517"/>
        <v>760528933721.12341</v>
      </c>
      <c r="S4832" s="14">
        <v>44</v>
      </c>
      <c r="T4832" s="14">
        <f t="shared" si="518"/>
        <v>4.4000000000000004</v>
      </c>
      <c r="U4832" s="15">
        <f t="shared" si="519"/>
        <v>707649556824.953</v>
      </c>
    </row>
    <row r="4833" spans="6:21" x14ac:dyDescent="0.25">
      <c r="F4833" s="24"/>
      <c r="G4833" s="34">
        <v>40380.29166665495</v>
      </c>
      <c r="H4833" s="16">
        <v>769</v>
      </c>
      <c r="J4833" s="19">
        <v>76.900000000000006</v>
      </c>
      <c r="K4833" s="25">
        <f t="shared" si="514"/>
        <v>24.9</v>
      </c>
      <c r="L4833" s="16">
        <v>669</v>
      </c>
      <c r="N4833">
        <v>66.900000000000006</v>
      </c>
      <c r="O4833" s="26">
        <f t="shared" si="515"/>
        <v>19.399999999999999</v>
      </c>
      <c r="P4833" s="11">
        <f t="shared" si="513"/>
        <v>0.71651453900342166</v>
      </c>
      <c r="Q4833" s="12">
        <f t="shared" si="516"/>
        <v>667611478691.0376</v>
      </c>
      <c r="R4833" s="13">
        <f t="shared" si="517"/>
        <v>931748683871.22778</v>
      </c>
      <c r="S4833" s="14">
        <v>45</v>
      </c>
      <c r="T4833" s="14">
        <f t="shared" si="518"/>
        <v>4.5</v>
      </c>
      <c r="U4833" s="15">
        <f t="shared" si="519"/>
        <v>1188617423310.8601</v>
      </c>
    </row>
    <row r="4834" spans="6:21" x14ac:dyDescent="0.25">
      <c r="F4834" s="24"/>
      <c r="G4834" s="34">
        <v>40380.333333321614</v>
      </c>
      <c r="H4834" s="16">
        <v>796</v>
      </c>
      <c r="J4834" s="19">
        <v>79.599999999999994</v>
      </c>
      <c r="K4834" s="25">
        <f t="shared" si="514"/>
        <v>26.4</v>
      </c>
      <c r="L4834" s="16">
        <v>668</v>
      </c>
      <c r="N4834">
        <v>66.8</v>
      </c>
      <c r="O4834" s="26">
        <f t="shared" si="515"/>
        <v>19.3</v>
      </c>
      <c r="P4834" s="11">
        <f t="shared" si="513"/>
        <v>0.65149039225101335</v>
      </c>
      <c r="Q4834" s="12">
        <f t="shared" si="516"/>
        <v>599699488988.17944</v>
      </c>
      <c r="R4834" s="13">
        <f t="shared" si="517"/>
        <v>920503964634.24841</v>
      </c>
      <c r="S4834" s="14">
        <v>58</v>
      </c>
      <c r="T4834" s="14">
        <f t="shared" si="518"/>
        <v>5.8</v>
      </c>
      <c r="U4834" s="15">
        <f t="shared" si="519"/>
        <v>1860665958747.2</v>
      </c>
    </row>
    <row r="4835" spans="6:21" x14ac:dyDescent="0.25">
      <c r="F4835" s="24"/>
      <c r="G4835" s="34">
        <v>40380.374999988278</v>
      </c>
      <c r="H4835" s="16">
        <v>818</v>
      </c>
      <c r="J4835" s="19">
        <v>81.8</v>
      </c>
      <c r="K4835" s="25">
        <f t="shared" si="514"/>
        <v>27.7</v>
      </c>
      <c r="L4835" s="16">
        <v>664</v>
      </c>
      <c r="N4835">
        <v>66.400000000000006</v>
      </c>
      <c r="O4835" s="26">
        <f t="shared" si="515"/>
        <v>19.100000000000001</v>
      </c>
      <c r="P4835" s="11">
        <f t="shared" si="513"/>
        <v>0.59618575402975282</v>
      </c>
      <c r="Q4835" s="12">
        <f t="shared" si="516"/>
        <v>483897575268.34961</v>
      </c>
      <c r="R4835" s="13">
        <f t="shared" si="517"/>
        <v>811655716356.14856</v>
      </c>
      <c r="S4835" s="14">
        <v>69</v>
      </c>
      <c r="T4835" s="14">
        <f t="shared" si="518"/>
        <v>6.9</v>
      </c>
      <c r="U4835" s="15">
        <f t="shared" si="519"/>
        <v>2261531173505.8101</v>
      </c>
    </row>
    <row r="4836" spans="6:21" x14ac:dyDescent="0.25">
      <c r="F4836" s="24"/>
      <c r="G4836" s="34">
        <v>40380.416666654943</v>
      </c>
      <c r="H4836" s="16">
        <v>835</v>
      </c>
      <c r="J4836" s="19">
        <v>83.5</v>
      </c>
      <c r="K4836" s="25">
        <f t="shared" si="514"/>
        <v>28.6</v>
      </c>
      <c r="L4836" s="16">
        <v>659</v>
      </c>
      <c r="N4836">
        <v>65.900000000000006</v>
      </c>
      <c r="O4836" s="26">
        <f t="shared" si="515"/>
        <v>18.8</v>
      </c>
      <c r="P4836" s="11">
        <f t="shared" si="513"/>
        <v>0.5552755965394458</v>
      </c>
      <c r="Q4836" s="12">
        <f t="shared" si="516"/>
        <v>350738222490.85834</v>
      </c>
      <c r="R4836" s="13">
        <f t="shared" si="517"/>
        <v>631647104026.73437</v>
      </c>
      <c r="S4836" s="14">
        <v>74</v>
      </c>
      <c r="T4836" s="14">
        <f t="shared" si="518"/>
        <v>7.4</v>
      </c>
      <c r="U4836" s="15">
        <f t="shared" si="519"/>
        <v>2078725723365.48</v>
      </c>
    </row>
    <row r="4837" spans="6:21" x14ac:dyDescent="0.25">
      <c r="F4837" s="24"/>
      <c r="G4837" s="34">
        <v>40380.458333321607</v>
      </c>
      <c r="H4837" s="16">
        <v>848</v>
      </c>
      <c r="J4837" s="19">
        <v>84.8</v>
      </c>
      <c r="K4837" s="25">
        <f t="shared" si="514"/>
        <v>29.3</v>
      </c>
      <c r="L4837" s="16">
        <v>657</v>
      </c>
      <c r="N4837">
        <v>65.7</v>
      </c>
      <c r="O4837" s="26">
        <f t="shared" si="515"/>
        <v>18.7</v>
      </c>
      <c r="P4837" s="11">
        <f t="shared" si="513"/>
        <v>0.52992693256663126</v>
      </c>
      <c r="Q4837" s="12">
        <f t="shared" si="516"/>
        <v>315059790776.50189</v>
      </c>
      <c r="R4837" s="13">
        <f t="shared" si="517"/>
        <v>594534399771.96729</v>
      </c>
      <c r="S4837" s="14">
        <v>78</v>
      </c>
      <c r="T4837" s="14">
        <f t="shared" si="518"/>
        <v>7.8</v>
      </c>
      <c r="U4837" s="15">
        <f t="shared" si="519"/>
        <v>2179901950164.6299</v>
      </c>
    </row>
    <row r="4838" spans="6:21" x14ac:dyDescent="0.25">
      <c r="F4838" s="24"/>
      <c r="G4838" s="34">
        <v>40380.499999988271</v>
      </c>
      <c r="H4838" s="16">
        <v>857</v>
      </c>
      <c r="J4838" s="19">
        <v>85.7</v>
      </c>
      <c r="K4838" s="25">
        <f t="shared" si="514"/>
        <v>29.8</v>
      </c>
      <c r="L4838" s="16">
        <v>656</v>
      </c>
      <c r="N4838">
        <v>65.599999999999994</v>
      </c>
      <c r="O4838" s="26">
        <f t="shared" si="515"/>
        <v>18.7</v>
      </c>
      <c r="P4838" s="11">
        <f t="shared" si="513"/>
        <v>0.51489522019288669</v>
      </c>
      <c r="Q4838" s="12">
        <f t="shared" si="516"/>
        <v>315059790776.50189</v>
      </c>
      <c r="R4838" s="13">
        <f t="shared" si="517"/>
        <v>611891076903.91113</v>
      </c>
      <c r="S4838" s="14">
        <v>82</v>
      </c>
      <c r="T4838" s="14">
        <f t="shared" si="518"/>
        <v>8.1999999999999993</v>
      </c>
      <c r="U4838" s="15">
        <f t="shared" si="519"/>
        <v>2434016546244.7598</v>
      </c>
    </row>
    <row r="4839" spans="6:21" x14ac:dyDescent="0.25">
      <c r="F4839" s="24"/>
      <c r="G4839" s="34">
        <v>40380.541666654935</v>
      </c>
      <c r="H4839" s="16">
        <v>862</v>
      </c>
      <c r="J4839" s="19">
        <v>86.2</v>
      </c>
      <c r="K4839" s="25">
        <f t="shared" si="514"/>
        <v>30.1</v>
      </c>
      <c r="L4839" s="16">
        <v>655</v>
      </c>
      <c r="N4839">
        <v>65.5</v>
      </c>
      <c r="O4839" s="26">
        <f t="shared" si="515"/>
        <v>18.600000000000001</v>
      </c>
      <c r="P4839" s="11">
        <f t="shared" si="513"/>
        <v>0.50294817479855336</v>
      </c>
      <c r="Q4839" s="12">
        <f t="shared" si="516"/>
        <v>283010705417.82971</v>
      </c>
      <c r="R4839" s="13">
        <f t="shared" si="517"/>
        <v>562703514196.43677</v>
      </c>
      <c r="S4839" s="14">
        <v>86</v>
      </c>
      <c r="T4839" s="14">
        <f t="shared" si="518"/>
        <v>8.6</v>
      </c>
      <c r="U4839" s="15">
        <f t="shared" si="519"/>
        <v>2405358155496.02</v>
      </c>
    </row>
    <row r="4840" spans="6:21" x14ac:dyDescent="0.25">
      <c r="F4840" s="24"/>
      <c r="G4840" s="34">
        <v>40380.5833333216</v>
      </c>
      <c r="H4840" s="16">
        <v>861</v>
      </c>
      <c r="J4840" s="19">
        <v>86.1</v>
      </c>
      <c r="K4840" s="25">
        <f t="shared" si="514"/>
        <v>30.1</v>
      </c>
      <c r="L4840" s="16">
        <v>656</v>
      </c>
      <c r="N4840">
        <v>65.599999999999994</v>
      </c>
      <c r="O4840" s="26">
        <f t="shared" si="515"/>
        <v>18.7</v>
      </c>
      <c r="P4840" s="11">
        <f t="shared" si="513"/>
        <v>0.50610778088003461</v>
      </c>
      <c r="Q4840" s="12">
        <f t="shared" si="516"/>
        <v>315059790776.50189</v>
      </c>
      <c r="R4840" s="13">
        <f t="shared" si="517"/>
        <v>622515208576.06055</v>
      </c>
      <c r="S4840" s="14">
        <v>92</v>
      </c>
      <c r="T4840" s="14">
        <f t="shared" si="518"/>
        <v>9.1999999999999993</v>
      </c>
      <c r="U4840" s="15">
        <f t="shared" si="519"/>
        <v>2828589843755.9399</v>
      </c>
    </row>
    <row r="4841" spans="6:21" x14ac:dyDescent="0.25">
      <c r="F4841" s="24"/>
      <c r="G4841" s="34">
        <v>40380.624999988264</v>
      </c>
      <c r="H4841" s="16">
        <v>857</v>
      </c>
      <c r="J4841" s="19">
        <v>85.7</v>
      </c>
      <c r="K4841" s="25">
        <f t="shared" si="514"/>
        <v>29.8</v>
      </c>
      <c r="L4841" s="16">
        <v>656</v>
      </c>
      <c r="N4841">
        <v>65.599999999999994</v>
      </c>
      <c r="O4841" s="26">
        <f t="shared" si="515"/>
        <v>18.7</v>
      </c>
      <c r="P4841" s="11">
        <f t="shared" si="513"/>
        <v>0.51489522019288669</v>
      </c>
      <c r="Q4841" s="12">
        <f t="shared" si="516"/>
        <v>315059790776.50189</v>
      </c>
      <c r="R4841" s="13">
        <f t="shared" si="517"/>
        <v>611891076903.91113</v>
      </c>
      <c r="S4841" s="14">
        <v>91</v>
      </c>
      <c r="T4841" s="14">
        <f t="shared" si="518"/>
        <v>9.1</v>
      </c>
      <c r="U4841" s="15">
        <f t="shared" si="519"/>
        <v>2701164703759.4199</v>
      </c>
    </row>
    <row r="4842" spans="6:21" x14ac:dyDescent="0.25">
      <c r="F4842" s="24"/>
      <c r="G4842" s="34">
        <v>40380.666666654928</v>
      </c>
      <c r="H4842" s="16">
        <v>847</v>
      </c>
      <c r="J4842" s="19">
        <v>84.7</v>
      </c>
      <c r="K4842" s="25">
        <f t="shared" si="514"/>
        <v>29.3</v>
      </c>
      <c r="L4842" s="16">
        <v>659</v>
      </c>
      <c r="N4842">
        <v>65.900000000000006</v>
      </c>
      <c r="O4842" s="26">
        <f t="shared" si="515"/>
        <v>18.8</v>
      </c>
      <c r="P4842" s="11">
        <f t="shared" ref="P4842:P4905" si="520">EXP((17.27*O4842/(237+O4842))-(17.27*K4842/(237.3+K4842)))</f>
        <v>0.53325341276018656</v>
      </c>
      <c r="Q4842" s="12">
        <f t="shared" si="516"/>
        <v>350738222490.85834</v>
      </c>
      <c r="R4842" s="13">
        <f t="shared" si="517"/>
        <v>657732729126.65161</v>
      </c>
      <c r="S4842" s="14">
        <v>96</v>
      </c>
      <c r="T4842" s="14">
        <f t="shared" si="518"/>
        <v>9.6</v>
      </c>
      <c r="U4842" s="15">
        <f t="shared" si="519"/>
        <v>2947147263703.6201</v>
      </c>
    </row>
    <row r="4843" spans="6:21" x14ac:dyDescent="0.25">
      <c r="F4843" s="24"/>
      <c r="G4843" s="34">
        <v>40380.708333321592</v>
      </c>
      <c r="H4843" s="16">
        <v>830</v>
      </c>
      <c r="J4843" s="19">
        <v>83</v>
      </c>
      <c r="K4843" s="25">
        <f t="shared" si="514"/>
        <v>28.3</v>
      </c>
      <c r="L4843" s="16">
        <v>661</v>
      </c>
      <c r="N4843">
        <v>66.099999999999994</v>
      </c>
      <c r="O4843" s="26">
        <f t="shared" si="515"/>
        <v>18.899999999999999</v>
      </c>
      <c r="P4843" s="11">
        <f t="shared" si="520"/>
        <v>0.56857085281358455</v>
      </c>
      <c r="Q4843" s="12">
        <f t="shared" si="516"/>
        <v>390456999964.53162</v>
      </c>
      <c r="R4843" s="13">
        <f t="shared" si="517"/>
        <v>686734112437.08179</v>
      </c>
      <c r="S4843" s="14">
        <v>95</v>
      </c>
      <c r="T4843" s="14">
        <f t="shared" si="518"/>
        <v>9.5</v>
      </c>
      <c r="U4843" s="15">
        <f t="shared" si="519"/>
        <v>2814632568489.23</v>
      </c>
    </row>
    <row r="4844" spans="6:21" x14ac:dyDescent="0.25">
      <c r="F4844" s="24"/>
      <c r="G4844" s="34">
        <v>40380.749999988257</v>
      </c>
      <c r="H4844" s="16">
        <v>806</v>
      </c>
      <c r="J4844" s="19">
        <v>80.599999999999994</v>
      </c>
      <c r="K4844" s="25">
        <f t="shared" si="514"/>
        <v>27</v>
      </c>
      <c r="L4844" s="16">
        <v>666</v>
      </c>
      <c r="N4844">
        <v>66.599999999999994</v>
      </c>
      <c r="O4844" s="26">
        <f t="shared" si="515"/>
        <v>19.2</v>
      </c>
      <c r="P4844" s="11">
        <f t="shared" si="520"/>
        <v>0.62499833074442912</v>
      </c>
      <c r="Q4844" s="12">
        <f t="shared" si="516"/>
        <v>538695766282.8327</v>
      </c>
      <c r="R4844" s="13">
        <f t="shared" si="517"/>
        <v>861915528064.20728</v>
      </c>
      <c r="S4844" s="14">
        <v>90</v>
      </c>
      <c r="T4844" s="14">
        <f t="shared" si="518"/>
        <v>9</v>
      </c>
      <c r="U4844" s="15">
        <f t="shared" si="519"/>
        <v>2908977856032.3701</v>
      </c>
    </row>
    <row r="4845" spans="6:21" x14ac:dyDescent="0.25">
      <c r="F4845" s="24"/>
      <c r="G4845" s="34">
        <v>40380.791666654921</v>
      </c>
      <c r="H4845" s="16">
        <v>780</v>
      </c>
      <c r="J4845" s="19">
        <v>78</v>
      </c>
      <c r="K4845" s="25">
        <f t="shared" si="514"/>
        <v>25.6</v>
      </c>
      <c r="L4845" s="16">
        <v>669</v>
      </c>
      <c r="N4845">
        <v>66.900000000000006</v>
      </c>
      <c r="O4845" s="26">
        <f t="shared" si="515"/>
        <v>19.399999999999999</v>
      </c>
      <c r="P4845" s="11">
        <f t="shared" si="520"/>
        <v>0.68730771753291742</v>
      </c>
      <c r="Q4845" s="12">
        <f t="shared" si="516"/>
        <v>667611478691.0376</v>
      </c>
      <c r="R4845" s="13">
        <f t="shared" si="517"/>
        <v>971342910403.24817</v>
      </c>
      <c r="S4845" s="14">
        <v>82</v>
      </c>
      <c r="T4845" s="14">
        <f t="shared" si="518"/>
        <v>8.1999999999999993</v>
      </c>
      <c r="U4845" s="15">
        <f t="shared" si="519"/>
        <v>2490597740040.1299</v>
      </c>
    </row>
    <row r="4846" spans="6:21" x14ac:dyDescent="0.25">
      <c r="F4846" s="24"/>
      <c r="G4846" s="34">
        <v>40380.833333321585</v>
      </c>
      <c r="H4846" s="16">
        <v>763</v>
      </c>
      <c r="J4846" s="19">
        <v>76.3</v>
      </c>
      <c r="K4846" s="25">
        <f t="shared" si="514"/>
        <v>24.6</v>
      </c>
      <c r="L4846" s="16">
        <v>670</v>
      </c>
      <c r="N4846">
        <v>67</v>
      </c>
      <c r="O4846" s="26">
        <f t="shared" si="515"/>
        <v>19.399999999999999</v>
      </c>
      <c r="P4846" s="11">
        <f t="shared" si="520"/>
        <v>0.72945833604399002</v>
      </c>
      <c r="Q4846" s="12">
        <f t="shared" si="516"/>
        <v>667611478691.0376</v>
      </c>
      <c r="R4846" s="13">
        <f t="shared" si="517"/>
        <v>915215366941.50171</v>
      </c>
      <c r="S4846" s="14">
        <v>69</v>
      </c>
      <c r="T4846" s="14">
        <f t="shared" si="518"/>
        <v>6.9</v>
      </c>
      <c r="U4846" s="15">
        <f t="shared" si="519"/>
        <v>1708466828928.2</v>
      </c>
    </row>
    <row r="4847" spans="6:21" x14ac:dyDescent="0.25">
      <c r="F4847" s="24"/>
      <c r="G4847" s="34">
        <v>40380.874999988249</v>
      </c>
      <c r="H4847" s="16">
        <v>750</v>
      </c>
      <c r="J4847" s="19">
        <v>75</v>
      </c>
      <c r="K4847" s="25">
        <f t="shared" si="514"/>
        <v>23.9</v>
      </c>
      <c r="L4847" s="16">
        <v>671</v>
      </c>
      <c r="N4847">
        <v>67.099999999999994</v>
      </c>
      <c r="O4847" s="26">
        <f t="shared" si="515"/>
        <v>19.5</v>
      </c>
      <c r="P4847" s="11">
        <f t="shared" si="520"/>
        <v>0.76544780762327391</v>
      </c>
      <c r="Q4847" s="12">
        <f t="shared" si="516"/>
        <v>743214050810.7395</v>
      </c>
      <c r="R4847" s="13">
        <f t="shared" si="517"/>
        <v>970953268673.44421</v>
      </c>
      <c r="S4847" s="14">
        <v>60</v>
      </c>
      <c r="T4847" s="14">
        <f t="shared" si="518"/>
        <v>6</v>
      </c>
      <c r="U4847" s="15">
        <f t="shared" si="519"/>
        <v>1366435307176.23</v>
      </c>
    </row>
    <row r="4848" spans="6:21" x14ac:dyDescent="0.25">
      <c r="F4848" s="24"/>
      <c r="G4848" s="34">
        <v>40380.916666654914</v>
      </c>
      <c r="H4848" s="16">
        <v>740</v>
      </c>
      <c r="J4848" s="19">
        <v>74</v>
      </c>
      <c r="K4848" s="25">
        <f t="shared" si="514"/>
        <v>23.3</v>
      </c>
      <c r="L4848" s="16">
        <v>669</v>
      </c>
      <c r="N4848">
        <v>66.900000000000006</v>
      </c>
      <c r="O4848" s="26">
        <f t="shared" si="515"/>
        <v>19.399999999999999</v>
      </c>
      <c r="P4848" s="11">
        <f t="shared" si="520"/>
        <v>0.7886805422639519</v>
      </c>
      <c r="Q4848" s="12">
        <f t="shared" si="516"/>
        <v>667611478691.0376</v>
      </c>
      <c r="R4848" s="13">
        <f t="shared" si="517"/>
        <v>846491631167.44482</v>
      </c>
      <c r="S4848" s="14">
        <v>54</v>
      </c>
      <c r="T4848" s="14">
        <f t="shared" si="518"/>
        <v>5.4</v>
      </c>
      <c r="U4848" s="15">
        <f t="shared" si="519"/>
        <v>965952823372.599</v>
      </c>
    </row>
    <row r="4849" spans="6:21" x14ac:dyDescent="0.25">
      <c r="F4849" s="24"/>
      <c r="G4849" s="34">
        <v>40380.958333321578</v>
      </c>
      <c r="H4849" s="16">
        <v>731</v>
      </c>
      <c r="J4849" s="19">
        <v>73.099999999999994</v>
      </c>
      <c r="K4849" s="25">
        <f t="shared" si="514"/>
        <v>22.8</v>
      </c>
      <c r="L4849" s="16">
        <v>667</v>
      </c>
      <c r="N4849">
        <v>66.7</v>
      </c>
      <c r="O4849" s="26">
        <f t="shared" si="515"/>
        <v>19.3</v>
      </c>
      <c r="P4849" s="11">
        <f t="shared" si="520"/>
        <v>0.80783956730101492</v>
      </c>
      <c r="Q4849" s="12">
        <f t="shared" si="516"/>
        <v>599699488988.17944</v>
      </c>
      <c r="R4849" s="13">
        <f t="shared" si="517"/>
        <v>742349735346.30188</v>
      </c>
      <c r="S4849" s="14">
        <v>51</v>
      </c>
      <c r="T4849" s="14">
        <f t="shared" si="518"/>
        <v>5.0999999999999996</v>
      </c>
      <c r="U4849" s="15">
        <f t="shared" si="519"/>
        <v>727516256426.42395</v>
      </c>
    </row>
    <row r="4850" spans="6:21" x14ac:dyDescent="0.25">
      <c r="F4850" s="24"/>
      <c r="G4850" s="34">
        <v>40380.999999988242</v>
      </c>
      <c r="H4850" s="16">
        <v>723</v>
      </c>
      <c r="J4850" s="19">
        <v>72.3</v>
      </c>
      <c r="K4850" s="25">
        <f t="shared" si="514"/>
        <v>22.4</v>
      </c>
      <c r="L4850" s="16">
        <v>665</v>
      </c>
      <c r="N4850">
        <v>66.5</v>
      </c>
      <c r="O4850" s="26">
        <f t="shared" si="515"/>
        <v>19.2</v>
      </c>
      <c r="P4850" s="11">
        <f t="shared" si="520"/>
        <v>0.82254111359896498</v>
      </c>
      <c r="Q4850" s="12">
        <f t="shared" si="516"/>
        <v>538695766282.8327</v>
      </c>
      <c r="R4850" s="13">
        <f t="shared" si="517"/>
        <v>654916523170.26575</v>
      </c>
      <c r="S4850" s="14">
        <v>51</v>
      </c>
      <c r="T4850" s="14">
        <f t="shared" si="518"/>
        <v>5.0999999999999996</v>
      </c>
      <c r="U4850" s="15">
        <f t="shared" si="519"/>
        <v>592725860125.90796</v>
      </c>
    </row>
    <row r="4851" spans="6:21" x14ac:dyDescent="0.25">
      <c r="F4851" s="24"/>
      <c r="G4851" s="34">
        <v>40381.041666654906</v>
      </c>
      <c r="H4851" s="16">
        <v>717</v>
      </c>
      <c r="J4851" s="19">
        <v>71.7</v>
      </c>
      <c r="K4851" s="25">
        <f t="shared" si="514"/>
        <v>22.1</v>
      </c>
      <c r="L4851" s="16">
        <v>663</v>
      </c>
      <c r="N4851">
        <v>66.3</v>
      </c>
      <c r="O4851" s="26">
        <f t="shared" si="515"/>
        <v>19.100000000000001</v>
      </c>
      <c r="P4851" s="11">
        <f t="shared" si="520"/>
        <v>0.83248120700923556</v>
      </c>
      <c r="Q4851" s="12">
        <f t="shared" si="516"/>
        <v>483897575268.34961</v>
      </c>
      <c r="R4851" s="13">
        <f t="shared" si="517"/>
        <v>581271470387.65674</v>
      </c>
      <c r="S4851" s="14">
        <v>48</v>
      </c>
      <c r="T4851" s="14">
        <f t="shared" si="518"/>
        <v>4.8</v>
      </c>
      <c r="U4851" s="15">
        <f t="shared" si="519"/>
        <v>467394696572.67401</v>
      </c>
    </row>
    <row r="4852" spans="6:21" x14ac:dyDescent="0.25">
      <c r="F4852" s="24"/>
      <c r="G4852" s="34">
        <v>40381.083333321571</v>
      </c>
      <c r="H4852" s="16">
        <v>710</v>
      </c>
      <c r="J4852" s="19">
        <v>71</v>
      </c>
      <c r="K4852" s="25">
        <f t="shared" si="514"/>
        <v>21.7</v>
      </c>
      <c r="L4852" s="16">
        <v>661</v>
      </c>
      <c r="N4852">
        <v>66.099999999999994</v>
      </c>
      <c r="O4852" s="26">
        <f t="shared" si="515"/>
        <v>18.899999999999999</v>
      </c>
      <c r="P4852" s="11">
        <f t="shared" si="520"/>
        <v>0.84245419927141041</v>
      </c>
      <c r="Q4852" s="12">
        <f t="shared" si="516"/>
        <v>390456999964.53162</v>
      </c>
      <c r="R4852" s="13">
        <f t="shared" si="517"/>
        <v>463475640933.61414</v>
      </c>
      <c r="S4852" s="14">
        <v>46</v>
      </c>
      <c r="T4852" s="14">
        <f t="shared" si="518"/>
        <v>4.5999999999999996</v>
      </c>
      <c r="U4852" s="15">
        <f t="shared" si="519"/>
        <v>335885748457.78003</v>
      </c>
    </row>
    <row r="4853" spans="6:21" x14ac:dyDescent="0.25">
      <c r="F4853" s="24"/>
      <c r="G4853" s="34">
        <v>40381.124999988235</v>
      </c>
      <c r="H4853" s="16">
        <v>705</v>
      </c>
      <c r="J4853" s="19">
        <v>70.5</v>
      </c>
      <c r="K4853" s="25">
        <f t="shared" si="514"/>
        <v>21.4</v>
      </c>
      <c r="L4853" s="16">
        <v>658</v>
      </c>
      <c r="N4853">
        <v>65.8</v>
      </c>
      <c r="O4853" s="26">
        <f t="shared" si="515"/>
        <v>18.8</v>
      </c>
      <c r="P4853" s="11">
        <f t="shared" si="520"/>
        <v>0.8527067322136701</v>
      </c>
      <c r="Q4853" s="12">
        <f t="shared" si="516"/>
        <v>350738222490.85834</v>
      </c>
      <c r="R4853" s="13">
        <f t="shared" si="517"/>
        <v>411323388499.96417</v>
      </c>
      <c r="S4853" s="14">
        <v>48</v>
      </c>
      <c r="T4853" s="14">
        <f t="shared" si="518"/>
        <v>4.8</v>
      </c>
      <c r="U4853" s="15">
        <f t="shared" si="519"/>
        <v>290808796843.70801</v>
      </c>
    </row>
    <row r="4854" spans="6:21" x14ac:dyDescent="0.25">
      <c r="F4854" s="24"/>
      <c r="G4854" s="34">
        <v>40381.166666654899</v>
      </c>
      <c r="H4854" s="16">
        <v>700</v>
      </c>
      <c r="J4854" s="19">
        <v>70</v>
      </c>
      <c r="K4854" s="25">
        <f t="shared" si="514"/>
        <v>21.1</v>
      </c>
      <c r="L4854" s="16">
        <v>656</v>
      </c>
      <c r="N4854">
        <v>65.599999999999994</v>
      </c>
      <c r="O4854" s="26">
        <f t="shared" si="515"/>
        <v>18.7</v>
      </c>
      <c r="P4854" s="11">
        <f t="shared" si="520"/>
        <v>0.86311658921251655</v>
      </c>
      <c r="Q4854" s="12">
        <f t="shared" si="516"/>
        <v>315059790776.50189</v>
      </c>
      <c r="R4854" s="13">
        <f t="shared" si="517"/>
        <v>365025762120.91302</v>
      </c>
      <c r="S4854" s="14">
        <v>47</v>
      </c>
      <c r="T4854" s="14">
        <f t="shared" si="518"/>
        <v>4.7</v>
      </c>
      <c r="U4854" s="15">
        <f t="shared" si="519"/>
        <v>234840065318.73199</v>
      </c>
    </row>
    <row r="4855" spans="6:21" x14ac:dyDescent="0.25">
      <c r="F4855" s="24"/>
      <c r="G4855" s="34">
        <v>40381.208333321563</v>
      </c>
      <c r="H4855" s="16">
        <v>709</v>
      </c>
      <c r="J4855" s="19">
        <v>70.900000000000006</v>
      </c>
      <c r="K4855" s="25">
        <f t="shared" si="514"/>
        <v>21.6</v>
      </c>
      <c r="L4855" s="16">
        <v>662</v>
      </c>
      <c r="N4855">
        <v>66.2</v>
      </c>
      <c r="O4855" s="26">
        <f t="shared" si="515"/>
        <v>19</v>
      </c>
      <c r="P4855" s="11">
        <f t="shared" si="520"/>
        <v>0.85293111879471895</v>
      </c>
      <c r="Q4855" s="12">
        <f t="shared" si="516"/>
        <v>434673665557.72797</v>
      </c>
      <c r="R4855" s="13">
        <f t="shared" si="517"/>
        <v>509623410354.59863</v>
      </c>
      <c r="S4855" s="14">
        <v>44</v>
      </c>
      <c r="T4855" s="14">
        <f t="shared" si="518"/>
        <v>4.4000000000000004</v>
      </c>
      <c r="U4855" s="15">
        <f t="shared" si="519"/>
        <v>329778877106.23102</v>
      </c>
    </row>
    <row r="4856" spans="6:21" x14ac:dyDescent="0.25">
      <c r="F4856" s="24"/>
      <c r="G4856" s="34">
        <v>40381.249999988228</v>
      </c>
      <c r="H4856" s="16">
        <v>738</v>
      </c>
      <c r="J4856" s="19">
        <v>73.8</v>
      </c>
      <c r="K4856" s="25">
        <f t="shared" si="514"/>
        <v>23.2</v>
      </c>
      <c r="L4856" s="16">
        <v>668</v>
      </c>
      <c r="N4856">
        <v>66.8</v>
      </c>
      <c r="O4856" s="26">
        <f t="shared" si="515"/>
        <v>19.3</v>
      </c>
      <c r="P4856" s="11">
        <f t="shared" si="520"/>
        <v>0.78852948572773418</v>
      </c>
      <c r="Q4856" s="12">
        <f t="shared" si="516"/>
        <v>599699488988.17944</v>
      </c>
      <c r="R4856" s="13">
        <f t="shared" si="517"/>
        <v>760528933721.12341</v>
      </c>
      <c r="S4856" s="14">
        <v>44</v>
      </c>
      <c r="T4856" s="14">
        <f t="shared" si="518"/>
        <v>4.4000000000000004</v>
      </c>
      <c r="U4856" s="15">
        <f t="shared" si="519"/>
        <v>707649556824.953</v>
      </c>
    </row>
    <row r="4857" spans="6:21" x14ac:dyDescent="0.25">
      <c r="F4857" s="24"/>
      <c r="G4857" s="34">
        <v>40381.291666654892</v>
      </c>
      <c r="H4857" s="16">
        <v>768</v>
      </c>
      <c r="J4857" s="19">
        <v>76.8</v>
      </c>
      <c r="K4857" s="25">
        <f t="shared" si="514"/>
        <v>24.9</v>
      </c>
      <c r="L4857" s="16">
        <v>669</v>
      </c>
      <c r="N4857">
        <v>66.900000000000006</v>
      </c>
      <c r="O4857" s="26">
        <f t="shared" si="515"/>
        <v>19.399999999999999</v>
      </c>
      <c r="P4857" s="11">
        <f t="shared" si="520"/>
        <v>0.71651453900342166</v>
      </c>
      <c r="Q4857" s="12">
        <f t="shared" si="516"/>
        <v>667611478691.0376</v>
      </c>
      <c r="R4857" s="13">
        <f t="shared" si="517"/>
        <v>931748683871.22778</v>
      </c>
      <c r="S4857" s="14">
        <v>45</v>
      </c>
      <c r="T4857" s="14">
        <f t="shared" si="518"/>
        <v>4.5</v>
      </c>
      <c r="U4857" s="15">
        <f t="shared" si="519"/>
        <v>1188617423310.8601</v>
      </c>
    </row>
    <row r="4858" spans="6:21" x14ac:dyDescent="0.25">
      <c r="F4858" s="24"/>
      <c r="G4858" s="34">
        <v>40381.333333321556</v>
      </c>
      <c r="H4858" s="16">
        <v>795</v>
      </c>
      <c r="J4858" s="19">
        <v>79.5</v>
      </c>
      <c r="K4858" s="25">
        <f t="shared" si="514"/>
        <v>26.4</v>
      </c>
      <c r="L4858" s="16">
        <v>667</v>
      </c>
      <c r="N4858">
        <v>66.7</v>
      </c>
      <c r="O4858" s="26">
        <f t="shared" si="515"/>
        <v>19.3</v>
      </c>
      <c r="P4858" s="11">
        <f t="shared" si="520"/>
        <v>0.65149039225101335</v>
      </c>
      <c r="Q4858" s="12">
        <f t="shared" si="516"/>
        <v>599699488988.17944</v>
      </c>
      <c r="R4858" s="13">
        <f t="shared" si="517"/>
        <v>920503964634.24841</v>
      </c>
      <c r="S4858" s="14">
        <v>58</v>
      </c>
      <c r="T4858" s="14">
        <f t="shared" si="518"/>
        <v>5.8</v>
      </c>
      <c r="U4858" s="15">
        <f t="shared" si="519"/>
        <v>1860665958747.2</v>
      </c>
    </row>
    <row r="4859" spans="6:21" x14ac:dyDescent="0.25">
      <c r="F4859" s="24"/>
      <c r="G4859" s="34">
        <v>40381.37499998822</v>
      </c>
      <c r="H4859" s="16">
        <v>817</v>
      </c>
      <c r="J4859" s="19">
        <v>81.7</v>
      </c>
      <c r="K4859" s="25">
        <f t="shared" si="514"/>
        <v>27.6</v>
      </c>
      <c r="L4859" s="16">
        <v>663</v>
      </c>
      <c r="N4859">
        <v>66.3</v>
      </c>
      <c r="O4859" s="26">
        <f t="shared" si="515"/>
        <v>19.100000000000001</v>
      </c>
      <c r="P4859" s="11">
        <f t="shared" si="520"/>
        <v>0.599676451045842</v>
      </c>
      <c r="Q4859" s="12">
        <f t="shared" si="516"/>
        <v>483897575268.34961</v>
      </c>
      <c r="R4859" s="13">
        <f t="shared" si="517"/>
        <v>806931094967.00623</v>
      </c>
      <c r="S4859" s="14">
        <v>69</v>
      </c>
      <c r="T4859" s="14">
        <f t="shared" si="518"/>
        <v>6.9</v>
      </c>
      <c r="U4859" s="15">
        <f t="shared" si="519"/>
        <v>2228931285920.73</v>
      </c>
    </row>
    <row r="4860" spans="6:21" x14ac:dyDescent="0.25">
      <c r="F4860" s="24"/>
      <c r="G4860" s="34">
        <v>40381.416666654884</v>
      </c>
      <c r="H4860" s="16">
        <v>835</v>
      </c>
      <c r="J4860" s="19">
        <v>83.5</v>
      </c>
      <c r="K4860" s="25">
        <f t="shared" si="514"/>
        <v>28.6</v>
      </c>
      <c r="L4860" s="16">
        <v>659</v>
      </c>
      <c r="N4860">
        <v>65.900000000000006</v>
      </c>
      <c r="O4860" s="26">
        <f t="shared" si="515"/>
        <v>18.8</v>
      </c>
      <c r="P4860" s="11">
        <f t="shared" si="520"/>
        <v>0.5552755965394458</v>
      </c>
      <c r="Q4860" s="12">
        <f t="shared" si="516"/>
        <v>350738222490.85834</v>
      </c>
      <c r="R4860" s="13">
        <f t="shared" si="517"/>
        <v>631647104026.73437</v>
      </c>
      <c r="S4860" s="14">
        <v>74</v>
      </c>
      <c r="T4860" s="14">
        <f t="shared" si="518"/>
        <v>7.4</v>
      </c>
      <c r="U4860" s="15">
        <f t="shared" si="519"/>
        <v>2078725723365.48</v>
      </c>
    </row>
    <row r="4861" spans="6:21" x14ac:dyDescent="0.25">
      <c r="F4861" s="24"/>
      <c r="G4861" s="34">
        <v>40381.458333321549</v>
      </c>
      <c r="H4861" s="16">
        <v>847</v>
      </c>
      <c r="J4861" s="19">
        <v>84.7</v>
      </c>
      <c r="K4861" s="25">
        <f t="shared" si="514"/>
        <v>29.3</v>
      </c>
      <c r="L4861" s="16">
        <v>657</v>
      </c>
      <c r="N4861">
        <v>65.7</v>
      </c>
      <c r="O4861" s="26">
        <f t="shared" si="515"/>
        <v>18.7</v>
      </c>
      <c r="P4861" s="11">
        <f t="shared" si="520"/>
        <v>0.52992693256663126</v>
      </c>
      <c r="Q4861" s="12">
        <f t="shared" si="516"/>
        <v>315059790776.50189</v>
      </c>
      <c r="R4861" s="13">
        <f t="shared" si="517"/>
        <v>594534399771.96729</v>
      </c>
      <c r="S4861" s="14">
        <v>78</v>
      </c>
      <c r="T4861" s="14">
        <f t="shared" si="518"/>
        <v>7.8</v>
      </c>
      <c r="U4861" s="15">
        <f t="shared" si="519"/>
        <v>2179901950164.6299</v>
      </c>
    </row>
    <row r="4862" spans="6:21" x14ac:dyDescent="0.25">
      <c r="F4862" s="24"/>
      <c r="G4862" s="34">
        <v>40381.499999988213</v>
      </c>
      <c r="H4862" s="16">
        <v>856</v>
      </c>
      <c r="J4862" s="19">
        <v>85.6</v>
      </c>
      <c r="K4862" s="25">
        <f t="shared" si="514"/>
        <v>29.8</v>
      </c>
      <c r="L4862" s="16">
        <v>656</v>
      </c>
      <c r="N4862">
        <v>65.599999999999994</v>
      </c>
      <c r="O4862" s="26">
        <f t="shared" si="515"/>
        <v>18.7</v>
      </c>
      <c r="P4862" s="11">
        <f t="shared" si="520"/>
        <v>0.51489522019288669</v>
      </c>
      <c r="Q4862" s="12">
        <f t="shared" si="516"/>
        <v>315059790776.50189</v>
      </c>
      <c r="R4862" s="13">
        <f t="shared" si="517"/>
        <v>611891076903.91113</v>
      </c>
      <c r="S4862" s="14">
        <v>81</v>
      </c>
      <c r="T4862" s="14">
        <f t="shared" si="518"/>
        <v>8.1</v>
      </c>
      <c r="U4862" s="15">
        <f t="shared" si="519"/>
        <v>2404333417632.0098</v>
      </c>
    </row>
    <row r="4863" spans="6:21" x14ac:dyDescent="0.25">
      <c r="F4863" s="24"/>
      <c r="G4863" s="34">
        <v>40381.541666654877</v>
      </c>
      <c r="H4863" s="16">
        <v>861</v>
      </c>
      <c r="J4863" s="19">
        <v>86.1</v>
      </c>
      <c r="K4863" s="25">
        <f t="shared" si="514"/>
        <v>30.1</v>
      </c>
      <c r="L4863" s="16">
        <v>655</v>
      </c>
      <c r="N4863">
        <v>65.5</v>
      </c>
      <c r="O4863" s="26">
        <f t="shared" si="515"/>
        <v>18.600000000000001</v>
      </c>
      <c r="P4863" s="11">
        <f t="shared" si="520"/>
        <v>0.50294817479855336</v>
      </c>
      <c r="Q4863" s="12">
        <f t="shared" si="516"/>
        <v>283010705417.82971</v>
      </c>
      <c r="R4863" s="13">
        <f t="shared" si="517"/>
        <v>562703514196.43677</v>
      </c>
      <c r="S4863" s="14">
        <v>85</v>
      </c>
      <c r="T4863" s="14">
        <f t="shared" si="518"/>
        <v>8.5</v>
      </c>
      <c r="U4863" s="15">
        <f t="shared" si="519"/>
        <v>2377388874618.1602</v>
      </c>
    </row>
    <row r="4864" spans="6:21" x14ac:dyDescent="0.25">
      <c r="F4864" s="24"/>
      <c r="G4864" s="34">
        <v>40381.583333321541</v>
      </c>
      <c r="H4864" s="16">
        <v>859</v>
      </c>
      <c r="J4864" s="19">
        <v>85.9</v>
      </c>
      <c r="K4864" s="25">
        <f t="shared" si="514"/>
        <v>29.9</v>
      </c>
      <c r="L4864" s="16">
        <v>655</v>
      </c>
      <c r="N4864">
        <v>65.5</v>
      </c>
      <c r="O4864" s="26">
        <f t="shared" si="515"/>
        <v>18.600000000000001</v>
      </c>
      <c r="P4864" s="11">
        <f t="shared" si="520"/>
        <v>0.50875099144914027</v>
      </c>
      <c r="Q4864" s="12">
        <f t="shared" si="516"/>
        <v>283010705417.82971</v>
      </c>
      <c r="R4864" s="13">
        <f t="shared" si="517"/>
        <v>556285314769.99048</v>
      </c>
      <c r="S4864" s="14">
        <v>91</v>
      </c>
      <c r="T4864" s="14">
        <f t="shared" si="518"/>
        <v>9.1</v>
      </c>
      <c r="U4864" s="15">
        <f t="shared" si="519"/>
        <v>2486798945104.6602</v>
      </c>
    </row>
    <row r="4865" spans="6:21" x14ac:dyDescent="0.25">
      <c r="F4865" s="24"/>
      <c r="G4865" s="34">
        <v>40381.624999988206</v>
      </c>
      <c r="H4865" s="16">
        <v>856</v>
      </c>
      <c r="J4865" s="19">
        <v>85.6</v>
      </c>
      <c r="K4865" s="25">
        <f t="shared" si="514"/>
        <v>29.8</v>
      </c>
      <c r="L4865" s="16">
        <v>656</v>
      </c>
      <c r="N4865">
        <v>65.599999999999994</v>
      </c>
      <c r="O4865" s="26">
        <f t="shared" si="515"/>
        <v>18.7</v>
      </c>
      <c r="P4865" s="11">
        <f t="shared" si="520"/>
        <v>0.51489522019288669</v>
      </c>
      <c r="Q4865" s="12">
        <f t="shared" si="516"/>
        <v>315059790776.50189</v>
      </c>
      <c r="R4865" s="13">
        <f t="shared" si="517"/>
        <v>611891076903.91113</v>
      </c>
      <c r="S4865" s="14">
        <v>90</v>
      </c>
      <c r="T4865" s="14">
        <f t="shared" si="518"/>
        <v>9</v>
      </c>
      <c r="U4865" s="15">
        <f t="shared" si="519"/>
        <v>2671481575146.6802</v>
      </c>
    </row>
    <row r="4866" spans="6:21" x14ac:dyDescent="0.25">
      <c r="F4866" s="24"/>
      <c r="G4866" s="34">
        <v>40381.66666665487</v>
      </c>
      <c r="H4866" s="16">
        <v>846</v>
      </c>
      <c r="J4866" s="19">
        <v>84.6</v>
      </c>
      <c r="K4866" s="25">
        <f t="shared" si="514"/>
        <v>29.2</v>
      </c>
      <c r="L4866" s="16">
        <v>659</v>
      </c>
      <c r="N4866">
        <v>65.900000000000006</v>
      </c>
      <c r="O4866" s="26">
        <f t="shared" si="515"/>
        <v>18.8</v>
      </c>
      <c r="P4866" s="11">
        <f t="shared" si="520"/>
        <v>0.53633815932865891</v>
      </c>
      <c r="Q4866" s="12">
        <f t="shared" si="516"/>
        <v>350738222490.85834</v>
      </c>
      <c r="R4866" s="13">
        <f t="shared" si="517"/>
        <v>653949782222.99475</v>
      </c>
      <c r="S4866" s="14">
        <v>95</v>
      </c>
      <c r="T4866" s="14">
        <f t="shared" si="518"/>
        <v>9.5</v>
      </c>
      <c r="U4866" s="15">
        <f t="shared" si="519"/>
        <v>2880509817455.2998</v>
      </c>
    </row>
    <row r="4867" spans="6:21" x14ac:dyDescent="0.25">
      <c r="F4867" s="24"/>
      <c r="G4867" s="34">
        <v>40381.708333321534</v>
      </c>
      <c r="H4867" s="16">
        <v>830</v>
      </c>
      <c r="J4867" s="19">
        <v>83</v>
      </c>
      <c r="K4867" s="25">
        <f t="shared" ref="K4867:K4930" si="521">ROUND((J4867-32)/1.8,1)</f>
        <v>28.3</v>
      </c>
      <c r="L4867" s="16">
        <v>662</v>
      </c>
      <c r="N4867">
        <v>66.2</v>
      </c>
      <c r="O4867" s="26">
        <f t="shared" ref="O4867:O4930" si="522">ROUND((N4867-32)/1.8,1)</f>
        <v>19</v>
      </c>
      <c r="P4867" s="11">
        <f t="shared" si="520"/>
        <v>0.57213431729135278</v>
      </c>
      <c r="Q4867" s="12">
        <f t="shared" ref="Q4867:Q4930" si="523">611*EXP(17.27*O4867/237.3+O4867)</f>
        <v>434673665557.72797</v>
      </c>
      <c r="R4867" s="13">
        <f t="shared" ref="R4867:R4930" si="524">Q4867/P4867</f>
        <v>759740593110.36829</v>
      </c>
      <c r="S4867" s="14">
        <v>94</v>
      </c>
      <c r="T4867" s="14">
        <f t="shared" si="518"/>
        <v>9.4</v>
      </c>
      <c r="U4867" s="15">
        <f t="shared" si="519"/>
        <v>3055629118994.8198</v>
      </c>
    </row>
    <row r="4868" spans="6:21" x14ac:dyDescent="0.25">
      <c r="F4868" s="24"/>
      <c r="G4868" s="34">
        <v>40381.749999988198</v>
      </c>
      <c r="H4868" s="16">
        <v>805</v>
      </c>
      <c r="J4868" s="19">
        <v>80.5</v>
      </c>
      <c r="K4868" s="25">
        <f t="shared" si="521"/>
        <v>26.9</v>
      </c>
      <c r="L4868" s="16">
        <v>666</v>
      </c>
      <c r="N4868">
        <v>66.599999999999994</v>
      </c>
      <c r="O4868" s="26">
        <f t="shared" si="522"/>
        <v>19.2</v>
      </c>
      <c r="P4868" s="11">
        <f t="shared" si="520"/>
        <v>0.62867719705126635</v>
      </c>
      <c r="Q4868" s="12">
        <f t="shared" si="523"/>
        <v>538695766282.8327</v>
      </c>
      <c r="R4868" s="13">
        <f t="shared" si="524"/>
        <v>856871807677.32544</v>
      </c>
      <c r="S4868" s="14">
        <v>89</v>
      </c>
      <c r="T4868" s="14">
        <f t="shared" si="518"/>
        <v>8.9</v>
      </c>
      <c r="U4868" s="15">
        <f t="shared" si="519"/>
        <v>2831766768410.9902</v>
      </c>
    </row>
    <row r="4869" spans="6:21" x14ac:dyDescent="0.25">
      <c r="F4869" s="24"/>
      <c r="G4869" s="34">
        <v>40381.791666654863</v>
      </c>
      <c r="H4869" s="16">
        <v>779</v>
      </c>
      <c r="J4869" s="19">
        <v>77.900000000000006</v>
      </c>
      <c r="K4869" s="25">
        <f t="shared" si="521"/>
        <v>25.5</v>
      </c>
      <c r="L4869" s="16">
        <v>669</v>
      </c>
      <c r="N4869">
        <v>66.900000000000006</v>
      </c>
      <c r="O4869" s="26">
        <f t="shared" si="522"/>
        <v>19.399999999999999</v>
      </c>
      <c r="P4869" s="11">
        <f t="shared" si="520"/>
        <v>0.69139668846529412</v>
      </c>
      <c r="Q4869" s="12">
        <f t="shared" si="523"/>
        <v>667611478691.0376</v>
      </c>
      <c r="R4869" s="13">
        <f t="shared" si="524"/>
        <v>965598316898.14282</v>
      </c>
      <c r="S4869" s="14">
        <v>81</v>
      </c>
      <c r="T4869" s="14">
        <f t="shared" ref="T4869:T4932" si="525">S4869/10</f>
        <v>8.1</v>
      </c>
      <c r="U4869" s="15">
        <f t="shared" ref="U4869:U4932" si="526">ROUND(T4869*(1-P4869)*R4869,3)</f>
        <v>2413693389477.5498</v>
      </c>
    </row>
    <row r="4870" spans="6:21" x14ac:dyDescent="0.25">
      <c r="F4870" s="24"/>
      <c r="G4870" s="34">
        <v>40381.833333321527</v>
      </c>
      <c r="H4870" s="16">
        <v>763</v>
      </c>
      <c r="J4870" s="19">
        <v>76.3</v>
      </c>
      <c r="K4870" s="25">
        <f t="shared" si="521"/>
        <v>24.6</v>
      </c>
      <c r="L4870" s="16">
        <v>671</v>
      </c>
      <c r="N4870">
        <v>67.099999999999994</v>
      </c>
      <c r="O4870" s="26">
        <f t="shared" si="522"/>
        <v>19.5</v>
      </c>
      <c r="P4870" s="11">
        <f t="shared" si="520"/>
        <v>0.7340122823272891</v>
      </c>
      <c r="Q4870" s="12">
        <f t="shared" si="523"/>
        <v>743214050810.7395</v>
      </c>
      <c r="R4870" s="13">
        <f t="shared" si="524"/>
        <v>1012536259549.0568</v>
      </c>
      <c r="S4870" s="14">
        <v>69</v>
      </c>
      <c r="T4870" s="14">
        <f t="shared" si="525"/>
        <v>6.9</v>
      </c>
      <c r="U4870" s="15">
        <f t="shared" si="526"/>
        <v>1858323240294.3899</v>
      </c>
    </row>
    <row r="4871" spans="6:21" x14ac:dyDescent="0.25">
      <c r="F4871" s="24"/>
      <c r="G4871" s="34">
        <v>40381.874999988191</v>
      </c>
      <c r="H4871" s="16">
        <v>749</v>
      </c>
      <c r="J4871" s="19">
        <v>74.900000000000006</v>
      </c>
      <c r="K4871" s="25">
        <f t="shared" si="521"/>
        <v>23.8</v>
      </c>
      <c r="L4871" s="16">
        <v>670</v>
      </c>
      <c r="N4871">
        <v>67</v>
      </c>
      <c r="O4871" s="26">
        <f t="shared" si="522"/>
        <v>19.399999999999999</v>
      </c>
      <c r="P4871" s="11">
        <f t="shared" si="520"/>
        <v>0.76528371298484565</v>
      </c>
      <c r="Q4871" s="12">
        <f t="shared" si="523"/>
        <v>667611478691.0376</v>
      </c>
      <c r="R4871" s="13">
        <f t="shared" si="524"/>
        <v>872371210001.5094</v>
      </c>
      <c r="S4871" s="14">
        <v>60</v>
      </c>
      <c r="T4871" s="14">
        <f t="shared" si="525"/>
        <v>6</v>
      </c>
      <c r="U4871" s="15">
        <f t="shared" si="526"/>
        <v>1228558387862.8301</v>
      </c>
    </row>
    <row r="4872" spans="6:21" x14ac:dyDescent="0.25">
      <c r="F4872" s="24"/>
      <c r="G4872" s="34">
        <v>40381.916666654855</v>
      </c>
      <c r="H4872" s="16">
        <v>740</v>
      </c>
      <c r="J4872" s="19">
        <v>74</v>
      </c>
      <c r="K4872" s="25">
        <f t="shared" si="521"/>
        <v>23.3</v>
      </c>
      <c r="L4872" s="16">
        <v>669</v>
      </c>
      <c r="N4872">
        <v>66.900000000000006</v>
      </c>
      <c r="O4872" s="26">
        <f t="shared" si="522"/>
        <v>19.399999999999999</v>
      </c>
      <c r="P4872" s="11">
        <f t="shared" si="520"/>
        <v>0.7886805422639519</v>
      </c>
      <c r="Q4872" s="12">
        <f t="shared" si="523"/>
        <v>667611478691.0376</v>
      </c>
      <c r="R4872" s="13">
        <f t="shared" si="524"/>
        <v>846491631167.44482</v>
      </c>
      <c r="S4872" s="14">
        <v>53</v>
      </c>
      <c r="T4872" s="14">
        <f t="shared" si="525"/>
        <v>5.3</v>
      </c>
      <c r="U4872" s="15">
        <f t="shared" si="526"/>
        <v>948064808124.95801</v>
      </c>
    </row>
    <row r="4873" spans="6:21" x14ac:dyDescent="0.25">
      <c r="F4873" s="24"/>
      <c r="G4873" s="34">
        <v>40381.95833332152</v>
      </c>
      <c r="H4873" s="16">
        <v>731</v>
      </c>
      <c r="J4873" s="19">
        <v>73.099999999999994</v>
      </c>
      <c r="K4873" s="25">
        <f t="shared" si="521"/>
        <v>22.8</v>
      </c>
      <c r="L4873" s="16">
        <v>667</v>
      </c>
      <c r="N4873">
        <v>66.7</v>
      </c>
      <c r="O4873" s="26">
        <f t="shared" si="522"/>
        <v>19.3</v>
      </c>
      <c r="P4873" s="11">
        <f t="shared" si="520"/>
        <v>0.80783956730101492</v>
      </c>
      <c r="Q4873" s="12">
        <f t="shared" si="523"/>
        <v>599699488988.17944</v>
      </c>
      <c r="R4873" s="13">
        <f t="shared" si="524"/>
        <v>742349735346.30188</v>
      </c>
      <c r="S4873" s="14">
        <v>51</v>
      </c>
      <c r="T4873" s="14">
        <f t="shared" si="525"/>
        <v>5.0999999999999996</v>
      </c>
      <c r="U4873" s="15">
        <f t="shared" si="526"/>
        <v>727516256426.42395</v>
      </c>
    </row>
    <row r="4874" spans="6:21" x14ac:dyDescent="0.25">
      <c r="F4874" s="24"/>
      <c r="G4874" s="34">
        <v>40381.999999988184</v>
      </c>
      <c r="H4874" s="16">
        <v>724</v>
      </c>
      <c r="J4874" s="19">
        <v>72.400000000000006</v>
      </c>
      <c r="K4874" s="25">
        <f t="shared" si="521"/>
        <v>22.4</v>
      </c>
      <c r="L4874" s="16">
        <v>665</v>
      </c>
      <c r="N4874">
        <v>66.5</v>
      </c>
      <c r="O4874" s="26">
        <f t="shared" si="522"/>
        <v>19.2</v>
      </c>
      <c r="P4874" s="11">
        <f t="shared" si="520"/>
        <v>0.82254111359896498</v>
      </c>
      <c r="Q4874" s="12">
        <f t="shared" si="523"/>
        <v>538695766282.8327</v>
      </c>
      <c r="R4874" s="13">
        <f t="shared" si="524"/>
        <v>654916523170.26575</v>
      </c>
      <c r="S4874" s="14">
        <v>52</v>
      </c>
      <c r="T4874" s="14">
        <f t="shared" si="525"/>
        <v>5.2</v>
      </c>
      <c r="U4874" s="15">
        <f t="shared" si="526"/>
        <v>604347935814.65198</v>
      </c>
    </row>
    <row r="4875" spans="6:21" x14ac:dyDescent="0.25">
      <c r="F4875" s="24"/>
      <c r="G4875" s="34">
        <v>40382.041666654848</v>
      </c>
      <c r="H4875" s="16">
        <v>718</v>
      </c>
      <c r="J4875" s="19">
        <v>71.8</v>
      </c>
      <c r="K4875" s="25">
        <f t="shared" si="521"/>
        <v>22.1</v>
      </c>
      <c r="L4875" s="16">
        <v>663</v>
      </c>
      <c r="N4875">
        <v>66.3</v>
      </c>
      <c r="O4875" s="26">
        <f t="shared" si="522"/>
        <v>19.100000000000001</v>
      </c>
      <c r="P4875" s="11">
        <f t="shared" si="520"/>
        <v>0.83248120700923556</v>
      </c>
      <c r="Q4875" s="12">
        <f t="shared" si="523"/>
        <v>483897575268.34961</v>
      </c>
      <c r="R4875" s="13">
        <f t="shared" si="524"/>
        <v>581271470387.65674</v>
      </c>
      <c r="S4875" s="14">
        <v>48</v>
      </c>
      <c r="T4875" s="14">
        <f t="shared" si="525"/>
        <v>4.8</v>
      </c>
      <c r="U4875" s="15">
        <f t="shared" si="526"/>
        <v>467394696572.67401</v>
      </c>
    </row>
    <row r="4876" spans="6:21" x14ac:dyDescent="0.25">
      <c r="F4876" s="24"/>
      <c r="G4876" s="34">
        <v>40382.083333321512</v>
      </c>
      <c r="H4876" s="16">
        <v>711</v>
      </c>
      <c r="J4876" s="19">
        <v>71.099999999999994</v>
      </c>
      <c r="K4876" s="25">
        <f t="shared" si="521"/>
        <v>21.7</v>
      </c>
      <c r="L4876" s="16">
        <v>661</v>
      </c>
      <c r="N4876">
        <v>66.099999999999994</v>
      </c>
      <c r="O4876" s="26">
        <f t="shared" si="522"/>
        <v>18.899999999999999</v>
      </c>
      <c r="P4876" s="11">
        <f t="shared" si="520"/>
        <v>0.84245419927141041</v>
      </c>
      <c r="Q4876" s="12">
        <f t="shared" si="523"/>
        <v>390456999964.53162</v>
      </c>
      <c r="R4876" s="13">
        <f t="shared" si="524"/>
        <v>463475640933.61414</v>
      </c>
      <c r="S4876" s="14">
        <v>46</v>
      </c>
      <c r="T4876" s="14">
        <f t="shared" si="525"/>
        <v>4.5999999999999996</v>
      </c>
      <c r="U4876" s="15">
        <f t="shared" si="526"/>
        <v>335885748457.78003</v>
      </c>
    </row>
    <row r="4877" spans="6:21" x14ac:dyDescent="0.25">
      <c r="F4877" s="24"/>
      <c r="G4877" s="34">
        <v>40382.124999988177</v>
      </c>
      <c r="H4877" s="16">
        <v>706</v>
      </c>
      <c r="J4877" s="19">
        <v>70.599999999999994</v>
      </c>
      <c r="K4877" s="25">
        <f t="shared" si="521"/>
        <v>21.4</v>
      </c>
      <c r="L4877" s="16">
        <v>658</v>
      </c>
      <c r="N4877">
        <v>65.8</v>
      </c>
      <c r="O4877" s="26">
        <f t="shared" si="522"/>
        <v>18.8</v>
      </c>
      <c r="P4877" s="11">
        <f t="shared" si="520"/>
        <v>0.8527067322136701</v>
      </c>
      <c r="Q4877" s="12">
        <f t="shared" si="523"/>
        <v>350738222490.85834</v>
      </c>
      <c r="R4877" s="13">
        <f t="shared" si="524"/>
        <v>411323388499.96417</v>
      </c>
      <c r="S4877" s="14">
        <v>48</v>
      </c>
      <c r="T4877" s="14">
        <f t="shared" si="525"/>
        <v>4.8</v>
      </c>
      <c r="U4877" s="15">
        <f t="shared" si="526"/>
        <v>290808796843.70801</v>
      </c>
    </row>
    <row r="4878" spans="6:21" x14ac:dyDescent="0.25">
      <c r="F4878" s="24"/>
      <c r="G4878" s="34">
        <v>40382.166666654841</v>
      </c>
      <c r="H4878" s="16">
        <v>700</v>
      </c>
      <c r="J4878" s="19">
        <v>70</v>
      </c>
      <c r="K4878" s="25">
        <f t="shared" si="521"/>
        <v>21.1</v>
      </c>
      <c r="L4878" s="16">
        <v>656</v>
      </c>
      <c r="N4878">
        <v>65.599999999999994</v>
      </c>
      <c r="O4878" s="26">
        <f t="shared" si="522"/>
        <v>18.7</v>
      </c>
      <c r="P4878" s="11">
        <f t="shared" si="520"/>
        <v>0.86311658921251655</v>
      </c>
      <c r="Q4878" s="12">
        <f t="shared" si="523"/>
        <v>315059790776.50189</v>
      </c>
      <c r="R4878" s="13">
        <f t="shared" si="524"/>
        <v>365025762120.91302</v>
      </c>
      <c r="S4878" s="14">
        <v>47</v>
      </c>
      <c r="T4878" s="14">
        <f t="shared" si="525"/>
        <v>4.7</v>
      </c>
      <c r="U4878" s="15">
        <f t="shared" si="526"/>
        <v>234840065318.73199</v>
      </c>
    </row>
    <row r="4879" spans="6:21" x14ac:dyDescent="0.25">
      <c r="F4879" s="24"/>
      <c r="G4879" s="34">
        <v>40382.208333321505</v>
      </c>
      <c r="H4879" s="16">
        <v>709</v>
      </c>
      <c r="J4879" s="19">
        <v>70.900000000000006</v>
      </c>
      <c r="K4879" s="25">
        <f t="shared" si="521"/>
        <v>21.6</v>
      </c>
      <c r="L4879" s="16">
        <v>662</v>
      </c>
      <c r="N4879">
        <v>66.2</v>
      </c>
      <c r="O4879" s="26">
        <f t="shared" si="522"/>
        <v>19</v>
      </c>
      <c r="P4879" s="11">
        <f t="shared" si="520"/>
        <v>0.85293111879471895</v>
      </c>
      <c r="Q4879" s="12">
        <f t="shared" si="523"/>
        <v>434673665557.72797</v>
      </c>
      <c r="R4879" s="13">
        <f t="shared" si="524"/>
        <v>509623410354.59863</v>
      </c>
      <c r="S4879" s="14">
        <v>44</v>
      </c>
      <c r="T4879" s="14">
        <f t="shared" si="525"/>
        <v>4.4000000000000004</v>
      </c>
      <c r="U4879" s="15">
        <f t="shared" si="526"/>
        <v>329778877106.23102</v>
      </c>
    </row>
    <row r="4880" spans="6:21" x14ac:dyDescent="0.25">
      <c r="F4880" s="24"/>
      <c r="G4880" s="34">
        <v>40382.249999988169</v>
      </c>
      <c r="H4880" s="16">
        <v>737</v>
      </c>
      <c r="J4880" s="19">
        <v>73.7</v>
      </c>
      <c r="K4880" s="25">
        <f t="shared" si="521"/>
        <v>23.2</v>
      </c>
      <c r="L4880" s="16">
        <v>668</v>
      </c>
      <c r="N4880">
        <v>66.8</v>
      </c>
      <c r="O4880" s="26">
        <f t="shared" si="522"/>
        <v>19.3</v>
      </c>
      <c r="P4880" s="11">
        <f t="shared" si="520"/>
        <v>0.78852948572773418</v>
      </c>
      <c r="Q4880" s="12">
        <f t="shared" si="523"/>
        <v>599699488988.17944</v>
      </c>
      <c r="R4880" s="13">
        <f t="shared" si="524"/>
        <v>760528933721.12341</v>
      </c>
      <c r="S4880" s="14">
        <v>44</v>
      </c>
      <c r="T4880" s="14">
        <f t="shared" si="525"/>
        <v>4.4000000000000004</v>
      </c>
      <c r="U4880" s="15">
        <f t="shared" si="526"/>
        <v>707649556824.953</v>
      </c>
    </row>
    <row r="4881" spans="6:21" x14ac:dyDescent="0.25">
      <c r="F4881" s="24"/>
      <c r="G4881" s="34">
        <v>40382.291666654834</v>
      </c>
      <c r="H4881" s="16">
        <v>768</v>
      </c>
      <c r="J4881" s="19">
        <v>76.8</v>
      </c>
      <c r="K4881" s="25">
        <f t="shared" si="521"/>
        <v>24.9</v>
      </c>
      <c r="L4881" s="16">
        <v>669</v>
      </c>
      <c r="N4881">
        <v>66.900000000000006</v>
      </c>
      <c r="O4881" s="26">
        <f t="shared" si="522"/>
        <v>19.399999999999999</v>
      </c>
      <c r="P4881" s="11">
        <f t="shared" si="520"/>
        <v>0.71651453900342166</v>
      </c>
      <c r="Q4881" s="12">
        <f t="shared" si="523"/>
        <v>667611478691.0376</v>
      </c>
      <c r="R4881" s="13">
        <f t="shared" si="524"/>
        <v>931748683871.22778</v>
      </c>
      <c r="S4881" s="14">
        <v>45</v>
      </c>
      <c r="T4881" s="14">
        <f t="shared" si="525"/>
        <v>4.5</v>
      </c>
      <c r="U4881" s="15">
        <f t="shared" si="526"/>
        <v>1188617423310.8601</v>
      </c>
    </row>
    <row r="4882" spans="6:21" x14ac:dyDescent="0.25">
      <c r="F4882" s="24"/>
      <c r="G4882" s="34">
        <v>40382.333333321498</v>
      </c>
      <c r="H4882" s="16">
        <v>794</v>
      </c>
      <c r="J4882" s="19">
        <v>79.400000000000006</v>
      </c>
      <c r="K4882" s="25">
        <f t="shared" si="521"/>
        <v>26.3</v>
      </c>
      <c r="L4882" s="16">
        <v>667</v>
      </c>
      <c r="N4882">
        <v>66.7</v>
      </c>
      <c r="O4882" s="26">
        <f t="shared" si="522"/>
        <v>19.3</v>
      </c>
      <c r="P4882" s="11">
        <f t="shared" si="520"/>
        <v>0.65534272166748408</v>
      </c>
      <c r="Q4882" s="12">
        <f t="shared" si="523"/>
        <v>599699488988.17944</v>
      </c>
      <c r="R4882" s="13">
        <f t="shared" si="524"/>
        <v>915092926434.39539</v>
      </c>
      <c r="S4882" s="14">
        <v>58</v>
      </c>
      <c r="T4882" s="14">
        <f t="shared" si="525"/>
        <v>5.8</v>
      </c>
      <c r="U4882" s="15">
        <f t="shared" si="526"/>
        <v>1829281937188.05</v>
      </c>
    </row>
    <row r="4883" spans="6:21" x14ac:dyDescent="0.25">
      <c r="F4883" s="24"/>
      <c r="G4883" s="34">
        <v>40382.374999988162</v>
      </c>
      <c r="H4883" s="16">
        <v>816</v>
      </c>
      <c r="J4883" s="19">
        <v>81.599999999999994</v>
      </c>
      <c r="K4883" s="25">
        <f t="shared" si="521"/>
        <v>27.6</v>
      </c>
      <c r="L4883" s="16">
        <v>663</v>
      </c>
      <c r="N4883">
        <v>66.3</v>
      </c>
      <c r="O4883" s="26">
        <f t="shared" si="522"/>
        <v>19.100000000000001</v>
      </c>
      <c r="P4883" s="11">
        <f t="shared" si="520"/>
        <v>0.599676451045842</v>
      </c>
      <c r="Q4883" s="12">
        <f t="shared" si="523"/>
        <v>483897575268.34961</v>
      </c>
      <c r="R4883" s="13">
        <f t="shared" si="524"/>
        <v>806931094967.00623</v>
      </c>
      <c r="S4883" s="14">
        <v>70</v>
      </c>
      <c r="T4883" s="14">
        <f t="shared" si="525"/>
        <v>7</v>
      </c>
      <c r="U4883" s="15">
        <f t="shared" si="526"/>
        <v>2261234637890.6001</v>
      </c>
    </row>
    <row r="4884" spans="6:21" x14ac:dyDescent="0.25">
      <c r="F4884" s="24"/>
      <c r="G4884" s="34">
        <v>40382.416666654826</v>
      </c>
      <c r="H4884" s="16">
        <v>834</v>
      </c>
      <c r="J4884" s="19">
        <v>83.4</v>
      </c>
      <c r="K4884" s="25">
        <f t="shared" si="521"/>
        <v>28.6</v>
      </c>
      <c r="L4884" s="16">
        <v>659</v>
      </c>
      <c r="N4884">
        <v>65.900000000000006</v>
      </c>
      <c r="O4884" s="26">
        <f t="shared" si="522"/>
        <v>18.8</v>
      </c>
      <c r="P4884" s="11">
        <f t="shared" si="520"/>
        <v>0.5552755965394458</v>
      </c>
      <c r="Q4884" s="12">
        <f t="shared" si="523"/>
        <v>350738222490.85834</v>
      </c>
      <c r="R4884" s="13">
        <f t="shared" si="524"/>
        <v>631647104026.73437</v>
      </c>
      <c r="S4884" s="14">
        <v>75</v>
      </c>
      <c r="T4884" s="14">
        <f t="shared" si="525"/>
        <v>7.5</v>
      </c>
      <c r="U4884" s="15">
        <f t="shared" si="526"/>
        <v>2106816611519.0701</v>
      </c>
    </row>
    <row r="4885" spans="6:21" x14ac:dyDescent="0.25">
      <c r="F4885" s="24"/>
      <c r="G4885" s="34">
        <v>40382.45833332149</v>
      </c>
      <c r="H4885" s="16">
        <v>846</v>
      </c>
      <c r="J4885" s="19">
        <v>84.6</v>
      </c>
      <c r="K4885" s="25">
        <f t="shared" si="521"/>
        <v>29.2</v>
      </c>
      <c r="L4885" s="16">
        <v>657</v>
      </c>
      <c r="N4885">
        <v>65.7</v>
      </c>
      <c r="O4885" s="26">
        <f t="shared" si="522"/>
        <v>18.7</v>
      </c>
      <c r="P4885" s="11">
        <f t="shared" si="520"/>
        <v>0.53299243622335357</v>
      </c>
      <c r="Q4885" s="12">
        <f t="shared" si="523"/>
        <v>315059790776.50189</v>
      </c>
      <c r="R4885" s="13">
        <f t="shared" si="524"/>
        <v>591114937782.10815</v>
      </c>
      <c r="S4885" s="14">
        <v>79</v>
      </c>
      <c r="T4885" s="14">
        <f t="shared" si="525"/>
        <v>7.9</v>
      </c>
      <c r="U4885" s="15">
        <f t="shared" si="526"/>
        <v>2180835661344.29</v>
      </c>
    </row>
    <row r="4886" spans="6:21" x14ac:dyDescent="0.25">
      <c r="F4886" s="24"/>
      <c r="G4886" s="34">
        <v>40382.499999988155</v>
      </c>
      <c r="H4886" s="16">
        <v>854</v>
      </c>
      <c r="J4886" s="19">
        <v>85.4</v>
      </c>
      <c r="K4886" s="25">
        <f t="shared" si="521"/>
        <v>29.7</v>
      </c>
      <c r="L4886" s="16">
        <v>656</v>
      </c>
      <c r="N4886">
        <v>65.599999999999994</v>
      </c>
      <c r="O4886" s="26">
        <f t="shared" si="522"/>
        <v>18.7</v>
      </c>
      <c r="P4886" s="11">
        <f t="shared" si="520"/>
        <v>0.51786259376992594</v>
      </c>
      <c r="Q4886" s="12">
        <f t="shared" si="523"/>
        <v>315059790776.50189</v>
      </c>
      <c r="R4886" s="13">
        <f t="shared" si="524"/>
        <v>608384916321.01831</v>
      </c>
      <c r="S4886" s="14">
        <v>82</v>
      </c>
      <c r="T4886" s="14">
        <f t="shared" si="525"/>
        <v>8.1999999999999993</v>
      </c>
      <c r="U4886" s="15">
        <f t="shared" si="526"/>
        <v>2405266029465.0298</v>
      </c>
    </row>
    <row r="4887" spans="6:21" x14ac:dyDescent="0.25">
      <c r="F4887" s="24"/>
      <c r="G4887" s="34">
        <v>40382.541666654819</v>
      </c>
      <c r="H4887" s="16">
        <v>859</v>
      </c>
      <c r="J4887" s="19">
        <v>85.9</v>
      </c>
      <c r="K4887" s="25">
        <f t="shared" si="521"/>
        <v>29.9</v>
      </c>
      <c r="L4887" s="16">
        <v>654</v>
      </c>
      <c r="N4887">
        <v>65.400000000000006</v>
      </c>
      <c r="O4887" s="26">
        <f t="shared" si="522"/>
        <v>18.600000000000001</v>
      </c>
      <c r="P4887" s="11">
        <f t="shared" si="520"/>
        <v>0.50875099144914027</v>
      </c>
      <c r="Q4887" s="12">
        <f t="shared" si="523"/>
        <v>283010705417.82971</v>
      </c>
      <c r="R4887" s="13">
        <f t="shared" si="524"/>
        <v>556285314769.99048</v>
      </c>
      <c r="S4887" s="14">
        <v>86</v>
      </c>
      <c r="T4887" s="14">
        <f t="shared" si="525"/>
        <v>8.6</v>
      </c>
      <c r="U4887" s="15">
        <f t="shared" si="526"/>
        <v>2350161640428.5801</v>
      </c>
    </row>
    <row r="4888" spans="6:21" x14ac:dyDescent="0.25">
      <c r="F4888" s="24"/>
      <c r="G4888" s="34">
        <v>40382.583333321483</v>
      </c>
      <c r="H4888" s="16">
        <v>857</v>
      </c>
      <c r="J4888" s="19">
        <v>85.7</v>
      </c>
      <c r="K4888" s="25">
        <f t="shared" si="521"/>
        <v>29.8</v>
      </c>
      <c r="L4888" s="16">
        <v>655</v>
      </c>
      <c r="N4888">
        <v>65.5</v>
      </c>
      <c r="O4888" s="26">
        <f t="shared" si="522"/>
        <v>18.600000000000001</v>
      </c>
      <c r="P4888" s="11">
        <f t="shared" si="520"/>
        <v>0.51168075455827788</v>
      </c>
      <c r="Q4888" s="12">
        <f t="shared" si="523"/>
        <v>283010705417.82971</v>
      </c>
      <c r="R4888" s="13">
        <f t="shared" si="524"/>
        <v>553100156487.50806</v>
      </c>
      <c r="S4888" s="14">
        <v>91</v>
      </c>
      <c r="T4888" s="14">
        <f t="shared" si="525"/>
        <v>9.1</v>
      </c>
      <c r="U4888" s="15">
        <f t="shared" si="526"/>
        <v>2457814004734.0698</v>
      </c>
    </row>
    <row r="4889" spans="6:21" x14ac:dyDescent="0.25">
      <c r="F4889" s="24"/>
      <c r="G4889" s="34">
        <v>40382.624999988147</v>
      </c>
      <c r="H4889" s="16">
        <v>854</v>
      </c>
      <c r="J4889" s="19">
        <v>85.4</v>
      </c>
      <c r="K4889" s="25">
        <f t="shared" si="521"/>
        <v>29.7</v>
      </c>
      <c r="L4889" s="16">
        <v>656</v>
      </c>
      <c r="N4889">
        <v>65.599999999999994</v>
      </c>
      <c r="O4889" s="26">
        <f t="shared" si="522"/>
        <v>18.7</v>
      </c>
      <c r="P4889" s="11">
        <f t="shared" si="520"/>
        <v>0.51786259376992594</v>
      </c>
      <c r="Q4889" s="12">
        <f t="shared" si="523"/>
        <v>315059790776.50189</v>
      </c>
      <c r="R4889" s="13">
        <f t="shared" si="524"/>
        <v>608384916321.01831</v>
      </c>
      <c r="S4889" s="14">
        <v>90</v>
      </c>
      <c r="T4889" s="14">
        <f t="shared" si="525"/>
        <v>9</v>
      </c>
      <c r="U4889" s="15">
        <f t="shared" si="526"/>
        <v>2639926129900.6499</v>
      </c>
    </row>
    <row r="4890" spans="6:21" x14ac:dyDescent="0.25">
      <c r="F4890" s="24"/>
      <c r="G4890" s="34">
        <v>40382.666666654812</v>
      </c>
      <c r="H4890" s="16">
        <v>845</v>
      </c>
      <c r="J4890" s="19">
        <v>84.5</v>
      </c>
      <c r="K4890" s="25">
        <f t="shared" si="521"/>
        <v>29.2</v>
      </c>
      <c r="L4890" s="16">
        <v>659</v>
      </c>
      <c r="N4890">
        <v>65.900000000000006</v>
      </c>
      <c r="O4890" s="26">
        <f t="shared" si="522"/>
        <v>18.8</v>
      </c>
      <c r="P4890" s="11">
        <f t="shared" si="520"/>
        <v>0.53633815932865891</v>
      </c>
      <c r="Q4890" s="12">
        <f t="shared" si="523"/>
        <v>350738222490.85834</v>
      </c>
      <c r="R4890" s="13">
        <f t="shared" si="524"/>
        <v>653949782222.99475</v>
      </c>
      <c r="S4890" s="14">
        <v>94</v>
      </c>
      <c r="T4890" s="14">
        <f t="shared" si="525"/>
        <v>9.4</v>
      </c>
      <c r="U4890" s="15">
        <f t="shared" si="526"/>
        <v>2850188661482.0801</v>
      </c>
    </row>
    <row r="4891" spans="6:21" x14ac:dyDescent="0.25">
      <c r="F4891" s="24"/>
      <c r="G4891" s="34">
        <v>40382.708333321476</v>
      </c>
      <c r="H4891" s="16">
        <v>828</v>
      </c>
      <c r="J4891" s="19">
        <v>82.8</v>
      </c>
      <c r="K4891" s="25">
        <f t="shared" si="521"/>
        <v>28.2</v>
      </c>
      <c r="L4891" s="16">
        <v>661</v>
      </c>
      <c r="N4891">
        <v>66.099999999999994</v>
      </c>
      <c r="O4891" s="26">
        <f t="shared" si="522"/>
        <v>18.899999999999999</v>
      </c>
      <c r="P4891" s="11">
        <f t="shared" si="520"/>
        <v>0.57188479296659012</v>
      </c>
      <c r="Q4891" s="12">
        <f t="shared" si="523"/>
        <v>390456999964.53162</v>
      </c>
      <c r="R4891" s="13">
        <f t="shared" si="524"/>
        <v>682754647031.40369</v>
      </c>
      <c r="S4891" s="14">
        <v>94</v>
      </c>
      <c r="T4891" s="14">
        <f t="shared" si="525"/>
        <v>9.4</v>
      </c>
      <c r="U4891" s="15">
        <f t="shared" si="526"/>
        <v>2747597882428.6001</v>
      </c>
    </row>
    <row r="4892" spans="6:21" x14ac:dyDescent="0.25">
      <c r="F4892" s="24"/>
      <c r="G4892" s="34">
        <v>40382.74999998814</v>
      </c>
      <c r="H4892" s="16">
        <v>804</v>
      </c>
      <c r="J4892" s="19">
        <v>80.400000000000006</v>
      </c>
      <c r="K4892" s="25">
        <f t="shared" si="521"/>
        <v>26.9</v>
      </c>
      <c r="L4892" s="16">
        <v>666</v>
      </c>
      <c r="N4892">
        <v>66.599999999999994</v>
      </c>
      <c r="O4892" s="26">
        <f t="shared" si="522"/>
        <v>19.2</v>
      </c>
      <c r="P4892" s="11">
        <f t="shared" si="520"/>
        <v>0.62867719705126635</v>
      </c>
      <c r="Q4892" s="12">
        <f t="shared" si="523"/>
        <v>538695766282.8327</v>
      </c>
      <c r="R4892" s="13">
        <f t="shared" si="524"/>
        <v>856871807677.32544</v>
      </c>
      <c r="S4892" s="14">
        <v>89</v>
      </c>
      <c r="T4892" s="14">
        <f t="shared" si="525"/>
        <v>8.9</v>
      </c>
      <c r="U4892" s="15">
        <f t="shared" si="526"/>
        <v>2831766768410.9902</v>
      </c>
    </row>
    <row r="4893" spans="6:21" x14ac:dyDescent="0.25">
      <c r="F4893" s="24"/>
      <c r="G4893" s="34">
        <v>40382.791666654804</v>
      </c>
      <c r="H4893" s="16">
        <v>778</v>
      </c>
      <c r="J4893" s="19">
        <v>77.8</v>
      </c>
      <c r="K4893" s="25">
        <f t="shared" si="521"/>
        <v>25.4</v>
      </c>
      <c r="L4893" s="16">
        <v>669</v>
      </c>
      <c r="N4893">
        <v>66.900000000000006</v>
      </c>
      <c r="O4893" s="26">
        <f t="shared" si="522"/>
        <v>19.399999999999999</v>
      </c>
      <c r="P4893" s="11">
        <f t="shared" si="520"/>
        <v>0.69551312659939679</v>
      </c>
      <c r="Q4893" s="12">
        <f t="shared" si="523"/>
        <v>667611478691.0376</v>
      </c>
      <c r="R4893" s="13">
        <f t="shared" si="524"/>
        <v>959883362597.65515</v>
      </c>
      <c r="S4893" s="14">
        <v>81</v>
      </c>
      <c r="T4893" s="14">
        <f t="shared" si="525"/>
        <v>8.1</v>
      </c>
      <c r="U4893" s="15">
        <f t="shared" si="526"/>
        <v>2367402259643.6001</v>
      </c>
    </row>
    <row r="4894" spans="6:21" x14ac:dyDescent="0.25">
      <c r="F4894" s="24"/>
      <c r="G4894" s="34">
        <v>40382.833333321469</v>
      </c>
      <c r="H4894" s="16">
        <v>762</v>
      </c>
      <c r="J4894" s="19">
        <v>76.2</v>
      </c>
      <c r="K4894" s="25">
        <f t="shared" si="521"/>
        <v>24.6</v>
      </c>
      <c r="L4894" s="16">
        <v>671</v>
      </c>
      <c r="N4894">
        <v>67.099999999999994</v>
      </c>
      <c r="O4894" s="26">
        <f t="shared" si="522"/>
        <v>19.5</v>
      </c>
      <c r="P4894" s="11">
        <f t="shared" si="520"/>
        <v>0.7340122823272891</v>
      </c>
      <c r="Q4894" s="12">
        <f t="shared" si="523"/>
        <v>743214050810.7395</v>
      </c>
      <c r="R4894" s="13">
        <f t="shared" si="524"/>
        <v>1012536259549.0568</v>
      </c>
      <c r="S4894" s="14">
        <v>69</v>
      </c>
      <c r="T4894" s="14">
        <f t="shared" si="525"/>
        <v>6.9</v>
      </c>
      <c r="U4894" s="15">
        <f t="shared" si="526"/>
        <v>1858323240294.3899</v>
      </c>
    </row>
    <row r="4895" spans="6:21" x14ac:dyDescent="0.25">
      <c r="F4895" s="24"/>
      <c r="G4895" s="34">
        <v>40382.874999988133</v>
      </c>
      <c r="H4895" s="16">
        <v>749</v>
      </c>
      <c r="J4895" s="19">
        <v>74.900000000000006</v>
      </c>
      <c r="K4895" s="25">
        <f t="shared" si="521"/>
        <v>23.8</v>
      </c>
      <c r="L4895" s="16">
        <v>671</v>
      </c>
      <c r="N4895">
        <v>67.099999999999994</v>
      </c>
      <c r="O4895" s="26">
        <f t="shared" si="522"/>
        <v>19.5</v>
      </c>
      <c r="P4895" s="11">
        <f t="shared" si="520"/>
        <v>0.77006131404608913</v>
      </c>
      <c r="Q4895" s="12">
        <f t="shared" si="523"/>
        <v>743214050810.7395</v>
      </c>
      <c r="R4895" s="13">
        <f t="shared" si="524"/>
        <v>965136200526.30933</v>
      </c>
      <c r="S4895" s="14">
        <v>59</v>
      </c>
      <c r="T4895" s="14">
        <f t="shared" si="525"/>
        <v>5.9</v>
      </c>
      <c r="U4895" s="15">
        <f t="shared" si="526"/>
        <v>1309340683321.8601</v>
      </c>
    </row>
    <row r="4896" spans="6:21" x14ac:dyDescent="0.25">
      <c r="F4896" s="24"/>
      <c r="G4896" s="34">
        <v>40382.916666654797</v>
      </c>
      <c r="H4896" s="16">
        <v>740</v>
      </c>
      <c r="J4896" s="19">
        <v>74</v>
      </c>
      <c r="K4896" s="25">
        <f t="shared" si="521"/>
        <v>23.3</v>
      </c>
      <c r="L4896" s="16">
        <v>669</v>
      </c>
      <c r="N4896">
        <v>66.900000000000006</v>
      </c>
      <c r="O4896" s="26">
        <f t="shared" si="522"/>
        <v>19.399999999999999</v>
      </c>
      <c r="P4896" s="11">
        <f t="shared" si="520"/>
        <v>0.7886805422639519</v>
      </c>
      <c r="Q4896" s="12">
        <f t="shared" si="523"/>
        <v>667611478691.0376</v>
      </c>
      <c r="R4896" s="13">
        <f t="shared" si="524"/>
        <v>846491631167.44482</v>
      </c>
      <c r="S4896" s="14">
        <v>53</v>
      </c>
      <c r="T4896" s="14">
        <f t="shared" si="525"/>
        <v>5.3</v>
      </c>
      <c r="U4896" s="15">
        <f t="shared" si="526"/>
        <v>948064808124.95801</v>
      </c>
    </row>
    <row r="4897" spans="6:21" x14ac:dyDescent="0.25">
      <c r="F4897" s="24"/>
      <c r="G4897" s="34">
        <v>40382.958333321461</v>
      </c>
      <c r="H4897" s="16">
        <v>730</v>
      </c>
      <c r="J4897" s="19">
        <v>73</v>
      </c>
      <c r="K4897" s="25">
        <f t="shared" si="521"/>
        <v>22.8</v>
      </c>
      <c r="L4897" s="16">
        <v>667</v>
      </c>
      <c r="N4897">
        <v>66.7</v>
      </c>
      <c r="O4897" s="26">
        <f t="shared" si="522"/>
        <v>19.3</v>
      </c>
      <c r="P4897" s="11">
        <f t="shared" si="520"/>
        <v>0.80783956730101492</v>
      </c>
      <c r="Q4897" s="12">
        <f t="shared" si="523"/>
        <v>599699488988.17944</v>
      </c>
      <c r="R4897" s="13">
        <f t="shared" si="524"/>
        <v>742349735346.30188</v>
      </c>
      <c r="S4897" s="14">
        <v>52</v>
      </c>
      <c r="T4897" s="14">
        <f t="shared" si="525"/>
        <v>5.2</v>
      </c>
      <c r="U4897" s="15">
        <f t="shared" si="526"/>
        <v>741781281062.23706</v>
      </c>
    </row>
    <row r="4898" spans="6:21" x14ac:dyDescent="0.25">
      <c r="F4898" s="24"/>
      <c r="G4898" s="34">
        <v>40382.999999988126</v>
      </c>
      <c r="H4898" s="16">
        <v>723</v>
      </c>
      <c r="J4898" s="19">
        <v>72.3</v>
      </c>
      <c r="K4898" s="25">
        <f t="shared" si="521"/>
        <v>22.4</v>
      </c>
      <c r="L4898" s="16">
        <v>665</v>
      </c>
      <c r="N4898">
        <v>66.5</v>
      </c>
      <c r="O4898" s="26">
        <f t="shared" si="522"/>
        <v>19.2</v>
      </c>
      <c r="P4898" s="11">
        <f t="shared" si="520"/>
        <v>0.82254111359896498</v>
      </c>
      <c r="Q4898" s="12">
        <f t="shared" si="523"/>
        <v>538695766282.8327</v>
      </c>
      <c r="R4898" s="13">
        <f t="shared" si="524"/>
        <v>654916523170.26575</v>
      </c>
      <c r="S4898" s="14">
        <v>52</v>
      </c>
      <c r="T4898" s="14">
        <f t="shared" si="525"/>
        <v>5.2</v>
      </c>
      <c r="U4898" s="15">
        <f t="shared" si="526"/>
        <v>604347935814.65198</v>
      </c>
    </row>
    <row r="4899" spans="6:21" x14ac:dyDescent="0.25">
      <c r="F4899" s="24"/>
      <c r="G4899" s="34">
        <v>40383.04166665479</v>
      </c>
      <c r="H4899" s="16">
        <v>717</v>
      </c>
      <c r="J4899" s="19">
        <v>71.7</v>
      </c>
      <c r="K4899" s="25">
        <f t="shared" si="521"/>
        <v>22.1</v>
      </c>
      <c r="L4899" s="16">
        <v>663</v>
      </c>
      <c r="N4899">
        <v>66.3</v>
      </c>
      <c r="O4899" s="26">
        <f t="shared" si="522"/>
        <v>19.100000000000001</v>
      </c>
      <c r="P4899" s="11">
        <f t="shared" si="520"/>
        <v>0.83248120700923556</v>
      </c>
      <c r="Q4899" s="12">
        <f t="shared" si="523"/>
        <v>483897575268.34961</v>
      </c>
      <c r="R4899" s="13">
        <f t="shared" si="524"/>
        <v>581271470387.65674</v>
      </c>
      <c r="S4899" s="14">
        <v>48</v>
      </c>
      <c r="T4899" s="14">
        <f t="shared" si="525"/>
        <v>4.8</v>
      </c>
      <c r="U4899" s="15">
        <f t="shared" si="526"/>
        <v>467394696572.67401</v>
      </c>
    </row>
    <row r="4900" spans="6:21" x14ac:dyDescent="0.25">
      <c r="F4900" s="24"/>
      <c r="G4900" s="34">
        <v>40383.083333321454</v>
      </c>
      <c r="H4900" s="16">
        <v>710</v>
      </c>
      <c r="J4900" s="19">
        <v>71</v>
      </c>
      <c r="K4900" s="25">
        <f t="shared" si="521"/>
        <v>21.7</v>
      </c>
      <c r="L4900" s="16">
        <v>662</v>
      </c>
      <c r="N4900">
        <v>66.2</v>
      </c>
      <c r="O4900" s="26">
        <f t="shared" si="522"/>
        <v>19</v>
      </c>
      <c r="P4900" s="11">
        <f t="shared" si="520"/>
        <v>0.84773420192788607</v>
      </c>
      <c r="Q4900" s="12">
        <f t="shared" si="523"/>
        <v>434673665557.72797</v>
      </c>
      <c r="R4900" s="13">
        <f t="shared" si="524"/>
        <v>512747585940.50946</v>
      </c>
      <c r="S4900" s="14">
        <v>46</v>
      </c>
      <c r="T4900" s="14">
        <f t="shared" si="525"/>
        <v>4.5999999999999996</v>
      </c>
      <c r="U4900" s="15">
        <f t="shared" si="526"/>
        <v>359140033760.79498</v>
      </c>
    </row>
    <row r="4901" spans="6:21" x14ac:dyDescent="0.25">
      <c r="F4901" s="24"/>
      <c r="G4901" s="34">
        <v>40383.124999988118</v>
      </c>
      <c r="H4901" s="16">
        <v>705</v>
      </c>
      <c r="J4901" s="19">
        <v>70.5</v>
      </c>
      <c r="K4901" s="25">
        <f t="shared" si="521"/>
        <v>21.4</v>
      </c>
      <c r="L4901" s="16">
        <v>659</v>
      </c>
      <c r="N4901">
        <v>65.900000000000006</v>
      </c>
      <c r="O4901" s="26">
        <f t="shared" si="522"/>
        <v>18.8</v>
      </c>
      <c r="P4901" s="11">
        <f t="shared" si="520"/>
        <v>0.8527067322136701</v>
      </c>
      <c r="Q4901" s="12">
        <f t="shared" si="523"/>
        <v>350738222490.85834</v>
      </c>
      <c r="R4901" s="13">
        <f t="shared" si="524"/>
        <v>411323388499.96417</v>
      </c>
      <c r="S4901" s="14">
        <v>46</v>
      </c>
      <c r="T4901" s="14">
        <f t="shared" si="525"/>
        <v>4.5999999999999996</v>
      </c>
      <c r="U4901" s="15">
        <f t="shared" si="526"/>
        <v>278691763641.88702</v>
      </c>
    </row>
    <row r="4902" spans="6:21" x14ac:dyDescent="0.25">
      <c r="F4902" s="24"/>
      <c r="G4902" s="34">
        <v>40383.166666654783</v>
      </c>
      <c r="H4902" s="16">
        <v>700</v>
      </c>
      <c r="J4902" s="19">
        <v>70</v>
      </c>
      <c r="K4902" s="25">
        <f t="shared" si="521"/>
        <v>21.1</v>
      </c>
      <c r="L4902" s="16">
        <v>657</v>
      </c>
      <c r="N4902">
        <v>65.7</v>
      </c>
      <c r="O4902" s="26">
        <f t="shared" si="522"/>
        <v>18.7</v>
      </c>
      <c r="P4902" s="11">
        <f t="shared" si="520"/>
        <v>0.86311658921251655</v>
      </c>
      <c r="Q4902" s="12">
        <f t="shared" si="523"/>
        <v>315059790776.50189</v>
      </c>
      <c r="R4902" s="13">
        <f t="shared" si="524"/>
        <v>365025762120.91302</v>
      </c>
      <c r="S4902" s="14">
        <v>46</v>
      </c>
      <c r="T4902" s="14">
        <f t="shared" si="525"/>
        <v>4.5999999999999996</v>
      </c>
      <c r="U4902" s="15">
        <f t="shared" si="526"/>
        <v>229843468184.29099</v>
      </c>
    </row>
    <row r="4903" spans="6:21" x14ac:dyDescent="0.25">
      <c r="F4903" s="24"/>
      <c r="G4903" s="34">
        <v>40383.208333321447</v>
      </c>
      <c r="H4903" s="16">
        <v>708</v>
      </c>
      <c r="J4903" s="19">
        <v>70.8</v>
      </c>
      <c r="K4903" s="25">
        <f t="shared" si="521"/>
        <v>21.6</v>
      </c>
      <c r="L4903" s="16">
        <v>662</v>
      </c>
      <c r="N4903">
        <v>66.2</v>
      </c>
      <c r="O4903" s="26">
        <f t="shared" si="522"/>
        <v>19</v>
      </c>
      <c r="P4903" s="11">
        <f t="shared" si="520"/>
        <v>0.85293111879471895</v>
      </c>
      <c r="Q4903" s="12">
        <f t="shared" si="523"/>
        <v>434673665557.72797</v>
      </c>
      <c r="R4903" s="13">
        <f t="shared" si="524"/>
        <v>509623410354.59863</v>
      </c>
      <c r="S4903" s="14">
        <v>44</v>
      </c>
      <c r="T4903" s="14">
        <f t="shared" si="525"/>
        <v>4.4000000000000004</v>
      </c>
      <c r="U4903" s="15">
        <f t="shared" si="526"/>
        <v>329778877106.23102</v>
      </c>
    </row>
    <row r="4904" spans="6:21" x14ac:dyDescent="0.25">
      <c r="F4904" s="24"/>
      <c r="G4904" s="34">
        <v>40383.249999988111</v>
      </c>
      <c r="H4904" s="16">
        <v>736</v>
      </c>
      <c r="J4904" s="19">
        <v>73.599999999999994</v>
      </c>
      <c r="K4904" s="25">
        <f t="shared" si="521"/>
        <v>23.1</v>
      </c>
      <c r="L4904" s="16">
        <v>668</v>
      </c>
      <c r="N4904">
        <v>66.8</v>
      </c>
      <c r="O4904" s="26">
        <f t="shared" si="522"/>
        <v>19.3</v>
      </c>
      <c r="P4904" s="11">
        <f t="shared" si="520"/>
        <v>0.79330776854427854</v>
      </c>
      <c r="Q4904" s="12">
        <f t="shared" si="523"/>
        <v>599699488988.17944</v>
      </c>
      <c r="R4904" s="13">
        <f t="shared" si="524"/>
        <v>755948085682.59619</v>
      </c>
      <c r="S4904" s="14">
        <v>43</v>
      </c>
      <c r="T4904" s="14">
        <f t="shared" si="525"/>
        <v>4.3</v>
      </c>
      <c r="U4904" s="15">
        <f t="shared" si="526"/>
        <v>671868965785.99194</v>
      </c>
    </row>
    <row r="4905" spans="6:21" x14ac:dyDescent="0.25">
      <c r="F4905" s="24"/>
      <c r="G4905" s="34">
        <v>40383.291666654775</v>
      </c>
      <c r="H4905" s="16">
        <v>766</v>
      </c>
      <c r="J4905" s="19">
        <v>76.599999999999994</v>
      </c>
      <c r="K4905" s="25">
        <f t="shared" si="521"/>
        <v>24.8</v>
      </c>
      <c r="L4905" s="16">
        <v>669</v>
      </c>
      <c r="N4905">
        <v>66.900000000000006</v>
      </c>
      <c r="O4905" s="26">
        <f t="shared" si="522"/>
        <v>19.399999999999999</v>
      </c>
      <c r="P4905" s="11">
        <f t="shared" si="520"/>
        <v>0.72080013219499017</v>
      </c>
      <c r="Q4905" s="12">
        <f t="shared" si="523"/>
        <v>667611478691.0376</v>
      </c>
      <c r="R4905" s="13">
        <f t="shared" si="524"/>
        <v>926208873821.95422</v>
      </c>
      <c r="S4905" s="14">
        <v>45</v>
      </c>
      <c r="T4905" s="14">
        <f t="shared" si="525"/>
        <v>4.5</v>
      </c>
      <c r="U4905" s="15">
        <f t="shared" si="526"/>
        <v>1163688278089.1201</v>
      </c>
    </row>
    <row r="4906" spans="6:21" x14ac:dyDescent="0.25">
      <c r="F4906" s="24"/>
      <c r="G4906" s="34">
        <v>40383.33333332144</v>
      </c>
      <c r="H4906" s="16">
        <v>792</v>
      </c>
      <c r="J4906" s="19">
        <v>79.2</v>
      </c>
      <c r="K4906" s="25">
        <f t="shared" si="521"/>
        <v>26.2</v>
      </c>
      <c r="L4906" s="16">
        <v>668</v>
      </c>
      <c r="N4906">
        <v>66.8</v>
      </c>
      <c r="O4906" s="26">
        <f t="shared" si="522"/>
        <v>19.3</v>
      </c>
      <c r="P4906" s="11">
        <f t="shared" ref="P4906:P4969" si="527">EXP((17.27*O4906/(237+O4906))-(17.27*K4906/(237.3+K4906)))</f>
        <v>0.65922078024677766</v>
      </c>
      <c r="Q4906" s="12">
        <f t="shared" si="523"/>
        <v>599699488988.17944</v>
      </c>
      <c r="R4906" s="13">
        <f t="shared" si="524"/>
        <v>909709625299.86304</v>
      </c>
      <c r="S4906" s="14">
        <v>58</v>
      </c>
      <c r="T4906" s="14">
        <f t="shared" si="525"/>
        <v>5.8</v>
      </c>
      <c r="U4906" s="15">
        <f t="shared" si="526"/>
        <v>1798058790607.76</v>
      </c>
    </row>
    <row r="4907" spans="6:21" x14ac:dyDescent="0.25">
      <c r="F4907" s="24"/>
      <c r="G4907" s="34">
        <v>40383.374999988104</v>
      </c>
      <c r="H4907" s="16">
        <v>814</v>
      </c>
      <c r="J4907" s="19">
        <v>81.400000000000006</v>
      </c>
      <c r="K4907" s="25">
        <f t="shared" si="521"/>
        <v>27.4</v>
      </c>
      <c r="L4907" s="16">
        <v>664</v>
      </c>
      <c r="N4907">
        <v>66.400000000000006</v>
      </c>
      <c r="O4907" s="26">
        <f t="shared" si="522"/>
        <v>19.100000000000001</v>
      </c>
      <c r="P4907" s="11">
        <f t="shared" si="527"/>
        <v>0.60672730814694542</v>
      </c>
      <c r="Q4907" s="12">
        <f t="shared" si="523"/>
        <v>483897575268.34961</v>
      </c>
      <c r="R4907" s="13">
        <f t="shared" si="524"/>
        <v>797553643573.84875</v>
      </c>
      <c r="S4907" s="14">
        <v>70</v>
      </c>
      <c r="T4907" s="14">
        <f t="shared" si="525"/>
        <v>7</v>
      </c>
      <c r="U4907" s="15">
        <f t="shared" si="526"/>
        <v>2195592478138.49</v>
      </c>
    </row>
    <row r="4908" spans="6:21" x14ac:dyDescent="0.25">
      <c r="F4908" s="24"/>
      <c r="G4908" s="34">
        <v>40383.416666654768</v>
      </c>
      <c r="H4908" s="16">
        <v>832</v>
      </c>
      <c r="J4908" s="19">
        <v>83.2</v>
      </c>
      <c r="K4908" s="25">
        <f t="shared" si="521"/>
        <v>28.4</v>
      </c>
      <c r="L4908" s="16">
        <v>660</v>
      </c>
      <c r="N4908">
        <v>66</v>
      </c>
      <c r="O4908" s="26">
        <f t="shared" si="522"/>
        <v>18.899999999999999</v>
      </c>
      <c r="P4908" s="11">
        <f t="shared" si="527"/>
        <v>0.56527858902605155</v>
      </c>
      <c r="Q4908" s="12">
        <f t="shared" si="523"/>
        <v>390456999964.53162</v>
      </c>
      <c r="R4908" s="13">
        <f t="shared" si="524"/>
        <v>690733750657.83167</v>
      </c>
      <c r="S4908" s="14">
        <v>75</v>
      </c>
      <c r="T4908" s="14">
        <f t="shared" si="525"/>
        <v>7.5</v>
      </c>
      <c r="U4908" s="15">
        <f t="shared" si="526"/>
        <v>2252075630199.75</v>
      </c>
    </row>
    <row r="4909" spans="6:21" x14ac:dyDescent="0.25">
      <c r="F4909" s="24"/>
      <c r="G4909" s="34">
        <v>40383.458333321432</v>
      </c>
      <c r="H4909" s="16">
        <v>844</v>
      </c>
      <c r="J4909" s="19">
        <v>84.4</v>
      </c>
      <c r="K4909" s="25">
        <f t="shared" si="521"/>
        <v>29.1</v>
      </c>
      <c r="L4909" s="16">
        <v>658</v>
      </c>
      <c r="N4909">
        <v>65.8</v>
      </c>
      <c r="O4909" s="26">
        <f t="shared" si="522"/>
        <v>18.8</v>
      </c>
      <c r="P4909" s="11">
        <f t="shared" si="527"/>
        <v>0.53944308643812122</v>
      </c>
      <c r="Q4909" s="12">
        <f t="shared" si="523"/>
        <v>350738222490.85834</v>
      </c>
      <c r="R4909" s="13">
        <f t="shared" si="524"/>
        <v>650185777348.15601</v>
      </c>
      <c r="S4909" s="14">
        <v>78</v>
      </c>
      <c r="T4909" s="14">
        <f t="shared" si="525"/>
        <v>7.8</v>
      </c>
      <c r="U4909" s="15">
        <f t="shared" si="526"/>
        <v>2335690927886.9199</v>
      </c>
    </row>
    <row r="4910" spans="6:21" x14ac:dyDescent="0.25">
      <c r="F4910" s="24"/>
      <c r="G4910" s="34">
        <v>40383.499999988097</v>
      </c>
      <c r="H4910" s="16">
        <v>853</v>
      </c>
      <c r="J4910" s="19">
        <v>85.3</v>
      </c>
      <c r="K4910" s="25">
        <f t="shared" si="521"/>
        <v>29.6</v>
      </c>
      <c r="L4910" s="16">
        <v>657</v>
      </c>
      <c r="N4910">
        <v>65.7</v>
      </c>
      <c r="O4910" s="26">
        <f t="shared" si="522"/>
        <v>18.7</v>
      </c>
      <c r="P4910" s="11">
        <f t="shared" si="527"/>
        <v>0.52084931134368961</v>
      </c>
      <c r="Q4910" s="12">
        <f t="shared" si="523"/>
        <v>315059790776.50189</v>
      </c>
      <c r="R4910" s="13">
        <f t="shared" si="524"/>
        <v>604896241417.13672</v>
      </c>
      <c r="S4910" s="14">
        <v>81</v>
      </c>
      <c r="T4910" s="14">
        <f t="shared" si="525"/>
        <v>8.1</v>
      </c>
      <c r="U4910" s="15">
        <f t="shared" si="526"/>
        <v>2347675250189.1401</v>
      </c>
    </row>
    <row r="4911" spans="6:21" x14ac:dyDescent="0.25">
      <c r="F4911" s="24"/>
      <c r="G4911" s="34">
        <v>40383.541666654761</v>
      </c>
      <c r="H4911" s="16">
        <v>858</v>
      </c>
      <c r="J4911" s="19">
        <v>85.8</v>
      </c>
      <c r="K4911" s="25">
        <f t="shared" si="521"/>
        <v>29.9</v>
      </c>
      <c r="L4911" s="16">
        <v>655</v>
      </c>
      <c r="N4911">
        <v>65.5</v>
      </c>
      <c r="O4911" s="26">
        <f t="shared" si="522"/>
        <v>18.600000000000001</v>
      </c>
      <c r="P4911" s="11">
        <f t="shared" si="527"/>
        <v>0.50875099144914027</v>
      </c>
      <c r="Q4911" s="12">
        <f t="shared" si="523"/>
        <v>283010705417.82971</v>
      </c>
      <c r="R4911" s="13">
        <f t="shared" si="524"/>
        <v>556285314769.99048</v>
      </c>
      <c r="S4911" s="14">
        <v>85</v>
      </c>
      <c r="T4911" s="14">
        <f t="shared" si="525"/>
        <v>8.5</v>
      </c>
      <c r="U4911" s="15">
        <f t="shared" si="526"/>
        <v>2322834179493.3701</v>
      </c>
    </row>
    <row r="4912" spans="6:21" x14ac:dyDescent="0.25">
      <c r="F4912" s="24"/>
      <c r="G4912" s="34">
        <v>40383.583333321425</v>
      </c>
      <c r="H4912" s="16">
        <v>856</v>
      </c>
      <c r="J4912" s="19">
        <v>85.6</v>
      </c>
      <c r="K4912" s="25">
        <f t="shared" si="521"/>
        <v>29.8</v>
      </c>
      <c r="L4912" s="16">
        <v>656</v>
      </c>
      <c r="N4912">
        <v>65.599999999999994</v>
      </c>
      <c r="O4912" s="26">
        <f t="shared" si="522"/>
        <v>18.7</v>
      </c>
      <c r="P4912" s="11">
        <f t="shared" si="527"/>
        <v>0.51489522019288669</v>
      </c>
      <c r="Q4912" s="12">
        <f t="shared" si="523"/>
        <v>315059790776.50189</v>
      </c>
      <c r="R4912" s="13">
        <f t="shared" si="524"/>
        <v>611891076903.91113</v>
      </c>
      <c r="S4912" s="14">
        <v>91</v>
      </c>
      <c r="T4912" s="14">
        <f t="shared" si="525"/>
        <v>9.1</v>
      </c>
      <c r="U4912" s="15">
        <f t="shared" si="526"/>
        <v>2701164703759.4199</v>
      </c>
    </row>
    <row r="4913" spans="6:21" x14ac:dyDescent="0.25">
      <c r="F4913" s="24"/>
      <c r="G4913" s="34">
        <v>40383.624999988089</v>
      </c>
      <c r="H4913" s="16">
        <v>853</v>
      </c>
      <c r="J4913" s="19">
        <v>85.3</v>
      </c>
      <c r="K4913" s="25">
        <f t="shared" si="521"/>
        <v>29.6</v>
      </c>
      <c r="L4913" s="16">
        <v>656</v>
      </c>
      <c r="N4913">
        <v>65.599999999999994</v>
      </c>
      <c r="O4913" s="26">
        <f t="shared" si="522"/>
        <v>18.7</v>
      </c>
      <c r="P4913" s="11">
        <f t="shared" si="527"/>
        <v>0.52084931134368961</v>
      </c>
      <c r="Q4913" s="12">
        <f t="shared" si="523"/>
        <v>315059790776.50189</v>
      </c>
      <c r="R4913" s="13">
        <f t="shared" si="524"/>
        <v>604896241417.13672</v>
      </c>
      <c r="S4913" s="14">
        <v>90</v>
      </c>
      <c r="T4913" s="14">
        <f t="shared" si="525"/>
        <v>9</v>
      </c>
      <c r="U4913" s="15">
        <f t="shared" si="526"/>
        <v>2608528055765.71</v>
      </c>
    </row>
    <row r="4914" spans="6:21" x14ac:dyDescent="0.25">
      <c r="F4914" s="24"/>
      <c r="G4914" s="34">
        <v>40383.666666654753</v>
      </c>
      <c r="H4914" s="16">
        <v>843</v>
      </c>
      <c r="J4914" s="19">
        <v>84.3</v>
      </c>
      <c r="K4914" s="25">
        <f t="shared" si="521"/>
        <v>29.1</v>
      </c>
      <c r="L4914" s="16">
        <v>659</v>
      </c>
      <c r="N4914">
        <v>65.900000000000006</v>
      </c>
      <c r="O4914" s="26">
        <f t="shared" si="522"/>
        <v>18.8</v>
      </c>
      <c r="P4914" s="11">
        <f t="shared" si="527"/>
        <v>0.53944308643812122</v>
      </c>
      <c r="Q4914" s="12">
        <f t="shared" si="523"/>
        <v>350738222490.85834</v>
      </c>
      <c r="R4914" s="13">
        <f t="shared" si="524"/>
        <v>650185777348.15601</v>
      </c>
      <c r="S4914" s="14">
        <v>94</v>
      </c>
      <c r="T4914" s="14">
        <f t="shared" si="525"/>
        <v>9.4</v>
      </c>
      <c r="U4914" s="15">
        <f t="shared" si="526"/>
        <v>2814807015658.6001</v>
      </c>
    </row>
    <row r="4915" spans="6:21" x14ac:dyDescent="0.25">
      <c r="F4915" s="24"/>
      <c r="G4915" s="34">
        <v>40383.708333321418</v>
      </c>
      <c r="H4915" s="16">
        <v>827</v>
      </c>
      <c r="J4915" s="19">
        <v>82.7</v>
      </c>
      <c r="K4915" s="25">
        <f t="shared" si="521"/>
        <v>28.2</v>
      </c>
      <c r="L4915" s="16">
        <v>662</v>
      </c>
      <c r="N4915">
        <v>66.2</v>
      </c>
      <c r="O4915" s="26">
        <f t="shared" si="522"/>
        <v>19</v>
      </c>
      <c r="P4915" s="11">
        <f t="shared" si="527"/>
        <v>0.57546902725335969</v>
      </c>
      <c r="Q4915" s="12">
        <f t="shared" si="523"/>
        <v>434673665557.72797</v>
      </c>
      <c r="R4915" s="13">
        <f t="shared" si="524"/>
        <v>755338072028.60242</v>
      </c>
      <c r="S4915" s="14">
        <v>94</v>
      </c>
      <c r="T4915" s="14">
        <f t="shared" si="525"/>
        <v>9.4</v>
      </c>
      <c r="U4915" s="15">
        <f t="shared" si="526"/>
        <v>3014245420826.2202</v>
      </c>
    </row>
    <row r="4916" spans="6:21" x14ac:dyDescent="0.25">
      <c r="F4916" s="24"/>
      <c r="G4916" s="34">
        <v>40383.749999988082</v>
      </c>
      <c r="H4916" s="16">
        <v>802</v>
      </c>
      <c r="J4916" s="19">
        <v>80.2</v>
      </c>
      <c r="K4916" s="25">
        <f t="shared" si="521"/>
        <v>26.8</v>
      </c>
      <c r="L4916" s="16">
        <v>666</v>
      </c>
      <c r="N4916">
        <v>66.599999999999994</v>
      </c>
      <c r="O4916" s="26">
        <f t="shared" si="522"/>
        <v>19.2</v>
      </c>
      <c r="P4916" s="11">
        <f t="shared" si="527"/>
        <v>0.6323805285087637</v>
      </c>
      <c r="Q4916" s="12">
        <f t="shared" si="523"/>
        <v>538695766282.8327</v>
      </c>
      <c r="R4916" s="13">
        <f t="shared" si="524"/>
        <v>851853815855.38074</v>
      </c>
      <c r="S4916" s="14">
        <v>89</v>
      </c>
      <c r="T4916" s="14">
        <f t="shared" si="525"/>
        <v>8.9</v>
      </c>
      <c r="U4916" s="15">
        <f t="shared" si="526"/>
        <v>2787106641195.6802</v>
      </c>
    </row>
    <row r="4917" spans="6:21" x14ac:dyDescent="0.25">
      <c r="F4917" s="24"/>
      <c r="G4917" s="34">
        <v>40383.791666654746</v>
      </c>
      <c r="H4917" s="16">
        <v>777</v>
      </c>
      <c r="J4917" s="19">
        <v>77.7</v>
      </c>
      <c r="K4917" s="25">
        <f t="shared" si="521"/>
        <v>25.4</v>
      </c>
      <c r="L4917" s="16">
        <v>670</v>
      </c>
      <c r="N4917">
        <v>67</v>
      </c>
      <c r="O4917" s="26">
        <f t="shared" si="522"/>
        <v>19.399999999999999</v>
      </c>
      <c r="P4917" s="11">
        <f t="shared" si="527"/>
        <v>0.69551312659939679</v>
      </c>
      <c r="Q4917" s="12">
        <f t="shared" si="523"/>
        <v>667611478691.0376</v>
      </c>
      <c r="R4917" s="13">
        <f t="shared" si="524"/>
        <v>959883362597.65515</v>
      </c>
      <c r="S4917" s="14">
        <v>81</v>
      </c>
      <c r="T4917" s="14">
        <f t="shared" si="525"/>
        <v>8.1</v>
      </c>
      <c r="U4917" s="15">
        <f t="shared" si="526"/>
        <v>2367402259643.6001</v>
      </c>
    </row>
    <row r="4918" spans="6:21" x14ac:dyDescent="0.25">
      <c r="F4918" s="24"/>
      <c r="G4918" s="34">
        <v>40383.83333332141</v>
      </c>
      <c r="H4918" s="16">
        <v>761</v>
      </c>
      <c r="J4918" s="19">
        <v>76.099999999999994</v>
      </c>
      <c r="K4918" s="25">
        <f t="shared" si="521"/>
        <v>24.5</v>
      </c>
      <c r="L4918" s="16">
        <v>671</v>
      </c>
      <c r="N4918">
        <v>67.099999999999994</v>
      </c>
      <c r="O4918" s="26">
        <f t="shared" si="522"/>
        <v>19.5</v>
      </c>
      <c r="P4918" s="11">
        <f t="shared" si="527"/>
        <v>0.73841262808703012</v>
      </c>
      <c r="Q4918" s="12">
        <f t="shared" si="523"/>
        <v>743214050810.7395</v>
      </c>
      <c r="R4918" s="13">
        <f t="shared" si="524"/>
        <v>1006502357274.3442</v>
      </c>
      <c r="S4918" s="14">
        <v>69</v>
      </c>
      <c r="T4918" s="14">
        <f t="shared" si="525"/>
        <v>6.9</v>
      </c>
      <c r="U4918" s="15">
        <f t="shared" si="526"/>
        <v>1816689314598.8701</v>
      </c>
    </row>
    <row r="4919" spans="6:21" x14ac:dyDescent="0.25">
      <c r="F4919" s="24"/>
      <c r="G4919" s="34">
        <v>40383.874999988075</v>
      </c>
      <c r="H4919" s="16">
        <v>748</v>
      </c>
      <c r="J4919" s="19">
        <v>74.8</v>
      </c>
      <c r="K4919" s="25">
        <f t="shared" si="521"/>
        <v>23.8</v>
      </c>
      <c r="L4919" s="16">
        <v>672</v>
      </c>
      <c r="N4919">
        <v>67.2</v>
      </c>
      <c r="O4919" s="26">
        <f t="shared" si="522"/>
        <v>19.600000000000001</v>
      </c>
      <c r="P4919" s="11">
        <f t="shared" si="527"/>
        <v>0.77486498258075664</v>
      </c>
      <c r="Q4919" s="12">
        <f t="shared" si="523"/>
        <v>827378112799.24866</v>
      </c>
      <c r="R4919" s="13">
        <f t="shared" si="524"/>
        <v>1067770684440.5233</v>
      </c>
      <c r="S4919" s="14">
        <v>59</v>
      </c>
      <c r="T4919" s="14">
        <f t="shared" si="525"/>
        <v>5.9</v>
      </c>
      <c r="U4919" s="15">
        <f t="shared" si="526"/>
        <v>1418316172683.52</v>
      </c>
    </row>
    <row r="4920" spans="6:21" x14ac:dyDescent="0.25">
      <c r="F4920" s="24"/>
      <c r="G4920" s="34">
        <v>40383.916666654739</v>
      </c>
      <c r="H4920" s="16">
        <v>739</v>
      </c>
      <c r="J4920" s="19">
        <v>73.900000000000006</v>
      </c>
      <c r="K4920" s="25">
        <f t="shared" si="521"/>
        <v>23.3</v>
      </c>
      <c r="L4920" s="16">
        <v>670</v>
      </c>
      <c r="N4920">
        <v>67</v>
      </c>
      <c r="O4920" s="26">
        <f t="shared" si="522"/>
        <v>19.399999999999999</v>
      </c>
      <c r="P4920" s="11">
        <f t="shared" si="527"/>
        <v>0.7886805422639519</v>
      </c>
      <c r="Q4920" s="12">
        <f t="shared" si="523"/>
        <v>667611478691.0376</v>
      </c>
      <c r="R4920" s="13">
        <f t="shared" si="524"/>
        <v>846491631167.44482</v>
      </c>
      <c r="S4920" s="14">
        <v>53</v>
      </c>
      <c r="T4920" s="14">
        <f t="shared" si="525"/>
        <v>5.3</v>
      </c>
      <c r="U4920" s="15">
        <f t="shared" si="526"/>
        <v>948064808124.95801</v>
      </c>
    </row>
    <row r="4921" spans="6:21" x14ac:dyDescent="0.25">
      <c r="F4921" s="24"/>
      <c r="G4921" s="34">
        <v>40383.958333321403</v>
      </c>
      <c r="H4921" s="16">
        <v>730</v>
      </c>
      <c r="J4921" s="19">
        <v>73</v>
      </c>
      <c r="K4921" s="25">
        <f t="shared" si="521"/>
        <v>22.8</v>
      </c>
      <c r="L4921" s="16">
        <v>668</v>
      </c>
      <c r="N4921">
        <v>66.8</v>
      </c>
      <c r="O4921" s="26">
        <f t="shared" si="522"/>
        <v>19.3</v>
      </c>
      <c r="P4921" s="11">
        <f t="shared" si="527"/>
        <v>0.80783956730101492</v>
      </c>
      <c r="Q4921" s="12">
        <f t="shared" si="523"/>
        <v>599699488988.17944</v>
      </c>
      <c r="R4921" s="13">
        <f t="shared" si="524"/>
        <v>742349735346.30188</v>
      </c>
      <c r="S4921" s="14">
        <v>52</v>
      </c>
      <c r="T4921" s="14">
        <f t="shared" si="525"/>
        <v>5.2</v>
      </c>
      <c r="U4921" s="15">
        <f t="shared" si="526"/>
        <v>741781281062.23706</v>
      </c>
    </row>
    <row r="4922" spans="6:21" x14ac:dyDescent="0.25">
      <c r="F4922" s="24"/>
      <c r="G4922" s="34">
        <v>40383.999999988067</v>
      </c>
      <c r="H4922" s="16">
        <v>722</v>
      </c>
      <c r="J4922" s="19">
        <v>72.2</v>
      </c>
      <c r="K4922" s="25">
        <f t="shared" si="521"/>
        <v>22.3</v>
      </c>
      <c r="L4922" s="16">
        <v>665</v>
      </c>
      <c r="N4922">
        <v>66.5</v>
      </c>
      <c r="O4922" s="26">
        <f t="shared" si="522"/>
        <v>19.2</v>
      </c>
      <c r="P4922" s="11">
        <f t="shared" si="527"/>
        <v>0.82755635339160183</v>
      </c>
      <c r="Q4922" s="12">
        <f t="shared" si="523"/>
        <v>538695766282.8327</v>
      </c>
      <c r="R4922" s="13">
        <f t="shared" si="524"/>
        <v>650947532545.76306</v>
      </c>
      <c r="S4922" s="14">
        <v>51</v>
      </c>
      <c r="T4922" s="14">
        <f t="shared" si="525"/>
        <v>5.0999999999999996</v>
      </c>
      <c r="U4922" s="15">
        <f t="shared" si="526"/>
        <v>572484007940.94495</v>
      </c>
    </row>
    <row r="4923" spans="6:21" x14ac:dyDescent="0.25">
      <c r="F4923" s="24"/>
      <c r="G4923" s="34">
        <v>40384.041666654732</v>
      </c>
      <c r="H4923" s="16">
        <v>716</v>
      </c>
      <c r="J4923" s="19">
        <v>71.599999999999994</v>
      </c>
      <c r="K4923" s="25">
        <f t="shared" si="521"/>
        <v>22</v>
      </c>
      <c r="L4923" s="16">
        <v>664</v>
      </c>
      <c r="N4923">
        <v>66.400000000000006</v>
      </c>
      <c r="O4923" s="26">
        <f t="shared" si="522"/>
        <v>19.100000000000001</v>
      </c>
      <c r="P4923" s="11">
        <f t="shared" si="527"/>
        <v>0.83756883952138228</v>
      </c>
      <c r="Q4923" s="12">
        <f t="shared" si="523"/>
        <v>483897575268.34961</v>
      </c>
      <c r="R4923" s="13">
        <f t="shared" si="524"/>
        <v>577740661346.55457</v>
      </c>
      <c r="S4923" s="14">
        <v>48</v>
      </c>
      <c r="T4923" s="14">
        <f t="shared" si="525"/>
        <v>4.8</v>
      </c>
      <c r="U4923" s="15">
        <f t="shared" si="526"/>
        <v>450446813175.38397</v>
      </c>
    </row>
    <row r="4924" spans="6:21" x14ac:dyDescent="0.25">
      <c r="F4924" s="24"/>
      <c r="G4924" s="34">
        <v>40384.083333321396</v>
      </c>
      <c r="H4924" s="16">
        <v>710</v>
      </c>
      <c r="J4924" s="19">
        <v>71</v>
      </c>
      <c r="K4924" s="25">
        <f t="shared" si="521"/>
        <v>21.7</v>
      </c>
      <c r="L4924" s="16">
        <v>662</v>
      </c>
      <c r="N4924">
        <v>66.2</v>
      </c>
      <c r="O4924" s="26">
        <f t="shared" si="522"/>
        <v>19</v>
      </c>
      <c r="P4924" s="11">
        <f t="shared" si="527"/>
        <v>0.84773420192788607</v>
      </c>
      <c r="Q4924" s="12">
        <f t="shared" si="523"/>
        <v>434673665557.72797</v>
      </c>
      <c r="R4924" s="13">
        <f t="shared" si="524"/>
        <v>512747585940.50946</v>
      </c>
      <c r="S4924" s="14">
        <v>46</v>
      </c>
      <c r="T4924" s="14">
        <f t="shared" si="525"/>
        <v>4.5999999999999996</v>
      </c>
      <c r="U4924" s="15">
        <f t="shared" si="526"/>
        <v>359140033760.79498</v>
      </c>
    </row>
    <row r="4925" spans="6:21" x14ac:dyDescent="0.25">
      <c r="F4925" s="24"/>
      <c r="G4925" s="34">
        <v>40384.12499998806</v>
      </c>
      <c r="H4925" s="16">
        <v>705</v>
      </c>
      <c r="J4925" s="19">
        <v>70.5</v>
      </c>
      <c r="K4925" s="25">
        <f t="shared" si="521"/>
        <v>21.4</v>
      </c>
      <c r="L4925" s="16">
        <v>659</v>
      </c>
      <c r="N4925">
        <v>65.900000000000006</v>
      </c>
      <c r="O4925" s="26">
        <f t="shared" si="522"/>
        <v>18.8</v>
      </c>
      <c r="P4925" s="11">
        <f t="shared" si="527"/>
        <v>0.8527067322136701</v>
      </c>
      <c r="Q4925" s="12">
        <f t="shared" si="523"/>
        <v>350738222490.85834</v>
      </c>
      <c r="R4925" s="13">
        <f t="shared" si="524"/>
        <v>411323388499.96417</v>
      </c>
      <c r="S4925" s="14">
        <v>46</v>
      </c>
      <c r="T4925" s="14">
        <f t="shared" si="525"/>
        <v>4.5999999999999996</v>
      </c>
      <c r="U4925" s="15">
        <f t="shared" si="526"/>
        <v>278691763641.88702</v>
      </c>
    </row>
    <row r="4926" spans="6:21" x14ac:dyDescent="0.25">
      <c r="F4926" s="24"/>
      <c r="G4926" s="34">
        <v>40384.166666654724</v>
      </c>
      <c r="H4926" s="16">
        <v>700</v>
      </c>
      <c r="J4926" s="19">
        <v>70</v>
      </c>
      <c r="K4926" s="25">
        <f t="shared" si="521"/>
        <v>21.1</v>
      </c>
      <c r="L4926" s="16">
        <v>657</v>
      </c>
      <c r="N4926">
        <v>65.7</v>
      </c>
      <c r="O4926" s="26">
        <f t="shared" si="522"/>
        <v>18.7</v>
      </c>
      <c r="P4926" s="11">
        <f t="shared" si="527"/>
        <v>0.86311658921251655</v>
      </c>
      <c r="Q4926" s="12">
        <f t="shared" si="523"/>
        <v>315059790776.50189</v>
      </c>
      <c r="R4926" s="13">
        <f t="shared" si="524"/>
        <v>365025762120.91302</v>
      </c>
      <c r="S4926" s="14">
        <v>46</v>
      </c>
      <c r="T4926" s="14">
        <f t="shared" si="525"/>
        <v>4.5999999999999996</v>
      </c>
      <c r="U4926" s="15">
        <f t="shared" si="526"/>
        <v>229843468184.29099</v>
      </c>
    </row>
    <row r="4927" spans="6:21" x14ac:dyDescent="0.25">
      <c r="F4927" s="24"/>
      <c r="G4927" s="34">
        <v>40384.208333321389</v>
      </c>
      <c r="H4927" s="16">
        <v>708</v>
      </c>
      <c r="J4927" s="19">
        <v>70.8</v>
      </c>
      <c r="K4927" s="25">
        <f t="shared" si="521"/>
        <v>21.6</v>
      </c>
      <c r="L4927" s="16">
        <v>662</v>
      </c>
      <c r="N4927">
        <v>66.2</v>
      </c>
      <c r="O4927" s="26">
        <f t="shared" si="522"/>
        <v>19</v>
      </c>
      <c r="P4927" s="11">
        <f t="shared" si="527"/>
        <v>0.85293111879471895</v>
      </c>
      <c r="Q4927" s="12">
        <f t="shared" si="523"/>
        <v>434673665557.72797</v>
      </c>
      <c r="R4927" s="13">
        <f t="shared" si="524"/>
        <v>509623410354.59863</v>
      </c>
      <c r="S4927" s="14">
        <v>44</v>
      </c>
      <c r="T4927" s="14">
        <f t="shared" si="525"/>
        <v>4.4000000000000004</v>
      </c>
      <c r="U4927" s="15">
        <f t="shared" si="526"/>
        <v>329778877106.23102</v>
      </c>
    </row>
    <row r="4928" spans="6:21" x14ac:dyDescent="0.25">
      <c r="F4928" s="24"/>
      <c r="G4928" s="34">
        <v>40384.249999988053</v>
      </c>
      <c r="H4928" s="16">
        <v>735</v>
      </c>
      <c r="J4928" s="19">
        <v>73.5</v>
      </c>
      <c r="K4928" s="25">
        <f t="shared" si="521"/>
        <v>23.1</v>
      </c>
      <c r="L4928" s="16">
        <v>668</v>
      </c>
      <c r="N4928">
        <v>66.8</v>
      </c>
      <c r="O4928" s="26">
        <f t="shared" si="522"/>
        <v>19.3</v>
      </c>
      <c r="P4928" s="11">
        <f t="shared" si="527"/>
        <v>0.79330776854427854</v>
      </c>
      <c r="Q4928" s="12">
        <f t="shared" si="523"/>
        <v>599699488988.17944</v>
      </c>
      <c r="R4928" s="13">
        <f t="shared" si="524"/>
        <v>755948085682.59619</v>
      </c>
      <c r="S4928" s="14">
        <v>43</v>
      </c>
      <c r="T4928" s="14">
        <f t="shared" si="525"/>
        <v>4.3</v>
      </c>
      <c r="U4928" s="15">
        <f t="shared" si="526"/>
        <v>671868965785.99194</v>
      </c>
    </row>
    <row r="4929" spans="6:21" x14ac:dyDescent="0.25">
      <c r="F4929" s="24"/>
      <c r="G4929" s="34">
        <v>40384.291666654717</v>
      </c>
      <c r="H4929" s="16">
        <v>765</v>
      </c>
      <c r="J4929" s="19">
        <v>76.5</v>
      </c>
      <c r="K4929" s="25">
        <f t="shared" si="521"/>
        <v>24.7</v>
      </c>
      <c r="L4929" s="16">
        <v>670</v>
      </c>
      <c r="N4929">
        <v>67</v>
      </c>
      <c r="O4929" s="26">
        <f t="shared" si="522"/>
        <v>19.399999999999999</v>
      </c>
      <c r="P4929" s="11">
        <f t="shared" si="527"/>
        <v>0.72511465907782624</v>
      </c>
      <c r="Q4929" s="12">
        <f t="shared" si="523"/>
        <v>667611478691.0376</v>
      </c>
      <c r="R4929" s="13">
        <f t="shared" si="524"/>
        <v>920697810109.20532</v>
      </c>
      <c r="S4929" s="14">
        <v>46</v>
      </c>
      <c r="T4929" s="14">
        <f t="shared" si="525"/>
        <v>4.5999999999999996</v>
      </c>
      <c r="U4929" s="15">
        <f t="shared" si="526"/>
        <v>1164197124523.5701</v>
      </c>
    </row>
    <row r="4930" spans="6:21" x14ac:dyDescent="0.25">
      <c r="F4930" s="24"/>
      <c r="G4930" s="34">
        <v>40384.333333321381</v>
      </c>
      <c r="H4930" s="16">
        <v>791</v>
      </c>
      <c r="J4930" s="19">
        <v>79.099999999999994</v>
      </c>
      <c r="K4930" s="25">
        <f t="shared" si="521"/>
        <v>26.2</v>
      </c>
      <c r="L4930" s="16">
        <v>668</v>
      </c>
      <c r="N4930">
        <v>66.8</v>
      </c>
      <c r="O4930" s="26">
        <f t="shared" si="522"/>
        <v>19.3</v>
      </c>
      <c r="P4930" s="11">
        <f t="shared" si="527"/>
        <v>0.65922078024677766</v>
      </c>
      <c r="Q4930" s="12">
        <f t="shared" si="523"/>
        <v>599699488988.17944</v>
      </c>
      <c r="R4930" s="13">
        <f t="shared" si="524"/>
        <v>909709625299.86304</v>
      </c>
      <c r="S4930" s="14">
        <v>58</v>
      </c>
      <c r="T4930" s="14">
        <f t="shared" si="525"/>
        <v>5.8</v>
      </c>
      <c r="U4930" s="15">
        <f t="shared" si="526"/>
        <v>1798058790607.76</v>
      </c>
    </row>
    <row r="4931" spans="6:21" x14ac:dyDescent="0.25">
      <c r="F4931" s="24"/>
      <c r="G4931" s="34">
        <v>40384.374999988046</v>
      </c>
      <c r="H4931" s="16">
        <v>812</v>
      </c>
      <c r="J4931" s="19">
        <v>81.2</v>
      </c>
      <c r="K4931" s="25">
        <f t="shared" ref="K4931:K4994" si="528">ROUND((J4931-32)/1.8,1)</f>
        <v>27.3</v>
      </c>
      <c r="L4931" s="16">
        <v>664</v>
      </c>
      <c r="N4931">
        <v>66.400000000000006</v>
      </c>
      <c r="O4931" s="26">
        <f t="shared" ref="O4931:O4994" si="529">ROUND((N4931-32)/1.8,1)</f>
        <v>19.100000000000001</v>
      </c>
      <c r="P4931" s="11">
        <f t="shared" si="527"/>
        <v>0.61028780849509023</v>
      </c>
      <c r="Q4931" s="12">
        <f t="shared" ref="Q4931:Q4994" si="530">611*EXP(17.27*O4931/237.3+O4931)</f>
        <v>483897575268.34961</v>
      </c>
      <c r="R4931" s="13">
        <f t="shared" ref="R4931:R4994" si="531">Q4931/P4931</f>
        <v>792900609405.24683</v>
      </c>
      <c r="S4931" s="14">
        <v>70</v>
      </c>
      <c r="T4931" s="14">
        <f t="shared" si="525"/>
        <v>7</v>
      </c>
      <c r="U4931" s="15">
        <f t="shared" si="526"/>
        <v>2163021238958.28</v>
      </c>
    </row>
    <row r="4932" spans="6:21" x14ac:dyDescent="0.25">
      <c r="F4932" s="24"/>
      <c r="G4932" s="34">
        <v>40384.41666665471</v>
      </c>
      <c r="H4932" s="16">
        <v>830</v>
      </c>
      <c r="J4932" s="19">
        <v>83</v>
      </c>
      <c r="K4932" s="25">
        <f t="shared" si="528"/>
        <v>28.3</v>
      </c>
      <c r="L4932" s="16">
        <v>660</v>
      </c>
      <c r="N4932">
        <v>66</v>
      </c>
      <c r="O4932" s="26">
        <f t="shared" si="529"/>
        <v>18.899999999999999</v>
      </c>
      <c r="P4932" s="11">
        <f t="shared" si="527"/>
        <v>0.56857085281358455</v>
      </c>
      <c r="Q4932" s="12">
        <f t="shared" si="530"/>
        <v>390456999964.53162</v>
      </c>
      <c r="R4932" s="13">
        <f t="shared" si="531"/>
        <v>686734112437.08179</v>
      </c>
      <c r="S4932" s="14">
        <v>75</v>
      </c>
      <c r="T4932" s="14">
        <f t="shared" si="525"/>
        <v>7.5</v>
      </c>
      <c r="U4932" s="15">
        <f t="shared" si="526"/>
        <v>2222078343544.1299</v>
      </c>
    </row>
    <row r="4933" spans="6:21" x14ac:dyDescent="0.25">
      <c r="F4933" s="24"/>
      <c r="G4933" s="34">
        <v>40384.458333321374</v>
      </c>
      <c r="H4933" s="16">
        <v>842</v>
      </c>
      <c r="J4933" s="19">
        <v>84.2</v>
      </c>
      <c r="K4933" s="25">
        <f t="shared" si="528"/>
        <v>29</v>
      </c>
      <c r="L4933" s="16">
        <v>658</v>
      </c>
      <c r="N4933">
        <v>65.8</v>
      </c>
      <c r="O4933" s="26">
        <f t="shared" si="529"/>
        <v>18.8</v>
      </c>
      <c r="P4933" s="11">
        <f t="shared" si="527"/>
        <v>0.54256834053214109</v>
      </c>
      <c r="Q4933" s="12">
        <f t="shared" si="530"/>
        <v>350738222490.85834</v>
      </c>
      <c r="R4933" s="13">
        <f t="shared" si="531"/>
        <v>646440634827.42236</v>
      </c>
      <c r="S4933" s="14">
        <v>78</v>
      </c>
      <c r="T4933" s="14">
        <f t="shared" ref="T4933:T4996" si="532">S4933/10</f>
        <v>7.8</v>
      </c>
      <c r="U4933" s="15">
        <f t="shared" ref="U4933:U4996" si="533">ROUND(T4933*(1-P4933)*R4933,3)</f>
        <v>2306478816225.2002</v>
      </c>
    </row>
    <row r="4934" spans="6:21" x14ac:dyDescent="0.25">
      <c r="F4934" s="24"/>
      <c r="G4934" s="34">
        <v>40384.499999988038</v>
      </c>
      <c r="H4934" s="16">
        <v>851</v>
      </c>
      <c r="J4934" s="19">
        <v>85.1</v>
      </c>
      <c r="K4934" s="25">
        <f t="shared" si="528"/>
        <v>29.5</v>
      </c>
      <c r="L4934" s="16">
        <v>657</v>
      </c>
      <c r="N4934">
        <v>65.7</v>
      </c>
      <c r="O4934" s="26">
        <f t="shared" si="529"/>
        <v>18.7</v>
      </c>
      <c r="P4934" s="11">
        <f t="shared" si="527"/>
        <v>0.52385551281169018</v>
      </c>
      <c r="Q4934" s="12">
        <f t="shared" si="530"/>
        <v>315059790776.50189</v>
      </c>
      <c r="R4934" s="13">
        <f t="shared" si="531"/>
        <v>601424978970.7876</v>
      </c>
      <c r="S4934" s="14">
        <v>81</v>
      </c>
      <c r="T4934" s="14">
        <f t="shared" si="532"/>
        <v>8.1</v>
      </c>
      <c r="U4934" s="15">
        <f t="shared" si="533"/>
        <v>2319558024373.71</v>
      </c>
    </row>
    <row r="4935" spans="6:21" x14ac:dyDescent="0.25">
      <c r="F4935" s="24"/>
      <c r="G4935" s="34">
        <v>40384.541666654703</v>
      </c>
      <c r="H4935" s="16">
        <v>856</v>
      </c>
      <c r="J4935" s="19">
        <v>85.6</v>
      </c>
      <c r="K4935" s="25">
        <f t="shared" si="528"/>
        <v>29.8</v>
      </c>
      <c r="L4935" s="16">
        <v>656</v>
      </c>
      <c r="N4935">
        <v>65.599999999999994</v>
      </c>
      <c r="O4935" s="26">
        <f t="shared" si="529"/>
        <v>18.7</v>
      </c>
      <c r="P4935" s="11">
        <f t="shared" si="527"/>
        <v>0.51489522019288669</v>
      </c>
      <c r="Q4935" s="12">
        <f t="shared" si="530"/>
        <v>315059790776.50189</v>
      </c>
      <c r="R4935" s="13">
        <f t="shared" si="531"/>
        <v>611891076903.91113</v>
      </c>
      <c r="S4935" s="14">
        <v>85</v>
      </c>
      <c r="T4935" s="14">
        <f t="shared" si="532"/>
        <v>8.5</v>
      </c>
      <c r="U4935" s="15">
        <f t="shared" si="533"/>
        <v>2523065932082.98</v>
      </c>
    </row>
    <row r="4936" spans="6:21" x14ac:dyDescent="0.25">
      <c r="F4936" s="24"/>
      <c r="G4936" s="34">
        <v>40384.583333321367</v>
      </c>
      <c r="H4936" s="16">
        <v>854</v>
      </c>
      <c r="J4936" s="19">
        <v>85.4</v>
      </c>
      <c r="K4936" s="25">
        <f t="shared" si="528"/>
        <v>29.7</v>
      </c>
      <c r="L4936" s="16">
        <v>656</v>
      </c>
      <c r="N4936">
        <v>65.599999999999994</v>
      </c>
      <c r="O4936" s="26">
        <f t="shared" si="529"/>
        <v>18.7</v>
      </c>
      <c r="P4936" s="11">
        <f t="shared" si="527"/>
        <v>0.51786259376992594</v>
      </c>
      <c r="Q4936" s="12">
        <f t="shared" si="530"/>
        <v>315059790776.50189</v>
      </c>
      <c r="R4936" s="13">
        <f t="shared" si="531"/>
        <v>608384916321.01831</v>
      </c>
      <c r="S4936" s="14">
        <v>91</v>
      </c>
      <c r="T4936" s="14">
        <f t="shared" si="532"/>
        <v>9.1</v>
      </c>
      <c r="U4936" s="15">
        <f t="shared" si="533"/>
        <v>2669258642455.1001</v>
      </c>
    </row>
    <row r="4937" spans="6:21" x14ac:dyDescent="0.25">
      <c r="F4937" s="24"/>
      <c r="G4937" s="34">
        <v>40384.624999988031</v>
      </c>
      <c r="H4937" s="16">
        <v>851</v>
      </c>
      <c r="J4937" s="19">
        <v>85.1</v>
      </c>
      <c r="K4937" s="25">
        <f t="shared" si="528"/>
        <v>29.5</v>
      </c>
      <c r="L4937" s="16">
        <v>656</v>
      </c>
      <c r="N4937">
        <v>65.599999999999994</v>
      </c>
      <c r="O4937" s="26">
        <f t="shared" si="529"/>
        <v>18.7</v>
      </c>
      <c r="P4937" s="11">
        <f t="shared" si="527"/>
        <v>0.52385551281169018</v>
      </c>
      <c r="Q4937" s="12">
        <f t="shared" si="530"/>
        <v>315059790776.50189</v>
      </c>
      <c r="R4937" s="13">
        <f t="shared" si="531"/>
        <v>601424978970.7876</v>
      </c>
      <c r="S4937" s="14">
        <v>90</v>
      </c>
      <c r="T4937" s="14">
        <f t="shared" si="532"/>
        <v>9</v>
      </c>
      <c r="U4937" s="15">
        <f t="shared" si="533"/>
        <v>2577286693748.5698</v>
      </c>
    </row>
    <row r="4938" spans="6:21" x14ac:dyDescent="0.25">
      <c r="F4938" s="24"/>
      <c r="G4938" s="34">
        <v>40384.666666654695</v>
      </c>
      <c r="H4938" s="16">
        <v>840</v>
      </c>
      <c r="J4938" s="19">
        <v>84</v>
      </c>
      <c r="K4938" s="25">
        <f t="shared" si="528"/>
        <v>28.9</v>
      </c>
      <c r="L4938" s="16">
        <v>660</v>
      </c>
      <c r="N4938">
        <v>66</v>
      </c>
      <c r="O4938" s="26">
        <f t="shared" si="529"/>
        <v>18.899999999999999</v>
      </c>
      <c r="P4938" s="11">
        <f t="shared" si="527"/>
        <v>0.54913696344680918</v>
      </c>
      <c r="Q4938" s="12">
        <f t="shared" si="530"/>
        <v>390456999964.53162</v>
      </c>
      <c r="R4938" s="13">
        <f t="shared" si="531"/>
        <v>711037547925.60474</v>
      </c>
      <c r="S4938" s="14">
        <v>93</v>
      </c>
      <c r="T4938" s="14">
        <f t="shared" si="532"/>
        <v>9.3000000000000007</v>
      </c>
      <c r="U4938" s="15">
        <f t="shared" si="533"/>
        <v>2981399096037.98</v>
      </c>
    </row>
    <row r="4939" spans="6:21" x14ac:dyDescent="0.25">
      <c r="F4939" s="24"/>
      <c r="G4939" s="34">
        <v>40384.70833332136</v>
      </c>
      <c r="H4939" s="16">
        <v>825</v>
      </c>
      <c r="J4939" s="19">
        <v>82.5</v>
      </c>
      <c r="K4939" s="25">
        <f t="shared" si="528"/>
        <v>28.1</v>
      </c>
      <c r="L4939" s="16">
        <v>663</v>
      </c>
      <c r="N4939">
        <v>66.3</v>
      </c>
      <c r="O4939" s="26">
        <f t="shared" si="529"/>
        <v>19.100000000000001</v>
      </c>
      <c r="P4939" s="11">
        <f t="shared" si="527"/>
        <v>0.58245060260250148</v>
      </c>
      <c r="Q4939" s="12">
        <f t="shared" si="530"/>
        <v>483897575268.34961</v>
      </c>
      <c r="R4939" s="13">
        <f t="shared" si="531"/>
        <v>830795904590.36707</v>
      </c>
      <c r="S4939" s="14">
        <v>93</v>
      </c>
      <c r="T4939" s="14">
        <f t="shared" si="532"/>
        <v>9.3000000000000007</v>
      </c>
      <c r="U4939" s="15">
        <f t="shared" si="533"/>
        <v>3226154462694.7598</v>
      </c>
    </row>
    <row r="4940" spans="6:21" x14ac:dyDescent="0.25">
      <c r="F4940" s="24"/>
      <c r="G4940" s="34">
        <v>40384.749999988024</v>
      </c>
      <c r="H4940" s="16">
        <v>800</v>
      </c>
      <c r="J4940" s="19">
        <v>80</v>
      </c>
      <c r="K4940" s="25">
        <f t="shared" si="528"/>
        <v>26.7</v>
      </c>
      <c r="L4940" s="16">
        <v>666</v>
      </c>
      <c r="N4940">
        <v>66.599999999999994</v>
      </c>
      <c r="O4940" s="26">
        <f t="shared" si="529"/>
        <v>19.2</v>
      </c>
      <c r="P4940" s="11">
        <f t="shared" si="527"/>
        <v>0.63610850546166231</v>
      </c>
      <c r="Q4940" s="12">
        <f t="shared" si="530"/>
        <v>538695766282.8327</v>
      </c>
      <c r="R4940" s="13">
        <f t="shared" si="531"/>
        <v>846861442124.35693</v>
      </c>
      <c r="S4940" s="14">
        <v>88</v>
      </c>
      <c r="T4940" s="14">
        <f t="shared" si="532"/>
        <v>8.8000000000000007</v>
      </c>
      <c r="U4940" s="15">
        <f t="shared" si="533"/>
        <v>2711857947405.4102</v>
      </c>
    </row>
    <row r="4941" spans="6:21" x14ac:dyDescent="0.25">
      <c r="F4941" s="24"/>
      <c r="G4941" s="34">
        <v>40384.791666654688</v>
      </c>
      <c r="H4941" s="16">
        <v>775</v>
      </c>
      <c r="J4941" s="19">
        <v>77.5</v>
      </c>
      <c r="K4941" s="25">
        <f t="shared" si="528"/>
        <v>25.3</v>
      </c>
      <c r="L4941" s="16">
        <v>669</v>
      </c>
      <c r="N4941">
        <v>66.900000000000006</v>
      </c>
      <c r="O4941" s="26">
        <f t="shared" si="529"/>
        <v>19.399999999999999</v>
      </c>
      <c r="P4941" s="11">
        <f t="shared" si="527"/>
        <v>0.69965723636863109</v>
      </c>
      <c r="Q4941" s="12">
        <f t="shared" si="530"/>
        <v>667611478691.0376</v>
      </c>
      <c r="R4941" s="13">
        <f t="shared" si="531"/>
        <v>954197918620.95544</v>
      </c>
      <c r="S4941" s="14">
        <v>80</v>
      </c>
      <c r="T4941" s="14">
        <f t="shared" si="532"/>
        <v>8</v>
      </c>
      <c r="U4941" s="15">
        <f t="shared" si="533"/>
        <v>2292691519439.3398</v>
      </c>
    </row>
    <row r="4942" spans="6:21" x14ac:dyDescent="0.25">
      <c r="F4942" s="24"/>
      <c r="G4942" s="34">
        <v>40384.833333321352</v>
      </c>
      <c r="H4942" s="16">
        <v>760</v>
      </c>
      <c r="J4942" s="19">
        <v>76</v>
      </c>
      <c r="K4942" s="25">
        <f t="shared" si="528"/>
        <v>24.4</v>
      </c>
      <c r="L4942" s="16">
        <v>671</v>
      </c>
      <c r="N4942">
        <v>67.099999999999994</v>
      </c>
      <c r="O4942" s="26">
        <f t="shared" si="529"/>
        <v>19.5</v>
      </c>
      <c r="P4942" s="11">
        <f t="shared" si="527"/>
        <v>0.74284274675425899</v>
      </c>
      <c r="Q4942" s="12">
        <f t="shared" si="530"/>
        <v>743214050810.7395</v>
      </c>
      <c r="R4942" s="13">
        <f t="shared" si="531"/>
        <v>1000499842070.3478</v>
      </c>
      <c r="S4942" s="14">
        <v>68</v>
      </c>
      <c r="T4942" s="14">
        <f t="shared" si="532"/>
        <v>6.8</v>
      </c>
      <c r="U4942" s="15">
        <f t="shared" si="533"/>
        <v>1749543380565.3401</v>
      </c>
    </row>
    <row r="4943" spans="6:21" x14ac:dyDescent="0.25">
      <c r="F4943" s="24"/>
      <c r="G4943" s="34">
        <v>40384.874999988016</v>
      </c>
      <c r="H4943" s="16">
        <v>747</v>
      </c>
      <c r="J4943" s="19">
        <v>74.7</v>
      </c>
      <c r="K4943" s="25">
        <f t="shared" si="528"/>
        <v>23.7</v>
      </c>
      <c r="L4943" s="16">
        <v>671</v>
      </c>
      <c r="N4943">
        <v>67.099999999999994</v>
      </c>
      <c r="O4943" s="26">
        <f t="shared" si="529"/>
        <v>19.5</v>
      </c>
      <c r="P4943" s="11">
        <f t="shared" si="527"/>
        <v>0.77470619425762044</v>
      </c>
      <c r="Q4943" s="12">
        <f t="shared" si="530"/>
        <v>743214050810.7395</v>
      </c>
      <c r="R4943" s="13">
        <f t="shared" si="531"/>
        <v>959349565447.7644</v>
      </c>
      <c r="S4943" s="14">
        <v>58</v>
      </c>
      <c r="T4943" s="14">
        <f t="shared" si="532"/>
        <v>5.8</v>
      </c>
      <c r="U4943" s="15">
        <f t="shared" si="533"/>
        <v>1253585984894.74</v>
      </c>
    </row>
    <row r="4944" spans="6:21" x14ac:dyDescent="0.25">
      <c r="F4944" s="24"/>
      <c r="G4944" s="34">
        <v>40384.916666654681</v>
      </c>
      <c r="H4944" s="16">
        <v>737</v>
      </c>
      <c r="J4944" s="19">
        <v>73.7</v>
      </c>
      <c r="K4944" s="25">
        <f t="shared" si="528"/>
        <v>23.2</v>
      </c>
      <c r="L4944" s="16">
        <v>670</v>
      </c>
      <c r="N4944">
        <v>67</v>
      </c>
      <c r="O4944" s="26">
        <f t="shared" si="529"/>
        <v>19.399999999999999</v>
      </c>
      <c r="P4944" s="11">
        <f t="shared" si="527"/>
        <v>0.79345606151945258</v>
      </c>
      <c r="Q4944" s="12">
        <f t="shared" si="530"/>
        <v>667611478691.0376</v>
      </c>
      <c r="R4944" s="13">
        <f t="shared" si="531"/>
        <v>841396910387.92358</v>
      </c>
      <c r="S4944" s="14">
        <v>53</v>
      </c>
      <c r="T4944" s="14">
        <f t="shared" si="532"/>
        <v>5.3</v>
      </c>
      <c r="U4944" s="15">
        <f t="shared" si="533"/>
        <v>921062787993.495</v>
      </c>
    </row>
    <row r="4945" spans="6:21" x14ac:dyDescent="0.25">
      <c r="F4945" s="24"/>
      <c r="G4945" s="34">
        <v>40384.958333321345</v>
      </c>
      <c r="H4945" s="16">
        <v>729</v>
      </c>
      <c r="J4945" s="19">
        <v>72.900000000000006</v>
      </c>
      <c r="K4945" s="25">
        <f t="shared" si="528"/>
        <v>22.7</v>
      </c>
      <c r="L4945" s="16">
        <v>668</v>
      </c>
      <c r="N4945">
        <v>66.8</v>
      </c>
      <c r="O4945" s="26">
        <f t="shared" si="529"/>
        <v>19.3</v>
      </c>
      <c r="P4945" s="11">
        <f t="shared" si="527"/>
        <v>0.81274998102112372</v>
      </c>
      <c r="Q4945" s="12">
        <f t="shared" si="530"/>
        <v>599699488988.17944</v>
      </c>
      <c r="R4945" s="13">
        <f t="shared" si="531"/>
        <v>737864660709.96191</v>
      </c>
      <c r="S4945" s="14">
        <v>52</v>
      </c>
      <c r="T4945" s="14">
        <f t="shared" si="532"/>
        <v>5.2</v>
      </c>
      <c r="U4945" s="15">
        <f t="shared" si="533"/>
        <v>718458892953.26904</v>
      </c>
    </row>
    <row r="4946" spans="6:21" x14ac:dyDescent="0.25">
      <c r="F4946" s="24"/>
      <c r="G4946" s="34">
        <v>40384.999999988009</v>
      </c>
      <c r="H4946" s="16">
        <v>721</v>
      </c>
      <c r="J4946" s="19">
        <v>72.099999999999994</v>
      </c>
      <c r="K4946" s="25">
        <f t="shared" si="528"/>
        <v>22.3</v>
      </c>
      <c r="L4946" s="16">
        <v>665</v>
      </c>
      <c r="N4946">
        <v>66.5</v>
      </c>
      <c r="O4946" s="26">
        <f t="shared" si="529"/>
        <v>19.2</v>
      </c>
      <c r="P4946" s="11">
        <f t="shared" si="527"/>
        <v>0.82755635339160183</v>
      </c>
      <c r="Q4946" s="12">
        <f t="shared" si="530"/>
        <v>538695766282.8327</v>
      </c>
      <c r="R4946" s="13">
        <f t="shared" si="531"/>
        <v>650947532545.76306</v>
      </c>
      <c r="S4946" s="14">
        <v>51</v>
      </c>
      <c r="T4946" s="14">
        <f t="shared" si="532"/>
        <v>5.0999999999999996</v>
      </c>
      <c r="U4946" s="15">
        <f t="shared" si="533"/>
        <v>572484007940.94495</v>
      </c>
    </row>
    <row r="4947" spans="6:21" x14ac:dyDescent="0.25">
      <c r="F4947" s="24"/>
      <c r="G4947" s="34">
        <v>40385.041666654673</v>
      </c>
      <c r="H4947" s="16">
        <v>715</v>
      </c>
      <c r="J4947" s="19">
        <v>71.5</v>
      </c>
      <c r="K4947" s="25">
        <f t="shared" si="528"/>
        <v>21.9</v>
      </c>
      <c r="L4947" s="16">
        <v>663</v>
      </c>
      <c r="N4947">
        <v>66.3</v>
      </c>
      <c r="O4947" s="26">
        <f t="shared" si="529"/>
        <v>19.100000000000001</v>
      </c>
      <c r="P4947" s="11">
        <f t="shared" si="527"/>
        <v>0.84269152632009658</v>
      </c>
      <c r="Q4947" s="12">
        <f t="shared" si="530"/>
        <v>483897575268.34961</v>
      </c>
      <c r="R4947" s="13">
        <f t="shared" si="531"/>
        <v>574228599854.8667</v>
      </c>
      <c r="S4947" s="14">
        <v>47</v>
      </c>
      <c r="T4947" s="14">
        <f t="shared" si="532"/>
        <v>4.7</v>
      </c>
      <c r="U4947" s="15">
        <f t="shared" si="533"/>
        <v>424555815556.63</v>
      </c>
    </row>
    <row r="4948" spans="6:21" x14ac:dyDescent="0.25">
      <c r="F4948" s="24"/>
      <c r="G4948" s="34">
        <v>40385.083333321338</v>
      </c>
      <c r="H4948" s="16">
        <v>709</v>
      </c>
      <c r="J4948" s="19">
        <v>70.900000000000006</v>
      </c>
      <c r="K4948" s="25">
        <f t="shared" si="528"/>
        <v>21.6</v>
      </c>
      <c r="L4948" s="16">
        <v>661</v>
      </c>
      <c r="N4948">
        <v>66.099999999999994</v>
      </c>
      <c r="O4948" s="26">
        <f t="shared" si="529"/>
        <v>18.899999999999999</v>
      </c>
      <c r="P4948" s="11">
        <f t="shared" si="527"/>
        <v>0.84761874781477597</v>
      </c>
      <c r="Q4948" s="12">
        <f t="shared" si="530"/>
        <v>390456999964.53162</v>
      </c>
      <c r="R4948" s="13">
        <f t="shared" si="531"/>
        <v>460651679745.35571</v>
      </c>
      <c r="S4948" s="14">
        <v>45</v>
      </c>
      <c r="T4948" s="14">
        <f t="shared" si="532"/>
        <v>4.5</v>
      </c>
      <c r="U4948" s="15">
        <f t="shared" si="533"/>
        <v>315876059013.70801</v>
      </c>
    </row>
    <row r="4949" spans="6:21" x14ac:dyDescent="0.25">
      <c r="F4949" s="24"/>
      <c r="G4949" s="34">
        <v>40385.124999988002</v>
      </c>
      <c r="H4949" s="16">
        <v>704</v>
      </c>
      <c r="J4949" s="19">
        <v>70.400000000000006</v>
      </c>
      <c r="K4949" s="25">
        <f t="shared" si="528"/>
        <v>21.3</v>
      </c>
      <c r="L4949" s="16">
        <v>659</v>
      </c>
      <c r="N4949">
        <v>65.900000000000006</v>
      </c>
      <c r="O4949" s="26">
        <f t="shared" si="529"/>
        <v>18.8</v>
      </c>
      <c r="P4949" s="11">
        <f t="shared" si="527"/>
        <v>0.85794630291554852</v>
      </c>
      <c r="Q4949" s="12">
        <f t="shared" si="530"/>
        <v>350738222490.85834</v>
      </c>
      <c r="R4949" s="13">
        <f t="shared" si="531"/>
        <v>408811392157.00201</v>
      </c>
      <c r="S4949" s="14">
        <v>46</v>
      </c>
      <c r="T4949" s="14">
        <f t="shared" si="532"/>
        <v>4.5999999999999996</v>
      </c>
      <c r="U4949" s="15">
        <f t="shared" si="533"/>
        <v>267136580464.26099</v>
      </c>
    </row>
    <row r="4950" spans="6:21" x14ac:dyDescent="0.25">
      <c r="F4950" s="24"/>
      <c r="G4950" s="34">
        <v>40385.166666654666</v>
      </c>
      <c r="H4950" s="16">
        <v>699</v>
      </c>
      <c r="J4950" s="19">
        <v>69.900000000000006</v>
      </c>
      <c r="K4950" s="25">
        <f t="shared" si="528"/>
        <v>21.1</v>
      </c>
      <c r="L4950" s="16">
        <v>656</v>
      </c>
      <c r="N4950">
        <v>65.599999999999994</v>
      </c>
      <c r="O4950" s="26">
        <f t="shared" si="529"/>
        <v>18.7</v>
      </c>
      <c r="P4950" s="11">
        <f t="shared" si="527"/>
        <v>0.86311658921251655</v>
      </c>
      <c r="Q4950" s="12">
        <f t="shared" si="530"/>
        <v>315059790776.50189</v>
      </c>
      <c r="R4950" s="13">
        <f t="shared" si="531"/>
        <v>365025762120.91302</v>
      </c>
      <c r="S4950" s="14">
        <v>45</v>
      </c>
      <c r="T4950" s="14">
        <f t="shared" si="532"/>
        <v>4.5</v>
      </c>
      <c r="U4950" s="15">
        <f t="shared" si="533"/>
        <v>224846871049.85001</v>
      </c>
    </row>
    <row r="4951" spans="6:21" x14ac:dyDescent="0.25">
      <c r="F4951" s="24"/>
      <c r="G4951" s="34">
        <v>40385.20833332133</v>
      </c>
      <c r="H4951" s="16">
        <v>706</v>
      </c>
      <c r="J4951" s="19">
        <v>70.599999999999994</v>
      </c>
      <c r="K4951" s="25">
        <f t="shared" si="528"/>
        <v>21.4</v>
      </c>
      <c r="L4951" s="16">
        <v>661</v>
      </c>
      <c r="N4951">
        <v>66.099999999999994</v>
      </c>
      <c r="O4951" s="26">
        <f t="shared" si="529"/>
        <v>18.899999999999999</v>
      </c>
      <c r="P4951" s="11">
        <f t="shared" si="527"/>
        <v>0.85805518320264962</v>
      </c>
      <c r="Q4951" s="12">
        <f t="shared" si="530"/>
        <v>390456999964.53162</v>
      </c>
      <c r="R4951" s="13">
        <f t="shared" si="531"/>
        <v>455048821577.15039</v>
      </c>
      <c r="S4951" s="14">
        <v>44</v>
      </c>
      <c r="T4951" s="14">
        <f t="shared" si="532"/>
        <v>4.4000000000000004</v>
      </c>
      <c r="U4951" s="15">
        <f t="shared" si="533"/>
        <v>284204015095.52301</v>
      </c>
    </row>
    <row r="4952" spans="6:21" x14ac:dyDescent="0.25">
      <c r="F4952" s="24"/>
      <c r="G4952" s="34">
        <v>40385.249999987995</v>
      </c>
      <c r="H4952" s="16">
        <v>734</v>
      </c>
      <c r="J4952" s="19">
        <v>73.400000000000006</v>
      </c>
      <c r="K4952" s="25">
        <f t="shared" si="528"/>
        <v>23</v>
      </c>
      <c r="L4952" s="16">
        <v>667</v>
      </c>
      <c r="N4952">
        <v>66.7</v>
      </c>
      <c r="O4952" s="26">
        <f t="shared" si="529"/>
        <v>19.3</v>
      </c>
      <c r="P4952" s="11">
        <f t="shared" si="527"/>
        <v>0.79811871129791356</v>
      </c>
      <c r="Q4952" s="12">
        <f t="shared" si="530"/>
        <v>599699488988.17944</v>
      </c>
      <c r="R4952" s="13">
        <f t="shared" si="531"/>
        <v>751391341286.73474</v>
      </c>
      <c r="S4952" s="14">
        <v>43</v>
      </c>
      <c r="T4952" s="14">
        <f t="shared" si="532"/>
        <v>4.3</v>
      </c>
      <c r="U4952" s="15">
        <f t="shared" si="533"/>
        <v>652274964883.78796</v>
      </c>
    </row>
    <row r="4953" spans="6:21" x14ac:dyDescent="0.25">
      <c r="F4953" s="24"/>
      <c r="G4953" s="34">
        <v>40385.291666654659</v>
      </c>
      <c r="H4953" s="16">
        <v>763</v>
      </c>
      <c r="J4953" s="19">
        <v>76.3</v>
      </c>
      <c r="K4953" s="25">
        <f t="shared" si="528"/>
        <v>24.6</v>
      </c>
      <c r="L4953" s="16">
        <v>669</v>
      </c>
      <c r="N4953">
        <v>66.900000000000006</v>
      </c>
      <c r="O4953" s="26">
        <f t="shared" si="529"/>
        <v>19.399999999999999</v>
      </c>
      <c r="P4953" s="11">
        <f t="shared" si="527"/>
        <v>0.72945833604399002</v>
      </c>
      <c r="Q4953" s="12">
        <f t="shared" si="530"/>
        <v>667611478691.0376</v>
      </c>
      <c r="R4953" s="13">
        <f t="shared" si="531"/>
        <v>915215366941.50171</v>
      </c>
      <c r="S4953" s="14">
        <v>46</v>
      </c>
      <c r="T4953" s="14">
        <f t="shared" si="532"/>
        <v>4.5999999999999996</v>
      </c>
      <c r="U4953" s="15">
        <f t="shared" si="533"/>
        <v>1138977885952.1399</v>
      </c>
    </row>
    <row r="4954" spans="6:21" x14ac:dyDescent="0.25">
      <c r="F4954" s="24"/>
      <c r="G4954" s="34">
        <v>40385.333333321323</v>
      </c>
      <c r="H4954" s="16">
        <v>789</v>
      </c>
      <c r="J4954" s="19">
        <v>78.900000000000006</v>
      </c>
      <c r="K4954" s="25">
        <f t="shared" si="528"/>
        <v>26.1</v>
      </c>
      <c r="L4954" s="16">
        <v>668</v>
      </c>
      <c r="N4954">
        <v>66.8</v>
      </c>
      <c r="O4954" s="26">
        <f t="shared" si="529"/>
        <v>19.3</v>
      </c>
      <c r="P4954" s="11">
        <f t="shared" si="527"/>
        <v>0.66312475843430352</v>
      </c>
      <c r="Q4954" s="12">
        <f t="shared" si="530"/>
        <v>599699488988.17944</v>
      </c>
      <c r="R4954" s="13">
        <f t="shared" si="531"/>
        <v>904353941487.75745</v>
      </c>
      <c r="S4954" s="14">
        <v>57</v>
      </c>
      <c r="T4954" s="14">
        <f t="shared" si="532"/>
        <v>5.7</v>
      </c>
      <c r="U4954" s="15">
        <f t="shared" si="533"/>
        <v>1736530379247.5901</v>
      </c>
    </row>
    <row r="4955" spans="6:21" x14ac:dyDescent="0.25">
      <c r="F4955" s="24"/>
      <c r="G4955" s="34">
        <v>40385.374999987987</v>
      </c>
      <c r="H4955" s="16">
        <v>810</v>
      </c>
      <c r="J4955" s="19">
        <v>81</v>
      </c>
      <c r="K4955" s="25">
        <f t="shared" si="528"/>
        <v>27.2</v>
      </c>
      <c r="L4955" s="16">
        <v>664</v>
      </c>
      <c r="N4955">
        <v>66.400000000000006</v>
      </c>
      <c r="O4955" s="26">
        <f t="shared" si="529"/>
        <v>19.100000000000001</v>
      </c>
      <c r="P4955" s="11">
        <f t="shared" si="527"/>
        <v>0.61387191916208594</v>
      </c>
      <c r="Q4955" s="12">
        <f t="shared" si="530"/>
        <v>483897575268.34961</v>
      </c>
      <c r="R4955" s="13">
        <f t="shared" si="531"/>
        <v>788271234052.94897</v>
      </c>
      <c r="S4955" s="14">
        <v>70</v>
      </c>
      <c r="T4955" s="14">
        <f t="shared" si="532"/>
        <v>7</v>
      </c>
      <c r="U4955" s="15">
        <f t="shared" si="533"/>
        <v>2130615611492.2</v>
      </c>
    </row>
    <row r="4956" spans="6:21" x14ac:dyDescent="0.25">
      <c r="F4956" s="24"/>
      <c r="G4956" s="34">
        <v>40385.416666654652</v>
      </c>
      <c r="H4956" s="16">
        <v>829</v>
      </c>
      <c r="J4956" s="19">
        <v>82.9</v>
      </c>
      <c r="K4956" s="25">
        <f t="shared" si="528"/>
        <v>28.3</v>
      </c>
      <c r="L4956" s="16">
        <v>659</v>
      </c>
      <c r="N4956">
        <v>65.900000000000006</v>
      </c>
      <c r="O4956" s="26">
        <f t="shared" si="529"/>
        <v>18.8</v>
      </c>
      <c r="P4956" s="11">
        <f t="shared" si="527"/>
        <v>0.56502682277965888</v>
      </c>
      <c r="Q4956" s="12">
        <f t="shared" si="530"/>
        <v>350738222490.85834</v>
      </c>
      <c r="R4956" s="13">
        <f t="shared" si="531"/>
        <v>620746145758.87891</v>
      </c>
      <c r="S4956" s="14">
        <v>75</v>
      </c>
      <c r="T4956" s="14">
        <f t="shared" si="532"/>
        <v>7.5</v>
      </c>
      <c r="U4956" s="15">
        <f t="shared" si="533"/>
        <v>2025059424510.1499</v>
      </c>
    </row>
    <row r="4957" spans="6:21" x14ac:dyDescent="0.25">
      <c r="F4957" s="24"/>
      <c r="G4957" s="34">
        <v>40385.458333321316</v>
      </c>
      <c r="H4957" s="16">
        <v>842</v>
      </c>
      <c r="J4957" s="19">
        <v>84.2</v>
      </c>
      <c r="K4957" s="25">
        <f t="shared" si="528"/>
        <v>29</v>
      </c>
      <c r="L4957" s="16">
        <v>657</v>
      </c>
      <c r="N4957">
        <v>65.7</v>
      </c>
      <c r="O4957" s="26">
        <f t="shared" si="529"/>
        <v>18.7</v>
      </c>
      <c r="P4957" s="11">
        <f t="shared" si="527"/>
        <v>0.53918375302600929</v>
      </c>
      <c r="Q4957" s="12">
        <f t="shared" si="530"/>
        <v>315059790776.50189</v>
      </c>
      <c r="R4957" s="13">
        <f t="shared" si="531"/>
        <v>584327307728.25037</v>
      </c>
      <c r="S4957" s="14">
        <v>78</v>
      </c>
      <c r="T4957" s="14">
        <f t="shared" si="532"/>
        <v>7.8</v>
      </c>
      <c r="U4957" s="15">
        <f t="shared" si="533"/>
        <v>2100286632223.6399</v>
      </c>
    </row>
    <row r="4958" spans="6:21" x14ac:dyDescent="0.25">
      <c r="F4958" s="24"/>
      <c r="G4958" s="34">
        <v>40385.49999998798</v>
      </c>
      <c r="H4958" s="16">
        <v>850</v>
      </c>
      <c r="J4958" s="19">
        <v>85</v>
      </c>
      <c r="K4958" s="25">
        <f t="shared" si="528"/>
        <v>29.4</v>
      </c>
      <c r="L4958" s="16">
        <v>656</v>
      </c>
      <c r="N4958">
        <v>65.599999999999994</v>
      </c>
      <c r="O4958" s="26">
        <f t="shared" si="529"/>
        <v>18.7</v>
      </c>
      <c r="P4958" s="11">
        <f t="shared" si="527"/>
        <v>0.52688133917877655</v>
      </c>
      <c r="Q4958" s="12">
        <f t="shared" si="530"/>
        <v>315059790776.50189</v>
      </c>
      <c r="R4958" s="13">
        <f t="shared" si="531"/>
        <v>597971056002.03979</v>
      </c>
      <c r="S4958" s="14">
        <v>81</v>
      </c>
      <c r="T4958" s="14">
        <f t="shared" si="532"/>
        <v>8.1</v>
      </c>
      <c r="U4958" s="15">
        <f t="shared" si="533"/>
        <v>2291581248326.8599</v>
      </c>
    </row>
    <row r="4959" spans="6:21" x14ac:dyDescent="0.25">
      <c r="F4959" s="24"/>
      <c r="G4959" s="34">
        <v>40385.541666654644</v>
      </c>
      <c r="H4959" s="16">
        <v>855</v>
      </c>
      <c r="J4959" s="19">
        <v>85.5</v>
      </c>
      <c r="K4959" s="25">
        <f t="shared" si="528"/>
        <v>29.7</v>
      </c>
      <c r="L4959" s="16">
        <v>654</v>
      </c>
      <c r="N4959">
        <v>65.400000000000006</v>
      </c>
      <c r="O4959" s="26">
        <f t="shared" si="529"/>
        <v>18.600000000000001</v>
      </c>
      <c r="P4959" s="11">
        <f t="shared" si="527"/>
        <v>0.51462960296744908</v>
      </c>
      <c r="Q4959" s="12">
        <f t="shared" si="530"/>
        <v>283010705417.82971</v>
      </c>
      <c r="R4959" s="13">
        <f t="shared" si="531"/>
        <v>549930870252.96997</v>
      </c>
      <c r="S4959" s="14">
        <v>85</v>
      </c>
      <c r="T4959" s="14">
        <f t="shared" si="532"/>
        <v>8.5</v>
      </c>
      <c r="U4959" s="15">
        <f t="shared" si="533"/>
        <v>2268821401098.6899</v>
      </c>
    </row>
    <row r="4960" spans="6:21" x14ac:dyDescent="0.25">
      <c r="F4960" s="24"/>
      <c r="G4960" s="34">
        <v>40385.583333321309</v>
      </c>
      <c r="H4960" s="16">
        <v>853</v>
      </c>
      <c r="J4960" s="19">
        <v>85.3</v>
      </c>
      <c r="K4960" s="25">
        <f t="shared" si="528"/>
        <v>29.6</v>
      </c>
      <c r="L4960" s="16">
        <v>655</v>
      </c>
      <c r="N4960">
        <v>65.5</v>
      </c>
      <c r="O4960" s="26">
        <f t="shared" si="529"/>
        <v>18.600000000000001</v>
      </c>
      <c r="P4960" s="11">
        <f t="shared" si="527"/>
        <v>0.51759767460972117</v>
      </c>
      <c r="Q4960" s="12">
        <f t="shared" si="530"/>
        <v>283010705417.82971</v>
      </c>
      <c r="R4960" s="13">
        <f t="shared" si="531"/>
        <v>546777389661.23706</v>
      </c>
      <c r="S4960" s="14">
        <v>91</v>
      </c>
      <c r="T4960" s="14">
        <f t="shared" si="532"/>
        <v>9.1</v>
      </c>
      <c r="U4960" s="15">
        <f t="shared" si="533"/>
        <v>2400276826615.0098</v>
      </c>
    </row>
    <row r="4961" spans="6:21" x14ac:dyDescent="0.25">
      <c r="F4961" s="24"/>
      <c r="G4961" s="34">
        <v>40385.624999987973</v>
      </c>
      <c r="H4961" s="16">
        <v>850</v>
      </c>
      <c r="J4961" s="19">
        <v>85</v>
      </c>
      <c r="K4961" s="25">
        <f t="shared" si="528"/>
        <v>29.4</v>
      </c>
      <c r="L4961" s="16">
        <v>655</v>
      </c>
      <c r="N4961">
        <v>65.5</v>
      </c>
      <c r="O4961" s="26">
        <f t="shared" si="529"/>
        <v>18.600000000000001</v>
      </c>
      <c r="P4961" s="11">
        <f t="shared" si="527"/>
        <v>0.52359204479054666</v>
      </c>
      <c r="Q4961" s="12">
        <f t="shared" si="530"/>
        <v>283010705417.82971</v>
      </c>
      <c r="R4961" s="13">
        <f t="shared" si="531"/>
        <v>540517580879.29492</v>
      </c>
      <c r="S4961" s="14">
        <v>89</v>
      </c>
      <c r="T4961" s="14">
        <f t="shared" si="532"/>
        <v>8.9</v>
      </c>
      <c r="U4961" s="15">
        <f t="shared" si="533"/>
        <v>2291811191607.04</v>
      </c>
    </row>
    <row r="4962" spans="6:21" x14ac:dyDescent="0.25">
      <c r="F4962" s="24"/>
      <c r="G4962" s="34">
        <v>40385.666666654637</v>
      </c>
      <c r="H4962" s="16">
        <v>839</v>
      </c>
      <c r="J4962" s="19">
        <v>83.9</v>
      </c>
      <c r="K4962" s="25">
        <f t="shared" si="528"/>
        <v>28.8</v>
      </c>
      <c r="L4962" s="16">
        <v>659</v>
      </c>
      <c r="N4962">
        <v>65.900000000000006</v>
      </c>
      <c r="O4962" s="26">
        <f t="shared" si="529"/>
        <v>18.8</v>
      </c>
      <c r="P4962" s="11">
        <f t="shared" si="527"/>
        <v>0.54888042127292114</v>
      </c>
      <c r="Q4962" s="12">
        <f t="shared" si="530"/>
        <v>350738222490.85834</v>
      </c>
      <c r="R4962" s="13">
        <f t="shared" si="531"/>
        <v>639006619469.96265</v>
      </c>
      <c r="S4962" s="14">
        <v>93</v>
      </c>
      <c r="T4962" s="14">
        <f t="shared" si="532"/>
        <v>9.3000000000000007</v>
      </c>
      <c r="U4962" s="15">
        <f t="shared" si="533"/>
        <v>2680896091905.6699</v>
      </c>
    </row>
    <row r="4963" spans="6:21" x14ac:dyDescent="0.25">
      <c r="F4963" s="24"/>
      <c r="G4963" s="34">
        <v>40385.708333321301</v>
      </c>
      <c r="H4963" s="16">
        <v>823</v>
      </c>
      <c r="J4963" s="19">
        <v>82.3</v>
      </c>
      <c r="K4963" s="25">
        <f t="shared" si="528"/>
        <v>27.9</v>
      </c>
      <c r="L4963" s="16">
        <v>662</v>
      </c>
      <c r="N4963">
        <v>66.2</v>
      </c>
      <c r="O4963" s="26">
        <f t="shared" si="529"/>
        <v>19</v>
      </c>
      <c r="P4963" s="11">
        <f t="shared" si="527"/>
        <v>0.58560562939864613</v>
      </c>
      <c r="Q4963" s="12">
        <f t="shared" si="530"/>
        <v>434673665557.72797</v>
      </c>
      <c r="R4963" s="13">
        <f t="shared" si="531"/>
        <v>742263468341.46899</v>
      </c>
      <c r="S4963" s="14">
        <v>93</v>
      </c>
      <c r="T4963" s="14">
        <f t="shared" si="532"/>
        <v>9.3000000000000007</v>
      </c>
      <c r="U4963" s="15">
        <f t="shared" si="533"/>
        <v>2860585165888.79</v>
      </c>
    </row>
    <row r="4964" spans="6:21" x14ac:dyDescent="0.25">
      <c r="F4964" s="24"/>
      <c r="G4964" s="34">
        <v>40385.749999987966</v>
      </c>
      <c r="H4964" s="16">
        <v>799</v>
      </c>
      <c r="J4964" s="19">
        <v>79.900000000000006</v>
      </c>
      <c r="K4964" s="25">
        <f t="shared" si="528"/>
        <v>26.6</v>
      </c>
      <c r="L4964" s="16">
        <v>666</v>
      </c>
      <c r="N4964">
        <v>66.599999999999994</v>
      </c>
      <c r="O4964" s="26">
        <f t="shared" si="529"/>
        <v>19.2</v>
      </c>
      <c r="P4964" s="11">
        <f t="shared" si="527"/>
        <v>0.63986130970877542</v>
      </c>
      <c r="Q4964" s="12">
        <f t="shared" si="530"/>
        <v>538695766282.8327</v>
      </c>
      <c r="R4964" s="13">
        <f t="shared" si="531"/>
        <v>841894576385.6438</v>
      </c>
      <c r="S4964" s="14">
        <v>88</v>
      </c>
      <c r="T4964" s="14">
        <f t="shared" si="532"/>
        <v>8.8000000000000007</v>
      </c>
      <c r="U4964" s="15">
        <f t="shared" si="533"/>
        <v>2668149528904.7402</v>
      </c>
    </row>
    <row r="4965" spans="6:21" x14ac:dyDescent="0.25">
      <c r="F4965" s="24"/>
      <c r="G4965" s="34">
        <v>40385.79166665463</v>
      </c>
      <c r="H4965" s="16">
        <v>774</v>
      </c>
      <c r="J4965" s="19">
        <v>77.400000000000006</v>
      </c>
      <c r="K4965" s="25">
        <f t="shared" si="528"/>
        <v>25.2</v>
      </c>
      <c r="L4965" s="16">
        <v>669</v>
      </c>
      <c r="N4965">
        <v>66.900000000000006</v>
      </c>
      <c r="O4965" s="26">
        <f t="shared" si="529"/>
        <v>19.399999999999999</v>
      </c>
      <c r="P4965" s="11">
        <f t="shared" si="527"/>
        <v>0.70382922387010616</v>
      </c>
      <c r="Q4965" s="12">
        <f t="shared" si="530"/>
        <v>667611478691.0376</v>
      </c>
      <c r="R4965" s="13">
        <f t="shared" si="531"/>
        <v>948541856531.73071</v>
      </c>
      <c r="S4965" s="14">
        <v>80</v>
      </c>
      <c r="T4965" s="14">
        <f t="shared" si="532"/>
        <v>8</v>
      </c>
      <c r="U4965" s="15">
        <f t="shared" si="533"/>
        <v>2247443022725.54</v>
      </c>
    </row>
    <row r="4966" spans="6:21" x14ac:dyDescent="0.25">
      <c r="F4966" s="24"/>
      <c r="G4966" s="34">
        <v>40385.833333321294</v>
      </c>
      <c r="H4966" s="16">
        <v>758</v>
      </c>
      <c r="J4966" s="19">
        <v>75.8</v>
      </c>
      <c r="K4966" s="25">
        <f t="shared" si="528"/>
        <v>24.3</v>
      </c>
      <c r="L4966" s="16">
        <v>671</v>
      </c>
      <c r="N4966">
        <v>67.099999999999994</v>
      </c>
      <c r="O4966" s="26">
        <f t="shared" si="529"/>
        <v>19.5</v>
      </c>
      <c r="P4966" s="11">
        <f t="shared" si="527"/>
        <v>0.74730286146033464</v>
      </c>
      <c r="Q4966" s="12">
        <f t="shared" si="530"/>
        <v>743214050810.7395</v>
      </c>
      <c r="R4966" s="13">
        <f t="shared" si="531"/>
        <v>994528576216.60242</v>
      </c>
      <c r="S4966" s="14">
        <v>67</v>
      </c>
      <c r="T4966" s="14">
        <f t="shared" si="532"/>
        <v>6.7</v>
      </c>
      <c r="U4966" s="15">
        <f t="shared" si="533"/>
        <v>1683807320219.28</v>
      </c>
    </row>
    <row r="4967" spans="6:21" x14ac:dyDescent="0.25">
      <c r="F4967" s="24"/>
      <c r="G4967" s="34">
        <v>40385.874999987958</v>
      </c>
      <c r="H4967" s="16">
        <v>746</v>
      </c>
      <c r="J4967" s="19">
        <v>74.599999999999994</v>
      </c>
      <c r="K4967" s="25">
        <f t="shared" si="528"/>
        <v>23.7</v>
      </c>
      <c r="L4967" s="16">
        <v>671</v>
      </c>
      <c r="N4967">
        <v>67.099999999999994</v>
      </c>
      <c r="O4967" s="26">
        <f t="shared" si="529"/>
        <v>19.5</v>
      </c>
      <c r="P4967" s="11">
        <f t="shared" si="527"/>
        <v>0.77470619425762044</v>
      </c>
      <c r="Q4967" s="12">
        <f t="shared" si="530"/>
        <v>743214050810.7395</v>
      </c>
      <c r="R4967" s="13">
        <f t="shared" si="531"/>
        <v>959349565447.7644</v>
      </c>
      <c r="S4967" s="14">
        <v>58</v>
      </c>
      <c r="T4967" s="14">
        <f t="shared" si="532"/>
        <v>5.8</v>
      </c>
      <c r="U4967" s="15">
        <f t="shared" si="533"/>
        <v>1253585984894.74</v>
      </c>
    </row>
    <row r="4968" spans="6:21" x14ac:dyDescent="0.25">
      <c r="F4968" s="24"/>
      <c r="G4968" s="34">
        <v>40385.916666654623</v>
      </c>
      <c r="H4968" s="16">
        <v>737</v>
      </c>
      <c r="J4968" s="19">
        <v>73.7</v>
      </c>
      <c r="K4968" s="25">
        <f t="shared" si="528"/>
        <v>23.2</v>
      </c>
      <c r="L4968" s="16">
        <v>670</v>
      </c>
      <c r="N4968">
        <v>67</v>
      </c>
      <c r="O4968" s="26">
        <f t="shared" si="529"/>
        <v>19.399999999999999</v>
      </c>
      <c r="P4968" s="11">
        <f t="shared" si="527"/>
        <v>0.79345606151945258</v>
      </c>
      <c r="Q4968" s="12">
        <f t="shared" si="530"/>
        <v>667611478691.0376</v>
      </c>
      <c r="R4968" s="13">
        <f t="shared" si="531"/>
        <v>841396910387.92358</v>
      </c>
      <c r="S4968" s="14">
        <v>53</v>
      </c>
      <c r="T4968" s="14">
        <f t="shared" si="532"/>
        <v>5.3</v>
      </c>
      <c r="U4968" s="15">
        <f t="shared" si="533"/>
        <v>921062787993.495</v>
      </c>
    </row>
    <row r="4969" spans="6:21" x14ac:dyDescent="0.25">
      <c r="F4969" s="24"/>
      <c r="G4969" s="34">
        <v>40385.958333321287</v>
      </c>
      <c r="H4969" s="16">
        <v>729</v>
      </c>
      <c r="J4969" s="19">
        <v>72.900000000000006</v>
      </c>
      <c r="K4969" s="25">
        <f t="shared" si="528"/>
        <v>22.7</v>
      </c>
      <c r="L4969" s="16">
        <v>668</v>
      </c>
      <c r="N4969">
        <v>66.8</v>
      </c>
      <c r="O4969" s="26">
        <f t="shared" si="529"/>
        <v>19.3</v>
      </c>
      <c r="P4969" s="11">
        <f t="shared" si="527"/>
        <v>0.81274998102112372</v>
      </c>
      <c r="Q4969" s="12">
        <f t="shared" si="530"/>
        <v>599699488988.17944</v>
      </c>
      <c r="R4969" s="13">
        <f t="shared" si="531"/>
        <v>737864660709.96191</v>
      </c>
      <c r="S4969" s="14">
        <v>51</v>
      </c>
      <c r="T4969" s="14">
        <f t="shared" si="532"/>
        <v>5.0999999999999996</v>
      </c>
      <c r="U4969" s="15">
        <f t="shared" si="533"/>
        <v>704642375781.09094</v>
      </c>
    </row>
    <row r="4970" spans="6:21" x14ac:dyDescent="0.25">
      <c r="F4970" s="24"/>
      <c r="G4970" s="34">
        <v>40385.999999987951</v>
      </c>
      <c r="H4970" s="16">
        <v>721</v>
      </c>
      <c r="J4970" s="19">
        <v>72.099999999999994</v>
      </c>
      <c r="K4970" s="25">
        <f t="shared" si="528"/>
        <v>22.3</v>
      </c>
      <c r="L4970" s="16">
        <v>665</v>
      </c>
      <c r="N4970">
        <v>66.5</v>
      </c>
      <c r="O4970" s="26">
        <f t="shared" si="529"/>
        <v>19.2</v>
      </c>
      <c r="P4970" s="11">
        <f t="shared" ref="P4970:P5033" si="534">EXP((17.27*O4970/(237+O4970))-(17.27*K4970/(237.3+K4970)))</f>
        <v>0.82755635339160183</v>
      </c>
      <c r="Q4970" s="12">
        <f t="shared" si="530"/>
        <v>538695766282.8327</v>
      </c>
      <c r="R4970" s="13">
        <f t="shared" si="531"/>
        <v>650947532545.76306</v>
      </c>
      <c r="S4970" s="14">
        <v>50</v>
      </c>
      <c r="T4970" s="14">
        <f t="shared" si="532"/>
        <v>5</v>
      </c>
      <c r="U4970" s="15">
        <f t="shared" si="533"/>
        <v>561258831314.65198</v>
      </c>
    </row>
    <row r="4971" spans="6:21" x14ac:dyDescent="0.25">
      <c r="F4971" s="24"/>
      <c r="G4971" s="34">
        <v>40386.041666654615</v>
      </c>
      <c r="H4971" s="16">
        <v>715</v>
      </c>
      <c r="J4971" s="19">
        <v>71.5</v>
      </c>
      <c r="K4971" s="25">
        <f t="shared" si="528"/>
        <v>21.9</v>
      </c>
      <c r="L4971" s="16">
        <v>663</v>
      </c>
      <c r="N4971">
        <v>66.3</v>
      </c>
      <c r="O4971" s="26">
        <f t="shared" si="529"/>
        <v>19.100000000000001</v>
      </c>
      <c r="P4971" s="11">
        <f t="shared" si="534"/>
        <v>0.84269152632009658</v>
      </c>
      <c r="Q4971" s="12">
        <f t="shared" si="530"/>
        <v>483897575268.34961</v>
      </c>
      <c r="R4971" s="13">
        <f t="shared" si="531"/>
        <v>574228599854.8667</v>
      </c>
      <c r="S4971" s="14">
        <v>47</v>
      </c>
      <c r="T4971" s="14">
        <f t="shared" si="532"/>
        <v>4.7</v>
      </c>
      <c r="U4971" s="15">
        <f t="shared" si="533"/>
        <v>424555815556.63</v>
      </c>
    </row>
    <row r="4972" spans="6:21" x14ac:dyDescent="0.25">
      <c r="F4972" s="24"/>
      <c r="G4972" s="34">
        <v>40386.083333321279</v>
      </c>
      <c r="H4972" s="16">
        <v>708</v>
      </c>
      <c r="J4972" s="19">
        <v>70.8</v>
      </c>
      <c r="K4972" s="25">
        <f t="shared" si="528"/>
        <v>21.6</v>
      </c>
      <c r="L4972" s="16">
        <v>661</v>
      </c>
      <c r="N4972">
        <v>66.099999999999994</v>
      </c>
      <c r="O4972" s="26">
        <f t="shared" si="529"/>
        <v>18.899999999999999</v>
      </c>
      <c r="P4972" s="11">
        <f t="shared" si="534"/>
        <v>0.84761874781477597</v>
      </c>
      <c r="Q4972" s="12">
        <f t="shared" si="530"/>
        <v>390456999964.53162</v>
      </c>
      <c r="R4972" s="13">
        <f t="shared" si="531"/>
        <v>460651679745.35571</v>
      </c>
      <c r="S4972" s="14">
        <v>45</v>
      </c>
      <c r="T4972" s="14">
        <f t="shared" si="532"/>
        <v>4.5</v>
      </c>
      <c r="U4972" s="15">
        <f t="shared" si="533"/>
        <v>315876059013.70801</v>
      </c>
    </row>
    <row r="4973" spans="6:21" x14ac:dyDescent="0.25">
      <c r="F4973" s="24"/>
      <c r="G4973" s="34">
        <v>40386.124999987944</v>
      </c>
      <c r="H4973" s="16">
        <v>704</v>
      </c>
      <c r="J4973" s="19">
        <v>70.400000000000006</v>
      </c>
      <c r="K4973" s="25">
        <f t="shared" si="528"/>
        <v>21.3</v>
      </c>
      <c r="L4973" s="16">
        <v>659</v>
      </c>
      <c r="N4973">
        <v>65.900000000000006</v>
      </c>
      <c r="O4973" s="26">
        <f t="shared" si="529"/>
        <v>18.8</v>
      </c>
      <c r="P4973" s="11">
        <f t="shared" si="534"/>
        <v>0.85794630291554852</v>
      </c>
      <c r="Q4973" s="12">
        <f t="shared" si="530"/>
        <v>350738222490.85834</v>
      </c>
      <c r="R4973" s="13">
        <f t="shared" si="531"/>
        <v>408811392157.00201</v>
      </c>
      <c r="S4973" s="14">
        <v>45</v>
      </c>
      <c r="T4973" s="14">
        <f t="shared" si="532"/>
        <v>4.5</v>
      </c>
      <c r="U4973" s="15">
        <f t="shared" si="533"/>
        <v>261329263497.647</v>
      </c>
    </row>
    <row r="4974" spans="6:21" x14ac:dyDescent="0.25">
      <c r="F4974" s="24"/>
      <c r="G4974" s="34">
        <v>40386.166666654608</v>
      </c>
      <c r="H4974" s="16">
        <v>699</v>
      </c>
      <c r="J4974" s="19">
        <v>69.900000000000006</v>
      </c>
      <c r="K4974" s="25">
        <f t="shared" si="528"/>
        <v>21.1</v>
      </c>
      <c r="L4974" s="16">
        <v>656</v>
      </c>
      <c r="N4974">
        <v>65.599999999999994</v>
      </c>
      <c r="O4974" s="26">
        <f t="shared" si="529"/>
        <v>18.7</v>
      </c>
      <c r="P4974" s="11">
        <f t="shared" si="534"/>
        <v>0.86311658921251655</v>
      </c>
      <c r="Q4974" s="12">
        <f t="shared" si="530"/>
        <v>315059790776.50189</v>
      </c>
      <c r="R4974" s="13">
        <f t="shared" si="531"/>
        <v>365025762120.91302</v>
      </c>
      <c r="S4974" s="14">
        <v>45</v>
      </c>
      <c r="T4974" s="14">
        <f t="shared" si="532"/>
        <v>4.5</v>
      </c>
      <c r="U4974" s="15">
        <f t="shared" si="533"/>
        <v>224846871049.85001</v>
      </c>
    </row>
    <row r="4975" spans="6:21" x14ac:dyDescent="0.25">
      <c r="F4975" s="24"/>
      <c r="G4975" s="34">
        <v>40386.208333321272</v>
      </c>
      <c r="H4975" s="16">
        <v>705</v>
      </c>
      <c r="J4975" s="19">
        <v>70.5</v>
      </c>
      <c r="K4975" s="25">
        <f t="shared" si="528"/>
        <v>21.4</v>
      </c>
      <c r="L4975" s="16">
        <v>661</v>
      </c>
      <c r="N4975">
        <v>66.099999999999994</v>
      </c>
      <c r="O4975" s="26">
        <f t="shared" si="529"/>
        <v>18.899999999999999</v>
      </c>
      <c r="P4975" s="11">
        <f t="shared" si="534"/>
        <v>0.85805518320264962</v>
      </c>
      <c r="Q4975" s="12">
        <f t="shared" si="530"/>
        <v>390456999964.53162</v>
      </c>
      <c r="R4975" s="13">
        <f t="shared" si="531"/>
        <v>455048821577.15039</v>
      </c>
      <c r="S4975" s="14">
        <v>44</v>
      </c>
      <c r="T4975" s="14">
        <f t="shared" si="532"/>
        <v>4.4000000000000004</v>
      </c>
      <c r="U4975" s="15">
        <f t="shared" si="533"/>
        <v>284204015095.52301</v>
      </c>
    </row>
    <row r="4976" spans="6:21" x14ac:dyDescent="0.25">
      <c r="F4976" s="24"/>
      <c r="G4976" s="34">
        <v>40386.249999987936</v>
      </c>
      <c r="H4976" s="16">
        <v>733</v>
      </c>
      <c r="J4976" s="19">
        <v>73.3</v>
      </c>
      <c r="K4976" s="25">
        <f t="shared" si="528"/>
        <v>22.9</v>
      </c>
      <c r="L4976" s="16">
        <v>667</v>
      </c>
      <c r="N4976">
        <v>66.7</v>
      </c>
      <c r="O4976" s="26">
        <f t="shared" si="529"/>
        <v>19.3</v>
      </c>
      <c r="P4976" s="11">
        <f t="shared" si="534"/>
        <v>0.80296256114877207</v>
      </c>
      <c r="Q4976" s="12">
        <f t="shared" si="530"/>
        <v>599699488988.17944</v>
      </c>
      <c r="R4976" s="13">
        <f t="shared" si="531"/>
        <v>746858593419.60999</v>
      </c>
      <c r="S4976" s="14">
        <v>42</v>
      </c>
      <c r="T4976" s="14">
        <f t="shared" si="532"/>
        <v>4.2</v>
      </c>
      <c r="U4976" s="15">
        <f t="shared" si="533"/>
        <v>618068238612.00806</v>
      </c>
    </row>
    <row r="4977" spans="6:21" x14ac:dyDescent="0.25">
      <c r="F4977" s="24"/>
      <c r="G4977" s="34">
        <v>40386.291666654601</v>
      </c>
      <c r="H4977" s="16">
        <v>762</v>
      </c>
      <c r="J4977" s="19">
        <v>76.2</v>
      </c>
      <c r="K4977" s="25">
        <f t="shared" si="528"/>
        <v>24.6</v>
      </c>
      <c r="L4977" s="16">
        <v>670</v>
      </c>
      <c r="N4977">
        <v>67</v>
      </c>
      <c r="O4977" s="26">
        <f t="shared" si="529"/>
        <v>19.399999999999999</v>
      </c>
      <c r="P4977" s="11">
        <f t="shared" si="534"/>
        <v>0.72945833604399002</v>
      </c>
      <c r="Q4977" s="12">
        <f t="shared" si="530"/>
        <v>667611478691.0376</v>
      </c>
      <c r="R4977" s="13">
        <f t="shared" si="531"/>
        <v>915215366941.50171</v>
      </c>
      <c r="S4977" s="14">
        <v>45</v>
      </c>
      <c r="T4977" s="14">
        <f t="shared" si="532"/>
        <v>4.5</v>
      </c>
      <c r="U4977" s="15">
        <f t="shared" si="533"/>
        <v>1114217497127.0901</v>
      </c>
    </row>
    <row r="4978" spans="6:21" x14ac:dyDescent="0.25">
      <c r="F4978" s="24"/>
      <c r="G4978" s="34">
        <v>40386.333333321265</v>
      </c>
      <c r="H4978" s="16">
        <v>789</v>
      </c>
      <c r="J4978" s="19">
        <v>78.900000000000006</v>
      </c>
      <c r="K4978" s="25">
        <f t="shared" si="528"/>
        <v>26.1</v>
      </c>
      <c r="L4978" s="16">
        <v>669</v>
      </c>
      <c r="N4978">
        <v>66.900000000000006</v>
      </c>
      <c r="O4978" s="26">
        <f t="shared" si="529"/>
        <v>19.399999999999999</v>
      </c>
      <c r="P4978" s="11">
        <f t="shared" si="534"/>
        <v>0.6672678303687366</v>
      </c>
      <c r="Q4978" s="12">
        <f t="shared" si="530"/>
        <v>667611478691.0376</v>
      </c>
      <c r="R4978" s="13">
        <f t="shared" si="531"/>
        <v>1000515008077.208</v>
      </c>
      <c r="S4978" s="14">
        <v>56</v>
      </c>
      <c r="T4978" s="14">
        <f t="shared" si="532"/>
        <v>5.6</v>
      </c>
      <c r="U4978" s="15">
        <f t="shared" si="533"/>
        <v>1864259764562.55</v>
      </c>
    </row>
    <row r="4979" spans="6:21" x14ac:dyDescent="0.25">
      <c r="F4979" s="24"/>
      <c r="G4979" s="34">
        <v>40386.374999987929</v>
      </c>
      <c r="H4979" s="16">
        <v>810</v>
      </c>
      <c r="J4979" s="19">
        <v>81</v>
      </c>
      <c r="K4979" s="25">
        <f t="shared" si="528"/>
        <v>27.2</v>
      </c>
      <c r="L4979" s="16">
        <v>665</v>
      </c>
      <c r="N4979">
        <v>66.5</v>
      </c>
      <c r="O4979" s="26">
        <f t="shared" si="529"/>
        <v>19.2</v>
      </c>
      <c r="P4979" s="11">
        <f t="shared" si="534"/>
        <v>0.61771327939877863</v>
      </c>
      <c r="Q4979" s="12">
        <f t="shared" si="530"/>
        <v>538695766282.8327</v>
      </c>
      <c r="R4979" s="13">
        <f t="shared" si="531"/>
        <v>872080598311.15527</v>
      </c>
      <c r="S4979" s="14">
        <v>69</v>
      </c>
      <c r="T4979" s="14">
        <f t="shared" si="532"/>
        <v>6.9</v>
      </c>
      <c r="U4979" s="15">
        <f t="shared" si="533"/>
        <v>2300355340995.4302</v>
      </c>
    </row>
    <row r="4980" spans="6:21" x14ac:dyDescent="0.25">
      <c r="F4980" s="24"/>
      <c r="G4980" s="34">
        <v>40386.416666654593</v>
      </c>
      <c r="H4980" s="16">
        <v>829</v>
      </c>
      <c r="J4980" s="19">
        <v>82.9</v>
      </c>
      <c r="K4980" s="25">
        <f t="shared" si="528"/>
        <v>28.3</v>
      </c>
      <c r="L4980" s="16">
        <v>660</v>
      </c>
      <c r="N4980">
        <v>66</v>
      </c>
      <c r="O4980" s="26">
        <f t="shared" si="529"/>
        <v>18.899999999999999</v>
      </c>
      <c r="P4980" s="11">
        <f t="shared" si="534"/>
        <v>0.56857085281358455</v>
      </c>
      <c r="Q4980" s="12">
        <f t="shared" si="530"/>
        <v>390456999964.53162</v>
      </c>
      <c r="R4980" s="13">
        <f t="shared" si="531"/>
        <v>686734112437.08179</v>
      </c>
      <c r="S4980" s="14">
        <v>74</v>
      </c>
      <c r="T4980" s="14">
        <f t="shared" si="532"/>
        <v>7.4</v>
      </c>
      <c r="U4980" s="15">
        <f t="shared" si="533"/>
        <v>2192450632296.8701</v>
      </c>
    </row>
    <row r="4981" spans="6:21" x14ac:dyDescent="0.25">
      <c r="F4981" s="24"/>
      <c r="G4981" s="34">
        <v>40386.458333321258</v>
      </c>
      <c r="H4981" s="16">
        <v>841</v>
      </c>
      <c r="J4981" s="19">
        <v>84.1</v>
      </c>
      <c r="K4981" s="25">
        <f t="shared" si="528"/>
        <v>28.9</v>
      </c>
      <c r="L4981" s="16">
        <v>657</v>
      </c>
      <c r="N4981">
        <v>65.7</v>
      </c>
      <c r="O4981" s="26">
        <f t="shared" si="529"/>
        <v>18.7</v>
      </c>
      <c r="P4981" s="11">
        <f t="shared" si="534"/>
        <v>0.54230985838772683</v>
      </c>
      <c r="Q4981" s="12">
        <f t="shared" si="530"/>
        <v>315059790776.50189</v>
      </c>
      <c r="R4981" s="13">
        <f t="shared" si="531"/>
        <v>580958995864.77466</v>
      </c>
      <c r="S4981" s="14">
        <v>77</v>
      </c>
      <c r="T4981" s="14">
        <f t="shared" si="532"/>
        <v>7.7</v>
      </c>
      <c r="U4981" s="15">
        <f t="shared" si="533"/>
        <v>2047423879179.7</v>
      </c>
    </row>
    <row r="4982" spans="6:21" x14ac:dyDescent="0.25">
      <c r="F4982" s="24"/>
      <c r="G4982" s="34">
        <v>40386.499999987922</v>
      </c>
      <c r="H4982" s="16">
        <v>850</v>
      </c>
      <c r="J4982" s="19">
        <v>85</v>
      </c>
      <c r="K4982" s="25">
        <f t="shared" si="528"/>
        <v>29.4</v>
      </c>
      <c r="L4982" s="16">
        <v>656</v>
      </c>
      <c r="N4982">
        <v>65.599999999999994</v>
      </c>
      <c r="O4982" s="26">
        <f t="shared" si="529"/>
        <v>18.7</v>
      </c>
      <c r="P4982" s="11">
        <f t="shared" si="534"/>
        <v>0.52688133917877655</v>
      </c>
      <c r="Q4982" s="12">
        <f t="shared" si="530"/>
        <v>315059790776.50189</v>
      </c>
      <c r="R4982" s="13">
        <f t="shared" si="531"/>
        <v>597971056002.03979</v>
      </c>
      <c r="S4982" s="14">
        <v>80</v>
      </c>
      <c r="T4982" s="14">
        <f t="shared" si="532"/>
        <v>8</v>
      </c>
      <c r="U4982" s="15">
        <f t="shared" si="533"/>
        <v>2263290121804.2998</v>
      </c>
    </row>
    <row r="4983" spans="6:21" x14ac:dyDescent="0.25">
      <c r="F4983" s="24"/>
      <c r="G4983" s="34">
        <v>40386.541666654586</v>
      </c>
      <c r="H4983" s="16">
        <v>855</v>
      </c>
      <c r="J4983" s="19">
        <v>85.5</v>
      </c>
      <c r="K4983" s="25">
        <f t="shared" si="528"/>
        <v>29.7</v>
      </c>
      <c r="L4983" s="16">
        <v>654</v>
      </c>
      <c r="N4983">
        <v>65.400000000000006</v>
      </c>
      <c r="O4983" s="26">
        <f t="shared" si="529"/>
        <v>18.600000000000001</v>
      </c>
      <c r="P4983" s="11">
        <f t="shared" si="534"/>
        <v>0.51462960296744908</v>
      </c>
      <c r="Q4983" s="12">
        <f t="shared" si="530"/>
        <v>283010705417.82971</v>
      </c>
      <c r="R4983" s="13">
        <f t="shared" si="531"/>
        <v>549930870252.96997</v>
      </c>
      <c r="S4983" s="14">
        <v>84</v>
      </c>
      <c r="T4983" s="14">
        <f t="shared" si="532"/>
        <v>8.4</v>
      </c>
      <c r="U4983" s="15">
        <f t="shared" si="533"/>
        <v>2242129384615.1802</v>
      </c>
    </row>
    <row r="4984" spans="6:21" x14ac:dyDescent="0.25">
      <c r="F4984" s="24"/>
      <c r="G4984" s="34">
        <v>40386.58333332125</v>
      </c>
      <c r="H4984" s="16">
        <v>853</v>
      </c>
      <c r="J4984" s="19">
        <v>85.3</v>
      </c>
      <c r="K4984" s="25">
        <f t="shared" si="528"/>
        <v>29.6</v>
      </c>
      <c r="L4984" s="16">
        <v>655</v>
      </c>
      <c r="N4984">
        <v>65.5</v>
      </c>
      <c r="O4984" s="26">
        <f t="shared" si="529"/>
        <v>18.600000000000001</v>
      </c>
      <c r="P4984" s="11">
        <f t="shared" si="534"/>
        <v>0.51759767460972117</v>
      </c>
      <c r="Q4984" s="12">
        <f t="shared" si="530"/>
        <v>283010705417.82971</v>
      </c>
      <c r="R4984" s="13">
        <f t="shared" si="531"/>
        <v>546777389661.23706</v>
      </c>
      <c r="S4984" s="14">
        <v>90</v>
      </c>
      <c r="T4984" s="14">
        <f t="shared" si="532"/>
        <v>9</v>
      </c>
      <c r="U4984" s="15">
        <f t="shared" si="533"/>
        <v>2373900158190.6699</v>
      </c>
    </row>
    <row r="4985" spans="6:21" x14ac:dyDescent="0.25">
      <c r="F4985" s="24"/>
      <c r="G4985" s="34">
        <v>40386.624999987915</v>
      </c>
      <c r="H4985" s="16">
        <v>849</v>
      </c>
      <c r="J4985" s="19">
        <v>84.9</v>
      </c>
      <c r="K4985" s="25">
        <f t="shared" si="528"/>
        <v>29.4</v>
      </c>
      <c r="L4985" s="16">
        <v>656</v>
      </c>
      <c r="N4985">
        <v>65.599999999999994</v>
      </c>
      <c r="O4985" s="26">
        <f t="shared" si="529"/>
        <v>18.7</v>
      </c>
      <c r="P4985" s="11">
        <f t="shared" si="534"/>
        <v>0.52688133917877655</v>
      </c>
      <c r="Q4985" s="12">
        <f t="shared" si="530"/>
        <v>315059790776.50189</v>
      </c>
      <c r="R4985" s="13">
        <f t="shared" si="531"/>
        <v>597971056002.03979</v>
      </c>
      <c r="S4985" s="14">
        <v>89</v>
      </c>
      <c r="T4985" s="14">
        <f t="shared" si="532"/>
        <v>8.9</v>
      </c>
      <c r="U4985" s="15">
        <f t="shared" si="533"/>
        <v>2517910260507.29</v>
      </c>
    </row>
    <row r="4986" spans="6:21" x14ac:dyDescent="0.25">
      <c r="F4986" s="24"/>
      <c r="G4986" s="34">
        <v>40386.666666654579</v>
      </c>
      <c r="H4986" s="16">
        <v>838</v>
      </c>
      <c r="J4986" s="19">
        <v>83.8</v>
      </c>
      <c r="K4986" s="25">
        <f t="shared" si="528"/>
        <v>28.8</v>
      </c>
      <c r="L4986" s="16">
        <v>660</v>
      </c>
      <c r="N4986">
        <v>66</v>
      </c>
      <c r="O4986" s="26">
        <f t="shared" si="529"/>
        <v>18.899999999999999</v>
      </c>
      <c r="P4986" s="11">
        <f t="shared" si="534"/>
        <v>0.55232317588137547</v>
      </c>
      <c r="Q4986" s="12">
        <f t="shared" si="530"/>
        <v>390456999964.53162</v>
      </c>
      <c r="R4986" s="13">
        <f t="shared" si="531"/>
        <v>706935752499.35107</v>
      </c>
      <c r="S4986" s="14">
        <v>93</v>
      </c>
      <c r="T4986" s="14">
        <f t="shared" si="532"/>
        <v>9.3000000000000007</v>
      </c>
      <c r="U4986" s="15">
        <f t="shared" si="533"/>
        <v>2943252398573.8198</v>
      </c>
    </row>
    <row r="4987" spans="6:21" x14ac:dyDescent="0.25">
      <c r="F4987" s="24"/>
      <c r="G4987" s="34">
        <v>40386.708333321243</v>
      </c>
      <c r="H4987" s="16">
        <v>823</v>
      </c>
      <c r="J4987" s="19">
        <v>82.3</v>
      </c>
      <c r="K4987" s="25">
        <f t="shared" si="528"/>
        <v>27.9</v>
      </c>
      <c r="L4987" s="16">
        <v>662</v>
      </c>
      <c r="N4987">
        <v>66.2</v>
      </c>
      <c r="O4987" s="26">
        <f t="shared" si="529"/>
        <v>19</v>
      </c>
      <c r="P4987" s="11">
        <f t="shared" si="534"/>
        <v>0.58560562939864613</v>
      </c>
      <c r="Q4987" s="12">
        <f t="shared" si="530"/>
        <v>434673665557.72797</v>
      </c>
      <c r="R4987" s="13">
        <f t="shared" si="531"/>
        <v>742263468341.46899</v>
      </c>
      <c r="S4987" s="14">
        <v>93</v>
      </c>
      <c r="T4987" s="14">
        <f t="shared" si="532"/>
        <v>9.3000000000000007</v>
      </c>
      <c r="U4987" s="15">
        <f t="shared" si="533"/>
        <v>2860585165888.79</v>
      </c>
    </row>
    <row r="4988" spans="6:21" x14ac:dyDescent="0.25">
      <c r="F4988" s="24"/>
      <c r="G4988" s="34">
        <v>40386.749999987907</v>
      </c>
      <c r="H4988" s="16">
        <v>799</v>
      </c>
      <c r="J4988" s="19">
        <v>79.900000000000006</v>
      </c>
      <c r="K4988" s="25">
        <f t="shared" si="528"/>
        <v>26.6</v>
      </c>
      <c r="L4988" s="16">
        <v>666</v>
      </c>
      <c r="N4988">
        <v>66.599999999999994</v>
      </c>
      <c r="O4988" s="26">
        <f t="shared" si="529"/>
        <v>19.2</v>
      </c>
      <c r="P4988" s="11">
        <f t="shared" si="534"/>
        <v>0.63986130970877542</v>
      </c>
      <c r="Q4988" s="12">
        <f t="shared" si="530"/>
        <v>538695766282.8327</v>
      </c>
      <c r="R4988" s="13">
        <f t="shared" si="531"/>
        <v>841894576385.6438</v>
      </c>
      <c r="S4988" s="14">
        <v>87</v>
      </c>
      <c r="T4988" s="14">
        <f t="shared" si="532"/>
        <v>8.6999999999999993</v>
      </c>
      <c r="U4988" s="15">
        <f t="shared" si="533"/>
        <v>2637829647894.46</v>
      </c>
    </row>
    <row r="4989" spans="6:21" x14ac:dyDescent="0.25">
      <c r="F4989" s="24"/>
      <c r="G4989" s="34">
        <v>40386.791666654572</v>
      </c>
      <c r="H4989" s="16">
        <v>774</v>
      </c>
      <c r="J4989" s="19">
        <v>77.400000000000006</v>
      </c>
      <c r="K4989" s="25">
        <f t="shared" si="528"/>
        <v>25.2</v>
      </c>
      <c r="L4989" s="16">
        <v>669</v>
      </c>
      <c r="N4989">
        <v>66.900000000000006</v>
      </c>
      <c r="O4989" s="26">
        <f t="shared" si="529"/>
        <v>19.399999999999999</v>
      </c>
      <c r="P4989" s="11">
        <f t="shared" si="534"/>
        <v>0.70382922387010616</v>
      </c>
      <c r="Q4989" s="12">
        <f t="shared" si="530"/>
        <v>667611478691.0376</v>
      </c>
      <c r="R4989" s="13">
        <f t="shared" si="531"/>
        <v>948541856531.73071</v>
      </c>
      <c r="S4989" s="14">
        <v>79</v>
      </c>
      <c r="T4989" s="14">
        <f t="shared" si="532"/>
        <v>7.9</v>
      </c>
      <c r="U4989" s="15">
        <f t="shared" si="533"/>
        <v>2219349984941.48</v>
      </c>
    </row>
    <row r="4990" spans="6:21" x14ac:dyDescent="0.25">
      <c r="F4990" s="24"/>
      <c r="G4990" s="34">
        <v>40386.833333321236</v>
      </c>
      <c r="H4990" s="16">
        <v>758</v>
      </c>
      <c r="J4990" s="19">
        <v>75.8</v>
      </c>
      <c r="K4990" s="25">
        <f t="shared" si="528"/>
        <v>24.3</v>
      </c>
      <c r="L4990" s="16">
        <v>671</v>
      </c>
      <c r="N4990">
        <v>67.099999999999994</v>
      </c>
      <c r="O4990" s="26">
        <f t="shared" si="529"/>
        <v>19.5</v>
      </c>
      <c r="P4990" s="11">
        <f t="shared" si="534"/>
        <v>0.74730286146033464</v>
      </c>
      <c r="Q4990" s="12">
        <f t="shared" si="530"/>
        <v>743214050810.7395</v>
      </c>
      <c r="R4990" s="13">
        <f t="shared" si="531"/>
        <v>994528576216.60242</v>
      </c>
      <c r="S4990" s="14">
        <v>67</v>
      </c>
      <c r="T4990" s="14">
        <f t="shared" si="532"/>
        <v>6.7</v>
      </c>
      <c r="U4990" s="15">
        <f t="shared" si="533"/>
        <v>1683807320219.28</v>
      </c>
    </row>
    <row r="4991" spans="6:21" x14ac:dyDescent="0.25">
      <c r="F4991" s="24"/>
      <c r="G4991" s="34">
        <v>40386.8749999879</v>
      </c>
      <c r="H4991" s="16">
        <v>746</v>
      </c>
      <c r="J4991" s="19">
        <v>74.599999999999994</v>
      </c>
      <c r="K4991" s="25">
        <f t="shared" si="528"/>
        <v>23.7</v>
      </c>
      <c r="L4991" s="16">
        <v>671</v>
      </c>
      <c r="N4991">
        <v>67.099999999999994</v>
      </c>
      <c r="O4991" s="26">
        <f t="shared" si="529"/>
        <v>19.5</v>
      </c>
      <c r="P4991" s="11">
        <f t="shared" si="534"/>
        <v>0.77470619425762044</v>
      </c>
      <c r="Q4991" s="12">
        <f t="shared" si="530"/>
        <v>743214050810.7395</v>
      </c>
      <c r="R4991" s="13">
        <f t="shared" si="531"/>
        <v>959349565447.7644</v>
      </c>
      <c r="S4991" s="14">
        <v>57</v>
      </c>
      <c r="T4991" s="14">
        <f t="shared" si="532"/>
        <v>5.7</v>
      </c>
      <c r="U4991" s="15">
        <f t="shared" si="533"/>
        <v>1231972433431.04</v>
      </c>
    </row>
    <row r="4992" spans="6:21" x14ac:dyDescent="0.25">
      <c r="F4992" s="24"/>
      <c r="G4992" s="34">
        <v>40386.916666654564</v>
      </c>
      <c r="H4992" s="16">
        <v>736</v>
      </c>
      <c r="J4992" s="19">
        <v>73.599999999999994</v>
      </c>
      <c r="K4992" s="25">
        <f t="shared" si="528"/>
        <v>23.1</v>
      </c>
      <c r="L4992" s="16">
        <v>670</v>
      </c>
      <c r="N4992">
        <v>67</v>
      </c>
      <c r="O4992" s="26">
        <f t="shared" si="529"/>
        <v>19.399999999999999</v>
      </c>
      <c r="P4992" s="11">
        <f t="shared" si="534"/>
        <v>0.79826419809907878</v>
      </c>
      <c r="Q4992" s="12">
        <f t="shared" si="530"/>
        <v>667611478691.0376</v>
      </c>
      <c r="R4992" s="13">
        <f t="shared" si="531"/>
        <v>836328975144.86194</v>
      </c>
      <c r="S4992" s="14">
        <v>52</v>
      </c>
      <c r="T4992" s="14">
        <f t="shared" si="532"/>
        <v>5.2</v>
      </c>
      <c r="U4992" s="15">
        <f t="shared" si="533"/>
        <v>877330981559.88696</v>
      </c>
    </row>
    <row r="4993" spans="6:21" x14ac:dyDescent="0.25">
      <c r="F4993" s="24"/>
      <c r="G4993" s="34">
        <v>40386.958333321229</v>
      </c>
      <c r="H4993" s="16">
        <v>728</v>
      </c>
      <c r="J4993" s="19">
        <v>72.8</v>
      </c>
      <c r="K4993" s="25">
        <f t="shared" si="528"/>
        <v>22.7</v>
      </c>
      <c r="L4993" s="16">
        <v>668</v>
      </c>
      <c r="N4993">
        <v>66.8</v>
      </c>
      <c r="O4993" s="26">
        <f t="shared" si="529"/>
        <v>19.3</v>
      </c>
      <c r="P4993" s="11">
        <f t="shared" si="534"/>
        <v>0.81274998102112372</v>
      </c>
      <c r="Q4993" s="12">
        <f t="shared" si="530"/>
        <v>599699488988.17944</v>
      </c>
      <c r="R4993" s="13">
        <f t="shared" si="531"/>
        <v>737864660709.96191</v>
      </c>
      <c r="S4993" s="14">
        <v>51</v>
      </c>
      <c r="T4993" s="14">
        <f t="shared" si="532"/>
        <v>5.0999999999999996</v>
      </c>
      <c r="U4993" s="15">
        <f t="shared" si="533"/>
        <v>704642375781.09094</v>
      </c>
    </row>
    <row r="4994" spans="6:21" x14ac:dyDescent="0.25">
      <c r="F4994" s="24"/>
      <c r="G4994" s="34">
        <v>40386.999999987893</v>
      </c>
      <c r="H4994" s="16">
        <v>720</v>
      </c>
      <c r="J4994" s="19">
        <v>72</v>
      </c>
      <c r="K4994" s="25">
        <f t="shared" si="528"/>
        <v>22.2</v>
      </c>
      <c r="L4994" s="16">
        <v>666</v>
      </c>
      <c r="N4994">
        <v>66.599999999999994</v>
      </c>
      <c r="O4994" s="26">
        <f t="shared" si="529"/>
        <v>19.2</v>
      </c>
      <c r="P4994" s="11">
        <f t="shared" si="534"/>
        <v>0.8326060730797521</v>
      </c>
      <c r="Q4994" s="12">
        <f t="shared" si="530"/>
        <v>538695766282.8327</v>
      </c>
      <c r="R4994" s="13">
        <f t="shared" si="531"/>
        <v>646999564019.79443</v>
      </c>
      <c r="S4994" s="14">
        <v>49</v>
      </c>
      <c r="T4994" s="14">
        <f t="shared" si="532"/>
        <v>4.9000000000000004</v>
      </c>
      <c r="U4994" s="15">
        <f t="shared" si="533"/>
        <v>530688608911.112</v>
      </c>
    </row>
    <row r="4995" spans="6:21" x14ac:dyDescent="0.25">
      <c r="F4995" s="24"/>
      <c r="G4995" s="34">
        <v>40387.041666654557</v>
      </c>
      <c r="H4995" s="16">
        <v>714</v>
      </c>
      <c r="J4995" s="19">
        <v>71.400000000000006</v>
      </c>
      <c r="K4995" s="25">
        <f t="shared" ref="K4995:K5058" si="535">ROUND((J4995-32)/1.8,1)</f>
        <v>21.9</v>
      </c>
      <c r="L4995" s="16">
        <v>663</v>
      </c>
      <c r="N4995">
        <v>66.3</v>
      </c>
      <c r="O4995" s="26">
        <f t="shared" ref="O4995:O5058" si="536">ROUND((N4995-32)/1.8,1)</f>
        <v>19.100000000000001</v>
      </c>
      <c r="P4995" s="11">
        <f t="shared" si="534"/>
        <v>0.84269152632009658</v>
      </c>
      <c r="Q4995" s="12">
        <f t="shared" ref="Q4995:Q5058" si="537">611*EXP(17.27*O4995/237.3+O4995)</f>
        <v>483897575268.34961</v>
      </c>
      <c r="R4995" s="13">
        <f t="shared" ref="R4995:R5058" si="538">Q4995/P4995</f>
        <v>574228599854.8667</v>
      </c>
      <c r="S4995" s="14">
        <v>46</v>
      </c>
      <c r="T4995" s="14">
        <f t="shared" si="532"/>
        <v>4.5999999999999996</v>
      </c>
      <c r="U4995" s="15">
        <f t="shared" si="533"/>
        <v>415522713097.979</v>
      </c>
    </row>
    <row r="4996" spans="6:21" x14ac:dyDescent="0.25">
      <c r="F4996" s="24"/>
      <c r="G4996" s="34">
        <v>40387.083333321221</v>
      </c>
      <c r="H4996" s="16">
        <v>708</v>
      </c>
      <c r="J4996" s="19">
        <v>70.8</v>
      </c>
      <c r="K4996" s="25">
        <f t="shared" si="535"/>
        <v>21.6</v>
      </c>
      <c r="L4996" s="16">
        <v>662</v>
      </c>
      <c r="N4996">
        <v>66.2</v>
      </c>
      <c r="O4996" s="26">
        <f t="shared" si="536"/>
        <v>19</v>
      </c>
      <c r="P4996" s="11">
        <f t="shared" si="534"/>
        <v>0.85293111879471895</v>
      </c>
      <c r="Q4996" s="12">
        <f t="shared" si="537"/>
        <v>434673665557.72797</v>
      </c>
      <c r="R4996" s="13">
        <f t="shared" si="538"/>
        <v>509623410354.59863</v>
      </c>
      <c r="S4996" s="14">
        <v>45</v>
      </c>
      <c r="T4996" s="14">
        <f t="shared" si="532"/>
        <v>4.5</v>
      </c>
      <c r="U4996" s="15">
        <f t="shared" si="533"/>
        <v>337273851585.91803</v>
      </c>
    </row>
    <row r="4997" spans="6:21" x14ac:dyDescent="0.25">
      <c r="F4997" s="24"/>
      <c r="G4997" s="34">
        <v>40387.124999987886</v>
      </c>
      <c r="H4997" s="16">
        <v>703</v>
      </c>
      <c r="J4997" s="19">
        <v>70.3</v>
      </c>
      <c r="K4997" s="25">
        <f t="shared" si="535"/>
        <v>21.3</v>
      </c>
      <c r="L4997" s="16">
        <v>659</v>
      </c>
      <c r="N4997">
        <v>65.900000000000006</v>
      </c>
      <c r="O4997" s="26">
        <f t="shared" si="536"/>
        <v>18.8</v>
      </c>
      <c r="P4997" s="11">
        <f t="shared" si="534"/>
        <v>0.85794630291554852</v>
      </c>
      <c r="Q4997" s="12">
        <f t="shared" si="537"/>
        <v>350738222490.85834</v>
      </c>
      <c r="R4997" s="13">
        <f t="shared" si="538"/>
        <v>408811392157.00201</v>
      </c>
      <c r="S4997" s="14">
        <v>44</v>
      </c>
      <c r="T4997" s="14">
        <f t="shared" ref="T4997:T5060" si="539">S4997/10</f>
        <v>4.4000000000000004</v>
      </c>
      <c r="U4997" s="15">
        <f t="shared" ref="U4997:U5060" si="540">ROUND(T4997*(1-P4997)*R4997,3)</f>
        <v>255521946531.03201</v>
      </c>
    </row>
    <row r="4998" spans="6:21" x14ac:dyDescent="0.25">
      <c r="F4998" s="24"/>
      <c r="G4998" s="34">
        <v>40387.16666665455</v>
      </c>
      <c r="H4998" s="16">
        <v>698</v>
      </c>
      <c r="J4998" s="19">
        <v>69.8</v>
      </c>
      <c r="K4998" s="25">
        <f t="shared" si="535"/>
        <v>21</v>
      </c>
      <c r="L4998" s="16">
        <v>657</v>
      </c>
      <c r="N4998">
        <v>65.7</v>
      </c>
      <c r="O4998" s="26">
        <f t="shared" si="536"/>
        <v>18.7</v>
      </c>
      <c r="P4998" s="11">
        <f t="shared" si="534"/>
        <v>0.86843248679539331</v>
      </c>
      <c r="Q4998" s="12">
        <f t="shared" si="537"/>
        <v>315059790776.50189</v>
      </c>
      <c r="R4998" s="13">
        <f t="shared" si="538"/>
        <v>362791345979.12781</v>
      </c>
      <c r="S4998" s="14">
        <v>44</v>
      </c>
      <c r="T4998" s="14">
        <f t="shared" si="539"/>
        <v>4.4000000000000004</v>
      </c>
      <c r="U4998" s="15">
        <f t="shared" si="540"/>
        <v>210018842891.55399</v>
      </c>
    </row>
    <row r="4999" spans="6:21" x14ac:dyDescent="0.25">
      <c r="F4999" s="24"/>
      <c r="G4999" s="34">
        <v>40387.208333321214</v>
      </c>
      <c r="H4999" s="16">
        <v>704</v>
      </c>
      <c r="J4999" s="19">
        <v>70.400000000000006</v>
      </c>
      <c r="K4999" s="25">
        <f t="shared" si="535"/>
        <v>21.3</v>
      </c>
      <c r="L4999" s="16">
        <v>661</v>
      </c>
      <c r="N4999">
        <v>66.099999999999994</v>
      </c>
      <c r="O4999" s="26">
        <f t="shared" si="536"/>
        <v>18.899999999999999</v>
      </c>
      <c r="P4999" s="11">
        <f t="shared" si="534"/>
        <v>0.86332761817783976</v>
      </c>
      <c r="Q4999" s="12">
        <f t="shared" si="537"/>
        <v>390456999964.53162</v>
      </c>
      <c r="R4999" s="13">
        <f t="shared" si="538"/>
        <v>452269789293.47778</v>
      </c>
      <c r="S4999" s="14">
        <v>43</v>
      </c>
      <c r="T4999" s="14">
        <f t="shared" si="539"/>
        <v>4.3</v>
      </c>
      <c r="U4999" s="15">
        <f t="shared" si="540"/>
        <v>265794994114.46799</v>
      </c>
    </row>
    <row r="5000" spans="6:21" x14ac:dyDescent="0.25">
      <c r="F5000" s="24"/>
      <c r="G5000" s="34">
        <v>40387.249999987878</v>
      </c>
      <c r="H5000" s="16">
        <v>733</v>
      </c>
      <c r="J5000" s="19">
        <v>73.3</v>
      </c>
      <c r="K5000" s="25">
        <f t="shared" si="535"/>
        <v>22.9</v>
      </c>
      <c r="L5000" s="16">
        <v>668</v>
      </c>
      <c r="N5000">
        <v>66.8</v>
      </c>
      <c r="O5000" s="26">
        <f t="shared" si="536"/>
        <v>19.3</v>
      </c>
      <c r="P5000" s="11">
        <f t="shared" si="534"/>
        <v>0.80296256114877207</v>
      </c>
      <c r="Q5000" s="12">
        <f t="shared" si="537"/>
        <v>599699488988.17944</v>
      </c>
      <c r="R5000" s="13">
        <f t="shared" si="538"/>
        <v>746858593419.60999</v>
      </c>
      <c r="S5000" s="14">
        <v>42</v>
      </c>
      <c r="T5000" s="14">
        <f t="shared" si="539"/>
        <v>4.2</v>
      </c>
      <c r="U5000" s="15">
        <f t="shared" si="540"/>
        <v>618068238612.00806</v>
      </c>
    </row>
    <row r="5001" spans="6:21" x14ac:dyDescent="0.25">
      <c r="F5001" s="24"/>
      <c r="G5001" s="34">
        <v>40387.291666654542</v>
      </c>
      <c r="H5001" s="16">
        <v>763</v>
      </c>
      <c r="J5001" s="19">
        <v>76.3</v>
      </c>
      <c r="K5001" s="25">
        <f t="shared" si="535"/>
        <v>24.6</v>
      </c>
      <c r="L5001" s="16">
        <v>671</v>
      </c>
      <c r="N5001">
        <v>67.099999999999994</v>
      </c>
      <c r="O5001" s="26">
        <f t="shared" si="536"/>
        <v>19.5</v>
      </c>
      <c r="P5001" s="11">
        <f t="shared" si="534"/>
        <v>0.7340122823272891</v>
      </c>
      <c r="Q5001" s="12">
        <f t="shared" si="537"/>
        <v>743214050810.7395</v>
      </c>
      <c r="R5001" s="13">
        <f t="shared" si="538"/>
        <v>1012536259549.0568</v>
      </c>
      <c r="S5001" s="14">
        <v>44</v>
      </c>
      <c r="T5001" s="14">
        <f t="shared" si="539"/>
        <v>4.4000000000000004</v>
      </c>
      <c r="U5001" s="15">
        <f t="shared" si="540"/>
        <v>1185017718448.6001</v>
      </c>
    </row>
    <row r="5002" spans="6:21" x14ac:dyDescent="0.25">
      <c r="F5002" s="24"/>
      <c r="G5002" s="34">
        <v>40387.333333321207</v>
      </c>
      <c r="H5002" s="16">
        <v>789</v>
      </c>
      <c r="J5002" s="19">
        <v>78.900000000000006</v>
      </c>
      <c r="K5002" s="25">
        <f t="shared" si="535"/>
        <v>26.1</v>
      </c>
      <c r="L5002" s="16">
        <v>670</v>
      </c>
      <c r="N5002">
        <v>67</v>
      </c>
      <c r="O5002" s="26">
        <f t="shared" si="536"/>
        <v>19.399999999999999</v>
      </c>
      <c r="P5002" s="11">
        <f t="shared" si="534"/>
        <v>0.6672678303687366</v>
      </c>
      <c r="Q5002" s="12">
        <f t="shared" si="537"/>
        <v>667611478691.0376</v>
      </c>
      <c r="R5002" s="13">
        <f t="shared" si="538"/>
        <v>1000515008077.208</v>
      </c>
      <c r="S5002" s="14">
        <v>55</v>
      </c>
      <c r="T5002" s="14">
        <f t="shared" si="539"/>
        <v>5.5</v>
      </c>
      <c r="U5002" s="15">
        <f t="shared" si="540"/>
        <v>1830969411623.9399</v>
      </c>
    </row>
    <row r="5003" spans="6:21" x14ac:dyDescent="0.25">
      <c r="F5003" s="24"/>
      <c r="G5003" s="34">
        <v>40387.374999987871</v>
      </c>
      <c r="H5003" s="16">
        <v>811</v>
      </c>
      <c r="J5003" s="19">
        <v>81.099999999999994</v>
      </c>
      <c r="K5003" s="25">
        <f t="shared" si="535"/>
        <v>27.3</v>
      </c>
      <c r="L5003" s="16">
        <v>666</v>
      </c>
      <c r="N5003">
        <v>66.599999999999994</v>
      </c>
      <c r="O5003" s="26">
        <f t="shared" si="536"/>
        <v>19.2</v>
      </c>
      <c r="P5003" s="11">
        <f t="shared" si="534"/>
        <v>0.61410674082822458</v>
      </c>
      <c r="Q5003" s="12">
        <f t="shared" si="537"/>
        <v>538695766282.8327</v>
      </c>
      <c r="R5003" s="13">
        <f t="shared" si="538"/>
        <v>877202171004.20081</v>
      </c>
      <c r="S5003" s="14">
        <v>68</v>
      </c>
      <c r="T5003" s="14">
        <f t="shared" si="539"/>
        <v>6.8</v>
      </c>
      <c r="U5003" s="15">
        <f t="shared" si="540"/>
        <v>2301843552105.2998</v>
      </c>
    </row>
    <row r="5004" spans="6:21" x14ac:dyDescent="0.25">
      <c r="F5004" s="24"/>
      <c r="G5004" s="34">
        <v>40387.416666654535</v>
      </c>
      <c r="H5004" s="16">
        <v>829</v>
      </c>
      <c r="J5004" s="19">
        <v>82.9</v>
      </c>
      <c r="K5004" s="25">
        <f t="shared" si="535"/>
        <v>28.3</v>
      </c>
      <c r="L5004" s="16">
        <v>661</v>
      </c>
      <c r="N5004">
        <v>66.099999999999994</v>
      </c>
      <c r="O5004" s="26">
        <f t="shared" si="536"/>
        <v>18.899999999999999</v>
      </c>
      <c r="P5004" s="11">
        <f t="shared" si="534"/>
        <v>0.56857085281358455</v>
      </c>
      <c r="Q5004" s="12">
        <f t="shared" si="537"/>
        <v>390456999964.53162</v>
      </c>
      <c r="R5004" s="13">
        <f t="shared" si="538"/>
        <v>686734112437.08179</v>
      </c>
      <c r="S5004" s="14">
        <v>73</v>
      </c>
      <c r="T5004" s="14">
        <f t="shared" si="539"/>
        <v>7.3</v>
      </c>
      <c r="U5004" s="15">
        <f t="shared" si="540"/>
        <v>2162822921049.6201</v>
      </c>
    </row>
    <row r="5005" spans="6:21" x14ac:dyDescent="0.25">
      <c r="F5005" s="24"/>
      <c r="G5005" s="34">
        <v>40387.458333321199</v>
      </c>
      <c r="H5005" s="16">
        <v>842</v>
      </c>
      <c r="J5005" s="19">
        <v>84.2</v>
      </c>
      <c r="K5005" s="25">
        <f t="shared" si="535"/>
        <v>29</v>
      </c>
      <c r="L5005" s="16">
        <v>658</v>
      </c>
      <c r="N5005">
        <v>65.8</v>
      </c>
      <c r="O5005" s="26">
        <f t="shared" si="536"/>
        <v>18.8</v>
      </c>
      <c r="P5005" s="11">
        <f t="shared" si="534"/>
        <v>0.54256834053214109</v>
      </c>
      <c r="Q5005" s="12">
        <f t="shared" si="537"/>
        <v>350738222490.85834</v>
      </c>
      <c r="R5005" s="13">
        <f t="shared" si="538"/>
        <v>646440634827.42236</v>
      </c>
      <c r="S5005" s="14">
        <v>76</v>
      </c>
      <c r="T5005" s="14">
        <f t="shared" si="539"/>
        <v>7.6</v>
      </c>
      <c r="U5005" s="15">
        <f t="shared" si="540"/>
        <v>2247338333757.8901</v>
      </c>
    </row>
    <row r="5006" spans="6:21" x14ac:dyDescent="0.25">
      <c r="F5006" s="24"/>
      <c r="G5006" s="34">
        <v>40387.499999987864</v>
      </c>
      <c r="H5006" s="16">
        <v>850</v>
      </c>
      <c r="J5006" s="19">
        <v>85</v>
      </c>
      <c r="K5006" s="25">
        <f t="shared" si="535"/>
        <v>29.4</v>
      </c>
      <c r="L5006" s="16">
        <v>657</v>
      </c>
      <c r="N5006">
        <v>65.7</v>
      </c>
      <c r="O5006" s="26">
        <f t="shared" si="536"/>
        <v>18.7</v>
      </c>
      <c r="P5006" s="11">
        <f t="shared" si="534"/>
        <v>0.52688133917877655</v>
      </c>
      <c r="Q5006" s="12">
        <f t="shared" si="537"/>
        <v>315059790776.50189</v>
      </c>
      <c r="R5006" s="13">
        <f t="shared" si="538"/>
        <v>597971056002.03979</v>
      </c>
      <c r="S5006" s="14">
        <v>79</v>
      </c>
      <c r="T5006" s="14">
        <f t="shared" si="539"/>
        <v>7.9</v>
      </c>
      <c r="U5006" s="15">
        <f t="shared" si="540"/>
        <v>2234998995281.75</v>
      </c>
    </row>
    <row r="5007" spans="6:21" x14ac:dyDescent="0.25">
      <c r="F5007" s="24"/>
      <c r="G5007" s="34">
        <v>40387.541666654528</v>
      </c>
      <c r="H5007" s="16">
        <v>855</v>
      </c>
      <c r="J5007" s="19">
        <v>85.5</v>
      </c>
      <c r="K5007" s="25">
        <f t="shared" si="535"/>
        <v>29.7</v>
      </c>
      <c r="L5007" s="16">
        <v>655</v>
      </c>
      <c r="N5007">
        <v>65.5</v>
      </c>
      <c r="O5007" s="26">
        <f t="shared" si="536"/>
        <v>18.600000000000001</v>
      </c>
      <c r="P5007" s="11">
        <f t="shared" si="534"/>
        <v>0.51462960296744908</v>
      </c>
      <c r="Q5007" s="12">
        <f t="shared" si="537"/>
        <v>283010705417.82971</v>
      </c>
      <c r="R5007" s="13">
        <f t="shared" si="538"/>
        <v>549930870252.96997</v>
      </c>
      <c r="S5007" s="14">
        <v>83</v>
      </c>
      <c r="T5007" s="14">
        <f t="shared" si="539"/>
        <v>8.3000000000000007</v>
      </c>
      <c r="U5007" s="15">
        <f t="shared" si="540"/>
        <v>2215437368131.6602</v>
      </c>
    </row>
    <row r="5008" spans="6:21" x14ac:dyDescent="0.25">
      <c r="F5008" s="24"/>
      <c r="G5008" s="34">
        <v>40387.583333321192</v>
      </c>
      <c r="H5008" s="16">
        <v>853</v>
      </c>
      <c r="J5008" s="19">
        <v>85.3</v>
      </c>
      <c r="K5008" s="25">
        <f t="shared" si="535"/>
        <v>29.6</v>
      </c>
      <c r="L5008" s="16">
        <v>656</v>
      </c>
      <c r="N5008">
        <v>65.599999999999994</v>
      </c>
      <c r="O5008" s="26">
        <f t="shared" si="536"/>
        <v>18.7</v>
      </c>
      <c r="P5008" s="11">
        <f t="shared" si="534"/>
        <v>0.52084931134368961</v>
      </c>
      <c r="Q5008" s="12">
        <f t="shared" si="537"/>
        <v>315059790776.50189</v>
      </c>
      <c r="R5008" s="13">
        <f t="shared" si="538"/>
        <v>604896241417.13672</v>
      </c>
      <c r="S5008" s="14">
        <v>90</v>
      </c>
      <c r="T5008" s="14">
        <f t="shared" si="539"/>
        <v>9</v>
      </c>
      <c r="U5008" s="15">
        <f t="shared" si="540"/>
        <v>2608528055765.71</v>
      </c>
    </row>
    <row r="5009" spans="6:21" x14ac:dyDescent="0.25">
      <c r="F5009" s="24"/>
      <c r="G5009" s="34">
        <v>40387.624999987856</v>
      </c>
      <c r="H5009" s="16">
        <v>849</v>
      </c>
      <c r="J5009" s="19">
        <v>84.9</v>
      </c>
      <c r="K5009" s="25">
        <f t="shared" si="535"/>
        <v>29.4</v>
      </c>
      <c r="L5009" s="16">
        <v>656</v>
      </c>
      <c r="N5009">
        <v>65.599999999999994</v>
      </c>
      <c r="O5009" s="26">
        <f t="shared" si="536"/>
        <v>18.7</v>
      </c>
      <c r="P5009" s="11">
        <f t="shared" si="534"/>
        <v>0.52688133917877655</v>
      </c>
      <c r="Q5009" s="12">
        <f t="shared" si="537"/>
        <v>315059790776.50189</v>
      </c>
      <c r="R5009" s="13">
        <f t="shared" si="538"/>
        <v>597971056002.03979</v>
      </c>
      <c r="S5009" s="14">
        <v>87</v>
      </c>
      <c r="T5009" s="14">
        <f t="shared" si="539"/>
        <v>8.6999999999999993</v>
      </c>
      <c r="U5009" s="15">
        <f t="shared" si="540"/>
        <v>2461328007462.1802</v>
      </c>
    </row>
    <row r="5010" spans="6:21" x14ac:dyDescent="0.25">
      <c r="F5010" s="24"/>
      <c r="G5010" s="34">
        <v>40387.666666654521</v>
      </c>
      <c r="H5010" s="16">
        <v>838</v>
      </c>
      <c r="J5010" s="19">
        <v>83.8</v>
      </c>
      <c r="K5010" s="25">
        <f t="shared" si="535"/>
        <v>28.8</v>
      </c>
      <c r="L5010" s="16">
        <v>661</v>
      </c>
      <c r="N5010">
        <v>66.099999999999994</v>
      </c>
      <c r="O5010" s="26">
        <f t="shared" si="536"/>
        <v>18.899999999999999</v>
      </c>
      <c r="P5010" s="11">
        <f t="shared" si="534"/>
        <v>0.55232317588137547</v>
      </c>
      <c r="Q5010" s="12">
        <f t="shared" si="537"/>
        <v>390456999964.53162</v>
      </c>
      <c r="R5010" s="13">
        <f t="shared" si="538"/>
        <v>706935752499.35107</v>
      </c>
      <c r="S5010" s="14">
        <v>92</v>
      </c>
      <c r="T5010" s="14">
        <f t="shared" si="539"/>
        <v>9.1999999999999993</v>
      </c>
      <c r="U5010" s="15">
        <f t="shared" si="540"/>
        <v>2911604523320.3398</v>
      </c>
    </row>
    <row r="5011" spans="6:21" x14ac:dyDescent="0.25">
      <c r="F5011" s="24"/>
      <c r="G5011" s="34">
        <v>40387.708333321185</v>
      </c>
      <c r="H5011" s="16">
        <v>823</v>
      </c>
      <c r="J5011" s="19">
        <v>82.3</v>
      </c>
      <c r="K5011" s="25">
        <f t="shared" si="535"/>
        <v>27.9</v>
      </c>
      <c r="L5011" s="16">
        <v>663</v>
      </c>
      <c r="N5011">
        <v>66.3</v>
      </c>
      <c r="O5011" s="26">
        <f t="shared" si="536"/>
        <v>19.100000000000001</v>
      </c>
      <c r="P5011" s="11">
        <f t="shared" si="534"/>
        <v>0.58927298253798166</v>
      </c>
      <c r="Q5011" s="12">
        <f t="shared" si="537"/>
        <v>483897575268.34961</v>
      </c>
      <c r="R5011" s="13">
        <f t="shared" si="538"/>
        <v>821177263522.61523</v>
      </c>
      <c r="S5011" s="14">
        <v>92</v>
      </c>
      <c r="T5011" s="14">
        <f t="shared" si="539"/>
        <v>9.1999999999999993</v>
      </c>
      <c r="U5011" s="15">
        <f t="shared" si="540"/>
        <v>3102973131939.2402</v>
      </c>
    </row>
    <row r="5012" spans="6:21" x14ac:dyDescent="0.25">
      <c r="F5012" s="24"/>
      <c r="G5012" s="34">
        <v>40387.749999987849</v>
      </c>
      <c r="H5012" s="16">
        <v>799</v>
      </c>
      <c r="J5012" s="19">
        <v>79.900000000000006</v>
      </c>
      <c r="K5012" s="25">
        <f t="shared" si="535"/>
        <v>26.6</v>
      </c>
      <c r="L5012" s="16">
        <v>666</v>
      </c>
      <c r="N5012">
        <v>66.599999999999994</v>
      </c>
      <c r="O5012" s="26">
        <f t="shared" si="536"/>
        <v>19.2</v>
      </c>
      <c r="P5012" s="11">
        <f t="shared" si="534"/>
        <v>0.63986130970877542</v>
      </c>
      <c r="Q5012" s="12">
        <f t="shared" si="537"/>
        <v>538695766282.8327</v>
      </c>
      <c r="R5012" s="13">
        <f t="shared" si="538"/>
        <v>841894576385.6438</v>
      </c>
      <c r="S5012" s="14">
        <v>86</v>
      </c>
      <c r="T5012" s="14">
        <f t="shared" si="539"/>
        <v>8.6</v>
      </c>
      <c r="U5012" s="15">
        <f t="shared" si="540"/>
        <v>2607509766884.1802</v>
      </c>
    </row>
    <row r="5013" spans="6:21" x14ac:dyDescent="0.25">
      <c r="F5013" s="24"/>
      <c r="G5013" s="34">
        <v>40387.791666654513</v>
      </c>
      <c r="H5013" s="16">
        <v>774</v>
      </c>
      <c r="J5013" s="19">
        <v>77.400000000000006</v>
      </c>
      <c r="K5013" s="25">
        <f t="shared" si="535"/>
        <v>25.2</v>
      </c>
      <c r="L5013" s="16">
        <v>670</v>
      </c>
      <c r="N5013">
        <v>67</v>
      </c>
      <c r="O5013" s="26">
        <f t="shared" si="536"/>
        <v>19.399999999999999</v>
      </c>
      <c r="P5013" s="11">
        <f t="shared" si="534"/>
        <v>0.70382922387010616</v>
      </c>
      <c r="Q5013" s="12">
        <f t="shared" si="537"/>
        <v>667611478691.0376</v>
      </c>
      <c r="R5013" s="13">
        <f t="shared" si="538"/>
        <v>948541856531.73071</v>
      </c>
      <c r="S5013" s="14">
        <v>78</v>
      </c>
      <c r="T5013" s="14">
        <f t="shared" si="539"/>
        <v>7.8</v>
      </c>
      <c r="U5013" s="15">
        <f t="shared" si="540"/>
        <v>2191256947157.4099</v>
      </c>
    </row>
    <row r="5014" spans="6:21" x14ac:dyDescent="0.25">
      <c r="F5014" s="24"/>
      <c r="G5014" s="34">
        <v>40387.833333321178</v>
      </c>
      <c r="H5014" s="16">
        <v>759</v>
      </c>
      <c r="J5014" s="19">
        <v>75.900000000000006</v>
      </c>
      <c r="K5014" s="25">
        <f t="shared" si="535"/>
        <v>24.4</v>
      </c>
      <c r="L5014" s="16">
        <v>671</v>
      </c>
      <c r="N5014">
        <v>67.099999999999994</v>
      </c>
      <c r="O5014" s="26">
        <f t="shared" si="536"/>
        <v>19.5</v>
      </c>
      <c r="P5014" s="11">
        <f t="shared" si="534"/>
        <v>0.74284274675425899</v>
      </c>
      <c r="Q5014" s="12">
        <f t="shared" si="537"/>
        <v>743214050810.7395</v>
      </c>
      <c r="R5014" s="13">
        <f t="shared" si="538"/>
        <v>1000499842070.3478</v>
      </c>
      <c r="S5014" s="14">
        <v>67</v>
      </c>
      <c r="T5014" s="14">
        <f t="shared" si="539"/>
        <v>6.7</v>
      </c>
      <c r="U5014" s="15">
        <f t="shared" si="540"/>
        <v>1723814801439.3799</v>
      </c>
    </row>
    <row r="5015" spans="6:21" x14ac:dyDescent="0.25">
      <c r="F5015" s="24"/>
      <c r="G5015" s="34">
        <v>40387.874999987842</v>
      </c>
      <c r="H5015" s="16">
        <v>746</v>
      </c>
      <c r="J5015" s="19">
        <v>74.599999999999994</v>
      </c>
      <c r="K5015" s="25">
        <f t="shared" si="535"/>
        <v>23.7</v>
      </c>
      <c r="L5015" s="16">
        <v>672</v>
      </c>
      <c r="N5015">
        <v>67.2</v>
      </c>
      <c r="O5015" s="26">
        <f t="shared" si="536"/>
        <v>19.600000000000001</v>
      </c>
      <c r="P5015" s="11">
        <f t="shared" si="534"/>
        <v>0.77953883771222299</v>
      </c>
      <c r="Q5015" s="12">
        <f t="shared" si="537"/>
        <v>827378112799.24866</v>
      </c>
      <c r="R5015" s="13">
        <f t="shared" si="538"/>
        <v>1061368687193.8588</v>
      </c>
      <c r="S5015" s="14">
        <v>57</v>
      </c>
      <c r="T5015" s="14">
        <f t="shared" si="539"/>
        <v>5.7</v>
      </c>
      <c r="U5015" s="15">
        <f t="shared" si="540"/>
        <v>1333746274049.28</v>
      </c>
    </row>
    <row r="5016" spans="6:21" x14ac:dyDescent="0.25">
      <c r="F5016" s="24"/>
      <c r="G5016" s="34">
        <v>40387.916666654506</v>
      </c>
      <c r="H5016" s="16">
        <v>737</v>
      </c>
      <c r="J5016" s="19">
        <v>73.7</v>
      </c>
      <c r="K5016" s="25">
        <f t="shared" si="535"/>
        <v>23.2</v>
      </c>
      <c r="L5016" s="16">
        <v>671</v>
      </c>
      <c r="N5016">
        <v>67.099999999999994</v>
      </c>
      <c r="O5016" s="26">
        <f t="shared" si="536"/>
        <v>19.5</v>
      </c>
      <c r="P5016" s="11">
        <f t="shared" si="534"/>
        <v>0.79840954015390575</v>
      </c>
      <c r="Q5016" s="12">
        <f t="shared" si="537"/>
        <v>743214050810.7395</v>
      </c>
      <c r="R5016" s="13">
        <f t="shared" si="538"/>
        <v>930868199129.32593</v>
      </c>
      <c r="S5016" s="14">
        <v>51</v>
      </c>
      <c r="T5016" s="14">
        <f t="shared" si="539"/>
        <v>5.0999999999999996</v>
      </c>
      <c r="U5016" s="15">
        <f t="shared" si="540"/>
        <v>957036156424.79102</v>
      </c>
    </row>
    <row r="5017" spans="6:21" x14ac:dyDescent="0.25">
      <c r="F5017" s="24"/>
      <c r="G5017" s="34">
        <v>40387.95833332117</v>
      </c>
      <c r="H5017" s="16">
        <v>728</v>
      </c>
      <c r="J5017" s="19">
        <v>72.8</v>
      </c>
      <c r="K5017" s="25">
        <f t="shared" si="535"/>
        <v>22.7</v>
      </c>
      <c r="L5017" s="16">
        <v>669</v>
      </c>
      <c r="N5017">
        <v>66.900000000000006</v>
      </c>
      <c r="O5017" s="26">
        <f t="shared" si="536"/>
        <v>19.399999999999999</v>
      </c>
      <c r="P5017" s="11">
        <f t="shared" si="534"/>
        <v>0.81782788166236975</v>
      </c>
      <c r="Q5017" s="12">
        <f t="shared" si="537"/>
        <v>667611478691.0376</v>
      </c>
      <c r="R5017" s="13">
        <f t="shared" si="538"/>
        <v>816322717359.55908</v>
      </c>
      <c r="S5017" s="14">
        <v>51</v>
      </c>
      <c r="T5017" s="14">
        <f t="shared" si="539"/>
        <v>5.0999999999999996</v>
      </c>
      <c r="U5017" s="15">
        <f t="shared" si="540"/>
        <v>758427317209.45996</v>
      </c>
    </row>
    <row r="5018" spans="6:21" x14ac:dyDescent="0.25">
      <c r="F5018" s="24"/>
      <c r="G5018" s="34">
        <v>40387.999999987835</v>
      </c>
      <c r="H5018" s="16">
        <v>720</v>
      </c>
      <c r="J5018" s="19">
        <v>72</v>
      </c>
      <c r="K5018" s="25">
        <f t="shared" si="535"/>
        <v>22.2</v>
      </c>
      <c r="L5018" s="16">
        <v>666</v>
      </c>
      <c r="N5018">
        <v>66.599999999999994</v>
      </c>
      <c r="O5018" s="26">
        <f t="shared" si="536"/>
        <v>19.2</v>
      </c>
      <c r="P5018" s="11">
        <f t="shared" si="534"/>
        <v>0.8326060730797521</v>
      </c>
      <c r="Q5018" s="12">
        <f t="shared" si="537"/>
        <v>538695766282.8327</v>
      </c>
      <c r="R5018" s="13">
        <f t="shared" si="538"/>
        <v>646999564019.79443</v>
      </c>
      <c r="S5018" s="14">
        <v>49</v>
      </c>
      <c r="T5018" s="14">
        <f t="shared" si="539"/>
        <v>4.9000000000000004</v>
      </c>
      <c r="U5018" s="15">
        <f t="shared" si="540"/>
        <v>530688608911.112</v>
      </c>
    </row>
    <row r="5019" spans="6:21" x14ac:dyDescent="0.25">
      <c r="F5019" s="24"/>
      <c r="G5019" s="34">
        <v>40388.041666654499</v>
      </c>
      <c r="H5019" s="16">
        <v>714</v>
      </c>
      <c r="J5019" s="19">
        <v>71.400000000000006</v>
      </c>
      <c r="K5019" s="25">
        <f t="shared" si="535"/>
        <v>21.9</v>
      </c>
      <c r="L5019" s="16">
        <v>664</v>
      </c>
      <c r="N5019">
        <v>66.400000000000006</v>
      </c>
      <c r="O5019" s="26">
        <f t="shared" si="536"/>
        <v>19.100000000000001</v>
      </c>
      <c r="P5019" s="11">
        <f t="shared" si="534"/>
        <v>0.84269152632009658</v>
      </c>
      <c r="Q5019" s="12">
        <f t="shared" si="537"/>
        <v>483897575268.34961</v>
      </c>
      <c r="R5019" s="13">
        <f t="shared" si="538"/>
        <v>574228599854.8667</v>
      </c>
      <c r="S5019" s="14">
        <v>46</v>
      </c>
      <c r="T5019" s="14">
        <f t="shared" si="539"/>
        <v>4.5999999999999996</v>
      </c>
      <c r="U5019" s="15">
        <f t="shared" si="540"/>
        <v>415522713097.979</v>
      </c>
    </row>
    <row r="5020" spans="6:21" x14ac:dyDescent="0.25">
      <c r="F5020" s="24"/>
      <c r="G5020" s="34">
        <v>40388.083333321163</v>
      </c>
      <c r="H5020" s="16">
        <v>708</v>
      </c>
      <c r="J5020" s="19">
        <v>70.8</v>
      </c>
      <c r="K5020" s="25">
        <f t="shared" si="535"/>
        <v>21.6</v>
      </c>
      <c r="L5020" s="16">
        <v>662</v>
      </c>
      <c r="N5020">
        <v>66.2</v>
      </c>
      <c r="O5020" s="26">
        <f t="shared" si="536"/>
        <v>19</v>
      </c>
      <c r="P5020" s="11">
        <f t="shared" si="534"/>
        <v>0.85293111879471895</v>
      </c>
      <c r="Q5020" s="12">
        <f t="shared" si="537"/>
        <v>434673665557.72797</v>
      </c>
      <c r="R5020" s="13">
        <f t="shared" si="538"/>
        <v>509623410354.59863</v>
      </c>
      <c r="S5020" s="14">
        <v>45</v>
      </c>
      <c r="T5020" s="14">
        <f t="shared" si="539"/>
        <v>4.5</v>
      </c>
      <c r="U5020" s="15">
        <f t="shared" si="540"/>
        <v>337273851585.91803</v>
      </c>
    </row>
    <row r="5021" spans="6:21" x14ac:dyDescent="0.25">
      <c r="F5021" s="24"/>
      <c r="G5021" s="34">
        <v>40388.124999987827</v>
      </c>
      <c r="H5021" s="16">
        <v>703</v>
      </c>
      <c r="J5021" s="19">
        <v>70.3</v>
      </c>
      <c r="K5021" s="25">
        <f t="shared" si="535"/>
        <v>21.3</v>
      </c>
      <c r="L5021" s="16">
        <v>659</v>
      </c>
      <c r="N5021">
        <v>65.900000000000006</v>
      </c>
      <c r="O5021" s="26">
        <f t="shared" si="536"/>
        <v>18.8</v>
      </c>
      <c r="P5021" s="11">
        <f t="shared" si="534"/>
        <v>0.85794630291554852</v>
      </c>
      <c r="Q5021" s="12">
        <f t="shared" si="537"/>
        <v>350738222490.85834</v>
      </c>
      <c r="R5021" s="13">
        <f t="shared" si="538"/>
        <v>408811392157.00201</v>
      </c>
      <c r="S5021" s="14">
        <v>44</v>
      </c>
      <c r="T5021" s="14">
        <f t="shared" si="539"/>
        <v>4.4000000000000004</v>
      </c>
      <c r="U5021" s="15">
        <f t="shared" si="540"/>
        <v>255521946531.03201</v>
      </c>
    </row>
    <row r="5022" spans="6:21" x14ac:dyDescent="0.25">
      <c r="F5022" s="24"/>
      <c r="G5022" s="34">
        <v>40388.166666654492</v>
      </c>
      <c r="H5022" s="16">
        <v>698</v>
      </c>
      <c r="J5022" s="19">
        <v>69.8</v>
      </c>
      <c r="K5022" s="25">
        <f t="shared" si="535"/>
        <v>21</v>
      </c>
      <c r="L5022" s="16">
        <v>657</v>
      </c>
      <c r="N5022">
        <v>65.7</v>
      </c>
      <c r="O5022" s="26">
        <f t="shared" si="536"/>
        <v>18.7</v>
      </c>
      <c r="P5022" s="11">
        <f t="shared" si="534"/>
        <v>0.86843248679539331</v>
      </c>
      <c r="Q5022" s="12">
        <f t="shared" si="537"/>
        <v>315059790776.50189</v>
      </c>
      <c r="R5022" s="13">
        <f t="shared" si="538"/>
        <v>362791345979.12781</v>
      </c>
      <c r="S5022" s="14">
        <v>44</v>
      </c>
      <c r="T5022" s="14">
        <f t="shared" si="539"/>
        <v>4.4000000000000004</v>
      </c>
      <c r="U5022" s="15">
        <f t="shared" si="540"/>
        <v>210018842891.55399</v>
      </c>
    </row>
    <row r="5023" spans="6:21" x14ac:dyDescent="0.25">
      <c r="F5023" s="24"/>
      <c r="G5023" s="34">
        <v>40388.208333321156</v>
      </c>
      <c r="H5023" s="16">
        <v>704</v>
      </c>
      <c r="J5023" s="19">
        <v>70.400000000000006</v>
      </c>
      <c r="K5023" s="25">
        <f t="shared" si="535"/>
        <v>21.3</v>
      </c>
      <c r="L5023" s="16">
        <v>660</v>
      </c>
      <c r="N5023">
        <v>66</v>
      </c>
      <c r="O5023" s="26">
        <f t="shared" si="536"/>
        <v>18.899999999999999</v>
      </c>
      <c r="P5023" s="11">
        <f t="shared" si="534"/>
        <v>0.86332761817783976</v>
      </c>
      <c r="Q5023" s="12">
        <f t="shared" si="537"/>
        <v>390456999964.53162</v>
      </c>
      <c r="R5023" s="13">
        <f t="shared" si="538"/>
        <v>452269789293.47778</v>
      </c>
      <c r="S5023" s="14">
        <v>43</v>
      </c>
      <c r="T5023" s="14">
        <f t="shared" si="539"/>
        <v>4.3</v>
      </c>
      <c r="U5023" s="15">
        <f t="shared" si="540"/>
        <v>265794994114.46799</v>
      </c>
    </row>
    <row r="5024" spans="6:21" x14ac:dyDescent="0.25">
      <c r="F5024" s="24"/>
      <c r="G5024" s="34">
        <v>40388.24999998782</v>
      </c>
      <c r="H5024" s="16">
        <v>732</v>
      </c>
      <c r="J5024" s="19">
        <v>73.2</v>
      </c>
      <c r="K5024" s="25">
        <f t="shared" si="535"/>
        <v>22.9</v>
      </c>
      <c r="L5024" s="16">
        <v>668</v>
      </c>
      <c r="N5024">
        <v>66.8</v>
      </c>
      <c r="O5024" s="26">
        <f t="shared" si="536"/>
        <v>19.3</v>
      </c>
      <c r="P5024" s="11">
        <f t="shared" si="534"/>
        <v>0.80296256114877207</v>
      </c>
      <c r="Q5024" s="12">
        <f t="shared" si="537"/>
        <v>599699488988.17944</v>
      </c>
      <c r="R5024" s="13">
        <f t="shared" si="538"/>
        <v>746858593419.60999</v>
      </c>
      <c r="S5024" s="14">
        <v>42</v>
      </c>
      <c r="T5024" s="14">
        <f t="shared" si="539"/>
        <v>4.2</v>
      </c>
      <c r="U5024" s="15">
        <f t="shared" si="540"/>
        <v>618068238612.00806</v>
      </c>
    </row>
    <row r="5025" spans="6:21" x14ac:dyDescent="0.25">
      <c r="F5025" s="24"/>
      <c r="G5025" s="34">
        <v>40388.291666654484</v>
      </c>
      <c r="H5025" s="16">
        <v>762</v>
      </c>
      <c r="J5025" s="19">
        <v>76.2</v>
      </c>
      <c r="K5025" s="25">
        <f t="shared" si="535"/>
        <v>24.6</v>
      </c>
      <c r="L5025" s="16">
        <v>671</v>
      </c>
      <c r="N5025">
        <v>67.099999999999994</v>
      </c>
      <c r="O5025" s="26">
        <f t="shared" si="536"/>
        <v>19.5</v>
      </c>
      <c r="P5025" s="11">
        <f t="shared" si="534"/>
        <v>0.7340122823272891</v>
      </c>
      <c r="Q5025" s="12">
        <f t="shared" si="537"/>
        <v>743214050810.7395</v>
      </c>
      <c r="R5025" s="13">
        <f t="shared" si="538"/>
        <v>1012536259549.0568</v>
      </c>
      <c r="S5025" s="14">
        <v>44</v>
      </c>
      <c r="T5025" s="14">
        <f t="shared" si="539"/>
        <v>4.4000000000000004</v>
      </c>
      <c r="U5025" s="15">
        <f t="shared" si="540"/>
        <v>1185017718448.6001</v>
      </c>
    </row>
    <row r="5026" spans="6:21" x14ac:dyDescent="0.25">
      <c r="F5026" s="24"/>
      <c r="G5026" s="34">
        <v>40388.333333321149</v>
      </c>
      <c r="H5026" s="16">
        <v>788</v>
      </c>
      <c r="J5026" s="19">
        <v>78.8</v>
      </c>
      <c r="K5026" s="25">
        <f t="shared" si="535"/>
        <v>26</v>
      </c>
      <c r="L5026" s="16">
        <v>669</v>
      </c>
      <c r="N5026">
        <v>66.900000000000006</v>
      </c>
      <c r="O5026" s="26">
        <f t="shared" si="536"/>
        <v>19.399999999999999</v>
      </c>
      <c r="P5026" s="11">
        <f t="shared" si="534"/>
        <v>0.67122247457281925</v>
      </c>
      <c r="Q5026" s="12">
        <f t="shared" si="537"/>
        <v>667611478691.0376</v>
      </c>
      <c r="R5026" s="13">
        <f t="shared" si="538"/>
        <v>994620269704.05042</v>
      </c>
      <c r="S5026" s="14">
        <v>55</v>
      </c>
      <c r="T5026" s="14">
        <f t="shared" si="539"/>
        <v>5.5</v>
      </c>
      <c r="U5026" s="15">
        <f t="shared" si="540"/>
        <v>1798548350571.5701</v>
      </c>
    </row>
    <row r="5027" spans="6:21" x14ac:dyDescent="0.25">
      <c r="F5027" s="24"/>
      <c r="G5027" s="34">
        <v>40388.374999987813</v>
      </c>
      <c r="H5027" s="16">
        <v>810</v>
      </c>
      <c r="J5027" s="19">
        <v>81</v>
      </c>
      <c r="K5027" s="25">
        <f t="shared" si="535"/>
        <v>27.2</v>
      </c>
      <c r="L5027" s="16">
        <v>665</v>
      </c>
      <c r="N5027">
        <v>66.5</v>
      </c>
      <c r="O5027" s="26">
        <f t="shared" si="536"/>
        <v>19.2</v>
      </c>
      <c r="P5027" s="11">
        <f t="shared" si="534"/>
        <v>0.61771327939877863</v>
      </c>
      <c r="Q5027" s="12">
        <f t="shared" si="537"/>
        <v>538695766282.8327</v>
      </c>
      <c r="R5027" s="13">
        <f t="shared" si="538"/>
        <v>872080598311.15527</v>
      </c>
      <c r="S5027" s="14">
        <v>67</v>
      </c>
      <c r="T5027" s="14">
        <f t="shared" si="539"/>
        <v>6.7</v>
      </c>
      <c r="U5027" s="15">
        <f t="shared" si="540"/>
        <v>2233678374589.7598</v>
      </c>
    </row>
    <row r="5028" spans="6:21" x14ac:dyDescent="0.25">
      <c r="F5028" s="24"/>
      <c r="G5028" s="34">
        <v>40388.416666654477</v>
      </c>
      <c r="H5028" s="16">
        <v>828</v>
      </c>
      <c r="J5028" s="19">
        <v>82.8</v>
      </c>
      <c r="K5028" s="25">
        <f t="shared" si="535"/>
        <v>28.2</v>
      </c>
      <c r="L5028" s="16">
        <v>661</v>
      </c>
      <c r="N5028">
        <v>66.099999999999994</v>
      </c>
      <c r="O5028" s="26">
        <f t="shared" si="536"/>
        <v>18.899999999999999</v>
      </c>
      <c r="P5028" s="11">
        <f t="shared" si="534"/>
        <v>0.57188479296659012</v>
      </c>
      <c r="Q5028" s="12">
        <f t="shared" si="537"/>
        <v>390456999964.53162</v>
      </c>
      <c r="R5028" s="13">
        <f t="shared" si="538"/>
        <v>682754647031.40369</v>
      </c>
      <c r="S5028" s="14">
        <v>73</v>
      </c>
      <c r="T5028" s="14">
        <f t="shared" si="539"/>
        <v>7.3</v>
      </c>
      <c r="U5028" s="15">
        <f t="shared" si="540"/>
        <v>2133772823588.1699</v>
      </c>
    </row>
    <row r="5029" spans="6:21" x14ac:dyDescent="0.25">
      <c r="F5029" s="24"/>
      <c r="G5029" s="34">
        <v>40388.458333321141</v>
      </c>
      <c r="H5029" s="16">
        <v>840</v>
      </c>
      <c r="J5029" s="19">
        <v>84</v>
      </c>
      <c r="K5029" s="25">
        <f t="shared" si="535"/>
        <v>28.9</v>
      </c>
      <c r="L5029" s="16">
        <v>657</v>
      </c>
      <c r="N5029">
        <v>65.7</v>
      </c>
      <c r="O5029" s="26">
        <f t="shared" si="536"/>
        <v>18.7</v>
      </c>
      <c r="P5029" s="11">
        <f t="shared" si="534"/>
        <v>0.54230985838772683</v>
      </c>
      <c r="Q5029" s="12">
        <f t="shared" si="537"/>
        <v>315059790776.50189</v>
      </c>
      <c r="R5029" s="13">
        <f t="shared" si="538"/>
        <v>580958995864.77466</v>
      </c>
      <c r="S5029" s="14">
        <v>76</v>
      </c>
      <c r="T5029" s="14">
        <f t="shared" si="539"/>
        <v>7.6</v>
      </c>
      <c r="U5029" s="15">
        <f t="shared" si="540"/>
        <v>2020833958670.8701</v>
      </c>
    </row>
    <row r="5030" spans="6:21" x14ac:dyDescent="0.25">
      <c r="F5030" s="24"/>
      <c r="G5030" s="34">
        <v>40388.499999987805</v>
      </c>
      <c r="H5030" s="16">
        <v>849</v>
      </c>
      <c r="J5030" s="19">
        <v>84.9</v>
      </c>
      <c r="K5030" s="25">
        <f t="shared" si="535"/>
        <v>29.4</v>
      </c>
      <c r="L5030" s="16">
        <v>656</v>
      </c>
      <c r="N5030">
        <v>65.599999999999994</v>
      </c>
      <c r="O5030" s="26">
        <f t="shared" si="536"/>
        <v>18.7</v>
      </c>
      <c r="P5030" s="11">
        <f t="shared" si="534"/>
        <v>0.52688133917877655</v>
      </c>
      <c r="Q5030" s="12">
        <f t="shared" si="537"/>
        <v>315059790776.50189</v>
      </c>
      <c r="R5030" s="13">
        <f t="shared" si="538"/>
        <v>597971056002.03979</v>
      </c>
      <c r="S5030" s="14">
        <v>78</v>
      </c>
      <c r="T5030" s="14">
        <f t="shared" si="539"/>
        <v>7.8</v>
      </c>
      <c r="U5030" s="15">
        <f t="shared" si="540"/>
        <v>2206707868759.2002</v>
      </c>
    </row>
    <row r="5031" spans="6:21" x14ac:dyDescent="0.25">
      <c r="F5031" s="24"/>
      <c r="G5031" s="34">
        <v>40388.54166665447</v>
      </c>
      <c r="H5031" s="16">
        <v>853</v>
      </c>
      <c r="J5031" s="19">
        <v>85.3</v>
      </c>
      <c r="K5031" s="25">
        <f t="shared" si="535"/>
        <v>29.6</v>
      </c>
      <c r="L5031" s="16">
        <v>655</v>
      </c>
      <c r="N5031">
        <v>65.5</v>
      </c>
      <c r="O5031" s="26">
        <f t="shared" si="536"/>
        <v>18.600000000000001</v>
      </c>
      <c r="P5031" s="11">
        <f t="shared" si="534"/>
        <v>0.51759767460972117</v>
      </c>
      <c r="Q5031" s="12">
        <f t="shared" si="537"/>
        <v>283010705417.82971</v>
      </c>
      <c r="R5031" s="13">
        <f t="shared" si="538"/>
        <v>546777389661.23706</v>
      </c>
      <c r="S5031" s="14">
        <v>83</v>
      </c>
      <c r="T5031" s="14">
        <f t="shared" si="539"/>
        <v>8.3000000000000007</v>
      </c>
      <c r="U5031" s="15">
        <f t="shared" si="540"/>
        <v>2189263479220.28</v>
      </c>
    </row>
    <row r="5032" spans="6:21" x14ac:dyDescent="0.25">
      <c r="F5032" s="24"/>
      <c r="G5032" s="34">
        <v>40388.583333321134</v>
      </c>
      <c r="H5032" s="16">
        <v>851</v>
      </c>
      <c r="J5032" s="19">
        <v>85.1</v>
      </c>
      <c r="K5032" s="25">
        <f t="shared" si="535"/>
        <v>29.5</v>
      </c>
      <c r="L5032" s="16">
        <v>656</v>
      </c>
      <c r="N5032">
        <v>65.599999999999994</v>
      </c>
      <c r="O5032" s="26">
        <f t="shared" si="536"/>
        <v>18.7</v>
      </c>
      <c r="P5032" s="11">
        <f t="shared" si="534"/>
        <v>0.52385551281169018</v>
      </c>
      <c r="Q5032" s="12">
        <f t="shared" si="537"/>
        <v>315059790776.50189</v>
      </c>
      <c r="R5032" s="13">
        <f t="shared" si="538"/>
        <v>601424978970.7876</v>
      </c>
      <c r="S5032" s="14">
        <v>90</v>
      </c>
      <c r="T5032" s="14">
        <f t="shared" si="539"/>
        <v>9</v>
      </c>
      <c r="U5032" s="15">
        <f t="shared" si="540"/>
        <v>2577286693748.5698</v>
      </c>
    </row>
    <row r="5033" spans="6:21" x14ac:dyDescent="0.25">
      <c r="F5033" s="24"/>
      <c r="G5033" s="34">
        <v>40388.624999987798</v>
      </c>
      <c r="H5033" s="16">
        <v>847</v>
      </c>
      <c r="J5033" s="19">
        <v>84.7</v>
      </c>
      <c r="K5033" s="25">
        <f t="shared" si="535"/>
        <v>29.3</v>
      </c>
      <c r="L5033" s="16">
        <v>656</v>
      </c>
      <c r="N5033">
        <v>65.599999999999994</v>
      </c>
      <c r="O5033" s="26">
        <f t="shared" si="536"/>
        <v>18.7</v>
      </c>
      <c r="P5033" s="11">
        <f t="shared" si="534"/>
        <v>0.52992693256663126</v>
      </c>
      <c r="Q5033" s="12">
        <f t="shared" si="537"/>
        <v>315059790776.50189</v>
      </c>
      <c r="R5033" s="13">
        <f t="shared" si="538"/>
        <v>594534399771.96729</v>
      </c>
      <c r="S5033" s="14">
        <v>87</v>
      </c>
      <c r="T5033" s="14">
        <f t="shared" si="539"/>
        <v>8.6999999999999993</v>
      </c>
      <c r="U5033" s="15">
        <f t="shared" si="540"/>
        <v>2431429098260.5498</v>
      </c>
    </row>
    <row r="5034" spans="6:21" x14ac:dyDescent="0.25">
      <c r="F5034" s="24"/>
      <c r="G5034" s="34">
        <v>40388.666666654462</v>
      </c>
      <c r="H5034" s="16">
        <v>836</v>
      </c>
      <c r="J5034" s="19">
        <v>83.6</v>
      </c>
      <c r="K5034" s="25">
        <f t="shared" si="535"/>
        <v>28.7</v>
      </c>
      <c r="L5034" s="16">
        <v>660</v>
      </c>
      <c r="N5034">
        <v>66</v>
      </c>
      <c r="O5034" s="26">
        <f t="shared" si="536"/>
        <v>18.899999999999999</v>
      </c>
      <c r="P5034" s="11">
        <f t="shared" ref="P5034:P5097" si="541">EXP((17.27*O5034/(237+O5034))-(17.27*K5034/(237.3+K5034)))</f>
        <v>0.55553029194609382</v>
      </c>
      <c r="Q5034" s="12">
        <f t="shared" si="537"/>
        <v>390456999964.53162</v>
      </c>
      <c r="R5034" s="13">
        <f t="shared" si="538"/>
        <v>702854561893.84509</v>
      </c>
      <c r="S5034" s="14">
        <v>91</v>
      </c>
      <c r="T5034" s="14">
        <f t="shared" si="539"/>
        <v>9.1</v>
      </c>
      <c r="U5034" s="15">
        <f t="shared" si="540"/>
        <v>2842817813556.75</v>
      </c>
    </row>
    <row r="5035" spans="6:21" x14ac:dyDescent="0.25">
      <c r="F5035" s="24"/>
      <c r="G5035" s="34">
        <v>40388.708333321127</v>
      </c>
      <c r="H5035" s="16">
        <v>821</v>
      </c>
      <c r="J5035" s="19">
        <v>82.1</v>
      </c>
      <c r="K5035" s="25">
        <f t="shared" si="535"/>
        <v>27.8</v>
      </c>
      <c r="L5035" s="16">
        <v>662</v>
      </c>
      <c r="N5035">
        <v>66.2</v>
      </c>
      <c r="O5035" s="26">
        <f t="shared" si="536"/>
        <v>19</v>
      </c>
      <c r="P5035" s="11">
        <f t="shared" si="541"/>
        <v>0.58902919358503303</v>
      </c>
      <c r="Q5035" s="12">
        <f t="shared" si="537"/>
        <v>434673665557.72797</v>
      </c>
      <c r="R5035" s="13">
        <f t="shared" si="538"/>
        <v>737949273638.12891</v>
      </c>
      <c r="S5035" s="14">
        <v>92</v>
      </c>
      <c r="T5035" s="14">
        <f t="shared" si="539"/>
        <v>9.1999999999999993</v>
      </c>
      <c r="U5035" s="15">
        <f t="shared" si="540"/>
        <v>2790135594339.6899</v>
      </c>
    </row>
    <row r="5036" spans="6:21" x14ac:dyDescent="0.25">
      <c r="F5036" s="24"/>
      <c r="G5036" s="34">
        <v>40388.749999987791</v>
      </c>
      <c r="H5036" s="16">
        <v>796</v>
      </c>
      <c r="J5036" s="19">
        <v>79.599999999999994</v>
      </c>
      <c r="K5036" s="25">
        <f t="shared" si="535"/>
        <v>26.4</v>
      </c>
      <c r="L5036" s="16">
        <v>666</v>
      </c>
      <c r="N5036">
        <v>66.599999999999994</v>
      </c>
      <c r="O5036" s="26">
        <f t="shared" si="536"/>
        <v>19.2</v>
      </c>
      <c r="P5036" s="11">
        <f t="shared" si="541"/>
        <v>0.64744213462755362</v>
      </c>
      <c r="Q5036" s="12">
        <f t="shared" si="537"/>
        <v>538695766282.8327</v>
      </c>
      <c r="R5036" s="13">
        <f t="shared" si="538"/>
        <v>832036930362.4668</v>
      </c>
      <c r="S5036" s="14">
        <v>86</v>
      </c>
      <c r="T5036" s="14">
        <f t="shared" si="539"/>
        <v>8.6</v>
      </c>
      <c r="U5036" s="15">
        <f t="shared" si="540"/>
        <v>2522734011084.8501</v>
      </c>
    </row>
    <row r="5037" spans="6:21" x14ac:dyDescent="0.25">
      <c r="F5037" s="24"/>
      <c r="G5037" s="34">
        <v>40388.791666654455</v>
      </c>
      <c r="H5037" s="16">
        <v>772</v>
      </c>
      <c r="J5037" s="19">
        <v>77.2</v>
      </c>
      <c r="K5037" s="25">
        <f t="shared" si="535"/>
        <v>25.1</v>
      </c>
      <c r="L5037" s="16">
        <v>669</v>
      </c>
      <c r="N5037">
        <v>66.900000000000006</v>
      </c>
      <c r="O5037" s="26">
        <f t="shared" si="536"/>
        <v>19.399999999999999</v>
      </c>
      <c r="P5037" s="11">
        <f t="shared" si="541"/>
        <v>0.70802929687929339</v>
      </c>
      <c r="Q5037" s="12">
        <f t="shared" si="537"/>
        <v>667611478691.0376</v>
      </c>
      <c r="R5037" s="13">
        <f t="shared" si="538"/>
        <v>942915048337.12219</v>
      </c>
      <c r="S5037" s="14">
        <v>78</v>
      </c>
      <c r="T5037" s="14">
        <f t="shared" si="539"/>
        <v>7.8</v>
      </c>
      <c r="U5037" s="15">
        <f t="shared" si="540"/>
        <v>2147367843239.46</v>
      </c>
    </row>
    <row r="5038" spans="6:21" x14ac:dyDescent="0.25">
      <c r="F5038" s="24"/>
      <c r="G5038" s="34">
        <v>40388.833333321119</v>
      </c>
      <c r="H5038" s="16">
        <v>757</v>
      </c>
      <c r="J5038" s="19">
        <v>75.7</v>
      </c>
      <c r="K5038" s="25">
        <f t="shared" si="535"/>
        <v>24.3</v>
      </c>
      <c r="L5038" s="16">
        <v>670</v>
      </c>
      <c r="N5038">
        <v>67</v>
      </c>
      <c r="O5038" s="26">
        <f t="shared" si="536"/>
        <v>19.399999999999999</v>
      </c>
      <c r="P5038" s="11">
        <f t="shared" si="541"/>
        <v>0.74266645799627296</v>
      </c>
      <c r="Q5038" s="12">
        <f t="shared" si="537"/>
        <v>667611478691.0376</v>
      </c>
      <c r="R5038" s="13">
        <f t="shared" si="538"/>
        <v>898938509344.10718</v>
      </c>
      <c r="S5038" s="14">
        <v>66</v>
      </c>
      <c r="T5038" s="14">
        <f t="shared" si="539"/>
        <v>6.6</v>
      </c>
      <c r="U5038" s="15">
        <f t="shared" si="540"/>
        <v>1526758402310.26</v>
      </c>
    </row>
    <row r="5039" spans="6:21" x14ac:dyDescent="0.25">
      <c r="F5039" s="24"/>
      <c r="G5039" s="34">
        <v>40388.874999987784</v>
      </c>
      <c r="H5039" s="16">
        <v>744</v>
      </c>
      <c r="J5039" s="19">
        <v>74.400000000000006</v>
      </c>
      <c r="K5039" s="25">
        <f t="shared" si="535"/>
        <v>23.6</v>
      </c>
      <c r="L5039" s="16">
        <v>671</v>
      </c>
      <c r="N5039">
        <v>67.099999999999994</v>
      </c>
      <c r="O5039" s="26">
        <f t="shared" si="536"/>
        <v>19.5</v>
      </c>
      <c r="P5039" s="11">
        <f t="shared" si="541"/>
        <v>0.77938268453141757</v>
      </c>
      <c r="Q5039" s="12">
        <f t="shared" si="537"/>
        <v>743214050810.7395</v>
      </c>
      <c r="R5039" s="13">
        <f t="shared" si="538"/>
        <v>953593229053.5509</v>
      </c>
      <c r="S5039" s="14">
        <v>56</v>
      </c>
      <c r="T5039" s="14">
        <f t="shared" si="539"/>
        <v>5.6</v>
      </c>
      <c r="U5039" s="15">
        <f t="shared" si="540"/>
        <v>1178123398159.74</v>
      </c>
    </row>
    <row r="5040" spans="6:21" x14ac:dyDescent="0.25">
      <c r="F5040" s="24"/>
      <c r="G5040" s="34">
        <v>40388.916666654448</v>
      </c>
      <c r="H5040" s="16">
        <v>735</v>
      </c>
      <c r="J5040" s="19">
        <v>73.5</v>
      </c>
      <c r="K5040" s="25">
        <f t="shared" si="535"/>
        <v>23.1</v>
      </c>
      <c r="L5040" s="16">
        <v>669</v>
      </c>
      <c r="N5040">
        <v>66.900000000000006</v>
      </c>
      <c r="O5040" s="26">
        <f t="shared" si="536"/>
        <v>19.399999999999999</v>
      </c>
      <c r="P5040" s="11">
        <f t="shared" si="541"/>
        <v>0.79826419809907878</v>
      </c>
      <c r="Q5040" s="12">
        <f t="shared" si="537"/>
        <v>667611478691.0376</v>
      </c>
      <c r="R5040" s="13">
        <f t="shared" si="538"/>
        <v>836328975144.86194</v>
      </c>
      <c r="S5040" s="14">
        <v>51</v>
      </c>
      <c r="T5040" s="14">
        <f t="shared" si="539"/>
        <v>5.0999999999999996</v>
      </c>
      <c r="U5040" s="15">
        <f t="shared" si="540"/>
        <v>860459231914.50403</v>
      </c>
    </row>
    <row r="5041" spans="6:21" x14ac:dyDescent="0.25">
      <c r="F5041" s="24"/>
      <c r="G5041" s="34">
        <v>40388.958333321112</v>
      </c>
      <c r="H5041" s="16">
        <v>726</v>
      </c>
      <c r="J5041" s="19">
        <v>72.599999999999994</v>
      </c>
      <c r="K5041" s="25">
        <f t="shared" si="535"/>
        <v>22.6</v>
      </c>
      <c r="L5041" s="16">
        <v>667</v>
      </c>
      <c r="N5041">
        <v>66.7</v>
      </c>
      <c r="O5041" s="26">
        <f t="shared" si="536"/>
        <v>19.3</v>
      </c>
      <c r="P5041" s="11">
        <f t="shared" si="541"/>
        <v>0.81769405565636999</v>
      </c>
      <c r="Q5041" s="12">
        <f t="shared" si="537"/>
        <v>599699488988.17944</v>
      </c>
      <c r="R5041" s="13">
        <f t="shared" si="538"/>
        <v>733403263530.87598</v>
      </c>
      <c r="S5041" s="14">
        <v>51</v>
      </c>
      <c r="T5041" s="14">
        <f t="shared" si="539"/>
        <v>5.0999999999999996</v>
      </c>
      <c r="U5041" s="15">
        <f t="shared" si="540"/>
        <v>681889250167.75195</v>
      </c>
    </row>
    <row r="5042" spans="6:21" x14ac:dyDescent="0.25">
      <c r="F5042" s="24"/>
      <c r="G5042" s="34">
        <v>40388.999999987776</v>
      </c>
      <c r="H5042" s="16">
        <v>718</v>
      </c>
      <c r="J5042" s="19">
        <v>71.8</v>
      </c>
      <c r="K5042" s="25">
        <f t="shared" si="535"/>
        <v>22.1</v>
      </c>
      <c r="L5042" s="16">
        <v>665</v>
      </c>
      <c r="N5042">
        <v>66.5</v>
      </c>
      <c r="O5042" s="26">
        <f t="shared" si="536"/>
        <v>19.2</v>
      </c>
      <c r="P5042" s="11">
        <f t="shared" si="541"/>
        <v>0.83769053505728197</v>
      </c>
      <c r="Q5042" s="12">
        <f t="shared" si="537"/>
        <v>538695766282.8327</v>
      </c>
      <c r="R5042" s="13">
        <f t="shared" si="538"/>
        <v>643072523489.83057</v>
      </c>
      <c r="S5042" s="14">
        <v>48</v>
      </c>
      <c r="T5042" s="14">
        <f t="shared" si="539"/>
        <v>4.8</v>
      </c>
      <c r="U5042" s="15">
        <f t="shared" si="540"/>
        <v>501008434593.59003</v>
      </c>
    </row>
    <row r="5043" spans="6:21" x14ac:dyDescent="0.25">
      <c r="F5043" s="24"/>
      <c r="G5043" s="34">
        <v>40389.041666654441</v>
      </c>
      <c r="H5043" s="16">
        <v>712</v>
      </c>
      <c r="J5043" s="19">
        <v>71.2</v>
      </c>
      <c r="K5043" s="25">
        <f t="shared" si="535"/>
        <v>21.8</v>
      </c>
      <c r="L5043" s="16">
        <v>662</v>
      </c>
      <c r="N5043">
        <v>66.2</v>
      </c>
      <c r="O5043" s="26">
        <f t="shared" si="536"/>
        <v>19</v>
      </c>
      <c r="P5043" s="11">
        <f t="shared" si="541"/>
        <v>0.84257292483176116</v>
      </c>
      <c r="Q5043" s="12">
        <f t="shared" si="537"/>
        <v>434673665557.72797</v>
      </c>
      <c r="R5043" s="13">
        <f t="shared" si="538"/>
        <v>515888480091.52496</v>
      </c>
      <c r="S5043" s="14">
        <v>45</v>
      </c>
      <c r="T5043" s="14">
        <f t="shared" si="539"/>
        <v>4.5</v>
      </c>
      <c r="U5043" s="15">
        <f t="shared" si="540"/>
        <v>365466665402.086</v>
      </c>
    </row>
    <row r="5044" spans="6:21" x14ac:dyDescent="0.25">
      <c r="F5044" s="24"/>
      <c r="G5044" s="34">
        <v>40389.083333321105</v>
      </c>
      <c r="H5044" s="16">
        <v>706</v>
      </c>
      <c r="J5044" s="19">
        <v>70.599999999999994</v>
      </c>
      <c r="K5044" s="25">
        <f t="shared" si="535"/>
        <v>21.4</v>
      </c>
      <c r="L5044" s="16">
        <v>660</v>
      </c>
      <c r="N5044">
        <v>66</v>
      </c>
      <c r="O5044" s="26">
        <f t="shared" si="536"/>
        <v>18.899999999999999</v>
      </c>
      <c r="P5044" s="11">
        <f t="shared" si="541"/>
        <v>0.85805518320264962</v>
      </c>
      <c r="Q5044" s="12">
        <f t="shared" si="537"/>
        <v>390456999964.53162</v>
      </c>
      <c r="R5044" s="13">
        <f t="shared" si="538"/>
        <v>455048821577.15039</v>
      </c>
      <c r="S5044" s="14">
        <v>44</v>
      </c>
      <c r="T5044" s="14">
        <f t="shared" si="539"/>
        <v>4.4000000000000004</v>
      </c>
      <c r="U5044" s="15">
        <f t="shared" si="540"/>
        <v>284204015095.52301</v>
      </c>
    </row>
    <row r="5045" spans="6:21" x14ac:dyDescent="0.25">
      <c r="F5045" s="24"/>
      <c r="G5045" s="34">
        <v>40389.124999987769</v>
      </c>
      <c r="H5045" s="16">
        <v>701</v>
      </c>
      <c r="J5045" s="19">
        <v>70.099999999999994</v>
      </c>
      <c r="K5045" s="25">
        <f t="shared" si="535"/>
        <v>21.2</v>
      </c>
      <c r="L5045" s="16">
        <v>658</v>
      </c>
      <c r="N5045">
        <v>65.8</v>
      </c>
      <c r="O5045" s="26">
        <f t="shared" si="536"/>
        <v>18.8</v>
      </c>
      <c r="P5045" s="11">
        <f t="shared" si="541"/>
        <v>0.86322216011225217</v>
      </c>
      <c r="Q5045" s="12">
        <f t="shared" si="537"/>
        <v>350738222490.85834</v>
      </c>
      <c r="R5045" s="13">
        <f t="shared" si="538"/>
        <v>406312811113.71008</v>
      </c>
      <c r="S5045" s="14">
        <v>43</v>
      </c>
      <c r="T5045" s="14">
        <f t="shared" si="539"/>
        <v>4.3</v>
      </c>
      <c r="U5045" s="15">
        <f t="shared" si="540"/>
        <v>238970731078.263</v>
      </c>
    </row>
    <row r="5046" spans="6:21" x14ac:dyDescent="0.25">
      <c r="F5046" s="24"/>
      <c r="G5046" s="34">
        <v>40389.166666654433</v>
      </c>
      <c r="H5046" s="16">
        <v>696</v>
      </c>
      <c r="J5046" s="19">
        <v>69.599999999999994</v>
      </c>
      <c r="K5046" s="25">
        <f t="shared" si="535"/>
        <v>20.9</v>
      </c>
      <c r="L5046" s="16">
        <v>655</v>
      </c>
      <c r="N5046">
        <v>65.5</v>
      </c>
      <c r="O5046" s="26">
        <f t="shared" si="536"/>
        <v>18.600000000000001</v>
      </c>
      <c r="P5046" s="11">
        <f t="shared" si="541"/>
        <v>0.86833028182304572</v>
      </c>
      <c r="Q5046" s="12">
        <f t="shared" si="537"/>
        <v>283010705417.82971</v>
      </c>
      <c r="R5046" s="13">
        <f t="shared" si="538"/>
        <v>325925182320.77911</v>
      </c>
      <c r="S5046" s="14">
        <v>43</v>
      </c>
      <c r="T5046" s="14">
        <f t="shared" si="539"/>
        <v>4.3</v>
      </c>
      <c r="U5046" s="15">
        <f t="shared" si="540"/>
        <v>184532250682.68201</v>
      </c>
    </row>
    <row r="5047" spans="6:21" x14ac:dyDescent="0.25">
      <c r="F5047" s="24"/>
      <c r="G5047" s="34">
        <v>40389.208333321098</v>
      </c>
      <c r="H5047" s="16">
        <v>701</v>
      </c>
      <c r="J5047" s="19">
        <v>70.099999999999994</v>
      </c>
      <c r="K5047" s="25">
        <f t="shared" si="535"/>
        <v>21.2</v>
      </c>
      <c r="L5047" s="16">
        <v>659</v>
      </c>
      <c r="N5047">
        <v>65.900000000000006</v>
      </c>
      <c r="O5047" s="26">
        <f t="shared" si="536"/>
        <v>18.8</v>
      </c>
      <c r="P5047" s="11">
        <f t="shared" si="541"/>
        <v>0.86322216011225217</v>
      </c>
      <c r="Q5047" s="12">
        <f t="shared" si="537"/>
        <v>350738222490.85834</v>
      </c>
      <c r="R5047" s="13">
        <f t="shared" si="538"/>
        <v>406312811113.71008</v>
      </c>
      <c r="S5047" s="14">
        <v>42</v>
      </c>
      <c r="T5047" s="14">
        <f t="shared" si="539"/>
        <v>4.2</v>
      </c>
      <c r="U5047" s="15">
        <f t="shared" si="540"/>
        <v>233413272215.97699</v>
      </c>
    </row>
    <row r="5048" spans="6:21" x14ac:dyDescent="0.25">
      <c r="F5048" s="24"/>
      <c r="G5048" s="34">
        <v>40389.249999987762</v>
      </c>
      <c r="H5048" s="16">
        <v>730</v>
      </c>
      <c r="J5048" s="19">
        <v>73</v>
      </c>
      <c r="K5048" s="25">
        <f t="shared" si="535"/>
        <v>22.8</v>
      </c>
      <c r="L5048" s="16">
        <v>667</v>
      </c>
      <c r="N5048">
        <v>66.7</v>
      </c>
      <c r="O5048" s="26">
        <f t="shared" si="536"/>
        <v>19.3</v>
      </c>
      <c r="P5048" s="11">
        <f t="shared" si="541"/>
        <v>0.80783956730101492</v>
      </c>
      <c r="Q5048" s="12">
        <f t="shared" si="537"/>
        <v>599699488988.17944</v>
      </c>
      <c r="R5048" s="13">
        <f t="shared" si="538"/>
        <v>742349735346.30188</v>
      </c>
      <c r="S5048" s="14">
        <v>41</v>
      </c>
      <c r="T5048" s="14">
        <f t="shared" si="539"/>
        <v>4.0999999999999996</v>
      </c>
      <c r="U5048" s="15">
        <f t="shared" si="540"/>
        <v>584866010068.302</v>
      </c>
    </row>
    <row r="5049" spans="6:21" x14ac:dyDescent="0.25">
      <c r="F5049" s="24"/>
      <c r="G5049" s="34">
        <v>40389.291666654426</v>
      </c>
      <c r="H5049" s="16">
        <v>760</v>
      </c>
      <c r="J5049" s="19">
        <v>76</v>
      </c>
      <c r="K5049" s="25">
        <f t="shared" si="535"/>
        <v>24.4</v>
      </c>
      <c r="L5049" s="16">
        <v>669</v>
      </c>
      <c r="N5049">
        <v>66.900000000000006</v>
      </c>
      <c r="O5049" s="26">
        <f t="shared" si="536"/>
        <v>19.399999999999999</v>
      </c>
      <c r="P5049" s="11">
        <f t="shared" si="541"/>
        <v>0.73823401465657346</v>
      </c>
      <c r="Q5049" s="12">
        <f t="shared" si="537"/>
        <v>667611478691.0376</v>
      </c>
      <c r="R5049" s="13">
        <f t="shared" si="538"/>
        <v>904335841259.78064</v>
      </c>
      <c r="S5049" s="14">
        <v>44</v>
      </c>
      <c r="T5049" s="14">
        <f t="shared" si="539"/>
        <v>4.4000000000000004</v>
      </c>
      <c r="U5049" s="15">
        <f t="shared" si="540"/>
        <v>1041587195302.47</v>
      </c>
    </row>
    <row r="5050" spans="6:21" x14ac:dyDescent="0.25">
      <c r="F5050" s="24"/>
      <c r="G5050" s="34">
        <v>40389.33333332109</v>
      </c>
      <c r="H5050" s="16">
        <v>785</v>
      </c>
      <c r="J5050" s="19">
        <v>78.5</v>
      </c>
      <c r="K5050" s="25">
        <f t="shared" si="535"/>
        <v>25.8</v>
      </c>
      <c r="L5050" s="16">
        <v>668</v>
      </c>
      <c r="N5050">
        <v>66.8</v>
      </c>
      <c r="O5050" s="26">
        <f t="shared" si="536"/>
        <v>19.3</v>
      </c>
      <c r="P5050" s="11">
        <f t="shared" si="541"/>
        <v>0.67499413830612476</v>
      </c>
      <c r="Q5050" s="12">
        <f t="shared" si="537"/>
        <v>599699488988.17944</v>
      </c>
      <c r="R5050" s="13">
        <f t="shared" si="538"/>
        <v>888451402693.81494</v>
      </c>
      <c r="S5050" s="14">
        <v>54</v>
      </c>
      <c r="T5050" s="14">
        <f t="shared" si="539"/>
        <v>5.4</v>
      </c>
      <c r="U5050" s="15">
        <f t="shared" si="540"/>
        <v>1559260334010.4299</v>
      </c>
    </row>
    <row r="5051" spans="6:21" x14ac:dyDescent="0.25">
      <c r="F5051" s="24"/>
      <c r="G5051" s="34">
        <v>40389.374999987755</v>
      </c>
      <c r="H5051" s="16">
        <v>807</v>
      </c>
      <c r="J5051" s="19">
        <v>80.7</v>
      </c>
      <c r="K5051" s="25">
        <f t="shared" si="535"/>
        <v>27.1</v>
      </c>
      <c r="L5051" s="16">
        <v>664</v>
      </c>
      <c r="N5051">
        <v>66.400000000000006</v>
      </c>
      <c r="O5051" s="26">
        <f t="shared" si="536"/>
        <v>19.100000000000001</v>
      </c>
      <c r="P5051" s="11">
        <f t="shared" si="541"/>
        <v>0.61747981371489136</v>
      </c>
      <c r="Q5051" s="12">
        <f t="shared" si="537"/>
        <v>483897575268.34961</v>
      </c>
      <c r="R5051" s="13">
        <f t="shared" si="538"/>
        <v>783665416294.53076</v>
      </c>
      <c r="S5051" s="14">
        <v>68</v>
      </c>
      <c r="T5051" s="14">
        <f t="shared" si="539"/>
        <v>6.8</v>
      </c>
      <c r="U5051" s="15">
        <f t="shared" si="540"/>
        <v>2038421318978.03</v>
      </c>
    </row>
    <row r="5052" spans="6:21" x14ac:dyDescent="0.25">
      <c r="F5052" s="24"/>
      <c r="G5052" s="34">
        <v>40389.416666654419</v>
      </c>
      <c r="H5052" s="16">
        <v>826</v>
      </c>
      <c r="J5052" s="19">
        <v>82.6</v>
      </c>
      <c r="K5052" s="25">
        <f t="shared" si="535"/>
        <v>28.1</v>
      </c>
      <c r="L5052" s="16">
        <v>660</v>
      </c>
      <c r="N5052">
        <v>66</v>
      </c>
      <c r="O5052" s="26">
        <f t="shared" si="536"/>
        <v>18.899999999999999</v>
      </c>
      <c r="P5052" s="11">
        <f t="shared" si="541"/>
        <v>0.5752205677498391</v>
      </c>
      <c r="Q5052" s="12">
        <f t="shared" si="537"/>
        <v>390456999964.53162</v>
      </c>
      <c r="R5052" s="13">
        <f t="shared" si="538"/>
        <v>678795268903.42285</v>
      </c>
      <c r="S5052" s="14">
        <v>73</v>
      </c>
      <c r="T5052" s="14">
        <f t="shared" si="539"/>
        <v>7.3</v>
      </c>
      <c r="U5052" s="15">
        <f t="shared" si="540"/>
        <v>2104869363253.9099</v>
      </c>
    </row>
    <row r="5053" spans="6:21" x14ac:dyDescent="0.25">
      <c r="F5053" s="24"/>
      <c r="G5053" s="34">
        <v>40389.458333321083</v>
      </c>
      <c r="H5053" s="16">
        <v>838</v>
      </c>
      <c r="J5053" s="19">
        <v>83.8</v>
      </c>
      <c r="K5053" s="25">
        <f t="shared" si="535"/>
        <v>28.8</v>
      </c>
      <c r="L5053" s="16">
        <v>655</v>
      </c>
      <c r="N5053">
        <v>65.5</v>
      </c>
      <c r="O5053" s="26">
        <f t="shared" si="536"/>
        <v>18.600000000000001</v>
      </c>
      <c r="P5053" s="11">
        <f t="shared" si="541"/>
        <v>0.54205120052171984</v>
      </c>
      <c r="Q5053" s="12">
        <f t="shared" si="537"/>
        <v>283010705417.82971</v>
      </c>
      <c r="R5053" s="13">
        <f t="shared" si="538"/>
        <v>522110651439.263</v>
      </c>
      <c r="S5053" s="14">
        <v>75</v>
      </c>
      <c r="T5053" s="14">
        <f t="shared" si="539"/>
        <v>7.5</v>
      </c>
      <c r="U5053" s="15">
        <f t="shared" si="540"/>
        <v>1793249595160.75</v>
      </c>
    </row>
    <row r="5054" spans="6:21" x14ac:dyDescent="0.25">
      <c r="F5054" s="24"/>
      <c r="G5054" s="34">
        <v>40389.499999987747</v>
      </c>
      <c r="H5054" s="16">
        <v>846</v>
      </c>
      <c r="J5054" s="19">
        <v>84.6</v>
      </c>
      <c r="K5054" s="25">
        <f t="shared" si="535"/>
        <v>29.2</v>
      </c>
      <c r="L5054" s="16">
        <v>655</v>
      </c>
      <c r="N5054">
        <v>65.5</v>
      </c>
      <c r="O5054" s="26">
        <f t="shared" si="536"/>
        <v>18.600000000000001</v>
      </c>
      <c r="P5054" s="11">
        <f t="shared" si="541"/>
        <v>0.52966499055566096</v>
      </c>
      <c r="Q5054" s="12">
        <f t="shared" si="537"/>
        <v>283010705417.82971</v>
      </c>
      <c r="R5054" s="13">
        <f t="shared" si="538"/>
        <v>534320203268.35052</v>
      </c>
      <c r="S5054" s="14">
        <v>79</v>
      </c>
      <c r="T5054" s="14">
        <f t="shared" si="539"/>
        <v>7.9</v>
      </c>
      <c r="U5054" s="15">
        <f t="shared" si="540"/>
        <v>1985345033019.1101</v>
      </c>
    </row>
    <row r="5055" spans="6:21" x14ac:dyDescent="0.25">
      <c r="F5055" s="24"/>
      <c r="G5055" s="34">
        <v>40389.541666654412</v>
      </c>
      <c r="H5055" s="16">
        <v>850</v>
      </c>
      <c r="J5055" s="19">
        <v>85</v>
      </c>
      <c r="K5055" s="25">
        <f t="shared" si="535"/>
        <v>29.4</v>
      </c>
      <c r="L5055" s="16">
        <v>653</v>
      </c>
      <c r="N5055">
        <v>65.3</v>
      </c>
      <c r="O5055" s="26">
        <f t="shared" si="536"/>
        <v>18.5</v>
      </c>
      <c r="P5055" s="11">
        <f t="shared" si="541"/>
        <v>0.52032073460009198</v>
      </c>
      <c r="Q5055" s="12">
        <f t="shared" si="537"/>
        <v>254221775440.44537</v>
      </c>
      <c r="R5055" s="13">
        <f t="shared" si="538"/>
        <v>488586670749.9848</v>
      </c>
      <c r="S5055" s="14">
        <v>83</v>
      </c>
      <c r="T5055" s="14">
        <f t="shared" si="539"/>
        <v>8.3000000000000007</v>
      </c>
      <c r="U5055" s="15">
        <f t="shared" si="540"/>
        <v>1945228631069.1799</v>
      </c>
    </row>
    <row r="5056" spans="6:21" x14ac:dyDescent="0.25">
      <c r="F5056" s="24"/>
      <c r="G5056" s="34">
        <v>40389.583333321076</v>
      </c>
      <c r="H5056" s="16">
        <v>849</v>
      </c>
      <c r="J5056" s="19">
        <v>84.9</v>
      </c>
      <c r="K5056" s="25">
        <f t="shared" si="535"/>
        <v>29.4</v>
      </c>
      <c r="L5056" s="16">
        <v>654</v>
      </c>
      <c r="N5056">
        <v>65.400000000000006</v>
      </c>
      <c r="O5056" s="26">
        <f t="shared" si="536"/>
        <v>18.600000000000001</v>
      </c>
      <c r="P5056" s="11">
        <f t="shared" si="541"/>
        <v>0.52359204479054666</v>
      </c>
      <c r="Q5056" s="12">
        <f t="shared" si="537"/>
        <v>283010705417.82971</v>
      </c>
      <c r="R5056" s="13">
        <f t="shared" si="538"/>
        <v>540517580879.29492</v>
      </c>
      <c r="S5056" s="14">
        <v>90</v>
      </c>
      <c r="T5056" s="14">
        <f t="shared" si="539"/>
        <v>9</v>
      </c>
      <c r="U5056" s="15">
        <f t="shared" si="540"/>
        <v>2317561879153.1899</v>
      </c>
    </row>
    <row r="5057" spans="6:21" x14ac:dyDescent="0.25">
      <c r="F5057" s="24"/>
      <c r="G5057" s="34">
        <v>40389.62499998774</v>
      </c>
      <c r="H5057" s="16">
        <v>844</v>
      </c>
      <c r="J5057" s="19">
        <v>84.4</v>
      </c>
      <c r="K5057" s="25">
        <f t="shared" si="535"/>
        <v>29.1</v>
      </c>
      <c r="L5057" s="16">
        <v>653</v>
      </c>
      <c r="N5057">
        <v>65.3</v>
      </c>
      <c r="O5057" s="26">
        <f t="shared" si="536"/>
        <v>18.5</v>
      </c>
      <c r="P5057" s="11">
        <f t="shared" si="541"/>
        <v>0.52940287532897212</v>
      </c>
      <c r="Q5057" s="12">
        <f t="shared" si="537"/>
        <v>254221775440.44537</v>
      </c>
      <c r="R5057" s="13">
        <f t="shared" si="538"/>
        <v>480204750082.76331</v>
      </c>
      <c r="S5057" s="14">
        <v>87</v>
      </c>
      <c r="T5057" s="14">
        <f t="shared" si="539"/>
        <v>8.6999999999999993</v>
      </c>
      <c r="U5057" s="15">
        <f t="shared" si="540"/>
        <v>1966051879388.1699</v>
      </c>
    </row>
    <row r="5058" spans="6:21" x14ac:dyDescent="0.25">
      <c r="F5058" s="24"/>
      <c r="G5058" s="34">
        <v>40389.666666654404</v>
      </c>
      <c r="H5058" s="16">
        <v>833</v>
      </c>
      <c r="J5058" s="19">
        <v>83.3</v>
      </c>
      <c r="K5058" s="25">
        <f t="shared" si="535"/>
        <v>28.5</v>
      </c>
      <c r="L5058" s="16">
        <v>657</v>
      </c>
      <c r="N5058">
        <v>65.7</v>
      </c>
      <c r="O5058" s="26">
        <f t="shared" si="536"/>
        <v>18.7</v>
      </c>
      <c r="P5058" s="11">
        <f t="shared" si="541"/>
        <v>0.55502072324688545</v>
      </c>
      <c r="Q5058" s="12">
        <f t="shared" si="537"/>
        <v>315059790776.50189</v>
      </c>
      <c r="R5058" s="13">
        <f t="shared" si="538"/>
        <v>567654102955.64111</v>
      </c>
      <c r="S5058" s="14">
        <v>90</v>
      </c>
      <c r="T5058" s="14">
        <f t="shared" si="539"/>
        <v>9</v>
      </c>
      <c r="U5058" s="15">
        <f t="shared" si="540"/>
        <v>2273348809612.25</v>
      </c>
    </row>
    <row r="5059" spans="6:21" x14ac:dyDescent="0.25">
      <c r="F5059" s="24"/>
      <c r="G5059" s="34">
        <v>40389.708333321068</v>
      </c>
      <c r="H5059" s="16">
        <v>818</v>
      </c>
      <c r="J5059" s="19">
        <v>81.8</v>
      </c>
      <c r="K5059" s="25">
        <f t="shared" ref="K5059:K5122" si="542">ROUND((J5059-32)/1.8,1)</f>
        <v>27.7</v>
      </c>
      <c r="L5059" s="16">
        <v>660</v>
      </c>
      <c r="N5059">
        <v>66</v>
      </c>
      <c r="O5059" s="26">
        <f t="shared" ref="O5059:O5122" si="543">ROUND((N5059-32)/1.8,1)</f>
        <v>18.899999999999999</v>
      </c>
      <c r="P5059" s="11">
        <f t="shared" si="541"/>
        <v>0.58878522296147684</v>
      </c>
      <c r="Q5059" s="12">
        <f t="shared" ref="Q5059:Q5122" si="544">611*EXP(17.27*O5059/237.3+O5059)</f>
        <v>390456999964.53162</v>
      </c>
      <c r="R5059" s="13">
        <f t="shared" ref="R5059:R5122" si="545">Q5059/P5059</f>
        <v>663156928430.72339</v>
      </c>
      <c r="S5059" s="14">
        <v>92</v>
      </c>
      <c r="T5059" s="14">
        <f t="shared" si="539"/>
        <v>9.1999999999999993</v>
      </c>
      <c r="U5059" s="15">
        <f t="shared" si="540"/>
        <v>2508839341888.96</v>
      </c>
    </row>
    <row r="5060" spans="6:21" x14ac:dyDescent="0.25">
      <c r="F5060" s="24"/>
      <c r="G5060" s="34">
        <v>40389.749999987733</v>
      </c>
      <c r="H5060" s="16">
        <v>794</v>
      </c>
      <c r="J5060" s="19">
        <v>79.400000000000006</v>
      </c>
      <c r="K5060" s="25">
        <f t="shared" si="542"/>
        <v>26.3</v>
      </c>
      <c r="L5060" s="16">
        <v>664</v>
      </c>
      <c r="N5060">
        <v>66.400000000000006</v>
      </c>
      <c r="O5060" s="26">
        <f t="shared" si="543"/>
        <v>19.100000000000001</v>
      </c>
      <c r="P5060" s="11">
        <f t="shared" si="541"/>
        <v>0.6472204843185434</v>
      </c>
      <c r="Q5060" s="12">
        <f t="shared" si="544"/>
        <v>483897575268.34961</v>
      </c>
      <c r="R5060" s="13">
        <f t="shared" si="545"/>
        <v>747654913576.85315</v>
      </c>
      <c r="S5060" s="14">
        <v>86</v>
      </c>
      <c r="T5060" s="14">
        <f t="shared" si="539"/>
        <v>8.6</v>
      </c>
      <c r="U5060" s="15">
        <f t="shared" si="540"/>
        <v>2268313109453.1299</v>
      </c>
    </row>
    <row r="5061" spans="6:21" x14ac:dyDescent="0.25">
      <c r="F5061" s="24"/>
      <c r="G5061" s="34">
        <v>40389.791666654397</v>
      </c>
      <c r="H5061" s="16">
        <v>769</v>
      </c>
      <c r="J5061" s="19">
        <v>76.900000000000006</v>
      </c>
      <c r="K5061" s="25">
        <f t="shared" si="542"/>
        <v>24.9</v>
      </c>
      <c r="L5061" s="16">
        <v>667</v>
      </c>
      <c r="N5061">
        <v>66.7</v>
      </c>
      <c r="O5061" s="26">
        <f t="shared" si="543"/>
        <v>19.3</v>
      </c>
      <c r="P5061" s="11">
        <f t="shared" si="541"/>
        <v>0.71206569381405005</v>
      </c>
      <c r="Q5061" s="12">
        <f t="shared" si="544"/>
        <v>599699488988.17944</v>
      </c>
      <c r="R5061" s="13">
        <f t="shared" si="545"/>
        <v>842196856551.25232</v>
      </c>
      <c r="S5061" s="14">
        <v>78</v>
      </c>
      <c r="T5061" s="14">
        <f t="shared" ref="T5061:T5124" si="546">S5061/10</f>
        <v>7.8</v>
      </c>
      <c r="U5061" s="15">
        <f t="shared" ref="U5061:U5124" si="547">ROUND(T5061*(1-P5061)*R5061,3)</f>
        <v>1891479466991.97</v>
      </c>
    </row>
    <row r="5062" spans="6:21" x14ac:dyDescent="0.25">
      <c r="F5062" s="24"/>
      <c r="G5062" s="34">
        <v>40389.833333321061</v>
      </c>
      <c r="H5062" s="16">
        <v>754</v>
      </c>
      <c r="J5062" s="19">
        <v>75.400000000000006</v>
      </c>
      <c r="K5062" s="25">
        <f t="shared" si="542"/>
        <v>24.1</v>
      </c>
      <c r="L5062" s="16">
        <v>668</v>
      </c>
      <c r="N5062">
        <v>66.8</v>
      </c>
      <c r="O5062" s="26">
        <f t="shared" si="543"/>
        <v>19.3</v>
      </c>
      <c r="P5062" s="11">
        <f t="shared" si="541"/>
        <v>0.74695484489344388</v>
      </c>
      <c r="Q5062" s="12">
        <f t="shared" si="544"/>
        <v>599699488988.17944</v>
      </c>
      <c r="R5062" s="13">
        <f t="shared" si="545"/>
        <v>802859092605.16138</v>
      </c>
      <c r="S5062" s="14">
        <v>65</v>
      </c>
      <c r="T5062" s="14">
        <f t="shared" si="546"/>
        <v>6.5</v>
      </c>
      <c r="U5062" s="15">
        <f t="shared" si="547"/>
        <v>1320537423510.3799</v>
      </c>
    </row>
    <row r="5063" spans="6:21" x14ac:dyDescent="0.25">
      <c r="F5063" s="24"/>
      <c r="G5063" s="34">
        <v>40389.874999987725</v>
      </c>
      <c r="H5063" s="16">
        <v>742</v>
      </c>
      <c r="J5063" s="19">
        <v>74.2</v>
      </c>
      <c r="K5063" s="25">
        <f t="shared" si="542"/>
        <v>23.4</v>
      </c>
      <c r="L5063" s="16">
        <v>668</v>
      </c>
      <c r="N5063">
        <v>66.8</v>
      </c>
      <c r="O5063" s="26">
        <f t="shared" si="543"/>
        <v>19.3</v>
      </c>
      <c r="P5063" s="11">
        <f t="shared" si="541"/>
        <v>0.77906992137698738</v>
      </c>
      <c r="Q5063" s="12">
        <f t="shared" si="544"/>
        <v>599699488988.17944</v>
      </c>
      <c r="R5063" s="13">
        <f t="shared" si="545"/>
        <v>769763371082.56604</v>
      </c>
      <c r="S5063" s="14">
        <v>55</v>
      </c>
      <c r="T5063" s="14">
        <f t="shared" si="546"/>
        <v>5.5</v>
      </c>
      <c r="U5063" s="15">
        <f t="shared" si="547"/>
        <v>935351351519.12598</v>
      </c>
    </row>
    <row r="5064" spans="6:21" x14ac:dyDescent="0.25">
      <c r="F5064" s="24"/>
      <c r="G5064" s="34">
        <v>40389.91666665439</v>
      </c>
      <c r="H5064" s="16">
        <v>732</v>
      </c>
      <c r="J5064" s="19">
        <v>73.2</v>
      </c>
      <c r="K5064" s="25">
        <f t="shared" si="542"/>
        <v>22.9</v>
      </c>
      <c r="L5064" s="16">
        <v>667</v>
      </c>
      <c r="N5064">
        <v>66.7</v>
      </c>
      <c r="O5064" s="26">
        <f t="shared" si="543"/>
        <v>19.3</v>
      </c>
      <c r="P5064" s="11">
        <f t="shared" si="541"/>
        <v>0.80296256114877207</v>
      </c>
      <c r="Q5064" s="12">
        <f t="shared" si="544"/>
        <v>599699488988.17944</v>
      </c>
      <c r="R5064" s="13">
        <f t="shared" si="545"/>
        <v>746858593419.60999</v>
      </c>
      <c r="S5064" s="14">
        <v>51</v>
      </c>
      <c r="T5064" s="14">
        <f t="shared" si="546"/>
        <v>5.0999999999999996</v>
      </c>
      <c r="U5064" s="15">
        <f t="shared" si="547"/>
        <v>750511432600.29504</v>
      </c>
    </row>
    <row r="5065" spans="6:21" x14ac:dyDescent="0.25">
      <c r="F5065" s="24"/>
      <c r="G5065" s="34">
        <v>40389.958333321054</v>
      </c>
      <c r="H5065" s="16">
        <v>724</v>
      </c>
      <c r="J5065" s="19">
        <v>72.400000000000006</v>
      </c>
      <c r="K5065" s="25">
        <f t="shared" si="542"/>
        <v>22.4</v>
      </c>
      <c r="L5065" s="16">
        <v>665</v>
      </c>
      <c r="N5065">
        <v>66.5</v>
      </c>
      <c r="O5065" s="26">
        <f t="shared" si="543"/>
        <v>19.2</v>
      </c>
      <c r="P5065" s="11">
        <f t="shared" si="541"/>
        <v>0.82254111359896498</v>
      </c>
      <c r="Q5065" s="12">
        <f t="shared" si="544"/>
        <v>538695766282.8327</v>
      </c>
      <c r="R5065" s="13">
        <f t="shared" si="545"/>
        <v>654916523170.26575</v>
      </c>
      <c r="S5065" s="14">
        <v>51</v>
      </c>
      <c r="T5065" s="14">
        <f t="shared" si="546"/>
        <v>5.0999999999999996</v>
      </c>
      <c r="U5065" s="15">
        <f t="shared" si="547"/>
        <v>592725860125.90796</v>
      </c>
    </row>
    <row r="5066" spans="6:21" x14ac:dyDescent="0.25">
      <c r="F5066" s="24"/>
      <c r="G5066" s="34">
        <v>40389.999999987718</v>
      </c>
      <c r="H5066" s="16">
        <v>716</v>
      </c>
      <c r="J5066" s="19">
        <v>71.599999999999994</v>
      </c>
      <c r="K5066" s="25">
        <f t="shared" si="542"/>
        <v>22</v>
      </c>
      <c r="L5066" s="16">
        <v>662</v>
      </c>
      <c r="N5066">
        <v>66.2</v>
      </c>
      <c r="O5066" s="26">
        <f t="shared" si="543"/>
        <v>19</v>
      </c>
      <c r="P5066" s="11">
        <f t="shared" si="541"/>
        <v>0.83235621175114449</v>
      </c>
      <c r="Q5066" s="12">
        <f t="shared" si="544"/>
        <v>434673665557.72797</v>
      </c>
      <c r="R5066" s="13">
        <f t="shared" si="545"/>
        <v>522220726440.23889</v>
      </c>
      <c r="S5066" s="14">
        <v>49</v>
      </c>
      <c r="T5066" s="14">
        <f t="shared" si="546"/>
        <v>4.9000000000000004</v>
      </c>
      <c r="U5066" s="15">
        <f t="shared" si="547"/>
        <v>428980598324.30298</v>
      </c>
    </row>
    <row r="5067" spans="6:21" x14ac:dyDescent="0.25">
      <c r="F5067" s="24"/>
      <c r="G5067" s="34">
        <v>40390.041666654382</v>
      </c>
      <c r="H5067" s="16">
        <v>710</v>
      </c>
      <c r="J5067" s="19">
        <v>71</v>
      </c>
      <c r="K5067" s="25">
        <f t="shared" si="542"/>
        <v>21.7</v>
      </c>
      <c r="L5067" s="16">
        <v>660</v>
      </c>
      <c r="N5067">
        <v>66</v>
      </c>
      <c r="O5067" s="26">
        <f t="shared" si="543"/>
        <v>18.899999999999999</v>
      </c>
      <c r="P5067" s="11">
        <f t="shared" si="541"/>
        <v>0.84245419927141041</v>
      </c>
      <c r="Q5067" s="12">
        <f t="shared" si="544"/>
        <v>390456999964.53162</v>
      </c>
      <c r="R5067" s="13">
        <f t="shared" si="545"/>
        <v>463475640933.61414</v>
      </c>
      <c r="S5067" s="14">
        <v>46</v>
      </c>
      <c r="T5067" s="14">
        <f t="shared" si="546"/>
        <v>4.5999999999999996</v>
      </c>
      <c r="U5067" s="15">
        <f t="shared" si="547"/>
        <v>335885748457.78003</v>
      </c>
    </row>
    <row r="5068" spans="6:21" x14ac:dyDescent="0.25">
      <c r="F5068" s="24"/>
      <c r="G5068" s="34">
        <v>40390.083333321047</v>
      </c>
      <c r="H5068" s="16">
        <v>703</v>
      </c>
      <c r="J5068" s="19">
        <v>70.3</v>
      </c>
      <c r="K5068" s="25">
        <f t="shared" si="542"/>
        <v>21.3</v>
      </c>
      <c r="L5068" s="16">
        <v>658</v>
      </c>
      <c r="N5068">
        <v>65.8</v>
      </c>
      <c r="O5068" s="26">
        <f t="shared" si="543"/>
        <v>18.8</v>
      </c>
      <c r="P5068" s="11">
        <f t="shared" si="541"/>
        <v>0.85794630291554852</v>
      </c>
      <c r="Q5068" s="12">
        <f t="shared" si="544"/>
        <v>350738222490.85834</v>
      </c>
      <c r="R5068" s="13">
        <f t="shared" si="545"/>
        <v>408811392157.00201</v>
      </c>
      <c r="S5068" s="14">
        <v>44</v>
      </c>
      <c r="T5068" s="14">
        <f t="shared" si="546"/>
        <v>4.4000000000000004</v>
      </c>
      <c r="U5068" s="15">
        <f t="shared" si="547"/>
        <v>255521946531.03201</v>
      </c>
    </row>
    <row r="5069" spans="6:21" x14ac:dyDescent="0.25">
      <c r="F5069" s="24"/>
      <c r="G5069" s="34">
        <v>40390.124999987711</v>
      </c>
      <c r="H5069" s="16">
        <v>698</v>
      </c>
      <c r="J5069" s="19">
        <v>69.8</v>
      </c>
      <c r="K5069" s="25">
        <f t="shared" si="542"/>
        <v>21</v>
      </c>
      <c r="L5069" s="16">
        <v>656</v>
      </c>
      <c r="N5069">
        <v>65.599999999999994</v>
      </c>
      <c r="O5069" s="26">
        <f t="shared" si="543"/>
        <v>18.7</v>
      </c>
      <c r="P5069" s="11">
        <f t="shared" si="541"/>
        <v>0.86843248679539331</v>
      </c>
      <c r="Q5069" s="12">
        <f t="shared" si="544"/>
        <v>315059790776.50189</v>
      </c>
      <c r="R5069" s="13">
        <f t="shared" si="545"/>
        <v>362791345979.12781</v>
      </c>
      <c r="S5069" s="14">
        <v>42</v>
      </c>
      <c r="T5069" s="14">
        <f t="shared" si="546"/>
        <v>4.2</v>
      </c>
      <c r="U5069" s="15">
        <f t="shared" si="547"/>
        <v>200472531851.02899</v>
      </c>
    </row>
    <row r="5070" spans="6:21" x14ac:dyDescent="0.25">
      <c r="F5070" s="24"/>
      <c r="G5070" s="34">
        <v>40390.166666654375</v>
      </c>
      <c r="H5070" s="16">
        <v>693</v>
      </c>
      <c r="J5070" s="19">
        <v>69.3</v>
      </c>
      <c r="K5070" s="25">
        <f t="shared" si="542"/>
        <v>20.7</v>
      </c>
      <c r="L5070" s="16">
        <v>653</v>
      </c>
      <c r="N5070">
        <v>65.3</v>
      </c>
      <c r="O5070" s="26">
        <f t="shared" si="543"/>
        <v>18.5</v>
      </c>
      <c r="P5070" s="11">
        <f t="shared" si="541"/>
        <v>0.87358782405833846</v>
      </c>
      <c r="Q5070" s="12">
        <f t="shared" si="544"/>
        <v>254221775440.44537</v>
      </c>
      <c r="R5070" s="13">
        <f t="shared" si="545"/>
        <v>291008835562.09955</v>
      </c>
      <c r="S5070" s="14">
        <v>44</v>
      </c>
      <c r="T5070" s="14">
        <f t="shared" si="546"/>
        <v>4.4000000000000004</v>
      </c>
      <c r="U5070" s="15">
        <f t="shared" si="547"/>
        <v>161863064535.27802</v>
      </c>
    </row>
    <row r="5071" spans="6:21" x14ac:dyDescent="0.25">
      <c r="F5071" s="24"/>
      <c r="G5071" s="34">
        <v>40390.208333321039</v>
      </c>
      <c r="H5071" s="16">
        <v>698</v>
      </c>
      <c r="J5071" s="19">
        <v>69.8</v>
      </c>
      <c r="K5071" s="25">
        <f t="shared" si="542"/>
        <v>21</v>
      </c>
      <c r="L5071" s="16">
        <v>657</v>
      </c>
      <c r="N5071">
        <v>65.7</v>
      </c>
      <c r="O5071" s="26">
        <f t="shared" si="543"/>
        <v>18.7</v>
      </c>
      <c r="P5071" s="11">
        <f t="shared" si="541"/>
        <v>0.86843248679539331</v>
      </c>
      <c r="Q5071" s="12">
        <f t="shared" si="544"/>
        <v>315059790776.50189</v>
      </c>
      <c r="R5071" s="13">
        <f t="shared" si="545"/>
        <v>362791345979.12781</v>
      </c>
      <c r="S5071" s="14">
        <v>41</v>
      </c>
      <c r="T5071" s="14">
        <f t="shared" si="546"/>
        <v>4.0999999999999996</v>
      </c>
      <c r="U5071" s="15">
        <f t="shared" si="547"/>
        <v>195699376330.76599</v>
      </c>
    </row>
    <row r="5072" spans="6:21" x14ac:dyDescent="0.25">
      <c r="F5072" s="24"/>
      <c r="G5072" s="34">
        <v>40390.249999987704</v>
      </c>
      <c r="H5072" s="16">
        <v>728</v>
      </c>
      <c r="J5072" s="19">
        <v>72.8</v>
      </c>
      <c r="K5072" s="25">
        <f t="shared" si="542"/>
        <v>22.7</v>
      </c>
      <c r="L5072" s="16">
        <v>665</v>
      </c>
      <c r="N5072">
        <v>66.5</v>
      </c>
      <c r="O5072" s="26">
        <f t="shared" si="543"/>
        <v>19.2</v>
      </c>
      <c r="P5072" s="11">
        <f t="shared" si="541"/>
        <v>0.80769968197485964</v>
      </c>
      <c r="Q5072" s="12">
        <f t="shared" si="544"/>
        <v>538695766282.8327</v>
      </c>
      <c r="R5072" s="13">
        <f t="shared" si="545"/>
        <v>666950573715.34302</v>
      </c>
      <c r="S5072" s="14">
        <v>41</v>
      </c>
      <c r="T5072" s="14">
        <f t="shared" si="546"/>
        <v>4.0999999999999996</v>
      </c>
      <c r="U5072" s="15">
        <f t="shared" si="547"/>
        <v>525844710473.29199</v>
      </c>
    </row>
    <row r="5073" spans="6:21" x14ac:dyDescent="0.25">
      <c r="F5073" s="24"/>
      <c r="G5073" s="34">
        <v>40390.291666654368</v>
      </c>
      <c r="H5073" s="16">
        <v>758</v>
      </c>
      <c r="J5073" s="19">
        <v>75.8</v>
      </c>
      <c r="K5073" s="25">
        <f t="shared" si="542"/>
        <v>24.3</v>
      </c>
      <c r="L5073" s="16">
        <v>668</v>
      </c>
      <c r="N5073">
        <v>66.8</v>
      </c>
      <c r="O5073" s="26">
        <f t="shared" si="543"/>
        <v>19.3</v>
      </c>
      <c r="P5073" s="11">
        <f t="shared" si="541"/>
        <v>0.73805523530767292</v>
      </c>
      <c r="Q5073" s="12">
        <f t="shared" si="544"/>
        <v>599699488988.17944</v>
      </c>
      <c r="R5073" s="13">
        <f t="shared" si="545"/>
        <v>812540119355.94885</v>
      </c>
      <c r="S5073" s="14">
        <v>43</v>
      </c>
      <c r="T5073" s="14">
        <f t="shared" si="546"/>
        <v>4.3</v>
      </c>
      <c r="U5073" s="15">
        <f t="shared" si="547"/>
        <v>915214710581.40796</v>
      </c>
    </row>
    <row r="5074" spans="6:21" x14ac:dyDescent="0.25">
      <c r="F5074" s="24"/>
      <c r="G5074" s="34">
        <v>40390.333333321032</v>
      </c>
      <c r="H5074" s="16">
        <v>784</v>
      </c>
      <c r="J5074" s="19">
        <v>78.400000000000006</v>
      </c>
      <c r="K5074" s="25">
        <f t="shared" si="542"/>
        <v>25.8</v>
      </c>
      <c r="L5074" s="16">
        <v>667</v>
      </c>
      <c r="N5074">
        <v>66.7</v>
      </c>
      <c r="O5074" s="26">
        <f t="shared" si="543"/>
        <v>19.3</v>
      </c>
      <c r="P5074" s="11">
        <f t="shared" si="541"/>
        <v>0.67499413830612476</v>
      </c>
      <c r="Q5074" s="12">
        <f t="shared" si="544"/>
        <v>599699488988.17944</v>
      </c>
      <c r="R5074" s="13">
        <f t="shared" si="545"/>
        <v>888451402693.81494</v>
      </c>
      <c r="S5074" s="14">
        <v>53</v>
      </c>
      <c r="T5074" s="14">
        <f t="shared" si="546"/>
        <v>5.3</v>
      </c>
      <c r="U5074" s="15">
        <f t="shared" si="547"/>
        <v>1530385142639.8701</v>
      </c>
    </row>
    <row r="5075" spans="6:21" x14ac:dyDescent="0.25">
      <c r="F5075" s="24"/>
      <c r="G5075" s="34">
        <v>40390.374999987696</v>
      </c>
      <c r="H5075" s="16">
        <v>806</v>
      </c>
      <c r="J5075" s="19">
        <v>80.599999999999994</v>
      </c>
      <c r="K5075" s="25">
        <f t="shared" si="542"/>
        <v>27</v>
      </c>
      <c r="L5075" s="16">
        <v>664</v>
      </c>
      <c r="N5075">
        <v>66.400000000000006</v>
      </c>
      <c r="O5075" s="26">
        <f t="shared" si="543"/>
        <v>19.100000000000001</v>
      </c>
      <c r="P5075" s="11">
        <f t="shared" si="541"/>
        <v>0.62111166711618782</v>
      </c>
      <c r="Q5075" s="12">
        <f t="shared" si="544"/>
        <v>483897575268.34961</v>
      </c>
      <c r="R5075" s="13">
        <f t="shared" si="545"/>
        <v>779083055250.07898</v>
      </c>
      <c r="S5075" s="14">
        <v>68</v>
      </c>
      <c r="T5075" s="14">
        <f t="shared" si="546"/>
        <v>6.8</v>
      </c>
      <c r="U5075" s="15">
        <f t="shared" si="547"/>
        <v>2007261263875.76</v>
      </c>
    </row>
    <row r="5076" spans="6:21" x14ac:dyDescent="0.25">
      <c r="F5076" s="24"/>
      <c r="G5076" s="34">
        <v>40390.416666654361</v>
      </c>
      <c r="H5076" s="16">
        <v>825</v>
      </c>
      <c r="J5076" s="19">
        <v>82.5</v>
      </c>
      <c r="K5076" s="25">
        <f t="shared" si="542"/>
        <v>28.1</v>
      </c>
      <c r="L5076" s="16">
        <v>659</v>
      </c>
      <c r="N5076">
        <v>65.900000000000006</v>
      </c>
      <c r="O5076" s="26">
        <f t="shared" si="543"/>
        <v>18.8</v>
      </c>
      <c r="P5076" s="11">
        <f t="shared" si="541"/>
        <v>0.57163508854676504</v>
      </c>
      <c r="Q5076" s="12">
        <f t="shared" si="544"/>
        <v>350738222490.85834</v>
      </c>
      <c r="R5076" s="13">
        <f t="shared" si="545"/>
        <v>613570142068.29028</v>
      </c>
      <c r="S5076" s="14">
        <v>73</v>
      </c>
      <c r="T5076" s="14">
        <f t="shared" si="546"/>
        <v>7.3</v>
      </c>
      <c r="U5076" s="15">
        <f t="shared" si="547"/>
        <v>1918673012915.25</v>
      </c>
    </row>
    <row r="5077" spans="6:21" x14ac:dyDescent="0.25">
      <c r="F5077" s="24"/>
      <c r="G5077" s="34">
        <v>40390.458333321025</v>
      </c>
      <c r="H5077" s="16">
        <v>837</v>
      </c>
      <c r="J5077" s="19">
        <v>83.7</v>
      </c>
      <c r="K5077" s="25">
        <f t="shared" si="542"/>
        <v>28.7</v>
      </c>
      <c r="L5077" s="16">
        <v>654</v>
      </c>
      <c r="N5077">
        <v>65.400000000000006</v>
      </c>
      <c r="O5077" s="26">
        <f t="shared" si="543"/>
        <v>18.600000000000001</v>
      </c>
      <c r="P5077" s="11">
        <f t="shared" si="541"/>
        <v>0.54519867140291001</v>
      </c>
      <c r="Q5077" s="12">
        <f t="shared" si="544"/>
        <v>283010705417.82971</v>
      </c>
      <c r="R5077" s="13">
        <f t="shared" si="545"/>
        <v>519096469346.82373</v>
      </c>
      <c r="S5077" s="14">
        <v>75</v>
      </c>
      <c r="T5077" s="14">
        <f t="shared" si="546"/>
        <v>7.5</v>
      </c>
      <c r="U5077" s="15">
        <f t="shared" si="547"/>
        <v>1770643229467.46</v>
      </c>
    </row>
    <row r="5078" spans="6:21" x14ac:dyDescent="0.25">
      <c r="F5078" s="24"/>
      <c r="G5078" s="34">
        <v>40390.499999987689</v>
      </c>
      <c r="H5078" s="16">
        <v>845</v>
      </c>
      <c r="J5078" s="19">
        <v>84.5</v>
      </c>
      <c r="K5078" s="25">
        <f t="shared" si="542"/>
        <v>29.2</v>
      </c>
      <c r="L5078" s="16">
        <v>654</v>
      </c>
      <c r="N5078">
        <v>65.400000000000006</v>
      </c>
      <c r="O5078" s="26">
        <f t="shared" si="543"/>
        <v>18.600000000000001</v>
      </c>
      <c r="P5078" s="11">
        <f t="shared" si="541"/>
        <v>0.52966499055566096</v>
      </c>
      <c r="Q5078" s="12">
        <f t="shared" si="544"/>
        <v>283010705417.82971</v>
      </c>
      <c r="R5078" s="13">
        <f t="shared" si="545"/>
        <v>534320203268.35052</v>
      </c>
      <c r="S5078" s="14">
        <v>79</v>
      </c>
      <c r="T5078" s="14">
        <f t="shared" si="546"/>
        <v>7.9</v>
      </c>
      <c r="U5078" s="15">
        <f t="shared" si="547"/>
        <v>1985345033019.1101</v>
      </c>
    </row>
    <row r="5079" spans="6:21" x14ac:dyDescent="0.25">
      <c r="F5079" s="24"/>
      <c r="G5079" s="34">
        <v>40390.541666654353</v>
      </c>
      <c r="H5079" s="16">
        <v>849</v>
      </c>
      <c r="J5079" s="19">
        <v>84.9</v>
      </c>
      <c r="K5079" s="25">
        <f t="shared" si="542"/>
        <v>29.4</v>
      </c>
      <c r="L5079" s="16">
        <v>652</v>
      </c>
      <c r="N5079">
        <v>65.2</v>
      </c>
      <c r="O5079" s="26">
        <f t="shared" si="543"/>
        <v>18.399999999999999</v>
      </c>
      <c r="P5079" s="11">
        <f t="shared" si="541"/>
        <v>0.51706732524069976</v>
      </c>
      <c r="Q5079" s="12">
        <f t="shared" si="544"/>
        <v>228361365386.07559</v>
      </c>
      <c r="R5079" s="13">
        <f t="shared" si="545"/>
        <v>441647256050.78839</v>
      </c>
      <c r="S5079" s="14">
        <v>83</v>
      </c>
      <c r="T5079" s="14">
        <f t="shared" si="546"/>
        <v>8.3000000000000007</v>
      </c>
      <c r="U5079" s="15">
        <f t="shared" si="547"/>
        <v>1770272892517.1201</v>
      </c>
    </row>
    <row r="5080" spans="6:21" x14ac:dyDescent="0.25">
      <c r="F5080" s="24"/>
      <c r="G5080" s="34">
        <v>40390.583333321018</v>
      </c>
      <c r="H5080" s="16">
        <v>848</v>
      </c>
      <c r="J5080" s="19">
        <v>84.8</v>
      </c>
      <c r="K5080" s="25">
        <f t="shared" si="542"/>
        <v>29.3</v>
      </c>
      <c r="L5080" s="16">
        <v>653</v>
      </c>
      <c r="N5080">
        <v>65.3</v>
      </c>
      <c r="O5080" s="26">
        <f t="shared" si="543"/>
        <v>18.5</v>
      </c>
      <c r="P5080" s="11">
        <f t="shared" si="541"/>
        <v>0.52332840496346389</v>
      </c>
      <c r="Q5080" s="12">
        <f t="shared" si="544"/>
        <v>254221775440.44537</v>
      </c>
      <c r="R5080" s="13">
        <f t="shared" si="545"/>
        <v>485778667905.85126</v>
      </c>
      <c r="S5080" s="14">
        <v>89</v>
      </c>
      <c r="T5080" s="14">
        <f t="shared" si="546"/>
        <v>8.9</v>
      </c>
      <c r="U5080" s="15">
        <f t="shared" si="547"/>
        <v>2060856342942.1101</v>
      </c>
    </row>
    <row r="5081" spans="6:21" x14ac:dyDescent="0.25">
      <c r="F5081" s="24"/>
      <c r="G5081" s="34">
        <v>40390.624999987682</v>
      </c>
      <c r="H5081" s="16">
        <v>843</v>
      </c>
      <c r="J5081" s="19">
        <v>84.3</v>
      </c>
      <c r="K5081" s="25">
        <f t="shared" si="542"/>
        <v>29.1</v>
      </c>
      <c r="L5081" s="16">
        <v>653</v>
      </c>
      <c r="N5081">
        <v>65.3</v>
      </c>
      <c r="O5081" s="26">
        <f t="shared" si="543"/>
        <v>18.5</v>
      </c>
      <c r="P5081" s="11">
        <f t="shared" si="541"/>
        <v>0.52940287532897212</v>
      </c>
      <c r="Q5081" s="12">
        <f t="shared" si="544"/>
        <v>254221775440.44537</v>
      </c>
      <c r="R5081" s="13">
        <f t="shared" si="545"/>
        <v>480204750082.76331</v>
      </c>
      <c r="S5081" s="14">
        <v>86</v>
      </c>
      <c r="T5081" s="14">
        <f t="shared" si="546"/>
        <v>8.6</v>
      </c>
      <c r="U5081" s="15">
        <f t="shared" si="547"/>
        <v>1943453581923.9299</v>
      </c>
    </row>
    <row r="5082" spans="6:21" x14ac:dyDescent="0.25">
      <c r="F5082" s="24"/>
      <c r="G5082" s="34">
        <v>40390.666666654346</v>
      </c>
      <c r="H5082" s="16">
        <v>832</v>
      </c>
      <c r="J5082" s="19">
        <v>83.2</v>
      </c>
      <c r="K5082" s="25">
        <f t="shared" si="542"/>
        <v>28.4</v>
      </c>
      <c r="L5082" s="16">
        <v>656</v>
      </c>
      <c r="N5082">
        <v>65.599999999999994</v>
      </c>
      <c r="O5082" s="26">
        <f t="shared" si="543"/>
        <v>18.7</v>
      </c>
      <c r="P5082" s="11">
        <f t="shared" si="541"/>
        <v>0.55825080438976105</v>
      </c>
      <c r="Q5082" s="12">
        <f t="shared" si="544"/>
        <v>315059790776.50189</v>
      </c>
      <c r="R5082" s="13">
        <f t="shared" si="545"/>
        <v>564369613619.99683</v>
      </c>
      <c r="S5082" s="14">
        <v>89</v>
      </c>
      <c r="T5082" s="14">
        <f t="shared" si="546"/>
        <v>8.9</v>
      </c>
      <c r="U5082" s="15">
        <f t="shared" si="547"/>
        <v>2218857423307.1001</v>
      </c>
    </row>
    <row r="5083" spans="6:21" x14ac:dyDescent="0.25">
      <c r="F5083" s="24"/>
      <c r="G5083" s="34">
        <v>40390.70833332101</v>
      </c>
      <c r="H5083" s="16">
        <v>817</v>
      </c>
      <c r="J5083" s="19">
        <v>81.7</v>
      </c>
      <c r="K5083" s="25">
        <f t="shared" si="542"/>
        <v>27.6</v>
      </c>
      <c r="L5083" s="16">
        <v>658</v>
      </c>
      <c r="N5083">
        <v>65.8</v>
      </c>
      <c r="O5083" s="26">
        <f t="shared" si="543"/>
        <v>18.8</v>
      </c>
      <c r="P5083" s="11">
        <f t="shared" si="541"/>
        <v>0.58854107054112526</v>
      </c>
      <c r="Q5083" s="12">
        <f t="shared" si="544"/>
        <v>350738222490.85834</v>
      </c>
      <c r="R5083" s="13">
        <f t="shared" si="545"/>
        <v>595945194051.41492</v>
      </c>
      <c r="S5083" s="14">
        <v>91</v>
      </c>
      <c r="T5083" s="14">
        <f t="shared" si="546"/>
        <v>9.1</v>
      </c>
      <c r="U5083" s="15">
        <f t="shared" si="547"/>
        <v>2231383441201.0601</v>
      </c>
    </row>
    <row r="5084" spans="6:21" x14ac:dyDescent="0.25">
      <c r="F5084" s="24"/>
      <c r="G5084" s="34">
        <v>40390.749999987675</v>
      </c>
      <c r="H5084" s="16">
        <v>793</v>
      </c>
      <c r="J5084" s="19">
        <v>79.3</v>
      </c>
      <c r="K5084" s="25">
        <f t="shared" si="542"/>
        <v>26.3</v>
      </c>
      <c r="L5084" s="16">
        <v>662</v>
      </c>
      <c r="N5084">
        <v>66.2</v>
      </c>
      <c r="O5084" s="26">
        <f t="shared" si="543"/>
        <v>19</v>
      </c>
      <c r="P5084" s="11">
        <f t="shared" si="541"/>
        <v>0.64319249364979614</v>
      </c>
      <c r="Q5084" s="12">
        <f t="shared" si="544"/>
        <v>434673665557.72797</v>
      </c>
      <c r="R5084" s="13">
        <f t="shared" si="545"/>
        <v>675806496265.48352</v>
      </c>
      <c r="S5084" s="14">
        <v>85</v>
      </c>
      <c r="T5084" s="14">
        <f t="shared" si="546"/>
        <v>8.5</v>
      </c>
      <c r="U5084" s="15">
        <f t="shared" si="547"/>
        <v>2049629061015.9199</v>
      </c>
    </row>
    <row r="5085" spans="6:21" x14ac:dyDescent="0.25">
      <c r="F5085" s="24"/>
      <c r="G5085" s="34">
        <v>40390.791666654339</v>
      </c>
      <c r="H5085" s="16">
        <v>768</v>
      </c>
      <c r="J5085" s="19">
        <v>76.8</v>
      </c>
      <c r="K5085" s="25">
        <f t="shared" si="542"/>
        <v>24.9</v>
      </c>
      <c r="L5085" s="16">
        <v>666</v>
      </c>
      <c r="N5085">
        <v>66.599999999999994</v>
      </c>
      <c r="O5085" s="26">
        <f t="shared" si="543"/>
        <v>19.2</v>
      </c>
      <c r="P5085" s="11">
        <f t="shared" si="541"/>
        <v>0.7076410309062412</v>
      </c>
      <c r="Q5085" s="12">
        <f t="shared" si="544"/>
        <v>538695766282.8327</v>
      </c>
      <c r="R5085" s="13">
        <f t="shared" si="545"/>
        <v>761255697105.2843</v>
      </c>
      <c r="S5085" s="14">
        <v>78</v>
      </c>
      <c r="T5085" s="14">
        <f t="shared" si="546"/>
        <v>7.8</v>
      </c>
      <c r="U5085" s="15">
        <f t="shared" si="547"/>
        <v>1735967460415.1201</v>
      </c>
    </row>
    <row r="5086" spans="6:21" x14ac:dyDescent="0.25">
      <c r="F5086" s="24"/>
      <c r="G5086" s="34">
        <v>40390.833333321003</v>
      </c>
      <c r="H5086" s="16">
        <v>753</v>
      </c>
      <c r="J5086" s="19">
        <v>75.3</v>
      </c>
      <c r="K5086" s="25">
        <f t="shared" si="542"/>
        <v>24.1</v>
      </c>
      <c r="L5086" s="16">
        <v>667</v>
      </c>
      <c r="N5086">
        <v>66.7</v>
      </c>
      <c r="O5086" s="26">
        <f t="shared" si="543"/>
        <v>19.3</v>
      </c>
      <c r="P5086" s="11">
        <f t="shared" si="541"/>
        <v>0.74695484489344388</v>
      </c>
      <c r="Q5086" s="12">
        <f t="shared" si="544"/>
        <v>599699488988.17944</v>
      </c>
      <c r="R5086" s="13">
        <f t="shared" si="545"/>
        <v>802859092605.16138</v>
      </c>
      <c r="S5086" s="14">
        <v>64</v>
      </c>
      <c r="T5086" s="14">
        <f t="shared" si="546"/>
        <v>6.4</v>
      </c>
      <c r="U5086" s="15">
        <f t="shared" si="547"/>
        <v>1300221463148.6799</v>
      </c>
    </row>
    <row r="5087" spans="6:21" x14ac:dyDescent="0.25">
      <c r="F5087" s="24"/>
      <c r="G5087" s="34">
        <v>40390.874999987667</v>
      </c>
      <c r="H5087" s="16">
        <v>741</v>
      </c>
      <c r="J5087" s="19">
        <v>74.099999999999994</v>
      </c>
      <c r="K5087" s="25">
        <f t="shared" si="542"/>
        <v>23.4</v>
      </c>
      <c r="L5087" s="16">
        <v>667</v>
      </c>
      <c r="N5087">
        <v>66.7</v>
      </c>
      <c r="O5087" s="26">
        <f t="shared" si="543"/>
        <v>19.3</v>
      </c>
      <c r="P5087" s="11">
        <f t="shared" si="541"/>
        <v>0.77906992137698738</v>
      </c>
      <c r="Q5087" s="12">
        <f t="shared" si="544"/>
        <v>599699488988.17944</v>
      </c>
      <c r="R5087" s="13">
        <f t="shared" si="545"/>
        <v>769763371082.56604</v>
      </c>
      <c r="S5087" s="14">
        <v>54</v>
      </c>
      <c r="T5087" s="14">
        <f t="shared" si="546"/>
        <v>5.4</v>
      </c>
      <c r="U5087" s="15">
        <f t="shared" si="547"/>
        <v>918344963309.68701</v>
      </c>
    </row>
    <row r="5088" spans="6:21" x14ac:dyDescent="0.25">
      <c r="F5088" s="24"/>
      <c r="G5088" s="34">
        <v>40390.916666654331</v>
      </c>
      <c r="H5088" s="16">
        <v>731</v>
      </c>
      <c r="J5088" s="19">
        <v>73.099999999999994</v>
      </c>
      <c r="K5088" s="25">
        <f t="shared" si="542"/>
        <v>22.8</v>
      </c>
      <c r="L5088" s="16">
        <v>666</v>
      </c>
      <c r="N5088">
        <v>66.599999999999994</v>
      </c>
      <c r="O5088" s="26">
        <f t="shared" si="543"/>
        <v>19.2</v>
      </c>
      <c r="P5088" s="11">
        <f t="shared" si="541"/>
        <v>0.80281978078419591</v>
      </c>
      <c r="Q5088" s="12">
        <f t="shared" si="544"/>
        <v>538695766282.8327</v>
      </c>
      <c r="R5088" s="13">
        <f t="shared" si="545"/>
        <v>671004600505.27612</v>
      </c>
      <c r="S5088" s="14">
        <v>50</v>
      </c>
      <c r="T5088" s="14">
        <f t="shared" si="546"/>
        <v>5</v>
      </c>
      <c r="U5088" s="15">
        <f t="shared" si="547"/>
        <v>661544171112.21704</v>
      </c>
    </row>
    <row r="5089" spans="6:21" x14ac:dyDescent="0.25">
      <c r="F5089" s="24"/>
      <c r="G5089" s="34">
        <v>40390.958333320996</v>
      </c>
      <c r="H5089" s="16">
        <v>723</v>
      </c>
      <c r="J5089" s="19">
        <v>72.3</v>
      </c>
      <c r="K5089" s="25">
        <f t="shared" si="542"/>
        <v>22.4</v>
      </c>
      <c r="L5089" s="16">
        <v>664</v>
      </c>
      <c r="N5089">
        <v>66.400000000000006</v>
      </c>
      <c r="O5089" s="26">
        <f t="shared" si="543"/>
        <v>19.100000000000001</v>
      </c>
      <c r="P5089" s="11">
        <f t="shared" si="541"/>
        <v>0.81742599493112744</v>
      </c>
      <c r="Q5089" s="12">
        <f t="shared" si="544"/>
        <v>483897575268.34961</v>
      </c>
      <c r="R5089" s="13">
        <f t="shared" si="545"/>
        <v>591977228848.85815</v>
      </c>
      <c r="S5089" s="14">
        <v>50</v>
      </c>
      <c r="T5089" s="14">
        <f t="shared" si="546"/>
        <v>5</v>
      </c>
      <c r="U5089" s="15">
        <f t="shared" si="547"/>
        <v>540398267902.54303</v>
      </c>
    </row>
    <row r="5090" spans="6:21" x14ac:dyDescent="0.25">
      <c r="F5090" s="24"/>
      <c r="G5090" s="34">
        <v>40390.99999998766</v>
      </c>
      <c r="H5090" s="16">
        <v>715</v>
      </c>
      <c r="J5090" s="19">
        <v>71.5</v>
      </c>
      <c r="K5090" s="25">
        <f t="shared" si="542"/>
        <v>21.9</v>
      </c>
      <c r="L5090" s="16">
        <v>662</v>
      </c>
      <c r="N5090">
        <v>66.2</v>
      </c>
      <c r="O5090" s="26">
        <f t="shared" si="543"/>
        <v>19</v>
      </c>
      <c r="P5090" s="11">
        <f t="shared" si="541"/>
        <v>0.83744701739788041</v>
      </c>
      <c r="Q5090" s="12">
        <f t="shared" si="544"/>
        <v>434673665557.72797</v>
      </c>
      <c r="R5090" s="13">
        <f t="shared" si="545"/>
        <v>519046168327.57751</v>
      </c>
      <c r="S5090" s="14">
        <v>49</v>
      </c>
      <c r="T5090" s="14">
        <f t="shared" si="546"/>
        <v>4.9000000000000004</v>
      </c>
      <c r="U5090" s="15">
        <f t="shared" si="547"/>
        <v>413425263572.263</v>
      </c>
    </row>
    <row r="5091" spans="6:21" x14ac:dyDescent="0.25">
      <c r="F5091" s="24"/>
      <c r="G5091" s="34">
        <v>40391.041666654324</v>
      </c>
      <c r="H5091" s="16">
        <v>709</v>
      </c>
      <c r="J5091" s="19">
        <v>70.900000000000006</v>
      </c>
      <c r="K5091" s="25">
        <f t="shared" si="542"/>
        <v>21.6</v>
      </c>
      <c r="L5091" s="16">
        <v>659</v>
      </c>
      <c r="N5091">
        <v>65.900000000000006</v>
      </c>
      <c r="O5091" s="26">
        <f t="shared" si="543"/>
        <v>18.8</v>
      </c>
      <c r="P5091" s="11">
        <f t="shared" si="541"/>
        <v>0.84233534947539801</v>
      </c>
      <c r="Q5091" s="12">
        <f t="shared" si="544"/>
        <v>350738222490.85834</v>
      </c>
      <c r="R5091" s="13">
        <f t="shared" si="545"/>
        <v>416387870590.13519</v>
      </c>
      <c r="S5091" s="14">
        <v>46</v>
      </c>
      <c r="T5091" s="14">
        <f t="shared" si="546"/>
        <v>4.5999999999999996</v>
      </c>
      <c r="U5091" s="15">
        <f t="shared" si="547"/>
        <v>301988381256.67401</v>
      </c>
    </row>
    <row r="5092" spans="6:21" x14ac:dyDescent="0.25">
      <c r="F5092" s="24"/>
      <c r="G5092" s="34">
        <v>40391.083333320988</v>
      </c>
      <c r="H5092" s="16">
        <v>702</v>
      </c>
      <c r="J5092" s="19">
        <v>70.2</v>
      </c>
      <c r="K5092" s="25">
        <f t="shared" si="542"/>
        <v>21.2</v>
      </c>
      <c r="L5092" s="16">
        <v>658</v>
      </c>
      <c r="N5092">
        <v>65.8</v>
      </c>
      <c r="O5092" s="26">
        <f t="shared" si="543"/>
        <v>18.8</v>
      </c>
      <c r="P5092" s="11">
        <f t="shared" si="541"/>
        <v>0.86322216011225217</v>
      </c>
      <c r="Q5092" s="12">
        <f t="shared" si="544"/>
        <v>350738222490.85834</v>
      </c>
      <c r="R5092" s="13">
        <f t="shared" si="545"/>
        <v>406312811113.71008</v>
      </c>
      <c r="S5092" s="14">
        <v>44</v>
      </c>
      <c r="T5092" s="14">
        <f t="shared" si="546"/>
        <v>4.4000000000000004</v>
      </c>
      <c r="U5092" s="15">
        <f t="shared" si="547"/>
        <v>244528189940.548</v>
      </c>
    </row>
    <row r="5093" spans="6:21" x14ac:dyDescent="0.25">
      <c r="F5093" s="24"/>
      <c r="G5093" s="34">
        <v>40391.124999987653</v>
      </c>
      <c r="H5093" s="16">
        <v>697</v>
      </c>
      <c r="J5093" s="19">
        <v>69.7</v>
      </c>
      <c r="K5093" s="25">
        <f t="shared" si="542"/>
        <v>20.9</v>
      </c>
      <c r="L5093" s="16">
        <v>656</v>
      </c>
      <c r="N5093">
        <v>65.599999999999994</v>
      </c>
      <c r="O5093" s="26">
        <f t="shared" si="543"/>
        <v>18.7</v>
      </c>
      <c r="P5093" s="11">
        <f t="shared" si="541"/>
        <v>0.87378528052202942</v>
      </c>
      <c r="Q5093" s="12">
        <f t="shared" si="544"/>
        <v>315059790776.50189</v>
      </c>
      <c r="R5093" s="13">
        <f t="shared" si="545"/>
        <v>360568892380.83105</v>
      </c>
      <c r="S5093" s="14">
        <v>41</v>
      </c>
      <c r="T5093" s="14">
        <f t="shared" si="546"/>
        <v>4.0999999999999996</v>
      </c>
      <c r="U5093" s="15">
        <f t="shared" si="547"/>
        <v>186587316577.75</v>
      </c>
    </row>
    <row r="5094" spans="6:21" x14ac:dyDescent="0.25">
      <c r="F5094" s="24"/>
      <c r="G5094" s="34">
        <v>40391.166666654317</v>
      </c>
      <c r="H5094" s="16">
        <v>692</v>
      </c>
      <c r="J5094" s="19">
        <v>69.2</v>
      </c>
      <c r="K5094" s="25">
        <f t="shared" si="542"/>
        <v>20.7</v>
      </c>
      <c r="L5094" s="16">
        <v>653</v>
      </c>
      <c r="N5094">
        <v>65.3</v>
      </c>
      <c r="O5094" s="26">
        <f t="shared" si="543"/>
        <v>18.5</v>
      </c>
      <c r="P5094" s="11">
        <f t="shared" si="541"/>
        <v>0.87358782405833846</v>
      </c>
      <c r="Q5094" s="12">
        <f t="shared" si="544"/>
        <v>254221775440.44537</v>
      </c>
      <c r="R5094" s="13">
        <f t="shared" si="545"/>
        <v>291008835562.09955</v>
      </c>
      <c r="S5094" s="14">
        <v>42</v>
      </c>
      <c r="T5094" s="14">
        <f t="shared" si="546"/>
        <v>4.2</v>
      </c>
      <c r="U5094" s="15">
        <f t="shared" si="547"/>
        <v>154505652510.948</v>
      </c>
    </row>
    <row r="5095" spans="6:21" x14ac:dyDescent="0.25">
      <c r="F5095" s="24"/>
      <c r="G5095" s="34">
        <v>40391.208333320981</v>
      </c>
      <c r="H5095" s="16">
        <v>698</v>
      </c>
      <c r="J5095" s="19">
        <v>69.8</v>
      </c>
      <c r="K5095" s="25">
        <f t="shared" si="542"/>
        <v>21</v>
      </c>
      <c r="L5095" s="16">
        <v>656</v>
      </c>
      <c r="N5095">
        <v>65.599999999999994</v>
      </c>
      <c r="O5095" s="26">
        <f t="shared" si="543"/>
        <v>18.7</v>
      </c>
      <c r="P5095" s="11">
        <f t="shared" si="541"/>
        <v>0.86843248679539331</v>
      </c>
      <c r="Q5095" s="12">
        <f t="shared" si="544"/>
        <v>315059790776.50189</v>
      </c>
      <c r="R5095" s="13">
        <f t="shared" si="545"/>
        <v>362791345979.12781</v>
      </c>
      <c r="S5095" s="14">
        <v>41</v>
      </c>
      <c r="T5095" s="14">
        <f t="shared" si="546"/>
        <v>4.0999999999999996</v>
      </c>
      <c r="U5095" s="15">
        <f t="shared" si="547"/>
        <v>195699376330.76599</v>
      </c>
    </row>
    <row r="5096" spans="6:21" x14ac:dyDescent="0.25">
      <c r="F5096" s="24"/>
      <c r="G5096" s="34">
        <v>40391.249999987645</v>
      </c>
      <c r="H5096" s="16">
        <v>727</v>
      </c>
      <c r="J5096" s="19">
        <v>72.7</v>
      </c>
      <c r="K5096" s="25">
        <f t="shared" si="542"/>
        <v>22.6</v>
      </c>
      <c r="L5096" s="16">
        <v>665</v>
      </c>
      <c r="N5096">
        <v>66.5</v>
      </c>
      <c r="O5096" s="26">
        <f t="shared" si="543"/>
        <v>19.2</v>
      </c>
      <c r="P5096" s="11">
        <f t="shared" si="541"/>
        <v>0.81261303491709069</v>
      </c>
      <c r="Q5096" s="12">
        <f t="shared" si="544"/>
        <v>538695766282.8327</v>
      </c>
      <c r="R5096" s="13">
        <f t="shared" si="545"/>
        <v>662917948809.17065</v>
      </c>
      <c r="S5096" s="14">
        <v>40</v>
      </c>
      <c r="T5096" s="14">
        <f t="shared" si="546"/>
        <v>4</v>
      </c>
      <c r="U5096" s="15">
        <f t="shared" si="547"/>
        <v>496888730105.35199</v>
      </c>
    </row>
    <row r="5097" spans="6:21" x14ac:dyDescent="0.25">
      <c r="F5097" s="24"/>
      <c r="G5097" s="34">
        <v>40391.29166665431</v>
      </c>
      <c r="H5097" s="16">
        <v>758</v>
      </c>
      <c r="J5097" s="19">
        <v>75.8</v>
      </c>
      <c r="K5097" s="25">
        <f t="shared" si="542"/>
        <v>24.3</v>
      </c>
      <c r="L5097" s="16">
        <v>668</v>
      </c>
      <c r="N5097">
        <v>66.8</v>
      </c>
      <c r="O5097" s="26">
        <f t="shared" si="543"/>
        <v>19.3</v>
      </c>
      <c r="P5097" s="11">
        <f t="shared" si="541"/>
        <v>0.73805523530767292</v>
      </c>
      <c r="Q5097" s="12">
        <f t="shared" si="544"/>
        <v>599699488988.17944</v>
      </c>
      <c r="R5097" s="13">
        <f t="shared" si="545"/>
        <v>812540119355.94885</v>
      </c>
      <c r="S5097" s="14">
        <v>42</v>
      </c>
      <c r="T5097" s="14">
        <f t="shared" si="546"/>
        <v>4.2</v>
      </c>
      <c r="U5097" s="15">
        <f t="shared" si="547"/>
        <v>893930647544.63196</v>
      </c>
    </row>
    <row r="5098" spans="6:21" x14ac:dyDescent="0.25">
      <c r="F5098" s="24"/>
      <c r="G5098" s="34">
        <v>40391.333333320974</v>
      </c>
      <c r="H5098" s="16">
        <v>784</v>
      </c>
      <c r="J5098" s="19">
        <v>78.400000000000006</v>
      </c>
      <c r="K5098" s="25">
        <f t="shared" si="542"/>
        <v>25.8</v>
      </c>
      <c r="L5098" s="16">
        <v>666</v>
      </c>
      <c r="N5098">
        <v>66.599999999999994</v>
      </c>
      <c r="O5098" s="26">
        <f t="shared" si="543"/>
        <v>19.2</v>
      </c>
      <c r="P5098" s="11">
        <f t="shared" ref="P5098:P5161" si="548">EXP((17.27*O5098/(237+O5098))-(17.27*K5098/(237.3+K5098)))</f>
        <v>0.67079983214491345</v>
      </c>
      <c r="Q5098" s="12">
        <f t="shared" si="544"/>
        <v>538695766282.8327</v>
      </c>
      <c r="R5098" s="13">
        <f t="shared" si="545"/>
        <v>803064849554.78906</v>
      </c>
      <c r="S5098" s="14">
        <v>53</v>
      </c>
      <c r="T5098" s="14">
        <f t="shared" si="546"/>
        <v>5.3</v>
      </c>
      <c r="U5098" s="15">
        <f t="shared" si="547"/>
        <v>1401156141341.3701</v>
      </c>
    </row>
    <row r="5099" spans="6:21" x14ac:dyDescent="0.25">
      <c r="F5099" s="24"/>
      <c r="G5099" s="34">
        <v>40391.374999987638</v>
      </c>
      <c r="H5099" s="16">
        <v>806</v>
      </c>
      <c r="J5099" s="19">
        <v>80.599999999999994</v>
      </c>
      <c r="K5099" s="25">
        <f t="shared" si="542"/>
        <v>27</v>
      </c>
      <c r="L5099" s="16">
        <v>663</v>
      </c>
      <c r="N5099">
        <v>66.3</v>
      </c>
      <c r="O5099" s="26">
        <f t="shared" si="543"/>
        <v>19.100000000000001</v>
      </c>
      <c r="P5099" s="11">
        <f t="shared" si="548"/>
        <v>0.62111166711618782</v>
      </c>
      <c r="Q5099" s="12">
        <f t="shared" si="544"/>
        <v>483897575268.34961</v>
      </c>
      <c r="R5099" s="13">
        <f t="shared" si="545"/>
        <v>779083055250.07898</v>
      </c>
      <c r="S5099" s="14">
        <v>67</v>
      </c>
      <c r="T5099" s="14">
        <f t="shared" si="546"/>
        <v>6.7</v>
      </c>
      <c r="U5099" s="15">
        <f t="shared" si="547"/>
        <v>1977742715877.5901</v>
      </c>
    </row>
    <row r="5100" spans="6:21" x14ac:dyDescent="0.25">
      <c r="F5100" s="24"/>
      <c r="G5100" s="34">
        <v>40391.416666654302</v>
      </c>
      <c r="H5100" s="16">
        <v>824</v>
      </c>
      <c r="J5100" s="19">
        <v>82.4</v>
      </c>
      <c r="K5100" s="25">
        <f t="shared" si="542"/>
        <v>28</v>
      </c>
      <c r="L5100" s="16">
        <v>658</v>
      </c>
      <c r="N5100">
        <v>65.8</v>
      </c>
      <c r="O5100" s="26">
        <f t="shared" si="543"/>
        <v>18.8</v>
      </c>
      <c r="P5100" s="11">
        <f t="shared" si="548"/>
        <v>0.57497192776012518</v>
      </c>
      <c r="Q5100" s="12">
        <f t="shared" si="544"/>
        <v>350738222490.85834</v>
      </c>
      <c r="R5100" s="13">
        <f t="shared" si="545"/>
        <v>610009298814.29651</v>
      </c>
      <c r="S5100" s="14">
        <v>73</v>
      </c>
      <c r="T5100" s="14">
        <f t="shared" si="546"/>
        <v>7.3</v>
      </c>
      <c r="U5100" s="15">
        <f t="shared" si="547"/>
        <v>1892678857161.1001</v>
      </c>
    </row>
    <row r="5101" spans="6:21" x14ac:dyDescent="0.25">
      <c r="F5101" s="24"/>
      <c r="G5101" s="34">
        <v>40391.458333320967</v>
      </c>
      <c r="H5101" s="16">
        <v>837</v>
      </c>
      <c r="J5101" s="19">
        <v>83.7</v>
      </c>
      <c r="K5101" s="25">
        <f t="shared" si="542"/>
        <v>28.7</v>
      </c>
      <c r="L5101" s="16">
        <v>654</v>
      </c>
      <c r="N5101">
        <v>65.400000000000006</v>
      </c>
      <c r="O5101" s="26">
        <f t="shared" si="543"/>
        <v>18.600000000000001</v>
      </c>
      <c r="P5101" s="11">
        <f t="shared" si="548"/>
        <v>0.54519867140291001</v>
      </c>
      <c r="Q5101" s="12">
        <f t="shared" si="544"/>
        <v>283010705417.82971</v>
      </c>
      <c r="R5101" s="13">
        <f t="shared" si="545"/>
        <v>519096469346.82373</v>
      </c>
      <c r="S5101" s="14">
        <v>75</v>
      </c>
      <c r="T5101" s="14">
        <f t="shared" si="546"/>
        <v>7.5</v>
      </c>
      <c r="U5101" s="15">
        <f t="shared" si="547"/>
        <v>1770643229467.46</v>
      </c>
    </row>
    <row r="5102" spans="6:21" x14ac:dyDescent="0.25">
      <c r="F5102" s="24"/>
      <c r="G5102" s="34">
        <v>40391.499999987631</v>
      </c>
      <c r="H5102" s="16">
        <v>845</v>
      </c>
      <c r="J5102" s="19">
        <v>84.5</v>
      </c>
      <c r="K5102" s="25">
        <f t="shared" si="542"/>
        <v>29.2</v>
      </c>
      <c r="L5102" s="16">
        <v>654</v>
      </c>
      <c r="N5102">
        <v>65.400000000000006</v>
      </c>
      <c r="O5102" s="26">
        <f t="shared" si="543"/>
        <v>18.600000000000001</v>
      </c>
      <c r="P5102" s="11">
        <f t="shared" si="548"/>
        <v>0.52966499055566096</v>
      </c>
      <c r="Q5102" s="12">
        <f t="shared" si="544"/>
        <v>283010705417.82971</v>
      </c>
      <c r="R5102" s="13">
        <f t="shared" si="545"/>
        <v>534320203268.35052</v>
      </c>
      <c r="S5102" s="14">
        <v>78</v>
      </c>
      <c r="T5102" s="14">
        <f t="shared" si="546"/>
        <v>7.8</v>
      </c>
      <c r="U5102" s="15">
        <f t="shared" si="547"/>
        <v>1960214083234.0601</v>
      </c>
    </row>
    <row r="5103" spans="6:21" x14ac:dyDescent="0.25">
      <c r="F5103" s="24"/>
      <c r="G5103" s="34">
        <v>40391.541666654295</v>
      </c>
      <c r="H5103" s="16">
        <v>849</v>
      </c>
      <c r="J5103" s="19">
        <v>84.9</v>
      </c>
      <c r="K5103" s="25">
        <f t="shared" si="542"/>
        <v>29.4</v>
      </c>
      <c r="L5103" s="16">
        <v>652</v>
      </c>
      <c r="N5103">
        <v>65.2</v>
      </c>
      <c r="O5103" s="26">
        <f t="shared" si="543"/>
        <v>18.399999999999999</v>
      </c>
      <c r="P5103" s="11">
        <f t="shared" si="548"/>
        <v>0.51706732524069976</v>
      </c>
      <c r="Q5103" s="12">
        <f t="shared" si="544"/>
        <v>228361365386.07559</v>
      </c>
      <c r="R5103" s="13">
        <f t="shared" si="545"/>
        <v>441647256050.78839</v>
      </c>
      <c r="S5103" s="14">
        <v>82</v>
      </c>
      <c r="T5103" s="14">
        <f t="shared" si="546"/>
        <v>8.1999999999999993</v>
      </c>
      <c r="U5103" s="15">
        <f t="shared" si="547"/>
        <v>1748944303450.6399</v>
      </c>
    </row>
    <row r="5104" spans="6:21" x14ac:dyDescent="0.25">
      <c r="F5104" s="24"/>
      <c r="G5104" s="34">
        <v>40391.583333320959</v>
      </c>
      <c r="H5104" s="16">
        <v>847</v>
      </c>
      <c r="J5104" s="19">
        <v>84.7</v>
      </c>
      <c r="K5104" s="25">
        <f t="shared" si="542"/>
        <v>29.3</v>
      </c>
      <c r="L5104" s="16">
        <v>652</v>
      </c>
      <c r="N5104">
        <v>65.2</v>
      </c>
      <c r="O5104" s="26">
        <f t="shared" si="543"/>
        <v>18.399999999999999</v>
      </c>
      <c r="P5104" s="11">
        <f t="shared" si="548"/>
        <v>0.52005618954415622</v>
      </c>
      <c r="Q5104" s="12">
        <f t="shared" si="544"/>
        <v>228361365386.07559</v>
      </c>
      <c r="R5104" s="13">
        <f t="shared" si="545"/>
        <v>439109023173.51654</v>
      </c>
      <c r="S5104" s="14">
        <v>88</v>
      </c>
      <c r="T5104" s="14">
        <f t="shared" si="546"/>
        <v>8.8000000000000007</v>
      </c>
      <c r="U5104" s="15">
        <f t="shared" si="547"/>
        <v>1854579388529.48</v>
      </c>
    </row>
    <row r="5105" spans="6:21" x14ac:dyDescent="0.25">
      <c r="F5105" s="24"/>
      <c r="G5105" s="34">
        <v>40391.624999987624</v>
      </c>
      <c r="H5105" s="16">
        <v>843</v>
      </c>
      <c r="J5105" s="19">
        <v>84.3</v>
      </c>
      <c r="K5105" s="25">
        <f t="shared" si="542"/>
        <v>29.1</v>
      </c>
      <c r="L5105" s="16">
        <v>652</v>
      </c>
      <c r="N5105">
        <v>65.2</v>
      </c>
      <c r="O5105" s="26">
        <f t="shared" si="543"/>
        <v>18.399999999999999</v>
      </c>
      <c r="P5105" s="11">
        <f t="shared" si="548"/>
        <v>0.5260926780699523</v>
      </c>
      <c r="Q5105" s="12">
        <f t="shared" si="544"/>
        <v>228361365386.07559</v>
      </c>
      <c r="R5105" s="13">
        <f t="shared" si="545"/>
        <v>434070601825.99872</v>
      </c>
      <c r="S5105" s="14">
        <v>86</v>
      </c>
      <c r="T5105" s="14">
        <f t="shared" si="546"/>
        <v>8.6</v>
      </c>
      <c r="U5105" s="15">
        <f t="shared" si="547"/>
        <v>1769099433383.3401</v>
      </c>
    </row>
    <row r="5106" spans="6:21" x14ac:dyDescent="0.25">
      <c r="F5106" s="24"/>
      <c r="G5106" s="34">
        <v>40391.666666654288</v>
      </c>
      <c r="H5106" s="16">
        <v>832</v>
      </c>
      <c r="J5106" s="19">
        <v>83.2</v>
      </c>
      <c r="K5106" s="25">
        <f t="shared" si="542"/>
        <v>28.4</v>
      </c>
      <c r="L5106" s="16">
        <v>655</v>
      </c>
      <c r="N5106">
        <v>65.5</v>
      </c>
      <c r="O5106" s="26">
        <f t="shared" si="543"/>
        <v>18.600000000000001</v>
      </c>
      <c r="P5106" s="11">
        <f t="shared" si="548"/>
        <v>0.55476567196702964</v>
      </c>
      <c r="Q5106" s="12">
        <f t="shared" si="544"/>
        <v>283010705417.82971</v>
      </c>
      <c r="R5106" s="13">
        <f t="shared" si="545"/>
        <v>510144588460.85443</v>
      </c>
      <c r="S5106" s="14">
        <v>89</v>
      </c>
      <c r="T5106" s="14">
        <f t="shared" si="546"/>
        <v>8.9</v>
      </c>
      <c r="U5106" s="15">
        <f t="shared" si="547"/>
        <v>2021491559082.9199</v>
      </c>
    </row>
    <row r="5107" spans="6:21" x14ac:dyDescent="0.25">
      <c r="F5107" s="24"/>
      <c r="G5107" s="34">
        <v>40391.708333320952</v>
      </c>
      <c r="H5107" s="16">
        <v>817</v>
      </c>
      <c r="J5107" s="19">
        <v>81.7</v>
      </c>
      <c r="K5107" s="25">
        <f t="shared" si="542"/>
        <v>27.6</v>
      </c>
      <c r="L5107" s="16">
        <v>658</v>
      </c>
      <c r="N5107">
        <v>65.8</v>
      </c>
      <c r="O5107" s="26">
        <f t="shared" si="543"/>
        <v>18.8</v>
      </c>
      <c r="P5107" s="11">
        <f t="shared" si="548"/>
        <v>0.58854107054112526</v>
      </c>
      <c r="Q5107" s="12">
        <f t="shared" si="544"/>
        <v>350738222490.85834</v>
      </c>
      <c r="R5107" s="13">
        <f t="shared" si="545"/>
        <v>595945194051.41492</v>
      </c>
      <c r="S5107" s="14">
        <v>91</v>
      </c>
      <c r="T5107" s="14">
        <f t="shared" si="546"/>
        <v>9.1</v>
      </c>
      <c r="U5107" s="15">
        <f t="shared" si="547"/>
        <v>2231383441201.0601</v>
      </c>
    </row>
    <row r="5108" spans="6:21" x14ac:dyDescent="0.25">
      <c r="F5108" s="24"/>
      <c r="G5108" s="34">
        <v>40391.749999987616</v>
      </c>
      <c r="H5108" s="16">
        <v>792</v>
      </c>
      <c r="J5108" s="19">
        <v>79.2</v>
      </c>
      <c r="K5108" s="25">
        <f t="shared" si="542"/>
        <v>26.2</v>
      </c>
      <c r="L5108" s="16">
        <v>662</v>
      </c>
      <c r="N5108">
        <v>66.2</v>
      </c>
      <c r="O5108" s="26">
        <f t="shared" si="543"/>
        <v>19</v>
      </c>
      <c r="P5108" s="11">
        <f t="shared" si="548"/>
        <v>0.64699865199361528</v>
      </c>
      <c r="Q5108" s="12">
        <f t="shared" si="544"/>
        <v>434673665557.72797</v>
      </c>
      <c r="R5108" s="13">
        <f t="shared" si="545"/>
        <v>671830867372.52954</v>
      </c>
      <c r="S5108" s="14">
        <v>85</v>
      </c>
      <c r="T5108" s="14">
        <f t="shared" si="546"/>
        <v>8.5</v>
      </c>
      <c r="U5108" s="15">
        <f t="shared" si="547"/>
        <v>2015836215425.8101</v>
      </c>
    </row>
    <row r="5109" spans="6:21" x14ac:dyDescent="0.25">
      <c r="F5109" s="24"/>
      <c r="G5109" s="34">
        <v>40391.791666654281</v>
      </c>
      <c r="H5109" s="16">
        <v>767</v>
      </c>
      <c r="J5109" s="19">
        <v>76.7</v>
      </c>
      <c r="K5109" s="25">
        <f t="shared" si="542"/>
        <v>24.8</v>
      </c>
      <c r="L5109" s="16">
        <v>665</v>
      </c>
      <c r="N5109">
        <v>66.5</v>
      </c>
      <c r="O5109" s="26">
        <f t="shared" si="543"/>
        <v>19.2</v>
      </c>
      <c r="P5109" s="11">
        <f t="shared" si="548"/>
        <v>0.71187355016306519</v>
      </c>
      <c r="Q5109" s="12">
        <f t="shared" si="544"/>
        <v>538695766282.8327</v>
      </c>
      <c r="R5109" s="13">
        <f t="shared" si="545"/>
        <v>756729571086.65784</v>
      </c>
      <c r="S5109" s="14">
        <v>77</v>
      </c>
      <c r="T5109" s="14">
        <f t="shared" si="546"/>
        <v>7.7</v>
      </c>
      <c r="U5109" s="15">
        <f t="shared" si="547"/>
        <v>1678860296989.45</v>
      </c>
    </row>
    <row r="5110" spans="6:21" x14ac:dyDescent="0.25">
      <c r="F5110" s="24"/>
      <c r="G5110" s="34">
        <v>40391.833333320945</v>
      </c>
      <c r="H5110" s="16">
        <v>752</v>
      </c>
      <c r="J5110" s="19">
        <v>75.2</v>
      </c>
      <c r="K5110" s="25">
        <f t="shared" si="542"/>
        <v>24</v>
      </c>
      <c r="L5110" s="16">
        <v>667</v>
      </c>
      <c r="N5110">
        <v>66.7</v>
      </c>
      <c r="O5110" s="26">
        <f t="shared" si="543"/>
        <v>19.3</v>
      </c>
      <c r="P5110" s="11">
        <f t="shared" si="548"/>
        <v>0.75144998205156899</v>
      </c>
      <c r="Q5110" s="12">
        <f t="shared" si="544"/>
        <v>599699488988.17944</v>
      </c>
      <c r="R5110" s="13">
        <f t="shared" si="545"/>
        <v>798056428653.98926</v>
      </c>
      <c r="S5110" s="14">
        <v>63</v>
      </c>
      <c r="T5110" s="14">
        <f t="shared" si="546"/>
        <v>6.3</v>
      </c>
      <c r="U5110" s="15">
        <f t="shared" si="547"/>
        <v>1249648719894.6001</v>
      </c>
    </row>
    <row r="5111" spans="6:21" x14ac:dyDescent="0.25">
      <c r="F5111" s="24"/>
      <c r="G5111" s="34">
        <v>40391.874999987609</v>
      </c>
      <c r="H5111" s="16">
        <v>740</v>
      </c>
      <c r="J5111" s="19">
        <v>74</v>
      </c>
      <c r="K5111" s="25">
        <f t="shared" si="542"/>
        <v>23.3</v>
      </c>
      <c r="L5111" s="16">
        <v>668</v>
      </c>
      <c r="N5111">
        <v>66.8</v>
      </c>
      <c r="O5111" s="26">
        <f t="shared" si="543"/>
        <v>19.3</v>
      </c>
      <c r="P5111" s="11">
        <f t="shared" si="548"/>
        <v>0.78378361771405769</v>
      </c>
      <c r="Q5111" s="12">
        <f t="shared" si="544"/>
        <v>599699488988.17944</v>
      </c>
      <c r="R5111" s="13">
        <f t="shared" si="545"/>
        <v>765133992896.19189</v>
      </c>
      <c r="S5111" s="14">
        <v>53</v>
      </c>
      <c r="T5111" s="14">
        <f t="shared" si="546"/>
        <v>5.3</v>
      </c>
      <c r="U5111" s="15">
        <f t="shared" si="547"/>
        <v>876802870712.46594</v>
      </c>
    </row>
    <row r="5112" spans="6:21" x14ac:dyDescent="0.25">
      <c r="F5112" s="24"/>
      <c r="G5112" s="34">
        <v>40391.916666654273</v>
      </c>
      <c r="H5112" s="16">
        <v>730</v>
      </c>
      <c r="J5112" s="19">
        <v>73</v>
      </c>
      <c r="K5112" s="25">
        <f t="shared" si="542"/>
        <v>22.8</v>
      </c>
      <c r="L5112" s="16">
        <v>666</v>
      </c>
      <c r="N5112">
        <v>66.599999999999994</v>
      </c>
      <c r="O5112" s="26">
        <f t="shared" si="543"/>
        <v>19.2</v>
      </c>
      <c r="P5112" s="11">
        <f t="shared" si="548"/>
        <v>0.80281978078419591</v>
      </c>
      <c r="Q5112" s="12">
        <f t="shared" si="544"/>
        <v>538695766282.8327</v>
      </c>
      <c r="R5112" s="13">
        <f t="shared" si="545"/>
        <v>671004600505.27612</v>
      </c>
      <c r="S5112" s="14">
        <v>49</v>
      </c>
      <c r="T5112" s="14">
        <f t="shared" si="546"/>
        <v>4.9000000000000004</v>
      </c>
      <c r="U5112" s="15">
        <f t="shared" si="547"/>
        <v>648313287689.97302</v>
      </c>
    </row>
    <row r="5113" spans="6:21" x14ac:dyDescent="0.25">
      <c r="F5113" s="24"/>
      <c r="G5113" s="34">
        <v>40391.958333320938</v>
      </c>
      <c r="H5113" s="16">
        <v>722</v>
      </c>
      <c r="J5113" s="19">
        <v>72.2</v>
      </c>
      <c r="K5113" s="25">
        <f t="shared" si="542"/>
        <v>22.3</v>
      </c>
      <c r="L5113" s="16">
        <v>664</v>
      </c>
      <c r="N5113">
        <v>66.400000000000006</v>
      </c>
      <c r="O5113" s="26">
        <f t="shared" si="543"/>
        <v>19.100000000000001</v>
      </c>
      <c r="P5113" s="11">
        <f t="shared" si="548"/>
        <v>0.82241004656032424</v>
      </c>
      <c r="Q5113" s="12">
        <f t="shared" si="544"/>
        <v>483897575268.34961</v>
      </c>
      <c r="R5113" s="13">
        <f t="shared" si="545"/>
        <v>588389669231.57043</v>
      </c>
      <c r="S5113" s="14">
        <v>49</v>
      </c>
      <c r="T5113" s="14">
        <f t="shared" si="546"/>
        <v>4.9000000000000004</v>
      </c>
      <c r="U5113" s="15">
        <f t="shared" si="547"/>
        <v>512011260419.78198</v>
      </c>
    </row>
    <row r="5114" spans="6:21" x14ac:dyDescent="0.25">
      <c r="F5114" s="24"/>
      <c r="G5114" s="34">
        <v>40391.999999987602</v>
      </c>
      <c r="H5114" s="16">
        <v>714</v>
      </c>
      <c r="J5114" s="19">
        <v>71.400000000000006</v>
      </c>
      <c r="K5114" s="25">
        <f t="shared" si="542"/>
        <v>21.9</v>
      </c>
      <c r="L5114" s="16">
        <v>662</v>
      </c>
      <c r="N5114">
        <v>66.2</v>
      </c>
      <c r="O5114" s="26">
        <f t="shared" si="543"/>
        <v>19</v>
      </c>
      <c r="P5114" s="11">
        <f t="shared" si="548"/>
        <v>0.83744701739788041</v>
      </c>
      <c r="Q5114" s="12">
        <f t="shared" si="544"/>
        <v>434673665557.72797</v>
      </c>
      <c r="R5114" s="13">
        <f t="shared" si="545"/>
        <v>519046168327.57751</v>
      </c>
      <c r="S5114" s="14">
        <v>48</v>
      </c>
      <c r="T5114" s="14">
        <f t="shared" si="546"/>
        <v>4.8</v>
      </c>
      <c r="U5114" s="15">
        <f t="shared" si="547"/>
        <v>404988013295.27802</v>
      </c>
    </row>
    <row r="5115" spans="6:21" x14ac:dyDescent="0.25">
      <c r="F5115" s="24"/>
      <c r="G5115" s="34">
        <v>40392.041666654266</v>
      </c>
      <c r="H5115" s="16">
        <v>708</v>
      </c>
      <c r="J5115" s="19">
        <v>70.8</v>
      </c>
      <c r="K5115" s="25">
        <f t="shared" si="542"/>
        <v>21.6</v>
      </c>
      <c r="L5115" s="16">
        <v>659</v>
      </c>
      <c r="N5115">
        <v>65.900000000000006</v>
      </c>
      <c r="O5115" s="26">
        <f t="shared" si="543"/>
        <v>18.8</v>
      </c>
      <c r="P5115" s="11">
        <f t="shared" si="548"/>
        <v>0.84233534947539801</v>
      </c>
      <c r="Q5115" s="12">
        <f t="shared" si="544"/>
        <v>350738222490.85834</v>
      </c>
      <c r="R5115" s="13">
        <f t="shared" si="545"/>
        <v>416387870590.13519</v>
      </c>
      <c r="S5115" s="14">
        <v>44</v>
      </c>
      <c r="T5115" s="14">
        <f t="shared" si="546"/>
        <v>4.4000000000000004</v>
      </c>
      <c r="U5115" s="15">
        <f t="shared" si="547"/>
        <v>288858451636.81799</v>
      </c>
    </row>
    <row r="5116" spans="6:21" x14ac:dyDescent="0.25">
      <c r="F5116" s="24"/>
      <c r="G5116" s="34">
        <v>40392.08333332093</v>
      </c>
      <c r="H5116" s="16">
        <v>701</v>
      </c>
      <c r="J5116" s="19">
        <v>70.099999999999994</v>
      </c>
      <c r="K5116" s="25">
        <f t="shared" si="542"/>
        <v>21.2</v>
      </c>
      <c r="L5116" s="16">
        <v>657</v>
      </c>
      <c r="N5116">
        <v>65.7</v>
      </c>
      <c r="O5116" s="26">
        <f t="shared" si="543"/>
        <v>18.7</v>
      </c>
      <c r="P5116" s="11">
        <f t="shared" si="548"/>
        <v>0.85783730677697168</v>
      </c>
      <c r="Q5116" s="12">
        <f t="shared" si="544"/>
        <v>315059790776.50189</v>
      </c>
      <c r="R5116" s="13">
        <f t="shared" si="545"/>
        <v>367272195190.75311</v>
      </c>
      <c r="S5116" s="14">
        <v>43</v>
      </c>
      <c r="T5116" s="14">
        <f t="shared" si="546"/>
        <v>4.3</v>
      </c>
      <c r="U5116" s="15">
        <f t="shared" si="547"/>
        <v>224513338981.28</v>
      </c>
    </row>
    <row r="5117" spans="6:21" x14ac:dyDescent="0.25">
      <c r="F5117" s="24"/>
      <c r="G5117" s="34">
        <v>40392.124999987594</v>
      </c>
      <c r="H5117" s="16">
        <v>697</v>
      </c>
      <c r="J5117" s="19">
        <v>69.7</v>
      </c>
      <c r="K5117" s="25">
        <f t="shared" si="542"/>
        <v>20.9</v>
      </c>
      <c r="L5117" s="16">
        <v>655</v>
      </c>
      <c r="N5117">
        <v>65.5</v>
      </c>
      <c r="O5117" s="26">
        <f t="shared" si="543"/>
        <v>18.600000000000001</v>
      </c>
      <c r="P5117" s="11">
        <f t="shared" si="548"/>
        <v>0.86833028182304572</v>
      </c>
      <c r="Q5117" s="12">
        <f t="shared" si="544"/>
        <v>283010705417.82971</v>
      </c>
      <c r="R5117" s="13">
        <f t="shared" si="545"/>
        <v>325925182320.77911</v>
      </c>
      <c r="S5117" s="14">
        <v>41</v>
      </c>
      <c r="T5117" s="14">
        <f t="shared" si="546"/>
        <v>4.0999999999999996</v>
      </c>
      <c r="U5117" s="15">
        <f t="shared" si="547"/>
        <v>175949355302.09299</v>
      </c>
    </row>
    <row r="5118" spans="6:21" x14ac:dyDescent="0.25">
      <c r="F5118" s="24"/>
      <c r="G5118" s="34">
        <v>40392.166666654259</v>
      </c>
      <c r="H5118" s="16">
        <v>692</v>
      </c>
      <c r="J5118" s="19">
        <v>69.2</v>
      </c>
      <c r="K5118" s="25">
        <f t="shared" si="542"/>
        <v>20.7</v>
      </c>
      <c r="L5118" s="16">
        <v>653</v>
      </c>
      <c r="N5118">
        <v>65.3</v>
      </c>
      <c r="O5118" s="26">
        <f t="shared" si="543"/>
        <v>18.5</v>
      </c>
      <c r="P5118" s="11">
        <f t="shared" si="548"/>
        <v>0.87358782405833846</v>
      </c>
      <c r="Q5118" s="12">
        <f t="shared" si="544"/>
        <v>254221775440.44537</v>
      </c>
      <c r="R5118" s="13">
        <f t="shared" si="545"/>
        <v>291008835562.09955</v>
      </c>
      <c r="S5118" s="14">
        <v>41</v>
      </c>
      <c r="T5118" s="14">
        <f t="shared" si="546"/>
        <v>4.0999999999999996</v>
      </c>
      <c r="U5118" s="15">
        <f t="shared" si="547"/>
        <v>150826946498.78201</v>
      </c>
    </row>
    <row r="5119" spans="6:21" x14ac:dyDescent="0.25">
      <c r="F5119" s="24"/>
      <c r="G5119" s="34">
        <v>40392.208333320923</v>
      </c>
      <c r="H5119" s="16">
        <v>697</v>
      </c>
      <c r="J5119" s="19">
        <v>69.7</v>
      </c>
      <c r="K5119" s="25">
        <f t="shared" si="542"/>
        <v>20.9</v>
      </c>
      <c r="L5119" s="16">
        <v>655</v>
      </c>
      <c r="N5119">
        <v>65.5</v>
      </c>
      <c r="O5119" s="26">
        <f t="shared" si="543"/>
        <v>18.600000000000001</v>
      </c>
      <c r="P5119" s="11">
        <f t="shared" si="548"/>
        <v>0.86833028182304572</v>
      </c>
      <c r="Q5119" s="12">
        <f t="shared" si="544"/>
        <v>283010705417.82971</v>
      </c>
      <c r="R5119" s="13">
        <f t="shared" si="545"/>
        <v>325925182320.77911</v>
      </c>
      <c r="S5119" s="14">
        <v>40</v>
      </c>
      <c r="T5119" s="14">
        <f t="shared" si="546"/>
        <v>4</v>
      </c>
      <c r="U5119" s="15">
        <f t="shared" si="547"/>
        <v>171657907611.798</v>
      </c>
    </row>
    <row r="5120" spans="6:21" x14ac:dyDescent="0.25">
      <c r="F5120" s="24"/>
      <c r="G5120" s="34">
        <v>40392.249999987587</v>
      </c>
      <c r="H5120" s="16">
        <v>726</v>
      </c>
      <c r="J5120" s="19">
        <v>72.599999999999994</v>
      </c>
      <c r="K5120" s="25">
        <f t="shared" si="542"/>
        <v>22.6</v>
      </c>
      <c r="L5120" s="16">
        <v>664</v>
      </c>
      <c r="N5120">
        <v>66.400000000000006</v>
      </c>
      <c r="O5120" s="26">
        <f t="shared" si="543"/>
        <v>19.100000000000001</v>
      </c>
      <c r="P5120" s="11">
        <f t="shared" si="548"/>
        <v>0.80755965577784539</v>
      </c>
      <c r="Q5120" s="12">
        <f t="shared" si="544"/>
        <v>483897575268.34961</v>
      </c>
      <c r="R5120" s="13">
        <f t="shared" si="545"/>
        <v>599209695291.4978</v>
      </c>
      <c r="S5120" s="14">
        <v>39</v>
      </c>
      <c r="T5120" s="14">
        <f t="shared" si="546"/>
        <v>3.9</v>
      </c>
      <c r="U5120" s="15">
        <f t="shared" si="547"/>
        <v>449717268090.27802</v>
      </c>
    </row>
    <row r="5121" spans="6:21" x14ac:dyDescent="0.25">
      <c r="F5121" s="24"/>
      <c r="G5121" s="34">
        <v>40392.291666654251</v>
      </c>
      <c r="H5121" s="16">
        <v>758</v>
      </c>
      <c r="J5121" s="19">
        <v>75.8</v>
      </c>
      <c r="K5121" s="25">
        <f t="shared" si="542"/>
        <v>24.3</v>
      </c>
      <c r="L5121" s="16">
        <v>667</v>
      </c>
      <c r="N5121">
        <v>66.7</v>
      </c>
      <c r="O5121" s="26">
        <f t="shared" si="543"/>
        <v>19.3</v>
      </c>
      <c r="P5121" s="11">
        <f t="shared" si="548"/>
        <v>0.73805523530767292</v>
      </c>
      <c r="Q5121" s="12">
        <f t="shared" si="544"/>
        <v>599699488988.17944</v>
      </c>
      <c r="R5121" s="13">
        <f t="shared" si="545"/>
        <v>812540119355.94885</v>
      </c>
      <c r="S5121" s="14">
        <v>41</v>
      </c>
      <c r="T5121" s="14">
        <f t="shared" si="546"/>
        <v>4.0999999999999996</v>
      </c>
      <c r="U5121" s="15">
        <f t="shared" si="547"/>
        <v>872646584507.854</v>
      </c>
    </row>
    <row r="5122" spans="6:21" x14ac:dyDescent="0.25">
      <c r="F5122" s="24"/>
      <c r="G5122" s="34">
        <v>40392.333333320916</v>
      </c>
      <c r="H5122" s="16">
        <v>784</v>
      </c>
      <c r="J5122" s="19">
        <v>78.400000000000006</v>
      </c>
      <c r="K5122" s="25">
        <f t="shared" si="542"/>
        <v>25.8</v>
      </c>
      <c r="L5122" s="16">
        <v>666</v>
      </c>
      <c r="N5122">
        <v>66.599999999999994</v>
      </c>
      <c r="O5122" s="26">
        <f t="shared" si="543"/>
        <v>19.2</v>
      </c>
      <c r="P5122" s="11">
        <f t="shared" si="548"/>
        <v>0.67079983214491345</v>
      </c>
      <c r="Q5122" s="12">
        <f t="shared" si="544"/>
        <v>538695766282.8327</v>
      </c>
      <c r="R5122" s="13">
        <f t="shared" si="545"/>
        <v>803064849554.78906</v>
      </c>
      <c r="S5122" s="14">
        <v>52</v>
      </c>
      <c r="T5122" s="14">
        <f t="shared" si="546"/>
        <v>5.2</v>
      </c>
      <c r="U5122" s="15">
        <f t="shared" si="547"/>
        <v>1374719233014.1699</v>
      </c>
    </row>
    <row r="5123" spans="6:21" x14ac:dyDescent="0.25">
      <c r="F5123" s="24"/>
      <c r="G5123" s="34">
        <v>40392.37499998758</v>
      </c>
      <c r="H5123" s="16">
        <v>806</v>
      </c>
      <c r="J5123" s="19">
        <v>80.599999999999994</v>
      </c>
      <c r="K5123" s="25">
        <f t="shared" ref="K5123:K5186" si="549">ROUND((J5123-32)/1.8,1)</f>
        <v>27</v>
      </c>
      <c r="L5123" s="16">
        <v>663</v>
      </c>
      <c r="N5123">
        <v>66.3</v>
      </c>
      <c r="O5123" s="26">
        <f t="shared" ref="O5123:O5186" si="550">ROUND((N5123-32)/1.8,1)</f>
        <v>19.100000000000001</v>
      </c>
      <c r="P5123" s="11">
        <f t="shared" si="548"/>
        <v>0.62111166711618782</v>
      </c>
      <c r="Q5123" s="12">
        <f t="shared" ref="Q5123:Q5186" si="551">611*EXP(17.27*O5123/237.3+O5123)</f>
        <v>483897575268.34961</v>
      </c>
      <c r="R5123" s="13">
        <f t="shared" ref="R5123:R5186" si="552">Q5123/P5123</f>
        <v>779083055250.07898</v>
      </c>
      <c r="S5123" s="14">
        <v>67</v>
      </c>
      <c r="T5123" s="14">
        <f t="shared" si="546"/>
        <v>6.7</v>
      </c>
      <c r="U5123" s="15">
        <f t="shared" si="547"/>
        <v>1977742715877.5901</v>
      </c>
    </row>
    <row r="5124" spans="6:21" x14ac:dyDescent="0.25">
      <c r="F5124" s="24"/>
      <c r="G5124" s="34">
        <v>40392.416666654244</v>
      </c>
      <c r="H5124" s="16">
        <v>824</v>
      </c>
      <c r="J5124" s="19">
        <v>82.4</v>
      </c>
      <c r="K5124" s="25">
        <f t="shared" si="549"/>
        <v>28</v>
      </c>
      <c r="L5124" s="16">
        <v>658</v>
      </c>
      <c r="N5124">
        <v>65.8</v>
      </c>
      <c r="O5124" s="26">
        <f t="shared" si="550"/>
        <v>18.8</v>
      </c>
      <c r="P5124" s="11">
        <f t="shared" si="548"/>
        <v>0.57497192776012518</v>
      </c>
      <c r="Q5124" s="12">
        <f t="shared" si="551"/>
        <v>350738222490.85834</v>
      </c>
      <c r="R5124" s="13">
        <f t="shared" si="552"/>
        <v>610009298814.29651</v>
      </c>
      <c r="S5124" s="14">
        <v>73</v>
      </c>
      <c r="T5124" s="14">
        <f t="shared" si="546"/>
        <v>7.3</v>
      </c>
      <c r="U5124" s="15">
        <f t="shared" si="547"/>
        <v>1892678857161.1001</v>
      </c>
    </row>
    <row r="5125" spans="6:21" x14ac:dyDescent="0.25">
      <c r="F5125" s="24"/>
      <c r="G5125" s="34">
        <v>40392.458333320908</v>
      </c>
      <c r="H5125" s="16">
        <v>836</v>
      </c>
      <c r="J5125" s="19">
        <v>83.6</v>
      </c>
      <c r="K5125" s="25">
        <f t="shared" si="549"/>
        <v>28.7</v>
      </c>
      <c r="L5125" s="16">
        <v>654</v>
      </c>
      <c r="N5125">
        <v>65.400000000000006</v>
      </c>
      <c r="O5125" s="26">
        <f t="shared" si="550"/>
        <v>18.600000000000001</v>
      </c>
      <c r="P5125" s="11">
        <f t="shared" si="548"/>
        <v>0.54519867140291001</v>
      </c>
      <c r="Q5125" s="12">
        <f t="shared" si="551"/>
        <v>283010705417.82971</v>
      </c>
      <c r="R5125" s="13">
        <f t="shared" si="552"/>
        <v>519096469346.82373</v>
      </c>
      <c r="S5125" s="14">
        <v>74</v>
      </c>
      <c r="T5125" s="14">
        <f t="shared" ref="T5125:T5188" si="553">S5125/10</f>
        <v>7.4</v>
      </c>
      <c r="U5125" s="15">
        <f t="shared" ref="U5125:U5188" si="554">ROUND(T5125*(1-P5125)*R5125,3)</f>
        <v>1747034653074.5601</v>
      </c>
    </row>
    <row r="5126" spans="6:21" x14ac:dyDescent="0.25">
      <c r="F5126" s="24"/>
      <c r="G5126" s="34">
        <v>40392.499999987573</v>
      </c>
      <c r="H5126" s="16">
        <v>844</v>
      </c>
      <c r="J5126" s="19">
        <v>84.4</v>
      </c>
      <c r="K5126" s="25">
        <f t="shared" si="549"/>
        <v>29.1</v>
      </c>
      <c r="L5126" s="16">
        <v>653</v>
      </c>
      <c r="N5126">
        <v>65.3</v>
      </c>
      <c r="O5126" s="26">
        <f t="shared" si="550"/>
        <v>18.5</v>
      </c>
      <c r="P5126" s="11">
        <f t="shared" si="548"/>
        <v>0.52940287532897212</v>
      </c>
      <c r="Q5126" s="12">
        <f t="shared" si="551"/>
        <v>254221775440.44537</v>
      </c>
      <c r="R5126" s="13">
        <f t="shared" si="552"/>
        <v>480204750082.76331</v>
      </c>
      <c r="S5126" s="14">
        <v>78</v>
      </c>
      <c r="T5126" s="14">
        <f t="shared" si="553"/>
        <v>7.8</v>
      </c>
      <c r="U5126" s="15">
        <f t="shared" si="554"/>
        <v>1762667202210.0801</v>
      </c>
    </row>
    <row r="5127" spans="6:21" x14ac:dyDescent="0.25">
      <c r="F5127" s="24"/>
      <c r="G5127" s="34">
        <v>40392.541666654237</v>
      </c>
      <c r="H5127" s="16">
        <v>848</v>
      </c>
      <c r="J5127" s="19">
        <v>84.8</v>
      </c>
      <c r="K5127" s="25">
        <f t="shared" si="549"/>
        <v>29.3</v>
      </c>
      <c r="L5127" s="16">
        <v>652</v>
      </c>
      <c r="N5127">
        <v>65.2</v>
      </c>
      <c r="O5127" s="26">
        <f t="shared" si="550"/>
        <v>18.399999999999999</v>
      </c>
      <c r="P5127" s="11">
        <f t="shared" si="548"/>
        <v>0.52005618954415622</v>
      </c>
      <c r="Q5127" s="12">
        <f t="shared" si="551"/>
        <v>228361365386.07559</v>
      </c>
      <c r="R5127" s="13">
        <f t="shared" si="552"/>
        <v>439109023173.51654</v>
      </c>
      <c r="S5127" s="14">
        <v>82</v>
      </c>
      <c r="T5127" s="14">
        <f t="shared" si="553"/>
        <v>8.1999999999999993</v>
      </c>
      <c r="U5127" s="15">
        <f t="shared" si="554"/>
        <v>1728130793857.02</v>
      </c>
    </row>
    <row r="5128" spans="6:21" x14ac:dyDescent="0.25">
      <c r="F5128" s="24"/>
      <c r="G5128" s="34">
        <v>40392.583333320901</v>
      </c>
      <c r="H5128" s="16">
        <v>847</v>
      </c>
      <c r="J5128" s="19">
        <v>84.7</v>
      </c>
      <c r="K5128" s="25">
        <f t="shared" si="549"/>
        <v>29.3</v>
      </c>
      <c r="L5128" s="16">
        <v>652</v>
      </c>
      <c r="N5128">
        <v>65.2</v>
      </c>
      <c r="O5128" s="26">
        <f t="shared" si="550"/>
        <v>18.399999999999999</v>
      </c>
      <c r="P5128" s="11">
        <f t="shared" si="548"/>
        <v>0.52005618954415622</v>
      </c>
      <c r="Q5128" s="12">
        <f t="shared" si="551"/>
        <v>228361365386.07559</v>
      </c>
      <c r="R5128" s="13">
        <f t="shared" si="552"/>
        <v>439109023173.51654</v>
      </c>
      <c r="S5128" s="14">
        <v>87</v>
      </c>
      <c r="T5128" s="14">
        <f t="shared" si="553"/>
        <v>8.6999999999999993</v>
      </c>
      <c r="U5128" s="15">
        <f t="shared" si="554"/>
        <v>1833504622750.74</v>
      </c>
    </row>
    <row r="5129" spans="6:21" x14ac:dyDescent="0.25">
      <c r="F5129" s="24"/>
      <c r="G5129" s="34">
        <v>40392.624999987565</v>
      </c>
      <c r="H5129" s="16">
        <v>843</v>
      </c>
      <c r="J5129" s="19">
        <v>84.3</v>
      </c>
      <c r="K5129" s="25">
        <f t="shared" si="549"/>
        <v>29.1</v>
      </c>
      <c r="L5129" s="16">
        <v>651</v>
      </c>
      <c r="N5129">
        <v>65.099999999999994</v>
      </c>
      <c r="O5129" s="26">
        <f t="shared" si="550"/>
        <v>18.399999999999999</v>
      </c>
      <c r="P5129" s="11">
        <f t="shared" si="548"/>
        <v>0.5260926780699523</v>
      </c>
      <c r="Q5129" s="12">
        <f t="shared" si="551"/>
        <v>228361365386.07559</v>
      </c>
      <c r="R5129" s="13">
        <f t="shared" si="552"/>
        <v>434070601825.99872</v>
      </c>
      <c r="S5129" s="14">
        <v>86</v>
      </c>
      <c r="T5129" s="14">
        <f t="shared" si="553"/>
        <v>8.6</v>
      </c>
      <c r="U5129" s="15">
        <f t="shared" si="554"/>
        <v>1769099433383.3401</v>
      </c>
    </row>
    <row r="5130" spans="6:21" x14ac:dyDescent="0.25">
      <c r="F5130" s="24"/>
      <c r="G5130" s="34">
        <v>40392.66666665423</v>
      </c>
      <c r="H5130" s="16">
        <v>832</v>
      </c>
      <c r="J5130" s="19">
        <v>83.2</v>
      </c>
      <c r="K5130" s="25">
        <f t="shared" si="549"/>
        <v>28.4</v>
      </c>
      <c r="L5130" s="16">
        <v>655</v>
      </c>
      <c r="N5130">
        <v>65.5</v>
      </c>
      <c r="O5130" s="26">
        <f t="shared" si="550"/>
        <v>18.600000000000001</v>
      </c>
      <c r="P5130" s="11">
        <f t="shared" si="548"/>
        <v>0.55476567196702964</v>
      </c>
      <c r="Q5130" s="12">
        <f t="shared" si="551"/>
        <v>283010705417.82971</v>
      </c>
      <c r="R5130" s="13">
        <f t="shared" si="552"/>
        <v>510144588460.85443</v>
      </c>
      <c r="S5130" s="14">
        <v>89</v>
      </c>
      <c r="T5130" s="14">
        <f t="shared" si="553"/>
        <v>8.9</v>
      </c>
      <c r="U5130" s="15">
        <f t="shared" si="554"/>
        <v>2021491559082.9199</v>
      </c>
    </row>
    <row r="5131" spans="6:21" x14ac:dyDescent="0.25">
      <c r="F5131" s="24"/>
      <c r="G5131" s="34">
        <v>40392.708333320894</v>
      </c>
      <c r="H5131" s="16">
        <v>817</v>
      </c>
      <c r="J5131" s="19">
        <v>81.7</v>
      </c>
      <c r="K5131" s="25">
        <f t="shared" si="549"/>
        <v>27.6</v>
      </c>
      <c r="L5131" s="16">
        <v>657</v>
      </c>
      <c r="N5131">
        <v>65.7</v>
      </c>
      <c r="O5131" s="26">
        <f t="shared" si="550"/>
        <v>18.7</v>
      </c>
      <c r="P5131" s="11">
        <f t="shared" si="548"/>
        <v>0.58486970123077198</v>
      </c>
      <c r="Q5131" s="12">
        <f t="shared" si="551"/>
        <v>315059790776.50189</v>
      </c>
      <c r="R5131" s="13">
        <f t="shared" si="552"/>
        <v>538683727526.8407</v>
      </c>
      <c r="S5131" s="14">
        <v>90</v>
      </c>
      <c r="T5131" s="14">
        <f t="shared" si="553"/>
        <v>9</v>
      </c>
      <c r="U5131" s="15">
        <f t="shared" si="554"/>
        <v>2012615430753.05</v>
      </c>
    </row>
    <row r="5132" spans="6:21" x14ac:dyDescent="0.25">
      <c r="F5132" s="24"/>
      <c r="G5132" s="34">
        <v>40392.749999987558</v>
      </c>
      <c r="H5132" s="16">
        <v>792</v>
      </c>
      <c r="J5132" s="19">
        <v>79.2</v>
      </c>
      <c r="K5132" s="25">
        <f t="shared" si="549"/>
        <v>26.2</v>
      </c>
      <c r="L5132" s="16">
        <v>661</v>
      </c>
      <c r="N5132">
        <v>66.099999999999994</v>
      </c>
      <c r="O5132" s="26">
        <f t="shared" si="550"/>
        <v>18.899999999999999</v>
      </c>
      <c r="P5132" s="11">
        <f t="shared" si="548"/>
        <v>0.64296890470549883</v>
      </c>
      <c r="Q5132" s="12">
        <f t="shared" si="551"/>
        <v>390456999964.53162</v>
      </c>
      <c r="R5132" s="13">
        <f t="shared" si="552"/>
        <v>607271980195.33142</v>
      </c>
      <c r="S5132" s="14">
        <v>85</v>
      </c>
      <c r="T5132" s="14">
        <f t="shared" si="553"/>
        <v>8.5</v>
      </c>
      <c r="U5132" s="15">
        <f t="shared" si="554"/>
        <v>1842927331961.8</v>
      </c>
    </row>
    <row r="5133" spans="6:21" x14ac:dyDescent="0.25">
      <c r="F5133" s="24"/>
      <c r="G5133" s="34">
        <v>40392.791666654222</v>
      </c>
      <c r="H5133" s="16">
        <v>767</v>
      </c>
      <c r="J5133" s="19">
        <v>76.7</v>
      </c>
      <c r="K5133" s="25">
        <f t="shared" si="549"/>
        <v>24.8</v>
      </c>
      <c r="L5133" s="16">
        <v>664</v>
      </c>
      <c r="N5133">
        <v>66.400000000000006</v>
      </c>
      <c r="O5133" s="26">
        <f t="shared" si="550"/>
        <v>19.100000000000001</v>
      </c>
      <c r="P5133" s="11">
        <f t="shared" si="548"/>
        <v>0.7074466374831061</v>
      </c>
      <c r="Q5133" s="12">
        <f t="shared" si="551"/>
        <v>483897575268.34961</v>
      </c>
      <c r="R5133" s="13">
        <f t="shared" si="552"/>
        <v>684005760476.74707</v>
      </c>
      <c r="S5133" s="14">
        <v>76</v>
      </c>
      <c r="T5133" s="14">
        <f t="shared" si="553"/>
        <v>7.6</v>
      </c>
      <c r="U5133" s="15">
        <f t="shared" si="554"/>
        <v>1520822207583.8201</v>
      </c>
    </row>
    <row r="5134" spans="6:21" x14ac:dyDescent="0.25">
      <c r="F5134" s="24"/>
      <c r="G5134" s="34">
        <v>40392.833333320887</v>
      </c>
      <c r="H5134" s="16">
        <v>752</v>
      </c>
      <c r="J5134" s="19">
        <v>75.2</v>
      </c>
      <c r="K5134" s="25">
        <f t="shared" si="549"/>
        <v>24</v>
      </c>
      <c r="L5134" s="16">
        <v>666</v>
      </c>
      <c r="N5134">
        <v>66.599999999999994</v>
      </c>
      <c r="O5134" s="26">
        <f t="shared" si="550"/>
        <v>19.2</v>
      </c>
      <c r="P5134" s="11">
        <f t="shared" si="548"/>
        <v>0.74678059144401443</v>
      </c>
      <c r="Q5134" s="12">
        <f t="shared" si="551"/>
        <v>538695766282.8327</v>
      </c>
      <c r="R5134" s="13">
        <f t="shared" si="552"/>
        <v>721357480971.99756</v>
      </c>
      <c r="S5134" s="14">
        <v>63</v>
      </c>
      <c r="T5134" s="14">
        <f t="shared" si="553"/>
        <v>6.3</v>
      </c>
      <c r="U5134" s="15">
        <f t="shared" si="554"/>
        <v>1150768802541.74</v>
      </c>
    </row>
    <row r="5135" spans="6:21" x14ac:dyDescent="0.25">
      <c r="F5135" s="24"/>
      <c r="G5135" s="34">
        <v>40392.874999987551</v>
      </c>
      <c r="H5135" s="16">
        <v>739</v>
      </c>
      <c r="J5135" s="19">
        <v>73.900000000000006</v>
      </c>
      <c r="K5135" s="25">
        <f t="shared" si="549"/>
        <v>23.3</v>
      </c>
      <c r="L5135" s="16">
        <v>667</v>
      </c>
      <c r="N5135">
        <v>66.7</v>
      </c>
      <c r="O5135" s="26">
        <f t="shared" si="550"/>
        <v>19.3</v>
      </c>
      <c r="P5135" s="11">
        <f t="shared" si="548"/>
        <v>0.78378361771405769</v>
      </c>
      <c r="Q5135" s="12">
        <f t="shared" si="551"/>
        <v>599699488988.17944</v>
      </c>
      <c r="R5135" s="13">
        <f t="shared" si="552"/>
        <v>765133992896.19189</v>
      </c>
      <c r="S5135" s="14">
        <v>52</v>
      </c>
      <c r="T5135" s="14">
        <f t="shared" si="553"/>
        <v>5.2</v>
      </c>
      <c r="U5135" s="15">
        <f t="shared" si="554"/>
        <v>860259420321.66504</v>
      </c>
    </row>
    <row r="5136" spans="6:21" x14ac:dyDescent="0.25">
      <c r="F5136" s="24"/>
      <c r="G5136" s="34">
        <v>40392.916666654215</v>
      </c>
      <c r="H5136" s="16">
        <v>729</v>
      </c>
      <c r="J5136" s="19">
        <v>72.900000000000006</v>
      </c>
      <c r="K5136" s="25">
        <f t="shared" si="549"/>
        <v>22.7</v>
      </c>
      <c r="L5136" s="16">
        <v>666</v>
      </c>
      <c r="N5136">
        <v>66.599999999999994</v>
      </c>
      <c r="O5136" s="26">
        <f t="shared" si="550"/>
        <v>19.2</v>
      </c>
      <c r="P5136" s="11">
        <f t="shared" si="548"/>
        <v>0.80769968197485964</v>
      </c>
      <c r="Q5136" s="12">
        <f t="shared" si="551"/>
        <v>538695766282.8327</v>
      </c>
      <c r="R5136" s="13">
        <f t="shared" si="552"/>
        <v>666950573715.34302</v>
      </c>
      <c r="S5136" s="14">
        <v>48</v>
      </c>
      <c r="T5136" s="14">
        <f t="shared" si="553"/>
        <v>4.8</v>
      </c>
      <c r="U5136" s="15">
        <f t="shared" si="554"/>
        <v>615623075676.04895</v>
      </c>
    </row>
    <row r="5137" spans="6:21" x14ac:dyDescent="0.25">
      <c r="F5137" s="24"/>
      <c r="G5137" s="34">
        <v>40392.958333320879</v>
      </c>
      <c r="H5137" s="16">
        <v>721</v>
      </c>
      <c r="J5137" s="19">
        <v>72.099999999999994</v>
      </c>
      <c r="K5137" s="25">
        <f t="shared" si="549"/>
        <v>22.3</v>
      </c>
      <c r="L5137" s="16">
        <v>664</v>
      </c>
      <c r="N5137">
        <v>66.400000000000006</v>
      </c>
      <c r="O5137" s="26">
        <f t="shared" si="550"/>
        <v>19.100000000000001</v>
      </c>
      <c r="P5137" s="11">
        <f t="shared" si="548"/>
        <v>0.82241004656032424</v>
      </c>
      <c r="Q5137" s="12">
        <f t="shared" si="551"/>
        <v>483897575268.34961</v>
      </c>
      <c r="R5137" s="13">
        <f t="shared" si="552"/>
        <v>588389669231.57043</v>
      </c>
      <c r="S5137" s="14">
        <v>49</v>
      </c>
      <c r="T5137" s="14">
        <f t="shared" si="553"/>
        <v>4.9000000000000004</v>
      </c>
      <c r="U5137" s="15">
        <f t="shared" si="554"/>
        <v>512011260419.78198</v>
      </c>
    </row>
    <row r="5138" spans="6:21" x14ac:dyDescent="0.25">
      <c r="F5138" s="24"/>
      <c r="G5138" s="34">
        <v>40392.999999987544</v>
      </c>
      <c r="H5138" s="16">
        <v>713</v>
      </c>
      <c r="J5138" s="19">
        <v>71.3</v>
      </c>
      <c r="K5138" s="25">
        <f t="shared" si="549"/>
        <v>21.8</v>
      </c>
      <c r="L5138" s="16">
        <v>661</v>
      </c>
      <c r="N5138">
        <v>66.099999999999994</v>
      </c>
      <c r="O5138" s="26">
        <f t="shared" si="550"/>
        <v>18.899999999999999</v>
      </c>
      <c r="P5138" s="11">
        <f t="shared" si="548"/>
        <v>0.83732506852105804</v>
      </c>
      <c r="Q5138" s="12">
        <f t="shared" si="551"/>
        <v>390456999964.53162</v>
      </c>
      <c r="R5138" s="13">
        <f t="shared" si="552"/>
        <v>466314714133.88354</v>
      </c>
      <c r="S5138" s="14">
        <v>47</v>
      </c>
      <c r="T5138" s="14">
        <f t="shared" si="553"/>
        <v>4.7</v>
      </c>
      <c r="U5138" s="15">
        <f t="shared" si="554"/>
        <v>356531256595.95398</v>
      </c>
    </row>
    <row r="5139" spans="6:21" x14ac:dyDescent="0.25">
      <c r="F5139" s="24"/>
      <c r="G5139" s="34">
        <v>40393.041666654208</v>
      </c>
      <c r="H5139" s="16">
        <v>707</v>
      </c>
      <c r="J5139" s="19">
        <v>70.7</v>
      </c>
      <c r="K5139" s="25">
        <f t="shared" si="549"/>
        <v>21.5</v>
      </c>
      <c r="L5139" s="16">
        <v>658</v>
      </c>
      <c r="N5139">
        <v>65.8</v>
      </c>
      <c r="O5139" s="26">
        <f t="shared" si="550"/>
        <v>18.8</v>
      </c>
      <c r="P5139" s="11">
        <f t="shared" si="548"/>
        <v>0.84750317223027771</v>
      </c>
      <c r="Q5139" s="12">
        <f t="shared" si="551"/>
        <v>350738222490.85834</v>
      </c>
      <c r="R5139" s="13">
        <f t="shared" si="552"/>
        <v>413848860963.97778</v>
      </c>
      <c r="S5139" s="14">
        <v>44</v>
      </c>
      <c r="T5139" s="14">
        <f t="shared" si="553"/>
        <v>4.4000000000000004</v>
      </c>
      <c r="U5139" s="15">
        <f t="shared" si="554"/>
        <v>277686809281.72601</v>
      </c>
    </row>
    <row r="5140" spans="6:21" x14ac:dyDescent="0.25">
      <c r="F5140" s="24"/>
      <c r="G5140" s="34">
        <v>40393.083333320872</v>
      </c>
      <c r="H5140" s="16">
        <v>700</v>
      </c>
      <c r="J5140" s="19">
        <v>70</v>
      </c>
      <c r="K5140" s="25">
        <f t="shared" si="549"/>
        <v>21.1</v>
      </c>
      <c r="L5140" s="16">
        <v>656</v>
      </c>
      <c r="N5140">
        <v>65.599999999999994</v>
      </c>
      <c r="O5140" s="26">
        <f t="shared" si="550"/>
        <v>18.7</v>
      </c>
      <c r="P5140" s="11">
        <f t="shared" si="548"/>
        <v>0.86311658921251655</v>
      </c>
      <c r="Q5140" s="12">
        <f t="shared" si="551"/>
        <v>315059790776.50189</v>
      </c>
      <c r="R5140" s="13">
        <f t="shared" si="552"/>
        <v>365025762120.91302</v>
      </c>
      <c r="S5140" s="14">
        <v>42</v>
      </c>
      <c r="T5140" s="14">
        <f t="shared" si="553"/>
        <v>4.2</v>
      </c>
      <c r="U5140" s="15">
        <f t="shared" si="554"/>
        <v>209857079646.52701</v>
      </c>
    </row>
    <row r="5141" spans="6:21" x14ac:dyDescent="0.25">
      <c r="F5141" s="24"/>
      <c r="G5141" s="34">
        <v>40393.124999987536</v>
      </c>
      <c r="H5141" s="16">
        <v>695</v>
      </c>
      <c r="J5141" s="19">
        <v>69.5</v>
      </c>
      <c r="K5141" s="25">
        <f t="shared" si="549"/>
        <v>20.8</v>
      </c>
      <c r="L5141" s="16">
        <v>654</v>
      </c>
      <c r="N5141">
        <v>65.400000000000006</v>
      </c>
      <c r="O5141" s="26">
        <f t="shared" si="550"/>
        <v>18.600000000000001</v>
      </c>
      <c r="P5141" s="11">
        <f t="shared" si="548"/>
        <v>0.87368660570660495</v>
      </c>
      <c r="Q5141" s="12">
        <f t="shared" si="551"/>
        <v>283010705417.82971</v>
      </c>
      <c r="R5141" s="13">
        <f t="shared" si="552"/>
        <v>323927027802.99725</v>
      </c>
      <c r="S5141" s="14">
        <v>39</v>
      </c>
      <c r="T5141" s="14">
        <f t="shared" si="553"/>
        <v>3.9</v>
      </c>
      <c r="U5141" s="15">
        <f t="shared" si="554"/>
        <v>159573657302.15302</v>
      </c>
    </row>
    <row r="5142" spans="6:21" x14ac:dyDescent="0.25">
      <c r="F5142" s="24"/>
      <c r="G5142" s="34">
        <v>40393.166666654201</v>
      </c>
      <c r="H5142" s="16">
        <v>690</v>
      </c>
      <c r="J5142" s="19">
        <v>69</v>
      </c>
      <c r="K5142" s="25">
        <f t="shared" si="549"/>
        <v>20.6</v>
      </c>
      <c r="L5142" s="16">
        <v>651</v>
      </c>
      <c r="N5142">
        <v>65.099999999999994</v>
      </c>
      <c r="O5142" s="26">
        <f t="shared" si="550"/>
        <v>18.399999999999999</v>
      </c>
      <c r="P5142" s="11">
        <f t="shared" si="548"/>
        <v>0.87348893543001227</v>
      </c>
      <c r="Q5142" s="12">
        <f t="shared" si="551"/>
        <v>228361365386.07559</v>
      </c>
      <c r="R5142" s="13">
        <f t="shared" si="552"/>
        <v>261435899326.70978</v>
      </c>
      <c r="S5142" s="14">
        <v>41</v>
      </c>
      <c r="T5142" s="14">
        <f t="shared" si="553"/>
        <v>4.0999999999999996</v>
      </c>
      <c r="U5142" s="15">
        <f t="shared" si="554"/>
        <v>135605589156.60001</v>
      </c>
    </row>
    <row r="5143" spans="6:21" x14ac:dyDescent="0.25">
      <c r="F5143" s="24"/>
      <c r="G5143" s="34">
        <v>40393.208333320865</v>
      </c>
      <c r="H5143" s="16">
        <v>695</v>
      </c>
      <c r="J5143" s="19">
        <v>69.5</v>
      </c>
      <c r="K5143" s="25">
        <f t="shared" si="549"/>
        <v>20.8</v>
      </c>
      <c r="L5143" s="16">
        <v>654</v>
      </c>
      <c r="N5143">
        <v>65.400000000000006</v>
      </c>
      <c r="O5143" s="26">
        <f t="shared" si="550"/>
        <v>18.600000000000001</v>
      </c>
      <c r="P5143" s="11">
        <f t="shared" si="548"/>
        <v>0.87368660570660495</v>
      </c>
      <c r="Q5143" s="12">
        <f t="shared" si="551"/>
        <v>283010705417.82971</v>
      </c>
      <c r="R5143" s="13">
        <f t="shared" si="552"/>
        <v>323927027802.99725</v>
      </c>
      <c r="S5143" s="14">
        <v>40</v>
      </c>
      <c r="T5143" s="14">
        <f t="shared" si="553"/>
        <v>4</v>
      </c>
      <c r="U5143" s="15">
        <f t="shared" si="554"/>
        <v>163665289540.67001</v>
      </c>
    </row>
    <row r="5144" spans="6:21" x14ac:dyDescent="0.25">
      <c r="F5144" s="24"/>
      <c r="G5144" s="34">
        <v>40393.249999987529</v>
      </c>
      <c r="H5144" s="16">
        <v>725</v>
      </c>
      <c r="J5144" s="19">
        <v>72.5</v>
      </c>
      <c r="K5144" s="25">
        <f t="shared" si="549"/>
        <v>22.5</v>
      </c>
      <c r="L5144" s="16">
        <v>663</v>
      </c>
      <c r="N5144">
        <v>66.3</v>
      </c>
      <c r="O5144" s="26">
        <f t="shared" si="550"/>
        <v>19.100000000000001</v>
      </c>
      <c r="P5144" s="11">
        <f t="shared" si="548"/>
        <v>0.81247595016480845</v>
      </c>
      <c r="Q5144" s="12">
        <f t="shared" si="551"/>
        <v>483897575268.34961</v>
      </c>
      <c r="R5144" s="13">
        <f t="shared" si="552"/>
        <v>595583875646.03284</v>
      </c>
      <c r="S5144" s="14">
        <v>38</v>
      </c>
      <c r="T5144" s="14">
        <f t="shared" si="553"/>
        <v>3.8</v>
      </c>
      <c r="U5144" s="15">
        <f t="shared" si="554"/>
        <v>424407941435.19598</v>
      </c>
    </row>
    <row r="5145" spans="6:21" x14ac:dyDescent="0.25">
      <c r="F5145" s="24"/>
      <c r="G5145" s="34">
        <v>40393.291666654193</v>
      </c>
      <c r="H5145" s="16">
        <v>757</v>
      </c>
      <c r="J5145" s="19">
        <v>75.7</v>
      </c>
      <c r="K5145" s="25">
        <f t="shared" si="549"/>
        <v>24.3</v>
      </c>
      <c r="L5145" s="16">
        <v>666</v>
      </c>
      <c r="N5145">
        <v>66.599999999999994</v>
      </c>
      <c r="O5145" s="26">
        <f t="shared" si="550"/>
        <v>19.2</v>
      </c>
      <c r="P5145" s="11">
        <f t="shared" si="548"/>
        <v>0.73346907752483115</v>
      </c>
      <c r="Q5145" s="12">
        <f t="shared" si="551"/>
        <v>538695766282.8327</v>
      </c>
      <c r="R5145" s="13">
        <f t="shared" si="552"/>
        <v>734449185098.18909</v>
      </c>
      <c r="S5145" s="14">
        <v>40</v>
      </c>
      <c r="T5145" s="14">
        <f t="shared" si="553"/>
        <v>4</v>
      </c>
      <c r="U5145" s="15">
        <f t="shared" si="554"/>
        <v>783013675261.42603</v>
      </c>
    </row>
    <row r="5146" spans="6:21" x14ac:dyDescent="0.25">
      <c r="F5146" s="24"/>
      <c r="G5146" s="34">
        <v>40393.333333320857</v>
      </c>
      <c r="H5146" s="16">
        <v>783</v>
      </c>
      <c r="J5146" s="19">
        <v>78.3</v>
      </c>
      <c r="K5146" s="25">
        <f t="shared" si="549"/>
        <v>25.7</v>
      </c>
      <c r="L5146" s="16">
        <v>664</v>
      </c>
      <c r="N5146">
        <v>66.400000000000006</v>
      </c>
      <c r="O5146" s="26">
        <f t="shared" si="550"/>
        <v>19.100000000000001</v>
      </c>
      <c r="P5146" s="11">
        <f t="shared" si="548"/>
        <v>0.67058824142626883</v>
      </c>
      <c r="Q5146" s="12">
        <f t="shared" si="551"/>
        <v>483897575268.34961</v>
      </c>
      <c r="R5146" s="13">
        <f t="shared" si="552"/>
        <v>721601640731.35498</v>
      </c>
      <c r="S5146" s="14">
        <v>51</v>
      </c>
      <c r="T5146" s="14">
        <f t="shared" si="553"/>
        <v>5.0999999999999996</v>
      </c>
      <c r="U5146" s="15">
        <f t="shared" si="554"/>
        <v>1212290733861.3301</v>
      </c>
    </row>
    <row r="5147" spans="6:21" x14ac:dyDescent="0.25">
      <c r="F5147" s="24"/>
      <c r="G5147" s="34">
        <v>40393.374999987522</v>
      </c>
      <c r="H5147" s="16">
        <v>805</v>
      </c>
      <c r="J5147" s="19">
        <v>80.5</v>
      </c>
      <c r="K5147" s="25">
        <f t="shared" si="549"/>
        <v>26.9</v>
      </c>
      <c r="L5147" s="16">
        <v>662</v>
      </c>
      <c r="N5147">
        <v>66.2</v>
      </c>
      <c r="O5147" s="26">
        <f t="shared" si="550"/>
        <v>19</v>
      </c>
      <c r="P5147" s="11">
        <f t="shared" si="548"/>
        <v>0.62087940073160908</v>
      </c>
      <c r="Q5147" s="12">
        <f t="shared" si="551"/>
        <v>434673665557.72797</v>
      </c>
      <c r="R5147" s="13">
        <f t="shared" si="552"/>
        <v>700093552863.13757</v>
      </c>
      <c r="S5147" s="14">
        <v>66</v>
      </c>
      <c r="T5147" s="14">
        <f t="shared" si="553"/>
        <v>6.6</v>
      </c>
      <c r="U5147" s="15">
        <f t="shared" si="554"/>
        <v>1751771256215.7</v>
      </c>
    </row>
    <row r="5148" spans="6:21" x14ac:dyDescent="0.25">
      <c r="F5148" s="24"/>
      <c r="G5148" s="34">
        <v>40393.416666654186</v>
      </c>
      <c r="H5148" s="16">
        <v>824</v>
      </c>
      <c r="J5148" s="19">
        <v>82.4</v>
      </c>
      <c r="K5148" s="25">
        <f t="shared" si="549"/>
        <v>28</v>
      </c>
      <c r="L5148" s="16">
        <v>657</v>
      </c>
      <c r="N5148">
        <v>65.7</v>
      </c>
      <c r="O5148" s="26">
        <f t="shared" si="550"/>
        <v>18.7</v>
      </c>
      <c r="P5148" s="11">
        <f t="shared" si="548"/>
        <v>0.57138520391780734</v>
      </c>
      <c r="Q5148" s="12">
        <f t="shared" si="551"/>
        <v>315059790776.50189</v>
      </c>
      <c r="R5148" s="13">
        <f t="shared" si="552"/>
        <v>551396481071.32751</v>
      </c>
      <c r="S5148" s="14">
        <v>72</v>
      </c>
      <c r="T5148" s="14">
        <f t="shared" si="553"/>
        <v>7.2</v>
      </c>
      <c r="U5148" s="15">
        <f t="shared" si="554"/>
        <v>1701624170122.74</v>
      </c>
    </row>
    <row r="5149" spans="6:21" x14ac:dyDescent="0.25">
      <c r="F5149" s="24"/>
      <c r="G5149" s="34">
        <v>40393.45833332085</v>
      </c>
      <c r="H5149" s="16">
        <v>836</v>
      </c>
      <c r="J5149" s="19">
        <v>83.6</v>
      </c>
      <c r="K5149" s="25">
        <f t="shared" si="549"/>
        <v>28.7</v>
      </c>
      <c r="L5149" s="16">
        <v>653</v>
      </c>
      <c r="N5149">
        <v>65.3</v>
      </c>
      <c r="O5149" s="26">
        <f t="shared" si="550"/>
        <v>18.5</v>
      </c>
      <c r="P5149" s="11">
        <f t="shared" si="548"/>
        <v>0.54179236684322907</v>
      </c>
      <c r="Q5149" s="12">
        <f t="shared" si="551"/>
        <v>254221775440.44537</v>
      </c>
      <c r="R5149" s="13">
        <f t="shared" si="552"/>
        <v>469223619597.44257</v>
      </c>
      <c r="S5149" s="14">
        <v>74</v>
      </c>
      <c r="T5149" s="14">
        <f t="shared" si="553"/>
        <v>7.4</v>
      </c>
      <c r="U5149" s="15">
        <f t="shared" si="554"/>
        <v>1591013646761.78</v>
      </c>
    </row>
    <row r="5150" spans="6:21" x14ac:dyDescent="0.25">
      <c r="F5150" s="24"/>
      <c r="G5150" s="34">
        <v>40393.499999987514</v>
      </c>
      <c r="H5150" s="16">
        <v>844</v>
      </c>
      <c r="J5150" s="19">
        <v>84.4</v>
      </c>
      <c r="K5150" s="25">
        <f t="shared" si="549"/>
        <v>29.1</v>
      </c>
      <c r="L5150" s="16">
        <v>652</v>
      </c>
      <c r="N5150">
        <v>65.2</v>
      </c>
      <c r="O5150" s="26">
        <f t="shared" si="550"/>
        <v>18.399999999999999</v>
      </c>
      <c r="P5150" s="11">
        <f t="shared" si="548"/>
        <v>0.5260926780699523</v>
      </c>
      <c r="Q5150" s="12">
        <f t="shared" si="551"/>
        <v>228361365386.07559</v>
      </c>
      <c r="R5150" s="13">
        <f t="shared" si="552"/>
        <v>434070601825.99872</v>
      </c>
      <c r="S5150" s="14">
        <v>77</v>
      </c>
      <c r="T5150" s="14">
        <f t="shared" si="553"/>
        <v>7.7</v>
      </c>
      <c r="U5150" s="15">
        <f t="shared" si="554"/>
        <v>1583961120587.4099</v>
      </c>
    </row>
    <row r="5151" spans="6:21" x14ac:dyDescent="0.25">
      <c r="F5151" s="24"/>
      <c r="G5151" s="34">
        <v>40393.541666654179</v>
      </c>
      <c r="H5151" s="16">
        <v>848</v>
      </c>
      <c r="J5151" s="19">
        <v>84.8</v>
      </c>
      <c r="K5151" s="25">
        <f t="shared" si="549"/>
        <v>29.3</v>
      </c>
      <c r="L5151" s="16">
        <v>651</v>
      </c>
      <c r="N5151">
        <v>65.099999999999994</v>
      </c>
      <c r="O5151" s="26">
        <f t="shared" si="550"/>
        <v>18.399999999999999</v>
      </c>
      <c r="P5151" s="11">
        <f t="shared" si="548"/>
        <v>0.52005618954415622</v>
      </c>
      <c r="Q5151" s="12">
        <f t="shared" si="551"/>
        <v>228361365386.07559</v>
      </c>
      <c r="R5151" s="13">
        <f t="shared" si="552"/>
        <v>439109023173.51654</v>
      </c>
      <c r="S5151" s="14">
        <v>81</v>
      </c>
      <c r="T5151" s="14">
        <f t="shared" si="553"/>
        <v>8.1</v>
      </c>
      <c r="U5151" s="15">
        <f t="shared" si="554"/>
        <v>1707056028078.27</v>
      </c>
    </row>
    <row r="5152" spans="6:21" x14ac:dyDescent="0.25">
      <c r="F5152" s="24"/>
      <c r="G5152" s="34">
        <v>40393.583333320843</v>
      </c>
      <c r="H5152" s="16">
        <v>848</v>
      </c>
      <c r="J5152" s="19">
        <v>84.8</v>
      </c>
      <c r="K5152" s="25">
        <f t="shared" si="549"/>
        <v>29.3</v>
      </c>
      <c r="L5152" s="16">
        <v>651</v>
      </c>
      <c r="N5152">
        <v>65.099999999999994</v>
      </c>
      <c r="O5152" s="26">
        <f t="shared" si="550"/>
        <v>18.399999999999999</v>
      </c>
      <c r="P5152" s="11">
        <f t="shared" si="548"/>
        <v>0.52005618954415622</v>
      </c>
      <c r="Q5152" s="12">
        <f t="shared" si="551"/>
        <v>228361365386.07559</v>
      </c>
      <c r="R5152" s="13">
        <f t="shared" si="552"/>
        <v>439109023173.51654</v>
      </c>
      <c r="S5152" s="14">
        <v>86</v>
      </c>
      <c r="T5152" s="14">
        <f t="shared" si="553"/>
        <v>8.6</v>
      </c>
      <c r="U5152" s="15">
        <f t="shared" si="554"/>
        <v>1812429856971.99</v>
      </c>
    </row>
    <row r="5153" spans="6:21" x14ac:dyDescent="0.25">
      <c r="F5153" s="24"/>
      <c r="G5153" s="34">
        <v>40393.624999987507</v>
      </c>
      <c r="H5153" s="16">
        <v>844</v>
      </c>
      <c r="J5153" s="19">
        <v>84.4</v>
      </c>
      <c r="K5153" s="25">
        <f t="shared" si="549"/>
        <v>29.1</v>
      </c>
      <c r="L5153" s="16">
        <v>650</v>
      </c>
      <c r="N5153">
        <v>65</v>
      </c>
      <c r="O5153" s="26">
        <f t="shared" si="550"/>
        <v>18.3</v>
      </c>
      <c r="P5153" s="11">
        <f t="shared" si="548"/>
        <v>0.52280060959242003</v>
      </c>
      <c r="Q5153" s="12">
        <f t="shared" si="551"/>
        <v>205131575022.021</v>
      </c>
      <c r="R5153" s="13">
        <f t="shared" si="552"/>
        <v>392370573519.3067</v>
      </c>
      <c r="S5153" s="14">
        <v>86</v>
      </c>
      <c r="T5153" s="14">
        <f t="shared" si="553"/>
        <v>8.6</v>
      </c>
      <c r="U5153" s="15">
        <f t="shared" si="554"/>
        <v>1610255387076.6599</v>
      </c>
    </row>
    <row r="5154" spans="6:21" x14ac:dyDescent="0.25">
      <c r="F5154" s="24"/>
      <c r="G5154" s="34">
        <v>40393.666666654171</v>
      </c>
      <c r="H5154" s="16">
        <v>833</v>
      </c>
      <c r="J5154" s="19">
        <v>83.3</v>
      </c>
      <c r="K5154" s="25">
        <f t="shared" si="549"/>
        <v>28.5</v>
      </c>
      <c r="L5154" s="16">
        <v>654</v>
      </c>
      <c r="N5154">
        <v>65.400000000000006</v>
      </c>
      <c r="O5154" s="26">
        <f t="shared" si="550"/>
        <v>18.600000000000001</v>
      </c>
      <c r="P5154" s="11">
        <f t="shared" si="548"/>
        <v>0.5515557560624853</v>
      </c>
      <c r="Q5154" s="12">
        <f t="shared" si="551"/>
        <v>283010705417.82971</v>
      </c>
      <c r="R5154" s="13">
        <f t="shared" si="552"/>
        <v>513113501775.81622</v>
      </c>
      <c r="S5154" s="14">
        <v>88</v>
      </c>
      <c r="T5154" s="14">
        <f t="shared" si="553"/>
        <v>8.8000000000000007</v>
      </c>
      <c r="U5154" s="15">
        <f t="shared" si="554"/>
        <v>2024904607950.28</v>
      </c>
    </row>
    <row r="5155" spans="6:21" x14ac:dyDescent="0.25">
      <c r="F5155" s="24"/>
      <c r="G5155" s="34">
        <v>40393.708333320836</v>
      </c>
      <c r="H5155" s="16">
        <v>817</v>
      </c>
      <c r="J5155" s="19">
        <v>81.7</v>
      </c>
      <c r="K5155" s="25">
        <f t="shared" si="549"/>
        <v>27.6</v>
      </c>
      <c r="L5155" s="16">
        <v>656</v>
      </c>
      <c r="N5155">
        <v>65.599999999999994</v>
      </c>
      <c r="O5155" s="26">
        <f t="shared" si="550"/>
        <v>18.7</v>
      </c>
      <c r="P5155" s="11">
        <f t="shared" si="548"/>
        <v>0.58486970123077198</v>
      </c>
      <c r="Q5155" s="12">
        <f t="shared" si="551"/>
        <v>315059790776.50189</v>
      </c>
      <c r="R5155" s="13">
        <f t="shared" si="552"/>
        <v>538683727526.8407</v>
      </c>
      <c r="S5155" s="14">
        <v>89</v>
      </c>
      <c r="T5155" s="14">
        <f t="shared" si="553"/>
        <v>8.9</v>
      </c>
      <c r="U5155" s="15">
        <f t="shared" si="554"/>
        <v>1990253037078.02</v>
      </c>
    </row>
    <row r="5156" spans="6:21" x14ac:dyDescent="0.25">
      <c r="F5156" s="24"/>
      <c r="G5156" s="34">
        <v>40393.7499999875</v>
      </c>
      <c r="H5156" s="16">
        <v>792</v>
      </c>
      <c r="J5156" s="19">
        <v>79.2</v>
      </c>
      <c r="K5156" s="25">
        <f t="shared" si="549"/>
        <v>26.2</v>
      </c>
      <c r="L5156" s="16">
        <v>661</v>
      </c>
      <c r="N5156">
        <v>66.099999999999994</v>
      </c>
      <c r="O5156" s="26">
        <f t="shared" si="550"/>
        <v>18.899999999999999</v>
      </c>
      <c r="P5156" s="11">
        <f t="shared" si="548"/>
        <v>0.64296890470549883</v>
      </c>
      <c r="Q5156" s="12">
        <f t="shared" si="551"/>
        <v>390456999964.53162</v>
      </c>
      <c r="R5156" s="13">
        <f t="shared" si="552"/>
        <v>607271980195.33142</v>
      </c>
      <c r="S5156" s="14">
        <v>86</v>
      </c>
      <c r="T5156" s="14">
        <f t="shared" si="553"/>
        <v>8.6</v>
      </c>
      <c r="U5156" s="15">
        <f t="shared" si="554"/>
        <v>1864608829984.8799</v>
      </c>
    </row>
    <row r="5157" spans="6:21" x14ac:dyDescent="0.25">
      <c r="F5157" s="24"/>
      <c r="G5157" s="34">
        <v>40393.791666654164</v>
      </c>
      <c r="H5157" s="16">
        <v>766</v>
      </c>
      <c r="J5157" s="19">
        <v>76.599999999999994</v>
      </c>
      <c r="K5157" s="25">
        <f t="shared" si="549"/>
        <v>24.8</v>
      </c>
      <c r="L5157" s="16">
        <v>664</v>
      </c>
      <c r="N5157">
        <v>66.400000000000006</v>
      </c>
      <c r="O5157" s="26">
        <f t="shared" si="550"/>
        <v>19.100000000000001</v>
      </c>
      <c r="P5157" s="11">
        <f t="shared" si="548"/>
        <v>0.7074466374831061</v>
      </c>
      <c r="Q5157" s="12">
        <f t="shared" si="551"/>
        <v>483897575268.34961</v>
      </c>
      <c r="R5157" s="13">
        <f t="shared" si="552"/>
        <v>684005760476.74707</v>
      </c>
      <c r="S5157" s="14">
        <v>76</v>
      </c>
      <c r="T5157" s="14">
        <f t="shared" si="553"/>
        <v>7.6</v>
      </c>
      <c r="U5157" s="15">
        <f t="shared" si="554"/>
        <v>1520822207583.8201</v>
      </c>
    </row>
    <row r="5158" spans="6:21" x14ac:dyDescent="0.25">
      <c r="F5158" s="24"/>
      <c r="G5158" s="34">
        <v>40393.833333320828</v>
      </c>
      <c r="H5158" s="16">
        <v>751</v>
      </c>
      <c r="J5158" s="19">
        <v>75.099999999999994</v>
      </c>
      <c r="K5158" s="25">
        <f t="shared" si="549"/>
        <v>23.9</v>
      </c>
      <c r="L5158" s="16">
        <v>666</v>
      </c>
      <c r="N5158">
        <v>66.599999999999994</v>
      </c>
      <c r="O5158" s="26">
        <f t="shared" si="550"/>
        <v>19.2</v>
      </c>
      <c r="P5158" s="11">
        <f t="shared" si="548"/>
        <v>0.7512781314040865</v>
      </c>
      <c r="Q5158" s="12">
        <f t="shared" si="551"/>
        <v>538695766282.8327</v>
      </c>
      <c r="R5158" s="13">
        <f t="shared" si="552"/>
        <v>717039061520.46228</v>
      </c>
      <c r="S5158" s="14">
        <v>62</v>
      </c>
      <c r="T5158" s="14">
        <f t="shared" si="553"/>
        <v>6.2</v>
      </c>
      <c r="U5158" s="15">
        <f t="shared" si="554"/>
        <v>1105728430473.3</v>
      </c>
    </row>
    <row r="5159" spans="6:21" x14ac:dyDescent="0.25">
      <c r="F5159" s="24"/>
      <c r="G5159" s="34">
        <v>40393.874999987493</v>
      </c>
      <c r="H5159" s="16">
        <v>739</v>
      </c>
      <c r="J5159" s="19">
        <v>73.900000000000006</v>
      </c>
      <c r="K5159" s="25">
        <f t="shared" si="549"/>
        <v>23.3</v>
      </c>
      <c r="L5159" s="16">
        <v>666</v>
      </c>
      <c r="N5159">
        <v>66.599999999999994</v>
      </c>
      <c r="O5159" s="26">
        <f t="shared" si="550"/>
        <v>19.2</v>
      </c>
      <c r="P5159" s="11">
        <f t="shared" si="548"/>
        <v>0.77891331103986305</v>
      </c>
      <c r="Q5159" s="12">
        <f t="shared" si="551"/>
        <v>538695766282.8327</v>
      </c>
      <c r="R5159" s="13">
        <f t="shared" si="552"/>
        <v>691599127460.87793</v>
      </c>
      <c r="S5159" s="14">
        <v>52</v>
      </c>
      <c r="T5159" s="14">
        <f t="shared" si="553"/>
        <v>5.2</v>
      </c>
      <c r="U5159" s="15">
        <f t="shared" si="554"/>
        <v>795097478125.83496</v>
      </c>
    </row>
    <row r="5160" spans="6:21" x14ac:dyDescent="0.25">
      <c r="F5160" s="24"/>
      <c r="G5160" s="34">
        <v>40393.916666654157</v>
      </c>
      <c r="H5160" s="16">
        <v>729</v>
      </c>
      <c r="J5160" s="19">
        <v>72.900000000000006</v>
      </c>
      <c r="K5160" s="25">
        <f t="shared" si="549"/>
        <v>22.7</v>
      </c>
      <c r="L5160" s="16">
        <v>665</v>
      </c>
      <c r="N5160">
        <v>66.5</v>
      </c>
      <c r="O5160" s="26">
        <f t="shared" si="550"/>
        <v>19.2</v>
      </c>
      <c r="P5160" s="11">
        <f t="shared" si="548"/>
        <v>0.80769968197485964</v>
      </c>
      <c r="Q5160" s="12">
        <f t="shared" si="551"/>
        <v>538695766282.8327</v>
      </c>
      <c r="R5160" s="13">
        <f t="shared" si="552"/>
        <v>666950573715.34302</v>
      </c>
      <c r="S5160" s="14">
        <v>48</v>
      </c>
      <c r="T5160" s="14">
        <f t="shared" si="553"/>
        <v>4.8</v>
      </c>
      <c r="U5160" s="15">
        <f t="shared" si="554"/>
        <v>615623075676.04895</v>
      </c>
    </row>
    <row r="5161" spans="6:21" x14ac:dyDescent="0.25">
      <c r="F5161" s="24"/>
      <c r="G5161" s="34">
        <v>40393.958333320821</v>
      </c>
      <c r="H5161" s="16">
        <v>720</v>
      </c>
      <c r="J5161" s="19">
        <v>72</v>
      </c>
      <c r="K5161" s="25">
        <f t="shared" si="549"/>
        <v>22.2</v>
      </c>
      <c r="L5161" s="16">
        <v>663</v>
      </c>
      <c r="N5161">
        <v>66.3</v>
      </c>
      <c r="O5161" s="26">
        <f t="shared" si="550"/>
        <v>19.100000000000001</v>
      </c>
      <c r="P5161" s="11">
        <f t="shared" si="548"/>
        <v>0.82742836366565264</v>
      </c>
      <c r="Q5161" s="12">
        <f t="shared" si="551"/>
        <v>483897575268.34961</v>
      </c>
      <c r="R5161" s="13">
        <f t="shared" si="552"/>
        <v>584821111430.84167</v>
      </c>
      <c r="S5161" s="14">
        <v>49</v>
      </c>
      <c r="T5161" s="14">
        <f t="shared" si="553"/>
        <v>4.9000000000000004</v>
      </c>
      <c r="U5161" s="15">
        <f t="shared" si="554"/>
        <v>494525327196.211</v>
      </c>
    </row>
    <row r="5162" spans="6:21" x14ac:dyDescent="0.25">
      <c r="F5162" s="24"/>
      <c r="G5162" s="34">
        <v>40393.999999987485</v>
      </c>
      <c r="H5162" s="16">
        <v>712</v>
      </c>
      <c r="J5162" s="19">
        <v>71.2</v>
      </c>
      <c r="K5162" s="25">
        <f t="shared" si="549"/>
        <v>21.8</v>
      </c>
      <c r="L5162" s="16">
        <v>661</v>
      </c>
      <c r="N5162">
        <v>66.099999999999994</v>
      </c>
      <c r="O5162" s="26">
        <f t="shared" si="550"/>
        <v>18.899999999999999</v>
      </c>
      <c r="P5162" s="11">
        <f t="shared" ref="P5162:P5225" si="555">EXP((17.27*O5162/(237+O5162))-(17.27*K5162/(237.3+K5162)))</f>
        <v>0.83732506852105804</v>
      </c>
      <c r="Q5162" s="12">
        <f t="shared" si="551"/>
        <v>390456999964.53162</v>
      </c>
      <c r="R5162" s="13">
        <f t="shared" si="552"/>
        <v>466314714133.88354</v>
      </c>
      <c r="S5162" s="14">
        <v>47</v>
      </c>
      <c r="T5162" s="14">
        <f t="shared" si="553"/>
        <v>4.7</v>
      </c>
      <c r="U5162" s="15">
        <f t="shared" si="554"/>
        <v>356531256595.95398</v>
      </c>
    </row>
    <row r="5163" spans="6:21" x14ac:dyDescent="0.25">
      <c r="F5163" s="24"/>
      <c r="G5163" s="34">
        <v>40394.04166665415</v>
      </c>
      <c r="H5163" s="16">
        <v>706</v>
      </c>
      <c r="J5163" s="19">
        <v>70.599999999999994</v>
      </c>
      <c r="K5163" s="25">
        <f t="shared" si="549"/>
        <v>21.4</v>
      </c>
      <c r="L5163" s="16">
        <v>658</v>
      </c>
      <c r="N5163">
        <v>65.8</v>
      </c>
      <c r="O5163" s="26">
        <f t="shared" si="550"/>
        <v>18.8</v>
      </c>
      <c r="P5163" s="11">
        <f t="shared" si="555"/>
        <v>0.8527067322136701</v>
      </c>
      <c r="Q5163" s="12">
        <f t="shared" si="551"/>
        <v>350738222490.85834</v>
      </c>
      <c r="R5163" s="13">
        <f t="shared" si="552"/>
        <v>411323388499.96417</v>
      </c>
      <c r="S5163" s="14">
        <v>43</v>
      </c>
      <c r="T5163" s="14">
        <f t="shared" si="553"/>
        <v>4.3</v>
      </c>
      <c r="U5163" s="15">
        <f t="shared" si="554"/>
        <v>260516213839.155</v>
      </c>
    </row>
    <row r="5164" spans="6:21" x14ac:dyDescent="0.25">
      <c r="F5164" s="24"/>
      <c r="G5164" s="34">
        <v>40394.083333320814</v>
      </c>
      <c r="H5164" s="16">
        <v>699</v>
      </c>
      <c r="J5164" s="19">
        <v>69.900000000000006</v>
      </c>
      <c r="K5164" s="25">
        <f t="shared" si="549"/>
        <v>21.1</v>
      </c>
      <c r="L5164" s="16">
        <v>655</v>
      </c>
      <c r="N5164">
        <v>65.5</v>
      </c>
      <c r="O5164" s="26">
        <f t="shared" si="550"/>
        <v>18.600000000000001</v>
      </c>
      <c r="P5164" s="11">
        <f t="shared" si="555"/>
        <v>0.85772819463071193</v>
      </c>
      <c r="Q5164" s="12">
        <f t="shared" si="551"/>
        <v>283010705417.82971</v>
      </c>
      <c r="R5164" s="13">
        <f t="shared" si="552"/>
        <v>329953832915.19025</v>
      </c>
      <c r="S5164" s="14">
        <v>42</v>
      </c>
      <c r="T5164" s="14">
        <f t="shared" si="553"/>
        <v>4.2</v>
      </c>
      <c r="U5164" s="15">
        <f t="shared" si="554"/>
        <v>197161135488.914</v>
      </c>
    </row>
    <row r="5165" spans="6:21" x14ac:dyDescent="0.25">
      <c r="F5165" s="24"/>
      <c r="G5165" s="34">
        <v>40394.124999987478</v>
      </c>
      <c r="H5165" s="16">
        <v>694</v>
      </c>
      <c r="J5165" s="19">
        <v>69.400000000000006</v>
      </c>
      <c r="K5165" s="25">
        <f t="shared" si="549"/>
        <v>20.8</v>
      </c>
      <c r="L5165" s="16">
        <v>653</v>
      </c>
      <c r="N5165">
        <v>65.3</v>
      </c>
      <c r="O5165" s="26">
        <f t="shared" si="550"/>
        <v>18.5</v>
      </c>
      <c r="P5165" s="11">
        <f t="shared" si="555"/>
        <v>0.86822796681980685</v>
      </c>
      <c r="Q5165" s="12">
        <f t="shared" si="551"/>
        <v>254221775440.44537</v>
      </c>
      <c r="R5165" s="13">
        <f t="shared" si="552"/>
        <v>292805328964.03107</v>
      </c>
      <c r="S5165" s="14">
        <v>38</v>
      </c>
      <c r="T5165" s="14">
        <f t="shared" si="553"/>
        <v>3.8</v>
      </c>
      <c r="U5165" s="15">
        <f t="shared" si="554"/>
        <v>146617503389.62601</v>
      </c>
    </row>
    <row r="5166" spans="6:21" x14ac:dyDescent="0.25">
      <c r="F5166" s="24"/>
      <c r="G5166" s="34">
        <v>40394.166666654142</v>
      </c>
      <c r="H5166" s="16">
        <v>690</v>
      </c>
      <c r="J5166" s="19">
        <v>69</v>
      </c>
      <c r="K5166" s="25">
        <f t="shared" si="549"/>
        <v>20.6</v>
      </c>
      <c r="L5166" s="16">
        <v>650</v>
      </c>
      <c r="N5166">
        <v>65</v>
      </c>
      <c r="O5166" s="26">
        <f t="shared" si="550"/>
        <v>18.3</v>
      </c>
      <c r="P5166" s="11">
        <f t="shared" si="555"/>
        <v>0.86802300611818106</v>
      </c>
      <c r="Q5166" s="12">
        <f t="shared" si="551"/>
        <v>205131575022.021</v>
      </c>
      <c r="R5166" s="13">
        <f t="shared" si="552"/>
        <v>236320435721.3689</v>
      </c>
      <c r="S5166" s="14">
        <v>40</v>
      </c>
      <c r="T5166" s="14">
        <f t="shared" si="553"/>
        <v>4</v>
      </c>
      <c r="U5166" s="15">
        <f t="shared" si="554"/>
        <v>124755442797.392</v>
      </c>
    </row>
    <row r="5167" spans="6:21" x14ac:dyDescent="0.25">
      <c r="F5167" s="24"/>
      <c r="G5167" s="34">
        <v>40394.208333320807</v>
      </c>
      <c r="H5167" s="16">
        <v>694</v>
      </c>
      <c r="J5167" s="19">
        <v>69.400000000000006</v>
      </c>
      <c r="K5167" s="25">
        <f t="shared" si="549"/>
        <v>20.8</v>
      </c>
      <c r="L5167" s="16">
        <v>653</v>
      </c>
      <c r="N5167">
        <v>65.3</v>
      </c>
      <c r="O5167" s="26">
        <f t="shared" si="550"/>
        <v>18.5</v>
      </c>
      <c r="P5167" s="11">
        <f t="shared" si="555"/>
        <v>0.86822796681980685</v>
      </c>
      <c r="Q5167" s="12">
        <f t="shared" si="551"/>
        <v>254221775440.44537</v>
      </c>
      <c r="R5167" s="13">
        <f t="shared" si="552"/>
        <v>292805328964.03107</v>
      </c>
      <c r="S5167" s="14">
        <v>39</v>
      </c>
      <c r="T5167" s="14">
        <f t="shared" si="553"/>
        <v>3.9</v>
      </c>
      <c r="U5167" s="15">
        <f t="shared" si="554"/>
        <v>150475858741.98401</v>
      </c>
    </row>
    <row r="5168" spans="6:21" x14ac:dyDescent="0.25">
      <c r="F5168" s="24"/>
      <c r="G5168" s="34">
        <v>40394.249999987471</v>
      </c>
      <c r="H5168" s="16">
        <v>724</v>
      </c>
      <c r="J5168" s="19">
        <v>72.400000000000006</v>
      </c>
      <c r="K5168" s="25">
        <f t="shared" si="549"/>
        <v>22.4</v>
      </c>
      <c r="L5168" s="16">
        <v>662</v>
      </c>
      <c r="N5168">
        <v>66.2</v>
      </c>
      <c r="O5168" s="26">
        <f t="shared" si="550"/>
        <v>19</v>
      </c>
      <c r="P5168" s="11">
        <f t="shared" si="555"/>
        <v>0.81233872658942663</v>
      </c>
      <c r="Q5168" s="12">
        <f t="shared" si="551"/>
        <v>434673665557.72797</v>
      </c>
      <c r="R5168" s="13">
        <f t="shared" si="552"/>
        <v>535089183034.13757</v>
      </c>
      <c r="S5168" s="14">
        <v>37</v>
      </c>
      <c r="T5168" s="14">
        <f t="shared" si="553"/>
        <v>3.7</v>
      </c>
      <c r="U5168" s="15">
        <f t="shared" si="554"/>
        <v>371537414662.716</v>
      </c>
    </row>
    <row r="5169" spans="6:21" x14ac:dyDescent="0.25">
      <c r="F5169" s="24"/>
      <c r="G5169" s="34">
        <v>40394.291666654135</v>
      </c>
      <c r="H5169" s="16">
        <v>756</v>
      </c>
      <c r="J5169" s="19">
        <v>75.599999999999994</v>
      </c>
      <c r="K5169" s="25">
        <f t="shared" si="549"/>
        <v>24.2</v>
      </c>
      <c r="L5169" s="16">
        <v>665</v>
      </c>
      <c r="N5169">
        <v>66.5</v>
      </c>
      <c r="O5169" s="26">
        <f t="shared" si="550"/>
        <v>19.2</v>
      </c>
      <c r="P5169" s="11">
        <f t="shared" si="555"/>
        <v>0.73787628985691078</v>
      </c>
      <c r="Q5169" s="12">
        <f t="shared" si="551"/>
        <v>538695766282.8327</v>
      </c>
      <c r="R5169" s="13">
        <f t="shared" si="552"/>
        <v>730062442292.72742</v>
      </c>
      <c r="S5169" s="14">
        <v>40</v>
      </c>
      <c r="T5169" s="14">
        <f t="shared" si="553"/>
        <v>4</v>
      </c>
      <c r="U5169" s="15">
        <f t="shared" si="554"/>
        <v>765466704039.57898</v>
      </c>
    </row>
    <row r="5170" spans="6:21" x14ac:dyDescent="0.25">
      <c r="F5170" s="24"/>
      <c r="G5170" s="34">
        <v>40394.333333320799</v>
      </c>
      <c r="H5170" s="16">
        <v>782</v>
      </c>
      <c r="J5170" s="19">
        <v>78.2</v>
      </c>
      <c r="K5170" s="25">
        <f t="shared" si="549"/>
        <v>25.7</v>
      </c>
      <c r="L5170" s="16">
        <v>663</v>
      </c>
      <c r="N5170">
        <v>66.3</v>
      </c>
      <c r="O5170" s="26">
        <f t="shared" si="550"/>
        <v>19.100000000000001</v>
      </c>
      <c r="P5170" s="11">
        <f t="shared" si="555"/>
        <v>0.67058824142626883</v>
      </c>
      <c r="Q5170" s="12">
        <f t="shared" si="551"/>
        <v>483897575268.34961</v>
      </c>
      <c r="R5170" s="13">
        <f t="shared" si="552"/>
        <v>721601640731.35498</v>
      </c>
      <c r="S5170" s="14">
        <v>50</v>
      </c>
      <c r="T5170" s="14">
        <f t="shared" si="553"/>
        <v>5</v>
      </c>
      <c r="U5170" s="15">
        <f t="shared" si="554"/>
        <v>1188520327315.03</v>
      </c>
    </row>
    <row r="5171" spans="6:21" x14ac:dyDescent="0.25">
      <c r="F5171" s="24"/>
      <c r="G5171" s="34">
        <v>40394.374999987464</v>
      </c>
      <c r="H5171" s="16">
        <v>805</v>
      </c>
      <c r="J5171" s="19">
        <v>80.5</v>
      </c>
      <c r="K5171" s="25">
        <f t="shared" si="549"/>
        <v>26.9</v>
      </c>
      <c r="L5171" s="16">
        <v>660</v>
      </c>
      <c r="N5171">
        <v>66</v>
      </c>
      <c r="O5171" s="26">
        <f t="shared" si="550"/>
        <v>18.899999999999999</v>
      </c>
      <c r="P5171" s="11">
        <f t="shared" si="555"/>
        <v>0.61701233381634402</v>
      </c>
      <c r="Q5171" s="12">
        <f t="shared" si="551"/>
        <v>390456999964.53162</v>
      </c>
      <c r="R5171" s="13">
        <f t="shared" si="552"/>
        <v>632818792372.39453</v>
      </c>
      <c r="S5171" s="14">
        <v>65</v>
      </c>
      <c r="T5171" s="14">
        <f t="shared" si="553"/>
        <v>6.5</v>
      </c>
      <c r="U5171" s="15">
        <f t="shared" si="554"/>
        <v>1575351650651.1101</v>
      </c>
    </row>
    <row r="5172" spans="6:21" x14ac:dyDescent="0.25">
      <c r="F5172" s="24"/>
      <c r="G5172" s="34">
        <v>40394.416666654128</v>
      </c>
      <c r="H5172" s="16">
        <v>823</v>
      </c>
      <c r="J5172" s="19">
        <v>82.3</v>
      </c>
      <c r="K5172" s="25">
        <f t="shared" si="549"/>
        <v>27.9</v>
      </c>
      <c r="L5172" s="16">
        <v>655</v>
      </c>
      <c r="N5172">
        <v>65.5</v>
      </c>
      <c r="O5172" s="26">
        <f t="shared" si="550"/>
        <v>18.600000000000001</v>
      </c>
      <c r="P5172" s="11">
        <f t="shared" si="555"/>
        <v>0.57113513896569801</v>
      </c>
      <c r="Q5172" s="12">
        <f t="shared" si="551"/>
        <v>283010705417.82971</v>
      </c>
      <c r="R5172" s="13">
        <f t="shared" si="552"/>
        <v>495523189013.28735</v>
      </c>
      <c r="S5172" s="14">
        <v>72</v>
      </c>
      <c r="T5172" s="14">
        <f t="shared" si="553"/>
        <v>7.2</v>
      </c>
      <c r="U5172" s="15">
        <f t="shared" si="554"/>
        <v>1530089881887.29</v>
      </c>
    </row>
    <row r="5173" spans="6:21" x14ac:dyDescent="0.25">
      <c r="F5173" s="24"/>
      <c r="G5173" s="34">
        <v>40394.458333320792</v>
      </c>
      <c r="H5173" s="16">
        <v>836</v>
      </c>
      <c r="J5173" s="19">
        <v>83.6</v>
      </c>
      <c r="K5173" s="25">
        <f t="shared" si="549"/>
        <v>28.7</v>
      </c>
      <c r="L5173" s="16">
        <v>651</v>
      </c>
      <c r="N5173">
        <v>65.099999999999994</v>
      </c>
      <c r="O5173" s="26">
        <f t="shared" si="550"/>
        <v>18.399999999999999</v>
      </c>
      <c r="P5173" s="11">
        <f t="shared" si="555"/>
        <v>0.53840470181294775</v>
      </c>
      <c r="Q5173" s="12">
        <f t="shared" si="551"/>
        <v>228361365386.07559</v>
      </c>
      <c r="R5173" s="13">
        <f t="shared" si="552"/>
        <v>424144448622.24249</v>
      </c>
      <c r="S5173" s="14">
        <v>74</v>
      </c>
      <c r="T5173" s="14">
        <f t="shared" si="553"/>
        <v>7.4</v>
      </c>
      <c r="U5173" s="15">
        <f t="shared" si="554"/>
        <v>1448794815947.6399</v>
      </c>
    </row>
    <row r="5174" spans="6:21" x14ac:dyDescent="0.25">
      <c r="F5174" s="24"/>
      <c r="G5174" s="34">
        <v>40394.499999987456</v>
      </c>
      <c r="H5174" s="16">
        <v>844</v>
      </c>
      <c r="J5174" s="19">
        <v>84.4</v>
      </c>
      <c r="K5174" s="25">
        <f t="shared" si="549"/>
        <v>29.1</v>
      </c>
      <c r="L5174" s="16">
        <v>650</v>
      </c>
      <c r="N5174">
        <v>65</v>
      </c>
      <c r="O5174" s="26">
        <f t="shared" si="550"/>
        <v>18.3</v>
      </c>
      <c r="P5174" s="11">
        <f t="shared" si="555"/>
        <v>0.52280060959242003</v>
      </c>
      <c r="Q5174" s="12">
        <f t="shared" si="551"/>
        <v>205131575022.021</v>
      </c>
      <c r="R5174" s="13">
        <f t="shared" si="552"/>
        <v>392370573519.3067</v>
      </c>
      <c r="S5174" s="14">
        <v>78</v>
      </c>
      <c r="T5174" s="14">
        <f t="shared" si="553"/>
        <v>7.8</v>
      </c>
      <c r="U5174" s="15">
        <f t="shared" si="554"/>
        <v>1460464188278.8301</v>
      </c>
    </row>
    <row r="5175" spans="6:21" x14ac:dyDescent="0.25">
      <c r="F5175" s="24"/>
      <c r="G5175" s="34">
        <v>40394.54166665412</v>
      </c>
      <c r="H5175" s="16">
        <v>848</v>
      </c>
      <c r="J5175" s="19">
        <v>84.8</v>
      </c>
      <c r="K5175" s="25">
        <f t="shared" si="549"/>
        <v>29.3</v>
      </c>
      <c r="L5175" s="16">
        <v>650</v>
      </c>
      <c r="N5175">
        <v>65</v>
      </c>
      <c r="O5175" s="26">
        <f t="shared" si="550"/>
        <v>18.3</v>
      </c>
      <c r="P5175" s="11">
        <f t="shared" si="555"/>
        <v>0.51680189489321215</v>
      </c>
      <c r="Q5175" s="12">
        <f t="shared" si="551"/>
        <v>205131575022.021</v>
      </c>
      <c r="R5175" s="13">
        <f t="shared" si="552"/>
        <v>396924966895.50214</v>
      </c>
      <c r="S5175" s="14">
        <v>82</v>
      </c>
      <c r="T5175" s="14">
        <f t="shared" si="553"/>
        <v>8.1999999999999993</v>
      </c>
      <c r="U5175" s="15">
        <f t="shared" si="554"/>
        <v>1572705813362.55</v>
      </c>
    </row>
    <row r="5176" spans="6:21" x14ac:dyDescent="0.25">
      <c r="F5176" s="24"/>
      <c r="G5176" s="34">
        <v>40394.583333320785</v>
      </c>
      <c r="H5176" s="16">
        <v>847</v>
      </c>
      <c r="J5176" s="19">
        <v>84.7</v>
      </c>
      <c r="K5176" s="25">
        <f t="shared" si="549"/>
        <v>29.3</v>
      </c>
      <c r="L5176" s="16">
        <v>649</v>
      </c>
      <c r="N5176">
        <v>64.900000000000006</v>
      </c>
      <c r="O5176" s="26">
        <f t="shared" si="550"/>
        <v>18.3</v>
      </c>
      <c r="P5176" s="11">
        <f t="shared" si="555"/>
        <v>0.51680189489321215</v>
      </c>
      <c r="Q5176" s="12">
        <f t="shared" si="551"/>
        <v>205131575022.021</v>
      </c>
      <c r="R5176" s="13">
        <f t="shared" si="552"/>
        <v>396924966895.50214</v>
      </c>
      <c r="S5176" s="14">
        <v>87</v>
      </c>
      <c r="T5176" s="14">
        <f t="shared" si="553"/>
        <v>8.6999999999999993</v>
      </c>
      <c r="U5176" s="15">
        <f t="shared" si="554"/>
        <v>1668602509299.29</v>
      </c>
    </row>
    <row r="5177" spans="6:21" x14ac:dyDescent="0.25">
      <c r="F5177" s="24"/>
      <c r="G5177" s="34">
        <v>40394.624999987449</v>
      </c>
      <c r="H5177" s="16">
        <v>842</v>
      </c>
      <c r="J5177" s="19">
        <v>84.2</v>
      </c>
      <c r="K5177" s="25">
        <f t="shared" si="549"/>
        <v>29</v>
      </c>
      <c r="L5177" s="16">
        <v>649</v>
      </c>
      <c r="N5177">
        <v>64.900000000000006</v>
      </c>
      <c r="O5177" s="26">
        <f t="shared" si="550"/>
        <v>18.3</v>
      </c>
      <c r="P5177" s="11">
        <f t="shared" si="555"/>
        <v>0.52582944578767676</v>
      </c>
      <c r="Q5177" s="12">
        <f t="shared" si="551"/>
        <v>205131575022.021</v>
      </c>
      <c r="R5177" s="13">
        <f t="shared" si="552"/>
        <v>390110475298.20251</v>
      </c>
      <c r="S5177" s="14">
        <v>87</v>
      </c>
      <c r="T5177" s="14">
        <f t="shared" si="553"/>
        <v>8.6999999999999993</v>
      </c>
      <c r="U5177" s="15">
        <f t="shared" si="554"/>
        <v>1609316432402.78</v>
      </c>
    </row>
    <row r="5178" spans="6:21" x14ac:dyDescent="0.25">
      <c r="F5178" s="24"/>
      <c r="G5178" s="34">
        <v>40394.666666654113</v>
      </c>
      <c r="H5178" s="16">
        <v>832</v>
      </c>
      <c r="J5178" s="19">
        <v>83.2</v>
      </c>
      <c r="K5178" s="25">
        <f t="shared" si="549"/>
        <v>28.4</v>
      </c>
      <c r="L5178" s="16">
        <v>652</v>
      </c>
      <c r="N5178">
        <v>65.2</v>
      </c>
      <c r="O5178" s="26">
        <f t="shared" si="550"/>
        <v>18.399999999999999</v>
      </c>
      <c r="P5178" s="11">
        <f t="shared" si="555"/>
        <v>0.54785248361460681</v>
      </c>
      <c r="Q5178" s="12">
        <f t="shared" si="551"/>
        <v>228361365386.07559</v>
      </c>
      <c r="R5178" s="13">
        <f t="shared" si="552"/>
        <v>416830026724.34546</v>
      </c>
      <c r="S5178" s="14">
        <v>89</v>
      </c>
      <c r="T5178" s="14">
        <f t="shared" si="553"/>
        <v>8.9</v>
      </c>
      <c r="U5178" s="15">
        <f t="shared" si="554"/>
        <v>1677371085910.6001</v>
      </c>
    </row>
    <row r="5179" spans="6:21" x14ac:dyDescent="0.25">
      <c r="F5179" s="24"/>
      <c r="G5179" s="34">
        <v>40394.708333320777</v>
      </c>
      <c r="H5179" s="16">
        <v>816</v>
      </c>
      <c r="J5179" s="19">
        <v>81.599999999999994</v>
      </c>
      <c r="K5179" s="25">
        <f t="shared" si="549"/>
        <v>27.6</v>
      </c>
      <c r="L5179" s="16">
        <v>656</v>
      </c>
      <c r="N5179">
        <v>65.599999999999994</v>
      </c>
      <c r="O5179" s="26">
        <f t="shared" si="550"/>
        <v>18.7</v>
      </c>
      <c r="P5179" s="11">
        <f t="shared" si="555"/>
        <v>0.58486970123077198</v>
      </c>
      <c r="Q5179" s="12">
        <f t="shared" si="551"/>
        <v>315059790776.50189</v>
      </c>
      <c r="R5179" s="13">
        <f t="shared" si="552"/>
        <v>538683727526.8407</v>
      </c>
      <c r="S5179" s="14">
        <v>89</v>
      </c>
      <c r="T5179" s="14">
        <f t="shared" si="553"/>
        <v>8.9</v>
      </c>
      <c r="U5179" s="15">
        <f t="shared" si="554"/>
        <v>1990253037078.02</v>
      </c>
    </row>
    <row r="5180" spans="6:21" x14ac:dyDescent="0.25">
      <c r="F5180" s="24"/>
      <c r="G5180" s="34">
        <v>40394.749999987442</v>
      </c>
      <c r="H5180" s="16">
        <v>791</v>
      </c>
      <c r="J5180" s="19">
        <v>79.099999999999994</v>
      </c>
      <c r="K5180" s="25">
        <f t="shared" si="549"/>
        <v>26.2</v>
      </c>
      <c r="L5180" s="16">
        <v>659</v>
      </c>
      <c r="N5180">
        <v>65.900000000000006</v>
      </c>
      <c r="O5180" s="26">
        <f t="shared" si="550"/>
        <v>18.8</v>
      </c>
      <c r="P5180" s="11">
        <f t="shared" si="555"/>
        <v>0.63896113487719985</v>
      </c>
      <c r="Q5180" s="12">
        <f t="shared" si="551"/>
        <v>350738222490.85834</v>
      </c>
      <c r="R5180" s="13">
        <f t="shared" si="552"/>
        <v>548919493449.73187</v>
      </c>
      <c r="S5180" s="14">
        <v>86</v>
      </c>
      <c r="T5180" s="14">
        <f t="shared" si="553"/>
        <v>8.6</v>
      </c>
      <c r="U5180" s="15">
        <f t="shared" si="554"/>
        <v>1704358930246.3101</v>
      </c>
    </row>
    <row r="5181" spans="6:21" x14ac:dyDescent="0.25">
      <c r="F5181" s="24"/>
      <c r="G5181" s="34">
        <v>40394.791666654106</v>
      </c>
      <c r="H5181" s="16">
        <v>765</v>
      </c>
      <c r="J5181" s="19">
        <v>76.5</v>
      </c>
      <c r="K5181" s="25">
        <f t="shared" si="549"/>
        <v>24.7</v>
      </c>
      <c r="L5181" s="16">
        <v>662</v>
      </c>
      <c r="N5181">
        <v>66.2</v>
      </c>
      <c r="O5181" s="26">
        <f t="shared" si="550"/>
        <v>19</v>
      </c>
      <c r="P5181" s="11">
        <f t="shared" si="555"/>
        <v>0.7072520701959103</v>
      </c>
      <c r="Q5181" s="12">
        <f t="shared" si="551"/>
        <v>434673665557.72797</v>
      </c>
      <c r="R5181" s="13">
        <f t="shared" si="552"/>
        <v>614595112372.48474</v>
      </c>
      <c r="S5181" s="14">
        <v>76</v>
      </c>
      <c r="T5181" s="14">
        <f t="shared" si="553"/>
        <v>7.6</v>
      </c>
      <c r="U5181" s="15">
        <f t="shared" si="554"/>
        <v>1367402995792.1499</v>
      </c>
    </row>
    <row r="5182" spans="6:21" x14ac:dyDescent="0.25">
      <c r="F5182" s="24"/>
      <c r="G5182" s="34">
        <v>40394.83333332077</v>
      </c>
      <c r="H5182" s="16">
        <v>750</v>
      </c>
      <c r="J5182" s="19">
        <v>75</v>
      </c>
      <c r="K5182" s="25">
        <f t="shared" si="549"/>
        <v>23.9</v>
      </c>
      <c r="L5182" s="16">
        <v>665</v>
      </c>
      <c r="N5182">
        <v>66.5</v>
      </c>
      <c r="O5182" s="26">
        <f t="shared" si="550"/>
        <v>19.2</v>
      </c>
      <c r="P5182" s="11">
        <f t="shared" si="555"/>
        <v>0.7512781314040865</v>
      </c>
      <c r="Q5182" s="12">
        <f t="shared" si="551"/>
        <v>538695766282.8327</v>
      </c>
      <c r="R5182" s="13">
        <f t="shared" si="552"/>
        <v>717039061520.46228</v>
      </c>
      <c r="S5182" s="14">
        <v>62</v>
      </c>
      <c r="T5182" s="14">
        <f t="shared" si="553"/>
        <v>6.2</v>
      </c>
      <c r="U5182" s="15">
        <f t="shared" si="554"/>
        <v>1105728430473.3</v>
      </c>
    </row>
    <row r="5183" spans="6:21" x14ac:dyDescent="0.25">
      <c r="F5183" s="24"/>
      <c r="G5183" s="34">
        <v>40394.874999987434</v>
      </c>
      <c r="H5183" s="16">
        <v>738</v>
      </c>
      <c r="J5183" s="19">
        <v>73.8</v>
      </c>
      <c r="K5183" s="25">
        <f t="shared" si="549"/>
        <v>23.2</v>
      </c>
      <c r="L5183" s="16">
        <v>665</v>
      </c>
      <c r="N5183">
        <v>66.5</v>
      </c>
      <c r="O5183" s="26">
        <f t="shared" si="550"/>
        <v>19.2</v>
      </c>
      <c r="P5183" s="11">
        <f t="shared" si="555"/>
        <v>0.78362968898492946</v>
      </c>
      <c r="Q5183" s="12">
        <f t="shared" si="551"/>
        <v>538695766282.8327</v>
      </c>
      <c r="R5183" s="13">
        <f t="shared" si="552"/>
        <v>687436647507.10168</v>
      </c>
      <c r="S5183" s="14">
        <v>52</v>
      </c>
      <c r="T5183" s="14">
        <f t="shared" si="553"/>
        <v>5.2</v>
      </c>
      <c r="U5183" s="15">
        <f t="shared" si="554"/>
        <v>773452582366.19897</v>
      </c>
    </row>
    <row r="5184" spans="6:21" x14ac:dyDescent="0.25">
      <c r="F5184" s="24"/>
      <c r="G5184" s="34">
        <v>40394.916666654099</v>
      </c>
      <c r="H5184" s="16">
        <v>728</v>
      </c>
      <c r="J5184" s="19">
        <v>72.8</v>
      </c>
      <c r="K5184" s="25">
        <f t="shared" si="549"/>
        <v>22.7</v>
      </c>
      <c r="L5184" s="16">
        <v>664</v>
      </c>
      <c r="N5184">
        <v>66.400000000000006</v>
      </c>
      <c r="O5184" s="26">
        <f t="shared" si="550"/>
        <v>19.100000000000001</v>
      </c>
      <c r="P5184" s="11">
        <f t="shared" si="555"/>
        <v>0.80267685739749695</v>
      </c>
      <c r="Q5184" s="12">
        <f t="shared" si="551"/>
        <v>483897575268.34961</v>
      </c>
      <c r="R5184" s="13">
        <f t="shared" si="552"/>
        <v>602854773759.4939</v>
      </c>
      <c r="S5184" s="14">
        <v>47</v>
      </c>
      <c r="T5184" s="14">
        <f t="shared" si="553"/>
        <v>4.7</v>
      </c>
      <c r="U5184" s="15">
        <f t="shared" si="554"/>
        <v>559098832908.37805</v>
      </c>
    </row>
    <row r="5185" spans="6:21" x14ac:dyDescent="0.25">
      <c r="F5185" s="24"/>
      <c r="G5185" s="34">
        <v>40394.958333320763</v>
      </c>
      <c r="H5185" s="16">
        <v>719</v>
      </c>
      <c r="J5185" s="19">
        <v>71.900000000000006</v>
      </c>
      <c r="K5185" s="25">
        <f t="shared" si="549"/>
        <v>22.2</v>
      </c>
      <c r="L5185" s="16">
        <v>662</v>
      </c>
      <c r="N5185">
        <v>66.2</v>
      </c>
      <c r="O5185" s="26">
        <f t="shared" si="550"/>
        <v>19</v>
      </c>
      <c r="P5185" s="11">
        <f t="shared" si="555"/>
        <v>0.82227884536600981</v>
      </c>
      <c r="Q5185" s="12">
        <f t="shared" si="551"/>
        <v>434673665557.72797</v>
      </c>
      <c r="R5185" s="13">
        <f t="shared" si="552"/>
        <v>528620756823.97931</v>
      </c>
      <c r="S5185" s="14">
        <v>49</v>
      </c>
      <c r="T5185" s="14">
        <f t="shared" si="553"/>
        <v>4.9000000000000004</v>
      </c>
      <c r="U5185" s="15">
        <f t="shared" si="554"/>
        <v>460340747204.63202</v>
      </c>
    </row>
    <row r="5186" spans="6:21" x14ac:dyDescent="0.25">
      <c r="F5186" s="24"/>
      <c r="G5186" s="34">
        <v>40394.999999987427</v>
      </c>
      <c r="H5186" s="16">
        <v>712</v>
      </c>
      <c r="J5186" s="19">
        <v>71.2</v>
      </c>
      <c r="K5186" s="25">
        <f t="shared" si="549"/>
        <v>21.8</v>
      </c>
      <c r="L5186" s="16">
        <v>660</v>
      </c>
      <c r="N5186">
        <v>66</v>
      </c>
      <c r="O5186" s="26">
        <f t="shared" si="550"/>
        <v>18.899999999999999</v>
      </c>
      <c r="P5186" s="11">
        <f t="shared" si="555"/>
        <v>0.83732506852105804</v>
      </c>
      <c r="Q5186" s="12">
        <f t="shared" si="551"/>
        <v>390456999964.53162</v>
      </c>
      <c r="R5186" s="13">
        <f t="shared" si="552"/>
        <v>466314714133.88354</v>
      </c>
      <c r="S5186" s="14">
        <v>47</v>
      </c>
      <c r="T5186" s="14">
        <f t="shared" si="553"/>
        <v>4.7</v>
      </c>
      <c r="U5186" s="15">
        <f t="shared" si="554"/>
        <v>356531256595.95398</v>
      </c>
    </row>
    <row r="5187" spans="6:21" x14ac:dyDescent="0.25">
      <c r="F5187" s="24"/>
      <c r="G5187" s="34">
        <v>40395.041666654091</v>
      </c>
      <c r="H5187" s="16">
        <v>705</v>
      </c>
      <c r="J5187" s="19">
        <v>70.5</v>
      </c>
      <c r="K5187" s="25">
        <f t="shared" ref="K5187:K5250" si="556">ROUND((J5187-32)/1.8,1)</f>
        <v>21.4</v>
      </c>
      <c r="L5187" s="16">
        <v>656</v>
      </c>
      <c r="N5187">
        <v>65.599999999999994</v>
      </c>
      <c r="O5187" s="26">
        <f t="shared" ref="O5187:O5250" si="557">ROUND((N5187-32)/1.8,1)</f>
        <v>18.7</v>
      </c>
      <c r="P5187" s="11">
        <f t="shared" si="555"/>
        <v>0.84738747501297473</v>
      </c>
      <c r="Q5187" s="12">
        <f t="shared" ref="Q5187:Q5250" si="558">611*EXP(17.27*O5187/237.3+O5187)</f>
        <v>315059790776.50189</v>
      </c>
      <c r="R5187" s="13">
        <f t="shared" ref="R5187:R5250" si="559">Q5187/P5187</f>
        <v>371801330638.82953</v>
      </c>
      <c r="S5187" s="14">
        <v>44</v>
      </c>
      <c r="T5187" s="14">
        <f t="shared" si="553"/>
        <v>4.4000000000000004</v>
      </c>
      <c r="U5187" s="15">
        <f t="shared" si="554"/>
        <v>249662775394.242</v>
      </c>
    </row>
    <row r="5188" spans="6:21" x14ac:dyDescent="0.25">
      <c r="F5188" s="24"/>
      <c r="G5188" s="34">
        <v>40395.083333320756</v>
      </c>
      <c r="H5188" s="16">
        <v>699</v>
      </c>
      <c r="J5188" s="19">
        <v>69.900000000000006</v>
      </c>
      <c r="K5188" s="25">
        <f t="shared" si="556"/>
        <v>21.1</v>
      </c>
      <c r="L5188" s="16">
        <v>654</v>
      </c>
      <c r="N5188">
        <v>65.400000000000006</v>
      </c>
      <c r="O5188" s="26">
        <f t="shared" si="557"/>
        <v>18.600000000000001</v>
      </c>
      <c r="P5188" s="11">
        <f t="shared" si="555"/>
        <v>0.85772819463071193</v>
      </c>
      <c r="Q5188" s="12">
        <f t="shared" si="558"/>
        <v>283010705417.82971</v>
      </c>
      <c r="R5188" s="13">
        <f t="shared" si="559"/>
        <v>329953832915.19025</v>
      </c>
      <c r="S5188" s="14">
        <v>43</v>
      </c>
      <c r="T5188" s="14">
        <f t="shared" si="553"/>
        <v>4.3</v>
      </c>
      <c r="U5188" s="15">
        <f t="shared" si="554"/>
        <v>201855448238.64999</v>
      </c>
    </row>
    <row r="5189" spans="6:21" x14ac:dyDescent="0.25">
      <c r="F5189" s="24"/>
      <c r="G5189" s="34">
        <v>40395.12499998742</v>
      </c>
      <c r="H5189" s="16">
        <v>693</v>
      </c>
      <c r="J5189" s="19">
        <v>69.3</v>
      </c>
      <c r="K5189" s="25">
        <f t="shared" si="556"/>
        <v>20.7</v>
      </c>
      <c r="L5189" s="16">
        <v>652</v>
      </c>
      <c r="N5189">
        <v>65.2</v>
      </c>
      <c r="O5189" s="26">
        <f t="shared" si="557"/>
        <v>18.399999999999999</v>
      </c>
      <c r="P5189" s="11">
        <f t="shared" si="555"/>
        <v>0.86812554163511946</v>
      </c>
      <c r="Q5189" s="12">
        <f t="shared" si="558"/>
        <v>228361365386.07559</v>
      </c>
      <c r="R5189" s="13">
        <f t="shared" si="559"/>
        <v>263051084703.66583</v>
      </c>
      <c r="S5189" s="14">
        <v>39</v>
      </c>
      <c r="T5189" s="14">
        <f t="shared" ref="T5189:T5252" si="560">S5189/10</f>
        <v>3.9</v>
      </c>
      <c r="U5189" s="15">
        <f t="shared" ref="U5189:U5252" si="561">ROUND(T5189*(1-P5189)*R5189,3)</f>
        <v>135289905338.60201</v>
      </c>
    </row>
    <row r="5190" spans="6:21" x14ac:dyDescent="0.25">
      <c r="F5190" s="24"/>
      <c r="G5190" s="34">
        <v>40395.166666654084</v>
      </c>
      <c r="H5190" s="16">
        <v>689</v>
      </c>
      <c r="J5190" s="19">
        <v>68.900000000000006</v>
      </c>
      <c r="K5190" s="25">
        <f t="shared" si="556"/>
        <v>20.5</v>
      </c>
      <c r="L5190" s="16">
        <v>650</v>
      </c>
      <c r="N5190">
        <v>65</v>
      </c>
      <c r="O5190" s="26">
        <f t="shared" si="557"/>
        <v>18.3</v>
      </c>
      <c r="P5190" s="11">
        <f t="shared" si="555"/>
        <v>0.873389939674167</v>
      </c>
      <c r="Q5190" s="12">
        <f t="shared" si="558"/>
        <v>205131575022.021</v>
      </c>
      <c r="R5190" s="13">
        <f t="shared" si="559"/>
        <v>234868259529.69968</v>
      </c>
      <c r="S5190" s="14">
        <v>40</v>
      </c>
      <c r="T5190" s="14">
        <f t="shared" si="560"/>
        <v>4</v>
      </c>
      <c r="U5190" s="15">
        <f t="shared" si="561"/>
        <v>118946738030.715</v>
      </c>
    </row>
    <row r="5191" spans="6:21" x14ac:dyDescent="0.25">
      <c r="F5191" s="24"/>
      <c r="G5191" s="34">
        <v>40395.208333320748</v>
      </c>
      <c r="H5191" s="16">
        <v>693</v>
      </c>
      <c r="J5191" s="19">
        <v>69.3</v>
      </c>
      <c r="K5191" s="25">
        <f t="shared" si="556"/>
        <v>20.7</v>
      </c>
      <c r="L5191" s="16">
        <v>652</v>
      </c>
      <c r="N5191">
        <v>65.2</v>
      </c>
      <c r="O5191" s="26">
        <f t="shared" si="557"/>
        <v>18.399999999999999</v>
      </c>
      <c r="P5191" s="11">
        <f t="shared" si="555"/>
        <v>0.86812554163511946</v>
      </c>
      <c r="Q5191" s="12">
        <f t="shared" si="558"/>
        <v>228361365386.07559</v>
      </c>
      <c r="R5191" s="13">
        <f t="shared" si="559"/>
        <v>263051084703.66583</v>
      </c>
      <c r="S5191" s="14">
        <v>39</v>
      </c>
      <c r="T5191" s="14">
        <f t="shared" si="560"/>
        <v>3.9</v>
      </c>
      <c r="U5191" s="15">
        <f t="shared" si="561"/>
        <v>135289905338.60201</v>
      </c>
    </row>
    <row r="5192" spans="6:21" x14ac:dyDescent="0.25">
      <c r="F5192" s="24"/>
      <c r="G5192" s="34">
        <v>40395.249999987413</v>
      </c>
      <c r="H5192" s="16">
        <v>723</v>
      </c>
      <c r="J5192" s="19">
        <v>72.3</v>
      </c>
      <c r="K5192" s="25">
        <f t="shared" si="556"/>
        <v>22.4</v>
      </c>
      <c r="L5192" s="16">
        <v>661</v>
      </c>
      <c r="N5192">
        <v>66.099999999999994</v>
      </c>
      <c r="O5192" s="26">
        <f t="shared" si="557"/>
        <v>18.899999999999999</v>
      </c>
      <c r="P5192" s="11">
        <f t="shared" si="555"/>
        <v>0.8072791800657686</v>
      </c>
      <c r="Q5192" s="12">
        <f t="shared" si="558"/>
        <v>390456999964.53162</v>
      </c>
      <c r="R5192" s="13">
        <f t="shared" si="559"/>
        <v>483670345533.6496</v>
      </c>
      <c r="S5192" s="14">
        <v>38</v>
      </c>
      <c r="T5192" s="14">
        <f t="shared" si="560"/>
        <v>3.8</v>
      </c>
      <c r="U5192" s="15">
        <f t="shared" si="561"/>
        <v>354210713162.64801</v>
      </c>
    </row>
    <row r="5193" spans="6:21" x14ac:dyDescent="0.25">
      <c r="F5193" s="24"/>
      <c r="G5193" s="34">
        <v>40395.291666654077</v>
      </c>
      <c r="H5193" s="16">
        <v>754</v>
      </c>
      <c r="J5193" s="19">
        <v>75.400000000000006</v>
      </c>
      <c r="K5193" s="25">
        <f t="shared" si="556"/>
        <v>24.1</v>
      </c>
      <c r="L5193" s="16">
        <v>664</v>
      </c>
      <c r="N5193">
        <v>66.400000000000006</v>
      </c>
      <c r="O5193" s="26">
        <f t="shared" si="557"/>
        <v>19.100000000000001</v>
      </c>
      <c r="P5193" s="11">
        <f t="shared" si="555"/>
        <v>0.73769717812066171</v>
      </c>
      <c r="Q5193" s="12">
        <f t="shared" si="558"/>
        <v>483897575268.34961</v>
      </c>
      <c r="R5193" s="13">
        <f t="shared" si="559"/>
        <v>655956928696.83276</v>
      </c>
      <c r="S5193" s="14">
        <v>40</v>
      </c>
      <c r="T5193" s="14">
        <f t="shared" si="560"/>
        <v>4</v>
      </c>
      <c r="U5193" s="15">
        <f t="shared" si="561"/>
        <v>688237413713.93201</v>
      </c>
    </row>
    <row r="5194" spans="6:21" x14ac:dyDescent="0.25">
      <c r="F5194" s="24"/>
      <c r="G5194" s="34">
        <v>40395.333333320741</v>
      </c>
      <c r="H5194" s="16">
        <v>781</v>
      </c>
      <c r="J5194" s="19">
        <v>78.099999999999994</v>
      </c>
      <c r="K5194" s="25">
        <f t="shared" si="556"/>
        <v>25.6</v>
      </c>
      <c r="L5194" s="16">
        <v>662</v>
      </c>
      <c r="N5194">
        <v>66.2</v>
      </c>
      <c r="O5194" s="26">
        <f t="shared" si="557"/>
        <v>19</v>
      </c>
      <c r="P5194" s="11">
        <f t="shared" si="555"/>
        <v>0.67037647081219598</v>
      </c>
      <c r="Q5194" s="12">
        <f t="shared" si="558"/>
        <v>434673665557.72797</v>
      </c>
      <c r="R5194" s="13">
        <f t="shared" si="559"/>
        <v>648402329859.66553</v>
      </c>
      <c r="S5194" s="14">
        <v>50</v>
      </c>
      <c r="T5194" s="14">
        <f t="shared" si="560"/>
        <v>5</v>
      </c>
      <c r="U5194" s="15">
        <f t="shared" si="561"/>
        <v>1068643321509.6899</v>
      </c>
    </row>
    <row r="5195" spans="6:21" x14ac:dyDescent="0.25">
      <c r="F5195" s="24"/>
      <c r="G5195" s="34">
        <v>40395.374999987405</v>
      </c>
      <c r="H5195" s="16">
        <v>803</v>
      </c>
      <c r="J5195" s="19">
        <v>80.3</v>
      </c>
      <c r="K5195" s="25">
        <f t="shared" si="556"/>
        <v>26.8</v>
      </c>
      <c r="L5195" s="16">
        <v>659</v>
      </c>
      <c r="N5195">
        <v>65.900000000000006</v>
      </c>
      <c r="O5195" s="26">
        <f t="shared" si="557"/>
        <v>18.8</v>
      </c>
      <c r="P5195" s="11">
        <f t="shared" si="555"/>
        <v>0.61677831931350857</v>
      </c>
      <c r="Q5195" s="12">
        <f t="shared" si="558"/>
        <v>350738222490.85834</v>
      </c>
      <c r="R5195" s="13">
        <f t="shared" si="559"/>
        <v>568661724168.96838</v>
      </c>
      <c r="S5195" s="14">
        <v>65</v>
      </c>
      <c r="T5195" s="14">
        <f t="shared" si="560"/>
        <v>6.5</v>
      </c>
      <c r="U5195" s="15">
        <f t="shared" si="561"/>
        <v>1416502760907.72</v>
      </c>
    </row>
    <row r="5196" spans="6:21" x14ac:dyDescent="0.25">
      <c r="F5196" s="24"/>
      <c r="G5196" s="34">
        <v>40395.41666665407</v>
      </c>
      <c r="H5196" s="16">
        <v>821</v>
      </c>
      <c r="J5196" s="19">
        <v>82.1</v>
      </c>
      <c r="K5196" s="25">
        <f t="shared" si="556"/>
        <v>27.8</v>
      </c>
      <c r="L5196" s="16">
        <v>655</v>
      </c>
      <c r="N5196">
        <v>65.5</v>
      </c>
      <c r="O5196" s="26">
        <f t="shared" si="557"/>
        <v>18.600000000000001</v>
      </c>
      <c r="P5196" s="11">
        <f t="shared" si="555"/>
        <v>0.5744741058560231</v>
      </c>
      <c r="Q5196" s="12">
        <f t="shared" si="558"/>
        <v>283010705417.82971</v>
      </c>
      <c r="R5196" s="13">
        <f t="shared" si="559"/>
        <v>492643101808.94202</v>
      </c>
      <c r="S5196" s="14">
        <v>72</v>
      </c>
      <c r="T5196" s="14">
        <f t="shared" si="560"/>
        <v>7.2</v>
      </c>
      <c r="U5196" s="15">
        <f t="shared" si="561"/>
        <v>1509353254016.01</v>
      </c>
    </row>
    <row r="5197" spans="6:21" x14ac:dyDescent="0.25">
      <c r="F5197" s="24"/>
      <c r="G5197" s="34">
        <v>40395.458333320734</v>
      </c>
      <c r="H5197" s="16">
        <v>834</v>
      </c>
      <c r="J5197" s="19">
        <v>83.4</v>
      </c>
      <c r="K5197" s="25">
        <f t="shared" si="556"/>
        <v>28.6</v>
      </c>
      <c r="L5197" s="16">
        <v>651</v>
      </c>
      <c r="N5197">
        <v>65.099999999999994</v>
      </c>
      <c r="O5197" s="26">
        <f t="shared" si="557"/>
        <v>18.399999999999999</v>
      </c>
      <c r="P5197" s="11">
        <f t="shared" si="555"/>
        <v>0.54153335726147411</v>
      </c>
      <c r="Q5197" s="12">
        <f t="shared" si="558"/>
        <v>228361365386.07559</v>
      </c>
      <c r="R5197" s="13">
        <f t="shared" si="559"/>
        <v>421693995991.11591</v>
      </c>
      <c r="S5197" s="14">
        <v>74</v>
      </c>
      <c r="T5197" s="14">
        <f t="shared" si="560"/>
        <v>7.4</v>
      </c>
      <c r="U5197" s="15">
        <f t="shared" si="561"/>
        <v>1430661466477.3</v>
      </c>
    </row>
    <row r="5198" spans="6:21" x14ac:dyDescent="0.25">
      <c r="F5198" s="24"/>
      <c r="G5198" s="34">
        <v>40395.499999987398</v>
      </c>
      <c r="H5198" s="16">
        <v>843</v>
      </c>
      <c r="J5198" s="19">
        <v>84.3</v>
      </c>
      <c r="K5198" s="25">
        <f t="shared" si="556"/>
        <v>29.1</v>
      </c>
      <c r="L5198" s="16">
        <v>650</v>
      </c>
      <c r="N5198">
        <v>65</v>
      </c>
      <c r="O5198" s="26">
        <f t="shared" si="557"/>
        <v>18.3</v>
      </c>
      <c r="P5198" s="11">
        <f t="shared" si="555"/>
        <v>0.52280060959242003</v>
      </c>
      <c r="Q5198" s="12">
        <f t="shared" si="558"/>
        <v>205131575022.021</v>
      </c>
      <c r="R5198" s="13">
        <f t="shared" si="559"/>
        <v>392370573519.3067</v>
      </c>
      <c r="S5198" s="14">
        <v>77</v>
      </c>
      <c r="T5198" s="14">
        <f t="shared" si="560"/>
        <v>7.7</v>
      </c>
      <c r="U5198" s="15">
        <f t="shared" si="561"/>
        <v>1441740288429.1001</v>
      </c>
    </row>
    <row r="5199" spans="6:21" x14ac:dyDescent="0.25">
      <c r="F5199" s="24"/>
      <c r="G5199" s="34">
        <v>40395.541666654062</v>
      </c>
      <c r="H5199" s="16">
        <v>847</v>
      </c>
      <c r="J5199" s="19">
        <v>84.7</v>
      </c>
      <c r="K5199" s="25">
        <f t="shared" si="556"/>
        <v>29.3</v>
      </c>
      <c r="L5199" s="16">
        <v>649</v>
      </c>
      <c r="N5199">
        <v>64.900000000000006</v>
      </c>
      <c r="O5199" s="26">
        <f t="shared" si="557"/>
        <v>18.3</v>
      </c>
      <c r="P5199" s="11">
        <f t="shared" si="555"/>
        <v>0.51680189489321215</v>
      </c>
      <c r="Q5199" s="12">
        <f t="shared" si="558"/>
        <v>205131575022.021</v>
      </c>
      <c r="R5199" s="13">
        <f t="shared" si="559"/>
        <v>396924966895.50214</v>
      </c>
      <c r="S5199" s="14">
        <v>81</v>
      </c>
      <c r="T5199" s="14">
        <f t="shared" si="560"/>
        <v>8.1</v>
      </c>
      <c r="U5199" s="15">
        <f t="shared" si="561"/>
        <v>1553526474175.2</v>
      </c>
    </row>
    <row r="5200" spans="6:21" x14ac:dyDescent="0.25">
      <c r="F5200" s="24"/>
      <c r="G5200" s="34">
        <v>40395.583333320727</v>
      </c>
      <c r="H5200" s="16">
        <v>847</v>
      </c>
      <c r="J5200" s="19">
        <v>84.7</v>
      </c>
      <c r="K5200" s="25">
        <f t="shared" si="556"/>
        <v>29.3</v>
      </c>
      <c r="L5200" s="16">
        <v>649</v>
      </c>
      <c r="N5200">
        <v>64.900000000000006</v>
      </c>
      <c r="O5200" s="26">
        <f t="shared" si="557"/>
        <v>18.3</v>
      </c>
      <c r="P5200" s="11">
        <f t="shared" si="555"/>
        <v>0.51680189489321215</v>
      </c>
      <c r="Q5200" s="12">
        <f t="shared" si="558"/>
        <v>205131575022.021</v>
      </c>
      <c r="R5200" s="13">
        <f t="shared" si="559"/>
        <v>396924966895.50214</v>
      </c>
      <c r="S5200" s="14">
        <v>87</v>
      </c>
      <c r="T5200" s="14">
        <f t="shared" si="560"/>
        <v>8.6999999999999993</v>
      </c>
      <c r="U5200" s="15">
        <f t="shared" si="561"/>
        <v>1668602509299.29</v>
      </c>
    </row>
    <row r="5201" spans="6:21" x14ac:dyDescent="0.25">
      <c r="F5201" s="24"/>
      <c r="G5201" s="34">
        <v>40395.624999987391</v>
      </c>
      <c r="H5201" s="16">
        <v>841</v>
      </c>
      <c r="J5201" s="19">
        <v>84.1</v>
      </c>
      <c r="K5201" s="25">
        <f t="shared" si="556"/>
        <v>28.9</v>
      </c>
      <c r="L5201" s="16">
        <v>648</v>
      </c>
      <c r="N5201">
        <v>64.8</v>
      </c>
      <c r="O5201" s="26">
        <f t="shared" si="557"/>
        <v>18.2</v>
      </c>
      <c r="P5201" s="11">
        <f t="shared" si="555"/>
        <v>0.5255660407536098</v>
      </c>
      <c r="Q5201" s="12">
        <f t="shared" si="558"/>
        <v>184264807665.14328</v>
      </c>
      <c r="R5201" s="13">
        <f t="shared" si="559"/>
        <v>350602575845.5127</v>
      </c>
      <c r="S5201" s="14">
        <v>87</v>
      </c>
      <c r="T5201" s="14">
        <f t="shared" si="560"/>
        <v>8.6999999999999993</v>
      </c>
      <c r="U5201" s="15">
        <f t="shared" si="561"/>
        <v>1447138583169.21</v>
      </c>
    </row>
    <row r="5202" spans="6:21" x14ac:dyDescent="0.25">
      <c r="F5202" s="24"/>
      <c r="G5202" s="34">
        <v>40395.666666654055</v>
      </c>
      <c r="H5202" s="16">
        <v>831</v>
      </c>
      <c r="J5202" s="19">
        <v>83.1</v>
      </c>
      <c r="K5202" s="25">
        <f t="shared" si="556"/>
        <v>28.4</v>
      </c>
      <c r="L5202" s="16">
        <v>652</v>
      </c>
      <c r="N5202">
        <v>65.2</v>
      </c>
      <c r="O5202" s="26">
        <f t="shared" si="557"/>
        <v>18.399999999999999</v>
      </c>
      <c r="P5202" s="11">
        <f t="shared" si="555"/>
        <v>0.54785248361460681</v>
      </c>
      <c r="Q5202" s="12">
        <f t="shared" si="558"/>
        <v>228361365386.07559</v>
      </c>
      <c r="R5202" s="13">
        <f t="shared" si="559"/>
        <v>416830026724.34546</v>
      </c>
      <c r="S5202" s="14">
        <v>87</v>
      </c>
      <c r="T5202" s="14">
        <f t="shared" si="560"/>
        <v>8.6999999999999993</v>
      </c>
      <c r="U5202" s="15">
        <f t="shared" si="561"/>
        <v>1639677353642.95</v>
      </c>
    </row>
    <row r="5203" spans="6:21" x14ac:dyDescent="0.25">
      <c r="F5203" s="24"/>
      <c r="G5203" s="34">
        <v>40395.708333320719</v>
      </c>
      <c r="H5203" s="16">
        <v>815</v>
      </c>
      <c r="J5203" s="19">
        <v>81.5</v>
      </c>
      <c r="K5203" s="25">
        <f t="shared" si="556"/>
        <v>27.5</v>
      </c>
      <c r="L5203" s="16">
        <v>655</v>
      </c>
      <c r="N5203">
        <v>65.5</v>
      </c>
      <c r="O5203" s="26">
        <f t="shared" si="557"/>
        <v>18.600000000000001</v>
      </c>
      <c r="P5203" s="11">
        <f t="shared" si="555"/>
        <v>0.58462402849476713</v>
      </c>
      <c r="Q5203" s="12">
        <f t="shared" si="558"/>
        <v>283010705417.82971</v>
      </c>
      <c r="R5203" s="13">
        <f t="shared" si="559"/>
        <v>484090101712.88727</v>
      </c>
      <c r="S5203" s="14">
        <v>89</v>
      </c>
      <c r="T5203" s="14">
        <f t="shared" si="560"/>
        <v>8.9</v>
      </c>
      <c r="U5203" s="15">
        <f t="shared" si="561"/>
        <v>1789606627026.01</v>
      </c>
    </row>
    <row r="5204" spans="6:21" x14ac:dyDescent="0.25">
      <c r="F5204" s="24"/>
      <c r="G5204" s="34">
        <v>40395.749999987383</v>
      </c>
      <c r="H5204" s="16">
        <v>790</v>
      </c>
      <c r="J5204" s="19">
        <v>79</v>
      </c>
      <c r="K5204" s="25">
        <f t="shared" si="556"/>
        <v>26.1</v>
      </c>
      <c r="L5204" s="16">
        <v>659</v>
      </c>
      <c r="N5204">
        <v>65.900000000000006</v>
      </c>
      <c r="O5204" s="26">
        <f t="shared" si="557"/>
        <v>18.8</v>
      </c>
      <c r="P5204" s="11">
        <f t="shared" si="555"/>
        <v>0.64274513320975168</v>
      </c>
      <c r="Q5204" s="12">
        <f t="shared" si="558"/>
        <v>350738222490.85834</v>
      </c>
      <c r="R5204" s="13">
        <f t="shared" si="559"/>
        <v>545687869683.79797</v>
      </c>
      <c r="S5204" s="14">
        <v>85</v>
      </c>
      <c r="T5204" s="14">
        <f t="shared" si="560"/>
        <v>8.5</v>
      </c>
      <c r="U5204" s="15">
        <f t="shared" si="561"/>
        <v>1657072001139.99</v>
      </c>
    </row>
    <row r="5205" spans="6:21" x14ac:dyDescent="0.25">
      <c r="F5205" s="24"/>
      <c r="G5205" s="34">
        <v>40395.791666654048</v>
      </c>
      <c r="H5205" s="16">
        <v>765</v>
      </c>
      <c r="J5205" s="19">
        <v>76.5</v>
      </c>
      <c r="K5205" s="25">
        <f t="shared" si="556"/>
        <v>24.7</v>
      </c>
      <c r="L5205" s="16">
        <v>662</v>
      </c>
      <c r="N5205">
        <v>66.2</v>
      </c>
      <c r="O5205" s="26">
        <f t="shared" si="557"/>
        <v>19</v>
      </c>
      <c r="P5205" s="11">
        <f t="shared" si="555"/>
        <v>0.7072520701959103</v>
      </c>
      <c r="Q5205" s="12">
        <f t="shared" si="558"/>
        <v>434673665557.72797</v>
      </c>
      <c r="R5205" s="13">
        <f t="shared" si="559"/>
        <v>614595112372.48474</v>
      </c>
      <c r="S5205" s="14">
        <v>76</v>
      </c>
      <c r="T5205" s="14">
        <f t="shared" si="560"/>
        <v>7.6</v>
      </c>
      <c r="U5205" s="15">
        <f t="shared" si="561"/>
        <v>1367402995792.1499</v>
      </c>
    </row>
    <row r="5206" spans="6:21" x14ac:dyDescent="0.25">
      <c r="F5206" s="24"/>
      <c r="G5206" s="34">
        <v>40395.833333320712</v>
      </c>
      <c r="H5206" s="16">
        <v>749</v>
      </c>
      <c r="J5206" s="19">
        <v>74.900000000000006</v>
      </c>
      <c r="K5206" s="25">
        <f t="shared" si="556"/>
        <v>23.8</v>
      </c>
      <c r="L5206" s="16">
        <v>664</v>
      </c>
      <c r="N5206">
        <v>66.400000000000006</v>
      </c>
      <c r="O5206" s="26">
        <f t="shared" si="557"/>
        <v>19.100000000000001</v>
      </c>
      <c r="P5206" s="11">
        <f t="shared" si="555"/>
        <v>0.75110611845067909</v>
      </c>
      <c r="Q5206" s="12">
        <f t="shared" si="558"/>
        <v>483897575268.34961</v>
      </c>
      <c r="R5206" s="13">
        <f t="shared" si="559"/>
        <v>644246616265.74731</v>
      </c>
      <c r="S5206" s="14">
        <v>63</v>
      </c>
      <c r="T5206" s="14">
        <f t="shared" si="560"/>
        <v>6.3</v>
      </c>
      <c r="U5206" s="15">
        <f t="shared" si="561"/>
        <v>1010198958283.61</v>
      </c>
    </row>
    <row r="5207" spans="6:21" x14ac:dyDescent="0.25">
      <c r="F5207" s="24"/>
      <c r="G5207" s="34">
        <v>40395.874999987376</v>
      </c>
      <c r="H5207" s="16">
        <v>737</v>
      </c>
      <c r="J5207" s="19">
        <v>73.7</v>
      </c>
      <c r="K5207" s="25">
        <f t="shared" si="556"/>
        <v>23.2</v>
      </c>
      <c r="L5207" s="16">
        <v>665</v>
      </c>
      <c r="N5207">
        <v>66.5</v>
      </c>
      <c r="O5207" s="26">
        <f t="shared" si="557"/>
        <v>19.2</v>
      </c>
      <c r="P5207" s="11">
        <f t="shared" si="555"/>
        <v>0.78362968898492946</v>
      </c>
      <c r="Q5207" s="12">
        <f t="shared" si="558"/>
        <v>538695766282.8327</v>
      </c>
      <c r="R5207" s="13">
        <f t="shared" si="559"/>
        <v>687436647507.10168</v>
      </c>
      <c r="S5207" s="14">
        <v>52</v>
      </c>
      <c r="T5207" s="14">
        <f t="shared" si="560"/>
        <v>5.2</v>
      </c>
      <c r="U5207" s="15">
        <f t="shared" si="561"/>
        <v>773452582366.19897</v>
      </c>
    </row>
    <row r="5208" spans="6:21" x14ac:dyDescent="0.25">
      <c r="F5208" s="24"/>
      <c r="G5208" s="34">
        <v>40395.91666665404</v>
      </c>
      <c r="H5208" s="16">
        <v>727</v>
      </c>
      <c r="J5208" s="19">
        <v>72.7</v>
      </c>
      <c r="K5208" s="25">
        <f t="shared" si="556"/>
        <v>22.6</v>
      </c>
      <c r="L5208" s="16">
        <v>664</v>
      </c>
      <c r="N5208">
        <v>66.400000000000006</v>
      </c>
      <c r="O5208" s="26">
        <f t="shared" si="557"/>
        <v>19.100000000000001</v>
      </c>
      <c r="P5208" s="11">
        <f t="shared" si="555"/>
        <v>0.80755965577784539</v>
      </c>
      <c r="Q5208" s="12">
        <f t="shared" si="558"/>
        <v>483897575268.34961</v>
      </c>
      <c r="R5208" s="13">
        <f t="shared" si="559"/>
        <v>599209695291.4978</v>
      </c>
      <c r="S5208" s="14">
        <v>47</v>
      </c>
      <c r="T5208" s="14">
        <f t="shared" si="560"/>
        <v>4.7</v>
      </c>
      <c r="U5208" s="15">
        <f t="shared" si="561"/>
        <v>541966964108.797</v>
      </c>
    </row>
    <row r="5209" spans="6:21" x14ac:dyDescent="0.25">
      <c r="F5209" s="24"/>
      <c r="G5209" s="34">
        <v>40395.958333320705</v>
      </c>
      <c r="H5209" s="16">
        <v>718</v>
      </c>
      <c r="J5209" s="19">
        <v>71.8</v>
      </c>
      <c r="K5209" s="25">
        <f t="shared" si="556"/>
        <v>22.1</v>
      </c>
      <c r="L5209" s="16">
        <v>662</v>
      </c>
      <c r="N5209">
        <v>66.2</v>
      </c>
      <c r="O5209" s="26">
        <f t="shared" si="557"/>
        <v>19</v>
      </c>
      <c r="P5209" s="11">
        <f t="shared" si="555"/>
        <v>0.82730024222986642</v>
      </c>
      <c r="Q5209" s="12">
        <f t="shared" si="558"/>
        <v>434673665557.72797</v>
      </c>
      <c r="R5209" s="13">
        <f t="shared" si="559"/>
        <v>525412230493.40454</v>
      </c>
      <c r="S5209" s="14">
        <v>49</v>
      </c>
      <c r="T5209" s="14">
        <f t="shared" si="560"/>
        <v>4.9000000000000004</v>
      </c>
      <c r="U5209" s="15">
        <f t="shared" si="561"/>
        <v>444618968184.815</v>
      </c>
    </row>
    <row r="5210" spans="6:21" x14ac:dyDescent="0.25">
      <c r="F5210" s="24"/>
      <c r="G5210" s="34">
        <v>40395.999999987369</v>
      </c>
      <c r="H5210" s="16">
        <v>711</v>
      </c>
      <c r="J5210" s="19">
        <v>71.099999999999994</v>
      </c>
      <c r="K5210" s="25">
        <f t="shared" si="556"/>
        <v>21.7</v>
      </c>
      <c r="L5210" s="16">
        <v>660</v>
      </c>
      <c r="N5210">
        <v>66</v>
      </c>
      <c r="O5210" s="26">
        <f t="shared" si="557"/>
        <v>18.899999999999999</v>
      </c>
      <c r="P5210" s="11">
        <f t="shared" si="555"/>
        <v>0.84245419927141041</v>
      </c>
      <c r="Q5210" s="12">
        <f t="shared" si="558"/>
        <v>390456999964.53162</v>
      </c>
      <c r="R5210" s="13">
        <f t="shared" si="559"/>
        <v>463475640933.61414</v>
      </c>
      <c r="S5210" s="14">
        <v>47</v>
      </c>
      <c r="T5210" s="14">
        <f t="shared" si="560"/>
        <v>4.7</v>
      </c>
      <c r="U5210" s="15">
        <f t="shared" si="561"/>
        <v>343187612554.68799</v>
      </c>
    </row>
    <row r="5211" spans="6:21" x14ac:dyDescent="0.25">
      <c r="F5211" s="24"/>
      <c r="G5211" s="34">
        <v>40396.041666654033</v>
      </c>
      <c r="H5211" s="16">
        <v>704</v>
      </c>
      <c r="J5211" s="19">
        <v>70.400000000000006</v>
      </c>
      <c r="K5211" s="25">
        <f t="shared" si="556"/>
        <v>21.3</v>
      </c>
      <c r="L5211" s="16">
        <v>656</v>
      </c>
      <c r="N5211">
        <v>65.599999999999994</v>
      </c>
      <c r="O5211" s="26">
        <f t="shared" si="557"/>
        <v>18.7</v>
      </c>
      <c r="P5211" s="11">
        <f t="shared" si="555"/>
        <v>0.85259436082668283</v>
      </c>
      <c r="Q5211" s="12">
        <f t="shared" si="558"/>
        <v>315059790776.50189</v>
      </c>
      <c r="R5211" s="13">
        <f t="shared" si="559"/>
        <v>369530699770.30719</v>
      </c>
      <c r="S5211" s="14">
        <v>44</v>
      </c>
      <c r="T5211" s="14">
        <f t="shared" si="560"/>
        <v>4.4000000000000004</v>
      </c>
      <c r="U5211" s="15">
        <f t="shared" si="561"/>
        <v>239671999572.74301</v>
      </c>
    </row>
    <row r="5212" spans="6:21" x14ac:dyDescent="0.25">
      <c r="F5212" s="24"/>
      <c r="G5212" s="34">
        <v>40396.083333320697</v>
      </c>
      <c r="H5212" s="16">
        <v>697</v>
      </c>
      <c r="J5212" s="19">
        <v>69.7</v>
      </c>
      <c r="K5212" s="25">
        <f t="shared" si="556"/>
        <v>20.9</v>
      </c>
      <c r="L5212" s="16">
        <v>654</v>
      </c>
      <c r="N5212">
        <v>65.400000000000006</v>
      </c>
      <c r="O5212" s="26">
        <f t="shared" si="557"/>
        <v>18.600000000000001</v>
      </c>
      <c r="P5212" s="11">
        <f t="shared" si="555"/>
        <v>0.86833028182304572</v>
      </c>
      <c r="Q5212" s="12">
        <f t="shared" si="558"/>
        <v>283010705417.82971</v>
      </c>
      <c r="R5212" s="13">
        <f t="shared" si="559"/>
        <v>325925182320.77911</v>
      </c>
      <c r="S5212" s="14">
        <v>43</v>
      </c>
      <c r="T5212" s="14">
        <f t="shared" si="560"/>
        <v>4.3</v>
      </c>
      <c r="U5212" s="15">
        <f t="shared" si="561"/>
        <v>184532250682.68201</v>
      </c>
    </row>
    <row r="5213" spans="6:21" x14ac:dyDescent="0.25">
      <c r="F5213" s="24"/>
      <c r="G5213" s="34">
        <v>40396.124999987362</v>
      </c>
      <c r="H5213" s="16">
        <v>692</v>
      </c>
      <c r="J5213" s="19">
        <v>69.2</v>
      </c>
      <c r="K5213" s="25">
        <f t="shared" si="556"/>
        <v>20.7</v>
      </c>
      <c r="L5213" s="16">
        <v>652</v>
      </c>
      <c r="N5213">
        <v>65.2</v>
      </c>
      <c r="O5213" s="26">
        <f t="shared" si="557"/>
        <v>18.399999999999999</v>
      </c>
      <c r="P5213" s="11">
        <f t="shared" si="555"/>
        <v>0.86812554163511946</v>
      </c>
      <c r="Q5213" s="12">
        <f t="shared" si="558"/>
        <v>228361365386.07559</v>
      </c>
      <c r="R5213" s="13">
        <f t="shared" si="559"/>
        <v>263051084703.66583</v>
      </c>
      <c r="S5213" s="14">
        <v>39</v>
      </c>
      <c r="T5213" s="14">
        <f t="shared" si="560"/>
        <v>3.9</v>
      </c>
      <c r="U5213" s="15">
        <f t="shared" si="561"/>
        <v>135289905338.60201</v>
      </c>
    </row>
    <row r="5214" spans="6:21" x14ac:dyDescent="0.25">
      <c r="F5214" s="24"/>
      <c r="G5214" s="34">
        <v>40396.166666654026</v>
      </c>
      <c r="H5214" s="16">
        <v>688</v>
      </c>
      <c r="J5214" s="19">
        <v>68.8</v>
      </c>
      <c r="K5214" s="25">
        <f t="shared" si="556"/>
        <v>20.399999999999999</v>
      </c>
      <c r="L5214" s="16">
        <v>649</v>
      </c>
      <c r="N5214">
        <v>64.900000000000006</v>
      </c>
      <c r="O5214" s="26">
        <f t="shared" si="557"/>
        <v>18.3</v>
      </c>
      <c r="P5214" s="11">
        <f t="shared" si="555"/>
        <v>0.8787942606048238</v>
      </c>
      <c r="Q5214" s="12">
        <f t="shared" si="558"/>
        <v>205131575022.021</v>
      </c>
      <c r="R5214" s="13">
        <f t="shared" si="559"/>
        <v>233423890229.82544</v>
      </c>
      <c r="S5214" s="14">
        <v>39</v>
      </c>
      <c r="T5214" s="14">
        <f t="shared" si="560"/>
        <v>3.9</v>
      </c>
      <c r="U5214" s="15">
        <f t="shared" si="561"/>
        <v>110340029310.437</v>
      </c>
    </row>
    <row r="5215" spans="6:21" x14ac:dyDescent="0.25">
      <c r="F5215" s="24"/>
      <c r="G5215" s="34">
        <v>40396.20833332069</v>
      </c>
      <c r="H5215" s="16">
        <v>692</v>
      </c>
      <c r="J5215" s="19">
        <v>69.2</v>
      </c>
      <c r="K5215" s="25">
        <f t="shared" si="556"/>
        <v>20.7</v>
      </c>
      <c r="L5215" s="16">
        <v>651</v>
      </c>
      <c r="N5215">
        <v>65.099999999999994</v>
      </c>
      <c r="O5215" s="26">
        <f t="shared" si="557"/>
        <v>18.399999999999999</v>
      </c>
      <c r="P5215" s="11">
        <f t="shared" si="555"/>
        <v>0.86812554163511946</v>
      </c>
      <c r="Q5215" s="12">
        <f t="shared" si="558"/>
        <v>228361365386.07559</v>
      </c>
      <c r="R5215" s="13">
        <f t="shared" si="559"/>
        <v>263051084703.66583</v>
      </c>
      <c r="S5215" s="14">
        <v>38</v>
      </c>
      <c r="T5215" s="14">
        <f t="shared" si="560"/>
        <v>3.8</v>
      </c>
      <c r="U5215" s="15">
        <f t="shared" si="561"/>
        <v>131820933406.843</v>
      </c>
    </row>
    <row r="5216" spans="6:21" x14ac:dyDescent="0.25">
      <c r="F5216" s="24"/>
      <c r="G5216" s="34">
        <v>40396.249999987354</v>
      </c>
      <c r="H5216" s="16">
        <v>722</v>
      </c>
      <c r="J5216" s="19">
        <v>72.2</v>
      </c>
      <c r="K5216" s="25">
        <f t="shared" si="556"/>
        <v>22.3</v>
      </c>
      <c r="L5216" s="16">
        <v>661</v>
      </c>
      <c r="N5216">
        <v>66.099999999999994</v>
      </c>
      <c r="O5216" s="26">
        <f t="shared" si="557"/>
        <v>18.899999999999999</v>
      </c>
      <c r="P5216" s="11">
        <f t="shared" si="555"/>
        <v>0.81220136401584286</v>
      </c>
      <c r="Q5216" s="12">
        <f t="shared" si="558"/>
        <v>390456999964.53162</v>
      </c>
      <c r="R5216" s="13">
        <f t="shared" si="559"/>
        <v>480739158124.4812</v>
      </c>
      <c r="S5216" s="14">
        <v>38</v>
      </c>
      <c r="T5216" s="14">
        <f t="shared" si="560"/>
        <v>3.8</v>
      </c>
      <c r="U5216" s="15">
        <f t="shared" si="561"/>
        <v>343072201007.80798</v>
      </c>
    </row>
    <row r="5217" spans="6:21" x14ac:dyDescent="0.25">
      <c r="F5217" s="24"/>
      <c r="G5217" s="34">
        <v>40396.291666654019</v>
      </c>
      <c r="H5217" s="16">
        <v>754</v>
      </c>
      <c r="J5217" s="19">
        <v>75.400000000000006</v>
      </c>
      <c r="K5217" s="25">
        <f t="shared" si="556"/>
        <v>24.1</v>
      </c>
      <c r="L5217" s="16">
        <v>664</v>
      </c>
      <c r="N5217">
        <v>66.400000000000006</v>
      </c>
      <c r="O5217" s="26">
        <f t="shared" si="557"/>
        <v>19.100000000000001</v>
      </c>
      <c r="P5217" s="11">
        <f t="shared" si="555"/>
        <v>0.73769717812066171</v>
      </c>
      <c r="Q5217" s="12">
        <f t="shared" si="558"/>
        <v>483897575268.34961</v>
      </c>
      <c r="R5217" s="13">
        <f t="shared" si="559"/>
        <v>655956928696.83276</v>
      </c>
      <c r="S5217" s="14">
        <v>40</v>
      </c>
      <c r="T5217" s="14">
        <f t="shared" si="560"/>
        <v>4</v>
      </c>
      <c r="U5217" s="15">
        <f t="shared" si="561"/>
        <v>688237413713.93201</v>
      </c>
    </row>
    <row r="5218" spans="6:21" x14ac:dyDescent="0.25">
      <c r="F5218" s="24"/>
      <c r="G5218" s="34">
        <v>40396.333333320683</v>
      </c>
      <c r="H5218" s="16">
        <v>781</v>
      </c>
      <c r="J5218" s="19">
        <v>78.099999999999994</v>
      </c>
      <c r="K5218" s="25">
        <f t="shared" si="556"/>
        <v>25.6</v>
      </c>
      <c r="L5218" s="16">
        <v>662</v>
      </c>
      <c r="N5218">
        <v>66.2</v>
      </c>
      <c r="O5218" s="26">
        <f t="shared" si="557"/>
        <v>19</v>
      </c>
      <c r="P5218" s="11">
        <f t="shared" si="555"/>
        <v>0.67037647081219598</v>
      </c>
      <c r="Q5218" s="12">
        <f t="shared" si="558"/>
        <v>434673665557.72797</v>
      </c>
      <c r="R5218" s="13">
        <f t="shared" si="559"/>
        <v>648402329859.66553</v>
      </c>
      <c r="S5218" s="14">
        <v>50</v>
      </c>
      <c r="T5218" s="14">
        <f t="shared" si="560"/>
        <v>5</v>
      </c>
      <c r="U5218" s="15">
        <f t="shared" si="561"/>
        <v>1068643321509.6899</v>
      </c>
    </row>
    <row r="5219" spans="6:21" x14ac:dyDescent="0.25">
      <c r="F5219" s="24"/>
      <c r="G5219" s="34">
        <v>40396.374999987347</v>
      </c>
      <c r="H5219" s="16">
        <v>803</v>
      </c>
      <c r="J5219" s="19">
        <v>80.3</v>
      </c>
      <c r="K5219" s="25">
        <f t="shared" si="556"/>
        <v>26.8</v>
      </c>
      <c r="L5219" s="16">
        <v>659</v>
      </c>
      <c r="N5219">
        <v>65.900000000000006</v>
      </c>
      <c r="O5219" s="26">
        <f t="shared" si="557"/>
        <v>18.8</v>
      </c>
      <c r="P5219" s="11">
        <f t="shared" si="555"/>
        <v>0.61677831931350857</v>
      </c>
      <c r="Q5219" s="12">
        <f t="shared" si="558"/>
        <v>350738222490.85834</v>
      </c>
      <c r="R5219" s="13">
        <f t="shared" si="559"/>
        <v>568661724168.96838</v>
      </c>
      <c r="S5219" s="14">
        <v>65</v>
      </c>
      <c r="T5219" s="14">
        <f t="shared" si="560"/>
        <v>6.5</v>
      </c>
      <c r="U5219" s="15">
        <f t="shared" si="561"/>
        <v>1416502760907.72</v>
      </c>
    </row>
    <row r="5220" spans="6:21" x14ac:dyDescent="0.25">
      <c r="F5220" s="24"/>
      <c r="G5220" s="34">
        <v>40396.416666654011</v>
      </c>
      <c r="H5220" s="16">
        <v>821</v>
      </c>
      <c r="J5220" s="19">
        <v>82.1</v>
      </c>
      <c r="K5220" s="25">
        <f t="shared" si="556"/>
        <v>27.8</v>
      </c>
      <c r="L5220" s="16">
        <v>655</v>
      </c>
      <c r="N5220">
        <v>65.5</v>
      </c>
      <c r="O5220" s="26">
        <f t="shared" si="557"/>
        <v>18.600000000000001</v>
      </c>
      <c r="P5220" s="11">
        <f t="shared" si="555"/>
        <v>0.5744741058560231</v>
      </c>
      <c r="Q5220" s="12">
        <f t="shared" si="558"/>
        <v>283010705417.82971</v>
      </c>
      <c r="R5220" s="13">
        <f t="shared" si="559"/>
        <v>492643101808.94202</v>
      </c>
      <c r="S5220" s="14">
        <v>72</v>
      </c>
      <c r="T5220" s="14">
        <f t="shared" si="560"/>
        <v>7.2</v>
      </c>
      <c r="U5220" s="15">
        <f t="shared" si="561"/>
        <v>1509353254016.01</v>
      </c>
    </row>
    <row r="5221" spans="6:21" x14ac:dyDescent="0.25">
      <c r="F5221" s="24"/>
      <c r="G5221" s="34">
        <v>40396.458333320676</v>
      </c>
      <c r="H5221" s="16">
        <v>834</v>
      </c>
      <c r="J5221" s="19">
        <v>83.4</v>
      </c>
      <c r="K5221" s="25">
        <f t="shared" si="556"/>
        <v>28.6</v>
      </c>
      <c r="L5221" s="16">
        <v>651</v>
      </c>
      <c r="N5221">
        <v>65.099999999999994</v>
      </c>
      <c r="O5221" s="26">
        <f t="shared" si="557"/>
        <v>18.399999999999999</v>
      </c>
      <c r="P5221" s="11">
        <f t="shared" si="555"/>
        <v>0.54153335726147411</v>
      </c>
      <c r="Q5221" s="12">
        <f t="shared" si="558"/>
        <v>228361365386.07559</v>
      </c>
      <c r="R5221" s="13">
        <f t="shared" si="559"/>
        <v>421693995991.11591</v>
      </c>
      <c r="S5221" s="14">
        <v>74</v>
      </c>
      <c r="T5221" s="14">
        <f t="shared" si="560"/>
        <v>7.4</v>
      </c>
      <c r="U5221" s="15">
        <f t="shared" si="561"/>
        <v>1430661466477.3</v>
      </c>
    </row>
    <row r="5222" spans="6:21" x14ac:dyDescent="0.25">
      <c r="F5222" s="24"/>
      <c r="G5222" s="34">
        <v>40396.49999998734</v>
      </c>
      <c r="H5222" s="16">
        <v>843</v>
      </c>
      <c r="J5222" s="19">
        <v>84.3</v>
      </c>
      <c r="K5222" s="25">
        <f t="shared" si="556"/>
        <v>29.1</v>
      </c>
      <c r="L5222" s="16">
        <v>650</v>
      </c>
      <c r="N5222">
        <v>65</v>
      </c>
      <c r="O5222" s="26">
        <f t="shared" si="557"/>
        <v>18.3</v>
      </c>
      <c r="P5222" s="11">
        <f t="shared" si="555"/>
        <v>0.52280060959242003</v>
      </c>
      <c r="Q5222" s="12">
        <f t="shared" si="558"/>
        <v>205131575022.021</v>
      </c>
      <c r="R5222" s="13">
        <f t="shared" si="559"/>
        <v>392370573519.3067</v>
      </c>
      <c r="S5222" s="14">
        <v>77</v>
      </c>
      <c r="T5222" s="14">
        <f t="shared" si="560"/>
        <v>7.7</v>
      </c>
      <c r="U5222" s="15">
        <f t="shared" si="561"/>
        <v>1441740288429.1001</v>
      </c>
    </row>
    <row r="5223" spans="6:21" x14ac:dyDescent="0.25">
      <c r="F5223" s="24"/>
      <c r="G5223" s="34">
        <v>40396.541666654004</v>
      </c>
      <c r="H5223" s="16">
        <v>847</v>
      </c>
      <c r="J5223" s="19">
        <v>84.7</v>
      </c>
      <c r="K5223" s="25">
        <f t="shared" si="556"/>
        <v>29.3</v>
      </c>
      <c r="L5223" s="16">
        <v>649</v>
      </c>
      <c r="N5223">
        <v>64.900000000000006</v>
      </c>
      <c r="O5223" s="26">
        <f t="shared" si="557"/>
        <v>18.3</v>
      </c>
      <c r="P5223" s="11">
        <f t="shared" si="555"/>
        <v>0.51680189489321215</v>
      </c>
      <c r="Q5223" s="12">
        <f t="shared" si="558"/>
        <v>205131575022.021</v>
      </c>
      <c r="R5223" s="13">
        <f t="shared" si="559"/>
        <v>396924966895.50214</v>
      </c>
      <c r="S5223" s="14">
        <v>81</v>
      </c>
      <c r="T5223" s="14">
        <f t="shared" si="560"/>
        <v>8.1</v>
      </c>
      <c r="U5223" s="15">
        <f t="shared" si="561"/>
        <v>1553526474175.2</v>
      </c>
    </row>
    <row r="5224" spans="6:21" x14ac:dyDescent="0.25">
      <c r="F5224" s="24"/>
      <c r="G5224" s="34">
        <v>40396.583333320668</v>
      </c>
      <c r="H5224" s="16">
        <v>847</v>
      </c>
      <c r="J5224" s="19">
        <v>84.7</v>
      </c>
      <c r="K5224" s="25">
        <f t="shared" si="556"/>
        <v>29.3</v>
      </c>
      <c r="L5224" s="16">
        <v>649</v>
      </c>
      <c r="N5224">
        <v>64.900000000000006</v>
      </c>
      <c r="O5224" s="26">
        <f t="shared" si="557"/>
        <v>18.3</v>
      </c>
      <c r="P5224" s="11">
        <f t="shared" si="555"/>
        <v>0.51680189489321215</v>
      </c>
      <c r="Q5224" s="12">
        <f t="shared" si="558"/>
        <v>205131575022.021</v>
      </c>
      <c r="R5224" s="13">
        <f t="shared" si="559"/>
        <v>396924966895.50214</v>
      </c>
      <c r="S5224" s="14">
        <v>86</v>
      </c>
      <c r="T5224" s="14">
        <f t="shared" si="560"/>
        <v>8.6</v>
      </c>
      <c r="U5224" s="15">
        <f t="shared" si="561"/>
        <v>1649423170111.9399</v>
      </c>
    </row>
    <row r="5225" spans="6:21" x14ac:dyDescent="0.25">
      <c r="F5225" s="24"/>
      <c r="G5225" s="34">
        <v>40396.624999987333</v>
      </c>
      <c r="H5225" s="16">
        <v>841</v>
      </c>
      <c r="J5225" s="19">
        <v>84.1</v>
      </c>
      <c r="K5225" s="25">
        <f t="shared" si="556"/>
        <v>28.9</v>
      </c>
      <c r="L5225" s="16">
        <v>648</v>
      </c>
      <c r="N5225">
        <v>64.8</v>
      </c>
      <c r="O5225" s="26">
        <f t="shared" si="557"/>
        <v>18.2</v>
      </c>
      <c r="P5225" s="11">
        <f t="shared" si="555"/>
        <v>0.5255660407536098</v>
      </c>
      <c r="Q5225" s="12">
        <f t="shared" si="558"/>
        <v>184264807665.14328</v>
      </c>
      <c r="R5225" s="13">
        <f t="shared" si="559"/>
        <v>350602575845.5127</v>
      </c>
      <c r="S5225" s="14">
        <v>88</v>
      </c>
      <c r="T5225" s="14">
        <f t="shared" si="560"/>
        <v>8.8000000000000007</v>
      </c>
      <c r="U5225" s="15">
        <f t="shared" si="561"/>
        <v>1463772359987.25</v>
      </c>
    </row>
    <row r="5226" spans="6:21" x14ac:dyDescent="0.25">
      <c r="F5226" s="24"/>
      <c r="G5226" s="34">
        <v>40396.666666653997</v>
      </c>
      <c r="H5226" s="16">
        <v>830</v>
      </c>
      <c r="J5226" s="19">
        <v>83</v>
      </c>
      <c r="K5226" s="25">
        <f t="shared" si="556"/>
        <v>28.3</v>
      </c>
      <c r="L5226" s="16">
        <v>652</v>
      </c>
      <c r="N5226">
        <v>65.2</v>
      </c>
      <c r="O5226" s="26">
        <f t="shared" si="557"/>
        <v>18.399999999999999</v>
      </c>
      <c r="P5226" s="11">
        <f t="shared" ref="P5226:P5289" si="562">EXP((17.27*O5226/(237+O5226))-(17.27*K5226/(237.3+K5226)))</f>
        <v>0.55104325525841169</v>
      </c>
      <c r="Q5226" s="12">
        <f t="shared" si="558"/>
        <v>228361365386.07559</v>
      </c>
      <c r="R5226" s="13">
        <f t="shared" si="559"/>
        <v>414416405984.29163</v>
      </c>
      <c r="S5226" s="14">
        <v>87</v>
      </c>
      <c r="T5226" s="14">
        <f t="shared" si="560"/>
        <v>8.6999999999999993</v>
      </c>
      <c r="U5226" s="15">
        <f t="shared" si="561"/>
        <v>1618678853204.48</v>
      </c>
    </row>
    <row r="5227" spans="6:21" x14ac:dyDescent="0.25">
      <c r="F5227" s="24"/>
      <c r="G5227" s="34">
        <v>40396.708333320661</v>
      </c>
      <c r="H5227" s="16">
        <v>814</v>
      </c>
      <c r="J5227" s="19">
        <v>81.400000000000006</v>
      </c>
      <c r="K5227" s="25">
        <f t="shared" si="556"/>
        <v>27.4</v>
      </c>
      <c r="L5227" s="16">
        <v>655</v>
      </c>
      <c r="N5227">
        <v>65.5</v>
      </c>
      <c r="O5227" s="26">
        <f t="shared" si="557"/>
        <v>18.600000000000001</v>
      </c>
      <c r="P5227" s="11">
        <f t="shared" si="562"/>
        <v>0.58805221980536726</v>
      </c>
      <c r="Q5227" s="12">
        <f t="shared" si="558"/>
        <v>283010705417.82971</v>
      </c>
      <c r="R5227" s="13">
        <f t="shared" si="559"/>
        <v>481267982478.66528</v>
      </c>
      <c r="S5227" s="14">
        <v>89</v>
      </c>
      <c r="T5227" s="14">
        <f t="shared" si="560"/>
        <v>8.9</v>
      </c>
      <c r="U5227" s="15">
        <f t="shared" si="561"/>
        <v>1764489765841.4399</v>
      </c>
    </row>
    <row r="5228" spans="6:21" x14ac:dyDescent="0.25">
      <c r="F5228" s="24"/>
      <c r="G5228" s="34">
        <v>40396.749999987325</v>
      </c>
      <c r="H5228" s="16">
        <v>789</v>
      </c>
      <c r="J5228" s="19">
        <v>78.900000000000006</v>
      </c>
      <c r="K5228" s="25">
        <f t="shared" si="556"/>
        <v>26.1</v>
      </c>
      <c r="L5228" s="16">
        <v>659</v>
      </c>
      <c r="N5228">
        <v>65.900000000000006</v>
      </c>
      <c r="O5228" s="26">
        <f t="shared" si="557"/>
        <v>18.8</v>
      </c>
      <c r="P5228" s="11">
        <f t="shared" si="562"/>
        <v>0.64274513320975168</v>
      </c>
      <c r="Q5228" s="12">
        <f t="shared" si="558"/>
        <v>350738222490.85834</v>
      </c>
      <c r="R5228" s="13">
        <f t="shared" si="559"/>
        <v>545687869683.79797</v>
      </c>
      <c r="S5228" s="14">
        <v>85</v>
      </c>
      <c r="T5228" s="14">
        <f t="shared" si="560"/>
        <v>8.5</v>
      </c>
      <c r="U5228" s="15">
        <f t="shared" si="561"/>
        <v>1657072001139.99</v>
      </c>
    </row>
    <row r="5229" spans="6:21" x14ac:dyDescent="0.25">
      <c r="F5229" s="24"/>
      <c r="G5229" s="34">
        <v>40396.79166665399</v>
      </c>
      <c r="H5229" s="16">
        <v>764</v>
      </c>
      <c r="J5229" s="19">
        <v>76.400000000000006</v>
      </c>
      <c r="K5229" s="25">
        <f t="shared" si="556"/>
        <v>24.7</v>
      </c>
      <c r="L5229" s="16">
        <v>662</v>
      </c>
      <c r="N5229">
        <v>66.2</v>
      </c>
      <c r="O5229" s="26">
        <f t="shared" si="557"/>
        <v>19</v>
      </c>
      <c r="P5229" s="11">
        <f t="shared" si="562"/>
        <v>0.7072520701959103</v>
      </c>
      <c r="Q5229" s="12">
        <f t="shared" si="558"/>
        <v>434673665557.72797</v>
      </c>
      <c r="R5229" s="13">
        <f t="shared" si="559"/>
        <v>614595112372.48474</v>
      </c>
      <c r="S5229" s="14">
        <v>76</v>
      </c>
      <c r="T5229" s="14">
        <f t="shared" si="560"/>
        <v>7.6</v>
      </c>
      <c r="U5229" s="15">
        <f t="shared" si="561"/>
        <v>1367402995792.1499</v>
      </c>
    </row>
    <row r="5230" spans="6:21" x14ac:dyDescent="0.25">
      <c r="F5230" s="24"/>
      <c r="G5230" s="34">
        <v>40396.833333320654</v>
      </c>
      <c r="H5230" s="16">
        <v>748</v>
      </c>
      <c r="J5230" s="19">
        <v>74.8</v>
      </c>
      <c r="K5230" s="25">
        <f t="shared" si="556"/>
        <v>23.8</v>
      </c>
      <c r="L5230" s="16">
        <v>664</v>
      </c>
      <c r="N5230">
        <v>66.400000000000006</v>
      </c>
      <c r="O5230" s="26">
        <f t="shared" si="557"/>
        <v>19.100000000000001</v>
      </c>
      <c r="P5230" s="11">
        <f t="shared" si="562"/>
        <v>0.75110611845067909</v>
      </c>
      <c r="Q5230" s="12">
        <f t="shared" si="558"/>
        <v>483897575268.34961</v>
      </c>
      <c r="R5230" s="13">
        <f t="shared" si="559"/>
        <v>644246616265.74731</v>
      </c>
      <c r="S5230" s="14">
        <v>62</v>
      </c>
      <c r="T5230" s="14">
        <f t="shared" si="560"/>
        <v>6.2</v>
      </c>
      <c r="U5230" s="15">
        <f t="shared" si="561"/>
        <v>994164054183.86597</v>
      </c>
    </row>
    <row r="5231" spans="6:21" x14ac:dyDescent="0.25">
      <c r="F5231" s="24"/>
      <c r="G5231" s="34">
        <v>40396.874999987318</v>
      </c>
      <c r="H5231" s="16">
        <v>736</v>
      </c>
      <c r="J5231" s="19">
        <v>73.599999999999994</v>
      </c>
      <c r="K5231" s="25">
        <f t="shared" si="556"/>
        <v>23.1</v>
      </c>
      <c r="L5231" s="16">
        <v>665</v>
      </c>
      <c r="N5231">
        <v>66.5</v>
      </c>
      <c r="O5231" s="26">
        <f t="shared" si="557"/>
        <v>19.2</v>
      </c>
      <c r="P5231" s="11">
        <f t="shared" si="562"/>
        <v>0.78837828031243695</v>
      </c>
      <c r="Q5231" s="12">
        <f t="shared" si="558"/>
        <v>538695766282.8327</v>
      </c>
      <c r="R5231" s="13">
        <f t="shared" si="559"/>
        <v>683296051825.96582</v>
      </c>
      <c r="S5231" s="14">
        <v>52</v>
      </c>
      <c r="T5231" s="14">
        <f t="shared" si="560"/>
        <v>5.2</v>
      </c>
      <c r="U5231" s="15">
        <f t="shared" si="561"/>
        <v>751921484824.29199</v>
      </c>
    </row>
    <row r="5232" spans="6:21" x14ac:dyDescent="0.25">
      <c r="F5232" s="24"/>
      <c r="G5232" s="34">
        <v>40396.916666653982</v>
      </c>
      <c r="H5232" s="16">
        <v>726</v>
      </c>
      <c r="J5232" s="19">
        <v>72.599999999999994</v>
      </c>
      <c r="K5232" s="25">
        <f t="shared" si="556"/>
        <v>22.6</v>
      </c>
      <c r="L5232" s="16">
        <v>664</v>
      </c>
      <c r="N5232">
        <v>66.400000000000006</v>
      </c>
      <c r="O5232" s="26">
        <f t="shared" si="557"/>
        <v>19.100000000000001</v>
      </c>
      <c r="P5232" s="11">
        <f t="shared" si="562"/>
        <v>0.80755965577784539</v>
      </c>
      <c r="Q5232" s="12">
        <f t="shared" si="558"/>
        <v>483897575268.34961</v>
      </c>
      <c r="R5232" s="13">
        <f t="shared" si="559"/>
        <v>599209695291.4978</v>
      </c>
      <c r="S5232" s="14">
        <v>47</v>
      </c>
      <c r="T5232" s="14">
        <f t="shared" si="560"/>
        <v>4.7</v>
      </c>
      <c r="U5232" s="15">
        <f t="shared" si="561"/>
        <v>541966964108.797</v>
      </c>
    </row>
    <row r="5233" spans="6:21" x14ac:dyDescent="0.25">
      <c r="F5233" s="24"/>
      <c r="G5233" s="34">
        <v>40396.958333320646</v>
      </c>
      <c r="H5233" s="16">
        <v>718</v>
      </c>
      <c r="J5233" s="19">
        <v>71.8</v>
      </c>
      <c r="K5233" s="25">
        <f t="shared" si="556"/>
        <v>22.1</v>
      </c>
      <c r="L5233" s="16">
        <v>662</v>
      </c>
      <c r="N5233">
        <v>66.2</v>
      </c>
      <c r="O5233" s="26">
        <f t="shared" si="557"/>
        <v>19</v>
      </c>
      <c r="P5233" s="11">
        <f t="shared" si="562"/>
        <v>0.82730024222986642</v>
      </c>
      <c r="Q5233" s="12">
        <f t="shared" si="558"/>
        <v>434673665557.72797</v>
      </c>
      <c r="R5233" s="13">
        <f t="shared" si="559"/>
        <v>525412230493.40454</v>
      </c>
      <c r="S5233" s="14">
        <v>49</v>
      </c>
      <c r="T5233" s="14">
        <f t="shared" si="560"/>
        <v>4.9000000000000004</v>
      </c>
      <c r="U5233" s="15">
        <f t="shared" si="561"/>
        <v>444618968184.815</v>
      </c>
    </row>
    <row r="5234" spans="6:21" x14ac:dyDescent="0.25">
      <c r="F5234" s="24"/>
      <c r="G5234" s="34">
        <v>40396.999999987311</v>
      </c>
      <c r="H5234" s="16">
        <v>710</v>
      </c>
      <c r="J5234" s="19">
        <v>71</v>
      </c>
      <c r="K5234" s="25">
        <f t="shared" si="556"/>
        <v>21.7</v>
      </c>
      <c r="L5234" s="16">
        <v>660</v>
      </c>
      <c r="N5234">
        <v>66</v>
      </c>
      <c r="O5234" s="26">
        <f t="shared" si="557"/>
        <v>18.899999999999999</v>
      </c>
      <c r="P5234" s="11">
        <f t="shared" si="562"/>
        <v>0.84245419927141041</v>
      </c>
      <c r="Q5234" s="12">
        <f t="shared" si="558"/>
        <v>390456999964.53162</v>
      </c>
      <c r="R5234" s="13">
        <f t="shared" si="559"/>
        <v>463475640933.61414</v>
      </c>
      <c r="S5234" s="14">
        <v>47</v>
      </c>
      <c r="T5234" s="14">
        <f t="shared" si="560"/>
        <v>4.7</v>
      </c>
      <c r="U5234" s="15">
        <f t="shared" si="561"/>
        <v>343187612554.68799</v>
      </c>
    </row>
    <row r="5235" spans="6:21" x14ac:dyDescent="0.25">
      <c r="F5235" s="24"/>
      <c r="G5235" s="34">
        <v>40397.041666653975</v>
      </c>
      <c r="H5235" s="16">
        <v>703</v>
      </c>
      <c r="J5235" s="19">
        <v>70.3</v>
      </c>
      <c r="K5235" s="25">
        <f t="shared" si="556"/>
        <v>21.3</v>
      </c>
      <c r="L5235" s="16">
        <v>656</v>
      </c>
      <c r="N5235">
        <v>65.599999999999994</v>
      </c>
      <c r="O5235" s="26">
        <f t="shared" si="557"/>
        <v>18.7</v>
      </c>
      <c r="P5235" s="11">
        <f t="shared" si="562"/>
        <v>0.85259436082668283</v>
      </c>
      <c r="Q5235" s="12">
        <f t="shared" si="558"/>
        <v>315059790776.50189</v>
      </c>
      <c r="R5235" s="13">
        <f t="shared" si="559"/>
        <v>369530699770.30719</v>
      </c>
      <c r="S5235" s="14">
        <v>43</v>
      </c>
      <c r="T5235" s="14">
        <f t="shared" si="560"/>
        <v>4.3</v>
      </c>
      <c r="U5235" s="15">
        <f t="shared" si="561"/>
        <v>234224908673.36301</v>
      </c>
    </row>
    <row r="5236" spans="6:21" x14ac:dyDescent="0.25">
      <c r="F5236" s="24"/>
      <c r="G5236" s="34">
        <v>40397.083333320639</v>
      </c>
      <c r="H5236" s="16">
        <v>697</v>
      </c>
      <c r="J5236" s="19">
        <v>69.7</v>
      </c>
      <c r="K5236" s="25">
        <f t="shared" si="556"/>
        <v>20.9</v>
      </c>
      <c r="L5236" s="16">
        <v>654</v>
      </c>
      <c r="N5236">
        <v>65.400000000000006</v>
      </c>
      <c r="O5236" s="26">
        <f t="shared" si="557"/>
        <v>18.600000000000001</v>
      </c>
      <c r="P5236" s="11">
        <f t="shared" si="562"/>
        <v>0.86833028182304572</v>
      </c>
      <c r="Q5236" s="12">
        <f t="shared" si="558"/>
        <v>283010705417.82971</v>
      </c>
      <c r="R5236" s="13">
        <f t="shared" si="559"/>
        <v>325925182320.77911</v>
      </c>
      <c r="S5236" s="14">
        <v>42</v>
      </c>
      <c r="T5236" s="14">
        <f t="shared" si="560"/>
        <v>4.2</v>
      </c>
      <c r="U5236" s="15">
        <f t="shared" si="561"/>
        <v>180240802992.388</v>
      </c>
    </row>
    <row r="5237" spans="6:21" x14ac:dyDescent="0.25">
      <c r="F5237" s="24"/>
      <c r="G5237" s="34">
        <v>40397.124999987303</v>
      </c>
      <c r="H5237" s="16">
        <v>692</v>
      </c>
      <c r="J5237" s="19">
        <v>69.2</v>
      </c>
      <c r="K5237" s="25">
        <f t="shared" si="556"/>
        <v>20.7</v>
      </c>
      <c r="L5237" s="16">
        <v>652</v>
      </c>
      <c r="N5237">
        <v>65.2</v>
      </c>
      <c r="O5237" s="26">
        <f t="shared" si="557"/>
        <v>18.399999999999999</v>
      </c>
      <c r="P5237" s="11">
        <f t="shared" si="562"/>
        <v>0.86812554163511946</v>
      </c>
      <c r="Q5237" s="12">
        <f t="shared" si="558"/>
        <v>228361365386.07559</v>
      </c>
      <c r="R5237" s="13">
        <f t="shared" si="559"/>
        <v>263051084703.66583</v>
      </c>
      <c r="S5237" s="14">
        <v>39</v>
      </c>
      <c r="T5237" s="14">
        <f t="shared" si="560"/>
        <v>3.9</v>
      </c>
      <c r="U5237" s="15">
        <f t="shared" si="561"/>
        <v>135289905338.60201</v>
      </c>
    </row>
    <row r="5238" spans="6:21" x14ac:dyDescent="0.25">
      <c r="F5238" s="24"/>
      <c r="G5238" s="34">
        <v>40397.166666653968</v>
      </c>
      <c r="H5238" s="16">
        <v>688</v>
      </c>
      <c r="J5238" s="19">
        <v>68.8</v>
      </c>
      <c r="K5238" s="25">
        <f t="shared" si="556"/>
        <v>20.399999999999999</v>
      </c>
      <c r="L5238" s="16">
        <v>649</v>
      </c>
      <c r="N5238">
        <v>64.900000000000006</v>
      </c>
      <c r="O5238" s="26">
        <f t="shared" si="557"/>
        <v>18.3</v>
      </c>
      <c r="P5238" s="11">
        <f t="shared" si="562"/>
        <v>0.8787942606048238</v>
      </c>
      <c r="Q5238" s="12">
        <f t="shared" si="558"/>
        <v>205131575022.021</v>
      </c>
      <c r="R5238" s="13">
        <f t="shared" si="559"/>
        <v>233423890229.82544</v>
      </c>
      <c r="S5238" s="14">
        <v>39</v>
      </c>
      <c r="T5238" s="14">
        <f t="shared" si="560"/>
        <v>3.9</v>
      </c>
      <c r="U5238" s="15">
        <f t="shared" si="561"/>
        <v>110340029310.437</v>
      </c>
    </row>
    <row r="5239" spans="6:21" x14ac:dyDescent="0.25">
      <c r="F5239" s="24"/>
      <c r="G5239" s="34">
        <v>40397.208333320632</v>
      </c>
      <c r="H5239" s="16">
        <v>691</v>
      </c>
      <c r="J5239" s="19">
        <v>69.099999999999994</v>
      </c>
      <c r="K5239" s="25">
        <f t="shared" si="556"/>
        <v>20.6</v>
      </c>
      <c r="L5239" s="16">
        <v>651</v>
      </c>
      <c r="N5239">
        <v>65.099999999999994</v>
      </c>
      <c r="O5239" s="26">
        <f t="shared" si="557"/>
        <v>18.399999999999999</v>
      </c>
      <c r="P5239" s="11">
        <f t="shared" si="562"/>
        <v>0.87348893543001227</v>
      </c>
      <c r="Q5239" s="12">
        <f t="shared" si="558"/>
        <v>228361365386.07559</v>
      </c>
      <c r="R5239" s="13">
        <f t="shared" si="559"/>
        <v>261435899326.70978</v>
      </c>
      <c r="S5239" s="14">
        <v>37</v>
      </c>
      <c r="T5239" s="14">
        <f t="shared" si="560"/>
        <v>3.7</v>
      </c>
      <c r="U5239" s="15">
        <f t="shared" si="561"/>
        <v>122375775580.347</v>
      </c>
    </row>
    <row r="5240" spans="6:21" x14ac:dyDescent="0.25">
      <c r="F5240" s="24"/>
      <c r="G5240" s="34">
        <v>40397.249999987296</v>
      </c>
      <c r="H5240" s="16">
        <v>721</v>
      </c>
      <c r="J5240" s="19">
        <v>72.099999999999994</v>
      </c>
      <c r="K5240" s="25">
        <f t="shared" si="556"/>
        <v>22.3</v>
      </c>
      <c r="L5240" s="16">
        <v>661</v>
      </c>
      <c r="N5240">
        <v>66.099999999999994</v>
      </c>
      <c r="O5240" s="26">
        <f t="shared" si="557"/>
        <v>18.899999999999999</v>
      </c>
      <c r="P5240" s="11">
        <f t="shared" si="562"/>
        <v>0.81220136401584286</v>
      </c>
      <c r="Q5240" s="12">
        <f t="shared" si="558"/>
        <v>390456999964.53162</v>
      </c>
      <c r="R5240" s="13">
        <f t="shared" si="559"/>
        <v>480739158124.4812</v>
      </c>
      <c r="S5240" s="14">
        <v>39</v>
      </c>
      <c r="T5240" s="14">
        <f t="shared" si="560"/>
        <v>3.9</v>
      </c>
      <c r="U5240" s="15">
        <f t="shared" si="561"/>
        <v>352100416823.80298</v>
      </c>
    </row>
    <row r="5241" spans="6:21" x14ac:dyDescent="0.25">
      <c r="F5241" s="24"/>
      <c r="G5241" s="34">
        <v>40397.29166665396</v>
      </c>
      <c r="H5241" s="16">
        <v>753</v>
      </c>
      <c r="J5241" s="19">
        <v>75.3</v>
      </c>
      <c r="K5241" s="25">
        <f t="shared" si="556"/>
        <v>24.1</v>
      </c>
      <c r="L5241" s="16">
        <v>664</v>
      </c>
      <c r="N5241">
        <v>66.400000000000006</v>
      </c>
      <c r="O5241" s="26">
        <f t="shared" si="557"/>
        <v>19.100000000000001</v>
      </c>
      <c r="P5241" s="11">
        <f t="shared" si="562"/>
        <v>0.73769717812066171</v>
      </c>
      <c r="Q5241" s="12">
        <f t="shared" si="558"/>
        <v>483897575268.34961</v>
      </c>
      <c r="R5241" s="13">
        <f t="shared" si="559"/>
        <v>655956928696.83276</v>
      </c>
      <c r="S5241" s="14">
        <v>40</v>
      </c>
      <c r="T5241" s="14">
        <f t="shared" si="560"/>
        <v>4</v>
      </c>
      <c r="U5241" s="15">
        <f t="shared" si="561"/>
        <v>688237413713.93201</v>
      </c>
    </row>
    <row r="5242" spans="6:21" x14ac:dyDescent="0.25">
      <c r="F5242" s="24"/>
      <c r="G5242" s="34">
        <v>40397.333333320625</v>
      </c>
      <c r="H5242" s="16">
        <v>780</v>
      </c>
      <c r="J5242" s="19">
        <v>78</v>
      </c>
      <c r="K5242" s="25">
        <f t="shared" si="556"/>
        <v>25.6</v>
      </c>
      <c r="L5242" s="16">
        <v>662</v>
      </c>
      <c r="N5242">
        <v>66.2</v>
      </c>
      <c r="O5242" s="26">
        <f t="shared" si="557"/>
        <v>19</v>
      </c>
      <c r="P5242" s="11">
        <f t="shared" si="562"/>
        <v>0.67037647081219598</v>
      </c>
      <c r="Q5242" s="12">
        <f t="shared" si="558"/>
        <v>434673665557.72797</v>
      </c>
      <c r="R5242" s="13">
        <f t="shared" si="559"/>
        <v>648402329859.66553</v>
      </c>
      <c r="S5242" s="14">
        <v>50</v>
      </c>
      <c r="T5242" s="14">
        <f t="shared" si="560"/>
        <v>5</v>
      </c>
      <c r="U5242" s="15">
        <f t="shared" si="561"/>
        <v>1068643321509.6899</v>
      </c>
    </row>
    <row r="5243" spans="6:21" x14ac:dyDescent="0.25">
      <c r="F5243" s="24"/>
      <c r="G5243" s="34">
        <v>40397.374999987289</v>
      </c>
      <c r="H5243" s="16">
        <v>803</v>
      </c>
      <c r="J5243" s="19">
        <v>80.3</v>
      </c>
      <c r="K5243" s="25">
        <f t="shared" si="556"/>
        <v>26.8</v>
      </c>
      <c r="L5243" s="16">
        <v>660</v>
      </c>
      <c r="N5243">
        <v>66</v>
      </c>
      <c r="O5243" s="26">
        <f t="shared" si="557"/>
        <v>18.899999999999999</v>
      </c>
      <c r="P5243" s="11">
        <f t="shared" si="562"/>
        <v>0.62064695138511139</v>
      </c>
      <c r="Q5243" s="12">
        <f t="shared" si="558"/>
        <v>390456999964.53162</v>
      </c>
      <c r="R5243" s="13">
        <f t="shared" si="559"/>
        <v>629112894364.72729</v>
      </c>
      <c r="S5243" s="14">
        <v>64</v>
      </c>
      <c r="T5243" s="14">
        <f t="shared" si="560"/>
        <v>6.4</v>
      </c>
      <c r="U5243" s="15">
        <f t="shared" si="561"/>
        <v>1527397724161.25</v>
      </c>
    </row>
    <row r="5244" spans="6:21" x14ac:dyDescent="0.25">
      <c r="F5244" s="24"/>
      <c r="G5244" s="34">
        <v>40397.416666653953</v>
      </c>
      <c r="H5244" s="16">
        <v>821</v>
      </c>
      <c r="J5244" s="19">
        <v>82.1</v>
      </c>
      <c r="K5244" s="25">
        <f t="shared" si="556"/>
        <v>27.8</v>
      </c>
      <c r="L5244" s="16">
        <v>655</v>
      </c>
      <c r="N5244">
        <v>65.5</v>
      </c>
      <c r="O5244" s="26">
        <f t="shared" si="557"/>
        <v>18.600000000000001</v>
      </c>
      <c r="P5244" s="11">
        <f t="shared" si="562"/>
        <v>0.5744741058560231</v>
      </c>
      <c r="Q5244" s="12">
        <f t="shared" si="558"/>
        <v>283010705417.82971</v>
      </c>
      <c r="R5244" s="13">
        <f t="shared" si="559"/>
        <v>492643101808.94202</v>
      </c>
      <c r="S5244" s="14">
        <v>71</v>
      </c>
      <c r="T5244" s="14">
        <f t="shared" si="560"/>
        <v>7.1</v>
      </c>
      <c r="U5244" s="15">
        <f t="shared" si="561"/>
        <v>1488390014376.8999</v>
      </c>
    </row>
    <row r="5245" spans="6:21" x14ac:dyDescent="0.25">
      <c r="F5245" s="24"/>
      <c r="G5245" s="34">
        <v>40397.458333320617</v>
      </c>
      <c r="H5245" s="16">
        <v>834</v>
      </c>
      <c r="J5245" s="19">
        <v>83.4</v>
      </c>
      <c r="K5245" s="25">
        <f t="shared" si="556"/>
        <v>28.6</v>
      </c>
      <c r="L5245" s="16">
        <v>651</v>
      </c>
      <c r="N5245">
        <v>65.099999999999994</v>
      </c>
      <c r="O5245" s="26">
        <f t="shared" si="557"/>
        <v>18.399999999999999</v>
      </c>
      <c r="P5245" s="11">
        <f t="shared" si="562"/>
        <v>0.54153335726147411</v>
      </c>
      <c r="Q5245" s="12">
        <f t="shared" si="558"/>
        <v>228361365386.07559</v>
      </c>
      <c r="R5245" s="13">
        <f t="shared" si="559"/>
        <v>421693995991.11591</v>
      </c>
      <c r="S5245" s="14">
        <v>73</v>
      </c>
      <c r="T5245" s="14">
        <f t="shared" si="560"/>
        <v>7.3</v>
      </c>
      <c r="U5245" s="15">
        <f t="shared" si="561"/>
        <v>1411328203416.79</v>
      </c>
    </row>
    <row r="5246" spans="6:21" x14ac:dyDescent="0.25">
      <c r="F5246" s="24"/>
      <c r="G5246" s="34">
        <v>40397.499999987282</v>
      </c>
      <c r="H5246" s="16">
        <v>843</v>
      </c>
      <c r="J5246" s="19">
        <v>84.3</v>
      </c>
      <c r="K5246" s="25">
        <f t="shared" si="556"/>
        <v>29.1</v>
      </c>
      <c r="L5246" s="16">
        <v>650</v>
      </c>
      <c r="N5246">
        <v>65</v>
      </c>
      <c r="O5246" s="26">
        <f t="shared" si="557"/>
        <v>18.3</v>
      </c>
      <c r="P5246" s="11">
        <f t="shared" si="562"/>
        <v>0.52280060959242003</v>
      </c>
      <c r="Q5246" s="12">
        <f t="shared" si="558"/>
        <v>205131575022.021</v>
      </c>
      <c r="R5246" s="13">
        <f t="shared" si="559"/>
        <v>392370573519.3067</v>
      </c>
      <c r="S5246" s="14">
        <v>76</v>
      </c>
      <c r="T5246" s="14">
        <f t="shared" si="560"/>
        <v>7.6</v>
      </c>
      <c r="U5246" s="15">
        <f t="shared" si="561"/>
        <v>1423016388579.3701</v>
      </c>
    </row>
    <row r="5247" spans="6:21" x14ac:dyDescent="0.25">
      <c r="F5247" s="24"/>
      <c r="G5247" s="34">
        <v>40397.541666653946</v>
      </c>
      <c r="H5247" s="16">
        <v>847</v>
      </c>
      <c r="J5247" s="19">
        <v>84.7</v>
      </c>
      <c r="K5247" s="25">
        <f t="shared" si="556"/>
        <v>29.3</v>
      </c>
      <c r="L5247" s="16">
        <v>649</v>
      </c>
      <c r="N5247">
        <v>64.900000000000006</v>
      </c>
      <c r="O5247" s="26">
        <f t="shared" si="557"/>
        <v>18.3</v>
      </c>
      <c r="P5247" s="11">
        <f t="shared" si="562"/>
        <v>0.51680189489321215</v>
      </c>
      <c r="Q5247" s="12">
        <f t="shared" si="558"/>
        <v>205131575022.021</v>
      </c>
      <c r="R5247" s="13">
        <f t="shared" si="559"/>
        <v>396924966895.50214</v>
      </c>
      <c r="S5247" s="14">
        <v>80</v>
      </c>
      <c r="T5247" s="14">
        <f t="shared" si="560"/>
        <v>8</v>
      </c>
      <c r="U5247" s="15">
        <f t="shared" si="561"/>
        <v>1534347134987.8501</v>
      </c>
    </row>
    <row r="5248" spans="6:21" x14ac:dyDescent="0.25">
      <c r="F5248" s="24"/>
      <c r="G5248" s="34">
        <v>40397.58333332061</v>
      </c>
      <c r="H5248" s="16">
        <v>847</v>
      </c>
      <c r="J5248" s="19">
        <v>84.7</v>
      </c>
      <c r="K5248" s="25">
        <f t="shared" si="556"/>
        <v>29.3</v>
      </c>
      <c r="L5248" s="16">
        <v>649</v>
      </c>
      <c r="N5248">
        <v>64.900000000000006</v>
      </c>
      <c r="O5248" s="26">
        <f t="shared" si="557"/>
        <v>18.3</v>
      </c>
      <c r="P5248" s="11">
        <f t="shared" si="562"/>
        <v>0.51680189489321215</v>
      </c>
      <c r="Q5248" s="12">
        <f t="shared" si="558"/>
        <v>205131575022.021</v>
      </c>
      <c r="R5248" s="13">
        <f t="shared" si="559"/>
        <v>396924966895.50214</v>
      </c>
      <c r="S5248" s="14">
        <v>85</v>
      </c>
      <c r="T5248" s="14">
        <f t="shared" si="560"/>
        <v>8.5</v>
      </c>
      <c r="U5248" s="15">
        <f t="shared" si="561"/>
        <v>1630243830924.5901</v>
      </c>
    </row>
    <row r="5249" spans="6:21" x14ac:dyDescent="0.25">
      <c r="F5249" s="24"/>
      <c r="G5249" s="34">
        <v>40397.624999987274</v>
      </c>
      <c r="H5249" s="16">
        <v>841</v>
      </c>
      <c r="J5249" s="19">
        <v>84.1</v>
      </c>
      <c r="K5249" s="25">
        <f t="shared" si="556"/>
        <v>28.9</v>
      </c>
      <c r="L5249" s="16">
        <v>647</v>
      </c>
      <c r="N5249">
        <v>64.7</v>
      </c>
      <c r="O5249" s="26">
        <f t="shared" si="557"/>
        <v>18.2</v>
      </c>
      <c r="P5249" s="11">
        <f t="shared" si="562"/>
        <v>0.5255660407536098</v>
      </c>
      <c r="Q5249" s="12">
        <f t="shared" si="558"/>
        <v>184264807665.14328</v>
      </c>
      <c r="R5249" s="13">
        <f t="shared" si="559"/>
        <v>350602575845.5127</v>
      </c>
      <c r="S5249" s="14">
        <v>87</v>
      </c>
      <c r="T5249" s="14">
        <f t="shared" si="560"/>
        <v>8.6999999999999993</v>
      </c>
      <c r="U5249" s="15">
        <f t="shared" si="561"/>
        <v>1447138583169.21</v>
      </c>
    </row>
    <row r="5250" spans="6:21" x14ac:dyDescent="0.25">
      <c r="F5250" s="24"/>
      <c r="G5250" s="34">
        <v>40397.666666653939</v>
      </c>
      <c r="H5250" s="16">
        <v>829</v>
      </c>
      <c r="J5250" s="19">
        <v>82.9</v>
      </c>
      <c r="K5250" s="25">
        <f t="shared" si="556"/>
        <v>28.3</v>
      </c>
      <c r="L5250" s="16">
        <v>652</v>
      </c>
      <c r="N5250">
        <v>65.2</v>
      </c>
      <c r="O5250" s="26">
        <f t="shared" si="557"/>
        <v>18.399999999999999</v>
      </c>
      <c r="P5250" s="11">
        <f t="shared" si="562"/>
        <v>0.55104325525841169</v>
      </c>
      <c r="Q5250" s="12">
        <f t="shared" si="558"/>
        <v>228361365386.07559</v>
      </c>
      <c r="R5250" s="13">
        <f t="shared" si="559"/>
        <v>414416405984.29163</v>
      </c>
      <c r="S5250" s="14">
        <v>87</v>
      </c>
      <c r="T5250" s="14">
        <f t="shared" si="560"/>
        <v>8.6999999999999993</v>
      </c>
      <c r="U5250" s="15">
        <f t="shared" si="561"/>
        <v>1618678853204.48</v>
      </c>
    </row>
    <row r="5251" spans="6:21" x14ac:dyDescent="0.25">
      <c r="F5251" s="24"/>
      <c r="G5251" s="34">
        <v>40397.708333320603</v>
      </c>
      <c r="H5251" s="16">
        <v>813</v>
      </c>
      <c r="J5251" s="19">
        <v>81.3</v>
      </c>
      <c r="K5251" s="25">
        <f t="shared" ref="K5251:K5314" si="563">ROUND((J5251-32)/1.8,1)</f>
        <v>27.4</v>
      </c>
      <c r="L5251" s="16">
        <v>655</v>
      </c>
      <c r="N5251">
        <v>65.5</v>
      </c>
      <c r="O5251" s="26">
        <f t="shared" ref="O5251:O5314" si="564">ROUND((N5251-32)/1.8,1)</f>
        <v>18.600000000000001</v>
      </c>
      <c r="P5251" s="11">
        <f t="shared" si="562"/>
        <v>0.58805221980536726</v>
      </c>
      <c r="Q5251" s="12">
        <f t="shared" ref="Q5251:Q5314" si="565">611*EXP(17.27*O5251/237.3+O5251)</f>
        <v>283010705417.82971</v>
      </c>
      <c r="R5251" s="13">
        <f t="shared" ref="R5251:R5314" si="566">Q5251/P5251</f>
        <v>481267982478.66528</v>
      </c>
      <c r="S5251" s="14">
        <v>89</v>
      </c>
      <c r="T5251" s="14">
        <f t="shared" si="560"/>
        <v>8.9</v>
      </c>
      <c r="U5251" s="15">
        <f t="shared" si="561"/>
        <v>1764489765841.4399</v>
      </c>
    </row>
    <row r="5252" spans="6:21" x14ac:dyDescent="0.25">
      <c r="F5252" s="24"/>
      <c r="G5252" s="34">
        <v>40397.749999987267</v>
      </c>
      <c r="H5252" s="16">
        <v>787</v>
      </c>
      <c r="J5252" s="19">
        <v>78.7</v>
      </c>
      <c r="K5252" s="25">
        <f t="shared" si="563"/>
        <v>25.9</v>
      </c>
      <c r="L5252" s="16">
        <v>659</v>
      </c>
      <c r="N5252">
        <v>65.900000000000006</v>
      </c>
      <c r="O5252" s="26">
        <f t="shared" si="564"/>
        <v>18.8</v>
      </c>
      <c r="P5252" s="11">
        <f t="shared" si="562"/>
        <v>0.65038924481404126</v>
      </c>
      <c r="Q5252" s="12">
        <f t="shared" si="565"/>
        <v>350738222490.85834</v>
      </c>
      <c r="R5252" s="13">
        <f t="shared" si="566"/>
        <v>539274327316.31519</v>
      </c>
      <c r="S5252" s="14">
        <v>84</v>
      </c>
      <c r="T5252" s="14">
        <f t="shared" si="560"/>
        <v>8.4</v>
      </c>
      <c r="U5252" s="15">
        <f t="shared" si="561"/>
        <v>1583703280533.8401</v>
      </c>
    </row>
    <row r="5253" spans="6:21" x14ac:dyDescent="0.25">
      <c r="F5253" s="24"/>
      <c r="G5253" s="34">
        <v>40397.791666653931</v>
      </c>
      <c r="H5253" s="16">
        <v>763</v>
      </c>
      <c r="J5253" s="19">
        <v>76.3</v>
      </c>
      <c r="K5253" s="25">
        <f t="shared" si="563"/>
        <v>24.6</v>
      </c>
      <c r="L5253" s="16">
        <v>662</v>
      </c>
      <c r="N5253">
        <v>66.2</v>
      </c>
      <c r="O5253" s="26">
        <f t="shared" si="564"/>
        <v>19</v>
      </c>
      <c r="P5253" s="11">
        <f t="shared" si="562"/>
        <v>0.71148874433857423</v>
      </c>
      <c r="Q5253" s="12">
        <f t="shared" si="565"/>
        <v>434673665557.72797</v>
      </c>
      <c r="R5253" s="13">
        <f t="shared" si="566"/>
        <v>610935406942.82715</v>
      </c>
      <c r="S5253" s="14">
        <v>76</v>
      </c>
      <c r="T5253" s="14">
        <f t="shared" ref="T5253:T5316" si="567">S5253/10</f>
        <v>7.6</v>
      </c>
      <c r="U5253" s="15">
        <f t="shared" ref="U5253:U5316" si="568">ROUND(T5253*(1-P5253)*R5253,3)</f>
        <v>1339589234526.75</v>
      </c>
    </row>
    <row r="5254" spans="6:21" x14ac:dyDescent="0.25">
      <c r="F5254" s="24"/>
      <c r="G5254" s="34">
        <v>40397.833333320596</v>
      </c>
      <c r="H5254" s="16">
        <v>747</v>
      </c>
      <c r="J5254" s="19">
        <v>74.7</v>
      </c>
      <c r="K5254" s="25">
        <f t="shared" si="563"/>
        <v>23.7</v>
      </c>
      <c r="L5254" s="16">
        <v>663</v>
      </c>
      <c r="N5254">
        <v>66.3</v>
      </c>
      <c r="O5254" s="26">
        <f t="shared" si="564"/>
        <v>19.100000000000001</v>
      </c>
      <c r="P5254" s="11">
        <f t="shared" si="562"/>
        <v>0.75563666411336239</v>
      </c>
      <c r="Q5254" s="12">
        <f t="shared" si="565"/>
        <v>483897575268.34961</v>
      </c>
      <c r="R5254" s="13">
        <f t="shared" si="566"/>
        <v>640383928215.20654</v>
      </c>
      <c r="S5254" s="14">
        <v>62</v>
      </c>
      <c r="T5254" s="14">
        <f t="shared" si="567"/>
        <v>6.2</v>
      </c>
      <c r="U5254" s="15">
        <f t="shared" si="568"/>
        <v>970215388270.51294</v>
      </c>
    </row>
    <row r="5255" spans="6:21" x14ac:dyDescent="0.25">
      <c r="F5255" s="24"/>
      <c r="G5255" s="34">
        <v>40397.87499998726</v>
      </c>
      <c r="H5255" s="16">
        <v>736</v>
      </c>
      <c r="J5255" s="19">
        <v>73.599999999999994</v>
      </c>
      <c r="K5255" s="25">
        <f t="shared" si="563"/>
        <v>23.1</v>
      </c>
      <c r="L5255" s="16">
        <v>664</v>
      </c>
      <c r="N5255">
        <v>66.400000000000006</v>
      </c>
      <c r="O5255" s="26">
        <f t="shared" si="564"/>
        <v>19.100000000000001</v>
      </c>
      <c r="P5255" s="11">
        <f t="shared" si="562"/>
        <v>0.78347560931852234</v>
      </c>
      <c r="Q5255" s="12">
        <f t="shared" si="565"/>
        <v>483897575268.34961</v>
      </c>
      <c r="R5255" s="13">
        <f t="shared" si="566"/>
        <v>617629406088.65955</v>
      </c>
      <c r="S5255" s="14">
        <v>52</v>
      </c>
      <c r="T5255" s="14">
        <f t="shared" si="567"/>
        <v>5.2</v>
      </c>
      <c r="U5255" s="15">
        <f t="shared" si="568"/>
        <v>695405520265.61206</v>
      </c>
    </row>
    <row r="5256" spans="6:21" x14ac:dyDescent="0.25">
      <c r="F5256" s="24"/>
      <c r="G5256" s="34">
        <v>40397.916666653924</v>
      </c>
      <c r="H5256" s="16">
        <v>725</v>
      </c>
      <c r="J5256" s="19">
        <v>72.5</v>
      </c>
      <c r="K5256" s="25">
        <f t="shared" si="563"/>
        <v>22.5</v>
      </c>
      <c r="L5256" s="16">
        <v>664</v>
      </c>
      <c r="N5256">
        <v>66.400000000000006</v>
      </c>
      <c r="O5256" s="26">
        <f t="shared" si="564"/>
        <v>19.100000000000001</v>
      </c>
      <c r="P5256" s="11">
        <f t="shared" si="562"/>
        <v>0.81247595016480845</v>
      </c>
      <c r="Q5256" s="12">
        <f t="shared" si="565"/>
        <v>483897575268.34961</v>
      </c>
      <c r="R5256" s="13">
        <f t="shared" si="566"/>
        <v>595583875646.03284</v>
      </c>
      <c r="S5256" s="14">
        <v>47</v>
      </c>
      <c r="T5256" s="14">
        <f t="shared" si="567"/>
        <v>4.7</v>
      </c>
      <c r="U5256" s="15">
        <f t="shared" si="568"/>
        <v>524925611775.11102</v>
      </c>
    </row>
    <row r="5257" spans="6:21" x14ac:dyDescent="0.25">
      <c r="F5257" s="24"/>
      <c r="G5257" s="34">
        <v>40397.958333320588</v>
      </c>
      <c r="H5257" s="16">
        <v>717</v>
      </c>
      <c r="J5257" s="19">
        <v>71.7</v>
      </c>
      <c r="K5257" s="25">
        <f t="shared" si="563"/>
        <v>22.1</v>
      </c>
      <c r="L5257" s="16">
        <v>662</v>
      </c>
      <c r="N5257">
        <v>66.2</v>
      </c>
      <c r="O5257" s="26">
        <f t="shared" si="564"/>
        <v>19</v>
      </c>
      <c r="P5257" s="11">
        <f t="shared" si="562"/>
        <v>0.82730024222986642</v>
      </c>
      <c r="Q5257" s="12">
        <f t="shared" si="565"/>
        <v>434673665557.72797</v>
      </c>
      <c r="R5257" s="13">
        <f t="shared" si="566"/>
        <v>525412230493.40454</v>
      </c>
      <c r="S5257" s="14">
        <v>48</v>
      </c>
      <c r="T5257" s="14">
        <f t="shared" si="567"/>
        <v>4.8</v>
      </c>
      <c r="U5257" s="15">
        <f t="shared" si="568"/>
        <v>435545111691.24701</v>
      </c>
    </row>
    <row r="5258" spans="6:21" x14ac:dyDescent="0.25">
      <c r="F5258" s="24"/>
      <c r="G5258" s="34">
        <v>40397.999999987253</v>
      </c>
      <c r="H5258" s="16">
        <v>709</v>
      </c>
      <c r="J5258" s="19">
        <v>70.900000000000006</v>
      </c>
      <c r="K5258" s="25">
        <f t="shared" si="563"/>
        <v>21.6</v>
      </c>
      <c r="L5258" s="16">
        <v>659</v>
      </c>
      <c r="N5258">
        <v>65.900000000000006</v>
      </c>
      <c r="O5258" s="26">
        <f t="shared" si="564"/>
        <v>18.8</v>
      </c>
      <c r="P5258" s="11">
        <f t="shared" si="562"/>
        <v>0.84233534947539801</v>
      </c>
      <c r="Q5258" s="12">
        <f t="shared" si="565"/>
        <v>350738222490.85834</v>
      </c>
      <c r="R5258" s="13">
        <f t="shared" si="566"/>
        <v>416387870590.13519</v>
      </c>
      <c r="S5258" s="14">
        <v>47</v>
      </c>
      <c r="T5258" s="14">
        <f t="shared" si="567"/>
        <v>4.7</v>
      </c>
      <c r="U5258" s="15">
        <f t="shared" si="568"/>
        <v>308553346066.60101</v>
      </c>
    </row>
    <row r="5259" spans="6:21" x14ac:dyDescent="0.25">
      <c r="F5259" s="24"/>
      <c r="G5259" s="34">
        <v>40398.041666653917</v>
      </c>
      <c r="H5259" s="16">
        <v>703</v>
      </c>
      <c r="J5259" s="19">
        <v>70.3</v>
      </c>
      <c r="K5259" s="25">
        <f t="shared" si="563"/>
        <v>21.3</v>
      </c>
      <c r="L5259" s="16">
        <v>656</v>
      </c>
      <c r="N5259">
        <v>65.599999999999994</v>
      </c>
      <c r="O5259" s="26">
        <f t="shared" si="564"/>
        <v>18.7</v>
      </c>
      <c r="P5259" s="11">
        <f t="shared" si="562"/>
        <v>0.85259436082668283</v>
      </c>
      <c r="Q5259" s="12">
        <f t="shared" si="565"/>
        <v>315059790776.50189</v>
      </c>
      <c r="R5259" s="13">
        <f t="shared" si="566"/>
        <v>369530699770.30719</v>
      </c>
      <c r="S5259" s="14">
        <v>43</v>
      </c>
      <c r="T5259" s="14">
        <f t="shared" si="567"/>
        <v>4.3</v>
      </c>
      <c r="U5259" s="15">
        <f t="shared" si="568"/>
        <v>234224908673.36301</v>
      </c>
    </row>
    <row r="5260" spans="6:21" x14ac:dyDescent="0.25">
      <c r="F5260" s="24"/>
      <c r="G5260" s="34">
        <v>40398.083333320581</v>
      </c>
      <c r="H5260" s="16">
        <v>696</v>
      </c>
      <c r="J5260" s="19">
        <v>69.599999999999994</v>
      </c>
      <c r="K5260" s="25">
        <f t="shared" si="563"/>
        <v>20.9</v>
      </c>
      <c r="L5260" s="16">
        <v>653</v>
      </c>
      <c r="N5260">
        <v>65.3</v>
      </c>
      <c r="O5260" s="26">
        <f t="shared" si="564"/>
        <v>18.5</v>
      </c>
      <c r="P5260" s="11">
        <f t="shared" si="562"/>
        <v>0.86290510829745393</v>
      </c>
      <c r="Q5260" s="12">
        <f t="shared" si="565"/>
        <v>254221775440.44537</v>
      </c>
      <c r="R5260" s="13">
        <f t="shared" si="566"/>
        <v>294611508259.62201</v>
      </c>
      <c r="S5260" s="14">
        <v>42</v>
      </c>
      <c r="T5260" s="14">
        <f t="shared" si="567"/>
        <v>4.2</v>
      </c>
      <c r="U5260" s="15">
        <f t="shared" si="568"/>
        <v>169636877840.54199</v>
      </c>
    </row>
    <row r="5261" spans="6:21" x14ac:dyDescent="0.25">
      <c r="F5261" s="24"/>
      <c r="G5261" s="34">
        <v>40398.124999987245</v>
      </c>
      <c r="H5261" s="16">
        <v>691</v>
      </c>
      <c r="J5261" s="19">
        <v>69.099999999999994</v>
      </c>
      <c r="K5261" s="25">
        <f t="shared" si="563"/>
        <v>20.6</v>
      </c>
      <c r="L5261" s="16">
        <v>651</v>
      </c>
      <c r="N5261">
        <v>65.099999999999994</v>
      </c>
      <c r="O5261" s="26">
        <f t="shared" si="564"/>
        <v>18.399999999999999</v>
      </c>
      <c r="P5261" s="11">
        <f t="shared" si="562"/>
        <v>0.87348893543001227</v>
      </c>
      <c r="Q5261" s="12">
        <f t="shared" si="565"/>
        <v>228361365386.07559</v>
      </c>
      <c r="R5261" s="13">
        <f t="shared" si="566"/>
        <v>261435899326.70978</v>
      </c>
      <c r="S5261" s="14">
        <v>39</v>
      </c>
      <c r="T5261" s="14">
        <f t="shared" si="567"/>
        <v>3.9</v>
      </c>
      <c r="U5261" s="15">
        <f t="shared" si="568"/>
        <v>128990682368.47301</v>
      </c>
    </row>
    <row r="5262" spans="6:21" x14ac:dyDescent="0.25">
      <c r="F5262" s="24"/>
      <c r="G5262" s="34">
        <v>40398.166666653909</v>
      </c>
      <c r="H5262" s="16">
        <v>687</v>
      </c>
      <c r="J5262" s="19">
        <v>68.7</v>
      </c>
      <c r="K5262" s="25">
        <f t="shared" si="563"/>
        <v>20.399999999999999</v>
      </c>
      <c r="L5262" s="16">
        <v>648</v>
      </c>
      <c r="N5262">
        <v>64.8</v>
      </c>
      <c r="O5262" s="26">
        <f t="shared" si="564"/>
        <v>18.2</v>
      </c>
      <c r="P5262" s="11">
        <f t="shared" si="562"/>
        <v>0.87329083664310025</v>
      </c>
      <c r="Q5262" s="12">
        <f t="shared" si="565"/>
        <v>184264807665.14328</v>
      </c>
      <c r="R5262" s="13">
        <f t="shared" si="566"/>
        <v>211000505139.21664</v>
      </c>
      <c r="S5262" s="14">
        <v>38</v>
      </c>
      <c r="T5262" s="14">
        <f t="shared" si="567"/>
        <v>3.8</v>
      </c>
      <c r="U5262" s="15">
        <f t="shared" si="568"/>
        <v>101595650401.479</v>
      </c>
    </row>
    <row r="5263" spans="6:21" x14ac:dyDescent="0.25">
      <c r="F5263" s="24"/>
      <c r="G5263" s="34">
        <v>40398.208333320574</v>
      </c>
      <c r="H5263" s="16">
        <v>690</v>
      </c>
      <c r="J5263" s="19">
        <v>69</v>
      </c>
      <c r="K5263" s="25">
        <f t="shared" si="563"/>
        <v>20.6</v>
      </c>
      <c r="L5263" s="16">
        <v>650</v>
      </c>
      <c r="N5263">
        <v>65</v>
      </c>
      <c r="O5263" s="26">
        <f t="shared" si="564"/>
        <v>18.3</v>
      </c>
      <c r="P5263" s="11">
        <f t="shared" si="562"/>
        <v>0.86802300611818106</v>
      </c>
      <c r="Q5263" s="12">
        <f t="shared" si="565"/>
        <v>205131575022.021</v>
      </c>
      <c r="R5263" s="13">
        <f t="shared" si="566"/>
        <v>236320435721.3689</v>
      </c>
      <c r="S5263" s="14">
        <v>37</v>
      </c>
      <c r="T5263" s="14">
        <f t="shared" si="567"/>
        <v>3.7</v>
      </c>
      <c r="U5263" s="15">
        <f t="shared" si="568"/>
        <v>115398784587.58701</v>
      </c>
    </row>
    <row r="5264" spans="6:21" x14ac:dyDescent="0.25">
      <c r="F5264" s="24"/>
      <c r="G5264" s="34">
        <v>40398.249999987238</v>
      </c>
      <c r="H5264" s="16">
        <v>719</v>
      </c>
      <c r="J5264" s="19">
        <v>71.900000000000006</v>
      </c>
      <c r="K5264" s="25">
        <f t="shared" si="563"/>
        <v>22.2</v>
      </c>
      <c r="L5264" s="16">
        <v>660</v>
      </c>
      <c r="N5264">
        <v>66</v>
      </c>
      <c r="O5264" s="26">
        <f t="shared" si="564"/>
        <v>18.899999999999999</v>
      </c>
      <c r="P5264" s="11">
        <f t="shared" si="562"/>
        <v>0.81715738810025051</v>
      </c>
      <c r="Q5264" s="12">
        <f t="shared" si="565"/>
        <v>390456999964.53162</v>
      </c>
      <c r="R5264" s="13">
        <f t="shared" si="566"/>
        <v>477823496000.29504</v>
      </c>
      <c r="S5264" s="14">
        <v>38</v>
      </c>
      <c r="T5264" s="14">
        <f t="shared" si="567"/>
        <v>3.8</v>
      </c>
      <c r="U5264" s="15">
        <f t="shared" si="568"/>
        <v>331992684935.901</v>
      </c>
    </row>
    <row r="5265" spans="6:21" x14ac:dyDescent="0.25">
      <c r="F5265" s="24"/>
      <c r="G5265" s="34">
        <v>40398.291666653902</v>
      </c>
      <c r="H5265" s="16">
        <v>752</v>
      </c>
      <c r="J5265" s="19">
        <v>75.2</v>
      </c>
      <c r="K5265" s="25">
        <f t="shared" si="563"/>
        <v>24</v>
      </c>
      <c r="L5265" s="16">
        <v>664</v>
      </c>
      <c r="N5265">
        <v>66.400000000000006</v>
      </c>
      <c r="O5265" s="26">
        <f t="shared" si="564"/>
        <v>19.100000000000001</v>
      </c>
      <c r="P5265" s="11">
        <f t="shared" si="562"/>
        <v>0.74213660309994178</v>
      </c>
      <c r="Q5265" s="12">
        <f t="shared" si="565"/>
        <v>483897575268.34961</v>
      </c>
      <c r="R5265" s="13">
        <f t="shared" si="566"/>
        <v>652033026328.42151</v>
      </c>
      <c r="S5265" s="14">
        <v>39</v>
      </c>
      <c r="T5265" s="14">
        <f t="shared" si="567"/>
        <v>3.9</v>
      </c>
      <c r="U5265" s="15">
        <f t="shared" si="568"/>
        <v>655728259134.28003</v>
      </c>
    </row>
    <row r="5266" spans="6:21" x14ac:dyDescent="0.25">
      <c r="F5266" s="24"/>
      <c r="G5266" s="34">
        <v>40398.333333320566</v>
      </c>
      <c r="H5266" s="16">
        <v>780</v>
      </c>
      <c r="J5266" s="19">
        <v>78</v>
      </c>
      <c r="K5266" s="25">
        <f t="shared" si="563"/>
        <v>25.6</v>
      </c>
      <c r="L5266" s="16">
        <v>662</v>
      </c>
      <c r="N5266">
        <v>66.2</v>
      </c>
      <c r="O5266" s="26">
        <f t="shared" si="564"/>
        <v>19</v>
      </c>
      <c r="P5266" s="11">
        <f t="shared" si="562"/>
        <v>0.67037647081219598</v>
      </c>
      <c r="Q5266" s="12">
        <f t="shared" si="565"/>
        <v>434673665557.72797</v>
      </c>
      <c r="R5266" s="13">
        <f t="shared" si="566"/>
        <v>648402329859.66553</v>
      </c>
      <c r="S5266" s="14">
        <v>50</v>
      </c>
      <c r="T5266" s="14">
        <f t="shared" si="567"/>
        <v>5</v>
      </c>
      <c r="U5266" s="15">
        <f t="shared" si="568"/>
        <v>1068643321509.6899</v>
      </c>
    </row>
    <row r="5267" spans="6:21" x14ac:dyDescent="0.25">
      <c r="F5267" s="24"/>
      <c r="G5267" s="34">
        <v>40398.374999987231</v>
      </c>
      <c r="H5267" s="16">
        <v>802</v>
      </c>
      <c r="J5267" s="19">
        <v>80.2</v>
      </c>
      <c r="K5267" s="25">
        <f t="shared" si="563"/>
        <v>26.8</v>
      </c>
      <c r="L5267" s="16">
        <v>659</v>
      </c>
      <c r="N5267">
        <v>65.900000000000006</v>
      </c>
      <c r="O5267" s="26">
        <f t="shared" si="564"/>
        <v>18.8</v>
      </c>
      <c r="P5267" s="11">
        <f t="shared" si="562"/>
        <v>0.61677831931350857</v>
      </c>
      <c r="Q5267" s="12">
        <f t="shared" si="565"/>
        <v>350738222490.85834</v>
      </c>
      <c r="R5267" s="13">
        <f t="shared" si="566"/>
        <v>568661724168.96838</v>
      </c>
      <c r="S5267" s="14">
        <v>64</v>
      </c>
      <c r="T5267" s="14">
        <f t="shared" si="567"/>
        <v>6.4</v>
      </c>
      <c r="U5267" s="15">
        <f t="shared" si="568"/>
        <v>1394710410739.8999</v>
      </c>
    </row>
    <row r="5268" spans="6:21" x14ac:dyDescent="0.25">
      <c r="F5268" s="24"/>
      <c r="G5268" s="34">
        <v>40398.416666653895</v>
      </c>
      <c r="H5268" s="16">
        <v>820</v>
      </c>
      <c r="J5268" s="19">
        <v>82</v>
      </c>
      <c r="K5268" s="25">
        <f t="shared" si="563"/>
        <v>27.8</v>
      </c>
      <c r="L5268" s="16">
        <v>655</v>
      </c>
      <c r="N5268">
        <v>65.5</v>
      </c>
      <c r="O5268" s="26">
        <f t="shared" si="564"/>
        <v>18.600000000000001</v>
      </c>
      <c r="P5268" s="11">
        <f t="shared" si="562"/>
        <v>0.5744741058560231</v>
      </c>
      <c r="Q5268" s="12">
        <f t="shared" si="565"/>
        <v>283010705417.82971</v>
      </c>
      <c r="R5268" s="13">
        <f t="shared" si="566"/>
        <v>492643101808.94202</v>
      </c>
      <c r="S5268" s="14">
        <v>72</v>
      </c>
      <c r="T5268" s="14">
        <f t="shared" si="567"/>
        <v>7.2</v>
      </c>
      <c r="U5268" s="15">
        <f t="shared" si="568"/>
        <v>1509353254016.01</v>
      </c>
    </row>
    <row r="5269" spans="6:21" x14ac:dyDescent="0.25">
      <c r="F5269" s="24"/>
      <c r="G5269" s="34">
        <v>40398.458333320559</v>
      </c>
      <c r="H5269" s="16">
        <v>833</v>
      </c>
      <c r="J5269" s="19">
        <v>83.3</v>
      </c>
      <c r="K5269" s="25">
        <f t="shared" si="563"/>
        <v>28.5</v>
      </c>
      <c r="L5269" s="16">
        <v>650</v>
      </c>
      <c r="N5269">
        <v>65</v>
      </c>
      <c r="O5269" s="26">
        <f t="shared" si="564"/>
        <v>18.3</v>
      </c>
      <c r="P5269" s="11">
        <f t="shared" si="562"/>
        <v>0.54127417168578373</v>
      </c>
      <c r="Q5269" s="12">
        <f t="shared" si="565"/>
        <v>205131575022.021</v>
      </c>
      <c r="R5269" s="13">
        <f t="shared" si="566"/>
        <v>378979056737.81598</v>
      </c>
      <c r="S5269" s="14">
        <v>73</v>
      </c>
      <c r="T5269" s="14">
        <f t="shared" si="567"/>
        <v>7.3</v>
      </c>
      <c r="U5269" s="15">
        <f t="shared" si="568"/>
        <v>1269086616525.3</v>
      </c>
    </row>
    <row r="5270" spans="6:21" x14ac:dyDescent="0.25">
      <c r="F5270" s="24"/>
      <c r="G5270" s="34">
        <v>40398.499999987223</v>
      </c>
      <c r="H5270" s="16">
        <v>842</v>
      </c>
      <c r="J5270" s="19">
        <v>84.2</v>
      </c>
      <c r="K5270" s="25">
        <f t="shared" si="563"/>
        <v>29</v>
      </c>
      <c r="L5270" s="16">
        <v>649</v>
      </c>
      <c r="N5270">
        <v>64.900000000000006</v>
      </c>
      <c r="O5270" s="26">
        <f t="shared" si="564"/>
        <v>18.3</v>
      </c>
      <c r="P5270" s="11">
        <f t="shared" si="562"/>
        <v>0.52582944578767676</v>
      </c>
      <c r="Q5270" s="12">
        <f t="shared" si="565"/>
        <v>205131575022.021</v>
      </c>
      <c r="R5270" s="13">
        <f t="shared" si="566"/>
        <v>390110475298.20251</v>
      </c>
      <c r="S5270" s="14">
        <v>76</v>
      </c>
      <c r="T5270" s="14">
        <f t="shared" si="567"/>
        <v>7.6</v>
      </c>
      <c r="U5270" s="15">
        <f t="shared" si="568"/>
        <v>1405839642098.98</v>
      </c>
    </row>
    <row r="5271" spans="6:21" x14ac:dyDescent="0.25">
      <c r="F5271" s="24"/>
      <c r="G5271" s="34">
        <v>40398.541666653888</v>
      </c>
      <c r="H5271" s="16">
        <v>847</v>
      </c>
      <c r="J5271" s="19">
        <v>84.7</v>
      </c>
      <c r="K5271" s="25">
        <f t="shared" si="563"/>
        <v>29.3</v>
      </c>
      <c r="L5271" s="16">
        <v>648</v>
      </c>
      <c r="N5271">
        <v>64.8</v>
      </c>
      <c r="O5271" s="26">
        <f t="shared" si="564"/>
        <v>18.2</v>
      </c>
      <c r="P5271" s="11">
        <f t="shared" si="562"/>
        <v>0.51356543778451191</v>
      </c>
      <c r="Q5271" s="12">
        <f t="shared" si="565"/>
        <v>184264807665.14328</v>
      </c>
      <c r="R5271" s="13">
        <f t="shared" si="566"/>
        <v>358795187737.02869</v>
      </c>
      <c r="S5271" s="14">
        <v>81</v>
      </c>
      <c r="T5271" s="14">
        <f t="shared" si="567"/>
        <v>8.1</v>
      </c>
      <c r="U5271" s="15">
        <f t="shared" si="568"/>
        <v>1413696078582.27</v>
      </c>
    </row>
    <row r="5272" spans="6:21" x14ac:dyDescent="0.25">
      <c r="F5272" s="24"/>
      <c r="G5272" s="34">
        <v>40398.583333320552</v>
      </c>
      <c r="H5272" s="16">
        <v>846</v>
      </c>
      <c r="J5272" s="19">
        <v>84.6</v>
      </c>
      <c r="K5272" s="25">
        <f t="shared" si="563"/>
        <v>29.2</v>
      </c>
      <c r="L5272" s="16">
        <v>648</v>
      </c>
      <c r="N5272">
        <v>64.8</v>
      </c>
      <c r="O5272" s="26">
        <f t="shared" si="564"/>
        <v>18.2</v>
      </c>
      <c r="P5272" s="11">
        <f t="shared" si="562"/>
        <v>0.51653629401155732</v>
      </c>
      <c r="Q5272" s="12">
        <f t="shared" si="565"/>
        <v>184264807665.14328</v>
      </c>
      <c r="R5272" s="13">
        <f t="shared" si="566"/>
        <v>356731578790.12549</v>
      </c>
      <c r="S5272" s="14">
        <v>85</v>
      </c>
      <c r="T5272" s="14">
        <f t="shared" si="567"/>
        <v>8.5</v>
      </c>
      <c r="U5272" s="15">
        <f t="shared" si="568"/>
        <v>1465967554562.3501</v>
      </c>
    </row>
    <row r="5273" spans="6:21" x14ac:dyDescent="0.25">
      <c r="F5273" s="24"/>
      <c r="G5273" s="34">
        <v>40398.624999987216</v>
      </c>
      <c r="H5273" s="16">
        <v>841</v>
      </c>
      <c r="J5273" s="19">
        <v>84.1</v>
      </c>
      <c r="K5273" s="25">
        <f t="shared" si="563"/>
        <v>28.9</v>
      </c>
      <c r="L5273" s="16">
        <v>647</v>
      </c>
      <c r="N5273">
        <v>64.7</v>
      </c>
      <c r="O5273" s="26">
        <f t="shared" si="564"/>
        <v>18.2</v>
      </c>
      <c r="P5273" s="11">
        <f t="shared" si="562"/>
        <v>0.5255660407536098</v>
      </c>
      <c r="Q5273" s="12">
        <f t="shared" si="565"/>
        <v>184264807665.14328</v>
      </c>
      <c r="R5273" s="13">
        <f t="shared" si="566"/>
        <v>350602575845.5127</v>
      </c>
      <c r="S5273" s="14">
        <v>87</v>
      </c>
      <c r="T5273" s="14">
        <f t="shared" si="567"/>
        <v>8.6999999999999993</v>
      </c>
      <c r="U5273" s="15">
        <f t="shared" si="568"/>
        <v>1447138583169.21</v>
      </c>
    </row>
    <row r="5274" spans="6:21" x14ac:dyDescent="0.25">
      <c r="F5274" s="24"/>
      <c r="G5274" s="34">
        <v>40398.66666665388</v>
      </c>
      <c r="H5274" s="16">
        <v>829</v>
      </c>
      <c r="J5274" s="19">
        <v>82.9</v>
      </c>
      <c r="K5274" s="25">
        <f t="shared" si="563"/>
        <v>28.3</v>
      </c>
      <c r="L5274" s="16">
        <v>651</v>
      </c>
      <c r="N5274">
        <v>65.099999999999994</v>
      </c>
      <c r="O5274" s="26">
        <f t="shared" si="564"/>
        <v>18.399999999999999</v>
      </c>
      <c r="P5274" s="11">
        <f t="shared" si="562"/>
        <v>0.55104325525841169</v>
      </c>
      <c r="Q5274" s="12">
        <f t="shared" si="565"/>
        <v>228361365386.07559</v>
      </c>
      <c r="R5274" s="13">
        <f t="shared" si="566"/>
        <v>414416405984.29163</v>
      </c>
      <c r="S5274" s="14">
        <v>87</v>
      </c>
      <c r="T5274" s="14">
        <f t="shared" si="567"/>
        <v>8.6999999999999993</v>
      </c>
      <c r="U5274" s="15">
        <f t="shared" si="568"/>
        <v>1618678853204.48</v>
      </c>
    </row>
    <row r="5275" spans="6:21" x14ac:dyDescent="0.25">
      <c r="F5275" s="24"/>
      <c r="G5275" s="34">
        <v>40398.708333320545</v>
      </c>
      <c r="H5275" s="16">
        <v>812</v>
      </c>
      <c r="J5275" s="19">
        <v>81.2</v>
      </c>
      <c r="K5275" s="25">
        <f t="shared" si="563"/>
        <v>27.3</v>
      </c>
      <c r="L5275" s="16">
        <v>654</v>
      </c>
      <c r="N5275">
        <v>65.400000000000006</v>
      </c>
      <c r="O5275" s="26">
        <f t="shared" si="564"/>
        <v>18.600000000000001</v>
      </c>
      <c r="P5275" s="11">
        <f t="shared" si="562"/>
        <v>0.59150312782488457</v>
      </c>
      <c r="Q5275" s="12">
        <f t="shared" si="565"/>
        <v>283010705417.82971</v>
      </c>
      <c r="R5275" s="13">
        <f t="shared" si="566"/>
        <v>478460200977.35724</v>
      </c>
      <c r="S5275" s="14">
        <v>89</v>
      </c>
      <c r="T5275" s="14">
        <f t="shared" si="567"/>
        <v>8.9</v>
      </c>
      <c r="U5275" s="15">
        <f t="shared" si="568"/>
        <v>1739500510479.8</v>
      </c>
    </row>
    <row r="5276" spans="6:21" x14ac:dyDescent="0.25">
      <c r="F5276" s="24"/>
      <c r="G5276" s="34">
        <v>40398.749999987209</v>
      </c>
      <c r="H5276" s="16">
        <v>786</v>
      </c>
      <c r="J5276" s="19">
        <v>78.599999999999994</v>
      </c>
      <c r="K5276" s="25">
        <f t="shared" si="563"/>
        <v>25.9</v>
      </c>
      <c r="L5276" s="16">
        <v>659</v>
      </c>
      <c r="N5276">
        <v>65.900000000000006</v>
      </c>
      <c r="O5276" s="26">
        <f t="shared" si="564"/>
        <v>18.8</v>
      </c>
      <c r="P5276" s="11">
        <f t="shared" si="562"/>
        <v>0.65038924481404126</v>
      </c>
      <c r="Q5276" s="12">
        <f t="shared" si="565"/>
        <v>350738222490.85834</v>
      </c>
      <c r="R5276" s="13">
        <f t="shared" si="566"/>
        <v>539274327316.31519</v>
      </c>
      <c r="S5276" s="14">
        <v>84</v>
      </c>
      <c r="T5276" s="14">
        <f t="shared" si="567"/>
        <v>8.4</v>
      </c>
      <c r="U5276" s="15">
        <f t="shared" si="568"/>
        <v>1583703280533.8401</v>
      </c>
    </row>
    <row r="5277" spans="6:21" x14ac:dyDescent="0.25">
      <c r="F5277" s="24"/>
      <c r="G5277" s="34">
        <v>40398.791666653873</v>
      </c>
      <c r="H5277" s="16">
        <v>762</v>
      </c>
      <c r="J5277" s="19">
        <v>76.2</v>
      </c>
      <c r="K5277" s="25">
        <f t="shared" si="563"/>
        <v>24.6</v>
      </c>
      <c r="L5277" s="16">
        <v>661</v>
      </c>
      <c r="N5277">
        <v>66.099999999999994</v>
      </c>
      <c r="O5277" s="26">
        <f t="shared" si="564"/>
        <v>18.899999999999999</v>
      </c>
      <c r="P5277" s="11">
        <f t="shared" si="562"/>
        <v>0.70705732886469475</v>
      </c>
      <c r="Q5277" s="12">
        <f t="shared" si="565"/>
        <v>390456999964.53162</v>
      </c>
      <c r="R5277" s="13">
        <f t="shared" si="566"/>
        <v>552228205584.79919</v>
      </c>
      <c r="S5277" s="14">
        <v>75</v>
      </c>
      <c r="T5277" s="14">
        <f t="shared" si="567"/>
        <v>7.5</v>
      </c>
      <c r="U5277" s="15">
        <f t="shared" si="568"/>
        <v>1213284042152.01</v>
      </c>
    </row>
    <row r="5278" spans="6:21" x14ac:dyDescent="0.25">
      <c r="F5278" s="24"/>
      <c r="G5278" s="34">
        <v>40398.833333320537</v>
      </c>
      <c r="H5278" s="16">
        <v>746</v>
      </c>
      <c r="J5278" s="19">
        <v>74.599999999999994</v>
      </c>
      <c r="K5278" s="25">
        <f t="shared" si="563"/>
        <v>23.7</v>
      </c>
      <c r="L5278" s="16">
        <v>663</v>
      </c>
      <c r="N5278">
        <v>66.3</v>
      </c>
      <c r="O5278" s="26">
        <f t="shared" si="564"/>
        <v>19.100000000000001</v>
      </c>
      <c r="P5278" s="11">
        <f t="shared" si="562"/>
        <v>0.75563666411336239</v>
      </c>
      <c r="Q5278" s="12">
        <f t="shared" si="565"/>
        <v>483897575268.34961</v>
      </c>
      <c r="R5278" s="13">
        <f t="shared" si="566"/>
        <v>640383928215.20654</v>
      </c>
      <c r="S5278" s="14">
        <v>61</v>
      </c>
      <c r="T5278" s="14">
        <f t="shared" si="567"/>
        <v>6.1</v>
      </c>
      <c r="U5278" s="15">
        <f t="shared" si="568"/>
        <v>954566752975.82703</v>
      </c>
    </row>
    <row r="5279" spans="6:21" x14ac:dyDescent="0.25">
      <c r="F5279" s="24"/>
      <c r="G5279" s="34">
        <v>40398.874999987202</v>
      </c>
      <c r="H5279" s="16">
        <v>735</v>
      </c>
      <c r="J5279" s="19">
        <v>73.5</v>
      </c>
      <c r="K5279" s="25">
        <f t="shared" si="563"/>
        <v>23.1</v>
      </c>
      <c r="L5279" s="16">
        <v>664</v>
      </c>
      <c r="N5279">
        <v>66.400000000000006</v>
      </c>
      <c r="O5279" s="26">
        <f t="shared" si="564"/>
        <v>19.100000000000001</v>
      </c>
      <c r="P5279" s="11">
        <f t="shared" si="562"/>
        <v>0.78347560931852234</v>
      </c>
      <c r="Q5279" s="12">
        <f t="shared" si="565"/>
        <v>483897575268.34961</v>
      </c>
      <c r="R5279" s="13">
        <f t="shared" si="566"/>
        <v>617629406088.65955</v>
      </c>
      <c r="S5279" s="14">
        <v>51</v>
      </c>
      <c r="T5279" s="14">
        <f t="shared" si="567"/>
        <v>5.0999999999999996</v>
      </c>
      <c r="U5279" s="15">
        <f t="shared" si="568"/>
        <v>682032337183.58105</v>
      </c>
    </row>
    <row r="5280" spans="6:21" x14ac:dyDescent="0.25">
      <c r="F5280" s="24"/>
      <c r="G5280" s="34">
        <v>40398.916666653866</v>
      </c>
      <c r="H5280" s="16">
        <v>725</v>
      </c>
      <c r="J5280" s="19">
        <v>72.5</v>
      </c>
      <c r="K5280" s="25">
        <f t="shared" si="563"/>
        <v>22.5</v>
      </c>
      <c r="L5280" s="16">
        <v>662</v>
      </c>
      <c r="N5280">
        <v>66.2</v>
      </c>
      <c r="O5280" s="26">
        <f t="shared" si="564"/>
        <v>19</v>
      </c>
      <c r="P5280" s="11">
        <f t="shared" si="562"/>
        <v>0.80741948853366718</v>
      </c>
      <c r="Q5280" s="12">
        <f t="shared" si="565"/>
        <v>434673665557.72797</v>
      </c>
      <c r="R5280" s="13">
        <f t="shared" si="566"/>
        <v>538349236958.755</v>
      </c>
      <c r="S5280" s="14">
        <v>47</v>
      </c>
      <c r="T5280" s="14">
        <f t="shared" si="567"/>
        <v>4.7</v>
      </c>
      <c r="U5280" s="15">
        <f t="shared" si="568"/>
        <v>487275185584.82703</v>
      </c>
    </row>
    <row r="5281" spans="6:21" x14ac:dyDescent="0.25">
      <c r="F5281" s="24"/>
      <c r="G5281" s="34">
        <v>40398.95833332053</v>
      </c>
      <c r="H5281" s="16">
        <v>716</v>
      </c>
      <c r="J5281" s="19">
        <v>71.599999999999994</v>
      </c>
      <c r="K5281" s="25">
        <f t="shared" si="563"/>
        <v>22</v>
      </c>
      <c r="L5281" s="16">
        <v>661</v>
      </c>
      <c r="N5281">
        <v>66.099999999999994</v>
      </c>
      <c r="O5281" s="26">
        <f t="shared" si="564"/>
        <v>18.899999999999999</v>
      </c>
      <c r="P5281" s="11">
        <f t="shared" si="562"/>
        <v>0.82717198891433386</v>
      </c>
      <c r="Q5281" s="12">
        <f t="shared" si="565"/>
        <v>390456999964.53162</v>
      </c>
      <c r="R5281" s="13">
        <f t="shared" si="566"/>
        <v>472038469867.68469</v>
      </c>
      <c r="S5281" s="14">
        <v>48</v>
      </c>
      <c r="T5281" s="14">
        <f t="shared" si="567"/>
        <v>4.8</v>
      </c>
      <c r="U5281" s="15">
        <f t="shared" si="568"/>
        <v>391591055535.13501</v>
      </c>
    </row>
    <row r="5282" spans="6:21" x14ac:dyDescent="0.25">
      <c r="F5282" s="24"/>
      <c r="G5282" s="34">
        <v>40398.999999987194</v>
      </c>
      <c r="H5282" s="16">
        <v>709</v>
      </c>
      <c r="J5282" s="19">
        <v>70.900000000000006</v>
      </c>
      <c r="K5282" s="25">
        <f t="shared" si="563"/>
        <v>21.6</v>
      </c>
      <c r="L5282" s="16">
        <v>659</v>
      </c>
      <c r="N5282">
        <v>65.900000000000006</v>
      </c>
      <c r="O5282" s="26">
        <f t="shared" si="564"/>
        <v>18.8</v>
      </c>
      <c r="P5282" s="11">
        <f t="shared" si="562"/>
        <v>0.84233534947539801</v>
      </c>
      <c r="Q5282" s="12">
        <f t="shared" si="565"/>
        <v>350738222490.85834</v>
      </c>
      <c r="R5282" s="13">
        <f t="shared" si="566"/>
        <v>416387870590.13519</v>
      </c>
      <c r="S5282" s="14">
        <v>47</v>
      </c>
      <c r="T5282" s="14">
        <f t="shared" si="567"/>
        <v>4.7</v>
      </c>
      <c r="U5282" s="15">
        <f t="shared" si="568"/>
        <v>308553346066.60101</v>
      </c>
    </row>
    <row r="5283" spans="6:21" x14ac:dyDescent="0.25">
      <c r="F5283" s="24"/>
      <c r="G5283" s="34">
        <v>40399.041666653859</v>
      </c>
      <c r="H5283" s="16">
        <v>702</v>
      </c>
      <c r="J5283" s="19">
        <v>70.2</v>
      </c>
      <c r="K5283" s="25">
        <f t="shared" si="563"/>
        <v>21.2</v>
      </c>
      <c r="L5283" s="16">
        <v>655</v>
      </c>
      <c r="N5283">
        <v>65.5</v>
      </c>
      <c r="O5283" s="26">
        <f t="shared" si="564"/>
        <v>18.600000000000001</v>
      </c>
      <c r="P5283" s="11">
        <f t="shared" si="562"/>
        <v>0.85248187049677659</v>
      </c>
      <c r="Q5283" s="12">
        <f t="shared" si="565"/>
        <v>283010705417.82971</v>
      </c>
      <c r="R5283" s="13">
        <f t="shared" si="566"/>
        <v>331984427132.63525</v>
      </c>
      <c r="S5283" s="14">
        <v>43</v>
      </c>
      <c r="T5283" s="14">
        <f t="shared" si="567"/>
        <v>4.3</v>
      </c>
      <c r="U5283" s="15">
        <f t="shared" si="568"/>
        <v>210587003373.664</v>
      </c>
    </row>
    <row r="5284" spans="6:21" x14ac:dyDescent="0.25">
      <c r="F5284" s="24"/>
      <c r="G5284" s="34">
        <v>40399.083333320523</v>
      </c>
      <c r="H5284" s="16">
        <v>696</v>
      </c>
      <c r="J5284" s="19">
        <v>69.599999999999994</v>
      </c>
      <c r="K5284" s="25">
        <f t="shared" si="563"/>
        <v>20.9</v>
      </c>
      <c r="L5284" s="16">
        <v>653</v>
      </c>
      <c r="N5284">
        <v>65.3</v>
      </c>
      <c r="O5284" s="26">
        <f t="shared" si="564"/>
        <v>18.5</v>
      </c>
      <c r="P5284" s="11">
        <f t="shared" si="562"/>
        <v>0.86290510829745393</v>
      </c>
      <c r="Q5284" s="12">
        <f t="shared" si="565"/>
        <v>254221775440.44537</v>
      </c>
      <c r="R5284" s="13">
        <f t="shared" si="566"/>
        <v>294611508259.62201</v>
      </c>
      <c r="S5284" s="14">
        <v>41</v>
      </c>
      <c r="T5284" s="14">
        <f t="shared" si="567"/>
        <v>4.0999999999999996</v>
      </c>
      <c r="U5284" s="15">
        <f t="shared" si="568"/>
        <v>165597904558.62399</v>
      </c>
    </row>
    <row r="5285" spans="6:21" x14ac:dyDescent="0.25">
      <c r="F5285" s="24"/>
      <c r="G5285" s="34">
        <v>40399.124999987187</v>
      </c>
      <c r="H5285" s="16">
        <v>691</v>
      </c>
      <c r="J5285" s="19">
        <v>69.099999999999994</v>
      </c>
      <c r="K5285" s="25">
        <f t="shared" si="563"/>
        <v>20.6</v>
      </c>
      <c r="L5285" s="16">
        <v>650</v>
      </c>
      <c r="N5285">
        <v>65</v>
      </c>
      <c r="O5285" s="26">
        <f t="shared" si="564"/>
        <v>18.3</v>
      </c>
      <c r="P5285" s="11">
        <f t="shared" si="562"/>
        <v>0.86802300611818106</v>
      </c>
      <c r="Q5285" s="12">
        <f t="shared" si="565"/>
        <v>205131575022.021</v>
      </c>
      <c r="R5285" s="13">
        <f t="shared" si="566"/>
        <v>236320435721.3689</v>
      </c>
      <c r="S5285" s="14">
        <v>38</v>
      </c>
      <c r="T5285" s="14">
        <f t="shared" si="567"/>
        <v>3.8</v>
      </c>
      <c r="U5285" s="15">
        <f t="shared" si="568"/>
        <v>118517670657.522</v>
      </c>
    </row>
    <row r="5286" spans="6:21" x14ac:dyDescent="0.25">
      <c r="F5286" s="24"/>
      <c r="G5286" s="34">
        <v>40399.166666653851</v>
      </c>
      <c r="H5286" s="16">
        <v>687</v>
      </c>
      <c r="J5286" s="19">
        <v>68.7</v>
      </c>
      <c r="K5286" s="25">
        <f t="shared" si="563"/>
        <v>20.399999999999999</v>
      </c>
      <c r="L5286" s="16">
        <v>648</v>
      </c>
      <c r="N5286">
        <v>64.8</v>
      </c>
      <c r="O5286" s="26">
        <f t="shared" si="564"/>
        <v>18.2</v>
      </c>
      <c r="P5286" s="11">
        <f t="shared" si="562"/>
        <v>0.87329083664310025</v>
      </c>
      <c r="Q5286" s="12">
        <f t="shared" si="565"/>
        <v>184264807665.14328</v>
      </c>
      <c r="R5286" s="13">
        <f t="shared" si="566"/>
        <v>211000505139.21664</v>
      </c>
      <c r="S5286" s="14">
        <v>38</v>
      </c>
      <c r="T5286" s="14">
        <f t="shared" si="567"/>
        <v>3.8</v>
      </c>
      <c r="U5286" s="15">
        <f t="shared" si="568"/>
        <v>101595650401.479</v>
      </c>
    </row>
    <row r="5287" spans="6:21" x14ac:dyDescent="0.25">
      <c r="F5287" s="24"/>
      <c r="G5287" s="34">
        <v>40399.208333320516</v>
      </c>
      <c r="H5287" s="16">
        <v>690</v>
      </c>
      <c r="J5287" s="19">
        <v>69</v>
      </c>
      <c r="K5287" s="25">
        <f t="shared" si="563"/>
        <v>20.6</v>
      </c>
      <c r="L5287" s="16">
        <v>649</v>
      </c>
      <c r="N5287">
        <v>64.900000000000006</v>
      </c>
      <c r="O5287" s="26">
        <f t="shared" si="564"/>
        <v>18.3</v>
      </c>
      <c r="P5287" s="11">
        <f t="shared" si="562"/>
        <v>0.86802300611818106</v>
      </c>
      <c r="Q5287" s="12">
        <f t="shared" si="565"/>
        <v>205131575022.021</v>
      </c>
      <c r="R5287" s="13">
        <f t="shared" si="566"/>
        <v>236320435721.3689</v>
      </c>
      <c r="S5287" s="14">
        <v>36</v>
      </c>
      <c r="T5287" s="14">
        <f t="shared" si="567"/>
        <v>3.6</v>
      </c>
      <c r="U5287" s="15">
        <f t="shared" si="568"/>
        <v>112279898517.65199</v>
      </c>
    </row>
    <row r="5288" spans="6:21" x14ac:dyDescent="0.25">
      <c r="F5288" s="24"/>
      <c r="G5288" s="34">
        <v>40399.24999998718</v>
      </c>
      <c r="H5288" s="16">
        <v>719</v>
      </c>
      <c r="J5288" s="19">
        <v>71.900000000000006</v>
      </c>
      <c r="K5288" s="25">
        <f t="shared" si="563"/>
        <v>22.2</v>
      </c>
      <c r="L5288" s="16">
        <v>660</v>
      </c>
      <c r="N5288">
        <v>66</v>
      </c>
      <c r="O5288" s="26">
        <f t="shared" si="564"/>
        <v>18.899999999999999</v>
      </c>
      <c r="P5288" s="11">
        <f t="shared" si="562"/>
        <v>0.81715738810025051</v>
      </c>
      <c r="Q5288" s="12">
        <f t="shared" si="565"/>
        <v>390456999964.53162</v>
      </c>
      <c r="R5288" s="13">
        <f t="shared" si="566"/>
        <v>477823496000.29504</v>
      </c>
      <c r="S5288" s="14">
        <v>38</v>
      </c>
      <c r="T5288" s="14">
        <f t="shared" si="567"/>
        <v>3.8</v>
      </c>
      <c r="U5288" s="15">
        <f t="shared" si="568"/>
        <v>331992684935.901</v>
      </c>
    </row>
    <row r="5289" spans="6:21" x14ac:dyDescent="0.25">
      <c r="F5289" s="24"/>
      <c r="G5289" s="34">
        <v>40399.291666653844</v>
      </c>
      <c r="H5289" s="16">
        <v>751</v>
      </c>
      <c r="J5289" s="19">
        <v>75.099999999999994</v>
      </c>
      <c r="K5289" s="25">
        <f t="shared" si="563"/>
        <v>23.9</v>
      </c>
      <c r="L5289" s="16">
        <v>663</v>
      </c>
      <c r="N5289">
        <v>66.3</v>
      </c>
      <c r="O5289" s="26">
        <f t="shared" si="564"/>
        <v>19.100000000000001</v>
      </c>
      <c r="P5289" s="11">
        <f t="shared" si="562"/>
        <v>0.74660617430534759</v>
      </c>
      <c r="Q5289" s="12">
        <f t="shared" si="565"/>
        <v>483897575268.34961</v>
      </c>
      <c r="R5289" s="13">
        <f t="shared" si="566"/>
        <v>648129618963.53784</v>
      </c>
      <c r="S5289" s="14">
        <v>39</v>
      </c>
      <c r="T5289" s="14">
        <f t="shared" si="567"/>
        <v>3.9</v>
      </c>
      <c r="U5289" s="15">
        <f t="shared" si="568"/>
        <v>640504970411.23401</v>
      </c>
    </row>
    <row r="5290" spans="6:21" x14ac:dyDescent="0.25">
      <c r="F5290" s="24"/>
      <c r="G5290" s="34">
        <v>40399.333333320508</v>
      </c>
      <c r="H5290" s="16">
        <v>779</v>
      </c>
      <c r="J5290" s="19">
        <v>77.900000000000006</v>
      </c>
      <c r="K5290" s="25">
        <f t="shared" si="563"/>
        <v>25.5</v>
      </c>
      <c r="L5290" s="16">
        <v>662</v>
      </c>
      <c r="N5290">
        <v>66.2</v>
      </c>
      <c r="O5290" s="26">
        <f t="shared" si="564"/>
        <v>19</v>
      </c>
      <c r="P5290" s="11">
        <f t="shared" ref="P5290:P5353" si="569">EXP((17.27*O5290/(237+O5290))-(17.27*K5290/(237.3+K5290)))</f>
        <v>0.67436471338968318</v>
      </c>
      <c r="Q5290" s="12">
        <f t="shared" si="565"/>
        <v>434673665557.72797</v>
      </c>
      <c r="R5290" s="13">
        <f t="shared" si="566"/>
        <v>644567630730.33276</v>
      </c>
      <c r="S5290" s="14">
        <v>49</v>
      </c>
      <c r="T5290" s="14">
        <f t="shared" si="567"/>
        <v>4.9000000000000004</v>
      </c>
      <c r="U5290" s="15">
        <f t="shared" si="568"/>
        <v>1028480429345.76</v>
      </c>
    </row>
    <row r="5291" spans="6:21" x14ac:dyDescent="0.25">
      <c r="F5291" s="24"/>
      <c r="G5291" s="34">
        <v>40399.374999987172</v>
      </c>
      <c r="H5291" s="16">
        <v>802</v>
      </c>
      <c r="J5291" s="19">
        <v>80.2</v>
      </c>
      <c r="K5291" s="25">
        <f t="shared" si="563"/>
        <v>26.8</v>
      </c>
      <c r="L5291" s="16">
        <v>660</v>
      </c>
      <c r="N5291">
        <v>66</v>
      </c>
      <c r="O5291" s="26">
        <f t="shared" si="564"/>
        <v>18.899999999999999</v>
      </c>
      <c r="P5291" s="11">
        <f t="shared" si="569"/>
        <v>0.62064695138511139</v>
      </c>
      <c r="Q5291" s="12">
        <f t="shared" si="565"/>
        <v>390456999964.53162</v>
      </c>
      <c r="R5291" s="13">
        <f t="shared" si="566"/>
        <v>629112894364.72729</v>
      </c>
      <c r="S5291" s="14">
        <v>64</v>
      </c>
      <c r="T5291" s="14">
        <f t="shared" si="567"/>
        <v>6.4</v>
      </c>
      <c r="U5291" s="15">
        <f t="shared" si="568"/>
        <v>1527397724161.25</v>
      </c>
    </row>
    <row r="5292" spans="6:21" x14ac:dyDescent="0.25">
      <c r="F5292" s="24"/>
      <c r="G5292" s="34">
        <v>40399.416666653837</v>
      </c>
      <c r="H5292" s="16">
        <v>820</v>
      </c>
      <c r="J5292" s="19">
        <v>82</v>
      </c>
      <c r="K5292" s="25">
        <f t="shared" si="563"/>
        <v>27.8</v>
      </c>
      <c r="L5292" s="16">
        <v>655</v>
      </c>
      <c r="N5292">
        <v>65.5</v>
      </c>
      <c r="O5292" s="26">
        <f t="shared" si="564"/>
        <v>18.600000000000001</v>
      </c>
      <c r="P5292" s="11">
        <f t="shared" si="569"/>
        <v>0.5744741058560231</v>
      </c>
      <c r="Q5292" s="12">
        <f t="shared" si="565"/>
        <v>283010705417.82971</v>
      </c>
      <c r="R5292" s="13">
        <f t="shared" si="566"/>
        <v>492643101808.94202</v>
      </c>
      <c r="S5292" s="14">
        <v>72</v>
      </c>
      <c r="T5292" s="14">
        <f t="shared" si="567"/>
        <v>7.2</v>
      </c>
      <c r="U5292" s="15">
        <f t="shared" si="568"/>
        <v>1509353254016.01</v>
      </c>
    </row>
    <row r="5293" spans="6:21" x14ac:dyDescent="0.25">
      <c r="F5293" s="24"/>
      <c r="G5293" s="34">
        <v>40399.458333320501</v>
      </c>
      <c r="H5293" s="16">
        <v>833</v>
      </c>
      <c r="J5293" s="19">
        <v>83.3</v>
      </c>
      <c r="K5293" s="25">
        <f t="shared" si="563"/>
        <v>28.5</v>
      </c>
      <c r="L5293" s="16">
        <v>650</v>
      </c>
      <c r="N5293">
        <v>65</v>
      </c>
      <c r="O5293" s="26">
        <f t="shared" si="564"/>
        <v>18.3</v>
      </c>
      <c r="P5293" s="11">
        <f t="shared" si="569"/>
        <v>0.54127417168578373</v>
      </c>
      <c r="Q5293" s="12">
        <f t="shared" si="565"/>
        <v>205131575022.021</v>
      </c>
      <c r="R5293" s="13">
        <f t="shared" si="566"/>
        <v>378979056737.81598</v>
      </c>
      <c r="S5293" s="14">
        <v>73</v>
      </c>
      <c r="T5293" s="14">
        <f t="shared" si="567"/>
        <v>7.3</v>
      </c>
      <c r="U5293" s="15">
        <f t="shared" si="568"/>
        <v>1269086616525.3</v>
      </c>
    </row>
    <row r="5294" spans="6:21" x14ac:dyDescent="0.25">
      <c r="F5294" s="24"/>
      <c r="G5294" s="34">
        <v>40399.499999987165</v>
      </c>
      <c r="H5294" s="16">
        <v>842</v>
      </c>
      <c r="J5294" s="19">
        <v>84.2</v>
      </c>
      <c r="K5294" s="25">
        <f t="shared" si="563"/>
        <v>29</v>
      </c>
      <c r="L5294" s="16">
        <v>649</v>
      </c>
      <c r="N5294">
        <v>64.900000000000006</v>
      </c>
      <c r="O5294" s="26">
        <f t="shared" si="564"/>
        <v>18.3</v>
      </c>
      <c r="P5294" s="11">
        <f t="shared" si="569"/>
        <v>0.52582944578767676</v>
      </c>
      <c r="Q5294" s="12">
        <f t="shared" si="565"/>
        <v>205131575022.021</v>
      </c>
      <c r="R5294" s="13">
        <f t="shared" si="566"/>
        <v>390110475298.20251</v>
      </c>
      <c r="S5294" s="14">
        <v>76</v>
      </c>
      <c r="T5294" s="14">
        <f t="shared" si="567"/>
        <v>7.6</v>
      </c>
      <c r="U5294" s="15">
        <f t="shared" si="568"/>
        <v>1405839642098.98</v>
      </c>
    </row>
    <row r="5295" spans="6:21" x14ac:dyDescent="0.25">
      <c r="F5295" s="24"/>
      <c r="G5295" s="34">
        <v>40399.541666653829</v>
      </c>
      <c r="H5295" s="16">
        <v>847</v>
      </c>
      <c r="J5295" s="19">
        <v>84.7</v>
      </c>
      <c r="K5295" s="25">
        <f t="shared" si="563"/>
        <v>29.3</v>
      </c>
      <c r="L5295" s="16">
        <v>648</v>
      </c>
      <c r="N5295">
        <v>64.8</v>
      </c>
      <c r="O5295" s="26">
        <f t="shared" si="564"/>
        <v>18.2</v>
      </c>
      <c r="P5295" s="11">
        <f t="shared" si="569"/>
        <v>0.51356543778451191</v>
      </c>
      <c r="Q5295" s="12">
        <f t="shared" si="565"/>
        <v>184264807665.14328</v>
      </c>
      <c r="R5295" s="13">
        <f t="shared" si="566"/>
        <v>358795187737.02869</v>
      </c>
      <c r="S5295" s="14">
        <v>80</v>
      </c>
      <c r="T5295" s="14">
        <f t="shared" si="567"/>
        <v>8</v>
      </c>
      <c r="U5295" s="15">
        <f t="shared" si="568"/>
        <v>1396243040575.0801</v>
      </c>
    </row>
    <row r="5296" spans="6:21" x14ac:dyDescent="0.25">
      <c r="F5296" s="24"/>
      <c r="G5296" s="34">
        <v>40399.583333320494</v>
      </c>
      <c r="H5296" s="16">
        <v>847</v>
      </c>
      <c r="J5296" s="19">
        <v>84.7</v>
      </c>
      <c r="K5296" s="25">
        <f t="shared" si="563"/>
        <v>29.3</v>
      </c>
      <c r="L5296" s="16">
        <v>648</v>
      </c>
      <c r="N5296">
        <v>64.8</v>
      </c>
      <c r="O5296" s="26">
        <f t="shared" si="564"/>
        <v>18.2</v>
      </c>
      <c r="P5296" s="11">
        <f t="shared" si="569"/>
        <v>0.51356543778451191</v>
      </c>
      <c r="Q5296" s="12">
        <f t="shared" si="565"/>
        <v>184264807665.14328</v>
      </c>
      <c r="R5296" s="13">
        <f t="shared" si="566"/>
        <v>358795187737.02869</v>
      </c>
      <c r="S5296" s="14">
        <v>86</v>
      </c>
      <c r="T5296" s="14">
        <f t="shared" si="567"/>
        <v>8.6</v>
      </c>
      <c r="U5296" s="15">
        <f t="shared" si="568"/>
        <v>1500961268618.21</v>
      </c>
    </row>
    <row r="5297" spans="6:21" x14ac:dyDescent="0.25">
      <c r="F5297" s="24"/>
      <c r="G5297" s="34">
        <v>40399.624999987158</v>
      </c>
      <c r="H5297" s="16">
        <v>840</v>
      </c>
      <c r="J5297" s="19">
        <v>84</v>
      </c>
      <c r="K5297" s="25">
        <f t="shared" si="563"/>
        <v>28.9</v>
      </c>
      <c r="L5297" s="16">
        <v>647</v>
      </c>
      <c r="N5297">
        <v>64.7</v>
      </c>
      <c r="O5297" s="26">
        <f t="shared" si="564"/>
        <v>18.2</v>
      </c>
      <c r="P5297" s="11">
        <f t="shared" si="569"/>
        <v>0.5255660407536098</v>
      </c>
      <c r="Q5297" s="12">
        <f t="shared" si="565"/>
        <v>184264807665.14328</v>
      </c>
      <c r="R5297" s="13">
        <f t="shared" si="566"/>
        <v>350602575845.5127</v>
      </c>
      <c r="S5297" s="14">
        <v>88</v>
      </c>
      <c r="T5297" s="14">
        <f t="shared" si="567"/>
        <v>8.8000000000000007</v>
      </c>
      <c r="U5297" s="15">
        <f t="shared" si="568"/>
        <v>1463772359987.25</v>
      </c>
    </row>
    <row r="5298" spans="6:21" x14ac:dyDescent="0.25">
      <c r="F5298" s="24"/>
      <c r="G5298" s="34">
        <v>40399.666666653822</v>
      </c>
      <c r="H5298" s="16">
        <v>829</v>
      </c>
      <c r="J5298" s="19">
        <v>82.9</v>
      </c>
      <c r="K5298" s="25">
        <f t="shared" si="563"/>
        <v>28.3</v>
      </c>
      <c r="L5298" s="16">
        <v>651</v>
      </c>
      <c r="N5298">
        <v>65.099999999999994</v>
      </c>
      <c r="O5298" s="26">
        <f t="shared" si="564"/>
        <v>18.399999999999999</v>
      </c>
      <c r="P5298" s="11">
        <f t="shared" si="569"/>
        <v>0.55104325525841169</v>
      </c>
      <c r="Q5298" s="12">
        <f t="shared" si="565"/>
        <v>228361365386.07559</v>
      </c>
      <c r="R5298" s="13">
        <f t="shared" si="566"/>
        <v>414416405984.29163</v>
      </c>
      <c r="S5298" s="14">
        <v>88</v>
      </c>
      <c r="T5298" s="14">
        <f t="shared" si="567"/>
        <v>8.8000000000000007</v>
      </c>
      <c r="U5298" s="15">
        <f t="shared" si="568"/>
        <v>1637284357264.3</v>
      </c>
    </row>
    <row r="5299" spans="6:21" x14ac:dyDescent="0.25">
      <c r="F5299" s="24"/>
      <c r="G5299" s="34">
        <v>40399.708333320486</v>
      </c>
      <c r="H5299" s="16">
        <v>812</v>
      </c>
      <c r="J5299" s="19">
        <v>81.2</v>
      </c>
      <c r="K5299" s="25">
        <f t="shared" si="563"/>
        <v>27.3</v>
      </c>
      <c r="L5299" s="16">
        <v>654</v>
      </c>
      <c r="N5299">
        <v>65.400000000000006</v>
      </c>
      <c r="O5299" s="26">
        <f t="shared" si="564"/>
        <v>18.600000000000001</v>
      </c>
      <c r="P5299" s="11">
        <f t="shared" si="569"/>
        <v>0.59150312782488457</v>
      </c>
      <c r="Q5299" s="12">
        <f t="shared" si="565"/>
        <v>283010705417.82971</v>
      </c>
      <c r="R5299" s="13">
        <f t="shared" si="566"/>
        <v>478460200977.35724</v>
      </c>
      <c r="S5299" s="14">
        <v>89</v>
      </c>
      <c r="T5299" s="14">
        <f t="shared" si="567"/>
        <v>8.9</v>
      </c>
      <c r="U5299" s="15">
        <f t="shared" si="568"/>
        <v>1739500510479.8</v>
      </c>
    </row>
    <row r="5300" spans="6:21" x14ac:dyDescent="0.25">
      <c r="F5300" s="24"/>
      <c r="G5300" s="34">
        <v>40399.749999987151</v>
      </c>
      <c r="H5300" s="16">
        <v>786</v>
      </c>
      <c r="J5300" s="19">
        <v>78.599999999999994</v>
      </c>
      <c r="K5300" s="25">
        <f t="shared" si="563"/>
        <v>25.9</v>
      </c>
      <c r="L5300" s="16">
        <v>659</v>
      </c>
      <c r="N5300">
        <v>65.900000000000006</v>
      </c>
      <c r="O5300" s="26">
        <f t="shared" si="564"/>
        <v>18.8</v>
      </c>
      <c r="P5300" s="11">
        <f t="shared" si="569"/>
        <v>0.65038924481404126</v>
      </c>
      <c r="Q5300" s="12">
        <f t="shared" si="565"/>
        <v>350738222490.85834</v>
      </c>
      <c r="R5300" s="13">
        <f t="shared" si="566"/>
        <v>539274327316.31519</v>
      </c>
      <c r="S5300" s="14">
        <v>85</v>
      </c>
      <c r="T5300" s="14">
        <f t="shared" si="567"/>
        <v>8.5</v>
      </c>
      <c r="U5300" s="15">
        <f t="shared" si="568"/>
        <v>1602556891016.3799</v>
      </c>
    </row>
    <row r="5301" spans="6:21" x14ac:dyDescent="0.25">
      <c r="F5301" s="24"/>
      <c r="G5301" s="34">
        <v>40399.791666653815</v>
      </c>
      <c r="H5301" s="16">
        <v>762</v>
      </c>
      <c r="J5301" s="19">
        <v>76.2</v>
      </c>
      <c r="K5301" s="25">
        <f t="shared" si="563"/>
        <v>24.6</v>
      </c>
      <c r="L5301" s="16">
        <v>661</v>
      </c>
      <c r="N5301">
        <v>66.099999999999994</v>
      </c>
      <c r="O5301" s="26">
        <f t="shared" si="564"/>
        <v>18.899999999999999</v>
      </c>
      <c r="P5301" s="11">
        <f t="shared" si="569"/>
        <v>0.70705732886469475</v>
      </c>
      <c r="Q5301" s="12">
        <f t="shared" si="565"/>
        <v>390456999964.53162</v>
      </c>
      <c r="R5301" s="13">
        <f t="shared" si="566"/>
        <v>552228205584.79919</v>
      </c>
      <c r="S5301" s="14">
        <v>76</v>
      </c>
      <c r="T5301" s="14">
        <f t="shared" si="567"/>
        <v>7.6</v>
      </c>
      <c r="U5301" s="15">
        <f t="shared" si="568"/>
        <v>1229461162714.03</v>
      </c>
    </row>
    <row r="5302" spans="6:21" x14ac:dyDescent="0.25">
      <c r="F5302" s="24"/>
      <c r="G5302" s="34">
        <v>40399.833333320479</v>
      </c>
      <c r="H5302" s="16">
        <v>746</v>
      </c>
      <c r="J5302" s="19">
        <v>74.599999999999994</v>
      </c>
      <c r="K5302" s="25">
        <f t="shared" si="563"/>
        <v>23.7</v>
      </c>
      <c r="L5302" s="16">
        <v>662</v>
      </c>
      <c r="N5302">
        <v>66.2</v>
      </c>
      <c r="O5302" s="26">
        <f t="shared" si="564"/>
        <v>19</v>
      </c>
      <c r="P5302" s="11">
        <f t="shared" si="569"/>
        <v>0.75093394300709737</v>
      </c>
      <c r="Q5302" s="12">
        <f t="shared" si="565"/>
        <v>434673665557.72797</v>
      </c>
      <c r="R5302" s="13">
        <f t="shared" si="566"/>
        <v>578844077572.37268</v>
      </c>
      <c r="S5302" s="14">
        <v>61</v>
      </c>
      <c r="T5302" s="14">
        <f t="shared" si="567"/>
        <v>6.1</v>
      </c>
      <c r="U5302" s="15">
        <f t="shared" si="568"/>
        <v>879439513289.33301</v>
      </c>
    </row>
    <row r="5303" spans="6:21" x14ac:dyDescent="0.25">
      <c r="F5303" s="24"/>
      <c r="G5303" s="34">
        <v>40399.874999987143</v>
      </c>
      <c r="H5303" s="16">
        <v>735</v>
      </c>
      <c r="J5303" s="19">
        <v>73.5</v>
      </c>
      <c r="K5303" s="25">
        <f t="shared" si="563"/>
        <v>23.1</v>
      </c>
      <c r="L5303" s="16">
        <v>663</v>
      </c>
      <c r="N5303">
        <v>66.3</v>
      </c>
      <c r="O5303" s="26">
        <f t="shared" si="564"/>
        <v>19.100000000000001</v>
      </c>
      <c r="P5303" s="11">
        <f t="shared" si="569"/>
        <v>0.78347560931852234</v>
      </c>
      <c r="Q5303" s="12">
        <f t="shared" si="565"/>
        <v>483897575268.34961</v>
      </c>
      <c r="R5303" s="13">
        <f t="shared" si="566"/>
        <v>617629406088.65955</v>
      </c>
      <c r="S5303" s="14">
        <v>52</v>
      </c>
      <c r="T5303" s="14">
        <f t="shared" si="567"/>
        <v>5.2</v>
      </c>
      <c r="U5303" s="15">
        <f t="shared" si="568"/>
        <v>695405520265.61206</v>
      </c>
    </row>
    <row r="5304" spans="6:21" x14ac:dyDescent="0.25">
      <c r="F5304" s="24"/>
      <c r="G5304" s="34">
        <v>40399.916666653808</v>
      </c>
      <c r="H5304" s="16">
        <v>725</v>
      </c>
      <c r="J5304" s="19">
        <v>72.5</v>
      </c>
      <c r="K5304" s="25">
        <f t="shared" si="563"/>
        <v>22.5</v>
      </c>
      <c r="L5304" s="16">
        <v>662</v>
      </c>
      <c r="N5304">
        <v>66.2</v>
      </c>
      <c r="O5304" s="26">
        <f t="shared" si="564"/>
        <v>19</v>
      </c>
      <c r="P5304" s="11">
        <f t="shared" si="569"/>
        <v>0.80741948853366718</v>
      </c>
      <c r="Q5304" s="12">
        <f t="shared" si="565"/>
        <v>434673665557.72797</v>
      </c>
      <c r="R5304" s="13">
        <f t="shared" si="566"/>
        <v>538349236958.755</v>
      </c>
      <c r="S5304" s="14">
        <v>47</v>
      </c>
      <c r="T5304" s="14">
        <f t="shared" si="567"/>
        <v>4.7</v>
      </c>
      <c r="U5304" s="15">
        <f t="shared" si="568"/>
        <v>487275185584.82703</v>
      </c>
    </row>
    <row r="5305" spans="6:21" x14ac:dyDescent="0.25">
      <c r="F5305" s="24"/>
      <c r="G5305" s="34">
        <v>40399.958333320472</v>
      </c>
      <c r="H5305" s="16">
        <v>716</v>
      </c>
      <c r="J5305" s="19">
        <v>71.599999999999994</v>
      </c>
      <c r="K5305" s="25">
        <f t="shared" si="563"/>
        <v>22</v>
      </c>
      <c r="L5305" s="16">
        <v>660</v>
      </c>
      <c r="N5305">
        <v>66</v>
      </c>
      <c r="O5305" s="26">
        <f t="shared" si="564"/>
        <v>18.899999999999999</v>
      </c>
      <c r="P5305" s="11">
        <f t="shared" si="569"/>
        <v>0.82717198891433386</v>
      </c>
      <c r="Q5305" s="12">
        <f t="shared" si="565"/>
        <v>390456999964.53162</v>
      </c>
      <c r="R5305" s="13">
        <f t="shared" si="566"/>
        <v>472038469867.68469</v>
      </c>
      <c r="S5305" s="14">
        <v>48</v>
      </c>
      <c r="T5305" s="14">
        <f t="shared" si="567"/>
        <v>4.8</v>
      </c>
      <c r="U5305" s="15">
        <f t="shared" si="568"/>
        <v>391591055535.13501</v>
      </c>
    </row>
    <row r="5306" spans="6:21" x14ac:dyDescent="0.25">
      <c r="F5306" s="24"/>
      <c r="G5306" s="34">
        <v>40399.999999987136</v>
      </c>
      <c r="H5306" s="16">
        <v>709</v>
      </c>
      <c r="J5306" s="19">
        <v>70.900000000000006</v>
      </c>
      <c r="K5306" s="25">
        <f t="shared" si="563"/>
        <v>21.6</v>
      </c>
      <c r="L5306" s="16">
        <v>658</v>
      </c>
      <c r="N5306">
        <v>65.8</v>
      </c>
      <c r="O5306" s="26">
        <f t="shared" si="564"/>
        <v>18.8</v>
      </c>
      <c r="P5306" s="11">
        <f t="shared" si="569"/>
        <v>0.84233534947539801</v>
      </c>
      <c r="Q5306" s="12">
        <f t="shared" si="565"/>
        <v>350738222490.85834</v>
      </c>
      <c r="R5306" s="13">
        <f t="shared" si="566"/>
        <v>416387870590.13519</v>
      </c>
      <c r="S5306" s="14">
        <v>47</v>
      </c>
      <c r="T5306" s="14">
        <f t="shared" si="567"/>
        <v>4.7</v>
      </c>
      <c r="U5306" s="15">
        <f t="shared" si="568"/>
        <v>308553346066.60101</v>
      </c>
    </row>
    <row r="5307" spans="6:21" x14ac:dyDescent="0.25">
      <c r="F5307" s="24"/>
      <c r="G5307" s="34">
        <v>40400.0416666538</v>
      </c>
      <c r="H5307" s="16">
        <v>702</v>
      </c>
      <c r="J5307" s="19">
        <v>70.2</v>
      </c>
      <c r="K5307" s="25">
        <f t="shared" si="563"/>
        <v>21.2</v>
      </c>
      <c r="L5307" s="16">
        <v>655</v>
      </c>
      <c r="N5307">
        <v>65.5</v>
      </c>
      <c r="O5307" s="26">
        <f t="shared" si="564"/>
        <v>18.600000000000001</v>
      </c>
      <c r="P5307" s="11">
        <f t="shared" si="569"/>
        <v>0.85248187049677659</v>
      </c>
      <c r="Q5307" s="12">
        <f t="shared" si="565"/>
        <v>283010705417.82971</v>
      </c>
      <c r="R5307" s="13">
        <f t="shared" si="566"/>
        <v>331984427132.63525</v>
      </c>
      <c r="S5307" s="14">
        <v>43</v>
      </c>
      <c r="T5307" s="14">
        <f t="shared" si="567"/>
        <v>4.3</v>
      </c>
      <c r="U5307" s="15">
        <f t="shared" si="568"/>
        <v>210587003373.664</v>
      </c>
    </row>
    <row r="5308" spans="6:21" x14ac:dyDescent="0.25">
      <c r="F5308" s="24"/>
      <c r="G5308" s="34">
        <v>40400.083333320465</v>
      </c>
      <c r="H5308" s="16">
        <v>696</v>
      </c>
      <c r="J5308" s="19">
        <v>69.599999999999994</v>
      </c>
      <c r="K5308" s="25">
        <f t="shared" si="563"/>
        <v>20.9</v>
      </c>
      <c r="L5308" s="16">
        <v>652</v>
      </c>
      <c r="N5308">
        <v>65.2</v>
      </c>
      <c r="O5308" s="26">
        <f t="shared" si="564"/>
        <v>18.399999999999999</v>
      </c>
      <c r="P5308" s="11">
        <f t="shared" si="569"/>
        <v>0.85750962168906419</v>
      </c>
      <c r="Q5308" s="12">
        <f t="shared" si="565"/>
        <v>228361365386.07559</v>
      </c>
      <c r="R5308" s="13">
        <f t="shared" si="566"/>
        <v>266307642048.68616</v>
      </c>
      <c r="S5308" s="14">
        <v>42</v>
      </c>
      <c r="T5308" s="14">
        <f t="shared" si="567"/>
        <v>4.2</v>
      </c>
      <c r="U5308" s="15">
        <f t="shared" si="568"/>
        <v>159374361982.96399</v>
      </c>
    </row>
    <row r="5309" spans="6:21" x14ac:dyDescent="0.25">
      <c r="F5309" s="24"/>
      <c r="G5309" s="34">
        <v>40400.124999987129</v>
      </c>
      <c r="H5309" s="16">
        <v>691</v>
      </c>
      <c r="J5309" s="19">
        <v>69.099999999999994</v>
      </c>
      <c r="K5309" s="25">
        <f t="shared" si="563"/>
        <v>20.6</v>
      </c>
      <c r="L5309" s="16">
        <v>650</v>
      </c>
      <c r="N5309">
        <v>65</v>
      </c>
      <c r="O5309" s="26">
        <f t="shared" si="564"/>
        <v>18.3</v>
      </c>
      <c r="P5309" s="11">
        <f t="shared" si="569"/>
        <v>0.86802300611818106</v>
      </c>
      <c r="Q5309" s="12">
        <f t="shared" si="565"/>
        <v>205131575022.021</v>
      </c>
      <c r="R5309" s="13">
        <f t="shared" si="566"/>
        <v>236320435721.3689</v>
      </c>
      <c r="S5309" s="14">
        <v>39</v>
      </c>
      <c r="T5309" s="14">
        <f t="shared" si="567"/>
        <v>3.9</v>
      </c>
      <c r="U5309" s="15">
        <f t="shared" si="568"/>
        <v>121636556727.457</v>
      </c>
    </row>
    <row r="5310" spans="6:21" x14ac:dyDescent="0.25">
      <c r="F5310" s="24"/>
      <c r="G5310" s="34">
        <v>40400.166666653793</v>
      </c>
      <c r="H5310" s="16">
        <v>687</v>
      </c>
      <c r="J5310" s="19">
        <v>68.7</v>
      </c>
      <c r="K5310" s="25">
        <f t="shared" si="563"/>
        <v>20.399999999999999</v>
      </c>
      <c r="L5310" s="16">
        <v>648</v>
      </c>
      <c r="N5310">
        <v>64.8</v>
      </c>
      <c r="O5310" s="26">
        <f t="shared" si="564"/>
        <v>18.2</v>
      </c>
      <c r="P5310" s="11">
        <f t="shared" si="569"/>
        <v>0.87329083664310025</v>
      </c>
      <c r="Q5310" s="12">
        <f t="shared" si="565"/>
        <v>184264807665.14328</v>
      </c>
      <c r="R5310" s="13">
        <f t="shared" si="566"/>
        <v>211000505139.21664</v>
      </c>
      <c r="S5310" s="14">
        <v>39</v>
      </c>
      <c r="T5310" s="14">
        <f t="shared" si="567"/>
        <v>3.9</v>
      </c>
      <c r="U5310" s="15">
        <f t="shared" si="568"/>
        <v>104269220148.886</v>
      </c>
    </row>
    <row r="5311" spans="6:21" x14ac:dyDescent="0.25">
      <c r="F5311" s="24"/>
      <c r="G5311" s="34">
        <v>40400.208333320457</v>
      </c>
      <c r="H5311" s="16">
        <v>690</v>
      </c>
      <c r="J5311" s="19">
        <v>69</v>
      </c>
      <c r="K5311" s="25">
        <f t="shared" si="563"/>
        <v>20.6</v>
      </c>
      <c r="L5311" s="16">
        <v>649</v>
      </c>
      <c r="N5311">
        <v>64.900000000000006</v>
      </c>
      <c r="O5311" s="26">
        <f t="shared" si="564"/>
        <v>18.3</v>
      </c>
      <c r="P5311" s="11">
        <f t="shared" si="569"/>
        <v>0.86802300611818106</v>
      </c>
      <c r="Q5311" s="12">
        <f t="shared" si="565"/>
        <v>205131575022.021</v>
      </c>
      <c r="R5311" s="13">
        <f t="shared" si="566"/>
        <v>236320435721.3689</v>
      </c>
      <c r="S5311" s="14">
        <v>37</v>
      </c>
      <c r="T5311" s="14">
        <f t="shared" si="567"/>
        <v>3.7</v>
      </c>
      <c r="U5311" s="15">
        <f t="shared" si="568"/>
        <v>115398784587.58701</v>
      </c>
    </row>
    <row r="5312" spans="6:21" x14ac:dyDescent="0.25">
      <c r="F5312" s="24"/>
      <c r="G5312" s="34">
        <v>40400.249999987122</v>
      </c>
      <c r="H5312" s="16">
        <v>718</v>
      </c>
      <c r="J5312" s="19">
        <v>71.8</v>
      </c>
      <c r="K5312" s="25">
        <f t="shared" si="563"/>
        <v>22.1</v>
      </c>
      <c r="L5312" s="16">
        <v>659</v>
      </c>
      <c r="N5312">
        <v>65.900000000000006</v>
      </c>
      <c r="O5312" s="26">
        <f t="shared" si="564"/>
        <v>18.8</v>
      </c>
      <c r="P5312" s="11">
        <f t="shared" si="569"/>
        <v>0.81702287946126084</v>
      </c>
      <c r="Q5312" s="12">
        <f t="shared" si="565"/>
        <v>350738222490.85834</v>
      </c>
      <c r="R5312" s="13">
        <f t="shared" si="566"/>
        <v>429288128041.32568</v>
      </c>
      <c r="S5312" s="14">
        <v>37</v>
      </c>
      <c r="T5312" s="14">
        <f t="shared" si="567"/>
        <v>3.7</v>
      </c>
      <c r="U5312" s="15">
        <f t="shared" si="568"/>
        <v>290634650536.729</v>
      </c>
    </row>
    <row r="5313" spans="6:21" x14ac:dyDescent="0.25">
      <c r="F5313" s="24"/>
      <c r="G5313" s="34">
        <v>40400.291666653786</v>
      </c>
      <c r="H5313" s="16">
        <v>751</v>
      </c>
      <c r="J5313" s="19">
        <v>75.099999999999994</v>
      </c>
      <c r="K5313" s="25">
        <f t="shared" si="563"/>
        <v>23.9</v>
      </c>
      <c r="L5313" s="16">
        <v>663</v>
      </c>
      <c r="N5313">
        <v>66.3</v>
      </c>
      <c r="O5313" s="26">
        <f t="shared" si="564"/>
        <v>19.100000000000001</v>
      </c>
      <c r="P5313" s="11">
        <f t="shared" si="569"/>
        <v>0.74660617430534759</v>
      </c>
      <c r="Q5313" s="12">
        <f t="shared" si="565"/>
        <v>483897575268.34961</v>
      </c>
      <c r="R5313" s="13">
        <f t="shared" si="566"/>
        <v>648129618963.53784</v>
      </c>
      <c r="S5313" s="14">
        <v>39</v>
      </c>
      <c r="T5313" s="14">
        <f t="shared" si="567"/>
        <v>3.9</v>
      </c>
      <c r="U5313" s="15">
        <f t="shared" si="568"/>
        <v>640504970411.23401</v>
      </c>
    </row>
    <row r="5314" spans="6:21" x14ac:dyDescent="0.25">
      <c r="F5314" s="24"/>
      <c r="G5314" s="34">
        <v>40400.33333332045</v>
      </c>
      <c r="H5314" s="16">
        <v>778</v>
      </c>
      <c r="J5314" s="19">
        <v>77.8</v>
      </c>
      <c r="K5314" s="25">
        <f t="shared" si="563"/>
        <v>25.4</v>
      </c>
      <c r="L5314" s="16">
        <v>661</v>
      </c>
      <c r="N5314">
        <v>66.099999999999994</v>
      </c>
      <c r="O5314" s="26">
        <f t="shared" si="564"/>
        <v>18.899999999999999</v>
      </c>
      <c r="P5314" s="11">
        <f t="shared" si="569"/>
        <v>0.67415454616731629</v>
      </c>
      <c r="Q5314" s="12">
        <f t="shared" si="565"/>
        <v>390456999964.53162</v>
      </c>
      <c r="R5314" s="13">
        <f t="shared" si="566"/>
        <v>579180252042.12646</v>
      </c>
      <c r="S5314" s="14">
        <v>50</v>
      </c>
      <c r="T5314" s="14">
        <f t="shared" si="567"/>
        <v>5</v>
      </c>
      <c r="U5314" s="15">
        <f t="shared" si="568"/>
        <v>943616260387.974</v>
      </c>
    </row>
    <row r="5315" spans="6:21" x14ac:dyDescent="0.25">
      <c r="F5315" s="24"/>
      <c r="G5315" s="34">
        <v>40400.374999987114</v>
      </c>
      <c r="H5315" s="16">
        <v>801</v>
      </c>
      <c r="J5315" s="19">
        <v>80.099999999999994</v>
      </c>
      <c r="K5315" s="25">
        <f t="shared" ref="K5315:K5378" si="570">ROUND((J5315-32)/1.8,1)</f>
        <v>26.7</v>
      </c>
      <c r="L5315" s="16">
        <v>659</v>
      </c>
      <c r="N5315">
        <v>65.900000000000006</v>
      </c>
      <c r="O5315" s="26">
        <f t="shared" ref="O5315:O5378" si="571">ROUND((N5315-32)/1.8,1)</f>
        <v>18.8</v>
      </c>
      <c r="P5315" s="11">
        <f t="shared" si="569"/>
        <v>0.62041431893049614</v>
      </c>
      <c r="Q5315" s="12">
        <f t="shared" ref="Q5315:Q5378" si="572">611*EXP(17.27*O5315/237.3+O5315)</f>
        <v>350738222490.85834</v>
      </c>
      <c r="R5315" s="13">
        <f t="shared" ref="R5315:R5378" si="573">Q5315/P5315</f>
        <v>565329025763.75073</v>
      </c>
      <c r="S5315" s="14">
        <v>65</v>
      </c>
      <c r="T5315" s="14">
        <f t="shared" si="567"/>
        <v>6.5</v>
      </c>
      <c r="U5315" s="15">
        <f t="shared" si="568"/>
        <v>1394840221273.8</v>
      </c>
    </row>
    <row r="5316" spans="6:21" x14ac:dyDescent="0.25">
      <c r="F5316" s="24"/>
      <c r="G5316" s="34">
        <v>40400.416666653779</v>
      </c>
      <c r="H5316" s="16">
        <v>819</v>
      </c>
      <c r="J5316" s="19">
        <v>81.900000000000006</v>
      </c>
      <c r="K5316" s="25">
        <f t="shared" si="570"/>
        <v>27.7</v>
      </c>
      <c r="L5316" s="16">
        <v>655</v>
      </c>
      <c r="N5316">
        <v>65.5</v>
      </c>
      <c r="O5316" s="26">
        <f t="shared" si="571"/>
        <v>18.600000000000001</v>
      </c>
      <c r="P5316" s="11">
        <f t="shared" si="569"/>
        <v>0.57783513510260964</v>
      </c>
      <c r="Q5316" s="12">
        <f t="shared" si="572"/>
        <v>283010705417.82971</v>
      </c>
      <c r="R5316" s="13">
        <f t="shared" si="573"/>
        <v>489777599570.11578</v>
      </c>
      <c r="S5316" s="14">
        <v>72</v>
      </c>
      <c r="T5316" s="14">
        <f t="shared" si="567"/>
        <v>7.2</v>
      </c>
      <c r="U5316" s="15">
        <f t="shared" si="568"/>
        <v>1488721637896.46</v>
      </c>
    </row>
    <row r="5317" spans="6:21" x14ac:dyDescent="0.25">
      <c r="F5317" s="24"/>
      <c r="G5317" s="34">
        <v>40400.458333320443</v>
      </c>
      <c r="H5317" s="16">
        <v>832</v>
      </c>
      <c r="J5317" s="19">
        <v>83.2</v>
      </c>
      <c r="K5317" s="25">
        <f t="shared" si="570"/>
        <v>28.4</v>
      </c>
      <c r="L5317" s="16">
        <v>651</v>
      </c>
      <c r="N5317">
        <v>65.099999999999994</v>
      </c>
      <c r="O5317" s="26">
        <f t="shared" si="571"/>
        <v>18.399999999999999</v>
      </c>
      <c r="P5317" s="11">
        <f t="shared" si="569"/>
        <v>0.54785248361460681</v>
      </c>
      <c r="Q5317" s="12">
        <f t="shared" si="572"/>
        <v>228361365386.07559</v>
      </c>
      <c r="R5317" s="13">
        <f t="shared" si="573"/>
        <v>416830026724.34546</v>
      </c>
      <c r="S5317" s="14">
        <v>73</v>
      </c>
      <c r="T5317" s="14">
        <f t="shared" ref="T5317:T5380" si="574">S5317/10</f>
        <v>7.3</v>
      </c>
      <c r="U5317" s="15">
        <f t="shared" ref="U5317:U5380" si="575">ROUND(T5317*(1-P5317)*R5317,3)</f>
        <v>1375821227769.3701</v>
      </c>
    </row>
    <row r="5318" spans="6:21" x14ac:dyDescent="0.25">
      <c r="F5318" s="24"/>
      <c r="G5318" s="34">
        <v>40400.499999987107</v>
      </c>
      <c r="H5318" s="16">
        <v>841</v>
      </c>
      <c r="J5318" s="19">
        <v>84.1</v>
      </c>
      <c r="K5318" s="25">
        <f t="shared" si="570"/>
        <v>28.9</v>
      </c>
      <c r="L5318" s="16">
        <v>650</v>
      </c>
      <c r="N5318">
        <v>65</v>
      </c>
      <c r="O5318" s="26">
        <f t="shared" si="571"/>
        <v>18.3</v>
      </c>
      <c r="P5318" s="11">
        <f t="shared" si="569"/>
        <v>0.52887812490792196</v>
      </c>
      <c r="Q5318" s="12">
        <f t="shared" si="572"/>
        <v>205131575022.021</v>
      </c>
      <c r="R5318" s="13">
        <f t="shared" si="573"/>
        <v>387861712105.6662</v>
      </c>
      <c r="S5318" s="14">
        <v>76</v>
      </c>
      <c r="T5318" s="14">
        <f t="shared" si="574"/>
        <v>7.6</v>
      </c>
      <c r="U5318" s="15">
        <f t="shared" si="575"/>
        <v>1388749041835.7</v>
      </c>
    </row>
    <row r="5319" spans="6:21" x14ac:dyDescent="0.25">
      <c r="F5319" s="24"/>
      <c r="G5319" s="34">
        <v>40400.541666653771</v>
      </c>
      <c r="H5319" s="16">
        <v>846</v>
      </c>
      <c r="J5319" s="19">
        <v>84.6</v>
      </c>
      <c r="K5319" s="25">
        <f t="shared" si="570"/>
        <v>29.2</v>
      </c>
      <c r="L5319" s="16">
        <v>648</v>
      </c>
      <c r="N5319">
        <v>64.8</v>
      </c>
      <c r="O5319" s="26">
        <f t="shared" si="571"/>
        <v>18.2</v>
      </c>
      <c r="P5319" s="11">
        <f t="shared" si="569"/>
        <v>0.51653629401155732</v>
      </c>
      <c r="Q5319" s="12">
        <f t="shared" si="572"/>
        <v>184264807665.14328</v>
      </c>
      <c r="R5319" s="13">
        <f t="shared" si="573"/>
        <v>356731578790.12549</v>
      </c>
      <c r="S5319" s="14">
        <v>80</v>
      </c>
      <c r="T5319" s="14">
        <f t="shared" si="574"/>
        <v>8</v>
      </c>
      <c r="U5319" s="15">
        <f t="shared" si="575"/>
        <v>1379734168999.8601</v>
      </c>
    </row>
    <row r="5320" spans="6:21" x14ac:dyDescent="0.25">
      <c r="F5320" s="24"/>
      <c r="G5320" s="34">
        <v>40400.583333320435</v>
      </c>
      <c r="H5320" s="16">
        <v>846</v>
      </c>
      <c r="J5320" s="19">
        <v>84.6</v>
      </c>
      <c r="K5320" s="25">
        <f t="shared" si="570"/>
        <v>29.2</v>
      </c>
      <c r="L5320" s="16">
        <v>648</v>
      </c>
      <c r="N5320">
        <v>64.8</v>
      </c>
      <c r="O5320" s="26">
        <f t="shared" si="571"/>
        <v>18.2</v>
      </c>
      <c r="P5320" s="11">
        <f t="shared" si="569"/>
        <v>0.51653629401155732</v>
      </c>
      <c r="Q5320" s="12">
        <f t="shared" si="572"/>
        <v>184264807665.14328</v>
      </c>
      <c r="R5320" s="13">
        <f t="shared" si="573"/>
        <v>356731578790.12549</v>
      </c>
      <c r="S5320" s="14">
        <v>87</v>
      </c>
      <c r="T5320" s="14">
        <f t="shared" si="574"/>
        <v>8.6999999999999993</v>
      </c>
      <c r="U5320" s="15">
        <f t="shared" si="575"/>
        <v>1500460908787.3501</v>
      </c>
    </row>
    <row r="5321" spans="6:21" x14ac:dyDescent="0.25">
      <c r="F5321" s="24"/>
      <c r="G5321" s="34">
        <v>40400.6249999871</v>
      </c>
      <c r="H5321" s="16">
        <v>840</v>
      </c>
      <c r="J5321" s="19">
        <v>84</v>
      </c>
      <c r="K5321" s="25">
        <f t="shared" si="570"/>
        <v>28.9</v>
      </c>
      <c r="L5321" s="16">
        <v>647</v>
      </c>
      <c r="N5321">
        <v>64.7</v>
      </c>
      <c r="O5321" s="26">
        <f t="shared" si="571"/>
        <v>18.2</v>
      </c>
      <c r="P5321" s="11">
        <f t="shared" si="569"/>
        <v>0.5255660407536098</v>
      </c>
      <c r="Q5321" s="12">
        <f t="shared" si="572"/>
        <v>184264807665.14328</v>
      </c>
      <c r="R5321" s="13">
        <f t="shared" si="573"/>
        <v>350602575845.5127</v>
      </c>
      <c r="S5321" s="14">
        <v>89</v>
      </c>
      <c r="T5321" s="14">
        <f t="shared" si="574"/>
        <v>8.9</v>
      </c>
      <c r="U5321" s="15">
        <f t="shared" si="575"/>
        <v>1480406136805.29</v>
      </c>
    </row>
    <row r="5322" spans="6:21" x14ac:dyDescent="0.25">
      <c r="F5322" s="24"/>
      <c r="G5322" s="34">
        <v>40400.666666653764</v>
      </c>
      <c r="H5322" s="16">
        <v>829</v>
      </c>
      <c r="J5322" s="19">
        <v>82.9</v>
      </c>
      <c r="K5322" s="25">
        <f t="shared" si="570"/>
        <v>28.3</v>
      </c>
      <c r="L5322" s="16">
        <v>651</v>
      </c>
      <c r="N5322">
        <v>65.099999999999994</v>
      </c>
      <c r="O5322" s="26">
        <f t="shared" si="571"/>
        <v>18.399999999999999</v>
      </c>
      <c r="P5322" s="11">
        <f t="shared" si="569"/>
        <v>0.55104325525841169</v>
      </c>
      <c r="Q5322" s="12">
        <f t="shared" si="572"/>
        <v>228361365386.07559</v>
      </c>
      <c r="R5322" s="13">
        <f t="shared" si="573"/>
        <v>414416405984.29163</v>
      </c>
      <c r="S5322" s="14">
        <v>87</v>
      </c>
      <c r="T5322" s="14">
        <f t="shared" si="574"/>
        <v>8.6999999999999993</v>
      </c>
      <c r="U5322" s="15">
        <f t="shared" si="575"/>
        <v>1618678853204.48</v>
      </c>
    </row>
    <row r="5323" spans="6:21" x14ac:dyDescent="0.25">
      <c r="F5323" s="24"/>
      <c r="G5323" s="34">
        <v>40400.708333320428</v>
      </c>
      <c r="H5323" s="16">
        <v>812</v>
      </c>
      <c r="J5323" s="19">
        <v>81.2</v>
      </c>
      <c r="K5323" s="25">
        <f t="shared" si="570"/>
        <v>27.3</v>
      </c>
      <c r="L5323" s="16">
        <v>654</v>
      </c>
      <c r="N5323">
        <v>65.400000000000006</v>
      </c>
      <c r="O5323" s="26">
        <f t="shared" si="571"/>
        <v>18.600000000000001</v>
      </c>
      <c r="P5323" s="11">
        <f t="shared" si="569"/>
        <v>0.59150312782488457</v>
      </c>
      <c r="Q5323" s="12">
        <f t="shared" si="572"/>
        <v>283010705417.82971</v>
      </c>
      <c r="R5323" s="13">
        <f t="shared" si="573"/>
        <v>478460200977.35724</v>
      </c>
      <c r="S5323" s="14">
        <v>89</v>
      </c>
      <c r="T5323" s="14">
        <f t="shared" si="574"/>
        <v>8.9</v>
      </c>
      <c r="U5323" s="15">
        <f t="shared" si="575"/>
        <v>1739500510479.8</v>
      </c>
    </row>
    <row r="5324" spans="6:21" x14ac:dyDescent="0.25">
      <c r="F5324" s="24"/>
      <c r="G5324" s="34">
        <v>40400.749999987092</v>
      </c>
      <c r="H5324" s="16">
        <v>785</v>
      </c>
      <c r="J5324" s="19">
        <v>78.5</v>
      </c>
      <c r="K5324" s="25">
        <f t="shared" si="570"/>
        <v>25.8</v>
      </c>
      <c r="L5324" s="16">
        <v>658</v>
      </c>
      <c r="N5324">
        <v>65.8</v>
      </c>
      <c r="O5324" s="26">
        <f t="shared" si="571"/>
        <v>18.8</v>
      </c>
      <c r="P5324" s="11">
        <f t="shared" si="569"/>
        <v>0.65424973479459314</v>
      </c>
      <c r="Q5324" s="12">
        <f t="shared" si="572"/>
        <v>350738222490.85834</v>
      </c>
      <c r="R5324" s="13">
        <f t="shared" si="573"/>
        <v>536092265441.99573</v>
      </c>
      <c r="S5324" s="14">
        <v>84</v>
      </c>
      <c r="T5324" s="14">
        <f t="shared" si="574"/>
        <v>8.4</v>
      </c>
      <c r="U5324" s="15">
        <f t="shared" si="575"/>
        <v>1556973960789.55</v>
      </c>
    </row>
    <row r="5325" spans="6:21" x14ac:dyDescent="0.25">
      <c r="F5325" s="24"/>
      <c r="G5325" s="34">
        <v>40400.791666653757</v>
      </c>
      <c r="H5325" s="16">
        <v>762</v>
      </c>
      <c r="J5325" s="19">
        <v>76.2</v>
      </c>
      <c r="K5325" s="25">
        <f t="shared" si="570"/>
        <v>24.6</v>
      </c>
      <c r="L5325" s="16">
        <v>660</v>
      </c>
      <c r="N5325">
        <v>66</v>
      </c>
      <c r="O5325" s="26">
        <f t="shared" si="571"/>
        <v>18.899999999999999</v>
      </c>
      <c r="P5325" s="11">
        <f t="shared" si="569"/>
        <v>0.70705732886469475</v>
      </c>
      <c r="Q5325" s="12">
        <f t="shared" si="572"/>
        <v>390456999964.53162</v>
      </c>
      <c r="R5325" s="13">
        <f t="shared" si="573"/>
        <v>552228205584.79919</v>
      </c>
      <c r="S5325" s="14">
        <v>76</v>
      </c>
      <c r="T5325" s="14">
        <f t="shared" si="574"/>
        <v>7.6</v>
      </c>
      <c r="U5325" s="15">
        <f t="shared" si="575"/>
        <v>1229461162714.03</v>
      </c>
    </row>
    <row r="5326" spans="6:21" x14ac:dyDescent="0.25">
      <c r="F5326" s="24"/>
      <c r="G5326" s="34">
        <v>40400.833333320421</v>
      </c>
      <c r="H5326" s="16">
        <v>746</v>
      </c>
      <c r="J5326" s="19">
        <v>74.599999999999994</v>
      </c>
      <c r="K5326" s="25">
        <f t="shared" si="570"/>
        <v>23.7</v>
      </c>
      <c r="L5326" s="16">
        <v>662</v>
      </c>
      <c r="N5326">
        <v>66.2</v>
      </c>
      <c r="O5326" s="26">
        <f t="shared" si="571"/>
        <v>19</v>
      </c>
      <c r="P5326" s="11">
        <f t="shared" si="569"/>
        <v>0.75093394300709737</v>
      </c>
      <c r="Q5326" s="12">
        <f t="shared" si="572"/>
        <v>434673665557.72797</v>
      </c>
      <c r="R5326" s="13">
        <f t="shared" si="573"/>
        <v>578844077572.37268</v>
      </c>
      <c r="S5326" s="14">
        <v>62</v>
      </c>
      <c r="T5326" s="14">
        <f t="shared" si="574"/>
        <v>6.2</v>
      </c>
      <c r="U5326" s="15">
        <f t="shared" si="575"/>
        <v>893856554490.797</v>
      </c>
    </row>
    <row r="5327" spans="6:21" x14ac:dyDescent="0.25">
      <c r="F5327" s="24"/>
      <c r="G5327" s="34">
        <v>40400.874999987085</v>
      </c>
      <c r="H5327" s="16">
        <v>735</v>
      </c>
      <c r="J5327" s="19">
        <v>73.5</v>
      </c>
      <c r="K5327" s="25">
        <f t="shared" si="570"/>
        <v>23.1</v>
      </c>
      <c r="L5327" s="16">
        <v>662</v>
      </c>
      <c r="N5327">
        <v>66.2</v>
      </c>
      <c r="O5327" s="26">
        <f t="shared" si="571"/>
        <v>19</v>
      </c>
      <c r="P5327" s="11">
        <f t="shared" si="569"/>
        <v>0.77859963193525272</v>
      </c>
      <c r="Q5327" s="12">
        <f t="shared" si="572"/>
        <v>434673665557.72797</v>
      </c>
      <c r="R5327" s="13">
        <f t="shared" si="573"/>
        <v>558276227895.61609</v>
      </c>
      <c r="S5327" s="14">
        <v>52</v>
      </c>
      <c r="T5327" s="14">
        <f t="shared" si="574"/>
        <v>5.2</v>
      </c>
      <c r="U5327" s="15">
        <f t="shared" si="575"/>
        <v>642733324157.01794</v>
      </c>
    </row>
    <row r="5328" spans="6:21" x14ac:dyDescent="0.25">
      <c r="F5328" s="24"/>
      <c r="G5328" s="34">
        <v>40400.916666653749</v>
      </c>
      <c r="H5328" s="16">
        <v>725</v>
      </c>
      <c r="J5328" s="19">
        <v>72.5</v>
      </c>
      <c r="K5328" s="25">
        <f t="shared" si="570"/>
        <v>22.5</v>
      </c>
      <c r="L5328" s="16">
        <v>661</v>
      </c>
      <c r="N5328">
        <v>66.099999999999994</v>
      </c>
      <c r="O5328" s="26">
        <f t="shared" si="571"/>
        <v>18.899999999999999</v>
      </c>
      <c r="P5328" s="11">
        <f t="shared" si="569"/>
        <v>0.8023905808469739</v>
      </c>
      <c r="Q5328" s="12">
        <f t="shared" si="572"/>
        <v>390456999964.53162</v>
      </c>
      <c r="R5328" s="13">
        <f t="shared" si="573"/>
        <v>486617127973.23669</v>
      </c>
      <c r="S5328" s="14">
        <v>47</v>
      </c>
      <c r="T5328" s="14">
        <f t="shared" si="574"/>
        <v>4.7</v>
      </c>
      <c r="U5328" s="15">
        <f t="shared" si="575"/>
        <v>451952601640.914</v>
      </c>
    </row>
    <row r="5329" spans="6:21" x14ac:dyDescent="0.25">
      <c r="F5329" s="24"/>
      <c r="G5329" s="34">
        <v>40400.958333320414</v>
      </c>
      <c r="H5329" s="16">
        <v>716</v>
      </c>
      <c r="J5329" s="19">
        <v>71.599999999999994</v>
      </c>
      <c r="K5329" s="25">
        <f t="shared" si="570"/>
        <v>22</v>
      </c>
      <c r="L5329" s="16">
        <v>659</v>
      </c>
      <c r="N5329">
        <v>65.900000000000006</v>
      </c>
      <c r="O5329" s="26">
        <f t="shared" si="571"/>
        <v>18.8</v>
      </c>
      <c r="P5329" s="11">
        <f t="shared" si="569"/>
        <v>0.8220160398229801</v>
      </c>
      <c r="Q5329" s="12">
        <f t="shared" si="572"/>
        <v>350738222490.85834</v>
      </c>
      <c r="R5329" s="13">
        <f t="shared" si="573"/>
        <v>426680509259.14935</v>
      </c>
      <c r="S5329" s="14">
        <v>48</v>
      </c>
      <c r="T5329" s="14">
        <f t="shared" si="574"/>
        <v>4.8</v>
      </c>
      <c r="U5329" s="15">
        <f t="shared" si="575"/>
        <v>364522976487.797</v>
      </c>
    </row>
    <row r="5330" spans="6:21" x14ac:dyDescent="0.25">
      <c r="F5330" s="24"/>
      <c r="G5330" s="34">
        <v>40400.999999987078</v>
      </c>
      <c r="H5330" s="16">
        <v>709</v>
      </c>
      <c r="J5330" s="19">
        <v>70.900000000000006</v>
      </c>
      <c r="K5330" s="25">
        <f t="shared" si="570"/>
        <v>21.6</v>
      </c>
      <c r="L5330" s="16">
        <v>657</v>
      </c>
      <c r="N5330">
        <v>65.7</v>
      </c>
      <c r="O5330" s="26">
        <f t="shared" si="571"/>
        <v>18.7</v>
      </c>
      <c r="P5330" s="11">
        <f t="shared" si="569"/>
        <v>0.8370807898433128</v>
      </c>
      <c r="Q5330" s="12">
        <f t="shared" si="572"/>
        <v>315059790776.50189</v>
      </c>
      <c r="R5330" s="13">
        <f t="shared" si="573"/>
        <v>376379191350.7843</v>
      </c>
      <c r="S5330" s="14">
        <v>48</v>
      </c>
      <c r="T5330" s="14">
        <f t="shared" si="574"/>
        <v>4.8</v>
      </c>
      <c r="U5330" s="15">
        <f t="shared" si="575"/>
        <v>294333122756.55603</v>
      </c>
    </row>
    <row r="5331" spans="6:21" x14ac:dyDescent="0.25">
      <c r="F5331" s="24"/>
      <c r="G5331" s="34">
        <v>40401.041666653742</v>
      </c>
      <c r="H5331" s="16">
        <v>703</v>
      </c>
      <c r="J5331" s="19">
        <v>70.3</v>
      </c>
      <c r="K5331" s="25">
        <f t="shared" si="570"/>
        <v>21.3</v>
      </c>
      <c r="L5331" s="16">
        <v>653</v>
      </c>
      <c r="N5331">
        <v>65.3</v>
      </c>
      <c r="O5331" s="26">
        <f t="shared" si="571"/>
        <v>18.5</v>
      </c>
      <c r="P5331" s="11">
        <f t="shared" si="569"/>
        <v>0.84197805303313178</v>
      </c>
      <c r="Q5331" s="12">
        <f t="shared" si="572"/>
        <v>254221775440.44537</v>
      </c>
      <c r="R5331" s="13">
        <f t="shared" si="573"/>
        <v>301933969091.7594</v>
      </c>
      <c r="S5331" s="14">
        <v>44</v>
      </c>
      <c r="T5331" s="14">
        <f t="shared" si="574"/>
        <v>4.4000000000000004</v>
      </c>
      <c r="U5331" s="15">
        <f t="shared" si="575"/>
        <v>209933652065.78201</v>
      </c>
    </row>
    <row r="5332" spans="6:21" x14ac:dyDescent="0.25">
      <c r="F5332" s="24"/>
      <c r="G5332" s="34">
        <v>40401.083333320406</v>
      </c>
      <c r="H5332" s="16">
        <v>696</v>
      </c>
      <c r="J5332" s="19">
        <v>69.599999999999994</v>
      </c>
      <c r="K5332" s="25">
        <f t="shared" si="570"/>
        <v>20.9</v>
      </c>
      <c r="L5332" s="16">
        <v>651</v>
      </c>
      <c r="N5332">
        <v>65.099999999999994</v>
      </c>
      <c r="O5332" s="26">
        <f t="shared" si="571"/>
        <v>18.399999999999999</v>
      </c>
      <c r="P5332" s="11">
        <f t="shared" si="569"/>
        <v>0.85750962168906419</v>
      </c>
      <c r="Q5332" s="12">
        <f t="shared" si="572"/>
        <v>228361365386.07559</v>
      </c>
      <c r="R5332" s="13">
        <f t="shared" si="573"/>
        <v>266307642048.68616</v>
      </c>
      <c r="S5332" s="14">
        <v>43</v>
      </c>
      <c r="T5332" s="14">
        <f t="shared" si="574"/>
        <v>4.3</v>
      </c>
      <c r="U5332" s="15">
        <f t="shared" si="575"/>
        <v>163168989649.22501</v>
      </c>
    </row>
    <row r="5333" spans="6:21" x14ac:dyDescent="0.25">
      <c r="F5333" s="24"/>
      <c r="G5333" s="34">
        <v>40401.124999987071</v>
      </c>
      <c r="H5333" s="16">
        <v>691</v>
      </c>
      <c r="J5333" s="19">
        <v>69.099999999999994</v>
      </c>
      <c r="K5333" s="25">
        <f t="shared" si="570"/>
        <v>20.6</v>
      </c>
      <c r="L5333" s="16">
        <v>648</v>
      </c>
      <c r="N5333">
        <v>64.8</v>
      </c>
      <c r="O5333" s="26">
        <f t="shared" si="571"/>
        <v>18.2</v>
      </c>
      <c r="P5333" s="11">
        <f t="shared" si="569"/>
        <v>0.86258703683009041</v>
      </c>
      <c r="Q5333" s="12">
        <f t="shared" si="572"/>
        <v>184264807665.14328</v>
      </c>
      <c r="R5333" s="13">
        <f t="shared" si="573"/>
        <v>213618799955.88104</v>
      </c>
      <c r="S5333" s="14">
        <v>40</v>
      </c>
      <c r="T5333" s="14">
        <f t="shared" si="574"/>
        <v>4</v>
      </c>
      <c r="U5333" s="15">
        <f t="shared" si="575"/>
        <v>117415969162.951</v>
      </c>
    </row>
    <row r="5334" spans="6:21" x14ac:dyDescent="0.25">
      <c r="F5334" s="24"/>
      <c r="G5334" s="34">
        <v>40401.166666653735</v>
      </c>
      <c r="H5334" s="16">
        <v>686</v>
      </c>
      <c r="J5334" s="19">
        <v>68.599999999999994</v>
      </c>
      <c r="K5334" s="25">
        <f t="shared" si="570"/>
        <v>20.3</v>
      </c>
      <c r="L5334" s="16">
        <v>646</v>
      </c>
      <c r="N5334">
        <v>64.599999999999994</v>
      </c>
      <c r="O5334" s="26">
        <f t="shared" si="571"/>
        <v>18.100000000000001</v>
      </c>
      <c r="P5334" s="11">
        <f t="shared" si="569"/>
        <v>0.8731916261888677</v>
      </c>
      <c r="Q5334" s="12">
        <f t="shared" si="572"/>
        <v>165520687589.06354</v>
      </c>
      <c r="R5334" s="13">
        <f t="shared" si="573"/>
        <v>189558262613.55157</v>
      </c>
      <c r="S5334" s="14">
        <v>40</v>
      </c>
      <c r="T5334" s="14">
        <f t="shared" si="574"/>
        <v>4</v>
      </c>
      <c r="U5334" s="15">
        <f t="shared" si="575"/>
        <v>96150300097.951996</v>
      </c>
    </row>
    <row r="5335" spans="6:21" x14ac:dyDescent="0.25">
      <c r="F5335" s="24"/>
      <c r="G5335" s="34">
        <v>40401.208333320399</v>
      </c>
      <c r="H5335" s="16">
        <v>689</v>
      </c>
      <c r="J5335" s="19">
        <v>68.900000000000006</v>
      </c>
      <c r="K5335" s="25">
        <f t="shared" si="570"/>
        <v>20.5</v>
      </c>
      <c r="L5335" s="16">
        <v>647</v>
      </c>
      <c r="N5335">
        <v>64.7</v>
      </c>
      <c r="O5335" s="26">
        <f t="shared" si="571"/>
        <v>18.2</v>
      </c>
      <c r="P5335" s="11">
        <f t="shared" si="569"/>
        <v>0.86792036011794305</v>
      </c>
      <c r="Q5335" s="12">
        <f t="shared" si="572"/>
        <v>184264807665.14328</v>
      </c>
      <c r="R5335" s="13">
        <f t="shared" si="573"/>
        <v>212306124078.13922</v>
      </c>
      <c r="S5335" s="14">
        <v>38</v>
      </c>
      <c r="T5335" s="14">
        <f t="shared" si="574"/>
        <v>3.8</v>
      </c>
      <c r="U5335" s="15">
        <f t="shared" si="575"/>
        <v>106557002369.38499</v>
      </c>
    </row>
    <row r="5336" spans="6:21" x14ac:dyDescent="0.25">
      <c r="F5336" s="24"/>
      <c r="G5336" s="34">
        <v>40401.249999987063</v>
      </c>
      <c r="H5336" s="16">
        <v>717</v>
      </c>
      <c r="J5336" s="19">
        <v>71.7</v>
      </c>
      <c r="K5336" s="25">
        <f t="shared" si="570"/>
        <v>22.1</v>
      </c>
      <c r="L5336" s="16">
        <v>658</v>
      </c>
      <c r="N5336">
        <v>65.8</v>
      </c>
      <c r="O5336" s="26">
        <f t="shared" si="571"/>
        <v>18.8</v>
      </c>
      <c r="P5336" s="11">
        <f t="shared" si="569"/>
        <v>0.81702287946126084</v>
      </c>
      <c r="Q5336" s="12">
        <f t="shared" si="572"/>
        <v>350738222490.85834</v>
      </c>
      <c r="R5336" s="13">
        <f t="shared" si="573"/>
        <v>429288128041.32568</v>
      </c>
      <c r="S5336" s="14">
        <v>39</v>
      </c>
      <c r="T5336" s="14">
        <f t="shared" si="574"/>
        <v>3.9</v>
      </c>
      <c r="U5336" s="15">
        <f t="shared" si="575"/>
        <v>306344631646.823</v>
      </c>
    </row>
    <row r="5337" spans="6:21" x14ac:dyDescent="0.25">
      <c r="F5337" s="24"/>
      <c r="G5337" s="34">
        <v>40401.291666653728</v>
      </c>
      <c r="H5337" s="16">
        <v>749</v>
      </c>
      <c r="J5337" s="19">
        <v>74.900000000000006</v>
      </c>
      <c r="K5337" s="25">
        <f t="shared" si="570"/>
        <v>23.8</v>
      </c>
      <c r="L5337" s="16">
        <v>661</v>
      </c>
      <c r="N5337">
        <v>66.099999999999994</v>
      </c>
      <c r="O5337" s="26">
        <f t="shared" si="571"/>
        <v>18.899999999999999</v>
      </c>
      <c r="P5337" s="11">
        <f t="shared" si="569"/>
        <v>0.74178254081133643</v>
      </c>
      <c r="Q5337" s="12">
        <f t="shared" si="572"/>
        <v>390456999964.53162</v>
      </c>
      <c r="R5337" s="13">
        <f t="shared" si="573"/>
        <v>526376638006.95966</v>
      </c>
      <c r="S5337" s="14">
        <v>41</v>
      </c>
      <c r="T5337" s="14">
        <f t="shared" si="574"/>
        <v>4.0999999999999996</v>
      </c>
      <c r="U5337" s="15">
        <f t="shared" si="575"/>
        <v>557270515973.95496</v>
      </c>
    </row>
    <row r="5338" spans="6:21" x14ac:dyDescent="0.25">
      <c r="F5338" s="24"/>
      <c r="G5338" s="34">
        <v>40401.333333320392</v>
      </c>
      <c r="H5338" s="16">
        <v>776</v>
      </c>
      <c r="J5338" s="19">
        <v>77.599999999999994</v>
      </c>
      <c r="K5338" s="25">
        <f t="shared" si="570"/>
        <v>25.3</v>
      </c>
      <c r="L5338" s="16">
        <v>659</v>
      </c>
      <c r="N5338">
        <v>65.900000000000006</v>
      </c>
      <c r="O5338" s="26">
        <f t="shared" si="571"/>
        <v>18.8</v>
      </c>
      <c r="P5338" s="11">
        <f t="shared" si="569"/>
        <v>0.67394419920171278</v>
      </c>
      <c r="Q5338" s="12">
        <f t="shared" si="572"/>
        <v>350738222490.85834</v>
      </c>
      <c r="R5338" s="13">
        <f t="shared" si="573"/>
        <v>520426205769.42114</v>
      </c>
      <c r="S5338" s="14">
        <v>51</v>
      </c>
      <c r="T5338" s="14">
        <f t="shared" si="574"/>
        <v>5.0999999999999996</v>
      </c>
      <c r="U5338" s="15">
        <f t="shared" si="575"/>
        <v>865408714720.67004</v>
      </c>
    </row>
    <row r="5339" spans="6:21" x14ac:dyDescent="0.25">
      <c r="F5339" s="24"/>
      <c r="G5339" s="34">
        <v>40401.374999987056</v>
      </c>
      <c r="H5339" s="16">
        <v>799</v>
      </c>
      <c r="J5339" s="19">
        <v>79.900000000000006</v>
      </c>
      <c r="K5339" s="25">
        <f t="shared" si="570"/>
        <v>26.6</v>
      </c>
      <c r="L5339" s="16">
        <v>657</v>
      </c>
      <c r="N5339">
        <v>65.7</v>
      </c>
      <c r="O5339" s="26">
        <f t="shared" si="571"/>
        <v>18.7</v>
      </c>
      <c r="P5339" s="11">
        <f t="shared" si="569"/>
        <v>0.62018150322152243</v>
      </c>
      <c r="Q5339" s="12">
        <f t="shared" si="572"/>
        <v>315059790776.50189</v>
      </c>
      <c r="R5339" s="13">
        <f t="shared" si="573"/>
        <v>508012233741.13721</v>
      </c>
      <c r="S5339" s="14">
        <v>66</v>
      </c>
      <c r="T5339" s="14">
        <f t="shared" si="574"/>
        <v>6.6</v>
      </c>
      <c r="U5339" s="15">
        <f t="shared" si="575"/>
        <v>1273486123566.5901</v>
      </c>
    </row>
    <row r="5340" spans="6:21" x14ac:dyDescent="0.25">
      <c r="F5340" s="24"/>
      <c r="G5340" s="34">
        <v>40401.41666665372</v>
      </c>
      <c r="H5340" s="16">
        <v>817</v>
      </c>
      <c r="J5340" s="19">
        <v>81.7</v>
      </c>
      <c r="K5340" s="25">
        <f t="shared" si="570"/>
        <v>27.6</v>
      </c>
      <c r="L5340" s="16">
        <v>652</v>
      </c>
      <c r="N5340">
        <v>65.2</v>
      </c>
      <c r="O5340" s="26">
        <f t="shared" si="571"/>
        <v>18.399999999999999</v>
      </c>
      <c r="P5340" s="11">
        <f t="shared" si="569"/>
        <v>0.57397556060931032</v>
      </c>
      <c r="Q5340" s="12">
        <f t="shared" si="572"/>
        <v>228361365386.07559</v>
      </c>
      <c r="R5340" s="13">
        <f t="shared" si="573"/>
        <v>397859039753.63684</v>
      </c>
      <c r="S5340" s="14">
        <v>74</v>
      </c>
      <c r="T5340" s="14">
        <f t="shared" si="574"/>
        <v>7.4</v>
      </c>
      <c r="U5340" s="15">
        <f t="shared" si="575"/>
        <v>1254282790319.95</v>
      </c>
    </row>
    <row r="5341" spans="6:21" x14ac:dyDescent="0.25">
      <c r="F5341" s="24"/>
      <c r="G5341" s="34">
        <v>40401.458333320385</v>
      </c>
      <c r="H5341" s="16">
        <v>830</v>
      </c>
      <c r="J5341" s="19">
        <v>83</v>
      </c>
      <c r="K5341" s="25">
        <f t="shared" si="570"/>
        <v>28.3</v>
      </c>
      <c r="L5341" s="16">
        <v>648</v>
      </c>
      <c r="N5341">
        <v>64.8</v>
      </c>
      <c r="O5341" s="26">
        <f t="shared" si="571"/>
        <v>18.2</v>
      </c>
      <c r="P5341" s="11">
        <f t="shared" si="569"/>
        <v>0.54416575807518675</v>
      </c>
      <c r="Q5341" s="12">
        <f t="shared" si="572"/>
        <v>184264807665.14328</v>
      </c>
      <c r="R5341" s="13">
        <f t="shared" si="573"/>
        <v>338618894942.823</v>
      </c>
      <c r="S5341" s="14">
        <v>75</v>
      </c>
      <c r="T5341" s="14">
        <f t="shared" si="574"/>
        <v>7.5</v>
      </c>
      <c r="U5341" s="15">
        <f t="shared" si="575"/>
        <v>1157655654582.6001</v>
      </c>
    </row>
    <row r="5342" spans="6:21" x14ac:dyDescent="0.25">
      <c r="F5342" s="24"/>
      <c r="G5342" s="34">
        <v>40401.499999987049</v>
      </c>
      <c r="H5342" s="16">
        <v>839</v>
      </c>
      <c r="J5342" s="19">
        <v>83.9</v>
      </c>
      <c r="K5342" s="25">
        <f t="shared" si="570"/>
        <v>28.8</v>
      </c>
      <c r="L5342" s="16">
        <v>648</v>
      </c>
      <c r="N5342">
        <v>64.8</v>
      </c>
      <c r="O5342" s="26">
        <f t="shared" si="571"/>
        <v>18.2</v>
      </c>
      <c r="P5342" s="11">
        <f t="shared" si="569"/>
        <v>0.52861548955363968</v>
      </c>
      <c r="Q5342" s="12">
        <f t="shared" si="572"/>
        <v>184264807665.14328</v>
      </c>
      <c r="R5342" s="13">
        <f t="shared" si="573"/>
        <v>348580038433.48511</v>
      </c>
      <c r="S5342" s="14">
        <v>77</v>
      </c>
      <c r="T5342" s="14">
        <f t="shared" si="574"/>
        <v>7.7</v>
      </c>
      <c r="U5342" s="15">
        <f t="shared" si="575"/>
        <v>1265227276916.23</v>
      </c>
    </row>
    <row r="5343" spans="6:21" x14ac:dyDescent="0.25">
      <c r="F5343" s="24"/>
      <c r="G5343" s="34">
        <v>40401.541666653713</v>
      </c>
      <c r="H5343" s="16">
        <v>843</v>
      </c>
      <c r="J5343" s="19">
        <v>84.3</v>
      </c>
      <c r="K5343" s="25">
        <f t="shared" si="570"/>
        <v>29.1</v>
      </c>
      <c r="L5343" s="16">
        <v>646</v>
      </c>
      <c r="N5343">
        <v>64.599999999999994</v>
      </c>
      <c r="O5343" s="26">
        <f t="shared" si="571"/>
        <v>18.100000000000001</v>
      </c>
      <c r="P5343" s="11">
        <f t="shared" si="569"/>
        <v>0.51627052252679861</v>
      </c>
      <c r="Q5343" s="12">
        <f t="shared" si="572"/>
        <v>165520687589.06354</v>
      </c>
      <c r="R5343" s="13">
        <f t="shared" si="573"/>
        <v>320608441440.64349</v>
      </c>
      <c r="S5343" s="14">
        <v>80</v>
      </c>
      <c r="T5343" s="14">
        <f t="shared" si="574"/>
        <v>8</v>
      </c>
      <c r="U5343" s="15">
        <f t="shared" si="575"/>
        <v>1240702030812.6399</v>
      </c>
    </row>
    <row r="5344" spans="6:21" x14ac:dyDescent="0.25">
      <c r="F5344" s="24"/>
      <c r="G5344" s="34">
        <v>40401.583333320377</v>
      </c>
      <c r="H5344" s="16">
        <v>844</v>
      </c>
      <c r="J5344" s="19">
        <v>84.4</v>
      </c>
      <c r="K5344" s="25">
        <f t="shared" si="570"/>
        <v>29.1</v>
      </c>
      <c r="L5344" s="16">
        <v>646</v>
      </c>
      <c r="N5344">
        <v>64.599999999999994</v>
      </c>
      <c r="O5344" s="26">
        <f t="shared" si="571"/>
        <v>18.100000000000001</v>
      </c>
      <c r="P5344" s="11">
        <f t="shared" si="569"/>
        <v>0.51627052252679861</v>
      </c>
      <c r="Q5344" s="12">
        <f t="shared" si="572"/>
        <v>165520687589.06354</v>
      </c>
      <c r="R5344" s="13">
        <f t="shared" si="573"/>
        <v>320608441440.64349</v>
      </c>
      <c r="S5344" s="14">
        <v>86</v>
      </c>
      <c r="T5344" s="14">
        <f t="shared" si="574"/>
        <v>8.6</v>
      </c>
      <c r="U5344" s="15">
        <f t="shared" si="575"/>
        <v>1333754683123.5901</v>
      </c>
    </row>
    <row r="5345" spans="6:21" x14ac:dyDescent="0.25">
      <c r="F5345" s="24"/>
      <c r="G5345" s="34">
        <v>40401.624999987042</v>
      </c>
      <c r="H5345" s="16">
        <v>838</v>
      </c>
      <c r="J5345" s="19">
        <v>83.8</v>
      </c>
      <c r="K5345" s="25">
        <f t="shared" si="570"/>
        <v>28.8</v>
      </c>
      <c r="L5345" s="16">
        <v>646</v>
      </c>
      <c r="N5345">
        <v>64.599999999999994</v>
      </c>
      <c r="O5345" s="26">
        <f t="shared" si="571"/>
        <v>18.100000000000001</v>
      </c>
      <c r="P5345" s="11">
        <f t="shared" si="569"/>
        <v>0.52530246289068983</v>
      </c>
      <c r="Q5345" s="12">
        <f t="shared" si="572"/>
        <v>165520687589.06354</v>
      </c>
      <c r="R5345" s="13">
        <f t="shared" si="573"/>
        <v>315095967146.65839</v>
      </c>
      <c r="S5345" s="14">
        <v>89</v>
      </c>
      <c r="T5345" s="14">
        <f t="shared" si="574"/>
        <v>8.9</v>
      </c>
      <c r="U5345" s="15">
        <f t="shared" si="575"/>
        <v>1331219988062.5901</v>
      </c>
    </row>
    <row r="5346" spans="6:21" x14ac:dyDescent="0.25">
      <c r="F5346" s="24"/>
      <c r="G5346" s="34">
        <v>40401.666666653706</v>
      </c>
      <c r="H5346" s="16">
        <v>826</v>
      </c>
      <c r="J5346" s="19">
        <v>82.6</v>
      </c>
      <c r="K5346" s="25">
        <f t="shared" si="570"/>
        <v>28.1</v>
      </c>
      <c r="L5346" s="16">
        <v>648</v>
      </c>
      <c r="N5346">
        <v>64.8</v>
      </c>
      <c r="O5346" s="26">
        <f t="shared" si="571"/>
        <v>18.2</v>
      </c>
      <c r="P5346" s="11">
        <f t="shared" si="569"/>
        <v>0.55053004346084178</v>
      </c>
      <c r="Q5346" s="12">
        <f t="shared" si="572"/>
        <v>184264807665.14328</v>
      </c>
      <c r="R5346" s="13">
        <f t="shared" si="573"/>
        <v>334704363283.76276</v>
      </c>
      <c r="S5346" s="14">
        <v>88</v>
      </c>
      <c r="T5346" s="14">
        <f t="shared" si="574"/>
        <v>8.8000000000000007</v>
      </c>
      <c r="U5346" s="15">
        <f t="shared" si="575"/>
        <v>1323868089443.8501</v>
      </c>
    </row>
    <row r="5347" spans="6:21" x14ac:dyDescent="0.25">
      <c r="F5347" s="24"/>
      <c r="G5347" s="34">
        <v>40401.70833332037</v>
      </c>
      <c r="H5347" s="16">
        <v>809</v>
      </c>
      <c r="J5347" s="19">
        <v>80.900000000000006</v>
      </c>
      <c r="K5347" s="25">
        <f t="shared" si="570"/>
        <v>27.2</v>
      </c>
      <c r="L5347" s="16">
        <v>651</v>
      </c>
      <c r="N5347">
        <v>65.099999999999994</v>
      </c>
      <c r="O5347" s="26">
        <f t="shared" si="571"/>
        <v>18.399999999999999</v>
      </c>
      <c r="P5347" s="11">
        <f t="shared" si="569"/>
        <v>0.58756264036860861</v>
      </c>
      <c r="Q5347" s="12">
        <f t="shared" si="572"/>
        <v>228361365386.07559</v>
      </c>
      <c r="R5347" s="13">
        <f t="shared" si="573"/>
        <v>388658756865.16187</v>
      </c>
      <c r="S5347" s="14">
        <v>88</v>
      </c>
      <c r="T5347" s="14">
        <f t="shared" si="574"/>
        <v>8.8000000000000007</v>
      </c>
      <c r="U5347" s="15">
        <f t="shared" si="575"/>
        <v>1410617045015.96</v>
      </c>
    </row>
    <row r="5348" spans="6:21" x14ac:dyDescent="0.25">
      <c r="F5348" s="24"/>
      <c r="G5348" s="34">
        <v>40401.749999987034</v>
      </c>
      <c r="H5348" s="16">
        <v>783</v>
      </c>
      <c r="J5348" s="19">
        <v>78.3</v>
      </c>
      <c r="K5348" s="25">
        <f t="shared" si="570"/>
        <v>25.7</v>
      </c>
      <c r="L5348" s="16">
        <v>655</v>
      </c>
      <c r="N5348">
        <v>65.5</v>
      </c>
      <c r="O5348" s="26">
        <f t="shared" si="571"/>
        <v>18.600000000000001</v>
      </c>
      <c r="P5348" s="11">
        <f t="shared" si="569"/>
        <v>0.64994751126413486</v>
      </c>
      <c r="Q5348" s="12">
        <f t="shared" si="572"/>
        <v>283010705417.82971</v>
      </c>
      <c r="R5348" s="13">
        <f t="shared" si="573"/>
        <v>435436247563.09869</v>
      </c>
      <c r="S5348" s="14">
        <v>85</v>
      </c>
      <c r="T5348" s="14">
        <f t="shared" si="574"/>
        <v>8.5</v>
      </c>
      <c r="U5348" s="15">
        <f t="shared" si="575"/>
        <v>1295617108234.79</v>
      </c>
    </row>
    <row r="5349" spans="6:21" x14ac:dyDescent="0.25">
      <c r="F5349" s="24"/>
      <c r="G5349" s="34">
        <v>40401.791666653698</v>
      </c>
      <c r="H5349" s="16">
        <v>760</v>
      </c>
      <c r="J5349" s="19">
        <v>76</v>
      </c>
      <c r="K5349" s="25">
        <f t="shared" si="570"/>
        <v>24.4</v>
      </c>
      <c r="L5349" s="16">
        <v>657</v>
      </c>
      <c r="N5349">
        <v>65.7</v>
      </c>
      <c r="O5349" s="26">
        <f t="shared" si="571"/>
        <v>18.7</v>
      </c>
      <c r="P5349" s="11">
        <f t="shared" si="569"/>
        <v>0.70666732334949389</v>
      </c>
      <c r="Q5349" s="12">
        <f t="shared" si="572"/>
        <v>315059790776.50189</v>
      </c>
      <c r="R5349" s="13">
        <f t="shared" si="573"/>
        <v>445838912266.61957</v>
      </c>
      <c r="S5349" s="14">
        <v>76</v>
      </c>
      <c r="T5349" s="14">
        <f t="shared" si="574"/>
        <v>7.6</v>
      </c>
      <c r="U5349" s="15">
        <f t="shared" si="575"/>
        <v>993921323324.89404</v>
      </c>
    </row>
    <row r="5350" spans="6:21" x14ac:dyDescent="0.25">
      <c r="F5350" s="24"/>
      <c r="G5350" s="34">
        <v>40401.833333320363</v>
      </c>
      <c r="H5350" s="16">
        <v>744</v>
      </c>
      <c r="J5350" s="19">
        <v>74.400000000000006</v>
      </c>
      <c r="K5350" s="25">
        <f t="shared" si="570"/>
        <v>23.6</v>
      </c>
      <c r="L5350" s="16">
        <v>659</v>
      </c>
      <c r="N5350">
        <v>65.900000000000006</v>
      </c>
      <c r="O5350" s="26">
        <f t="shared" si="571"/>
        <v>18.8</v>
      </c>
      <c r="P5350" s="11">
        <f t="shared" si="569"/>
        <v>0.74608193891078345</v>
      </c>
      <c r="Q5350" s="12">
        <f t="shared" si="572"/>
        <v>350738222490.85834</v>
      </c>
      <c r="R5350" s="13">
        <f t="shared" si="573"/>
        <v>470106839743.24121</v>
      </c>
      <c r="S5350" s="14">
        <v>62</v>
      </c>
      <c r="T5350" s="14">
        <f t="shared" si="574"/>
        <v>6.2</v>
      </c>
      <c r="U5350" s="15">
        <f t="shared" si="575"/>
        <v>740085426964.77405</v>
      </c>
    </row>
    <row r="5351" spans="6:21" x14ac:dyDescent="0.25">
      <c r="F5351" s="24"/>
      <c r="G5351" s="34">
        <v>40401.874999987027</v>
      </c>
      <c r="H5351" s="16">
        <v>733</v>
      </c>
      <c r="J5351" s="19">
        <v>73.3</v>
      </c>
      <c r="K5351" s="25">
        <f t="shared" si="570"/>
        <v>22.9</v>
      </c>
      <c r="L5351" s="16">
        <v>660</v>
      </c>
      <c r="N5351">
        <v>66</v>
      </c>
      <c r="O5351" s="26">
        <f t="shared" si="571"/>
        <v>18.899999999999999</v>
      </c>
      <c r="P5351" s="11">
        <f t="shared" si="569"/>
        <v>0.78316699644704779</v>
      </c>
      <c r="Q5351" s="12">
        <f t="shared" si="572"/>
        <v>390456999964.53162</v>
      </c>
      <c r="R5351" s="13">
        <f t="shared" si="573"/>
        <v>498561611681.6684</v>
      </c>
      <c r="S5351" s="14">
        <v>52</v>
      </c>
      <c r="T5351" s="14">
        <f t="shared" si="574"/>
        <v>5.2</v>
      </c>
      <c r="U5351" s="15">
        <f t="shared" si="575"/>
        <v>562143980929.11096</v>
      </c>
    </row>
    <row r="5352" spans="6:21" x14ac:dyDescent="0.25">
      <c r="F5352" s="24"/>
      <c r="G5352" s="34">
        <v>40401.916666653691</v>
      </c>
      <c r="H5352" s="16">
        <v>723</v>
      </c>
      <c r="J5352" s="19">
        <v>72.3</v>
      </c>
      <c r="K5352" s="25">
        <f t="shared" si="570"/>
        <v>22.4</v>
      </c>
      <c r="L5352" s="16">
        <v>658</v>
      </c>
      <c r="N5352">
        <v>65.8</v>
      </c>
      <c r="O5352" s="26">
        <f t="shared" si="571"/>
        <v>18.8</v>
      </c>
      <c r="P5352" s="11">
        <f t="shared" si="569"/>
        <v>0.80224722732714671</v>
      </c>
      <c r="Q5352" s="12">
        <f t="shared" si="572"/>
        <v>350738222490.85834</v>
      </c>
      <c r="R5352" s="13">
        <f t="shared" si="573"/>
        <v>437194683314.03973</v>
      </c>
      <c r="S5352" s="14">
        <v>47</v>
      </c>
      <c r="T5352" s="14">
        <f t="shared" si="574"/>
        <v>4.7</v>
      </c>
      <c r="U5352" s="15">
        <f t="shared" si="575"/>
        <v>406345365868.953</v>
      </c>
    </row>
    <row r="5353" spans="6:21" x14ac:dyDescent="0.25">
      <c r="F5353" s="24"/>
      <c r="G5353" s="34">
        <v>40401.958333320355</v>
      </c>
      <c r="H5353" s="16">
        <v>715</v>
      </c>
      <c r="J5353" s="19">
        <v>71.5</v>
      </c>
      <c r="K5353" s="25">
        <f t="shared" si="570"/>
        <v>21.9</v>
      </c>
      <c r="L5353" s="16">
        <v>656</v>
      </c>
      <c r="N5353">
        <v>65.599999999999994</v>
      </c>
      <c r="O5353" s="26">
        <f t="shared" si="571"/>
        <v>18.7</v>
      </c>
      <c r="P5353" s="11">
        <f t="shared" si="569"/>
        <v>0.8218844351299387</v>
      </c>
      <c r="Q5353" s="12">
        <f t="shared" si="572"/>
        <v>315059790776.50189</v>
      </c>
      <c r="R5353" s="13">
        <f t="shared" si="573"/>
        <v>383338310484.84503</v>
      </c>
      <c r="S5353" s="14">
        <v>49</v>
      </c>
      <c r="T5353" s="14">
        <f t="shared" si="574"/>
        <v>4.9000000000000004</v>
      </c>
      <c r="U5353" s="15">
        <f t="shared" si="575"/>
        <v>334564746570.88098</v>
      </c>
    </row>
    <row r="5354" spans="6:21" x14ac:dyDescent="0.25">
      <c r="F5354" s="24"/>
      <c r="G5354" s="34">
        <v>40401.99999998702</v>
      </c>
      <c r="H5354" s="16">
        <v>708</v>
      </c>
      <c r="J5354" s="19">
        <v>70.8</v>
      </c>
      <c r="K5354" s="25">
        <f t="shared" si="570"/>
        <v>21.6</v>
      </c>
      <c r="L5354" s="16">
        <v>654</v>
      </c>
      <c r="N5354">
        <v>65.400000000000006</v>
      </c>
      <c r="O5354" s="26">
        <f t="shared" si="571"/>
        <v>18.600000000000001</v>
      </c>
      <c r="P5354" s="11">
        <f t="shared" ref="P5354:P5417" si="576">EXP((17.27*O5354/(237+O5354))-(17.27*K5354/(237.3+K5354)))</f>
        <v>0.83185493548145917</v>
      </c>
      <c r="Q5354" s="12">
        <f t="shared" si="572"/>
        <v>283010705417.82971</v>
      </c>
      <c r="R5354" s="13">
        <f t="shared" si="573"/>
        <v>340216416765.05701</v>
      </c>
      <c r="S5354" s="14">
        <v>48</v>
      </c>
      <c r="T5354" s="14">
        <f t="shared" si="574"/>
        <v>4.8</v>
      </c>
      <c r="U5354" s="15">
        <f t="shared" si="575"/>
        <v>274587414466.69101</v>
      </c>
    </row>
    <row r="5355" spans="6:21" x14ac:dyDescent="0.25">
      <c r="F5355" s="24"/>
      <c r="G5355" s="34">
        <v>40402.041666653684</v>
      </c>
      <c r="H5355" s="16">
        <v>701</v>
      </c>
      <c r="J5355" s="19">
        <v>70.099999999999994</v>
      </c>
      <c r="K5355" s="25">
        <f t="shared" si="570"/>
        <v>21.2</v>
      </c>
      <c r="L5355" s="16">
        <v>651</v>
      </c>
      <c r="N5355">
        <v>65.099999999999994</v>
      </c>
      <c r="O5355" s="26">
        <f t="shared" si="571"/>
        <v>18.399999999999999</v>
      </c>
      <c r="P5355" s="11">
        <f t="shared" si="576"/>
        <v>0.84185870465294599</v>
      </c>
      <c r="Q5355" s="12">
        <f t="shared" si="572"/>
        <v>228361365386.07559</v>
      </c>
      <c r="R5355" s="13">
        <f t="shared" si="573"/>
        <v>271258542703.09763</v>
      </c>
      <c r="S5355" s="14">
        <v>44</v>
      </c>
      <c r="T5355" s="14">
        <f t="shared" si="574"/>
        <v>4.4000000000000004</v>
      </c>
      <c r="U5355" s="15">
        <f t="shared" si="575"/>
        <v>188747580194.897</v>
      </c>
    </row>
    <row r="5356" spans="6:21" x14ac:dyDescent="0.25">
      <c r="F5356" s="24"/>
      <c r="G5356" s="34">
        <v>40402.083333320348</v>
      </c>
      <c r="H5356" s="16">
        <v>694</v>
      </c>
      <c r="J5356" s="19">
        <v>69.400000000000006</v>
      </c>
      <c r="K5356" s="25">
        <f t="shared" si="570"/>
        <v>20.8</v>
      </c>
      <c r="L5356" s="16">
        <v>648</v>
      </c>
      <c r="N5356">
        <v>64.8</v>
      </c>
      <c r="O5356" s="26">
        <f t="shared" si="571"/>
        <v>18.2</v>
      </c>
      <c r="P5356" s="11">
        <f t="shared" si="576"/>
        <v>0.85203071655875573</v>
      </c>
      <c r="Q5356" s="12">
        <f t="shared" si="572"/>
        <v>184264807665.14328</v>
      </c>
      <c r="R5356" s="13">
        <f t="shared" si="573"/>
        <v>216265451566.54156</v>
      </c>
      <c r="S5356" s="14">
        <v>44</v>
      </c>
      <c r="T5356" s="14">
        <f t="shared" si="574"/>
        <v>4.4000000000000004</v>
      </c>
      <c r="U5356" s="15">
        <f t="shared" si="575"/>
        <v>140802833166.15201</v>
      </c>
    </row>
    <row r="5357" spans="6:21" x14ac:dyDescent="0.25">
      <c r="F5357" s="24"/>
      <c r="G5357" s="34">
        <v>40402.124999987012</v>
      </c>
      <c r="H5357" s="16">
        <v>689</v>
      </c>
      <c r="J5357" s="19">
        <v>68.900000000000006</v>
      </c>
      <c r="K5357" s="25">
        <f t="shared" si="570"/>
        <v>20.5</v>
      </c>
      <c r="L5357" s="16">
        <v>646</v>
      </c>
      <c r="N5357">
        <v>64.599999999999994</v>
      </c>
      <c r="O5357" s="26">
        <f t="shared" si="571"/>
        <v>18.100000000000001</v>
      </c>
      <c r="P5357" s="11">
        <f t="shared" si="576"/>
        <v>0.86248078569908548</v>
      </c>
      <c r="Q5357" s="12">
        <f t="shared" si="572"/>
        <v>165520687589.06354</v>
      </c>
      <c r="R5357" s="13">
        <f t="shared" si="573"/>
        <v>191912318898.67603</v>
      </c>
      <c r="S5357" s="14">
        <v>40</v>
      </c>
      <c r="T5357" s="14">
        <f t="shared" si="574"/>
        <v>4</v>
      </c>
      <c r="U5357" s="15">
        <f t="shared" si="575"/>
        <v>105566525238.45</v>
      </c>
    </row>
    <row r="5358" spans="6:21" x14ac:dyDescent="0.25">
      <c r="F5358" s="24"/>
      <c r="G5358" s="34">
        <v>40402.166666653677</v>
      </c>
      <c r="H5358" s="16">
        <v>685</v>
      </c>
      <c r="J5358" s="19">
        <v>68.5</v>
      </c>
      <c r="K5358" s="25">
        <f t="shared" si="570"/>
        <v>20.3</v>
      </c>
      <c r="L5358" s="16">
        <v>643</v>
      </c>
      <c r="N5358">
        <v>64.3</v>
      </c>
      <c r="O5358" s="26">
        <f t="shared" si="571"/>
        <v>17.899999999999999</v>
      </c>
      <c r="P5358" s="11">
        <f t="shared" si="576"/>
        <v>0.86226794154635156</v>
      </c>
      <c r="Q5358" s="12">
        <f t="shared" si="572"/>
        <v>133558658714.60837</v>
      </c>
      <c r="R5358" s="13">
        <f t="shared" si="573"/>
        <v>154892293078.98242</v>
      </c>
      <c r="S5358" s="14">
        <v>40</v>
      </c>
      <c r="T5358" s="14">
        <f t="shared" si="574"/>
        <v>4</v>
      </c>
      <c r="U5358" s="15">
        <f t="shared" si="575"/>
        <v>85334537457.496002</v>
      </c>
    </row>
    <row r="5359" spans="6:21" x14ac:dyDescent="0.25">
      <c r="F5359" s="24"/>
      <c r="G5359" s="34">
        <v>40402.208333320341</v>
      </c>
      <c r="H5359" s="16">
        <v>687</v>
      </c>
      <c r="J5359" s="19">
        <v>68.7</v>
      </c>
      <c r="K5359" s="25">
        <f t="shared" si="570"/>
        <v>20.399999999999999</v>
      </c>
      <c r="L5359" s="16">
        <v>644</v>
      </c>
      <c r="N5359">
        <v>64.400000000000006</v>
      </c>
      <c r="O5359" s="26">
        <f t="shared" si="571"/>
        <v>18</v>
      </c>
      <c r="P5359" s="11">
        <f t="shared" si="576"/>
        <v>0.86237442065615966</v>
      </c>
      <c r="Q5359" s="12">
        <f t="shared" si="572"/>
        <v>148683291004.45367</v>
      </c>
      <c r="R5359" s="13">
        <f t="shared" si="573"/>
        <v>172411527340.20587</v>
      </c>
      <c r="S5359" s="14">
        <v>38</v>
      </c>
      <c r="T5359" s="14">
        <f t="shared" si="574"/>
        <v>3.8</v>
      </c>
      <c r="U5359" s="15">
        <f t="shared" si="575"/>
        <v>90167298075.858002</v>
      </c>
    </row>
    <row r="5360" spans="6:21" x14ac:dyDescent="0.25">
      <c r="F5360" s="24"/>
      <c r="G5360" s="34">
        <v>40402.249999987005</v>
      </c>
      <c r="H5360" s="16">
        <v>715</v>
      </c>
      <c r="J5360" s="19">
        <v>71.5</v>
      </c>
      <c r="K5360" s="25">
        <f t="shared" si="570"/>
        <v>21.9</v>
      </c>
      <c r="L5360" s="16">
        <v>655</v>
      </c>
      <c r="N5360">
        <v>65.5</v>
      </c>
      <c r="O5360" s="26">
        <f t="shared" si="571"/>
        <v>18.600000000000001</v>
      </c>
      <c r="P5360" s="11">
        <f t="shared" si="576"/>
        <v>0.8167534508660812</v>
      </c>
      <c r="Q5360" s="12">
        <f t="shared" si="572"/>
        <v>283010705417.82971</v>
      </c>
      <c r="R5360" s="13">
        <f t="shared" si="573"/>
        <v>346506898890.63416</v>
      </c>
      <c r="S5360" s="14">
        <v>40</v>
      </c>
      <c r="T5360" s="14">
        <f t="shared" si="574"/>
        <v>4</v>
      </c>
      <c r="U5360" s="15">
        <f t="shared" si="575"/>
        <v>253984773891.21799</v>
      </c>
    </row>
    <row r="5361" spans="6:21" x14ac:dyDescent="0.25">
      <c r="F5361" s="24"/>
      <c r="G5361" s="34">
        <v>40402.291666653669</v>
      </c>
      <c r="H5361" s="16">
        <v>746</v>
      </c>
      <c r="J5361" s="19">
        <v>74.599999999999994</v>
      </c>
      <c r="K5361" s="25">
        <f t="shared" si="570"/>
        <v>23.7</v>
      </c>
      <c r="L5361" s="16">
        <v>658</v>
      </c>
      <c r="N5361">
        <v>65.8</v>
      </c>
      <c r="O5361" s="26">
        <f t="shared" si="571"/>
        <v>18.8</v>
      </c>
      <c r="P5361" s="11">
        <f t="shared" si="576"/>
        <v>0.7416052614068821</v>
      </c>
      <c r="Q5361" s="12">
        <f t="shared" si="572"/>
        <v>350738222490.85834</v>
      </c>
      <c r="R5361" s="13">
        <f t="shared" si="573"/>
        <v>472944625319.24463</v>
      </c>
      <c r="S5361" s="14">
        <v>42</v>
      </c>
      <c r="T5361" s="14">
        <f t="shared" si="574"/>
        <v>4.2</v>
      </c>
      <c r="U5361" s="15">
        <f t="shared" si="575"/>
        <v>513266891879.22302</v>
      </c>
    </row>
    <row r="5362" spans="6:21" x14ac:dyDescent="0.25">
      <c r="F5362" s="24"/>
      <c r="G5362" s="34">
        <v>40402.333333320334</v>
      </c>
      <c r="H5362" s="16">
        <v>773</v>
      </c>
      <c r="J5362" s="19">
        <v>77.3</v>
      </c>
      <c r="K5362" s="25">
        <f t="shared" si="570"/>
        <v>25.2</v>
      </c>
      <c r="L5362" s="16">
        <v>656</v>
      </c>
      <c r="N5362">
        <v>65.599999999999994</v>
      </c>
      <c r="O5362" s="26">
        <f t="shared" si="571"/>
        <v>18.7</v>
      </c>
      <c r="P5362" s="11">
        <f t="shared" si="576"/>
        <v>0.67373367232180115</v>
      </c>
      <c r="Q5362" s="12">
        <f t="shared" si="572"/>
        <v>315059790776.50189</v>
      </c>
      <c r="R5362" s="13">
        <f t="shared" si="573"/>
        <v>467632543421.42664</v>
      </c>
      <c r="S5362" s="14">
        <v>51</v>
      </c>
      <c r="T5362" s="14">
        <f t="shared" si="574"/>
        <v>5.0999999999999996</v>
      </c>
      <c r="U5362" s="15">
        <f t="shared" si="575"/>
        <v>778121038489.11597</v>
      </c>
    </row>
    <row r="5363" spans="6:21" x14ac:dyDescent="0.25">
      <c r="F5363" s="24"/>
      <c r="G5363" s="34">
        <v>40402.374999986998</v>
      </c>
      <c r="H5363" s="16">
        <v>795</v>
      </c>
      <c r="J5363" s="19">
        <v>79.5</v>
      </c>
      <c r="K5363" s="25">
        <f t="shared" si="570"/>
        <v>26.4</v>
      </c>
      <c r="L5363" s="16">
        <v>654</v>
      </c>
      <c r="N5363">
        <v>65.400000000000006</v>
      </c>
      <c r="O5363" s="26">
        <f t="shared" si="571"/>
        <v>18.600000000000001</v>
      </c>
      <c r="P5363" s="11">
        <f t="shared" si="576"/>
        <v>0.62361153567753957</v>
      </c>
      <c r="Q5363" s="12">
        <f t="shared" si="572"/>
        <v>283010705417.82971</v>
      </c>
      <c r="R5363" s="13">
        <f t="shared" si="573"/>
        <v>453825321095.68036</v>
      </c>
      <c r="S5363" s="14">
        <v>67</v>
      </c>
      <c r="T5363" s="14">
        <f t="shared" si="574"/>
        <v>6.7</v>
      </c>
      <c r="U5363" s="15">
        <f t="shared" si="575"/>
        <v>1144457925041.6001</v>
      </c>
    </row>
    <row r="5364" spans="6:21" x14ac:dyDescent="0.25">
      <c r="F5364" s="24"/>
      <c r="G5364" s="34">
        <v>40402.416666653662</v>
      </c>
      <c r="H5364" s="16">
        <v>813</v>
      </c>
      <c r="J5364" s="19">
        <v>81.3</v>
      </c>
      <c r="K5364" s="25">
        <f t="shared" si="570"/>
        <v>27.4</v>
      </c>
      <c r="L5364" s="16">
        <v>650</v>
      </c>
      <c r="N5364">
        <v>65</v>
      </c>
      <c r="O5364" s="26">
        <f t="shared" si="571"/>
        <v>18.3</v>
      </c>
      <c r="P5364" s="11">
        <f t="shared" si="576"/>
        <v>0.57709030262948968</v>
      </c>
      <c r="Q5364" s="12">
        <f t="shared" si="572"/>
        <v>205131575022.021</v>
      </c>
      <c r="R5364" s="13">
        <f t="shared" si="573"/>
        <v>355458364292.98309</v>
      </c>
      <c r="S5364" s="14">
        <v>74</v>
      </c>
      <c r="T5364" s="14">
        <f t="shared" si="574"/>
        <v>7.4</v>
      </c>
      <c r="U5364" s="15">
        <f t="shared" si="575"/>
        <v>1112418240605.1201</v>
      </c>
    </row>
    <row r="5365" spans="6:21" x14ac:dyDescent="0.25">
      <c r="F5365" s="24"/>
      <c r="G5365" s="34">
        <v>40402.458333320326</v>
      </c>
      <c r="H5365" s="16">
        <v>826</v>
      </c>
      <c r="J5365" s="19">
        <v>82.6</v>
      </c>
      <c r="K5365" s="25">
        <f t="shared" si="570"/>
        <v>28.1</v>
      </c>
      <c r="L5365" s="16">
        <v>646</v>
      </c>
      <c r="N5365">
        <v>64.599999999999994</v>
      </c>
      <c r="O5365" s="26">
        <f t="shared" si="571"/>
        <v>18.100000000000001</v>
      </c>
      <c r="P5365" s="11">
        <f t="shared" si="576"/>
        <v>0.54707967027128412</v>
      </c>
      <c r="Q5365" s="12">
        <f t="shared" si="572"/>
        <v>165520687589.06354</v>
      </c>
      <c r="R5365" s="13">
        <f t="shared" si="573"/>
        <v>302553168365.74402</v>
      </c>
      <c r="S5365" s="14">
        <v>74</v>
      </c>
      <c r="T5365" s="14">
        <f t="shared" si="574"/>
        <v>7.4</v>
      </c>
      <c r="U5365" s="15">
        <f t="shared" si="575"/>
        <v>1014040357747.4399</v>
      </c>
    </row>
    <row r="5366" spans="6:21" x14ac:dyDescent="0.25">
      <c r="F5366" s="24"/>
      <c r="G5366" s="34">
        <v>40402.499999986991</v>
      </c>
      <c r="H5366" s="16">
        <v>835</v>
      </c>
      <c r="J5366" s="19">
        <v>83.5</v>
      </c>
      <c r="K5366" s="25">
        <f t="shared" si="570"/>
        <v>28.6</v>
      </c>
      <c r="L5366" s="16">
        <v>645</v>
      </c>
      <c r="N5366">
        <v>64.5</v>
      </c>
      <c r="O5366" s="26">
        <f t="shared" si="571"/>
        <v>18.100000000000001</v>
      </c>
      <c r="P5366" s="11">
        <f t="shared" si="576"/>
        <v>0.53142292408391678</v>
      </c>
      <c r="Q5366" s="12">
        <f t="shared" si="572"/>
        <v>165520687589.06354</v>
      </c>
      <c r="R5366" s="13">
        <f t="shared" si="573"/>
        <v>311466969315.24585</v>
      </c>
      <c r="S5366" s="14">
        <v>77</v>
      </c>
      <c r="T5366" s="14">
        <f t="shared" si="574"/>
        <v>7.7</v>
      </c>
      <c r="U5366" s="15">
        <f t="shared" si="575"/>
        <v>1123786369291.6001</v>
      </c>
    </row>
    <row r="5367" spans="6:21" x14ac:dyDescent="0.25">
      <c r="F5367" s="24"/>
      <c r="G5367" s="34">
        <v>40402.541666653655</v>
      </c>
      <c r="H5367" s="16">
        <v>839</v>
      </c>
      <c r="J5367" s="19">
        <v>83.9</v>
      </c>
      <c r="K5367" s="25">
        <f t="shared" si="570"/>
        <v>28.8</v>
      </c>
      <c r="L5367" s="16">
        <v>644</v>
      </c>
      <c r="N5367">
        <v>64.400000000000006</v>
      </c>
      <c r="O5367" s="26">
        <f t="shared" si="571"/>
        <v>18</v>
      </c>
      <c r="P5367" s="11">
        <f t="shared" si="576"/>
        <v>0.52200762612604468</v>
      </c>
      <c r="Q5367" s="12">
        <f t="shared" si="572"/>
        <v>148683291004.45367</v>
      </c>
      <c r="R5367" s="13">
        <f t="shared" si="573"/>
        <v>284829729611.177</v>
      </c>
      <c r="S5367" s="14">
        <v>80</v>
      </c>
      <c r="T5367" s="14">
        <f t="shared" si="574"/>
        <v>8</v>
      </c>
      <c r="U5367" s="15">
        <f t="shared" si="575"/>
        <v>1089171508853.79</v>
      </c>
    </row>
    <row r="5368" spans="6:21" x14ac:dyDescent="0.25">
      <c r="F5368" s="24"/>
      <c r="G5368" s="34">
        <v>40402.583333320319</v>
      </c>
      <c r="H5368" s="16">
        <v>840</v>
      </c>
      <c r="J5368" s="19">
        <v>84</v>
      </c>
      <c r="K5368" s="25">
        <f t="shared" si="570"/>
        <v>28.9</v>
      </c>
      <c r="L5368" s="16">
        <v>644</v>
      </c>
      <c r="N5368">
        <v>64.400000000000006</v>
      </c>
      <c r="O5368" s="26">
        <f t="shared" si="571"/>
        <v>18</v>
      </c>
      <c r="P5368" s="11">
        <f t="shared" si="576"/>
        <v>0.51899629641559564</v>
      </c>
      <c r="Q5368" s="12">
        <f t="shared" si="572"/>
        <v>148683291004.45367</v>
      </c>
      <c r="R5368" s="13">
        <f t="shared" si="573"/>
        <v>286482373826.79291</v>
      </c>
      <c r="S5368" s="14">
        <v>85</v>
      </c>
      <c r="T5368" s="14">
        <f t="shared" si="574"/>
        <v>8.5</v>
      </c>
      <c r="U5368" s="15">
        <f t="shared" si="575"/>
        <v>1171292203989.8799</v>
      </c>
    </row>
    <row r="5369" spans="6:21" x14ac:dyDescent="0.25">
      <c r="F5369" s="24"/>
      <c r="G5369" s="34">
        <v>40402.624999986983</v>
      </c>
      <c r="H5369" s="16">
        <v>834</v>
      </c>
      <c r="J5369" s="19">
        <v>83.4</v>
      </c>
      <c r="K5369" s="25">
        <f t="shared" si="570"/>
        <v>28.6</v>
      </c>
      <c r="L5369" s="16">
        <v>643</v>
      </c>
      <c r="N5369">
        <v>64.3</v>
      </c>
      <c r="O5369" s="26">
        <f t="shared" si="571"/>
        <v>17.899999999999999</v>
      </c>
      <c r="P5369" s="11">
        <f t="shared" si="576"/>
        <v>0.52477478837075908</v>
      </c>
      <c r="Q5369" s="12">
        <f t="shared" si="572"/>
        <v>133558658714.60837</v>
      </c>
      <c r="R5369" s="13">
        <f t="shared" si="573"/>
        <v>254506622029.73007</v>
      </c>
      <c r="S5369" s="14">
        <v>89</v>
      </c>
      <c r="T5369" s="14">
        <f t="shared" si="574"/>
        <v>8.9</v>
      </c>
      <c r="U5369" s="15">
        <f t="shared" si="575"/>
        <v>1076436873504.58</v>
      </c>
    </row>
    <row r="5370" spans="6:21" x14ac:dyDescent="0.25">
      <c r="F5370" s="24"/>
      <c r="G5370" s="34">
        <v>40402.666666653648</v>
      </c>
      <c r="H5370" s="16">
        <v>823</v>
      </c>
      <c r="J5370" s="19">
        <v>82.3</v>
      </c>
      <c r="K5370" s="25">
        <f t="shared" si="570"/>
        <v>27.9</v>
      </c>
      <c r="L5370" s="16">
        <v>646</v>
      </c>
      <c r="N5370">
        <v>64.599999999999994</v>
      </c>
      <c r="O5370" s="26">
        <f t="shared" si="571"/>
        <v>18.100000000000001</v>
      </c>
      <c r="P5370" s="11">
        <f t="shared" si="576"/>
        <v>0.55348774221573904</v>
      </c>
      <c r="Q5370" s="12">
        <f t="shared" si="572"/>
        <v>165520687589.06354</v>
      </c>
      <c r="R5370" s="13">
        <f t="shared" si="573"/>
        <v>299050322101.88806</v>
      </c>
      <c r="S5370" s="14">
        <v>88</v>
      </c>
      <c r="T5370" s="14">
        <f t="shared" si="574"/>
        <v>8.8000000000000007</v>
      </c>
      <c r="U5370" s="15">
        <f t="shared" si="575"/>
        <v>1175060783712.8601</v>
      </c>
    </row>
    <row r="5371" spans="6:21" x14ac:dyDescent="0.25">
      <c r="F5371" s="24"/>
      <c r="G5371" s="34">
        <v>40402.708333320312</v>
      </c>
      <c r="H5371" s="16">
        <v>806</v>
      </c>
      <c r="J5371" s="19">
        <v>80.599999999999994</v>
      </c>
      <c r="K5371" s="25">
        <f t="shared" si="570"/>
        <v>27</v>
      </c>
      <c r="L5371" s="16">
        <v>650</v>
      </c>
      <c r="N5371">
        <v>65</v>
      </c>
      <c r="O5371" s="26">
        <f t="shared" si="571"/>
        <v>18.3</v>
      </c>
      <c r="P5371" s="11">
        <f t="shared" si="576"/>
        <v>0.59077202415286123</v>
      </c>
      <c r="Q5371" s="12">
        <f t="shared" si="572"/>
        <v>205131575022.021</v>
      </c>
      <c r="R5371" s="13">
        <f t="shared" si="573"/>
        <v>347226284650.44507</v>
      </c>
      <c r="S5371" s="14">
        <v>88</v>
      </c>
      <c r="T5371" s="14">
        <f t="shared" si="574"/>
        <v>8.8000000000000007</v>
      </c>
      <c r="U5371" s="15">
        <f t="shared" si="575"/>
        <v>1250433444730.1299</v>
      </c>
    </row>
    <row r="5372" spans="6:21" x14ac:dyDescent="0.25">
      <c r="F5372" s="24"/>
      <c r="G5372" s="34">
        <v>40402.749999986976</v>
      </c>
      <c r="H5372" s="16">
        <v>780</v>
      </c>
      <c r="J5372" s="19">
        <v>78</v>
      </c>
      <c r="K5372" s="25">
        <f t="shared" si="570"/>
        <v>25.6</v>
      </c>
      <c r="L5372" s="16">
        <v>653</v>
      </c>
      <c r="N5372">
        <v>65.3</v>
      </c>
      <c r="O5372" s="26">
        <f t="shared" si="571"/>
        <v>18.5</v>
      </c>
      <c r="P5372" s="11">
        <f t="shared" si="576"/>
        <v>0.64972637071941841</v>
      </c>
      <c r="Q5372" s="12">
        <f t="shared" si="572"/>
        <v>254221775440.44537</v>
      </c>
      <c r="R5372" s="13">
        <f t="shared" si="573"/>
        <v>391275138115.38055</v>
      </c>
      <c r="S5372" s="14">
        <v>84</v>
      </c>
      <c r="T5372" s="14">
        <f t="shared" si="574"/>
        <v>8.4</v>
      </c>
      <c r="U5372" s="15">
        <f t="shared" si="575"/>
        <v>1151248246469.46</v>
      </c>
    </row>
    <row r="5373" spans="6:21" x14ac:dyDescent="0.25">
      <c r="F5373" s="24"/>
      <c r="G5373" s="34">
        <v>40402.79166665364</v>
      </c>
      <c r="H5373" s="16">
        <v>757</v>
      </c>
      <c r="J5373" s="19">
        <v>75.7</v>
      </c>
      <c r="K5373" s="25">
        <f t="shared" si="570"/>
        <v>24.3</v>
      </c>
      <c r="L5373" s="16">
        <v>656</v>
      </c>
      <c r="N5373">
        <v>65.599999999999994</v>
      </c>
      <c r="O5373" s="26">
        <f t="shared" si="571"/>
        <v>18.7</v>
      </c>
      <c r="P5373" s="11">
        <f t="shared" si="576"/>
        <v>0.71091023658374908</v>
      </c>
      <c r="Q5373" s="12">
        <f t="shared" si="572"/>
        <v>315059790776.50189</v>
      </c>
      <c r="R5373" s="13">
        <f t="shared" si="573"/>
        <v>443178019619.62061</v>
      </c>
      <c r="S5373" s="14">
        <v>76</v>
      </c>
      <c r="T5373" s="14">
        <f t="shared" si="574"/>
        <v>7.6</v>
      </c>
      <c r="U5373" s="15">
        <f t="shared" si="575"/>
        <v>973698539207.70203</v>
      </c>
    </row>
    <row r="5374" spans="6:21" x14ac:dyDescent="0.25">
      <c r="F5374" s="24"/>
      <c r="G5374" s="34">
        <v>40402.833333320305</v>
      </c>
      <c r="H5374" s="16">
        <v>741</v>
      </c>
      <c r="J5374" s="19">
        <v>74.099999999999994</v>
      </c>
      <c r="K5374" s="25">
        <f t="shared" si="570"/>
        <v>23.4</v>
      </c>
      <c r="L5374" s="16">
        <v>657</v>
      </c>
      <c r="N5374">
        <v>65.7</v>
      </c>
      <c r="O5374" s="26">
        <f t="shared" si="571"/>
        <v>18.7</v>
      </c>
      <c r="P5374" s="11">
        <f t="shared" si="576"/>
        <v>0.7504164398895079</v>
      </c>
      <c r="Q5374" s="12">
        <f t="shared" si="572"/>
        <v>315059790776.50189</v>
      </c>
      <c r="R5374" s="13">
        <f t="shared" si="573"/>
        <v>419846599873.12061</v>
      </c>
      <c r="S5374" s="14">
        <v>61</v>
      </c>
      <c r="T5374" s="14">
        <f t="shared" si="574"/>
        <v>6.1</v>
      </c>
      <c r="U5374" s="15">
        <f t="shared" si="575"/>
        <v>639199535489.37402</v>
      </c>
    </row>
    <row r="5375" spans="6:21" x14ac:dyDescent="0.25">
      <c r="F5375" s="24"/>
      <c r="G5375" s="34">
        <v>40402.874999986969</v>
      </c>
      <c r="H5375" s="16">
        <v>730</v>
      </c>
      <c r="J5375" s="19">
        <v>73</v>
      </c>
      <c r="K5375" s="25">
        <f t="shared" si="570"/>
        <v>22.8</v>
      </c>
      <c r="L5375" s="16">
        <v>658</v>
      </c>
      <c r="N5375">
        <v>65.8</v>
      </c>
      <c r="O5375" s="26">
        <f t="shared" si="571"/>
        <v>18.8</v>
      </c>
      <c r="P5375" s="11">
        <f t="shared" si="576"/>
        <v>0.78301246287796411</v>
      </c>
      <c r="Q5375" s="12">
        <f t="shared" si="572"/>
        <v>350738222490.85834</v>
      </c>
      <c r="R5375" s="13">
        <f t="shared" si="573"/>
        <v>447934406052.38794</v>
      </c>
      <c r="S5375" s="14">
        <v>51</v>
      </c>
      <c r="T5375" s="14">
        <f t="shared" si="574"/>
        <v>5.0999999999999996</v>
      </c>
      <c r="U5375" s="15">
        <f t="shared" si="575"/>
        <v>495700536163.80103</v>
      </c>
    </row>
    <row r="5376" spans="6:21" x14ac:dyDescent="0.25">
      <c r="F5376" s="24"/>
      <c r="G5376" s="34">
        <v>40402.916666653633</v>
      </c>
      <c r="H5376" s="16">
        <v>721</v>
      </c>
      <c r="J5376" s="19">
        <v>72.099999999999994</v>
      </c>
      <c r="K5376" s="25">
        <f t="shared" si="570"/>
        <v>22.3</v>
      </c>
      <c r="L5376" s="16">
        <v>656</v>
      </c>
      <c r="N5376">
        <v>65.599999999999994</v>
      </c>
      <c r="O5376" s="26">
        <f t="shared" si="571"/>
        <v>18.7</v>
      </c>
      <c r="P5376" s="11">
        <f t="shared" si="576"/>
        <v>0.80210373007318936</v>
      </c>
      <c r="Q5376" s="12">
        <f t="shared" si="572"/>
        <v>315059790776.50189</v>
      </c>
      <c r="R5376" s="13">
        <f t="shared" si="573"/>
        <v>392791828492.99768</v>
      </c>
      <c r="S5376" s="14">
        <v>48</v>
      </c>
      <c r="T5376" s="14">
        <f t="shared" si="574"/>
        <v>4.8</v>
      </c>
      <c r="U5376" s="15">
        <f t="shared" si="575"/>
        <v>373113781039.17999</v>
      </c>
    </row>
    <row r="5377" spans="6:21" x14ac:dyDescent="0.25">
      <c r="F5377" s="24"/>
      <c r="G5377" s="34">
        <v>40402.958333320297</v>
      </c>
      <c r="H5377" s="16">
        <v>713</v>
      </c>
      <c r="J5377" s="19">
        <v>71.3</v>
      </c>
      <c r="K5377" s="25">
        <f t="shared" si="570"/>
        <v>21.8</v>
      </c>
      <c r="L5377" s="16">
        <v>654</v>
      </c>
      <c r="N5377">
        <v>65.400000000000006</v>
      </c>
      <c r="O5377" s="26">
        <f t="shared" si="571"/>
        <v>18.600000000000001</v>
      </c>
      <c r="P5377" s="11">
        <f t="shared" si="576"/>
        <v>0.82175269559257258</v>
      </c>
      <c r="Q5377" s="12">
        <f t="shared" si="572"/>
        <v>283010705417.82971</v>
      </c>
      <c r="R5377" s="13">
        <f t="shared" si="573"/>
        <v>344398876858.86859</v>
      </c>
      <c r="S5377" s="14">
        <v>49</v>
      </c>
      <c r="T5377" s="14">
        <f t="shared" si="574"/>
        <v>4.9000000000000004</v>
      </c>
      <c r="U5377" s="15">
        <f t="shared" si="575"/>
        <v>300802040061.09003</v>
      </c>
    </row>
    <row r="5378" spans="6:21" x14ac:dyDescent="0.25">
      <c r="F5378" s="24"/>
      <c r="G5378" s="34">
        <v>40402.999999986961</v>
      </c>
      <c r="H5378" s="16">
        <v>705</v>
      </c>
      <c r="J5378" s="19">
        <v>70.5</v>
      </c>
      <c r="K5378" s="25">
        <f t="shared" si="570"/>
        <v>21.4</v>
      </c>
      <c r="L5378" s="16">
        <v>652</v>
      </c>
      <c r="N5378">
        <v>65.2</v>
      </c>
      <c r="O5378" s="26">
        <f t="shared" si="571"/>
        <v>18.399999999999999</v>
      </c>
      <c r="P5378" s="11">
        <f t="shared" si="576"/>
        <v>0.83160351784400144</v>
      </c>
      <c r="Q5378" s="12">
        <f t="shared" si="572"/>
        <v>228361365386.07559</v>
      </c>
      <c r="R5378" s="13">
        <f t="shared" si="573"/>
        <v>274603654849.99472</v>
      </c>
      <c r="S5378" s="14">
        <v>48</v>
      </c>
      <c r="T5378" s="14">
        <f t="shared" si="574"/>
        <v>4.8</v>
      </c>
      <c r="U5378" s="15">
        <f t="shared" si="575"/>
        <v>221962989426.81201</v>
      </c>
    </row>
    <row r="5379" spans="6:21" x14ac:dyDescent="0.25">
      <c r="F5379" s="24"/>
      <c r="G5379" s="34">
        <v>40403.041666653626</v>
      </c>
      <c r="H5379" s="16">
        <v>698</v>
      </c>
      <c r="J5379" s="19">
        <v>69.8</v>
      </c>
      <c r="K5379" s="25">
        <f t="shared" ref="K5379:K5442" si="577">ROUND((J5379-32)/1.8,1)</f>
        <v>21</v>
      </c>
      <c r="L5379" s="16">
        <v>649</v>
      </c>
      <c r="N5379">
        <v>64.900000000000006</v>
      </c>
      <c r="O5379" s="26">
        <f t="shared" ref="O5379:O5442" si="578">ROUND((N5379-32)/1.8,1)</f>
        <v>18.3</v>
      </c>
      <c r="P5379" s="11">
        <f t="shared" si="576"/>
        <v>0.84692346657857809</v>
      </c>
      <c r="Q5379" s="12">
        <f t="shared" ref="Q5379:Q5442" si="579">611*EXP(17.27*O5379/237.3+O5379)</f>
        <v>205131575022.021</v>
      </c>
      <c r="R5379" s="13">
        <f t="shared" ref="R5379:R5442" si="580">Q5379/P5379</f>
        <v>242207924466.55954</v>
      </c>
      <c r="S5379" s="14">
        <v>44</v>
      </c>
      <c r="T5379" s="14">
        <f t="shared" si="574"/>
        <v>4.4000000000000004</v>
      </c>
      <c r="U5379" s="15">
        <f t="shared" si="575"/>
        <v>163135937555.97</v>
      </c>
    </row>
    <row r="5380" spans="6:21" x14ac:dyDescent="0.25">
      <c r="F5380" s="24"/>
      <c r="G5380" s="34">
        <v>40403.08333332029</v>
      </c>
      <c r="H5380" s="16">
        <v>692</v>
      </c>
      <c r="J5380" s="19">
        <v>69.2</v>
      </c>
      <c r="K5380" s="25">
        <f t="shared" si="577"/>
        <v>20.7</v>
      </c>
      <c r="L5380" s="16">
        <v>647</v>
      </c>
      <c r="N5380">
        <v>64.7</v>
      </c>
      <c r="O5380" s="26">
        <f t="shared" si="578"/>
        <v>18.2</v>
      </c>
      <c r="P5380" s="11">
        <f t="shared" si="576"/>
        <v>0.85729058283595716</v>
      </c>
      <c r="Q5380" s="12">
        <f t="shared" si="579"/>
        <v>184264807665.14328</v>
      </c>
      <c r="R5380" s="13">
        <f t="shared" si="580"/>
        <v>214938565002.76337</v>
      </c>
      <c r="S5380" s="14">
        <v>44</v>
      </c>
      <c r="T5380" s="14">
        <f t="shared" si="574"/>
        <v>4.4000000000000004</v>
      </c>
      <c r="U5380" s="15">
        <f t="shared" si="575"/>
        <v>134964532285.528</v>
      </c>
    </row>
    <row r="5381" spans="6:21" x14ac:dyDescent="0.25">
      <c r="F5381" s="24"/>
      <c r="G5381" s="34">
        <v>40403.124999986954</v>
      </c>
      <c r="H5381" s="16">
        <v>687</v>
      </c>
      <c r="J5381" s="19">
        <v>68.7</v>
      </c>
      <c r="K5381" s="25">
        <f t="shared" si="577"/>
        <v>20.399999999999999</v>
      </c>
      <c r="L5381" s="16">
        <v>644</v>
      </c>
      <c r="N5381">
        <v>64.400000000000006</v>
      </c>
      <c r="O5381" s="26">
        <f t="shared" si="578"/>
        <v>18</v>
      </c>
      <c r="P5381" s="11">
        <f t="shared" si="576"/>
        <v>0.86237442065615966</v>
      </c>
      <c r="Q5381" s="12">
        <f t="shared" si="579"/>
        <v>148683291004.45367</v>
      </c>
      <c r="R5381" s="13">
        <f t="shared" si="580"/>
        <v>172411527340.20587</v>
      </c>
      <c r="S5381" s="14">
        <v>41</v>
      </c>
      <c r="T5381" s="14">
        <f t="shared" ref="T5381:T5444" si="581">S5381/10</f>
        <v>4.0999999999999996</v>
      </c>
      <c r="U5381" s="15">
        <f t="shared" ref="U5381:U5444" si="582">ROUND(T5381*(1-P5381)*R5381,3)</f>
        <v>97285768976.584</v>
      </c>
    </row>
    <row r="5382" spans="6:21" x14ac:dyDescent="0.25">
      <c r="F5382" s="24"/>
      <c r="G5382" s="34">
        <v>40403.166666653618</v>
      </c>
      <c r="H5382" s="16">
        <v>683</v>
      </c>
      <c r="J5382" s="19">
        <v>68.3</v>
      </c>
      <c r="K5382" s="25">
        <f t="shared" si="577"/>
        <v>20.2</v>
      </c>
      <c r="L5382" s="16">
        <v>642</v>
      </c>
      <c r="N5382">
        <v>64.2</v>
      </c>
      <c r="O5382" s="26">
        <f t="shared" si="578"/>
        <v>17.899999999999999</v>
      </c>
      <c r="P5382" s="11">
        <f t="shared" si="576"/>
        <v>0.86761175770326582</v>
      </c>
      <c r="Q5382" s="12">
        <f t="shared" si="579"/>
        <v>133558658714.60837</v>
      </c>
      <c r="R5382" s="13">
        <f t="shared" si="580"/>
        <v>153938276572.189</v>
      </c>
      <c r="S5382" s="14">
        <v>40</v>
      </c>
      <c r="T5382" s="14">
        <f t="shared" si="581"/>
        <v>4</v>
      </c>
      <c r="U5382" s="15">
        <f t="shared" si="582"/>
        <v>81518471430.322998</v>
      </c>
    </row>
    <row r="5383" spans="6:21" x14ac:dyDescent="0.25">
      <c r="F5383" s="24"/>
      <c r="G5383" s="34">
        <v>40403.208333320283</v>
      </c>
      <c r="H5383" s="16">
        <v>685</v>
      </c>
      <c r="J5383" s="19">
        <v>68.5</v>
      </c>
      <c r="K5383" s="25">
        <f t="shared" si="577"/>
        <v>20.3</v>
      </c>
      <c r="L5383" s="16">
        <v>643</v>
      </c>
      <c r="N5383">
        <v>64.3</v>
      </c>
      <c r="O5383" s="26">
        <f t="shared" si="578"/>
        <v>17.899999999999999</v>
      </c>
      <c r="P5383" s="11">
        <f t="shared" si="576"/>
        <v>0.86226794154635156</v>
      </c>
      <c r="Q5383" s="12">
        <f t="shared" si="579"/>
        <v>133558658714.60837</v>
      </c>
      <c r="R5383" s="13">
        <f t="shared" si="580"/>
        <v>154892293078.98242</v>
      </c>
      <c r="S5383" s="14">
        <v>39</v>
      </c>
      <c r="T5383" s="14">
        <f t="shared" si="581"/>
        <v>3.9</v>
      </c>
      <c r="U5383" s="15">
        <f t="shared" si="582"/>
        <v>83201174021.059006</v>
      </c>
    </row>
    <row r="5384" spans="6:21" x14ac:dyDescent="0.25">
      <c r="F5384" s="24"/>
      <c r="G5384" s="34">
        <v>40403.249999986947</v>
      </c>
      <c r="H5384" s="16">
        <v>712</v>
      </c>
      <c r="J5384" s="19">
        <v>71.2</v>
      </c>
      <c r="K5384" s="25">
        <f t="shared" si="577"/>
        <v>21.8</v>
      </c>
      <c r="L5384" s="16">
        <v>653</v>
      </c>
      <c r="N5384">
        <v>65.3</v>
      </c>
      <c r="O5384" s="26">
        <f t="shared" si="578"/>
        <v>18.5</v>
      </c>
      <c r="P5384" s="11">
        <f t="shared" si="576"/>
        <v>0.81661853056109091</v>
      </c>
      <c r="Q5384" s="12">
        <f t="shared" si="579"/>
        <v>254221775440.44537</v>
      </c>
      <c r="R5384" s="13">
        <f t="shared" si="580"/>
        <v>311310319232.86383</v>
      </c>
      <c r="S5384" s="14">
        <v>40</v>
      </c>
      <c r="T5384" s="14">
        <f t="shared" si="581"/>
        <v>4</v>
      </c>
      <c r="U5384" s="15">
        <f t="shared" si="582"/>
        <v>228354175169.67401</v>
      </c>
    </row>
    <row r="5385" spans="6:21" x14ac:dyDescent="0.25">
      <c r="F5385" s="24"/>
      <c r="G5385" s="34">
        <v>40403.291666653611</v>
      </c>
      <c r="H5385" s="16">
        <v>743</v>
      </c>
      <c r="J5385" s="19">
        <v>74.3</v>
      </c>
      <c r="K5385" s="25">
        <f t="shared" si="577"/>
        <v>23.5</v>
      </c>
      <c r="L5385" s="16">
        <v>655</v>
      </c>
      <c r="N5385">
        <v>65.5</v>
      </c>
      <c r="O5385" s="26">
        <f t="shared" si="578"/>
        <v>18.600000000000001</v>
      </c>
      <c r="P5385" s="11">
        <f t="shared" si="576"/>
        <v>0.74125020515414952</v>
      </c>
      <c r="Q5385" s="12">
        <f t="shared" si="579"/>
        <v>283010705417.82971</v>
      </c>
      <c r="R5385" s="13">
        <f t="shared" si="580"/>
        <v>381801857793.71912</v>
      </c>
      <c r="S5385" s="14">
        <v>42</v>
      </c>
      <c r="T5385" s="14">
        <f t="shared" si="581"/>
        <v>4.2</v>
      </c>
      <c r="U5385" s="15">
        <f t="shared" si="582"/>
        <v>414922839978.73499</v>
      </c>
    </row>
    <row r="5386" spans="6:21" x14ac:dyDescent="0.25">
      <c r="F5386" s="24"/>
      <c r="G5386" s="34">
        <v>40403.333333320275</v>
      </c>
      <c r="H5386" s="16">
        <v>770</v>
      </c>
      <c r="J5386" s="19">
        <v>77</v>
      </c>
      <c r="K5386" s="25">
        <f t="shared" si="577"/>
        <v>25</v>
      </c>
      <c r="L5386" s="16">
        <v>654</v>
      </c>
      <c r="N5386">
        <v>65.400000000000006</v>
      </c>
      <c r="O5386" s="26">
        <f t="shared" si="578"/>
        <v>18.600000000000001</v>
      </c>
      <c r="P5386" s="11">
        <f t="shared" si="576"/>
        <v>0.67754526070035159</v>
      </c>
      <c r="Q5386" s="12">
        <f t="shared" si="579"/>
        <v>283010705417.82971</v>
      </c>
      <c r="R5386" s="13">
        <f t="shared" si="580"/>
        <v>417700073830.18634</v>
      </c>
      <c r="S5386" s="14">
        <v>51</v>
      </c>
      <c r="T5386" s="14">
        <f t="shared" si="581"/>
        <v>5.0999999999999996</v>
      </c>
      <c r="U5386" s="15">
        <f t="shared" si="582"/>
        <v>686915778903.01904</v>
      </c>
    </row>
    <row r="5387" spans="6:21" x14ac:dyDescent="0.25">
      <c r="F5387" s="24"/>
      <c r="G5387" s="34">
        <v>40403.37499998694</v>
      </c>
      <c r="H5387" s="16">
        <v>792</v>
      </c>
      <c r="J5387" s="19">
        <v>79.2</v>
      </c>
      <c r="K5387" s="25">
        <f t="shared" si="577"/>
        <v>26.2</v>
      </c>
      <c r="L5387" s="16">
        <v>652</v>
      </c>
      <c r="N5387">
        <v>65.2</v>
      </c>
      <c r="O5387" s="26">
        <f t="shared" si="578"/>
        <v>18.399999999999999</v>
      </c>
      <c r="P5387" s="11">
        <f t="shared" si="576"/>
        <v>0.62314780387628843</v>
      </c>
      <c r="Q5387" s="12">
        <f t="shared" si="579"/>
        <v>228361365386.07559</v>
      </c>
      <c r="R5387" s="13">
        <f t="shared" si="580"/>
        <v>366464206349.68884</v>
      </c>
      <c r="S5387" s="14">
        <v>67</v>
      </c>
      <c r="T5387" s="14">
        <f t="shared" si="581"/>
        <v>6.7</v>
      </c>
      <c r="U5387" s="15">
        <f t="shared" si="582"/>
        <v>925289034456.20898</v>
      </c>
    </row>
    <row r="5388" spans="6:21" x14ac:dyDescent="0.25">
      <c r="F5388" s="24"/>
      <c r="G5388" s="34">
        <v>40403.416666653604</v>
      </c>
      <c r="H5388" s="16">
        <v>810</v>
      </c>
      <c r="J5388" s="19">
        <v>81</v>
      </c>
      <c r="K5388" s="25">
        <f t="shared" si="577"/>
        <v>27.2</v>
      </c>
      <c r="L5388" s="16">
        <v>648</v>
      </c>
      <c r="N5388">
        <v>64.8</v>
      </c>
      <c r="O5388" s="26">
        <f t="shared" si="578"/>
        <v>18.2</v>
      </c>
      <c r="P5388" s="11">
        <f t="shared" si="576"/>
        <v>0.58022934962320549</v>
      </c>
      <c r="Q5388" s="12">
        <f t="shared" si="579"/>
        <v>184264807665.14328</v>
      </c>
      <c r="R5388" s="13">
        <f t="shared" si="580"/>
        <v>317572366487.15338</v>
      </c>
      <c r="S5388" s="14">
        <v>75</v>
      </c>
      <c r="T5388" s="14">
        <f t="shared" si="581"/>
        <v>7.5</v>
      </c>
      <c r="U5388" s="15">
        <f t="shared" si="582"/>
        <v>999806691165.07605</v>
      </c>
    </row>
    <row r="5389" spans="6:21" x14ac:dyDescent="0.25">
      <c r="F5389" s="24"/>
      <c r="G5389" s="34">
        <v>40403.458333320268</v>
      </c>
      <c r="H5389" s="16">
        <v>823</v>
      </c>
      <c r="J5389" s="19">
        <v>82.3</v>
      </c>
      <c r="K5389" s="25">
        <f t="shared" si="577"/>
        <v>27.9</v>
      </c>
      <c r="L5389" s="16">
        <v>644</v>
      </c>
      <c r="N5389">
        <v>64.400000000000006</v>
      </c>
      <c r="O5389" s="26">
        <f t="shared" si="578"/>
        <v>18</v>
      </c>
      <c r="P5389" s="11">
        <f t="shared" si="576"/>
        <v>0.5500161198825837</v>
      </c>
      <c r="Q5389" s="12">
        <f t="shared" si="579"/>
        <v>148683291004.45367</v>
      </c>
      <c r="R5389" s="13">
        <f t="shared" si="580"/>
        <v>270325333439.67133</v>
      </c>
      <c r="S5389" s="14">
        <v>75</v>
      </c>
      <c r="T5389" s="14">
        <f t="shared" si="581"/>
        <v>7.5</v>
      </c>
      <c r="U5389" s="15">
        <f t="shared" si="582"/>
        <v>912315318264.13196</v>
      </c>
    </row>
    <row r="5390" spans="6:21" x14ac:dyDescent="0.25">
      <c r="F5390" s="24"/>
      <c r="G5390" s="34">
        <v>40403.499999986932</v>
      </c>
      <c r="H5390" s="16">
        <v>832</v>
      </c>
      <c r="J5390" s="19">
        <v>83.2</v>
      </c>
      <c r="K5390" s="25">
        <f t="shared" si="577"/>
        <v>28.4</v>
      </c>
      <c r="L5390" s="16">
        <v>644</v>
      </c>
      <c r="N5390">
        <v>64.400000000000006</v>
      </c>
      <c r="O5390" s="26">
        <f t="shared" si="578"/>
        <v>18</v>
      </c>
      <c r="P5390" s="11">
        <f t="shared" si="576"/>
        <v>0.53425195110904522</v>
      </c>
      <c r="Q5390" s="12">
        <f t="shared" si="579"/>
        <v>148683291004.45367</v>
      </c>
      <c r="R5390" s="13">
        <f t="shared" si="580"/>
        <v>278301821258.31152</v>
      </c>
      <c r="S5390" s="14">
        <v>77</v>
      </c>
      <c r="T5390" s="14">
        <f t="shared" si="581"/>
        <v>7.7</v>
      </c>
      <c r="U5390" s="15">
        <f t="shared" si="582"/>
        <v>998062682954.70496</v>
      </c>
    </row>
    <row r="5391" spans="6:21" x14ac:dyDescent="0.25">
      <c r="F5391" s="24"/>
      <c r="G5391" s="34">
        <v>40403.541666653597</v>
      </c>
      <c r="H5391" s="16">
        <v>837</v>
      </c>
      <c r="J5391" s="19">
        <v>83.7</v>
      </c>
      <c r="K5391" s="25">
        <f t="shared" si="577"/>
        <v>28.7</v>
      </c>
      <c r="L5391" s="16">
        <v>642</v>
      </c>
      <c r="N5391">
        <v>64.2</v>
      </c>
      <c r="O5391" s="26">
        <f t="shared" si="578"/>
        <v>17.899999999999999</v>
      </c>
      <c r="P5391" s="11">
        <f t="shared" si="576"/>
        <v>0.52174295389764702</v>
      </c>
      <c r="Q5391" s="12">
        <f t="shared" si="579"/>
        <v>133558658714.60837</v>
      </c>
      <c r="R5391" s="13">
        <f t="shared" si="580"/>
        <v>255985553263.09064</v>
      </c>
      <c r="S5391" s="14">
        <v>80</v>
      </c>
      <c r="T5391" s="14">
        <f t="shared" si="581"/>
        <v>8</v>
      </c>
      <c r="U5391" s="15">
        <f t="shared" si="582"/>
        <v>979415156387.85803</v>
      </c>
    </row>
    <row r="5392" spans="6:21" x14ac:dyDescent="0.25">
      <c r="F5392" s="24"/>
      <c r="G5392" s="34">
        <v>40403.583333320261</v>
      </c>
      <c r="H5392" s="16">
        <v>839</v>
      </c>
      <c r="J5392" s="19">
        <v>83.9</v>
      </c>
      <c r="K5392" s="25">
        <f t="shared" si="577"/>
        <v>28.8</v>
      </c>
      <c r="L5392" s="16">
        <v>642</v>
      </c>
      <c r="N5392">
        <v>64.2</v>
      </c>
      <c r="O5392" s="26">
        <f t="shared" si="578"/>
        <v>17.899999999999999</v>
      </c>
      <c r="P5392" s="11">
        <f t="shared" si="576"/>
        <v>0.51873089454938526</v>
      </c>
      <c r="Q5392" s="12">
        <f t="shared" si="579"/>
        <v>133558658714.60837</v>
      </c>
      <c r="R5392" s="13">
        <f t="shared" si="580"/>
        <v>257471957267.22433</v>
      </c>
      <c r="S5392" s="14">
        <v>85</v>
      </c>
      <c r="T5392" s="14">
        <f t="shared" si="581"/>
        <v>8.5</v>
      </c>
      <c r="U5392" s="15">
        <f t="shared" si="582"/>
        <v>1053263037697.24</v>
      </c>
    </row>
    <row r="5393" spans="6:21" x14ac:dyDescent="0.25">
      <c r="F5393" s="24"/>
      <c r="G5393" s="34">
        <v>40403.624999986925</v>
      </c>
      <c r="H5393" s="16">
        <v>833</v>
      </c>
      <c r="J5393" s="19">
        <v>83.3</v>
      </c>
      <c r="K5393" s="25">
        <f t="shared" si="577"/>
        <v>28.5</v>
      </c>
      <c r="L5393" s="16">
        <v>642</v>
      </c>
      <c r="N5393">
        <v>64.2</v>
      </c>
      <c r="O5393" s="26">
        <f t="shared" si="578"/>
        <v>17.899999999999999</v>
      </c>
      <c r="P5393" s="11">
        <f t="shared" si="576"/>
        <v>0.52782654195909529</v>
      </c>
      <c r="Q5393" s="12">
        <f t="shared" si="579"/>
        <v>133558658714.60837</v>
      </c>
      <c r="R5393" s="13">
        <f t="shared" si="580"/>
        <v>253035131994.09872</v>
      </c>
      <c r="S5393" s="14">
        <v>88</v>
      </c>
      <c r="T5393" s="14">
        <f t="shared" si="581"/>
        <v>8.8000000000000007</v>
      </c>
      <c r="U5393" s="15">
        <f t="shared" si="582"/>
        <v>1051392964859.52</v>
      </c>
    </row>
    <row r="5394" spans="6:21" x14ac:dyDescent="0.25">
      <c r="F5394" s="24"/>
      <c r="G5394" s="34">
        <v>40403.666666653589</v>
      </c>
      <c r="H5394" s="16">
        <v>822</v>
      </c>
      <c r="J5394" s="19">
        <v>82.2</v>
      </c>
      <c r="K5394" s="25">
        <f t="shared" si="577"/>
        <v>27.9</v>
      </c>
      <c r="L5394" s="16">
        <v>644</v>
      </c>
      <c r="N5394">
        <v>64.400000000000006</v>
      </c>
      <c r="O5394" s="26">
        <f t="shared" si="578"/>
        <v>18</v>
      </c>
      <c r="P5394" s="11">
        <f t="shared" si="576"/>
        <v>0.5500161198825837</v>
      </c>
      <c r="Q5394" s="12">
        <f t="shared" si="579"/>
        <v>148683291004.45367</v>
      </c>
      <c r="R5394" s="13">
        <f t="shared" si="580"/>
        <v>270325333439.67133</v>
      </c>
      <c r="S5394" s="14">
        <v>88</v>
      </c>
      <c r="T5394" s="14">
        <f t="shared" si="581"/>
        <v>8.8000000000000007</v>
      </c>
      <c r="U5394" s="15">
        <f t="shared" si="582"/>
        <v>1070449973429.92</v>
      </c>
    </row>
    <row r="5395" spans="6:21" x14ac:dyDescent="0.25">
      <c r="F5395" s="24"/>
      <c r="G5395" s="34">
        <v>40403.708333320254</v>
      </c>
      <c r="H5395" s="16">
        <v>805</v>
      </c>
      <c r="J5395" s="19">
        <v>80.5</v>
      </c>
      <c r="K5395" s="25">
        <f t="shared" si="577"/>
        <v>26.9</v>
      </c>
      <c r="L5395" s="16">
        <v>648</v>
      </c>
      <c r="N5395">
        <v>64.8</v>
      </c>
      <c r="O5395" s="26">
        <f t="shared" si="578"/>
        <v>18.2</v>
      </c>
      <c r="P5395" s="11">
        <f t="shared" si="576"/>
        <v>0.59052795744173436</v>
      </c>
      <c r="Q5395" s="12">
        <f t="shared" si="579"/>
        <v>184264807665.14328</v>
      </c>
      <c r="R5395" s="13">
        <f t="shared" si="580"/>
        <v>312034011841.55475</v>
      </c>
      <c r="S5395" s="14">
        <v>87</v>
      </c>
      <c r="T5395" s="14">
        <f t="shared" si="581"/>
        <v>8.6999999999999993</v>
      </c>
      <c r="U5395" s="15">
        <f t="shared" si="582"/>
        <v>1111592076334.78</v>
      </c>
    </row>
    <row r="5396" spans="6:21" x14ac:dyDescent="0.25">
      <c r="F5396" s="24"/>
      <c r="G5396" s="34">
        <v>40403.749999986918</v>
      </c>
      <c r="H5396" s="16">
        <v>779</v>
      </c>
      <c r="J5396" s="19">
        <v>77.900000000000006</v>
      </c>
      <c r="K5396" s="25">
        <f t="shared" si="577"/>
        <v>25.5</v>
      </c>
      <c r="L5396" s="16">
        <v>652</v>
      </c>
      <c r="N5396">
        <v>65.2</v>
      </c>
      <c r="O5396" s="26">
        <f t="shared" si="578"/>
        <v>18.399999999999999</v>
      </c>
      <c r="P5396" s="11">
        <f t="shared" si="576"/>
        <v>0.64950504744574133</v>
      </c>
      <c r="Q5396" s="12">
        <f t="shared" si="579"/>
        <v>228361365386.07559</v>
      </c>
      <c r="R5396" s="13">
        <f t="shared" si="580"/>
        <v>351592903371.78259</v>
      </c>
      <c r="S5396" s="14">
        <v>84</v>
      </c>
      <c r="T5396" s="14">
        <f t="shared" si="581"/>
        <v>8.4</v>
      </c>
      <c r="U5396" s="15">
        <f t="shared" si="582"/>
        <v>1035144919079.9399</v>
      </c>
    </row>
    <row r="5397" spans="6:21" x14ac:dyDescent="0.25">
      <c r="F5397" s="24"/>
      <c r="G5397" s="34">
        <v>40403.791666653582</v>
      </c>
      <c r="H5397" s="16">
        <v>757</v>
      </c>
      <c r="J5397" s="19">
        <v>75.7</v>
      </c>
      <c r="K5397" s="25">
        <f t="shared" si="577"/>
        <v>24.3</v>
      </c>
      <c r="L5397" s="16">
        <v>655</v>
      </c>
      <c r="N5397">
        <v>65.5</v>
      </c>
      <c r="O5397" s="26">
        <f t="shared" si="578"/>
        <v>18.600000000000001</v>
      </c>
      <c r="P5397" s="11">
        <f t="shared" si="576"/>
        <v>0.70647205880471653</v>
      </c>
      <c r="Q5397" s="12">
        <f t="shared" si="579"/>
        <v>283010705417.82971</v>
      </c>
      <c r="R5397" s="13">
        <f t="shared" si="580"/>
        <v>400597167135.8905</v>
      </c>
      <c r="S5397" s="14">
        <v>76</v>
      </c>
      <c r="T5397" s="14">
        <f t="shared" si="581"/>
        <v>7.6</v>
      </c>
      <c r="U5397" s="15">
        <f t="shared" si="582"/>
        <v>893657109057.26196</v>
      </c>
    </row>
    <row r="5398" spans="6:21" x14ac:dyDescent="0.25">
      <c r="F5398" s="24"/>
      <c r="G5398" s="34">
        <v>40403.833333320246</v>
      </c>
      <c r="H5398" s="16">
        <v>740</v>
      </c>
      <c r="J5398" s="19">
        <v>74</v>
      </c>
      <c r="K5398" s="25">
        <f t="shared" si="577"/>
        <v>23.3</v>
      </c>
      <c r="L5398" s="16">
        <v>656</v>
      </c>
      <c r="N5398">
        <v>65.599999999999994</v>
      </c>
      <c r="O5398" s="26">
        <f t="shared" si="578"/>
        <v>18.7</v>
      </c>
      <c r="P5398" s="11">
        <f t="shared" si="576"/>
        <v>0.75495677077243106</v>
      </c>
      <c r="Q5398" s="12">
        <f t="shared" si="579"/>
        <v>315059790776.50189</v>
      </c>
      <c r="R5398" s="13">
        <f t="shared" si="580"/>
        <v>417321630818.87415</v>
      </c>
      <c r="S5398" s="14">
        <v>62</v>
      </c>
      <c r="T5398" s="14">
        <f t="shared" si="581"/>
        <v>6.2</v>
      </c>
      <c r="U5398" s="15">
        <f t="shared" si="582"/>
        <v>634023408262.70801</v>
      </c>
    </row>
    <row r="5399" spans="6:21" x14ac:dyDescent="0.25">
      <c r="F5399" s="24"/>
      <c r="G5399" s="34">
        <v>40403.874999986911</v>
      </c>
      <c r="H5399" s="16">
        <v>730</v>
      </c>
      <c r="J5399" s="19">
        <v>73</v>
      </c>
      <c r="K5399" s="25">
        <f t="shared" si="577"/>
        <v>22.8</v>
      </c>
      <c r="L5399" s="16">
        <v>656</v>
      </c>
      <c r="N5399">
        <v>65.599999999999994</v>
      </c>
      <c r="O5399" s="26">
        <f t="shared" si="578"/>
        <v>18.7</v>
      </c>
      <c r="P5399" s="11">
        <f t="shared" si="576"/>
        <v>0.77812796446362043</v>
      </c>
      <c r="Q5399" s="12">
        <f t="shared" si="579"/>
        <v>315059790776.50189</v>
      </c>
      <c r="R5399" s="13">
        <f t="shared" si="580"/>
        <v>404894574112.47144</v>
      </c>
      <c r="S5399" s="14">
        <v>52</v>
      </c>
      <c r="T5399" s="14">
        <f t="shared" si="581"/>
        <v>5.2</v>
      </c>
      <c r="U5399" s="15">
        <f t="shared" si="582"/>
        <v>467140873347.04199</v>
      </c>
    </row>
    <row r="5400" spans="6:21" x14ac:dyDescent="0.25">
      <c r="F5400" s="24"/>
      <c r="G5400" s="34">
        <v>40403.916666653575</v>
      </c>
      <c r="H5400" s="16">
        <v>720</v>
      </c>
      <c r="J5400" s="19">
        <v>72</v>
      </c>
      <c r="K5400" s="25">
        <f t="shared" si="577"/>
        <v>22.2</v>
      </c>
      <c r="L5400" s="16">
        <v>654</v>
      </c>
      <c r="N5400">
        <v>65.400000000000006</v>
      </c>
      <c r="O5400" s="26">
        <f t="shared" si="578"/>
        <v>18.600000000000001</v>
      </c>
      <c r="P5400" s="11">
        <f t="shared" si="576"/>
        <v>0.80196008890647363</v>
      </c>
      <c r="Q5400" s="12">
        <f t="shared" si="579"/>
        <v>283010705417.82971</v>
      </c>
      <c r="R5400" s="13">
        <f t="shared" si="580"/>
        <v>352898740638.99341</v>
      </c>
      <c r="S5400" s="14">
        <v>48</v>
      </c>
      <c r="T5400" s="14">
        <f t="shared" si="581"/>
        <v>4.8</v>
      </c>
      <c r="U5400" s="15">
        <f t="shared" si="582"/>
        <v>335462569061.586</v>
      </c>
    </row>
    <row r="5401" spans="6:21" x14ac:dyDescent="0.25">
      <c r="F5401" s="24"/>
      <c r="G5401" s="34">
        <v>40403.958333320239</v>
      </c>
      <c r="H5401" s="16">
        <v>712</v>
      </c>
      <c r="J5401" s="19">
        <v>71.2</v>
      </c>
      <c r="K5401" s="25">
        <f t="shared" si="577"/>
        <v>21.8</v>
      </c>
      <c r="L5401" s="16">
        <v>653</v>
      </c>
      <c r="N5401">
        <v>65.3</v>
      </c>
      <c r="O5401" s="26">
        <f t="shared" si="578"/>
        <v>18.5</v>
      </c>
      <c r="P5401" s="11">
        <f t="shared" si="576"/>
        <v>0.81661853056109091</v>
      </c>
      <c r="Q5401" s="12">
        <f t="shared" si="579"/>
        <v>254221775440.44537</v>
      </c>
      <c r="R5401" s="13">
        <f t="shared" si="580"/>
        <v>311310319232.86383</v>
      </c>
      <c r="S5401" s="14">
        <v>49</v>
      </c>
      <c r="T5401" s="14">
        <f t="shared" si="581"/>
        <v>4.9000000000000004</v>
      </c>
      <c r="U5401" s="15">
        <f t="shared" si="582"/>
        <v>279733864582.84998</v>
      </c>
    </row>
    <row r="5402" spans="6:21" x14ac:dyDescent="0.25">
      <c r="F5402" s="24"/>
      <c r="G5402" s="34">
        <v>40403.999999986903</v>
      </c>
      <c r="H5402" s="16">
        <v>704</v>
      </c>
      <c r="J5402" s="19">
        <v>70.400000000000006</v>
      </c>
      <c r="K5402" s="25">
        <f t="shared" si="577"/>
        <v>21.3</v>
      </c>
      <c r="L5402" s="16">
        <v>651</v>
      </c>
      <c r="N5402">
        <v>65.099999999999994</v>
      </c>
      <c r="O5402" s="26">
        <f t="shared" si="578"/>
        <v>18.399999999999999</v>
      </c>
      <c r="P5402" s="11">
        <f t="shared" si="576"/>
        <v>0.83671341701925817</v>
      </c>
      <c r="Q5402" s="12">
        <f t="shared" si="579"/>
        <v>228361365386.07559</v>
      </c>
      <c r="R5402" s="13">
        <f t="shared" si="580"/>
        <v>272926620681.66586</v>
      </c>
      <c r="S5402" s="14">
        <v>49</v>
      </c>
      <c r="T5402" s="14">
        <f t="shared" si="581"/>
        <v>4.9000000000000004</v>
      </c>
      <c r="U5402" s="15">
        <f t="shared" si="582"/>
        <v>218369750948.392</v>
      </c>
    </row>
    <row r="5403" spans="6:21" x14ac:dyDescent="0.25">
      <c r="F5403" s="24"/>
      <c r="G5403" s="34">
        <v>40404.041666653568</v>
      </c>
      <c r="H5403" s="16">
        <v>697</v>
      </c>
      <c r="J5403" s="19">
        <v>69.7</v>
      </c>
      <c r="K5403" s="25">
        <f t="shared" si="577"/>
        <v>20.9</v>
      </c>
      <c r="L5403" s="16">
        <v>648</v>
      </c>
      <c r="N5403">
        <v>64.8</v>
      </c>
      <c r="O5403" s="26">
        <f t="shared" si="578"/>
        <v>18.2</v>
      </c>
      <c r="P5403" s="11">
        <f t="shared" si="576"/>
        <v>0.84680715876718493</v>
      </c>
      <c r="Q5403" s="12">
        <f t="shared" si="579"/>
        <v>184264807665.14328</v>
      </c>
      <c r="R5403" s="13">
        <f t="shared" si="580"/>
        <v>217599492112.7063</v>
      </c>
      <c r="S5403" s="14">
        <v>45</v>
      </c>
      <c r="T5403" s="14">
        <f t="shared" si="581"/>
        <v>4.5</v>
      </c>
      <c r="U5403" s="15">
        <f t="shared" si="582"/>
        <v>150006080014.034</v>
      </c>
    </row>
    <row r="5404" spans="6:21" x14ac:dyDescent="0.25">
      <c r="F5404" s="24"/>
      <c r="G5404" s="34">
        <v>40404.083333320232</v>
      </c>
      <c r="H5404" s="16">
        <v>691</v>
      </c>
      <c r="J5404" s="19">
        <v>69.099999999999994</v>
      </c>
      <c r="K5404" s="25">
        <f t="shared" si="577"/>
        <v>20.6</v>
      </c>
      <c r="L5404" s="16">
        <v>645</v>
      </c>
      <c r="N5404">
        <v>64.5</v>
      </c>
      <c r="O5404" s="26">
        <f t="shared" si="578"/>
        <v>18.100000000000001</v>
      </c>
      <c r="P5404" s="11">
        <f t="shared" si="576"/>
        <v>0.85718088829943329</v>
      </c>
      <c r="Q5404" s="12">
        <f t="shared" si="579"/>
        <v>165520687589.06354</v>
      </c>
      <c r="R5404" s="13">
        <f t="shared" si="580"/>
        <v>193098901116.94055</v>
      </c>
      <c r="S5404" s="14">
        <v>45</v>
      </c>
      <c r="T5404" s="14">
        <f t="shared" si="581"/>
        <v>4.5</v>
      </c>
      <c r="U5404" s="15">
        <f t="shared" si="582"/>
        <v>124101960875.44701</v>
      </c>
    </row>
    <row r="5405" spans="6:21" x14ac:dyDescent="0.25">
      <c r="F5405" s="24"/>
      <c r="G5405" s="34">
        <v>40404.124999986896</v>
      </c>
      <c r="H5405" s="16">
        <v>686</v>
      </c>
      <c r="J5405" s="19">
        <v>68.599999999999994</v>
      </c>
      <c r="K5405" s="25">
        <f t="shared" si="577"/>
        <v>20.3</v>
      </c>
      <c r="L5405" s="16">
        <v>642</v>
      </c>
      <c r="N5405">
        <v>64.2</v>
      </c>
      <c r="O5405" s="26">
        <f t="shared" si="578"/>
        <v>17.899999999999999</v>
      </c>
      <c r="P5405" s="11">
        <f t="shared" si="576"/>
        <v>0.86226794154635156</v>
      </c>
      <c r="Q5405" s="12">
        <f t="shared" si="579"/>
        <v>133558658714.60837</v>
      </c>
      <c r="R5405" s="13">
        <f t="shared" si="580"/>
        <v>154892293078.98242</v>
      </c>
      <c r="S5405" s="14">
        <v>42</v>
      </c>
      <c r="T5405" s="14">
        <f t="shared" si="581"/>
        <v>4.2</v>
      </c>
      <c r="U5405" s="15">
        <f t="shared" si="582"/>
        <v>89601264330.371002</v>
      </c>
    </row>
    <row r="5406" spans="6:21" x14ac:dyDescent="0.25">
      <c r="F5406" s="24"/>
      <c r="G5406" s="34">
        <v>40404.16666665356</v>
      </c>
      <c r="H5406" s="16">
        <v>682</v>
      </c>
      <c r="J5406" s="19">
        <v>68.2</v>
      </c>
      <c r="K5406" s="25">
        <f t="shared" si="577"/>
        <v>20.100000000000001</v>
      </c>
      <c r="L5406" s="16">
        <v>640</v>
      </c>
      <c r="N5406">
        <v>64</v>
      </c>
      <c r="O5406" s="26">
        <f t="shared" si="578"/>
        <v>17.8</v>
      </c>
      <c r="P5406" s="11">
        <f t="shared" si="576"/>
        <v>0.86750866825443018</v>
      </c>
      <c r="Q5406" s="12">
        <f t="shared" si="579"/>
        <v>119972561793.18118</v>
      </c>
      <c r="R5406" s="13">
        <f t="shared" si="580"/>
        <v>138295519322.68948</v>
      </c>
      <c r="S5406" s="14">
        <v>41</v>
      </c>
      <c r="T5406" s="14">
        <f t="shared" si="581"/>
        <v>4.0999999999999996</v>
      </c>
      <c r="U5406" s="15">
        <f t="shared" si="582"/>
        <v>75124125870.983994</v>
      </c>
    </row>
    <row r="5407" spans="6:21" x14ac:dyDescent="0.25">
      <c r="F5407" s="24"/>
      <c r="G5407" s="34">
        <v>40404.208333320224</v>
      </c>
      <c r="H5407" s="16">
        <v>684</v>
      </c>
      <c r="J5407" s="19">
        <v>68.400000000000006</v>
      </c>
      <c r="K5407" s="25">
        <f t="shared" si="577"/>
        <v>20.2</v>
      </c>
      <c r="L5407" s="16">
        <v>641</v>
      </c>
      <c r="N5407">
        <v>64.099999999999994</v>
      </c>
      <c r="O5407" s="26">
        <f t="shared" si="578"/>
        <v>17.8</v>
      </c>
      <c r="P5407" s="11">
        <f t="shared" si="576"/>
        <v>0.86216134821445012</v>
      </c>
      <c r="Q5407" s="12">
        <f t="shared" si="579"/>
        <v>119972561793.18118</v>
      </c>
      <c r="R5407" s="13">
        <f t="shared" si="580"/>
        <v>139153259470.10529</v>
      </c>
      <c r="S5407" s="14">
        <v>39</v>
      </c>
      <c r="T5407" s="14">
        <f t="shared" si="581"/>
        <v>3.9</v>
      </c>
      <c r="U5407" s="15">
        <f t="shared" si="582"/>
        <v>74804720940.003998</v>
      </c>
    </row>
    <row r="5408" spans="6:21" x14ac:dyDescent="0.25">
      <c r="F5408" s="24"/>
      <c r="G5408" s="34">
        <v>40404.249999986889</v>
      </c>
      <c r="H5408" s="16">
        <v>710</v>
      </c>
      <c r="J5408" s="19">
        <v>71</v>
      </c>
      <c r="K5408" s="25">
        <f t="shared" si="577"/>
        <v>21.7</v>
      </c>
      <c r="L5408" s="16">
        <v>651</v>
      </c>
      <c r="N5408">
        <v>65.099999999999994</v>
      </c>
      <c r="O5408" s="26">
        <f t="shared" si="578"/>
        <v>18.399999999999999</v>
      </c>
      <c r="P5408" s="11">
        <f t="shared" si="576"/>
        <v>0.81648347268487542</v>
      </c>
      <c r="Q5408" s="12">
        <f t="shared" si="579"/>
        <v>228361365386.07559</v>
      </c>
      <c r="R5408" s="13">
        <f t="shared" si="580"/>
        <v>279688901277.01636</v>
      </c>
      <c r="S5408" s="14">
        <v>41</v>
      </c>
      <c r="T5408" s="14">
        <f t="shared" si="581"/>
        <v>4.0999999999999996</v>
      </c>
      <c r="U5408" s="15">
        <f t="shared" si="582"/>
        <v>210442897152.85699</v>
      </c>
    </row>
    <row r="5409" spans="6:21" x14ac:dyDescent="0.25">
      <c r="F5409" s="24"/>
      <c r="G5409" s="34">
        <v>40404.291666653553</v>
      </c>
      <c r="H5409" s="16">
        <v>742</v>
      </c>
      <c r="J5409" s="19">
        <v>74.2</v>
      </c>
      <c r="K5409" s="25">
        <f t="shared" si="577"/>
        <v>23.4</v>
      </c>
      <c r="L5409" s="16">
        <v>654</v>
      </c>
      <c r="N5409">
        <v>65.400000000000006</v>
      </c>
      <c r="O5409" s="26">
        <f t="shared" si="578"/>
        <v>18.600000000000001</v>
      </c>
      <c r="P5409" s="11">
        <f t="shared" si="576"/>
        <v>0.74573162681867233</v>
      </c>
      <c r="Q5409" s="12">
        <f t="shared" si="579"/>
        <v>283010705417.82971</v>
      </c>
      <c r="R5409" s="13">
        <f t="shared" si="580"/>
        <v>379507446432.39453</v>
      </c>
      <c r="S5409" s="14">
        <v>43</v>
      </c>
      <c r="T5409" s="14">
        <f t="shared" si="581"/>
        <v>4.3</v>
      </c>
      <c r="U5409" s="15">
        <f t="shared" si="582"/>
        <v>414935986362.62903</v>
      </c>
    </row>
    <row r="5410" spans="6:21" x14ac:dyDescent="0.25">
      <c r="F5410" s="24"/>
      <c r="G5410" s="34">
        <v>40404.333333320217</v>
      </c>
      <c r="H5410" s="16">
        <v>769</v>
      </c>
      <c r="J5410" s="19">
        <v>76.900000000000006</v>
      </c>
      <c r="K5410" s="25">
        <f t="shared" si="577"/>
        <v>24.9</v>
      </c>
      <c r="L5410" s="16">
        <v>653</v>
      </c>
      <c r="N5410">
        <v>65.3</v>
      </c>
      <c r="O5410" s="26">
        <f t="shared" si="578"/>
        <v>18.5</v>
      </c>
      <c r="P5410" s="11">
        <f t="shared" si="576"/>
        <v>0.67733619035362302</v>
      </c>
      <c r="Q5410" s="12">
        <f t="shared" si="579"/>
        <v>254221775440.44537</v>
      </c>
      <c r="R5410" s="13">
        <f t="shared" si="580"/>
        <v>375325841230.66199</v>
      </c>
      <c r="S5410" s="14">
        <v>52</v>
      </c>
      <c r="T5410" s="14">
        <f t="shared" si="581"/>
        <v>5.2</v>
      </c>
      <c r="U5410" s="15">
        <f t="shared" si="582"/>
        <v>629741142109.12598</v>
      </c>
    </row>
    <row r="5411" spans="6:21" x14ac:dyDescent="0.25">
      <c r="F5411" s="24"/>
      <c r="G5411" s="34">
        <v>40404.374999986881</v>
      </c>
      <c r="H5411" s="16">
        <v>791</v>
      </c>
      <c r="J5411" s="19">
        <v>79.099999999999994</v>
      </c>
      <c r="K5411" s="25">
        <f t="shared" si="577"/>
        <v>26.2</v>
      </c>
      <c r="L5411" s="16">
        <v>650</v>
      </c>
      <c r="N5411">
        <v>65</v>
      </c>
      <c r="O5411" s="26">
        <f t="shared" si="578"/>
        <v>18.3</v>
      </c>
      <c r="P5411" s="11">
        <f t="shared" si="576"/>
        <v>0.61924840491580369</v>
      </c>
      <c r="Q5411" s="12">
        <f t="shared" si="579"/>
        <v>205131575022.021</v>
      </c>
      <c r="R5411" s="13">
        <f t="shared" si="580"/>
        <v>331258947772.19775</v>
      </c>
      <c r="S5411" s="14">
        <v>68</v>
      </c>
      <c r="T5411" s="14">
        <f t="shared" si="581"/>
        <v>6.8</v>
      </c>
      <c r="U5411" s="15">
        <f t="shared" si="582"/>
        <v>857666134701.20203</v>
      </c>
    </row>
    <row r="5412" spans="6:21" x14ac:dyDescent="0.25">
      <c r="F5412" s="24"/>
      <c r="G5412" s="34">
        <v>40404.416666653546</v>
      </c>
      <c r="H5412" s="16">
        <v>809</v>
      </c>
      <c r="J5412" s="19">
        <v>80.900000000000006</v>
      </c>
      <c r="K5412" s="25">
        <f t="shared" si="577"/>
        <v>27.2</v>
      </c>
      <c r="L5412" s="16">
        <v>646</v>
      </c>
      <c r="N5412">
        <v>64.599999999999994</v>
      </c>
      <c r="O5412" s="26">
        <f t="shared" si="578"/>
        <v>18.100000000000001</v>
      </c>
      <c r="P5412" s="11">
        <f t="shared" si="576"/>
        <v>0.57659284001666533</v>
      </c>
      <c r="Q5412" s="12">
        <f t="shared" si="579"/>
        <v>165520687589.06354</v>
      </c>
      <c r="R5412" s="13">
        <f t="shared" si="580"/>
        <v>287066845270.36353</v>
      </c>
      <c r="S5412" s="14">
        <v>75</v>
      </c>
      <c r="T5412" s="14">
        <f t="shared" si="581"/>
        <v>7.5</v>
      </c>
      <c r="U5412" s="15">
        <f t="shared" si="582"/>
        <v>911596182609.75</v>
      </c>
    </row>
    <row r="5413" spans="6:21" x14ac:dyDescent="0.25">
      <c r="F5413" s="24"/>
      <c r="G5413" s="34">
        <v>40404.45833332021</v>
      </c>
      <c r="H5413" s="16">
        <v>823</v>
      </c>
      <c r="J5413" s="19">
        <v>82.3</v>
      </c>
      <c r="K5413" s="25">
        <f t="shared" si="577"/>
        <v>27.9</v>
      </c>
      <c r="L5413" s="16">
        <v>643</v>
      </c>
      <c r="N5413">
        <v>64.3</v>
      </c>
      <c r="O5413" s="26">
        <f t="shared" si="578"/>
        <v>17.899999999999999</v>
      </c>
      <c r="P5413" s="11">
        <f t="shared" si="576"/>
        <v>0.54656357417733037</v>
      </c>
      <c r="Q5413" s="12">
        <f t="shared" si="579"/>
        <v>133558658714.60837</v>
      </c>
      <c r="R5413" s="13">
        <f t="shared" si="580"/>
        <v>244360702075.02667</v>
      </c>
      <c r="S5413" s="14">
        <v>75</v>
      </c>
      <c r="T5413" s="14">
        <f t="shared" si="581"/>
        <v>7.5</v>
      </c>
      <c r="U5413" s="15">
        <f t="shared" si="582"/>
        <v>831015325203.13696</v>
      </c>
    </row>
    <row r="5414" spans="6:21" x14ac:dyDescent="0.25">
      <c r="F5414" s="24"/>
      <c r="G5414" s="34">
        <v>40404.499999986874</v>
      </c>
      <c r="H5414" s="16">
        <v>832</v>
      </c>
      <c r="J5414" s="19">
        <v>83.2</v>
      </c>
      <c r="K5414" s="25">
        <f t="shared" si="577"/>
        <v>28.4</v>
      </c>
      <c r="L5414" s="16">
        <v>642</v>
      </c>
      <c r="N5414">
        <v>64.2</v>
      </c>
      <c r="O5414" s="26">
        <f t="shared" si="578"/>
        <v>17.899999999999999</v>
      </c>
      <c r="P5414" s="11">
        <f t="shared" si="576"/>
        <v>0.53089835980026967</v>
      </c>
      <c r="Q5414" s="12">
        <f t="shared" si="579"/>
        <v>133558658714.60837</v>
      </c>
      <c r="R5414" s="13">
        <f t="shared" si="580"/>
        <v>251571051688.41498</v>
      </c>
      <c r="S5414" s="14">
        <v>77</v>
      </c>
      <c r="T5414" s="14">
        <f t="shared" si="581"/>
        <v>7.7</v>
      </c>
      <c r="U5414" s="15">
        <f t="shared" si="582"/>
        <v>908695425898.31104</v>
      </c>
    </row>
    <row r="5415" spans="6:21" x14ac:dyDescent="0.25">
      <c r="F5415" s="24"/>
      <c r="G5415" s="34">
        <v>40404.541666653538</v>
      </c>
      <c r="H5415" s="16">
        <v>837</v>
      </c>
      <c r="J5415" s="19">
        <v>83.7</v>
      </c>
      <c r="K5415" s="25">
        <f t="shared" si="577"/>
        <v>28.7</v>
      </c>
      <c r="L5415" s="16">
        <v>641</v>
      </c>
      <c r="N5415">
        <v>64.099999999999994</v>
      </c>
      <c r="O5415" s="26">
        <f t="shared" si="578"/>
        <v>17.8</v>
      </c>
      <c r="P5415" s="11">
        <f t="shared" si="576"/>
        <v>0.51846532110694543</v>
      </c>
      <c r="Q5415" s="12">
        <f t="shared" si="579"/>
        <v>119972561793.18118</v>
      </c>
      <c r="R5415" s="13">
        <f t="shared" si="580"/>
        <v>231399395309.67023</v>
      </c>
      <c r="S5415" s="14">
        <v>81</v>
      </c>
      <c r="T5415" s="14">
        <f t="shared" si="581"/>
        <v>8.1</v>
      </c>
      <c r="U5415" s="15">
        <f t="shared" si="582"/>
        <v>902557351483.56104</v>
      </c>
    </row>
    <row r="5416" spans="6:21" x14ac:dyDescent="0.25">
      <c r="F5416" s="24"/>
      <c r="G5416" s="34">
        <v>40404.583333320203</v>
      </c>
      <c r="H5416" s="16">
        <v>838</v>
      </c>
      <c r="J5416" s="19">
        <v>83.8</v>
      </c>
      <c r="K5416" s="25">
        <f t="shared" si="577"/>
        <v>28.8</v>
      </c>
      <c r="L5416" s="16">
        <v>641</v>
      </c>
      <c r="N5416">
        <v>64.099999999999994</v>
      </c>
      <c r="O5416" s="26">
        <f t="shared" si="578"/>
        <v>17.8</v>
      </c>
      <c r="P5416" s="11">
        <f t="shared" si="576"/>
        <v>0.5154721837669517</v>
      </c>
      <c r="Q5416" s="12">
        <f t="shared" si="579"/>
        <v>119972561793.18118</v>
      </c>
      <c r="R5416" s="13">
        <f t="shared" si="580"/>
        <v>232743037493.21524</v>
      </c>
      <c r="S5416" s="14">
        <v>86</v>
      </c>
      <c r="T5416" s="14">
        <f t="shared" si="581"/>
        <v>8.6</v>
      </c>
      <c r="U5416" s="15">
        <f t="shared" si="582"/>
        <v>969826091020.29297</v>
      </c>
    </row>
    <row r="5417" spans="6:21" x14ac:dyDescent="0.25">
      <c r="F5417" s="24"/>
      <c r="G5417" s="34">
        <v>40404.624999986867</v>
      </c>
      <c r="H5417" s="16">
        <v>832</v>
      </c>
      <c r="J5417" s="19">
        <v>83.2</v>
      </c>
      <c r="K5417" s="25">
        <f t="shared" si="577"/>
        <v>28.4</v>
      </c>
      <c r="L5417" s="16">
        <v>640</v>
      </c>
      <c r="N5417">
        <v>64</v>
      </c>
      <c r="O5417" s="26">
        <f t="shared" si="578"/>
        <v>17.8</v>
      </c>
      <c r="P5417" s="11">
        <f t="shared" si="576"/>
        <v>0.52756321198540823</v>
      </c>
      <c r="Q5417" s="12">
        <f t="shared" si="579"/>
        <v>119972561793.18118</v>
      </c>
      <c r="R5417" s="13">
        <f t="shared" si="580"/>
        <v>227408884978.31702</v>
      </c>
      <c r="S5417" s="14">
        <v>89</v>
      </c>
      <c r="T5417" s="14">
        <f t="shared" si="581"/>
        <v>8.9</v>
      </c>
      <c r="U5417" s="15">
        <f t="shared" si="582"/>
        <v>956183276347.70898</v>
      </c>
    </row>
    <row r="5418" spans="6:21" x14ac:dyDescent="0.25">
      <c r="F5418" s="24"/>
      <c r="G5418" s="34">
        <v>40404.666666653531</v>
      </c>
      <c r="H5418" s="16">
        <v>821</v>
      </c>
      <c r="J5418" s="19">
        <v>82.1</v>
      </c>
      <c r="K5418" s="25">
        <f t="shared" si="577"/>
        <v>27.8</v>
      </c>
      <c r="L5418" s="16">
        <v>642</v>
      </c>
      <c r="N5418">
        <v>64.2</v>
      </c>
      <c r="O5418" s="26">
        <f t="shared" si="578"/>
        <v>17.899999999999999</v>
      </c>
      <c r="P5418" s="11">
        <f t="shared" ref="P5418:P5481" si="583">EXP((17.27*O5418/(237+O5418))-(17.27*K5418/(237.3+K5418)))</f>
        <v>0.54975889093010588</v>
      </c>
      <c r="Q5418" s="12">
        <f t="shared" si="579"/>
        <v>133558658714.60837</v>
      </c>
      <c r="R5418" s="13">
        <f t="shared" si="580"/>
        <v>242940425190.11935</v>
      </c>
      <c r="S5418" s="14">
        <v>89</v>
      </c>
      <c r="T5418" s="14">
        <f t="shared" si="581"/>
        <v>8.9</v>
      </c>
      <c r="U5418" s="15">
        <f t="shared" si="582"/>
        <v>973497721632.04797</v>
      </c>
    </row>
    <row r="5419" spans="6:21" x14ac:dyDescent="0.25">
      <c r="F5419" s="24"/>
      <c r="G5419" s="34">
        <v>40404.708333320195</v>
      </c>
      <c r="H5419" s="16">
        <v>804</v>
      </c>
      <c r="J5419" s="19">
        <v>80.400000000000006</v>
      </c>
      <c r="K5419" s="25">
        <f t="shared" si="577"/>
        <v>26.9</v>
      </c>
      <c r="L5419" s="16">
        <v>646</v>
      </c>
      <c r="N5419">
        <v>64.599999999999994</v>
      </c>
      <c r="O5419" s="26">
        <f t="shared" si="578"/>
        <v>18.100000000000001</v>
      </c>
      <c r="P5419" s="11">
        <f t="shared" si="583"/>
        <v>0.58682690269232884</v>
      </c>
      <c r="Q5419" s="12">
        <f t="shared" si="579"/>
        <v>165520687589.06354</v>
      </c>
      <c r="R5419" s="13">
        <f t="shared" si="580"/>
        <v>282060496595.61267</v>
      </c>
      <c r="S5419" s="14">
        <v>87</v>
      </c>
      <c r="T5419" s="14">
        <f t="shared" si="581"/>
        <v>8.6999999999999993</v>
      </c>
      <c r="U5419" s="15">
        <f t="shared" si="582"/>
        <v>1013896338356.98</v>
      </c>
    </row>
    <row r="5420" spans="6:21" x14ac:dyDescent="0.25">
      <c r="F5420" s="24"/>
      <c r="G5420" s="34">
        <v>40404.74999998686</v>
      </c>
      <c r="H5420" s="16">
        <v>778</v>
      </c>
      <c r="J5420" s="19">
        <v>77.8</v>
      </c>
      <c r="K5420" s="25">
        <f t="shared" si="577"/>
        <v>25.4</v>
      </c>
      <c r="L5420" s="16">
        <v>650</v>
      </c>
      <c r="N5420">
        <v>65</v>
      </c>
      <c r="O5420" s="26">
        <f t="shared" si="578"/>
        <v>18.3</v>
      </c>
      <c r="P5420" s="11">
        <f t="shared" si="583"/>
        <v>0.64928354128114929</v>
      </c>
      <c r="Q5420" s="12">
        <f t="shared" si="579"/>
        <v>205131575022.021</v>
      </c>
      <c r="R5420" s="13">
        <f t="shared" si="580"/>
        <v>315935276315.89233</v>
      </c>
      <c r="S5420" s="14">
        <v>85</v>
      </c>
      <c r="T5420" s="14">
        <f t="shared" si="581"/>
        <v>8.5</v>
      </c>
      <c r="U5420" s="15">
        <f t="shared" si="582"/>
        <v>941831460997.90601</v>
      </c>
    </row>
    <row r="5421" spans="6:21" x14ac:dyDescent="0.25">
      <c r="F5421" s="24"/>
      <c r="G5421" s="34">
        <v>40404.791666653524</v>
      </c>
      <c r="H5421" s="16">
        <v>755</v>
      </c>
      <c r="J5421" s="19">
        <v>75.5</v>
      </c>
      <c r="K5421" s="25">
        <f t="shared" si="577"/>
        <v>24.2</v>
      </c>
      <c r="L5421" s="16">
        <v>652</v>
      </c>
      <c r="N5421">
        <v>65.2</v>
      </c>
      <c r="O5421" s="26">
        <f t="shared" si="578"/>
        <v>18.399999999999999</v>
      </c>
      <c r="P5421" s="11">
        <f t="shared" si="583"/>
        <v>0.70186048380843102</v>
      </c>
      <c r="Q5421" s="12">
        <f t="shared" si="579"/>
        <v>228361365386.07559</v>
      </c>
      <c r="R5421" s="13">
        <f t="shared" si="580"/>
        <v>325365753813.26862</v>
      </c>
      <c r="S5421" s="14">
        <v>75</v>
      </c>
      <c r="T5421" s="14">
        <f t="shared" si="581"/>
        <v>7.5</v>
      </c>
      <c r="U5421" s="15">
        <f t="shared" si="582"/>
        <v>727532913203.948</v>
      </c>
    </row>
    <row r="5422" spans="6:21" x14ac:dyDescent="0.25">
      <c r="F5422" s="24"/>
      <c r="G5422" s="34">
        <v>40404.833333320188</v>
      </c>
      <c r="H5422" s="16">
        <v>740</v>
      </c>
      <c r="J5422" s="19">
        <v>74</v>
      </c>
      <c r="K5422" s="25">
        <f t="shared" si="577"/>
        <v>23.3</v>
      </c>
      <c r="L5422" s="16">
        <v>654</v>
      </c>
      <c r="N5422">
        <v>65.400000000000006</v>
      </c>
      <c r="O5422" s="26">
        <f t="shared" si="578"/>
        <v>18.600000000000001</v>
      </c>
      <c r="P5422" s="11">
        <f t="shared" si="583"/>
        <v>0.75024361263832728</v>
      </c>
      <c r="Q5422" s="12">
        <f t="shared" si="579"/>
        <v>283010705417.82971</v>
      </c>
      <c r="R5422" s="13">
        <f t="shared" si="580"/>
        <v>377225078161.72736</v>
      </c>
      <c r="S5422" s="14">
        <v>61</v>
      </c>
      <c r="T5422" s="14">
        <f t="shared" si="581"/>
        <v>6.1</v>
      </c>
      <c r="U5422" s="15">
        <f t="shared" si="582"/>
        <v>574707673737.776</v>
      </c>
    </row>
    <row r="5423" spans="6:21" x14ac:dyDescent="0.25">
      <c r="F5423" s="24"/>
      <c r="G5423" s="34">
        <v>40404.874999986852</v>
      </c>
      <c r="H5423" s="16">
        <v>728</v>
      </c>
      <c r="J5423" s="19">
        <v>72.8</v>
      </c>
      <c r="K5423" s="25">
        <f t="shared" si="577"/>
        <v>22.7</v>
      </c>
      <c r="L5423" s="16">
        <v>654</v>
      </c>
      <c r="N5423">
        <v>65.400000000000006</v>
      </c>
      <c r="O5423" s="26">
        <f t="shared" si="578"/>
        <v>18.600000000000001</v>
      </c>
      <c r="P5423" s="11">
        <f t="shared" si="583"/>
        <v>0.77797043489045525</v>
      </c>
      <c r="Q5423" s="12">
        <f t="shared" si="579"/>
        <v>283010705417.82971</v>
      </c>
      <c r="R5423" s="13">
        <f t="shared" si="580"/>
        <v>363780797733.88818</v>
      </c>
      <c r="S5423" s="14">
        <v>53</v>
      </c>
      <c r="T5423" s="14">
        <f t="shared" si="581"/>
        <v>5.3</v>
      </c>
      <c r="U5423" s="15">
        <f t="shared" si="582"/>
        <v>428081489275.10999</v>
      </c>
    </row>
    <row r="5424" spans="6:21" x14ac:dyDescent="0.25">
      <c r="F5424" s="24"/>
      <c r="G5424" s="34">
        <v>40404.916666653517</v>
      </c>
      <c r="H5424" s="16">
        <v>719</v>
      </c>
      <c r="J5424" s="19">
        <v>71.900000000000006</v>
      </c>
      <c r="K5424" s="25">
        <f t="shared" si="577"/>
        <v>22.2</v>
      </c>
      <c r="L5424" s="16">
        <v>652</v>
      </c>
      <c r="N5424">
        <v>65.2</v>
      </c>
      <c r="O5424" s="26">
        <f t="shared" si="578"/>
        <v>18.399999999999999</v>
      </c>
      <c r="P5424" s="11">
        <f t="shared" si="583"/>
        <v>0.79196649805201702</v>
      </c>
      <c r="Q5424" s="12">
        <f t="shared" si="579"/>
        <v>228361365386.07559</v>
      </c>
      <c r="R5424" s="13">
        <f t="shared" si="580"/>
        <v>288347254521.20911</v>
      </c>
      <c r="S5424" s="14">
        <v>48</v>
      </c>
      <c r="T5424" s="14">
        <f t="shared" si="581"/>
        <v>4.8</v>
      </c>
      <c r="U5424" s="15">
        <f t="shared" si="582"/>
        <v>287932267848.64099</v>
      </c>
    </row>
    <row r="5425" spans="6:21" x14ac:dyDescent="0.25">
      <c r="F5425" s="24"/>
      <c r="G5425" s="34">
        <v>40404.958333320181</v>
      </c>
      <c r="H5425" s="16">
        <v>710</v>
      </c>
      <c r="J5425" s="19">
        <v>71</v>
      </c>
      <c r="K5425" s="25">
        <f t="shared" si="577"/>
        <v>21.7</v>
      </c>
      <c r="L5425" s="16">
        <v>651</v>
      </c>
      <c r="N5425">
        <v>65.099999999999994</v>
      </c>
      <c r="O5425" s="26">
        <f t="shared" si="578"/>
        <v>18.399999999999999</v>
      </c>
      <c r="P5425" s="11">
        <f t="shared" si="583"/>
        <v>0.81648347268487542</v>
      </c>
      <c r="Q5425" s="12">
        <f t="shared" si="579"/>
        <v>228361365386.07559</v>
      </c>
      <c r="R5425" s="13">
        <f t="shared" si="580"/>
        <v>279688901277.01636</v>
      </c>
      <c r="S5425" s="14">
        <v>49</v>
      </c>
      <c r="T5425" s="14">
        <f t="shared" si="581"/>
        <v>4.9000000000000004</v>
      </c>
      <c r="U5425" s="15">
        <f t="shared" si="582"/>
        <v>251504925865.60999</v>
      </c>
    </row>
    <row r="5426" spans="6:21" x14ac:dyDescent="0.25">
      <c r="F5426" s="24"/>
      <c r="G5426" s="34">
        <v>40404.999999986845</v>
      </c>
      <c r="H5426" s="16">
        <v>703</v>
      </c>
      <c r="J5426" s="19">
        <v>70.3</v>
      </c>
      <c r="K5426" s="25">
        <f t="shared" si="577"/>
        <v>21.3</v>
      </c>
      <c r="L5426" s="16">
        <v>649</v>
      </c>
      <c r="N5426">
        <v>64.900000000000006</v>
      </c>
      <c r="O5426" s="26">
        <f t="shared" si="578"/>
        <v>18.3</v>
      </c>
      <c r="P5426" s="11">
        <f t="shared" si="583"/>
        <v>0.83147761355777916</v>
      </c>
      <c r="Q5426" s="12">
        <f t="shared" si="579"/>
        <v>205131575022.021</v>
      </c>
      <c r="R5426" s="13">
        <f t="shared" si="580"/>
        <v>246707273505.88672</v>
      </c>
      <c r="S5426" s="14">
        <v>49</v>
      </c>
      <c r="T5426" s="14">
        <f t="shared" si="581"/>
        <v>4.9000000000000004</v>
      </c>
      <c r="U5426" s="15">
        <f t="shared" si="582"/>
        <v>203720922570.94199</v>
      </c>
    </row>
    <row r="5427" spans="6:21" x14ac:dyDescent="0.25">
      <c r="F5427" s="24"/>
      <c r="G5427" s="34">
        <v>40405.041666653509</v>
      </c>
      <c r="H5427" s="16">
        <v>696</v>
      </c>
      <c r="J5427" s="19">
        <v>69.599999999999994</v>
      </c>
      <c r="K5427" s="25">
        <f t="shared" si="577"/>
        <v>20.9</v>
      </c>
      <c r="L5427" s="16">
        <v>646</v>
      </c>
      <c r="N5427">
        <v>64.599999999999994</v>
      </c>
      <c r="O5427" s="26">
        <f t="shared" si="578"/>
        <v>18.100000000000001</v>
      </c>
      <c r="P5427" s="11">
        <f t="shared" si="583"/>
        <v>0.84149990850529521</v>
      </c>
      <c r="Q5427" s="12">
        <f t="shared" si="579"/>
        <v>165520687589.06354</v>
      </c>
      <c r="R5427" s="13">
        <f t="shared" si="580"/>
        <v>196697214005.72437</v>
      </c>
      <c r="S5427" s="14">
        <v>45</v>
      </c>
      <c r="T5427" s="14">
        <f t="shared" si="581"/>
        <v>4.5</v>
      </c>
      <c r="U5427" s="15">
        <f t="shared" si="582"/>
        <v>140294368874.974</v>
      </c>
    </row>
    <row r="5428" spans="6:21" x14ac:dyDescent="0.25">
      <c r="F5428" s="24"/>
      <c r="G5428" s="34">
        <v>40405.083333320174</v>
      </c>
      <c r="H5428" s="16">
        <v>690</v>
      </c>
      <c r="J5428" s="19">
        <v>69</v>
      </c>
      <c r="K5428" s="25">
        <f t="shared" si="577"/>
        <v>20.6</v>
      </c>
      <c r="L5428" s="16">
        <v>643</v>
      </c>
      <c r="N5428">
        <v>64.3</v>
      </c>
      <c r="O5428" s="26">
        <f t="shared" si="578"/>
        <v>17.899999999999999</v>
      </c>
      <c r="P5428" s="11">
        <f t="shared" si="583"/>
        <v>0.84645749904037326</v>
      </c>
      <c r="Q5428" s="12">
        <f t="shared" si="579"/>
        <v>133558658714.60837</v>
      </c>
      <c r="R5428" s="13">
        <f t="shared" si="580"/>
        <v>157785427934.68481</v>
      </c>
      <c r="S5428" s="14">
        <v>45</v>
      </c>
      <c r="T5428" s="14">
        <f t="shared" si="581"/>
        <v>4.5</v>
      </c>
      <c r="U5428" s="15">
        <f t="shared" si="582"/>
        <v>109020461490.34399</v>
      </c>
    </row>
    <row r="5429" spans="6:21" x14ac:dyDescent="0.25">
      <c r="F5429" s="24"/>
      <c r="G5429" s="34">
        <v>40405.124999986838</v>
      </c>
      <c r="H5429" s="16">
        <v>684</v>
      </c>
      <c r="J5429" s="19">
        <v>68.400000000000006</v>
      </c>
      <c r="K5429" s="25">
        <f t="shared" si="577"/>
        <v>20.2</v>
      </c>
      <c r="L5429" s="16">
        <v>640</v>
      </c>
      <c r="N5429">
        <v>64</v>
      </c>
      <c r="O5429" s="26">
        <f t="shared" si="578"/>
        <v>17.8</v>
      </c>
      <c r="P5429" s="11">
        <f t="shared" si="583"/>
        <v>0.86216134821445012</v>
      </c>
      <c r="Q5429" s="12">
        <f t="shared" si="579"/>
        <v>119972561793.18118</v>
      </c>
      <c r="R5429" s="13">
        <f t="shared" si="580"/>
        <v>139153259470.10529</v>
      </c>
      <c r="S5429" s="14">
        <v>43</v>
      </c>
      <c r="T5429" s="14">
        <f t="shared" si="581"/>
        <v>4.3</v>
      </c>
      <c r="U5429" s="15">
        <f t="shared" si="582"/>
        <v>82477000010.774002</v>
      </c>
    </row>
    <row r="5430" spans="6:21" x14ac:dyDescent="0.25">
      <c r="F5430" s="24"/>
      <c r="G5430" s="34">
        <v>40405.166666653502</v>
      </c>
      <c r="H5430" s="16">
        <v>680</v>
      </c>
      <c r="J5430" s="19">
        <v>68</v>
      </c>
      <c r="K5430" s="25">
        <f t="shared" si="577"/>
        <v>20</v>
      </c>
      <c r="L5430" s="16">
        <v>638</v>
      </c>
      <c r="N5430">
        <v>63.8</v>
      </c>
      <c r="O5430" s="26">
        <f t="shared" si="578"/>
        <v>17.7</v>
      </c>
      <c r="P5430" s="11">
        <f t="shared" si="583"/>
        <v>0.86740546756336045</v>
      </c>
      <c r="Q5430" s="12">
        <f t="shared" si="579"/>
        <v>107768494545.71721</v>
      </c>
      <c r="R5430" s="13">
        <f t="shared" si="580"/>
        <v>124242350983.1579</v>
      </c>
      <c r="S5430" s="14">
        <v>42</v>
      </c>
      <c r="T5430" s="14">
        <f t="shared" si="581"/>
        <v>4.2</v>
      </c>
      <c r="U5430" s="15">
        <f t="shared" si="582"/>
        <v>69190197037.251007</v>
      </c>
    </row>
    <row r="5431" spans="6:21" x14ac:dyDescent="0.25">
      <c r="F5431" s="24"/>
      <c r="G5431" s="34">
        <v>40405.208333320166</v>
      </c>
      <c r="H5431" s="16">
        <v>682</v>
      </c>
      <c r="J5431" s="19">
        <v>68.2</v>
      </c>
      <c r="K5431" s="25">
        <f t="shared" si="577"/>
        <v>20.100000000000001</v>
      </c>
      <c r="L5431" s="16">
        <v>639</v>
      </c>
      <c r="N5431">
        <v>63.9</v>
      </c>
      <c r="O5431" s="26">
        <f t="shared" si="578"/>
        <v>17.7</v>
      </c>
      <c r="P5431" s="11">
        <f t="shared" si="583"/>
        <v>0.86205464050499392</v>
      </c>
      <c r="Q5431" s="12">
        <f t="shared" si="579"/>
        <v>107768494545.71721</v>
      </c>
      <c r="R5431" s="13">
        <f t="shared" si="580"/>
        <v>125013531024.65308</v>
      </c>
      <c r="S5431" s="14">
        <v>40</v>
      </c>
      <c r="T5431" s="14">
        <f t="shared" si="581"/>
        <v>4</v>
      </c>
      <c r="U5431" s="15">
        <f t="shared" si="582"/>
        <v>68980145915.744003</v>
      </c>
    </row>
    <row r="5432" spans="6:21" x14ac:dyDescent="0.25">
      <c r="F5432" s="24"/>
      <c r="G5432" s="34">
        <v>40405.249999986831</v>
      </c>
      <c r="H5432" s="16">
        <v>708</v>
      </c>
      <c r="J5432" s="19">
        <v>70.8</v>
      </c>
      <c r="K5432" s="25">
        <f t="shared" si="577"/>
        <v>21.6</v>
      </c>
      <c r="L5432" s="16">
        <v>648</v>
      </c>
      <c r="N5432">
        <v>64.8</v>
      </c>
      <c r="O5432" s="26">
        <f t="shared" si="578"/>
        <v>18.2</v>
      </c>
      <c r="P5432" s="11">
        <f t="shared" si="583"/>
        <v>0.81123591928936789</v>
      </c>
      <c r="Q5432" s="12">
        <f t="shared" si="579"/>
        <v>184264807665.14328</v>
      </c>
      <c r="R5432" s="13">
        <f t="shared" si="580"/>
        <v>227140839407.79749</v>
      </c>
      <c r="S5432" s="14">
        <v>41</v>
      </c>
      <c r="T5432" s="14">
        <f t="shared" si="581"/>
        <v>4.0999999999999996</v>
      </c>
      <c r="U5432" s="15">
        <f t="shared" si="582"/>
        <v>175791730144.88199</v>
      </c>
    </row>
    <row r="5433" spans="6:21" x14ac:dyDescent="0.25">
      <c r="F5433" s="24"/>
      <c r="G5433" s="34">
        <v>40405.291666653495</v>
      </c>
      <c r="H5433" s="16">
        <v>740</v>
      </c>
      <c r="J5433" s="19">
        <v>74</v>
      </c>
      <c r="K5433" s="25">
        <f t="shared" si="577"/>
        <v>23.3</v>
      </c>
      <c r="L5433" s="16">
        <v>651</v>
      </c>
      <c r="N5433">
        <v>65.099999999999994</v>
      </c>
      <c r="O5433" s="26">
        <f t="shared" si="578"/>
        <v>18.399999999999999</v>
      </c>
      <c r="P5433" s="11">
        <f t="shared" si="583"/>
        <v>0.74089448440914019</v>
      </c>
      <c r="Q5433" s="12">
        <f t="shared" si="579"/>
        <v>228361365386.07559</v>
      </c>
      <c r="R5433" s="13">
        <f t="shared" si="580"/>
        <v>308223870188.73907</v>
      </c>
      <c r="S5433" s="14">
        <v>44</v>
      </c>
      <c r="T5433" s="14">
        <f t="shared" si="581"/>
        <v>4.4000000000000004</v>
      </c>
      <c r="U5433" s="15">
        <f t="shared" si="582"/>
        <v>351395021131.71899</v>
      </c>
    </row>
    <row r="5434" spans="6:21" x14ac:dyDescent="0.25">
      <c r="F5434" s="24"/>
      <c r="G5434" s="34">
        <v>40405.333333320159</v>
      </c>
      <c r="H5434" s="16">
        <v>767</v>
      </c>
      <c r="J5434" s="19">
        <v>76.7</v>
      </c>
      <c r="K5434" s="25">
        <f t="shared" si="577"/>
        <v>24.8</v>
      </c>
      <c r="L5434" s="16">
        <v>651</v>
      </c>
      <c r="N5434">
        <v>65.099999999999994</v>
      </c>
      <c r="O5434" s="26">
        <f t="shared" si="578"/>
        <v>18.399999999999999</v>
      </c>
      <c r="P5434" s="11">
        <f t="shared" si="583"/>
        <v>0.67712694010640173</v>
      </c>
      <c r="Q5434" s="12">
        <f t="shared" si="579"/>
        <v>228361365386.07559</v>
      </c>
      <c r="R5434" s="13">
        <f t="shared" si="580"/>
        <v>337250450189.13525</v>
      </c>
      <c r="S5434" s="14">
        <v>53</v>
      </c>
      <c r="T5434" s="14">
        <f t="shared" si="581"/>
        <v>5.3</v>
      </c>
      <c r="U5434" s="15">
        <f t="shared" si="582"/>
        <v>577112149456.21594</v>
      </c>
    </row>
    <row r="5435" spans="6:21" x14ac:dyDescent="0.25">
      <c r="F5435" s="24"/>
      <c r="G5435" s="34">
        <v>40405.374999986823</v>
      </c>
      <c r="H5435" s="16">
        <v>789</v>
      </c>
      <c r="J5435" s="19">
        <v>78.900000000000006</v>
      </c>
      <c r="K5435" s="25">
        <f t="shared" si="577"/>
        <v>26.1</v>
      </c>
      <c r="L5435" s="16">
        <v>648</v>
      </c>
      <c r="N5435">
        <v>64.8</v>
      </c>
      <c r="O5435" s="26">
        <f t="shared" si="578"/>
        <v>18.2</v>
      </c>
      <c r="P5435" s="11">
        <f t="shared" si="583"/>
        <v>0.61901467074000449</v>
      </c>
      <c r="Q5435" s="12">
        <f t="shared" si="579"/>
        <v>184264807665.14328</v>
      </c>
      <c r="R5435" s="13">
        <f t="shared" si="580"/>
        <v>297674378936.54913</v>
      </c>
      <c r="S5435" s="14">
        <v>68</v>
      </c>
      <c r="T5435" s="14">
        <f t="shared" si="581"/>
        <v>6.8</v>
      </c>
      <c r="U5435" s="15">
        <f t="shared" si="582"/>
        <v>771185084645.56006</v>
      </c>
    </row>
    <row r="5436" spans="6:21" x14ac:dyDescent="0.25">
      <c r="F5436" s="24"/>
      <c r="G5436" s="34">
        <v>40405.416666653487</v>
      </c>
      <c r="H5436" s="16">
        <v>807</v>
      </c>
      <c r="J5436" s="19">
        <v>80.7</v>
      </c>
      <c r="K5436" s="25">
        <f t="shared" si="577"/>
        <v>27.1</v>
      </c>
      <c r="L5436" s="16">
        <v>644</v>
      </c>
      <c r="N5436">
        <v>64.400000000000006</v>
      </c>
      <c r="O5436" s="26">
        <f t="shared" si="578"/>
        <v>18</v>
      </c>
      <c r="P5436" s="11">
        <f t="shared" si="583"/>
        <v>0.57634383606479822</v>
      </c>
      <c r="Q5436" s="12">
        <f t="shared" si="579"/>
        <v>148683291004.45367</v>
      </c>
      <c r="R5436" s="13">
        <f t="shared" si="580"/>
        <v>257976717543.54849</v>
      </c>
      <c r="S5436" s="14">
        <v>75</v>
      </c>
      <c r="T5436" s="14">
        <f t="shared" si="581"/>
        <v>7.5</v>
      </c>
      <c r="U5436" s="15">
        <f t="shared" si="582"/>
        <v>819700699043.21106</v>
      </c>
    </row>
    <row r="5437" spans="6:21" x14ac:dyDescent="0.25">
      <c r="F5437" s="24"/>
      <c r="G5437" s="34">
        <v>40405.458333320152</v>
      </c>
      <c r="H5437" s="16">
        <v>821</v>
      </c>
      <c r="J5437" s="19">
        <v>82.1</v>
      </c>
      <c r="K5437" s="25">
        <f t="shared" si="577"/>
        <v>27.8</v>
      </c>
      <c r="L5437" s="16">
        <v>641</v>
      </c>
      <c r="N5437">
        <v>64.099999999999994</v>
      </c>
      <c r="O5437" s="26">
        <f t="shared" si="578"/>
        <v>17.8</v>
      </c>
      <c r="P5437" s="11">
        <f t="shared" si="583"/>
        <v>0.54630525968423804</v>
      </c>
      <c r="Q5437" s="12">
        <f t="shared" si="579"/>
        <v>119972561793.18118</v>
      </c>
      <c r="R5437" s="13">
        <f t="shared" si="580"/>
        <v>219607187861.46188</v>
      </c>
      <c r="S5437" s="14">
        <v>75</v>
      </c>
      <c r="T5437" s="14">
        <f t="shared" si="581"/>
        <v>7.5</v>
      </c>
      <c r="U5437" s="15">
        <f t="shared" si="582"/>
        <v>747259695512.10498</v>
      </c>
    </row>
    <row r="5438" spans="6:21" x14ac:dyDescent="0.25">
      <c r="F5438" s="24"/>
      <c r="G5438" s="34">
        <v>40405.499999986816</v>
      </c>
      <c r="H5438" s="16">
        <v>831</v>
      </c>
      <c r="J5438" s="19">
        <v>83.1</v>
      </c>
      <c r="K5438" s="25">
        <f t="shared" si="577"/>
        <v>28.4</v>
      </c>
      <c r="L5438" s="16">
        <v>640</v>
      </c>
      <c r="N5438">
        <v>64</v>
      </c>
      <c r="O5438" s="26">
        <f t="shared" si="578"/>
        <v>17.8</v>
      </c>
      <c r="P5438" s="11">
        <f t="shared" si="583"/>
        <v>0.52756321198540823</v>
      </c>
      <c r="Q5438" s="12">
        <f t="shared" si="579"/>
        <v>119972561793.18118</v>
      </c>
      <c r="R5438" s="13">
        <f t="shared" si="580"/>
        <v>227408884978.31702</v>
      </c>
      <c r="S5438" s="14">
        <v>77</v>
      </c>
      <c r="T5438" s="14">
        <f t="shared" si="581"/>
        <v>7.7</v>
      </c>
      <c r="U5438" s="15">
        <f t="shared" si="582"/>
        <v>827259688525.54602</v>
      </c>
    </row>
    <row r="5439" spans="6:21" x14ac:dyDescent="0.25">
      <c r="F5439" s="24"/>
      <c r="G5439" s="34">
        <v>40405.54166665348</v>
      </c>
      <c r="H5439" s="16">
        <v>836</v>
      </c>
      <c r="J5439" s="19">
        <v>83.6</v>
      </c>
      <c r="K5439" s="25">
        <f t="shared" si="577"/>
        <v>28.7</v>
      </c>
      <c r="L5439" s="16">
        <v>639</v>
      </c>
      <c r="N5439">
        <v>63.9</v>
      </c>
      <c r="O5439" s="26">
        <f t="shared" si="578"/>
        <v>17.7</v>
      </c>
      <c r="P5439" s="11">
        <f t="shared" si="583"/>
        <v>0.51520572918364216</v>
      </c>
      <c r="Q5439" s="12">
        <f t="shared" si="579"/>
        <v>107768494545.71721</v>
      </c>
      <c r="R5439" s="13">
        <f t="shared" si="580"/>
        <v>209175652445.63446</v>
      </c>
      <c r="S5439" s="14">
        <v>81</v>
      </c>
      <c r="T5439" s="14">
        <f t="shared" si="581"/>
        <v>8.1</v>
      </c>
      <c r="U5439" s="15">
        <f t="shared" si="582"/>
        <v>821397978989.32996</v>
      </c>
    </row>
    <row r="5440" spans="6:21" x14ac:dyDescent="0.25">
      <c r="F5440" s="24"/>
      <c r="G5440" s="34">
        <v>40405.583333320144</v>
      </c>
      <c r="H5440" s="16">
        <v>836</v>
      </c>
      <c r="J5440" s="19">
        <v>83.6</v>
      </c>
      <c r="K5440" s="25">
        <f t="shared" si="577"/>
        <v>28.7</v>
      </c>
      <c r="L5440" s="16">
        <v>639</v>
      </c>
      <c r="N5440">
        <v>63.9</v>
      </c>
      <c r="O5440" s="26">
        <f t="shared" si="578"/>
        <v>17.7</v>
      </c>
      <c r="P5440" s="11">
        <f t="shared" si="583"/>
        <v>0.51520572918364216</v>
      </c>
      <c r="Q5440" s="12">
        <f t="shared" si="579"/>
        <v>107768494545.71721</v>
      </c>
      <c r="R5440" s="13">
        <f t="shared" si="580"/>
        <v>209175652445.63446</v>
      </c>
      <c r="S5440" s="14">
        <v>86</v>
      </c>
      <c r="T5440" s="14">
        <f t="shared" si="581"/>
        <v>8.6</v>
      </c>
      <c r="U5440" s="15">
        <f t="shared" si="582"/>
        <v>872101557939.28796</v>
      </c>
    </row>
    <row r="5441" spans="6:21" x14ac:dyDescent="0.25">
      <c r="F5441" s="24"/>
      <c r="G5441" s="34">
        <v>40405.624999986809</v>
      </c>
      <c r="H5441" s="16">
        <v>831</v>
      </c>
      <c r="J5441" s="19">
        <v>83.1</v>
      </c>
      <c r="K5441" s="25">
        <f t="shared" si="577"/>
        <v>28.4</v>
      </c>
      <c r="L5441" s="16">
        <v>639</v>
      </c>
      <c r="N5441">
        <v>63.9</v>
      </c>
      <c r="O5441" s="26">
        <f t="shared" si="578"/>
        <v>17.7</v>
      </c>
      <c r="P5441" s="11">
        <f t="shared" si="583"/>
        <v>0.52424642161426438</v>
      </c>
      <c r="Q5441" s="12">
        <f t="shared" si="579"/>
        <v>107768494545.71721</v>
      </c>
      <c r="R5441" s="13">
        <f t="shared" si="580"/>
        <v>205568393225.98611</v>
      </c>
      <c r="S5441" s="14">
        <v>89</v>
      </c>
      <c r="T5441" s="14">
        <f t="shared" si="581"/>
        <v>8.9</v>
      </c>
      <c r="U5441" s="15">
        <f t="shared" si="582"/>
        <v>870419098254.39294</v>
      </c>
    </row>
    <row r="5442" spans="6:21" x14ac:dyDescent="0.25">
      <c r="F5442" s="24"/>
      <c r="G5442" s="34">
        <v>40405.666666653473</v>
      </c>
      <c r="H5442" s="16">
        <v>820</v>
      </c>
      <c r="J5442" s="19">
        <v>82</v>
      </c>
      <c r="K5442" s="25">
        <f t="shared" si="577"/>
        <v>27.8</v>
      </c>
      <c r="L5442" s="16">
        <v>641</v>
      </c>
      <c r="N5442">
        <v>64.099999999999994</v>
      </c>
      <c r="O5442" s="26">
        <f t="shared" si="578"/>
        <v>17.8</v>
      </c>
      <c r="P5442" s="11">
        <f t="shared" si="583"/>
        <v>0.54630525968423804</v>
      </c>
      <c r="Q5442" s="12">
        <f t="shared" si="579"/>
        <v>119972561793.18118</v>
      </c>
      <c r="R5442" s="13">
        <f t="shared" si="580"/>
        <v>219607187861.46188</v>
      </c>
      <c r="S5442" s="14">
        <v>89</v>
      </c>
      <c r="T5442" s="14">
        <f t="shared" si="581"/>
        <v>8.9</v>
      </c>
      <c r="U5442" s="15">
        <f t="shared" si="582"/>
        <v>886748172007.698</v>
      </c>
    </row>
    <row r="5443" spans="6:21" x14ac:dyDescent="0.25">
      <c r="F5443" s="24"/>
      <c r="G5443" s="34">
        <v>40405.708333320137</v>
      </c>
      <c r="H5443" s="16">
        <v>803</v>
      </c>
      <c r="J5443" s="19">
        <v>80.3</v>
      </c>
      <c r="K5443" s="25">
        <f t="shared" ref="K5443:K5506" si="584">ROUND((J5443-32)/1.8,1)</f>
        <v>26.8</v>
      </c>
      <c r="L5443" s="16">
        <v>645</v>
      </c>
      <c r="N5443">
        <v>64.5</v>
      </c>
      <c r="O5443" s="26">
        <f t="shared" ref="O5443:O5506" si="585">ROUND((N5443-32)/1.8,1)</f>
        <v>18.100000000000001</v>
      </c>
      <c r="P5443" s="11">
        <f t="shared" si="583"/>
        <v>0.59028370777296402</v>
      </c>
      <c r="Q5443" s="12">
        <f t="shared" ref="Q5443:Q5506" si="586">611*EXP(17.27*O5443/237.3+O5443)</f>
        <v>165520687589.06354</v>
      </c>
      <c r="R5443" s="13">
        <f t="shared" ref="R5443:R5506" si="587">Q5443/P5443</f>
        <v>280408700781.43237</v>
      </c>
      <c r="S5443" s="14">
        <v>87</v>
      </c>
      <c r="T5443" s="14">
        <f t="shared" si="581"/>
        <v>8.6999999999999993</v>
      </c>
      <c r="U5443" s="15">
        <f t="shared" si="582"/>
        <v>999525714773.60901</v>
      </c>
    </row>
    <row r="5444" spans="6:21" x14ac:dyDescent="0.25">
      <c r="F5444" s="24"/>
      <c r="G5444" s="34">
        <v>40405.749999986801</v>
      </c>
      <c r="H5444" s="16">
        <v>776</v>
      </c>
      <c r="J5444" s="19">
        <v>77.599999999999994</v>
      </c>
      <c r="K5444" s="25">
        <f t="shared" si="584"/>
        <v>25.3</v>
      </c>
      <c r="L5444" s="16">
        <v>649</v>
      </c>
      <c r="N5444">
        <v>64.900000000000006</v>
      </c>
      <c r="O5444" s="26">
        <f t="shared" si="585"/>
        <v>18.3</v>
      </c>
      <c r="P5444" s="11">
        <f t="shared" si="583"/>
        <v>0.65315219905843969</v>
      </c>
      <c r="Q5444" s="12">
        <f t="shared" si="586"/>
        <v>205131575022.021</v>
      </c>
      <c r="R5444" s="13">
        <f t="shared" si="587"/>
        <v>314063973630.84924</v>
      </c>
      <c r="S5444" s="14">
        <v>85</v>
      </c>
      <c r="T5444" s="14">
        <f t="shared" si="581"/>
        <v>8.5</v>
      </c>
      <c r="U5444" s="15">
        <f t="shared" si="582"/>
        <v>925925388175.04004</v>
      </c>
    </row>
    <row r="5445" spans="6:21" x14ac:dyDescent="0.25">
      <c r="F5445" s="24"/>
      <c r="G5445" s="34">
        <v>40405.791666653466</v>
      </c>
      <c r="H5445" s="16">
        <v>754</v>
      </c>
      <c r="J5445" s="19">
        <v>75.400000000000006</v>
      </c>
      <c r="K5445" s="25">
        <f t="shared" si="584"/>
        <v>24.1</v>
      </c>
      <c r="L5445" s="16">
        <v>651</v>
      </c>
      <c r="N5445">
        <v>65.099999999999994</v>
      </c>
      <c r="O5445" s="26">
        <f t="shared" si="585"/>
        <v>18.399999999999999</v>
      </c>
      <c r="P5445" s="11">
        <f t="shared" si="583"/>
        <v>0.70608100523751427</v>
      </c>
      <c r="Q5445" s="12">
        <f t="shared" si="586"/>
        <v>228361365386.07559</v>
      </c>
      <c r="R5445" s="13">
        <f t="shared" si="587"/>
        <v>323420915861.14612</v>
      </c>
      <c r="S5445" s="14">
        <v>75</v>
      </c>
      <c r="T5445" s="14">
        <f t="shared" ref="T5445:T5508" si="588">S5445/10</f>
        <v>7.5</v>
      </c>
      <c r="U5445" s="15">
        <f t="shared" ref="U5445:U5508" si="589">ROUND(T5445*(1-P5445)*R5445,3)</f>
        <v>712946628563.02905</v>
      </c>
    </row>
    <row r="5446" spans="6:21" x14ac:dyDescent="0.25">
      <c r="F5446" s="24"/>
      <c r="G5446" s="34">
        <v>40405.83333332013</v>
      </c>
      <c r="H5446" s="16">
        <v>738</v>
      </c>
      <c r="J5446" s="19">
        <v>73.8</v>
      </c>
      <c r="K5446" s="25">
        <f t="shared" si="584"/>
        <v>23.2</v>
      </c>
      <c r="L5446" s="16">
        <v>653</v>
      </c>
      <c r="N5446">
        <v>65.3</v>
      </c>
      <c r="O5446" s="26">
        <f t="shared" si="585"/>
        <v>18.5</v>
      </c>
      <c r="P5446" s="11">
        <f t="shared" si="583"/>
        <v>0.75007062197241681</v>
      </c>
      <c r="Q5446" s="12">
        <f t="shared" si="586"/>
        <v>254221775440.44537</v>
      </c>
      <c r="R5446" s="13">
        <f t="shared" si="587"/>
        <v>338930452671.15417</v>
      </c>
      <c r="S5446" s="14">
        <v>62</v>
      </c>
      <c r="T5446" s="14">
        <f t="shared" si="588"/>
        <v>6.2</v>
      </c>
      <c r="U5446" s="15">
        <f t="shared" si="589"/>
        <v>525193798830.39398</v>
      </c>
    </row>
    <row r="5447" spans="6:21" x14ac:dyDescent="0.25">
      <c r="F5447" s="24"/>
      <c r="G5447" s="34">
        <v>40405.874999986794</v>
      </c>
      <c r="H5447" s="16">
        <v>727</v>
      </c>
      <c r="J5447" s="19">
        <v>72.7</v>
      </c>
      <c r="K5447" s="25">
        <f t="shared" si="584"/>
        <v>22.6</v>
      </c>
      <c r="L5447" s="16">
        <v>653</v>
      </c>
      <c r="N5447">
        <v>65.3</v>
      </c>
      <c r="O5447" s="26">
        <f t="shared" si="585"/>
        <v>18.5</v>
      </c>
      <c r="P5447" s="11">
        <f t="shared" si="583"/>
        <v>0.7778127514702643</v>
      </c>
      <c r="Q5447" s="12">
        <f t="shared" si="586"/>
        <v>254221775440.44537</v>
      </c>
      <c r="R5447" s="13">
        <f t="shared" si="587"/>
        <v>326841871594.28979</v>
      </c>
      <c r="S5447" s="14">
        <v>54</v>
      </c>
      <c r="T5447" s="14">
        <f t="shared" si="588"/>
        <v>5.4</v>
      </c>
      <c r="U5447" s="15">
        <f t="shared" si="589"/>
        <v>392148519230.76001</v>
      </c>
    </row>
    <row r="5448" spans="6:21" x14ac:dyDescent="0.25">
      <c r="F5448" s="24"/>
      <c r="G5448" s="34">
        <v>40405.916666653458</v>
      </c>
      <c r="H5448" s="16">
        <v>717</v>
      </c>
      <c r="J5448" s="19">
        <v>71.7</v>
      </c>
      <c r="K5448" s="25">
        <f t="shared" si="584"/>
        <v>22.1</v>
      </c>
      <c r="L5448" s="16">
        <v>651</v>
      </c>
      <c r="N5448">
        <v>65.099999999999994</v>
      </c>
      <c r="O5448" s="26">
        <f t="shared" si="585"/>
        <v>18.399999999999999</v>
      </c>
      <c r="P5448" s="11">
        <f t="shared" si="583"/>
        <v>0.79680278699707408</v>
      </c>
      <c r="Q5448" s="12">
        <f t="shared" si="586"/>
        <v>228361365386.07559</v>
      </c>
      <c r="R5448" s="13">
        <f t="shared" si="587"/>
        <v>286597096687.75812</v>
      </c>
      <c r="S5448" s="14">
        <v>49</v>
      </c>
      <c r="T5448" s="14">
        <f t="shared" si="588"/>
        <v>4.9000000000000004</v>
      </c>
      <c r="U5448" s="15">
        <f t="shared" si="589"/>
        <v>285355083378.245</v>
      </c>
    </row>
    <row r="5449" spans="6:21" x14ac:dyDescent="0.25">
      <c r="F5449" s="24"/>
      <c r="G5449" s="34">
        <v>40405.958333320123</v>
      </c>
      <c r="H5449" s="16">
        <v>709</v>
      </c>
      <c r="J5449" s="19">
        <v>70.900000000000006</v>
      </c>
      <c r="K5449" s="25">
        <f t="shared" si="584"/>
        <v>21.6</v>
      </c>
      <c r="L5449" s="16">
        <v>649</v>
      </c>
      <c r="N5449">
        <v>64.900000000000006</v>
      </c>
      <c r="O5449" s="26">
        <f t="shared" si="585"/>
        <v>18.3</v>
      </c>
      <c r="P5449" s="11">
        <f t="shared" si="583"/>
        <v>0.81634827706239754</v>
      </c>
      <c r="Q5449" s="12">
        <f t="shared" si="586"/>
        <v>205131575022.021</v>
      </c>
      <c r="R5449" s="13">
        <f t="shared" si="587"/>
        <v>251279485466.8895</v>
      </c>
      <c r="S5449" s="14">
        <v>50</v>
      </c>
      <c r="T5449" s="14">
        <f t="shared" si="588"/>
        <v>5</v>
      </c>
      <c r="U5449" s="15">
        <f t="shared" si="589"/>
        <v>230739552224.34201</v>
      </c>
    </row>
    <row r="5450" spans="6:21" x14ac:dyDescent="0.25">
      <c r="F5450" s="24"/>
      <c r="G5450" s="34">
        <v>40405.999999986787</v>
      </c>
      <c r="H5450" s="16">
        <v>701</v>
      </c>
      <c r="J5450" s="19">
        <v>70.099999999999994</v>
      </c>
      <c r="K5450" s="25">
        <f t="shared" si="584"/>
        <v>21.2</v>
      </c>
      <c r="L5450" s="16">
        <v>647</v>
      </c>
      <c r="N5450">
        <v>64.7</v>
      </c>
      <c r="O5450" s="26">
        <f t="shared" si="585"/>
        <v>18.2</v>
      </c>
      <c r="P5450" s="11">
        <f t="shared" si="583"/>
        <v>0.83135157873374954</v>
      </c>
      <c r="Q5450" s="12">
        <f t="shared" si="586"/>
        <v>184264807665.14328</v>
      </c>
      <c r="R5450" s="13">
        <f t="shared" si="587"/>
        <v>221644864072.79239</v>
      </c>
      <c r="S5450" s="14">
        <v>49</v>
      </c>
      <c r="T5450" s="14">
        <f t="shared" si="588"/>
        <v>4.9000000000000004</v>
      </c>
      <c r="U5450" s="15">
        <f t="shared" si="589"/>
        <v>183162276397.48099</v>
      </c>
    </row>
    <row r="5451" spans="6:21" x14ac:dyDescent="0.25">
      <c r="F5451" s="24"/>
      <c r="G5451" s="34">
        <v>40406.041666653451</v>
      </c>
      <c r="H5451" s="16">
        <v>694</v>
      </c>
      <c r="J5451" s="19">
        <v>69.400000000000006</v>
      </c>
      <c r="K5451" s="25">
        <f t="shared" si="584"/>
        <v>20.8</v>
      </c>
      <c r="L5451" s="16">
        <v>644</v>
      </c>
      <c r="N5451">
        <v>64.400000000000006</v>
      </c>
      <c r="O5451" s="26">
        <f t="shared" si="585"/>
        <v>18</v>
      </c>
      <c r="P5451" s="11">
        <f t="shared" si="583"/>
        <v>0.84138005890229894</v>
      </c>
      <c r="Q5451" s="12">
        <f t="shared" si="586"/>
        <v>148683291004.45367</v>
      </c>
      <c r="R5451" s="13">
        <f t="shared" si="587"/>
        <v>176713590286.92975</v>
      </c>
      <c r="S5451" s="14">
        <v>45</v>
      </c>
      <c r="T5451" s="14">
        <f t="shared" si="588"/>
        <v>4.5</v>
      </c>
      <c r="U5451" s="15">
        <f t="shared" si="589"/>
        <v>126136346771.142</v>
      </c>
    </row>
    <row r="5452" spans="6:21" x14ac:dyDescent="0.25">
      <c r="F5452" s="24"/>
      <c r="G5452" s="34">
        <v>40406.083333320115</v>
      </c>
      <c r="H5452" s="16">
        <v>688</v>
      </c>
      <c r="J5452" s="19">
        <v>68.8</v>
      </c>
      <c r="K5452" s="25">
        <f t="shared" si="584"/>
        <v>20.399999999999999</v>
      </c>
      <c r="L5452" s="16">
        <v>641</v>
      </c>
      <c r="N5452">
        <v>64.099999999999994</v>
      </c>
      <c r="O5452" s="26">
        <f t="shared" si="585"/>
        <v>17.8</v>
      </c>
      <c r="P5452" s="11">
        <f t="shared" si="583"/>
        <v>0.85157764674697223</v>
      </c>
      <c r="Q5452" s="12">
        <f t="shared" si="586"/>
        <v>119972561793.18118</v>
      </c>
      <c r="R5452" s="13">
        <f t="shared" si="587"/>
        <v>140882704297.69562</v>
      </c>
      <c r="S5452" s="14">
        <v>46</v>
      </c>
      <c r="T5452" s="14">
        <f t="shared" si="588"/>
        <v>4.5999999999999996</v>
      </c>
      <c r="U5452" s="15">
        <f t="shared" si="589"/>
        <v>96186655520.766006</v>
      </c>
    </row>
    <row r="5453" spans="6:21" x14ac:dyDescent="0.25">
      <c r="F5453" s="24"/>
      <c r="G5453" s="34">
        <v>40406.12499998678</v>
      </c>
      <c r="H5453" s="16">
        <v>683</v>
      </c>
      <c r="J5453" s="19">
        <v>68.3</v>
      </c>
      <c r="K5453" s="25">
        <f t="shared" si="584"/>
        <v>20.2</v>
      </c>
      <c r="L5453" s="16">
        <v>638</v>
      </c>
      <c r="N5453">
        <v>63.8</v>
      </c>
      <c r="O5453" s="26">
        <f t="shared" si="585"/>
        <v>17.7</v>
      </c>
      <c r="P5453" s="11">
        <f t="shared" si="583"/>
        <v>0.85674093907074123</v>
      </c>
      <c r="Q5453" s="12">
        <f t="shared" si="586"/>
        <v>107768494545.71721</v>
      </c>
      <c r="R5453" s="13">
        <f t="shared" si="587"/>
        <v>125788893271.06003</v>
      </c>
      <c r="S5453" s="14">
        <v>43</v>
      </c>
      <c r="T5453" s="14">
        <f t="shared" si="588"/>
        <v>4.3</v>
      </c>
      <c r="U5453" s="15">
        <f t="shared" si="589"/>
        <v>77487714518.973999</v>
      </c>
    </row>
    <row r="5454" spans="6:21" x14ac:dyDescent="0.25">
      <c r="F5454" s="24"/>
      <c r="G5454" s="34">
        <v>40406.166666653444</v>
      </c>
      <c r="H5454" s="16">
        <v>679</v>
      </c>
      <c r="J5454" s="19">
        <v>67.900000000000006</v>
      </c>
      <c r="K5454" s="25">
        <f t="shared" si="584"/>
        <v>19.899999999999999</v>
      </c>
      <c r="L5454" s="16">
        <v>635</v>
      </c>
      <c r="N5454">
        <v>63.5</v>
      </c>
      <c r="O5454" s="26">
        <f t="shared" si="585"/>
        <v>17.5</v>
      </c>
      <c r="P5454" s="11">
        <f t="shared" si="583"/>
        <v>0.86184088133031866</v>
      </c>
      <c r="Q5454" s="12">
        <f t="shared" si="586"/>
        <v>86958408600.579636</v>
      </c>
      <c r="R5454" s="13">
        <f t="shared" si="587"/>
        <v>100898449452.00621</v>
      </c>
      <c r="S5454" s="14">
        <v>43</v>
      </c>
      <c r="T5454" s="14">
        <f t="shared" si="588"/>
        <v>4.3</v>
      </c>
      <c r="U5454" s="15">
        <f t="shared" si="589"/>
        <v>59942175661.134003</v>
      </c>
    </row>
    <row r="5455" spans="6:21" x14ac:dyDescent="0.25">
      <c r="F5455" s="24"/>
      <c r="G5455" s="34">
        <v>40406.208333320108</v>
      </c>
      <c r="H5455" s="16">
        <v>680</v>
      </c>
      <c r="J5455" s="19">
        <v>68</v>
      </c>
      <c r="K5455" s="25">
        <f t="shared" si="584"/>
        <v>20</v>
      </c>
      <c r="L5455" s="16">
        <v>636</v>
      </c>
      <c r="N5455">
        <v>63.6</v>
      </c>
      <c r="O5455" s="26">
        <f t="shared" si="585"/>
        <v>17.600000000000001</v>
      </c>
      <c r="P5455" s="11">
        <f t="shared" si="583"/>
        <v>0.86194781826227118</v>
      </c>
      <c r="Q5455" s="12">
        <f t="shared" si="586"/>
        <v>96805871634.812943</v>
      </c>
      <c r="R5455" s="13">
        <f t="shared" si="587"/>
        <v>112310594195.80444</v>
      </c>
      <c r="S5455" s="14">
        <v>40</v>
      </c>
      <c r="T5455" s="14">
        <f t="shared" si="588"/>
        <v>4</v>
      </c>
      <c r="U5455" s="15">
        <f t="shared" si="589"/>
        <v>62018890243.966003</v>
      </c>
    </row>
    <row r="5456" spans="6:21" x14ac:dyDescent="0.25">
      <c r="F5456" s="24"/>
      <c r="G5456" s="34">
        <v>40406.249999986772</v>
      </c>
      <c r="H5456" s="16">
        <v>706</v>
      </c>
      <c r="J5456" s="19">
        <v>70.599999999999994</v>
      </c>
      <c r="K5456" s="25">
        <f t="shared" si="584"/>
        <v>21.4</v>
      </c>
      <c r="L5456" s="16">
        <v>646</v>
      </c>
      <c r="N5456">
        <v>64.599999999999994</v>
      </c>
      <c r="O5456" s="26">
        <f t="shared" si="585"/>
        <v>18.100000000000001</v>
      </c>
      <c r="P5456" s="11">
        <f t="shared" si="583"/>
        <v>0.81607747187722701</v>
      </c>
      <c r="Q5456" s="12">
        <f t="shared" si="586"/>
        <v>165520687589.06354</v>
      </c>
      <c r="R5456" s="13">
        <f t="shared" si="587"/>
        <v>202824723501.20816</v>
      </c>
      <c r="S5456" s="14">
        <v>41</v>
      </c>
      <c r="T5456" s="14">
        <f t="shared" si="588"/>
        <v>4.0999999999999996</v>
      </c>
      <c r="U5456" s="15">
        <f t="shared" si="589"/>
        <v>152946547239.793</v>
      </c>
    </row>
    <row r="5457" spans="6:21" x14ac:dyDescent="0.25">
      <c r="F5457" s="24"/>
      <c r="G5457" s="34">
        <v>40406.291666653437</v>
      </c>
      <c r="H5457" s="16">
        <v>738</v>
      </c>
      <c r="J5457" s="19">
        <v>73.8</v>
      </c>
      <c r="K5457" s="25">
        <f t="shared" si="584"/>
        <v>23.2</v>
      </c>
      <c r="L5457" s="16">
        <v>649</v>
      </c>
      <c r="N5457">
        <v>64.900000000000006</v>
      </c>
      <c r="O5457" s="26">
        <f t="shared" si="585"/>
        <v>18.3</v>
      </c>
      <c r="P5457" s="11">
        <f t="shared" si="583"/>
        <v>0.74071637438854121</v>
      </c>
      <c r="Q5457" s="12">
        <f t="shared" si="586"/>
        <v>205131575022.021</v>
      </c>
      <c r="R5457" s="13">
        <f t="shared" si="587"/>
        <v>276936735996.09082</v>
      </c>
      <c r="S5457" s="14">
        <v>44</v>
      </c>
      <c r="T5457" s="14">
        <f t="shared" si="588"/>
        <v>4.4000000000000004</v>
      </c>
      <c r="U5457" s="15">
        <f t="shared" si="589"/>
        <v>315942708285.90698</v>
      </c>
    </row>
    <row r="5458" spans="6:21" x14ac:dyDescent="0.25">
      <c r="F5458" s="24"/>
      <c r="G5458" s="34">
        <v>40406.333333320101</v>
      </c>
      <c r="H5458" s="16">
        <v>765</v>
      </c>
      <c r="J5458" s="19">
        <v>76.5</v>
      </c>
      <c r="K5458" s="25">
        <f t="shared" si="584"/>
        <v>24.7</v>
      </c>
      <c r="L5458" s="16">
        <v>648</v>
      </c>
      <c r="N5458">
        <v>64.8</v>
      </c>
      <c r="O5458" s="26">
        <f t="shared" si="585"/>
        <v>18.2</v>
      </c>
      <c r="P5458" s="11">
        <f t="shared" si="583"/>
        <v>0.67267833321107373</v>
      </c>
      <c r="Q5458" s="12">
        <f t="shared" si="586"/>
        <v>184264807665.14328</v>
      </c>
      <c r="R5458" s="13">
        <f t="shared" si="587"/>
        <v>273927074156.74182</v>
      </c>
      <c r="S5458" s="14">
        <v>53</v>
      </c>
      <c r="T5458" s="14">
        <f t="shared" si="588"/>
        <v>5.3</v>
      </c>
      <c r="U5458" s="15">
        <f t="shared" si="589"/>
        <v>475210012405.47198</v>
      </c>
    </row>
    <row r="5459" spans="6:21" x14ac:dyDescent="0.25">
      <c r="F5459" s="24"/>
      <c r="G5459" s="34">
        <v>40406.374999986765</v>
      </c>
      <c r="H5459" s="16">
        <v>787</v>
      </c>
      <c r="J5459" s="19">
        <v>78.7</v>
      </c>
      <c r="K5459" s="25">
        <f t="shared" si="584"/>
        <v>25.9</v>
      </c>
      <c r="L5459" s="16">
        <v>646</v>
      </c>
      <c r="N5459">
        <v>64.599999999999994</v>
      </c>
      <c r="O5459" s="26">
        <f t="shared" si="585"/>
        <v>18.100000000000001</v>
      </c>
      <c r="P5459" s="11">
        <f t="shared" si="583"/>
        <v>0.62245082698723497</v>
      </c>
      <c r="Q5459" s="12">
        <f t="shared" si="586"/>
        <v>165520687589.06354</v>
      </c>
      <c r="R5459" s="13">
        <f t="shared" si="587"/>
        <v>265917692470.92346</v>
      </c>
      <c r="S5459" s="14">
        <v>68</v>
      </c>
      <c r="T5459" s="14">
        <f t="shared" si="588"/>
        <v>6.8</v>
      </c>
      <c r="U5459" s="15">
        <f t="shared" si="589"/>
        <v>682699633196.64697</v>
      </c>
    </row>
    <row r="5460" spans="6:21" x14ac:dyDescent="0.25">
      <c r="F5460" s="24"/>
      <c r="G5460" s="34">
        <v>40406.416666653429</v>
      </c>
      <c r="H5460" s="16">
        <v>805</v>
      </c>
      <c r="J5460" s="19">
        <v>80.5</v>
      </c>
      <c r="K5460" s="25">
        <f t="shared" si="584"/>
        <v>26.9</v>
      </c>
      <c r="L5460" s="16">
        <v>643</v>
      </c>
      <c r="N5460">
        <v>64.3</v>
      </c>
      <c r="O5460" s="26">
        <f t="shared" si="585"/>
        <v>17.899999999999999</v>
      </c>
      <c r="P5460" s="11">
        <f t="shared" si="583"/>
        <v>0.57948565956482212</v>
      </c>
      <c r="Q5460" s="12">
        <f t="shared" si="586"/>
        <v>133558658714.60837</v>
      </c>
      <c r="R5460" s="13">
        <f t="shared" si="587"/>
        <v>230477935924.94983</v>
      </c>
      <c r="S5460" s="14">
        <v>75</v>
      </c>
      <c r="T5460" s="14">
        <f t="shared" si="588"/>
        <v>7.5</v>
      </c>
      <c r="U5460" s="15">
        <f t="shared" si="589"/>
        <v>726894579077.56104</v>
      </c>
    </row>
    <row r="5461" spans="6:21" x14ac:dyDescent="0.25">
      <c r="F5461" s="24"/>
      <c r="G5461" s="34">
        <v>40406.458333320094</v>
      </c>
      <c r="H5461" s="16">
        <v>819</v>
      </c>
      <c r="J5461" s="19">
        <v>81.900000000000006</v>
      </c>
      <c r="K5461" s="25">
        <f t="shared" si="584"/>
        <v>27.7</v>
      </c>
      <c r="L5461" s="16">
        <v>639</v>
      </c>
      <c r="N5461">
        <v>63.9</v>
      </c>
      <c r="O5461" s="26">
        <f t="shared" si="585"/>
        <v>17.7</v>
      </c>
      <c r="P5461" s="11">
        <f t="shared" si="583"/>
        <v>0.5460467674332623</v>
      </c>
      <c r="Q5461" s="12">
        <f t="shared" si="586"/>
        <v>107768494545.71721</v>
      </c>
      <c r="R5461" s="13">
        <f t="shared" si="587"/>
        <v>197361290228.47598</v>
      </c>
      <c r="S5461" s="14">
        <v>75</v>
      </c>
      <c r="T5461" s="14">
        <f t="shared" si="588"/>
        <v>7.5</v>
      </c>
      <c r="U5461" s="15">
        <f t="shared" si="589"/>
        <v>671945967620.69104</v>
      </c>
    </row>
    <row r="5462" spans="6:21" x14ac:dyDescent="0.25">
      <c r="F5462" s="24"/>
      <c r="G5462" s="34">
        <v>40406.499999986758</v>
      </c>
      <c r="H5462" s="16">
        <v>829</v>
      </c>
      <c r="J5462" s="19">
        <v>82.9</v>
      </c>
      <c r="K5462" s="25">
        <f t="shared" si="584"/>
        <v>28.3</v>
      </c>
      <c r="L5462" s="16">
        <v>639</v>
      </c>
      <c r="N5462">
        <v>63.9</v>
      </c>
      <c r="O5462" s="26">
        <f t="shared" si="585"/>
        <v>17.7</v>
      </c>
      <c r="P5462" s="11">
        <f t="shared" si="583"/>
        <v>0.52729970815851168</v>
      </c>
      <c r="Q5462" s="12">
        <f t="shared" si="586"/>
        <v>107768494545.71721</v>
      </c>
      <c r="R5462" s="13">
        <f t="shared" si="587"/>
        <v>204378065980.87646</v>
      </c>
      <c r="S5462" s="14">
        <v>77</v>
      </c>
      <c r="T5462" s="14">
        <f t="shared" si="588"/>
        <v>7.7</v>
      </c>
      <c r="U5462" s="15">
        <f t="shared" si="589"/>
        <v>743893700050.72595</v>
      </c>
    </row>
    <row r="5463" spans="6:21" x14ac:dyDescent="0.25">
      <c r="F5463" s="24"/>
      <c r="G5463" s="34">
        <v>40406.541666653422</v>
      </c>
      <c r="H5463" s="16">
        <v>834</v>
      </c>
      <c r="J5463" s="19">
        <v>83.4</v>
      </c>
      <c r="K5463" s="25">
        <f t="shared" si="584"/>
        <v>28.6</v>
      </c>
      <c r="L5463" s="16">
        <v>638</v>
      </c>
      <c r="N5463">
        <v>63.8</v>
      </c>
      <c r="O5463" s="26">
        <f t="shared" si="585"/>
        <v>17.7</v>
      </c>
      <c r="P5463" s="11">
        <f t="shared" si="583"/>
        <v>0.51819957601725031</v>
      </c>
      <c r="Q5463" s="12">
        <f t="shared" si="586"/>
        <v>107768494545.71721</v>
      </c>
      <c r="R5463" s="13">
        <f t="shared" si="587"/>
        <v>207967160787.7381</v>
      </c>
      <c r="S5463" s="14">
        <v>81</v>
      </c>
      <c r="T5463" s="14">
        <f t="shared" si="588"/>
        <v>8.1</v>
      </c>
      <c r="U5463" s="15">
        <f t="shared" si="589"/>
        <v>811609196560.36902</v>
      </c>
    </row>
    <row r="5464" spans="6:21" x14ac:dyDescent="0.25">
      <c r="F5464" s="24"/>
      <c r="G5464" s="34">
        <v>40406.583333320086</v>
      </c>
      <c r="H5464" s="16">
        <v>835</v>
      </c>
      <c r="J5464" s="19">
        <v>83.5</v>
      </c>
      <c r="K5464" s="25">
        <f t="shared" si="584"/>
        <v>28.6</v>
      </c>
      <c r="L5464" s="16">
        <v>638</v>
      </c>
      <c r="N5464">
        <v>63.8</v>
      </c>
      <c r="O5464" s="26">
        <f t="shared" si="585"/>
        <v>17.7</v>
      </c>
      <c r="P5464" s="11">
        <f t="shared" si="583"/>
        <v>0.51819957601725031</v>
      </c>
      <c r="Q5464" s="12">
        <f t="shared" si="586"/>
        <v>107768494545.71721</v>
      </c>
      <c r="R5464" s="13">
        <f t="shared" si="587"/>
        <v>207967160787.7381</v>
      </c>
      <c r="S5464" s="14">
        <v>86</v>
      </c>
      <c r="T5464" s="14">
        <f t="shared" si="588"/>
        <v>8.6</v>
      </c>
      <c r="U5464" s="15">
        <f t="shared" si="589"/>
        <v>861708529681.38</v>
      </c>
    </row>
    <row r="5465" spans="6:21" x14ac:dyDescent="0.25">
      <c r="F5465" s="24"/>
      <c r="G5465" s="34">
        <v>40406.62499998675</v>
      </c>
      <c r="H5465" s="16">
        <v>829</v>
      </c>
      <c r="J5465" s="19">
        <v>82.9</v>
      </c>
      <c r="K5465" s="25">
        <f t="shared" si="584"/>
        <v>28.3</v>
      </c>
      <c r="L5465" s="16">
        <v>638</v>
      </c>
      <c r="N5465">
        <v>63.8</v>
      </c>
      <c r="O5465" s="26">
        <f t="shared" si="585"/>
        <v>17.7</v>
      </c>
      <c r="P5465" s="11">
        <f t="shared" si="583"/>
        <v>0.52729970815851168</v>
      </c>
      <c r="Q5465" s="12">
        <f t="shared" si="586"/>
        <v>107768494545.71721</v>
      </c>
      <c r="R5465" s="13">
        <f t="shared" si="587"/>
        <v>204378065980.87646</v>
      </c>
      <c r="S5465" s="14">
        <v>88</v>
      </c>
      <c r="T5465" s="14">
        <f t="shared" si="588"/>
        <v>8.8000000000000007</v>
      </c>
      <c r="U5465" s="15">
        <f t="shared" si="589"/>
        <v>850164228629.40198</v>
      </c>
    </row>
    <row r="5466" spans="6:21" x14ac:dyDescent="0.25">
      <c r="F5466" s="24"/>
      <c r="G5466" s="34">
        <v>40406.666666653415</v>
      </c>
      <c r="H5466" s="16">
        <v>818</v>
      </c>
      <c r="J5466" s="19">
        <v>81.8</v>
      </c>
      <c r="K5466" s="25">
        <f t="shared" si="584"/>
        <v>27.7</v>
      </c>
      <c r="L5466" s="16">
        <v>640</v>
      </c>
      <c r="N5466">
        <v>64</v>
      </c>
      <c r="O5466" s="26">
        <f t="shared" si="585"/>
        <v>17.8</v>
      </c>
      <c r="P5466" s="11">
        <f t="shared" si="583"/>
        <v>0.54950148373793462</v>
      </c>
      <c r="Q5466" s="12">
        <f t="shared" si="586"/>
        <v>119972561793.18118</v>
      </c>
      <c r="R5466" s="13">
        <f t="shared" si="587"/>
        <v>218329823200.98315</v>
      </c>
      <c r="S5466" s="14">
        <v>88</v>
      </c>
      <c r="T5466" s="14">
        <f t="shared" si="588"/>
        <v>8.8000000000000007</v>
      </c>
      <c r="U5466" s="15">
        <f t="shared" si="589"/>
        <v>865543900388.65698</v>
      </c>
    </row>
    <row r="5467" spans="6:21" x14ac:dyDescent="0.25">
      <c r="F5467" s="24"/>
      <c r="G5467" s="34">
        <v>40406.708333320079</v>
      </c>
      <c r="H5467" s="16">
        <v>801</v>
      </c>
      <c r="J5467" s="19">
        <v>80.099999999999994</v>
      </c>
      <c r="K5467" s="25">
        <f t="shared" si="584"/>
        <v>26.7</v>
      </c>
      <c r="L5467" s="16">
        <v>644</v>
      </c>
      <c r="N5467">
        <v>64.400000000000006</v>
      </c>
      <c r="O5467" s="26">
        <f t="shared" si="585"/>
        <v>18</v>
      </c>
      <c r="P5467" s="11">
        <f t="shared" si="583"/>
        <v>0.5900392750181207</v>
      </c>
      <c r="Q5467" s="12">
        <f t="shared" si="586"/>
        <v>148683291004.45367</v>
      </c>
      <c r="R5467" s="13">
        <f t="shared" si="587"/>
        <v>251988803626.48309</v>
      </c>
      <c r="S5467" s="14">
        <v>87</v>
      </c>
      <c r="T5467" s="14">
        <f t="shared" si="588"/>
        <v>8.6999999999999993</v>
      </c>
      <c r="U5467" s="15">
        <f t="shared" si="589"/>
        <v>898757959811.65601</v>
      </c>
    </row>
    <row r="5468" spans="6:21" x14ac:dyDescent="0.25">
      <c r="F5468" s="24"/>
      <c r="G5468" s="34">
        <v>40406.749999986743</v>
      </c>
      <c r="H5468" s="16">
        <v>774</v>
      </c>
      <c r="J5468" s="19">
        <v>77.400000000000006</v>
      </c>
      <c r="K5468" s="25">
        <f t="shared" si="584"/>
        <v>25.2</v>
      </c>
      <c r="L5468" s="16">
        <v>649</v>
      </c>
      <c r="N5468">
        <v>64.900000000000006</v>
      </c>
      <c r="O5468" s="26">
        <f t="shared" si="585"/>
        <v>18.3</v>
      </c>
      <c r="P5468" s="11">
        <f t="shared" si="583"/>
        <v>0.65704688158209335</v>
      </c>
      <c r="Q5468" s="12">
        <f t="shared" si="586"/>
        <v>205131575022.021</v>
      </c>
      <c r="R5468" s="13">
        <f t="shared" si="587"/>
        <v>312202341677.79285</v>
      </c>
      <c r="S5468" s="14">
        <v>84</v>
      </c>
      <c r="T5468" s="14">
        <f t="shared" si="588"/>
        <v>8.4</v>
      </c>
      <c r="U5468" s="15">
        <f t="shared" si="589"/>
        <v>899394439908.48401</v>
      </c>
    </row>
    <row r="5469" spans="6:21" x14ac:dyDescent="0.25">
      <c r="F5469" s="24"/>
      <c r="G5469" s="34">
        <v>40406.791666653407</v>
      </c>
      <c r="H5469" s="16">
        <v>752</v>
      </c>
      <c r="J5469" s="19">
        <v>75.2</v>
      </c>
      <c r="K5469" s="25">
        <f t="shared" si="584"/>
        <v>24</v>
      </c>
      <c r="L5469" s="16">
        <v>651</v>
      </c>
      <c r="N5469">
        <v>65.099999999999994</v>
      </c>
      <c r="O5469" s="26">
        <f t="shared" si="585"/>
        <v>18.399999999999999</v>
      </c>
      <c r="P5469" s="11">
        <f t="shared" si="583"/>
        <v>0.71033016565864016</v>
      </c>
      <c r="Q5469" s="12">
        <f t="shared" si="586"/>
        <v>228361365386.07559</v>
      </c>
      <c r="R5469" s="13">
        <f t="shared" si="587"/>
        <v>321486227709.80286</v>
      </c>
      <c r="S5469" s="14">
        <v>75</v>
      </c>
      <c r="T5469" s="14">
        <f t="shared" si="588"/>
        <v>7.5</v>
      </c>
      <c r="U5469" s="15">
        <f t="shared" si="589"/>
        <v>698436467427.95496</v>
      </c>
    </row>
    <row r="5470" spans="6:21" x14ac:dyDescent="0.25">
      <c r="F5470" s="24"/>
      <c r="G5470" s="34">
        <v>40406.833333320072</v>
      </c>
      <c r="H5470" s="16">
        <v>736</v>
      </c>
      <c r="J5470" s="19">
        <v>73.599999999999994</v>
      </c>
      <c r="K5470" s="25">
        <f t="shared" si="584"/>
        <v>23.1</v>
      </c>
      <c r="L5470" s="16">
        <v>652</v>
      </c>
      <c r="N5470">
        <v>65.2</v>
      </c>
      <c r="O5470" s="26">
        <f t="shared" si="585"/>
        <v>18.399999999999999</v>
      </c>
      <c r="P5470" s="11">
        <f t="shared" si="583"/>
        <v>0.74989746770620325</v>
      </c>
      <c r="Q5470" s="12">
        <f t="shared" si="586"/>
        <v>228361365386.07559</v>
      </c>
      <c r="R5470" s="13">
        <f t="shared" si="587"/>
        <v>304523451832.14246</v>
      </c>
      <c r="S5470" s="14">
        <v>62</v>
      </c>
      <c r="T5470" s="14">
        <f t="shared" si="588"/>
        <v>6.2</v>
      </c>
      <c r="U5470" s="15">
        <f t="shared" si="589"/>
        <v>472204935965.61499</v>
      </c>
    </row>
    <row r="5471" spans="6:21" x14ac:dyDescent="0.25">
      <c r="F5471" s="24"/>
      <c r="G5471" s="34">
        <v>40406.874999986736</v>
      </c>
      <c r="H5471" s="16">
        <v>726</v>
      </c>
      <c r="J5471" s="19">
        <v>72.599999999999994</v>
      </c>
      <c r="K5471" s="25">
        <f t="shared" si="584"/>
        <v>22.6</v>
      </c>
      <c r="L5471" s="16">
        <v>651</v>
      </c>
      <c r="N5471">
        <v>65.099999999999994</v>
      </c>
      <c r="O5471" s="26">
        <f t="shared" si="585"/>
        <v>18.399999999999999</v>
      </c>
      <c r="P5471" s="11">
        <f t="shared" si="583"/>
        <v>0.7729493218254071</v>
      </c>
      <c r="Q5471" s="12">
        <f t="shared" si="586"/>
        <v>228361365386.07559</v>
      </c>
      <c r="R5471" s="13">
        <f t="shared" si="587"/>
        <v>295441575453.84015</v>
      </c>
      <c r="S5471" s="14">
        <v>54</v>
      </c>
      <c r="T5471" s="14">
        <f t="shared" si="588"/>
        <v>5.4</v>
      </c>
      <c r="U5471" s="15">
        <f t="shared" si="589"/>
        <v>362233134365.92902</v>
      </c>
    </row>
    <row r="5472" spans="6:21" x14ac:dyDescent="0.25">
      <c r="F5472" s="24"/>
      <c r="G5472" s="34">
        <v>40406.9166666534</v>
      </c>
      <c r="H5472" s="16">
        <v>716</v>
      </c>
      <c r="J5472" s="19">
        <v>71.599999999999994</v>
      </c>
      <c r="K5472" s="25">
        <f t="shared" si="584"/>
        <v>22</v>
      </c>
      <c r="L5472" s="16">
        <v>649</v>
      </c>
      <c r="N5472">
        <v>64.900000000000006</v>
      </c>
      <c r="O5472" s="26">
        <f t="shared" si="585"/>
        <v>18.3</v>
      </c>
      <c r="P5472" s="11">
        <f t="shared" si="583"/>
        <v>0.79665584288380187</v>
      </c>
      <c r="Q5472" s="12">
        <f t="shared" si="586"/>
        <v>205131575022.021</v>
      </c>
      <c r="R5472" s="13">
        <f t="shared" si="587"/>
        <v>257490831021.17026</v>
      </c>
      <c r="S5472" s="14">
        <v>49</v>
      </c>
      <c r="T5472" s="14">
        <f t="shared" si="588"/>
        <v>4.9000000000000004</v>
      </c>
      <c r="U5472" s="15">
        <f t="shared" si="589"/>
        <v>256560354395.83099</v>
      </c>
    </row>
    <row r="5473" spans="6:21" x14ac:dyDescent="0.25">
      <c r="F5473" s="24"/>
      <c r="G5473" s="34">
        <v>40406.958333320064</v>
      </c>
      <c r="H5473" s="16">
        <v>707</v>
      </c>
      <c r="J5473" s="19">
        <v>70.7</v>
      </c>
      <c r="K5473" s="25">
        <f t="shared" si="584"/>
        <v>21.5</v>
      </c>
      <c r="L5473" s="16">
        <v>648</v>
      </c>
      <c r="N5473">
        <v>64.8</v>
      </c>
      <c r="O5473" s="26">
        <f t="shared" si="585"/>
        <v>18.2</v>
      </c>
      <c r="P5473" s="11">
        <f t="shared" si="583"/>
        <v>0.81621294351836438</v>
      </c>
      <c r="Q5473" s="12">
        <f t="shared" si="586"/>
        <v>184264807665.14328</v>
      </c>
      <c r="R5473" s="13">
        <f t="shared" si="587"/>
        <v>225755801998.00815</v>
      </c>
      <c r="S5473" s="14">
        <v>50</v>
      </c>
      <c r="T5473" s="14">
        <f t="shared" si="588"/>
        <v>5</v>
      </c>
      <c r="U5473" s="15">
        <f t="shared" si="589"/>
        <v>207454971664.32401</v>
      </c>
    </row>
    <row r="5474" spans="6:21" x14ac:dyDescent="0.25">
      <c r="F5474" s="24"/>
      <c r="G5474" s="34">
        <v>40406.999999986729</v>
      </c>
      <c r="H5474" s="16">
        <v>700</v>
      </c>
      <c r="J5474" s="19">
        <v>70</v>
      </c>
      <c r="K5474" s="25">
        <f t="shared" si="584"/>
        <v>21.1</v>
      </c>
      <c r="L5474" s="16">
        <v>645</v>
      </c>
      <c r="N5474">
        <v>64.5</v>
      </c>
      <c r="O5474" s="26">
        <f t="shared" si="585"/>
        <v>18.100000000000001</v>
      </c>
      <c r="P5474" s="11">
        <f t="shared" si="583"/>
        <v>0.83122541320198373</v>
      </c>
      <c r="Q5474" s="12">
        <f t="shared" si="586"/>
        <v>165520687589.06354</v>
      </c>
      <c r="R5474" s="13">
        <f t="shared" si="587"/>
        <v>199128521529.98697</v>
      </c>
      <c r="S5474" s="14">
        <v>49</v>
      </c>
      <c r="T5474" s="14">
        <f t="shared" si="588"/>
        <v>4.9000000000000004</v>
      </c>
      <c r="U5474" s="15">
        <f t="shared" si="589"/>
        <v>164678386310.52499</v>
      </c>
    </row>
    <row r="5475" spans="6:21" x14ac:dyDescent="0.25">
      <c r="F5475" s="24"/>
      <c r="G5475" s="34">
        <v>40407.041666653393</v>
      </c>
      <c r="H5475" s="16">
        <v>693</v>
      </c>
      <c r="J5475" s="19">
        <v>69.3</v>
      </c>
      <c r="K5475" s="25">
        <f t="shared" si="584"/>
        <v>20.7</v>
      </c>
      <c r="L5475" s="16">
        <v>642</v>
      </c>
      <c r="N5475">
        <v>64.2</v>
      </c>
      <c r="O5475" s="26">
        <f t="shared" si="585"/>
        <v>17.899999999999999</v>
      </c>
      <c r="P5475" s="11">
        <f t="shared" si="583"/>
        <v>0.8412600835793993</v>
      </c>
      <c r="Q5475" s="12">
        <f t="shared" si="586"/>
        <v>133558658714.60837</v>
      </c>
      <c r="R5475" s="13">
        <f t="shared" si="587"/>
        <v>158760247064.54877</v>
      </c>
      <c r="S5475" s="14">
        <v>47</v>
      </c>
      <c r="T5475" s="14">
        <f t="shared" si="588"/>
        <v>4.7</v>
      </c>
      <c r="U5475" s="15">
        <f t="shared" si="589"/>
        <v>118447465244.72</v>
      </c>
    </row>
    <row r="5476" spans="6:21" x14ac:dyDescent="0.25">
      <c r="F5476" s="24"/>
      <c r="G5476" s="34">
        <v>40407.083333320057</v>
      </c>
      <c r="H5476" s="16">
        <v>687</v>
      </c>
      <c r="J5476" s="19">
        <v>68.7</v>
      </c>
      <c r="K5476" s="25">
        <f t="shared" si="584"/>
        <v>20.399999999999999</v>
      </c>
      <c r="L5476" s="16">
        <v>639</v>
      </c>
      <c r="N5476">
        <v>63.9</v>
      </c>
      <c r="O5476" s="26">
        <f t="shared" si="585"/>
        <v>17.7</v>
      </c>
      <c r="P5476" s="11">
        <f t="shared" si="583"/>
        <v>0.84622377734356535</v>
      </c>
      <c r="Q5476" s="12">
        <f t="shared" si="586"/>
        <v>107768494545.71721</v>
      </c>
      <c r="R5476" s="13">
        <f t="shared" si="587"/>
        <v>127352241134.15971</v>
      </c>
      <c r="S5476" s="14">
        <v>47</v>
      </c>
      <c r="T5476" s="14">
        <f t="shared" si="588"/>
        <v>4.7</v>
      </c>
      <c r="U5476" s="15">
        <f t="shared" si="589"/>
        <v>92043608965.679993</v>
      </c>
    </row>
    <row r="5477" spans="6:21" x14ac:dyDescent="0.25">
      <c r="F5477" s="24"/>
      <c r="G5477" s="34">
        <v>40407.124999986721</v>
      </c>
      <c r="H5477" s="16">
        <v>681</v>
      </c>
      <c r="J5477" s="19">
        <v>68.099999999999994</v>
      </c>
      <c r="K5477" s="25">
        <f t="shared" si="584"/>
        <v>20.100000000000001</v>
      </c>
      <c r="L5477" s="16">
        <v>636</v>
      </c>
      <c r="N5477">
        <v>63.6</v>
      </c>
      <c r="O5477" s="26">
        <f t="shared" si="585"/>
        <v>17.600000000000001</v>
      </c>
      <c r="P5477" s="11">
        <f t="shared" si="583"/>
        <v>0.85663065820122875</v>
      </c>
      <c r="Q5477" s="12">
        <f t="shared" si="586"/>
        <v>96805871634.812943</v>
      </c>
      <c r="R5477" s="13">
        <f t="shared" si="587"/>
        <v>113007713076.8212</v>
      </c>
      <c r="S5477" s="14">
        <v>44</v>
      </c>
      <c r="T5477" s="14">
        <f t="shared" si="588"/>
        <v>4.4000000000000004</v>
      </c>
      <c r="U5477" s="15">
        <f t="shared" si="589"/>
        <v>71288102344.835999</v>
      </c>
    </row>
    <row r="5478" spans="6:21" x14ac:dyDescent="0.25">
      <c r="F5478" s="24"/>
      <c r="G5478" s="34">
        <v>40407.166666653386</v>
      </c>
      <c r="H5478" s="16">
        <v>677</v>
      </c>
      <c r="J5478" s="19">
        <v>67.7</v>
      </c>
      <c r="K5478" s="25">
        <f t="shared" si="584"/>
        <v>19.8</v>
      </c>
      <c r="L5478" s="16">
        <v>633</v>
      </c>
      <c r="N5478">
        <v>63.3</v>
      </c>
      <c r="O5478" s="26">
        <f t="shared" si="585"/>
        <v>17.399999999999999</v>
      </c>
      <c r="P5478" s="11">
        <f t="shared" si="583"/>
        <v>0.8617338295529221</v>
      </c>
      <c r="Q5478" s="12">
        <f t="shared" si="586"/>
        <v>78112667120.762314</v>
      </c>
      <c r="R5478" s="13">
        <f t="shared" si="587"/>
        <v>90645933166.263306</v>
      </c>
      <c r="S5478" s="14">
        <v>44</v>
      </c>
      <c r="T5478" s="14">
        <f t="shared" si="588"/>
        <v>4.4000000000000004</v>
      </c>
      <c r="U5478" s="15">
        <f t="shared" si="589"/>
        <v>55146370600.204002</v>
      </c>
    </row>
    <row r="5479" spans="6:21" x14ac:dyDescent="0.25">
      <c r="F5479" s="24"/>
      <c r="G5479" s="34">
        <v>40407.20833332005</v>
      </c>
      <c r="H5479" s="16">
        <v>677</v>
      </c>
      <c r="J5479" s="19">
        <v>67.7</v>
      </c>
      <c r="K5479" s="25">
        <f t="shared" si="584"/>
        <v>19.8</v>
      </c>
      <c r="L5479" s="16">
        <v>634</v>
      </c>
      <c r="N5479">
        <v>63.4</v>
      </c>
      <c r="O5479" s="26">
        <f t="shared" si="585"/>
        <v>17.399999999999999</v>
      </c>
      <c r="P5479" s="11">
        <f t="shared" si="583"/>
        <v>0.8617338295529221</v>
      </c>
      <c r="Q5479" s="12">
        <f t="shared" si="586"/>
        <v>78112667120.762314</v>
      </c>
      <c r="R5479" s="13">
        <f t="shared" si="587"/>
        <v>90645933166.263306</v>
      </c>
      <c r="S5479" s="14">
        <v>41</v>
      </c>
      <c r="T5479" s="14">
        <f t="shared" si="588"/>
        <v>4.0999999999999996</v>
      </c>
      <c r="U5479" s="15">
        <f t="shared" si="589"/>
        <v>51386390786.554001</v>
      </c>
    </row>
    <row r="5480" spans="6:21" x14ac:dyDescent="0.25">
      <c r="F5480" s="24"/>
      <c r="G5480" s="34">
        <v>40407.249999986714</v>
      </c>
      <c r="H5480" s="16">
        <v>703</v>
      </c>
      <c r="J5480" s="19">
        <v>70.3</v>
      </c>
      <c r="K5480" s="25">
        <f t="shared" si="584"/>
        <v>21.3</v>
      </c>
      <c r="L5480" s="16">
        <v>643</v>
      </c>
      <c r="N5480">
        <v>64.3</v>
      </c>
      <c r="O5480" s="26">
        <f t="shared" si="585"/>
        <v>17.899999999999999</v>
      </c>
      <c r="P5480" s="11">
        <f t="shared" si="583"/>
        <v>0.81082005467531593</v>
      </c>
      <c r="Q5480" s="12">
        <f t="shared" si="586"/>
        <v>133558658714.60837</v>
      </c>
      <c r="R5480" s="13">
        <f t="shared" si="587"/>
        <v>164720467808.47137</v>
      </c>
      <c r="S5480" s="14">
        <v>42</v>
      </c>
      <c r="T5480" s="14">
        <f t="shared" si="588"/>
        <v>4.2</v>
      </c>
      <c r="U5480" s="15">
        <f t="shared" si="589"/>
        <v>130879598194.22501</v>
      </c>
    </row>
    <row r="5481" spans="6:21" x14ac:dyDescent="0.25">
      <c r="F5481" s="24"/>
      <c r="G5481" s="34">
        <v>40407.291666653378</v>
      </c>
      <c r="H5481" s="16">
        <v>735</v>
      </c>
      <c r="J5481" s="19">
        <v>73.5</v>
      </c>
      <c r="K5481" s="25">
        <f t="shared" si="584"/>
        <v>23.1</v>
      </c>
      <c r="L5481" s="16">
        <v>646</v>
      </c>
      <c r="N5481">
        <v>64.599999999999994</v>
      </c>
      <c r="O5481" s="26">
        <f t="shared" si="585"/>
        <v>18.100000000000001</v>
      </c>
      <c r="P5481" s="11">
        <f t="shared" si="583"/>
        <v>0.73589687450986907</v>
      </c>
      <c r="Q5481" s="12">
        <f t="shared" si="586"/>
        <v>165520687589.06354</v>
      </c>
      <c r="R5481" s="13">
        <f t="shared" si="587"/>
        <v>224923754023.69473</v>
      </c>
      <c r="S5481" s="14">
        <v>45</v>
      </c>
      <c r="T5481" s="14">
        <f t="shared" si="588"/>
        <v>4.5</v>
      </c>
      <c r="U5481" s="15">
        <f t="shared" si="589"/>
        <v>267313798955.84</v>
      </c>
    </row>
    <row r="5482" spans="6:21" x14ac:dyDescent="0.25">
      <c r="F5482" s="24"/>
      <c r="G5482" s="34">
        <v>40407.333333320043</v>
      </c>
      <c r="H5482" s="16">
        <v>763</v>
      </c>
      <c r="J5482" s="19">
        <v>76.3</v>
      </c>
      <c r="K5482" s="25">
        <f t="shared" si="584"/>
        <v>24.6</v>
      </c>
      <c r="L5482" s="16">
        <v>646</v>
      </c>
      <c r="N5482">
        <v>64.599999999999994</v>
      </c>
      <c r="O5482" s="26">
        <f t="shared" si="585"/>
        <v>18.100000000000001</v>
      </c>
      <c r="P5482" s="11">
        <f t="shared" ref="P5482:P5545" si="590">EXP((17.27*O5482/(237+O5482))-(17.27*K5482/(237.3+K5482)))</f>
        <v>0.67246672324557244</v>
      </c>
      <c r="Q5482" s="12">
        <f t="shared" si="586"/>
        <v>165520687589.06354</v>
      </c>
      <c r="R5482" s="13">
        <f t="shared" si="587"/>
        <v>246139596008.85477</v>
      </c>
      <c r="S5482" s="14">
        <v>53</v>
      </c>
      <c r="T5482" s="14">
        <f t="shared" si="588"/>
        <v>5.3</v>
      </c>
      <c r="U5482" s="15">
        <f t="shared" si="589"/>
        <v>427280214624.89301</v>
      </c>
    </row>
    <row r="5483" spans="6:21" x14ac:dyDescent="0.25">
      <c r="F5483" s="24"/>
      <c r="G5483" s="34">
        <v>40407.374999986707</v>
      </c>
      <c r="H5483" s="16">
        <v>785</v>
      </c>
      <c r="J5483" s="19">
        <v>78.5</v>
      </c>
      <c r="K5483" s="25">
        <f t="shared" si="584"/>
        <v>25.8</v>
      </c>
      <c r="L5483" s="16">
        <v>643</v>
      </c>
      <c r="N5483">
        <v>64.3</v>
      </c>
      <c r="O5483" s="26">
        <f t="shared" si="585"/>
        <v>17.899999999999999</v>
      </c>
      <c r="P5483" s="11">
        <f t="shared" si="590"/>
        <v>0.61831236283056801</v>
      </c>
      <c r="Q5483" s="12">
        <f t="shared" si="586"/>
        <v>133558658714.60837</v>
      </c>
      <c r="R5483" s="13">
        <f t="shared" si="587"/>
        <v>216005156525.07913</v>
      </c>
      <c r="S5483" s="14">
        <v>68</v>
      </c>
      <c r="T5483" s="14">
        <f t="shared" si="588"/>
        <v>6.8</v>
      </c>
      <c r="U5483" s="15">
        <f t="shared" si="589"/>
        <v>560636185111.20105</v>
      </c>
    </row>
    <row r="5484" spans="6:21" x14ac:dyDescent="0.25">
      <c r="F5484" s="24"/>
      <c r="G5484" s="34">
        <v>40407.416666653371</v>
      </c>
      <c r="H5484" s="16">
        <v>803</v>
      </c>
      <c r="J5484" s="19">
        <v>80.3</v>
      </c>
      <c r="K5484" s="25">
        <f t="shared" si="584"/>
        <v>26.8</v>
      </c>
      <c r="L5484" s="16">
        <v>640</v>
      </c>
      <c r="N5484">
        <v>64</v>
      </c>
      <c r="O5484" s="26">
        <f t="shared" si="585"/>
        <v>17.8</v>
      </c>
      <c r="P5484" s="11">
        <f t="shared" si="590"/>
        <v>0.57923739822841736</v>
      </c>
      <c r="Q5484" s="12">
        <f t="shared" si="586"/>
        <v>119972561793.18118</v>
      </c>
      <c r="R5484" s="13">
        <f t="shared" si="587"/>
        <v>207121574263.18497</v>
      </c>
      <c r="S5484" s="14">
        <v>76</v>
      </c>
      <c r="T5484" s="14">
        <f t="shared" si="588"/>
        <v>7.6</v>
      </c>
      <c r="U5484" s="15">
        <f t="shared" si="589"/>
        <v>662332494772.02905</v>
      </c>
    </row>
    <row r="5485" spans="6:21" x14ac:dyDescent="0.25">
      <c r="F5485" s="24"/>
      <c r="G5485" s="34">
        <v>40407.458333320035</v>
      </c>
      <c r="H5485" s="16">
        <v>818</v>
      </c>
      <c r="J5485" s="19">
        <v>81.8</v>
      </c>
      <c r="K5485" s="25">
        <f t="shared" si="584"/>
        <v>27.7</v>
      </c>
      <c r="L5485" s="16">
        <v>637</v>
      </c>
      <c r="N5485">
        <v>63.7</v>
      </c>
      <c r="O5485" s="26">
        <f t="shared" si="585"/>
        <v>17.600000000000001</v>
      </c>
      <c r="P5485" s="11">
        <f t="shared" si="590"/>
        <v>0.54261108265827962</v>
      </c>
      <c r="Q5485" s="12">
        <f t="shared" si="586"/>
        <v>96805871634.812943</v>
      </c>
      <c r="R5485" s="13">
        <f t="shared" si="587"/>
        <v>178407472181.65173</v>
      </c>
      <c r="S5485" s="14">
        <v>75</v>
      </c>
      <c r="T5485" s="14">
        <f t="shared" si="588"/>
        <v>7.5</v>
      </c>
      <c r="U5485" s="15">
        <f t="shared" si="589"/>
        <v>612012004101.29102</v>
      </c>
    </row>
    <row r="5486" spans="6:21" x14ac:dyDescent="0.25">
      <c r="F5486" s="24"/>
      <c r="G5486" s="34">
        <v>40407.4999999867</v>
      </c>
      <c r="H5486" s="16">
        <v>828</v>
      </c>
      <c r="J5486" s="19">
        <v>82.8</v>
      </c>
      <c r="K5486" s="25">
        <f t="shared" si="584"/>
        <v>28.2</v>
      </c>
      <c r="L5486" s="16">
        <v>636</v>
      </c>
      <c r="N5486">
        <v>63.6</v>
      </c>
      <c r="O5486" s="26">
        <f t="shared" si="585"/>
        <v>17.600000000000001</v>
      </c>
      <c r="P5486" s="11">
        <f t="shared" si="590"/>
        <v>0.52703603039934077</v>
      </c>
      <c r="Q5486" s="12">
        <f t="shared" si="586"/>
        <v>96805871634.812943</v>
      </c>
      <c r="R5486" s="13">
        <f t="shared" si="587"/>
        <v>183679798061.36237</v>
      </c>
      <c r="S5486" s="14">
        <v>77</v>
      </c>
      <c r="T5486" s="14">
        <f t="shared" si="588"/>
        <v>7.7</v>
      </c>
      <c r="U5486" s="15">
        <f t="shared" si="589"/>
        <v>668929233484.43103</v>
      </c>
    </row>
    <row r="5487" spans="6:21" x14ac:dyDescent="0.25">
      <c r="F5487" s="24"/>
      <c r="G5487" s="34">
        <v>40407.541666653364</v>
      </c>
      <c r="H5487" s="16">
        <v>833</v>
      </c>
      <c r="J5487" s="19">
        <v>83.3</v>
      </c>
      <c r="K5487" s="25">
        <f t="shared" si="584"/>
        <v>28.5</v>
      </c>
      <c r="L5487" s="16">
        <v>635</v>
      </c>
      <c r="N5487">
        <v>63.5</v>
      </c>
      <c r="O5487" s="26">
        <f t="shared" si="585"/>
        <v>17.5</v>
      </c>
      <c r="P5487" s="11">
        <f t="shared" si="590"/>
        <v>0.51467230711299605</v>
      </c>
      <c r="Q5487" s="12">
        <f t="shared" si="586"/>
        <v>86958408600.579636</v>
      </c>
      <c r="R5487" s="13">
        <f t="shared" si="587"/>
        <v>168958786782.92276</v>
      </c>
      <c r="S5487" s="14">
        <v>81</v>
      </c>
      <c r="T5487" s="14">
        <f t="shared" si="588"/>
        <v>8.1</v>
      </c>
      <c r="U5487" s="15">
        <f t="shared" si="589"/>
        <v>664203063276.979</v>
      </c>
    </row>
    <row r="5488" spans="6:21" x14ac:dyDescent="0.25">
      <c r="F5488" s="24"/>
      <c r="G5488" s="34">
        <v>40407.583333320028</v>
      </c>
      <c r="H5488" s="16">
        <v>834</v>
      </c>
      <c r="J5488" s="19">
        <v>83.4</v>
      </c>
      <c r="K5488" s="25">
        <f t="shared" si="584"/>
        <v>28.6</v>
      </c>
      <c r="L5488" s="16">
        <v>635</v>
      </c>
      <c r="N5488">
        <v>63.5</v>
      </c>
      <c r="O5488" s="26">
        <f t="shared" si="585"/>
        <v>17.5</v>
      </c>
      <c r="P5488" s="11">
        <f t="shared" si="590"/>
        <v>0.51169660783455562</v>
      </c>
      <c r="Q5488" s="12">
        <f t="shared" si="586"/>
        <v>86958408600.579636</v>
      </c>
      <c r="R5488" s="13">
        <f t="shared" si="587"/>
        <v>169941342719.81625</v>
      </c>
      <c r="S5488" s="14">
        <v>86</v>
      </c>
      <c r="T5488" s="14">
        <f t="shared" si="588"/>
        <v>8.6</v>
      </c>
      <c r="U5488" s="15">
        <f t="shared" si="589"/>
        <v>713653233425.43506</v>
      </c>
    </row>
    <row r="5489" spans="6:21" x14ac:dyDescent="0.25">
      <c r="F5489" s="24"/>
      <c r="G5489" s="34">
        <v>40407.624999986692</v>
      </c>
      <c r="H5489" s="16">
        <v>829</v>
      </c>
      <c r="J5489" s="19">
        <v>82.9</v>
      </c>
      <c r="K5489" s="25">
        <f t="shared" si="584"/>
        <v>28.3</v>
      </c>
      <c r="L5489" s="16">
        <v>636</v>
      </c>
      <c r="N5489">
        <v>63.6</v>
      </c>
      <c r="O5489" s="26">
        <f t="shared" si="585"/>
        <v>17.600000000000001</v>
      </c>
      <c r="P5489" s="11">
        <f t="shared" si="590"/>
        <v>0.52398197845618466</v>
      </c>
      <c r="Q5489" s="12">
        <f t="shared" si="586"/>
        <v>96805871634.812943</v>
      </c>
      <c r="R5489" s="13">
        <f t="shared" si="587"/>
        <v>184750383820.51501</v>
      </c>
      <c r="S5489" s="14">
        <v>89</v>
      </c>
      <c r="T5489" s="14">
        <f t="shared" si="588"/>
        <v>8.9</v>
      </c>
      <c r="U5489" s="15">
        <f t="shared" si="589"/>
        <v>782706158452.74805</v>
      </c>
    </row>
    <row r="5490" spans="6:21" x14ac:dyDescent="0.25">
      <c r="F5490" s="24"/>
      <c r="G5490" s="34">
        <v>40407.666666653357</v>
      </c>
      <c r="H5490" s="16">
        <v>817</v>
      </c>
      <c r="J5490" s="19">
        <v>81.7</v>
      </c>
      <c r="K5490" s="25">
        <f t="shared" si="584"/>
        <v>27.6</v>
      </c>
      <c r="L5490" s="16">
        <v>638</v>
      </c>
      <c r="N5490">
        <v>63.8</v>
      </c>
      <c r="O5490" s="26">
        <f t="shared" si="585"/>
        <v>17.7</v>
      </c>
      <c r="P5490" s="11">
        <f t="shared" si="590"/>
        <v>0.54924389820809338</v>
      </c>
      <c r="Q5490" s="12">
        <f t="shared" si="586"/>
        <v>107768494545.71721</v>
      </c>
      <c r="R5490" s="13">
        <f t="shared" si="587"/>
        <v>196212456610.46323</v>
      </c>
      <c r="S5490" s="14">
        <v>89</v>
      </c>
      <c r="T5490" s="14">
        <f t="shared" si="588"/>
        <v>8.9</v>
      </c>
      <c r="U5490" s="15">
        <f t="shared" si="589"/>
        <v>787151262376.23999</v>
      </c>
    </row>
    <row r="5491" spans="6:21" x14ac:dyDescent="0.25">
      <c r="F5491" s="24"/>
      <c r="G5491" s="34">
        <v>40407.708333320021</v>
      </c>
      <c r="H5491" s="16">
        <v>799</v>
      </c>
      <c r="J5491" s="19">
        <v>79.900000000000006</v>
      </c>
      <c r="K5491" s="25">
        <f t="shared" si="584"/>
        <v>26.6</v>
      </c>
      <c r="L5491" s="16">
        <v>642</v>
      </c>
      <c r="N5491">
        <v>64.2</v>
      </c>
      <c r="O5491" s="26">
        <f t="shared" si="585"/>
        <v>17.899999999999999</v>
      </c>
      <c r="P5491" s="11">
        <f t="shared" si="590"/>
        <v>0.58979465904879003</v>
      </c>
      <c r="Q5491" s="12">
        <f t="shared" si="586"/>
        <v>133558658714.60837</v>
      </c>
      <c r="R5491" s="13">
        <f t="shared" si="587"/>
        <v>226449420430.50934</v>
      </c>
      <c r="S5491" s="14">
        <v>87</v>
      </c>
      <c r="T5491" s="14">
        <f t="shared" si="588"/>
        <v>8.6999999999999993</v>
      </c>
      <c r="U5491" s="15">
        <f t="shared" si="589"/>
        <v>808149626928.33801</v>
      </c>
    </row>
    <row r="5492" spans="6:21" x14ac:dyDescent="0.25">
      <c r="F5492" s="24"/>
      <c r="G5492" s="34">
        <v>40407.749999986685</v>
      </c>
      <c r="H5492" s="16">
        <v>772</v>
      </c>
      <c r="J5492" s="19">
        <v>77.2</v>
      </c>
      <c r="K5492" s="25">
        <f t="shared" si="584"/>
        <v>25.1</v>
      </c>
      <c r="L5492" s="16">
        <v>646</v>
      </c>
      <c r="N5492">
        <v>64.599999999999994</v>
      </c>
      <c r="O5492" s="26">
        <f t="shared" si="585"/>
        <v>18.100000000000001</v>
      </c>
      <c r="P5492" s="11">
        <f t="shared" si="590"/>
        <v>0.65271190650369415</v>
      </c>
      <c r="Q5492" s="12">
        <f t="shared" si="586"/>
        <v>165520687589.06354</v>
      </c>
      <c r="R5492" s="13">
        <f t="shared" si="587"/>
        <v>253589195998.72006</v>
      </c>
      <c r="S5492" s="14">
        <v>85</v>
      </c>
      <c r="T5492" s="14">
        <f t="shared" si="588"/>
        <v>8.5</v>
      </c>
      <c r="U5492" s="15">
        <f t="shared" si="589"/>
        <v>748582321482.07996</v>
      </c>
    </row>
    <row r="5493" spans="6:21" x14ac:dyDescent="0.25">
      <c r="F5493" s="24"/>
      <c r="G5493" s="34">
        <v>40407.791666653349</v>
      </c>
      <c r="H5493" s="16">
        <v>751</v>
      </c>
      <c r="J5493" s="19">
        <v>75.099999999999994</v>
      </c>
      <c r="K5493" s="25">
        <f t="shared" si="584"/>
        <v>23.9</v>
      </c>
      <c r="L5493" s="16">
        <v>649</v>
      </c>
      <c r="N5493">
        <v>64.900000000000006</v>
      </c>
      <c r="O5493" s="26">
        <f t="shared" si="585"/>
        <v>18.3</v>
      </c>
      <c r="P5493" s="11">
        <f t="shared" si="590"/>
        <v>0.71013646046498258</v>
      </c>
      <c r="Q5493" s="12">
        <f t="shared" si="586"/>
        <v>205131575022.021</v>
      </c>
      <c r="R5493" s="13">
        <f t="shared" si="587"/>
        <v>288862192609.72052</v>
      </c>
      <c r="S5493" s="14">
        <v>76</v>
      </c>
      <c r="T5493" s="14">
        <f t="shared" si="588"/>
        <v>7.6</v>
      </c>
      <c r="U5493" s="15">
        <f t="shared" si="589"/>
        <v>636352693666.51599</v>
      </c>
    </row>
    <row r="5494" spans="6:21" x14ac:dyDescent="0.25">
      <c r="F5494" s="24"/>
      <c r="G5494" s="34">
        <v>40407.833333320013</v>
      </c>
      <c r="H5494" s="16">
        <v>735</v>
      </c>
      <c r="J5494" s="19">
        <v>73.5</v>
      </c>
      <c r="K5494" s="25">
        <f t="shared" si="584"/>
        <v>23.1</v>
      </c>
      <c r="L5494" s="16">
        <v>650</v>
      </c>
      <c r="N5494">
        <v>65</v>
      </c>
      <c r="O5494" s="26">
        <f t="shared" si="585"/>
        <v>18.3</v>
      </c>
      <c r="P5494" s="11">
        <f t="shared" si="590"/>
        <v>0.74520492223327695</v>
      </c>
      <c r="Q5494" s="12">
        <f t="shared" si="586"/>
        <v>205131575022.021</v>
      </c>
      <c r="R5494" s="13">
        <f t="shared" si="587"/>
        <v>275268679663.66864</v>
      </c>
      <c r="S5494" s="14">
        <v>62</v>
      </c>
      <c r="T5494" s="14">
        <f t="shared" si="588"/>
        <v>6.2</v>
      </c>
      <c r="U5494" s="15">
        <f t="shared" si="589"/>
        <v>434850048778.21503</v>
      </c>
    </row>
    <row r="5495" spans="6:21" x14ac:dyDescent="0.25">
      <c r="F5495" s="24"/>
      <c r="G5495" s="34">
        <v>40407.874999986678</v>
      </c>
      <c r="H5495" s="16">
        <v>724</v>
      </c>
      <c r="J5495" s="19">
        <v>72.400000000000006</v>
      </c>
      <c r="K5495" s="25">
        <f t="shared" si="584"/>
        <v>22.4</v>
      </c>
      <c r="L5495" s="16">
        <v>649</v>
      </c>
      <c r="N5495">
        <v>64.900000000000006</v>
      </c>
      <c r="O5495" s="26">
        <f t="shared" si="585"/>
        <v>18.3</v>
      </c>
      <c r="P5495" s="11">
        <f t="shared" si="590"/>
        <v>0.77749692235340495</v>
      </c>
      <c r="Q5495" s="12">
        <f t="shared" si="586"/>
        <v>205131575022.021</v>
      </c>
      <c r="R5495" s="13">
        <f t="shared" si="587"/>
        <v>263835867544.15485</v>
      </c>
      <c r="S5495" s="14">
        <v>54</v>
      </c>
      <c r="T5495" s="14">
        <f t="shared" si="588"/>
        <v>5.4</v>
      </c>
      <c r="U5495" s="15">
        <f t="shared" si="589"/>
        <v>317003179619.52301</v>
      </c>
    </row>
    <row r="5496" spans="6:21" x14ac:dyDescent="0.25">
      <c r="F5496" s="24"/>
      <c r="G5496" s="34">
        <v>40407.916666653342</v>
      </c>
      <c r="H5496" s="16">
        <v>714</v>
      </c>
      <c r="J5496" s="19">
        <v>71.400000000000006</v>
      </c>
      <c r="K5496" s="25">
        <f t="shared" si="584"/>
        <v>21.9</v>
      </c>
      <c r="L5496" s="16">
        <v>647</v>
      </c>
      <c r="N5496">
        <v>64.7</v>
      </c>
      <c r="O5496" s="26">
        <f t="shared" si="585"/>
        <v>18.2</v>
      </c>
      <c r="P5496" s="11">
        <f t="shared" si="590"/>
        <v>0.79650875204896454</v>
      </c>
      <c r="Q5496" s="12">
        <f t="shared" si="586"/>
        <v>184264807665.14328</v>
      </c>
      <c r="R5496" s="13">
        <f t="shared" si="587"/>
        <v>231340593799.0444</v>
      </c>
      <c r="S5496" s="14">
        <v>49</v>
      </c>
      <c r="T5496" s="14">
        <f t="shared" si="588"/>
        <v>4.9000000000000004</v>
      </c>
      <c r="U5496" s="15">
        <f t="shared" si="589"/>
        <v>230671352056.116</v>
      </c>
    </row>
    <row r="5497" spans="6:21" x14ac:dyDescent="0.25">
      <c r="F5497" s="24"/>
      <c r="G5497" s="34">
        <v>40407.958333320006</v>
      </c>
      <c r="H5497" s="16">
        <v>706</v>
      </c>
      <c r="J5497" s="19">
        <v>70.599999999999994</v>
      </c>
      <c r="K5497" s="25">
        <f t="shared" si="584"/>
        <v>21.4</v>
      </c>
      <c r="L5497" s="16">
        <v>645</v>
      </c>
      <c r="N5497">
        <v>64.5</v>
      </c>
      <c r="O5497" s="26">
        <f t="shared" si="585"/>
        <v>18.100000000000001</v>
      </c>
      <c r="P5497" s="11">
        <f t="shared" si="590"/>
        <v>0.81607747187722701</v>
      </c>
      <c r="Q5497" s="12">
        <f t="shared" si="586"/>
        <v>165520687589.06354</v>
      </c>
      <c r="R5497" s="13">
        <f t="shared" si="587"/>
        <v>202824723501.20816</v>
      </c>
      <c r="S5497" s="14">
        <v>50</v>
      </c>
      <c r="T5497" s="14">
        <f t="shared" si="588"/>
        <v>5</v>
      </c>
      <c r="U5497" s="15">
        <f t="shared" si="589"/>
        <v>186520179560.72299</v>
      </c>
    </row>
    <row r="5498" spans="6:21" x14ac:dyDescent="0.25">
      <c r="F5498" s="24"/>
      <c r="G5498" s="34">
        <v>40407.99999998667</v>
      </c>
      <c r="H5498" s="16">
        <v>698</v>
      </c>
      <c r="J5498" s="19">
        <v>69.8</v>
      </c>
      <c r="K5498" s="25">
        <f t="shared" si="584"/>
        <v>21</v>
      </c>
      <c r="L5498" s="16">
        <v>642</v>
      </c>
      <c r="N5498">
        <v>64.2</v>
      </c>
      <c r="O5498" s="26">
        <f t="shared" si="585"/>
        <v>17.899999999999999</v>
      </c>
      <c r="P5498" s="11">
        <f t="shared" si="590"/>
        <v>0.8258821648110819</v>
      </c>
      <c r="Q5498" s="12">
        <f t="shared" si="586"/>
        <v>133558658714.60837</v>
      </c>
      <c r="R5498" s="13">
        <f t="shared" si="587"/>
        <v>161716361492.27115</v>
      </c>
      <c r="S5498" s="14">
        <v>49</v>
      </c>
      <c r="T5498" s="14">
        <f t="shared" si="588"/>
        <v>4.9000000000000004</v>
      </c>
      <c r="U5498" s="15">
        <f t="shared" si="589"/>
        <v>137972743610.548</v>
      </c>
    </row>
    <row r="5499" spans="6:21" x14ac:dyDescent="0.25">
      <c r="F5499" s="24"/>
      <c r="G5499" s="34">
        <v>40408.041666653335</v>
      </c>
      <c r="H5499" s="16">
        <v>690</v>
      </c>
      <c r="J5499" s="19">
        <v>69</v>
      </c>
      <c r="K5499" s="25">
        <f t="shared" si="584"/>
        <v>20.6</v>
      </c>
      <c r="L5499" s="16">
        <v>639</v>
      </c>
      <c r="N5499">
        <v>63.9</v>
      </c>
      <c r="O5499" s="26">
        <f t="shared" si="585"/>
        <v>17.7</v>
      </c>
      <c r="P5499" s="11">
        <f t="shared" si="590"/>
        <v>0.83585173457198148</v>
      </c>
      <c r="Q5499" s="12">
        <f t="shared" si="586"/>
        <v>107768494545.71721</v>
      </c>
      <c r="R5499" s="13">
        <f t="shared" si="587"/>
        <v>128932548786.18243</v>
      </c>
      <c r="S5499" s="14">
        <v>47</v>
      </c>
      <c r="T5499" s="14">
        <f t="shared" si="588"/>
        <v>4.7</v>
      </c>
      <c r="U5499" s="15">
        <f t="shared" si="589"/>
        <v>99471054930.186996</v>
      </c>
    </row>
    <row r="5500" spans="6:21" x14ac:dyDescent="0.25">
      <c r="F5500" s="24"/>
      <c r="G5500" s="34">
        <v>40408.083333319999</v>
      </c>
      <c r="H5500" s="16">
        <v>684</v>
      </c>
      <c r="J5500" s="19">
        <v>68.400000000000006</v>
      </c>
      <c r="K5500" s="25">
        <f t="shared" si="584"/>
        <v>20.2</v>
      </c>
      <c r="L5500" s="16">
        <v>636</v>
      </c>
      <c r="N5500">
        <v>63.6</v>
      </c>
      <c r="O5500" s="26">
        <f t="shared" si="585"/>
        <v>17.600000000000001</v>
      </c>
      <c r="P5500" s="11">
        <f t="shared" si="590"/>
        <v>0.85135039017269376</v>
      </c>
      <c r="Q5500" s="12">
        <f t="shared" si="586"/>
        <v>96805871634.812943</v>
      </c>
      <c r="R5500" s="13">
        <f t="shared" si="587"/>
        <v>113708612519.9005</v>
      </c>
      <c r="S5500" s="14">
        <v>47</v>
      </c>
      <c r="T5500" s="14">
        <f t="shared" si="588"/>
        <v>4.7</v>
      </c>
      <c r="U5500" s="15">
        <f t="shared" si="589"/>
        <v>79442882159.912003</v>
      </c>
    </row>
    <row r="5501" spans="6:21" x14ac:dyDescent="0.25">
      <c r="F5501" s="24"/>
      <c r="G5501" s="34">
        <v>40408.124999986663</v>
      </c>
      <c r="H5501" s="16">
        <v>679</v>
      </c>
      <c r="J5501" s="19">
        <v>67.900000000000006</v>
      </c>
      <c r="K5501" s="25">
        <f t="shared" si="584"/>
        <v>19.899999999999999</v>
      </c>
      <c r="L5501" s="16">
        <v>633</v>
      </c>
      <c r="N5501">
        <v>63.3</v>
      </c>
      <c r="O5501" s="26">
        <f t="shared" si="585"/>
        <v>17.399999999999999</v>
      </c>
      <c r="P5501" s="11">
        <f t="shared" si="590"/>
        <v>0.85640974307548734</v>
      </c>
      <c r="Q5501" s="12">
        <f t="shared" si="586"/>
        <v>78112667120.762314</v>
      </c>
      <c r="R5501" s="13">
        <f t="shared" si="587"/>
        <v>91209456399.046539</v>
      </c>
      <c r="S5501" s="14">
        <v>44</v>
      </c>
      <c r="T5501" s="14">
        <f t="shared" si="588"/>
        <v>4.4000000000000004</v>
      </c>
      <c r="U5501" s="15">
        <f t="shared" si="589"/>
        <v>57625872824.450996</v>
      </c>
    </row>
    <row r="5502" spans="6:21" x14ac:dyDescent="0.25">
      <c r="F5502" s="24"/>
      <c r="G5502" s="34">
        <v>40408.166666653327</v>
      </c>
      <c r="H5502" s="16">
        <v>674</v>
      </c>
      <c r="J5502" s="19">
        <v>67.400000000000006</v>
      </c>
      <c r="K5502" s="25">
        <f t="shared" si="584"/>
        <v>19.7</v>
      </c>
      <c r="L5502" s="16">
        <v>631</v>
      </c>
      <c r="N5502">
        <v>63.1</v>
      </c>
      <c r="O5502" s="26">
        <f t="shared" si="585"/>
        <v>17.3</v>
      </c>
      <c r="P5502" s="11">
        <f t="shared" si="590"/>
        <v>0.86162666277361466</v>
      </c>
      <c r="Q5502" s="12">
        <f t="shared" si="586"/>
        <v>70166748252.547363</v>
      </c>
      <c r="R5502" s="13">
        <f t="shared" si="587"/>
        <v>81435210032.472153</v>
      </c>
      <c r="S5502" s="14">
        <v>44</v>
      </c>
      <c r="T5502" s="14">
        <f t="shared" si="588"/>
        <v>4.4000000000000004</v>
      </c>
      <c r="U5502" s="15">
        <f t="shared" si="589"/>
        <v>49581231831.668999</v>
      </c>
    </row>
    <row r="5503" spans="6:21" x14ac:dyDescent="0.25">
      <c r="F5503" s="24"/>
      <c r="G5503" s="34">
        <v>40408.208333319992</v>
      </c>
      <c r="H5503" s="16">
        <v>674</v>
      </c>
      <c r="J5503" s="19">
        <v>67.400000000000006</v>
      </c>
      <c r="K5503" s="25">
        <f t="shared" si="584"/>
        <v>19.7</v>
      </c>
      <c r="L5503" s="16">
        <v>631</v>
      </c>
      <c r="N5503">
        <v>63.1</v>
      </c>
      <c r="O5503" s="26">
        <f t="shared" si="585"/>
        <v>17.3</v>
      </c>
      <c r="P5503" s="11">
        <f t="shared" si="590"/>
        <v>0.86162666277361466</v>
      </c>
      <c r="Q5503" s="12">
        <f t="shared" si="586"/>
        <v>70166748252.547363</v>
      </c>
      <c r="R5503" s="13">
        <f t="shared" si="587"/>
        <v>81435210032.472153</v>
      </c>
      <c r="S5503" s="14">
        <v>41</v>
      </c>
      <c r="T5503" s="14">
        <f t="shared" si="588"/>
        <v>4.0999999999999996</v>
      </c>
      <c r="U5503" s="15">
        <f t="shared" si="589"/>
        <v>46200693297.692001</v>
      </c>
    </row>
    <row r="5504" spans="6:21" x14ac:dyDescent="0.25">
      <c r="F5504" s="24"/>
      <c r="G5504" s="34">
        <v>40408.249999986656</v>
      </c>
      <c r="H5504" s="16">
        <v>701</v>
      </c>
      <c r="J5504" s="19">
        <v>70.099999999999994</v>
      </c>
      <c r="K5504" s="25">
        <f t="shared" si="584"/>
        <v>21.2</v>
      </c>
      <c r="L5504" s="16">
        <v>641</v>
      </c>
      <c r="N5504">
        <v>64.099999999999994</v>
      </c>
      <c r="O5504" s="26">
        <f t="shared" si="585"/>
        <v>17.8</v>
      </c>
      <c r="P5504" s="11">
        <f t="shared" si="590"/>
        <v>0.81068115149225883</v>
      </c>
      <c r="Q5504" s="12">
        <f t="shared" si="586"/>
        <v>119972561793.18118</v>
      </c>
      <c r="R5504" s="13">
        <f t="shared" si="587"/>
        <v>147989825065.43054</v>
      </c>
      <c r="S5504" s="14">
        <v>43</v>
      </c>
      <c r="T5504" s="14">
        <f t="shared" si="588"/>
        <v>4.3</v>
      </c>
      <c r="U5504" s="15">
        <f t="shared" si="589"/>
        <v>120474232070.672</v>
      </c>
    </row>
    <row r="5505" spans="6:21" x14ac:dyDescent="0.25">
      <c r="F5505" s="24"/>
      <c r="G5505" s="34">
        <v>40408.29166665332</v>
      </c>
      <c r="H5505" s="16">
        <v>733</v>
      </c>
      <c r="J5505" s="19">
        <v>73.3</v>
      </c>
      <c r="K5505" s="25">
        <f t="shared" si="584"/>
        <v>22.9</v>
      </c>
      <c r="L5505" s="16">
        <v>644</v>
      </c>
      <c r="N5505">
        <v>64.400000000000006</v>
      </c>
      <c r="O5505" s="26">
        <f t="shared" si="585"/>
        <v>18</v>
      </c>
      <c r="P5505" s="11">
        <f t="shared" si="590"/>
        <v>0.74018104350448544</v>
      </c>
      <c r="Q5505" s="12">
        <f t="shared" si="586"/>
        <v>148683291004.45367</v>
      </c>
      <c r="R5505" s="13">
        <f t="shared" si="587"/>
        <v>200874221664.05789</v>
      </c>
      <c r="S5505" s="14">
        <v>45</v>
      </c>
      <c r="T5505" s="14">
        <f t="shared" si="588"/>
        <v>4.5</v>
      </c>
      <c r="U5505" s="15">
        <f t="shared" si="589"/>
        <v>234859187968.21899</v>
      </c>
    </row>
    <row r="5506" spans="6:21" x14ac:dyDescent="0.25">
      <c r="F5506" s="24"/>
      <c r="G5506" s="34">
        <v>40408.333333319984</v>
      </c>
      <c r="H5506" s="16">
        <v>761</v>
      </c>
      <c r="J5506" s="19">
        <v>76.099999999999994</v>
      </c>
      <c r="K5506" s="25">
        <f t="shared" si="584"/>
        <v>24.5</v>
      </c>
      <c r="L5506" s="16">
        <v>643</v>
      </c>
      <c r="N5506">
        <v>64.3</v>
      </c>
      <c r="O5506" s="26">
        <f t="shared" si="585"/>
        <v>17.899999999999999</v>
      </c>
      <c r="P5506" s="11">
        <f t="shared" si="590"/>
        <v>0.66803507242784832</v>
      </c>
      <c r="Q5506" s="12">
        <f t="shared" si="586"/>
        <v>133558658714.60837</v>
      </c>
      <c r="R5506" s="13">
        <f t="shared" si="587"/>
        <v>199927614921.7951</v>
      </c>
      <c r="S5506" s="14">
        <v>53</v>
      </c>
      <c r="T5506" s="14">
        <f t="shared" si="588"/>
        <v>5.3</v>
      </c>
      <c r="U5506" s="15">
        <f t="shared" si="589"/>
        <v>351755467898.09003</v>
      </c>
    </row>
    <row r="5507" spans="6:21" x14ac:dyDescent="0.25">
      <c r="F5507" s="24"/>
      <c r="G5507" s="34">
        <v>40408.374999986649</v>
      </c>
      <c r="H5507" s="16">
        <v>783</v>
      </c>
      <c r="J5507" s="19">
        <v>78.3</v>
      </c>
      <c r="K5507" s="25">
        <f t="shared" ref="K5507:K5570" si="591">ROUND((J5507-32)/1.8,1)</f>
        <v>25.7</v>
      </c>
      <c r="L5507" s="16">
        <v>640</v>
      </c>
      <c r="N5507">
        <v>64</v>
      </c>
      <c r="O5507" s="26">
        <f t="shared" ref="O5507:O5570" si="592">ROUND((N5507-32)/1.8,1)</f>
        <v>17.8</v>
      </c>
      <c r="P5507" s="11">
        <f t="shared" si="590"/>
        <v>0.61807789124487778</v>
      </c>
      <c r="Q5507" s="12">
        <f t="shared" ref="Q5507:Q5570" si="593">611*EXP(17.27*O5507/237.3+O5507)</f>
        <v>119972561793.18118</v>
      </c>
      <c r="R5507" s="13">
        <f t="shared" ref="R5507:R5570" si="594">Q5507/P5507</f>
        <v>194105894245.04907</v>
      </c>
      <c r="S5507" s="14">
        <v>68</v>
      </c>
      <c r="T5507" s="14">
        <f t="shared" si="588"/>
        <v>6.8</v>
      </c>
      <c r="U5507" s="15">
        <f t="shared" si="589"/>
        <v>504106660672.70203</v>
      </c>
    </row>
    <row r="5508" spans="6:21" x14ac:dyDescent="0.25">
      <c r="F5508" s="24"/>
      <c r="G5508" s="34">
        <v>40408.416666653313</v>
      </c>
      <c r="H5508" s="16">
        <v>802</v>
      </c>
      <c r="J5508" s="19">
        <v>80.2</v>
      </c>
      <c r="K5508" s="25">
        <f t="shared" si="591"/>
        <v>26.8</v>
      </c>
      <c r="L5508" s="16">
        <v>637</v>
      </c>
      <c r="N5508">
        <v>63.7</v>
      </c>
      <c r="O5508" s="26">
        <f t="shared" si="592"/>
        <v>17.600000000000001</v>
      </c>
      <c r="P5508" s="11">
        <f t="shared" si="590"/>
        <v>0.57197412758721722</v>
      </c>
      <c r="Q5508" s="12">
        <f t="shared" si="593"/>
        <v>96805871634.812943</v>
      </c>
      <c r="R5508" s="13">
        <f t="shared" si="594"/>
        <v>169248689697.16037</v>
      </c>
      <c r="S5508" s="14">
        <v>76</v>
      </c>
      <c r="T5508" s="14">
        <f t="shared" si="588"/>
        <v>7.6</v>
      </c>
      <c r="U5508" s="15">
        <f t="shared" si="589"/>
        <v>550565417273.83997</v>
      </c>
    </row>
    <row r="5509" spans="6:21" x14ac:dyDescent="0.25">
      <c r="F5509" s="24"/>
      <c r="G5509" s="34">
        <v>40408.458333319977</v>
      </c>
      <c r="H5509" s="16">
        <v>816</v>
      </c>
      <c r="J5509" s="19">
        <v>81.599999999999994</v>
      </c>
      <c r="K5509" s="25">
        <f t="shared" si="591"/>
        <v>27.6</v>
      </c>
      <c r="L5509" s="16">
        <v>635</v>
      </c>
      <c r="N5509">
        <v>63.5</v>
      </c>
      <c r="O5509" s="26">
        <f t="shared" si="592"/>
        <v>17.5</v>
      </c>
      <c r="P5509" s="11">
        <f t="shared" si="590"/>
        <v>0.54235134993154377</v>
      </c>
      <c r="Q5509" s="12">
        <f t="shared" si="593"/>
        <v>86958408600.579636</v>
      </c>
      <c r="R5509" s="13">
        <f t="shared" si="594"/>
        <v>160335930963.49005</v>
      </c>
      <c r="S5509" s="14">
        <v>76</v>
      </c>
      <c r="T5509" s="14">
        <f t="shared" ref="T5509:T5572" si="595">S5509/10</f>
        <v>7.6</v>
      </c>
      <c r="U5509" s="15">
        <f t="shared" ref="U5509:U5572" si="596">ROUND(T5509*(1-P5509)*R5509,3)</f>
        <v>557669169958.11902</v>
      </c>
    </row>
    <row r="5510" spans="6:21" x14ac:dyDescent="0.25">
      <c r="F5510" s="24"/>
      <c r="G5510" s="34">
        <v>40408.499999986641</v>
      </c>
      <c r="H5510" s="16">
        <v>827</v>
      </c>
      <c r="J5510" s="19">
        <v>82.7</v>
      </c>
      <c r="K5510" s="25">
        <f t="shared" si="591"/>
        <v>28.2</v>
      </c>
      <c r="L5510" s="16">
        <v>634</v>
      </c>
      <c r="N5510">
        <v>63.4</v>
      </c>
      <c r="O5510" s="26">
        <f t="shared" si="592"/>
        <v>17.399999999999999</v>
      </c>
      <c r="P5510" s="11">
        <f t="shared" si="590"/>
        <v>0.52041700638609667</v>
      </c>
      <c r="Q5510" s="12">
        <f t="shared" si="593"/>
        <v>78112667120.762314</v>
      </c>
      <c r="R5510" s="13">
        <f t="shared" si="594"/>
        <v>150096300009.86292</v>
      </c>
      <c r="S5510" s="14">
        <v>77</v>
      </c>
      <c r="T5510" s="14">
        <f t="shared" si="595"/>
        <v>7.7</v>
      </c>
      <c r="U5510" s="15">
        <f t="shared" si="596"/>
        <v>554273973246.07495</v>
      </c>
    </row>
    <row r="5511" spans="6:21" x14ac:dyDescent="0.25">
      <c r="F5511" s="24"/>
      <c r="G5511" s="34">
        <v>40408.541666653306</v>
      </c>
      <c r="H5511" s="16">
        <v>832</v>
      </c>
      <c r="J5511" s="19">
        <v>83.2</v>
      </c>
      <c r="K5511" s="25">
        <f t="shared" si="591"/>
        <v>28.4</v>
      </c>
      <c r="L5511" s="16">
        <v>633</v>
      </c>
      <c r="N5511">
        <v>63.3</v>
      </c>
      <c r="O5511" s="26">
        <f t="shared" si="592"/>
        <v>17.399999999999999</v>
      </c>
      <c r="P5511" s="11">
        <f t="shared" si="590"/>
        <v>0.51440533948990774</v>
      </c>
      <c r="Q5511" s="12">
        <f t="shared" si="593"/>
        <v>78112667120.762314</v>
      </c>
      <c r="R5511" s="13">
        <f t="shared" si="594"/>
        <v>151850420522.88968</v>
      </c>
      <c r="S5511" s="14">
        <v>82</v>
      </c>
      <c r="T5511" s="14">
        <f t="shared" si="595"/>
        <v>8.1999999999999993</v>
      </c>
      <c r="U5511" s="15">
        <f t="shared" si="596"/>
        <v>604649577897.44397</v>
      </c>
    </row>
    <row r="5512" spans="6:21" x14ac:dyDescent="0.25">
      <c r="F5512" s="24"/>
      <c r="G5512" s="34">
        <v>40408.58333331997</v>
      </c>
      <c r="H5512" s="16">
        <v>833</v>
      </c>
      <c r="J5512" s="19">
        <v>83.3</v>
      </c>
      <c r="K5512" s="25">
        <f t="shared" si="591"/>
        <v>28.5</v>
      </c>
      <c r="L5512" s="16">
        <v>633</v>
      </c>
      <c r="N5512">
        <v>63.3</v>
      </c>
      <c r="O5512" s="26">
        <f t="shared" si="592"/>
        <v>17.399999999999999</v>
      </c>
      <c r="P5512" s="11">
        <f t="shared" si="590"/>
        <v>0.51142895150476708</v>
      </c>
      <c r="Q5512" s="12">
        <f t="shared" si="593"/>
        <v>78112667120.762314</v>
      </c>
      <c r="R5512" s="13">
        <f t="shared" si="594"/>
        <v>152734151813.13647</v>
      </c>
      <c r="S5512" s="14">
        <v>86</v>
      </c>
      <c r="T5512" s="14">
        <f t="shared" si="595"/>
        <v>8.6</v>
      </c>
      <c r="U5512" s="15">
        <f t="shared" si="596"/>
        <v>641744768354.41797</v>
      </c>
    </row>
    <row r="5513" spans="6:21" x14ac:dyDescent="0.25">
      <c r="F5513" s="24"/>
      <c r="G5513" s="34">
        <v>40408.624999986634</v>
      </c>
      <c r="H5513" s="16">
        <v>827</v>
      </c>
      <c r="J5513" s="19">
        <v>82.7</v>
      </c>
      <c r="K5513" s="25">
        <f t="shared" si="591"/>
        <v>28.2</v>
      </c>
      <c r="L5513" s="16">
        <v>634</v>
      </c>
      <c r="N5513">
        <v>63.4</v>
      </c>
      <c r="O5513" s="26">
        <f t="shared" si="592"/>
        <v>17.399999999999999</v>
      </c>
      <c r="P5513" s="11">
        <f t="shared" si="590"/>
        <v>0.52041700638609667</v>
      </c>
      <c r="Q5513" s="12">
        <f t="shared" si="593"/>
        <v>78112667120.762314</v>
      </c>
      <c r="R5513" s="13">
        <f t="shared" si="594"/>
        <v>150096300009.86292</v>
      </c>
      <c r="S5513" s="14">
        <v>88</v>
      </c>
      <c r="T5513" s="14">
        <f t="shared" si="595"/>
        <v>8.8000000000000007</v>
      </c>
      <c r="U5513" s="15">
        <f t="shared" si="596"/>
        <v>633455969424.08496</v>
      </c>
    </row>
    <row r="5514" spans="6:21" x14ac:dyDescent="0.25">
      <c r="F5514" s="24"/>
      <c r="G5514" s="34">
        <v>40408.666666653298</v>
      </c>
      <c r="H5514" s="16">
        <v>816</v>
      </c>
      <c r="J5514" s="19">
        <v>81.599999999999994</v>
      </c>
      <c r="K5514" s="25">
        <f t="shared" si="591"/>
        <v>27.6</v>
      </c>
      <c r="L5514" s="16">
        <v>636</v>
      </c>
      <c r="N5514">
        <v>63.6</v>
      </c>
      <c r="O5514" s="26">
        <f t="shared" si="592"/>
        <v>17.600000000000001</v>
      </c>
      <c r="P5514" s="11">
        <f t="shared" si="590"/>
        <v>0.54578809732917632</v>
      </c>
      <c r="Q5514" s="12">
        <f t="shared" si="593"/>
        <v>96805871634.812943</v>
      </c>
      <c r="R5514" s="13">
        <f t="shared" si="594"/>
        <v>177368968118.8252</v>
      </c>
      <c r="S5514" s="14">
        <v>89</v>
      </c>
      <c r="T5514" s="14">
        <f t="shared" si="595"/>
        <v>8.9</v>
      </c>
      <c r="U5514" s="15">
        <f t="shared" si="596"/>
        <v>717011558707.70898</v>
      </c>
    </row>
    <row r="5515" spans="6:21" x14ac:dyDescent="0.25">
      <c r="F5515" s="24"/>
      <c r="G5515" s="34">
        <v>40408.708333319963</v>
      </c>
      <c r="H5515" s="16">
        <v>798</v>
      </c>
      <c r="J5515" s="19">
        <v>79.8</v>
      </c>
      <c r="K5515" s="25">
        <f t="shared" si="591"/>
        <v>26.6</v>
      </c>
      <c r="L5515" s="16">
        <v>640</v>
      </c>
      <c r="N5515">
        <v>64</v>
      </c>
      <c r="O5515" s="26">
        <f t="shared" si="592"/>
        <v>17.8</v>
      </c>
      <c r="P5515" s="11">
        <f t="shared" si="590"/>
        <v>0.58608951976547508</v>
      </c>
      <c r="Q5515" s="12">
        <f t="shared" si="593"/>
        <v>119972561793.18118</v>
      </c>
      <c r="R5515" s="13">
        <f t="shared" si="594"/>
        <v>204700063296.11295</v>
      </c>
      <c r="S5515" s="14">
        <v>86</v>
      </c>
      <c r="T5515" s="14">
        <f t="shared" si="595"/>
        <v>8.6</v>
      </c>
      <c r="U5515" s="15">
        <f t="shared" si="596"/>
        <v>728656512925.21301</v>
      </c>
    </row>
    <row r="5516" spans="6:21" x14ac:dyDescent="0.25">
      <c r="F5516" s="24"/>
      <c r="G5516" s="34">
        <v>40408.749999986627</v>
      </c>
      <c r="H5516" s="16">
        <v>770</v>
      </c>
      <c r="J5516" s="19">
        <v>77</v>
      </c>
      <c r="K5516" s="25">
        <f t="shared" si="591"/>
        <v>25</v>
      </c>
      <c r="L5516" s="16">
        <v>644</v>
      </c>
      <c r="N5516">
        <v>64.400000000000006</v>
      </c>
      <c r="O5516" s="26">
        <f t="shared" si="592"/>
        <v>18</v>
      </c>
      <c r="P5516" s="11">
        <f t="shared" si="590"/>
        <v>0.65249148565804271</v>
      </c>
      <c r="Q5516" s="12">
        <f t="shared" si="593"/>
        <v>148683291004.45367</v>
      </c>
      <c r="R5516" s="13">
        <f t="shared" si="594"/>
        <v>227870086081.66806</v>
      </c>
      <c r="S5516" s="14">
        <v>84</v>
      </c>
      <c r="T5516" s="14">
        <f t="shared" si="595"/>
        <v>8.4</v>
      </c>
      <c r="U5516" s="15">
        <f t="shared" si="596"/>
        <v>665169078648.60095</v>
      </c>
    </row>
    <row r="5517" spans="6:21" x14ac:dyDescent="0.25">
      <c r="F5517" s="24"/>
      <c r="G5517" s="34">
        <v>40408.791666653291</v>
      </c>
      <c r="H5517" s="16">
        <v>749</v>
      </c>
      <c r="J5517" s="19">
        <v>74.900000000000006</v>
      </c>
      <c r="K5517" s="25">
        <f t="shared" si="591"/>
        <v>23.8</v>
      </c>
      <c r="L5517" s="16">
        <v>647</v>
      </c>
      <c r="N5517">
        <v>64.7</v>
      </c>
      <c r="O5517" s="26">
        <f t="shared" si="592"/>
        <v>18.2</v>
      </c>
      <c r="P5517" s="11">
        <f t="shared" si="590"/>
        <v>0.70994258085875428</v>
      </c>
      <c r="Q5517" s="12">
        <f t="shared" si="593"/>
        <v>184264807665.14328</v>
      </c>
      <c r="R5517" s="13">
        <f t="shared" si="594"/>
        <v>259548888365.38663</v>
      </c>
      <c r="S5517" s="14">
        <v>76</v>
      </c>
      <c r="T5517" s="14">
        <f t="shared" si="595"/>
        <v>7.6</v>
      </c>
      <c r="U5517" s="15">
        <f t="shared" si="596"/>
        <v>572159013321.849</v>
      </c>
    </row>
    <row r="5518" spans="6:21" x14ac:dyDescent="0.25">
      <c r="F5518" s="24"/>
      <c r="G5518" s="34">
        <v>40408.833333319955</v>
      </c>
      <c r="H5518" s="16">
        <v>733</v>
      </c>
      <c r="J5518" s="19">
        <v>73.3</v>
      </c>
      <c r="K5518" s="25">
        <f t="shared" si="591"/>
        <v>22.9</v>
      </c>
      <c r="L5518" s="16">
        <v>648</v>
      </c>
      <c r="N5518">
        <v>64.8</v>
      </c>
      <c r="O5518" s="26">
        <f t="shared" si="592"/>
        <v>18.2</v>
      </c>
      <c r="P5518" s="11">
        <f t="shared" si="590"/>
        <v>0.74955066762946199</v>
      </c>
      <c r="Q5518" s="12">
        <f t="shared" si="593"/>
        <v>184264807665.14328</v>
      </c>
      <c r="R5518" s="13">
        <f t="shared" si="594"/>
        <v>245833691600.73114</v>
      </c>
      <c r="S5518" s="14">
        <v>61</v>
      </c>
      <c r="T5518" s="14">
        <f t="shared" si="595"/>
        <v>6.1</v>
      </c>
      <c r="U5518" s="15">
        <f t="shared" si="596"/>
        <v>375570192007.086</v>
      </c>
    </row>
    <row r="5519" spans="6:21" x14ac:dyDescent="0.25">
      <c r="F5519" s="24"/>
      <c r="G5519" s="34">
        <v>40408.87499998662</v>
      </c>
      <c r="H5519" s="16">
        <v>722</v>
      </c>
      <c r="J5519" s="19">
        <v>72.2</v>
      </c>
      <c r="K5519" s="25">
        <f t="shared" si="591"/>
        <v>22.3</v>
      </c>
      <c r="L5519" s="16">
        <v>647</v>
      </c>
      <c r="N5519">
        <v>64.7</v>
      </c>
      <c r="O5519" s="26">
        <f t="shared" si="592"/>
        <v>18.2</v>
      </c>
      <c r="P5519" s="11">
        <f t="shared" si="590"/>
        <v>0.77733877628843184</v>
      </c>
      <c r="Q5519" s="12">
        <f t="shared" si="593"/>
        <v>184264807665.14328</v>
      </c>
      <c r="R5519" s="13">
        <f t="shared" si="594"/>
        <v>237045691384.33377</v>
      </c>
      <c r="S5519" s="14">
        <v>54</v>
      </c>
      <c r="T5519" s="14">
        <f t="shared" si="595"/>
        <v>5.4</v>
      </c>
      <c r="U5519" s="15">
        <f t="shared" si="596"/>
        <v>285016772083.62903</v>
      </c>
    </row>
    <row r="5520" spans="6:21" x14ac:dyDescent="0.25">
      <c r="F5520" s="24"/>
      <c r="G5520" s="34">
        <v>40408.916666653284</v>
      </c>
      <c r="H5520" s="16">
        <v>713</v>
      </c>
      <c r="J5520" s="19">
        <v>71.3</v>
      </c>
      <c r="K5520" s="25">
        <f t="shared" si="591"/>
        <v>21.8</v>
      </c>
      <c r="L5520" s="16">
        <v>644</v>
      </c>
      <c r="N5520">
        <v>64.400000000000006</v>
      </c>
      <c r="O5520" s="26">
        <f t="shared" si="592"/>
        <v>18</v>
      </c>
      <c r="P5520" s="11">
        <f t="shared" si="590"/>
        <v>0.79136652308137201</v>
      </c>
      <c r="Q5520" s="12">
        <f t="shared" si="593"/>
        <v>148683291004.45367</v>
      </c>
      <c r="R5520" s="13">
        <f t="shared" si="594"/>
        <v>187881704201.38605</v>
      </c>
      <c r="S5520" s="14">
        <v>48</v>
      </c>
      <c r="T5520" s="14">
        <f t="shared" si="595"/>
        <v>4.8</v>
      </c>
      <c r="U5520" s="15">
        <f t="shared" si="596"/>
        <v>188152383345.27499</v>
      </c>
    </row>
    <row r="5521" spans="6:21" x14ac:dyDescent="0.25">
      <c r="F5521" s="24"/>
      <c r="G5521" s="34">
        <v>40408.958333319948</v>
      </c>
      <c r="H5521" s="16">
        <v>704</v>
      </c>
      <c r="J5521" s="19">
        <v>70.400000000000006</v>
      </c>
      <c r="K5521" s="25">
        <f t="shared" si="591"/>
        <v>21.3</v>
      </c>
      <c r="L5521" s="16">
        <v>642</v>
      </c>
      <c r="N5521">
        <v>64.2</v>
      </c>
      <c r="O5521" s="26">
        <f t="shared" si="592"/>
        <v>17.899999999999999</v>
      </c>
      <c r="P5521" s="11">
        <f t="shared" si="590"/>
        <v>0.81082005467531593</v>
      </c>
      <c r="Q5521" s="12">
        <f t="shared" si="593"/>
        <v>133558658714.60837</v>
      </c>
      <c r="R5521" s="13">
        <f t="shared" si="594"/>
        <v>164720467808.47137</v>
      </c>
      <c r="S5521" s="14">
        <v>50</v>
      </c>
      <c r="T5521" s="14">
        <f t="shared" si="595"/>
        <v>5</v>
      </c>
      <c r="U5521" s="15">
        <f t="shared" si="596"/>
        <v>155809045469.315</v>
      </c>
    </row>
    <row r="5522" spans="6:21" x14ac:dyDescent="0.25">
      <c r="F5522" s="24"/>
      <c r="G5522" s="34">
        <v>40408.999999986612</v>
      </c>
      <c r="H5522" s="16">
        <v>696</v>
      </c>
      <c r="J5522" s="19">
        <v>69.599999999999994</v>
      </c>
      <c r="K5522" s="25">
        <f t="shared" si="591"/>
        <v>20.9</v>
      </c>
      <c r="L5522" s="16">
        <v>640</v>
      </c>
      <c r="N5522">
        <v>64</v>
      </c>
      <c r="O5522" s="26">
        <f t="shared" si="592"/>
        <v>17.8</v>
      </c>
      <c r="P5522" s="11">
        <f t="shared" si="590"/>
        <v>0.8257524495314954</v>
      </c>
      <c r="Q5522" s="12">
        <f t="shared" si="593"/>
        <v>119972561793.18118</v>
      </c>
      <c r="R5522" s="13">
        <f t="shared" si="594"/>
        <v>145288774936.4227</v>
      </c>
      <c r="S5522" s="14">
        <v>49</v>
      </c>
      <c r="T5522" s="14">
        <f t="shared" si="595"/>
        <v>4.9000000000000004</v>
      </c>
      <c r="U5522" s="15">
        <f t="shared" si="596"/>
        <v>124049444401.883</v>
      </c>
    </row>
    <row r="5523" spans="6:21" x14ac:dyDescent="0.25">
      <c r="F5523" s="24"/>
      <c r="G5523" s="34">
        <v>40409.041666653276</v>
      </c>
      <c r="H5523" s="16">
        <v>688</v>
      </c>
      <c r="J5523" s="19">
        <v>68.8</v>
      </c>
      <c r="K5523" s="25">
        <f t="shared" si="591"/>
        <v>20.399999999999999</v>
      </c>
      <c r="L5523" s="16">
        <v>637</v>
      </c>
      <c r="N5523">
        <v>63.7</v>
      </c>
      <c r="O5523" s="26">
        <f t="shared" si="592"/>
        <v>17.600000000000001</v>
      </c>
      <c r="P5523" s="11">
        <f t="shared" si="590"/>
        <v>0.84089940162806764</v>
      </c>
      <c r="Q5523" s="12">
        <f t="shared" si="593"/>
        <v>96805871634.812943</v>
      </c>
      <c r="R5523" s="13">
        <f t="shared" si="594"/>
        <v>115121822476.48985</v>
      </c>
      <c r="S5523" s="14">
        <v>48</v>
      </c>
      <c r="T5523" s="14">
        <f t="shared" si="595"/>
        <v>4.8</v>
      </c>
      <c r="U5523" s="15">
        <f t="shared" si="596"/>
        <v>87916564040.048996</v>
      </c>
    </row>
    <row r="5524" spans="6:21" x14ac:dyDescent="0.25">
      <c r="F5524" s="24"/>
      <c r="G5524" s="34">
        <v>40409.083333319941</v>
      </c>
      <c r="H5524" s="16">
        <v>682</v>
      </c>
      <c r="J5524" s="19">
        <v>68.2</v>
      </c>
      <c r="K5524" s="25">
        <f t="shared" si="591"/>
        <v>20.100000000000001</v>
      </c>
      <c r="L5524" s="16">
        <v>634</v>
      </c>
      <c r="N5524">
        <v>63.4</v>
      </c>
      <c r="O5524" s="26">
        <f t="shared" si="592"/>
        <v>17.399999999999999</v>
      </c>
      <c r="P5524" s="11">
        <f t="shared" si="590"/>
        <v>0.84587226869829713</v>
      </c>
      <c r="Q5524" s="12">
        <f t="shared" si="593"/>
        <v>78112667120.762314</v>
      </c>
      <c r="R5524" s="13">
        <f t="shared" si="594"/>
        <v>92345700422.321426</v>
      </c>
      <c r="S5524" s="14">
        <v>47</v>
      </c>
      <c r="T5524" s="14">
        <f t="shared" si="595"/>
        <v>4.7</v>
      </c>
      <c r="U5524" s="15">
        <f t="shared" si="596"/>
        <v>66895256517.328003</v>
      </c>
    </row>
    <row r="5525" spans="6:21" x14ac:dyDescent="0.25">
      <c r="F5525" s="24"/>
      <c r="G5525" s="34">
        <v>40409.124999986605</v>
      </c>
      <c r="H5525" s="16">
        <v>676</v>
      </c>
      <c r="J5525" s="19">
        <v>67.599999999999994</v>
      </c>
      <c r="K5525" s="25">
        <f t="shared" si="591"/>
        <v>19.8</v>
      </c>
      <c r="L5525" s="16">
        <v>631</v>
      </c>
      <c r="N5525">
        <v>63.1</v>
      </c>
      <c r="O5525" s="26">
        <f t="shared" si="592"/>
        <v>17.3</v>
      </c>
      <c r="P5525" s="11">
        <f t="shared" si="590"/>
        <v>0.85629910850055613</v>
      </c>
      <c r="Q5525" s="12">
        <f t="shared" si="593"/>
        <v>70166748252.547363</v>
      </c>
      <c r="R5525" s="13">
        <f t="shared" si="594"/>
        <v>81941867690.85231</v>
      </c>
      <c r="S5525" s="14">
        <v>44</v>
      </c>
      <c r="T5525" s="14">
        <f t="shared" si="595"/>
        <v>4.4000000000000004</v>
      </c>
      <c r="U5525" s="15">
        <f t="shared" si="596"/>
        <v>51810525528.542</v>
      </c>
    </row>
    <row r="5526" spans="6:21" x14ac:dyDescent="0.25">
      <c r="F5526" s="24"/>
      <c r="G5526" s="34">
        <v>40409.166666653269</v>
      </c>
      <c r="H5526" s="16">
        <v>672</v>
      </c>
      <c r="J5526" s="19">
        <v>67.2</v>
      </c>
      <c r="K5526" s="25">
        <f t="shared" si="591"/>
        <v>19.600000000000001</v>
      </c>
      <c r="L5526" s="16">
        <v>628</v>
      </c>
      <c r="N5526">
        <v>62.8</v>
      </c>
      <c r="O5526" s="26">
        <f t="shared" si="592"/>
        <v>17.100000000000001</v>
      </c>
      <c r="P5526" s="11">
        <f t="shared" si="590"/>
        <v>0.85607748452790522</v>
      </c>
      <c r="Q5526" s="12">
        <f t="shared" si="593"/>
        <v>56617555904.806885</v>
      </c>
      <c r="R5526" s="13">
        <f t="shared" si="594"/>
        <v>66136017975.089432</v>
      </c>
      <c r="S5526" s="14">
        <v>44</v>
      </c>
      <c r="T5526" s="14">
        <f t="shared" si="595"/>
        <v>4.4000000000000004</v>
      </c>
      <c r="U5526" s="15">
        <f t="shared" si="596"/>
        <v>41881233109.242996</v>
      </c>
    </row>
    <row r="5527" spans="6:21" x14ac:dyDescent="0.25">
      <c r="F5527" s="24"/>
      <c r="G5527" s="34">
        <v>40409.208333319933</v>
      </c>
      <c r="H5527" s="16">
        <v>672</v>
      </c>
      <c r="J5527" s="19">
        <v>67.2</v>
      </c>
      <c r="K5527" s="25">
        <f t="shared" si="591"/>
        <v>19.600000000000001</v>
      </c>
      <c r="L5527" s="16">
        <v>629</v>
      </c>
      <c r="N5527">
        <v>62.9</v>
      </c>
      <c r="O5527" s="26">
        <f t="shared" si="592"/>
        <v>17.2</v>
      </c>
      <c r="P5527" s="11">
        <f t="shared" si="590"/>
        <v>0.86151938083567736</v>
      </c>
      <c r="Q5527" s="12">
        <f t="shared" si="593"/>
        <v>63029118602.809952</v>
      </c>
      <c r="R5527" s="13">
        <f t="shared" si="594"/>
        <v>73160418679.927368</v>
      </c>
      <c r="S5527" s="14">
        <v>42</v>
      </c>
      <c r="T5527" s="14">
        <f t="shared" si="595"/>
        <v>4.2</v>
      </c>
      <c r="U5527" s="15">
        <f t="shared" si="596"/>
        <v>42551460323.892998</v>
      </c>
    </row>
    <row r="5528" spans="6:21" x14ac:dyDescent="0.25">
      <c r="F5528" s="24"/>
      <c r="G5528" s="34">
        <v>40409.249999986598</v>
      </c>
      <c r="H5528" s="16">
        <v>699</v>
      </c>
      <c r="J5528" s="19">
        <v>69.900000000000006</v>
      </c>
      <c r="K5528" s="25">
        <f t="shared" si="591"/>
        <v>21.1</v>
      </c>
      <c r="L5528" s="16">
        <v>639</v>
      </c>
      <c r="N5528">
        <v>63.9</v>
      </c>
      <c r="O5528" s="26">
        <f t="shared" si="592"/>
        <v>17.7</v>
      </c>
      <c r="P5528" s="11">
        <f t="shared" si="590"/>
        <v>0.81054210718996667</v>
      </c>
      <c r="Q5528" s="12">
        <f t="shared" si="593"/>
        <v>107768494545.71721</v>
      </c>
      <c r="R5528" s="13">
        <f t="shared" si="594"/>
        <v>132958539216.83987</v>
      </c>
      <c r="S5528" s="14">
        <v>43</v>
      </c>
      <c r="T5528" s="14">
        <f t="shared" si="595"/>
        <v>4.3</v>
      </c>
      <c r="U5528" s="15">
        <f t="shared" si="596"/>
        <v>108317192085.827</v>
      </c>
    </row>
    <row r="5529" spans="6:21" x14ac:dyDescent="0.25">
      <c r="F5529" s="24"/>
      <c r="G5529" s="34">
        <v>40409.291666653262</v>
      </c>
      <c r="H5529" s="16">
        <v>732</v>
      </c>
      <c r="J5529" s="19">
        <v>73.2</v>
      </c>
      <c r="K5529" s="25">
        <f t="shared" si="591"/>
        <v>22.9</v>
      </c>
      <c r="L5529" s="16">
        <v>642</v>
      </c>
      <c r="N5529">
        <v>64.2</v>
      </c>
      <c r="O5529" s="26">
        <f t="shared" si="592"/>
        <v>17.899999999999999</v>
      </c>
      <c r="P5529" s="11">
        <f t="shared" si="590"/>
        <v>0.73553479989364934</v>
      </c>
      <c r="Q5529" s="12">
        <f t="shared" si="593"/>
        <v>133558658714.60837</v>
      </c>
      <c r="R5529" s="13">
        <f t="shared" si="594"/>
        <v>181580339548.7468</v>
      </c>
      <c r="S5529" s="14">
        <v>44</v>
      </c>
      <c r="T5529" s="14">
        <f t="shared" si="595"/>
        <v>4.4000000000000004</v>
      </c>
      <c r="U5529" s="15">
        <f t="shared" si="596"/>
        <v>211295395670.20901</v>
      </c>
    </row>
    <row r="5530" spans="6:21" x14ac:dyDescent="0.25">
      <c r="F5530" s="24"/>
      <c r="G5530" s="34">
        <v>40409.333333319926</v>
      </c>
      <c r="H5530" s="16">
        <v>760</v>
      </c>
      <c r="J5530" s="19">
        <v>76</v>
      </c>
      <c r="K5530" s="25">
        <f t="shared" si="591"/>
        <v>24.4</v>
      </c>
      <c r="L5530" s="16">
        <v>641</v>
      </c>
      <c r="N5530">
        <v>64.099999999999994</v>
      </c>
      <c r="O5530" s="26">
        <f t="shared" si="592"/>
        <v>17.8</v>
      </c>
      <c r="P5530" s="11">
        <f t="shared" si="590"/>
        <v>0.66782112982160513</v>
      </c>
      <c r="Q5530" s="12">
        <f t="shared" si="593"/>
        <v>119972561793.18118</v>
      </c>
      <c r="R5530" s="13">
        <f t="shared" si="594"/>
        <v>179647747631.50937</v>
      </c>
      <c r="S5530" s="14">
        <v>52</v>
      </c>
      <c r="T5530" s="14">
        <f t="shared" si="595"/>
        <v>5.2</v>
      </c>
      <c r="U5530" s="15">
        <f t="shared" si="596"/>
        <v>310310966359.30701</v>
      </c>
    </row>
    <row r="5531" spans="6:21" x14ac:dyDescent="0.25">
      <c r="F5531" s="24"/>
      <c r="G5531" s="34">
        <v>40409.37499998659</v>
      </c>
      <c r="H5531" s="16">
        <v>782</v>
      </c>
      <c r="J5531" s="19">
        <v>78.2</v>
      </c>
      <c r="K5531" s="25">
        <f t="shared" si="591"/>
        <v>25.7</v>
      </c>
      <c r="L5531" s="16">
        <v>639</v>
      </c>
      <c r="N5531">
        <v>63.9</v>
      </c>
      <c r="O5531" s="26">
        <f t="shared" si="592"/>
        <v>17.7</v>
      </c>
      <c r="P5531" s="11">
        <f t="shared" si="590"/>
        <v>0.61419203500675434</v>
      </c>
      <c r="Q5531" s="12">
        <f t="shared" si="593"/>
        <v>107768494545.71721</v>
      </c>
      <c r="R5531" s="13">
        <f t="shared" si="594"/>
        <v>175463842582.28302</v>
      </c>
      <c r="S5531" s="14">
        <v>68</v>
      </c>
      <c r="T5531" s="14">
        <f t="shared" si="595"/>
        <v>6.8</v>
      </c>
      <c r="U5531" s="15">
        <f t="shared" si="596"/>
        <v>460328366648.64801</v>
      </c>
    </row>
    <row r="5532" spans="6:21" x14ac:dyDescent="0.25">
      <c r="F5532" s="24"/>
      <c r="G5532" s="34">
        <v>40409.416666653255</v>
      </c>
      <c r="H5532" s="16">
        <v>800</v>
      </c>
      <c r="J5532" s="19">
        <v>80</v>
      </c>
      <c r="K5532" s="25">
        <f t="shared" si="591"/>
        <v>26.7</v>
      </c>
      <c r="L5532" s="16">
        <v>636</v>
      </c>
      <c r="N5532">
        <v>63.6</v>
      </c>
      <c r="O5532" s="26">
        <f t="shared" si="592"/>
        <v>17.600000000000001</v>
      </c>
      <c r="P5532" s="11">
        <f t="shared" si="590"/>
        <v>0.5753459998526832</v>
      </c>
      <c r="Q5532" s="12">
        <f t="shared" si="593"/>
        <v>96805871634.812943</v>
      </c>
      <c r="R5532" s="13">
        <f t="shared" si="594"/>
        <v>168256790973.77924</v>
      </c>
      <c r="S5532" s="14">
        <v>75</v>
      </c>
      <c r="T5532" s="14">
        <f t="shared" si="595"/>
        <v>7.5</v>
      </c>
      <c r="U5532" s="15">
        <f t="shared" si="596"/>
        <v>535881895042.24701</v>
      </c>
    </row>
    <row r="5533" spans="6:21" x14ac:dyDescent="0.25">
      <c r="F5533" s="24"/>
      <c r="G5533" s="34">
        <v>40409.458333319919</v>
      </c>
      <c r="H5533" s="16">
        <v>815</v>
      </c>
      <c r="J5533" s="19">
        <v>81.5</v>
      </c>
      <c r="K5533" s="25">
        <f t="shared" si="591"/>
        <v>27.5</v>
      </c>
      <c r="L5533" s="16">
        <v>633</v>
      </c>
      <c r="N5533">
        <v>63.3</v>
      </c>
      <c r="O5533" s="26">
        <f t="shared" si="592"/>
        <v>17.399999999999999</v>
      </c>
      <c r="P5533" s="11">
        <f t="shared" si="590"/>
        <v>0.54209143977041385</v>
      </c>
      <c r="Q5533" s="12">
        <f t="shared" si="593"/>
        <v>78112667120.762314</v>
      </c>
      <c r="R5533" s="13">
        <f t="shared" si="594"/>
        <v>144095002042.17307</v>
      </c>
      <c r="S5533" s="14">
        <v>75</v>
      </c>
      <c r="T5533" s="14">
        <f t="shared" si="595"/>
        <v>7.5</v>
      </c>
      <c r="U5533" s="15">
        <f t="shared" si="596"/>
        <v>494867511910.58099</v>
      </c>
    </row>
    <row r="5534" spans="6:21" x14ac:dyDescent="0.25">
      <c r="F5534" s="24"/>
      <c r="G5534" s="34">
        <v>40409.499999986583</v>
      </c>
      <c r="H5534" s="16">
        <v>826</v>
      </c>
      <c r="J5534" s="19">
        <v>82.6</v>
      </c>
      <c r="K5534" s="25">
        <f t="shared" si="591"/>
        <v>28.1</v>
      </c>
      <c r="L5534" s="16">
        <v>633</v>
      </c>
      <c r="N5534">
        <v>63.3</v>
      </c>
      <c r="O5534" s="26">
        <f t="shared" si="592"/>
        <v>17.399999999999999</v>
      </c>
      <c r="P5534" s="11">
        <f t="shared" si="590"/>
        <v>0.52345257219939867</v>
      </c>
      <c r="Q5534" s="12">
        <f t="shared" si="593"/>
        <v>78112667120.762314</v>
      </c>
      <c r="R5534" s="13">
        <f t="shared" si="594"/>
        <v>149225873115.02765</v>
      </c>
      <c r="S5534" s="14">
        <v>76</v>
      </c>
      <c r="T5534" s="14">
        <f t="shared" si="595"/>
        <v>7.6</v>
      </c>
      <c r="U5534" s="15">
        <f t="shared" si="596"/>
        <v>540460365556.41699</v>
      </c>
    </row>
    <row r="5535" spans="6:21" x14ac:dyDescent="0.25">
      <c r="F5535" s="24"/>
      <c r="G5535" s="34">
        <v>40409.541666653247</v>
      </c>
      <c r="H5535" s="16">
        <v>831</v>
      </c>
      <c r="J5535" s="19">
        <v>83.1</v>
      </c>
      <c r="K5535" s="25">
        <f t="shared" si="591"/>
        <v>28.4</v>
      </c>
      <c r="L5535" s="16">
        <v>631</v>
      </c>
      <c r="N5535">
        <v>63.1</v>
      </c>
      <c r="O5535" s="26">
        <f t="shared" si="592"/>
        <v>17.3</v>
      </c>
      <c r="P5535" s="11">
        <f t="shared" si="590"/>
        <v>0.51116112482396425</v>
      </c>
      <c r="Q5535" s="12">
        <f t="shared" si="593"/>
        <v>70166748252.547363</v>
      </c>
      <c r="R5535" s="13">
        <f t="shared" si="594"/>
        <v>137269336115.32307</v>
      </c>
      <c r="S5535" s="14">
        <v>81</v>
      </c>
      <c r="T5535" s="14">
        <f t="shared" si="595"/>
        <v>8.1</v>
      </c>
      <c r="U5535" s="15">
        <f t="shared" si="596"/>
        <v>543530961688.48297</v>
      </c>
    </row>
    <row r="5536" spans="6:21" x14ac:dyDescent="0.25">
      <c r="F5536" s="24"/>
      <c r="G5536" s="34">
        <v>40409.583333319912</v>
      </c>
      <c r="H5536" s="16">
        <v>832</v>
      </c>
      <c r="J5536" s="19">
        <v>83.2</v>
      </c>
      <c r="K5536" s="25">
        <f t="shared" si="591"/>
        <v>28.4</v>
      </c>
      <c r="L5536" s="16">
        <v>631</v>
      </c>
      <c r="N5536">
        <v>63.1</v>
      </c>
      <c r="O5536" s="26">
        <f t="shared" si="592"/>
        <v>17.3</v>
      </c>
      <c r="P5536" s="11">
        <f t="shared" si="590"/>
        <v>0.51116112482396425</v>
      </c>
      <c r="Q5536" s="12">
        <f t="shared" si="593"/>
        <v>70166748252.547363</v>
      </c>
      <c r="R5536" s="13">
        <f t="shared" si="594"/>
        <v>137269336115.32307</v>
      </c>
      <c r="S5536" s="14">
        <v>84</v>
      </c>
      <c r="T5536" s="14">
        <f t="shared" si="595"/>
        <v>8.4</v>
      </c>
      <c r="U5536" s="15">
        <f t="shared" si="596"/>
        <v>563661738047.31604</v>
      </c>
    </row>
    <row r="5537" spans="6:21" x14ac:dyDescent="0.25">
      <c r="F5537" s="24"/>
      <c r="G5537" s="34">
        <v>40409.624999986576</v>
      </c>
      <c r="H5537" s="16">
        <v>827</v>
      </c>
      <c r="J5537" s="19">
        <v>82.7</v>
      </c>
      <c r="K5537" s="25">
        <f t="shared" si="591"/>
        <v>28.2</v>
      </c>
      <c r="L5537" s="16">
        <v>632</v>
      </c>
      <c r="N5537">
        <v>63.2</v>
      </c>
      <c r="O5537" s="26">
        <f t="shared" si="592"/>
        <v>17.3</v>
      </c>
      <c r="P5537" s="11">
        <f t="shared" si="590"/>
        <v>0.5171348777709498</v>
      </c>
      <c r="Q5537" s="12">
        <f t="shared" si="593"/>
        <v>70166748252.547363</v>
      </c>
      <c r="R5537" s="13">
        <f t="shared" si="594"/>
        <v>135683650955.80679</v>
      </c>
      <c r="S5537" s="14">
        <v>87</v>
      </c>
      <c r="T5537" s="14">
        <f t="shared" si="595"/>
        <v>8.6999999999999993</v>
      </c>
      <c r="U5537" s="15">
        <f t="shared" si="596"/>
        <v>569997053518.35706</v>
      </c>
    </row>
    <row r="5538" spans="6:21" x14ac:dyDescent="0.25">
      <c r="F5538" s="24"/>
      <c r="G5538" s="34">
        <v>40409.66666665324</v>
      </c>
      <c r="H5538" s="16">
        <v>815</v>
      </c>
      <c r="J5538" s="19">
        <v>81.5</v>
      </c>
      <c r="K5538" s="25">
        <f t="shared" si="591"/>
        <v>27.5</v>
      </c>
      <c r="L5538" s="16">
        <v>635</v>
      </c>
      <c r="N5538">
        <v>63.5</v>
      </c>
      <c r="O5538" s="26">
        <f t="shared" si="592"/>
        <v>17.5</v>
      </c>
      <c r="P5538" s="11">
        <f t="shared" si="590"/>
        <v>0.54552924927685487</v>
      </c>
      <c r="Q5538" s="12">
        <f t="shared" si="593"/>
        <v>86958408600.579636</v>
      </c>
      <c r="R5538" s="13">
        <f t="shared" si="594"/>
        <v>159401917891.38779</v>
      </c>
      <c r="S5538" s="14">
        <v>88</v>
      </c>
      <c r="T5538" s="14">
        <f t="shared" si="595"/>
        <v>8.8000000000000007</v>
      </c>
      <c r="U5538" s="15">
        <f t="shared" si="596"/>
        <v>637502881759.11206</v>
      </c>
    </row>
    <row r="5539" spans="6:21" x14ac:dyDescent="0.25">
      <c r="F5539" s="24"/>
      <c r="G5539" s="34">
        <v>40409.708333319904</v>
      </c>
      <c r="H5539" s="16">
        <v>797</v>
      </c>
      <c r="J5539" s="19">
        <v>79.7</v>
      </c>
      <c r="K5539" s="25">
        <f t="shared" si="591"/>
        <v>26.5</v>
      </c>
      <c r="L5539" s="16">
        <v>638</v>
      </c>
      <c r="N5539">
        <v>63.8</v>
      </c>
      <c r="O5539" s="26">
        <f t="shared" si="592"/>
        <v>17.7</v>
      </c>
      <c r="P5539" s="11">
        <f t="shared" si="590"/>
        <v>0.58584335925727549</v>
      </c>
      <c r="Q5539" s="12">
        <f t="shared" si="593"/>
        <v>107768494545.71721</v>
      </c>
      <c r="R5539" s="13">
        <f t="shared" si="594"/>
        <v>183954452743.72433</v>
      </c>
      <c r="S5539" s="14">
        <v>86</v>
      </c>
      <c r="T5539" s="14">
        <f t="shared" si="595"/>
        <v>8.6</v>
      </c>
      <c r="U5539" s="15">
        <f t="shared" si="596"/>
        <v>655199240502.86096</v>
      </c>
    </row>
    <row r="5540" spans="6:21" x14ac:dyDescent="0.25">
      <c r="F5540" s="24"/>
      <c r="G5540" s="34">
        <v>40409.749999986569</v>
      </c>
      <c r="H5540" s="16">
        <v>769</v>
      </c>
      <c r="J5540" s="19">
        <v>76.900000000000006</v>
      </c>
      <c r="K5540" s="25">
        <f t="shared" si="591"/>
        <v>24.9</v>
      </c>
      <c r="L5540" s="16">
        <v>643</v>
      </c>
      <c r="N5540">
        <v>64.3</v>
      </c>
      <c r="O5540" s="26">
        <f t="shared" si="592"/>
        <v>17.899999999999999</v>
      </c>
      <c r="P5540" s="11">
        <f t="shared" si="590"/>
        <v>0.65227088154812507</v>
      </c>
      <c r="Q5540" s="12">
        <f t="shared" si="593"/>
        <v>133558658714.60837</v>
      </c>
      <c r="R5540" s="13">
        <f t="shared" si="594"/>
        <v>204759498688.05283</v>
      </c>
      <c r="S5540" s="14">
        <v>84</v>
      </c>
      <c r="T5540" s="14">
        <f t="shared" si="595"/>
        <v>8.4</v>
      </c>
      <c r="U5540" s="15">
        <f t="shared" si="596"/>
        <v>598087055776.93298</v>
      </c>
    </row>
    <row r="5541" spans="6:21" x14ac:dyDescent="0.25">
      <c r="F5541" s="24"/>
      <c r="G5541" s="34">
        <v>40409.791666653233</v>
      </c>
      <c r="H5541" s="16">
        <v>748</v>
      </c>
      <c r="J5541" s="19">
        <v>74.8</v>
      </c>
      <c r="K5541" s="25">
        <f t="shared" si="591"/>
        <v>23.8</v>
      </c>
      <c r="L5541" s="16">
        <v>647</v>
      </c>
      <c r="N5541">
        <v>64.7</v>
      </c>
      <c r="O5541" s="26">
        <f t="shared" si="592"/>
        <v>18.2</v>
      </c>
      <c r="P5541" s="11">
        <f t="shared" si="590"/>
        <v>0.70994258085875428</v>
      </c>
      <c r="Q5541" s="12">
        <f t="shared" si="593"/>
        <v>184264807665.14328</v>
      </c>
      <c r="R5541" s="13">
        <f t="shared" si="594"/>
        <v>259548888365.38663</v>
      </c>
      <c r="S5541" s="14">
        <v>75</v>
      </c>
      <c r="T5541" s="14">
        <f t="shared" si="595"/>
        <v>7.5</v>
      </c>
      <c r="U5541" s="15">
        <f t="shared" si="596"/>
        <v>564630605251.82495</v>
      </c>
    </row>
    <row r="5542" spans="6:21" x14ac:dyDescent="0.25">
      <c r="F5542" s="24"/>
      <c r="G5542" s="34">
        <v>40409.833333319897</v>
      </c>
      <c r="H5542" s="16">
        <v>732</v>
      </c>
      <c r="J5542" s="19">
        <v>73.2</v>
      </c>
      <c r="K5542" s="25">
        <f t="shared" si="591"/>
        <v>22.9</v>
      </c>
      <c r="L5542" s="16">
        <v>647</v>
      </c>
      <c r="N5542">
        <v>64.7</v>
      </c>
      <c r="O5542" s="26">
        <f t="shared" si="592"/>
        <v>18.2</v>
      </c>
      <c r="P5542" s="11">
        <f t="shared" si="590"/>
        <v>0.74955066762946199</v>
      </c>
      <c r="Q5542" s="12">
        <f t="shared" si="593"/>
        <v>184264807665.14328</v>
      </c>
      <c r="R5542" s="13">
        <f t="shared" si="594"/>
        <v>245833691600.73114</v>
      </c>
      <c r="S5542" s="14">
        <v>61</v>
      </c>
      <c r="T5542" s="14">
        <f t="shared" si="595"/>
        <v>6.1</v>
      </c>
      <c r="U5542" s="15">
        <f t="shared" si="596"/>
        <v>375570192007.086</v>
      </c>
    </row>
    <row r="5543" spans="6:21" x14ac:dyDescent="0.25">
      <c r="F5543" s="24"/>
      <c r="G5543" s="34">
        <v>40409.874999986561</v>
      </c>
      <c r="H5543" s="16">
        <v>721</v>
      </c>
      <c r="J5543" s="19">
        <v>72.099999999999994</v>
      </c>
      <c r="K5543" s="25">
        <f t="shared" si="591"/>
        <v>22.3</v>
      </c>
      <c r="L5543" s="16">
        <v>646</v>
      </c>
      <c r="N5543">
        <v>64.599999999999994</v>
      </c>
      <c r="O5543" s="26">
        <f t="shared" si="592"/>
        <v>18.100000000000001</v>
      </c>
      <c r="P5543" s="11">
        <f t="shared" si="590"/>
        <v>0.77246690979401067</v>
      </c>
      <c r="Q5543" s="12">
        <f t="shared" si="593"/>
        <v>165520687589.06354</v>
      </c>
      <c r="R5543" s="13">
        <f t="shared" si="594"/>
        <v>214275440786.45645</v>
      </c>
      <c r="S5543" s="14">
        <v>54</v>
      </c>
      <c r="T5543" s="14">
        <f t="shared" si="595"/>
        <v>5.4</v>
      </c>
      <c r="U5543" s="15">
        <f t="shared" si="596"/>
        <v>263275667265.922</v>
      </c>
    </row>
    <row r="5544" spans="6:21" x14ac:dyDescent="0.25">
      <c r="F5544" s="24"/>
      <c r="G5544" s="34">
        <v>40409.916666653226</v>
      </c>
      <c r="H5544" s="16">
        <v>712</v>
      </c>
      <c r="J5544" s="19">
        <v>71.2</v>
      </c>
      <c r="K5544" s="25">
        <f t="shared" si="591"/>
        <v>21.8</v>
      </c>
      <c r="L5544" s="16">
        <v>644</v>
      </c>
      <c r="N5544">
        <v>64.400000000000006</v>
      </c>
      <c r="O5544" s="26">
        <f t="shared" si="592"/>
        <v>18</v>
      </c>
      <c r="P5544" s="11">
        <f t="shared" si="590"/>
        <v>0.79136652308137201</v>
      </c>
      <c r="Q5544" s="12">
        <f t="shared" si="593"/>
        <v>148683291004.45367</v>
      </c>
      <c r="R5544" s="13">
        <f t="shared" si="594"/>
        <v>187881704201.38605</v>
      </c>
      <c r="S5544" s="14">
        <v>49</v>
      </c>
      <c r="T5544" s="14">
        <f t="shared" si="595"/>
        <v>4.9000000000000004</v>
      </c>
      <c r="U5544" s="15">
        <f t="shared" si="596"/>
        <v>192072224664.96899</v>
      </c>
    </row>
    <row r="5545" spans="6:21" x14ac:dyDescent="0.25">
      <c r="F5545" s="24"/>
      <c r="G5545" s="34">
        <v>40409.95833331989</v>
      </c>
      <c r="H5545" s="16">
        <v>703</v>
      </c>
      <c r="J5545" s="19">
        <v>70.3</v>
      </c>
      <c r="K5545" s="25">
        <f t="shared" si="591"/>
        <v>21.3</v>
      </c>
      <c r="L5545" s="16">
        <v>642</v>
      </c>
      <c r="N5545">
        <v>64.2</v>
      </c>
      <c r="O5545" s="26">
        <f t="shared" si="592"/>
        <v>17.899999999999999</v>
      </c>
      <c r="P5545" s="11">
        <f t="shared" si="590"/>
        <v>0.81082005467531593</v>
      </c>
      <c r="Q5545" s="12">
        <f t="shared" si="593"/>
        <v>133558658714.60837</v>
      </c>
      <c r="R5545" s="13">
        <f t="shared" si="594"/>
        <v>164720467808.47137</v>
      </c>
      <c r="S5545" s="14">
        <v>49</v>
      </c>
      <c r="T5545" s="14">
        <f t="shared" si="595"/>
        <v>4.9000000000000004</v>
      </c>
      <c r="U5545" s="15">
        <f t="shared" si="596"/>
        <v>152692864559.92899</v>
      </c>
    </row>
    <row r="5546" spans="6:21" x14ac:dyDescent="0.25">
      <c r="F5546" s="24"/>
      <c r="G5546" s="34">
        <v>40409.999999986554</v>
      </c>
      <c r="H5546" s="16">
        <v>695</v>
      </c>
      <c r="J5546" s="19">
        <v>69.5</v>
      </c>
      <c r="K5546" s="25">
        <f t="shared" si="591"/>
        <v>20.8</v>
      </c>
      <c r="L5546" s="16">
        <v>639</v>
      </c>
      <c r="N5546">
        <v>63.9</v>
      </c>
      <c r="O5546" s="26">
        <f t="shared" si="592"/>
        <v>17.7</v>
      </c>
      <c r="P5546" s="11">
        <f t="shared" ref="P5546:P5609" si="597">EXP((17.27*O5546/(237+O5546))-(17.27*K5546/(237.3+K5546)))</f>
        <v>0.82562260031334722</v>
      </c>
      <c r="Q5546" s="12">
        <f t="shared" si="593"/>
        <v>107768494545.71721</v>
      </c>
      <c r="R5546" s="13">
        <f t="shared" si="594"/>
        <v>130529971569.1116</v>
      </c>
      <c r="S5546" s="14">
        <v>48</v>
      </c>
      <c r="T5546" s="14">
        <f t="shared" si="595"/>
        <v>4.8</v>
      </c>
      <c r="U5546" s="15">
        <f t="shared" si="596"/>
        <v>109255089712.293</v>
      </c>
    </row>
    <row r="5547" spans="6:21" x14ac:dyDescent="0.25">
      <c r="F5547" s="24"/>
      <c r="G5547" s="34">
        <v>40410.041666653218</v>
      </c>
      <c r="H5547" s="16">
        <v>687</v>
      </c>
      <c r="J5547" s="19">
        <v>68.7</v>
      </c>
      <c r="K5547" s="25">
        <f t="shared" si="591"/>
        <v>20.399999999999999</v>
      </c>
      <c r="L5547" s="16">
        <v>637</v>
      </c>
      <c r="N5547">
        <v>63.7</v>
      </c>
      <c r="O5547" s="26">
        <f t="shared" si="592"/>
        <v>17.600000000000001</v>
      </c>
      <c r="P5547" s="11">
        <f t="shared" si="597"/>
        <v>0.84089940162806764</v>
      </c>
      <c r="Q5547" s="12">
        <f t="shared" si="593"/>
        <v>96805871634.812943</v>
      </c>
      <c r="R5547" s="13">
        <f t="shared" si="594"/>
        <v>115121822476.48985</v>
      </c>
      <c r="S5547" s="14">
        <v>48</v>
      </c>
      <c r="T5547" s="14">
        <f t="shared" si="595"/>
        <v>4.8</v>
      </c>
      <c r="U5547" s="15">
        <f t="shared" si="596"/>
        <v>87916564040.048996</v>
      </c>
    </row>
    <row r="5548" spans="6:21" x14ac:dyDescent="0.25">
      <c r="F5548" s="24"/>
      <c r="G5548" s="34">
        <v>40410.083333319883</v>
      </c>
      <c r="H5548" s="16">
        <v>682</v>
      </c>
      <c r="J5548" s="19">
        <v>68.2</v>
      </c>
      <c r="K5548" s="25">
        <f t="shared" si="591"/>
        <v>20.100000000000001</v>
      </c>
      <c r="L5548" s="16">
        <v>634</v>
      </c>
      <c r="N5548">
        <v>63.4</v>
      </c>
      <c r="O5548" s="26">
        <f t="shared" si="592"/>
        <v>17.399999999999999</v>
      </c>
      <c r="P5548" s="11">
        <f t="shared" si="597"/>
        <v>0.84587226869829713</v>
      </c>
      <c r="Q5548" s="12">
        <f t="shared" si="593"/>
        <v>78112667120.762314</v>
      </c>
      <c r="R5548" s="13">
        <f t="shared" si="594"/>
        <v>92345700422.321426</v>
      </c>
      <c r="S5548" s="14">
        <v>47</v>
      </c>
      <c r="T5548" s="14">
        <f t="shared" si="595"/>
        <v>4.7</v>
      </c>
      <c r="U5548" s="15">
        <f t="shared" si="596"/>
        <v>66895256517.328003</v>
      </c>
    </row>
    <row r="5549" spans="6:21" x14ac:dyDescent="0.25">
      <c r="F5549" s="24"/>
      <c r="G5549" s="34">
        <v>40410.124999986547</v>
      </c>
      <c r="H5549" s="16">
        <v>676</v>
      </c>
      <c r="J5549" s="19">
        <v>67.599999999999994</v>
      </c>
      <c r="K5549" s="25">
        <f t="shared" si="591"/>
        <v>19.8</v>
      </c>
      <c r="L5549" s="16">
        <v>631</v>
      </c>
      <c r="N5549">
        <v>63.1</v>
      </c>
      <c r="O5549" s="26">
        <f t="shared" si="592"/>
        <v>17.3</v>
      </c>
      <c r="P5549" s="11">
        <f t="shared" si="597"/>
        <v>0.85629910850055613</v>
      </c>
      <c r="Q5549" s="12">
        <f t="shared" si="593"/>
        <v>70166748252.547363</v>
      </c>
      <c r="R5549" s="13">
        <f t="shared" si="594"/>
        <v>81941867690.85231</v>
      </c>
      <c r="S5549" s="14">
        <v>44</v>
      </c>
      <c r="T5549" s="14">
        <f t="shared" si="595"/>
        <v>4.4000000000000004</v>
      </c>
      <c r="U5549" s="15">
        <f t="shared" si="596"/>
        <v>51810525528.542</v>
      </c>
    </row>
    <row r="5550" spans="6:21" x14ac:dyDescent="0.25">
      <c r="F5550" s="24"/>
      <c r="G5550" s="34">
        <v>40410.166666653211</v>
      </c>
      <c r="H5550" s="16">
        <v>672</v>
      </c>
      <c r="J5550" s="19">
        <v>67.2</v>
      </c>
      <c r="K5550" s="25">
        <f t="shared" si="591"/>
        <v>19.600000000000001</v>
      </c>
      <c r="L5550" s="16">
        <v>628</v>
      </c>
      <c r="N5550">
        <v>62.8</v>
      </c>
      <c r="O5550" s="26">
        <f t="shared" si="592"/>
        <v>17.100000000000001</v>
      </c>
      <c r="P5550" s="11">
        <f t="shared" si="597"/>
        <v>0.85607748452790522</v>
      </c>
      <c r="Q5550" s="12">
        <f t="shared" si="593"/>
        <v>56617555904.806885</v>
      </c>
      <c r="R5550" s="13">
        <f t="shared" si="594"/>
        <v>66136017975.089432</v>
      </c>
      <c r="S5550" s="14">
        <v>43</v>
      </c>
      <c r="T5550" s="14">
        <f t="shared" si="595"/>
        <v>4.3</v>
      </c>
      <c r="U5550" s="15">
        <f t="shared" si="596"/>
        <v>40929386902.214996</v>
      </c>
    </row>
    <row r="5551" spans="6:21" x14ac:dyDescent="0.25">
      <c r="F5551" s="24"/>
      <c r="G5551" s="34">
        <v>40410.208333319875</v>
      </c>
      <c r="H5551" s="16">
        <v>672</v>
      </c>
      <c r="J5551" s="19">
        <v>67.2</v>
      </c>
      <c r="K5551" s="25">
        <f t="shared" si="591"/>
        <v>19.600000000000001</v>
      </c>
      <c r="L5551" s="16">
        <v>629</v>
      </c>
      <c r="N5551">
        <v>62.9</v>
      </c>
      <c r="O5551" s="26">
        <f t="shared" si="592"/>
        <v>17.2</v>
      </c>
      <c r="P5551" s="11">
        <f t="shared" si="597"/>
        <v>0.86151938083567736</v>
      </c>
      <c r="Q5551" s="12">
        <f t="shared" si="593"/>
        <v>63029118602.809952</v>
      </c>
      <c r="R5551" s="13">
        <f t="shared" si="594"/>
        <v>73160418679.927368</v>
      </c>
      <c r="S5551" s="14">
        <v>41</v>
      </c>
      <c r="T5551" s="14">
        <f t="shared" si="595"/>
        <v>4.0999999999999996</v>
      </c>
      <c r="U5551" s="15">
        <f t="shared" si="596"/>
        <v>41538330316.181</v>
      </c>
    </row>
    <row r="5552" spans="6:21" x14ac:dyDescent="0.25">
      <c r="F5552" s="24"/>
      <c r="G5552" s="34">
        <v>40410.249999986539</v>
      </c>
      <c r="H5552" s="16">
        <v>698</v>
      </c>
      <c r="J5552" s="19">
        <v>69.8</v>
      </c>
      <c r="K5552" s="25">
        <f t="shared" si="591"/>
        <v>21</v>
      </c>
      <c r="L5552" s="16">
        <v>639</v>
      </c>
      <c r="N5552">
        <v>63.9</v>
      </c>
      <c r="O5552" s="26">
        <f t="shared" si="592"/>
        <v>17.7</v>
      </c>
      <c r="P5552" s="11">
        <f t="shared" si="597"/>
        <v>0.8155342008216766</v>
      </c>
      <c r="Q5552" s="12">
        <f t="shared" si="593"/>
        <v>107768494545.71721</v>
      </c>
      <c r="R5552" s="13">
        <f t="shared" si="594"/>
        <v>132144665958.99599</v>
      </c>
      <c r="S5552" s="14">
        <v>43</v>
      </c>
      <c r="T5552" s="14">
        <f t="shared" si="595"/>
        <v>4.3</v>
      </c>
      <c r="U5552" s="15">
        <f t="shared" si="596"/>
        <v>104817537077.099</v>
      </c>
    </row>
    <row r="5553" spans="6:21" x14ac:dyDescent="0.25">
      <c r="F5553" s="24"/>
      <c r="G5553" s="34">
        <v>40410.291666653204</v>
      </c>
      <c r="H5553" s="16">
        <v>731</v>
      </c>
      <c r="J5553" s="19">
        <v>73.099999999999994</v>
      </c>
      <c r="K5553" s="25">
        <f t="shared" si="591"/>
        <v>22.8</v>
      </c>
      <c r="L5553" s="16">
        <v>643</v>
      </c>
      <c r="N5553">
        <v>64.3</v>
      </c>
      <c r="O5553" s="26">
        <f t="shared" si="592"/>
        <v>17.899999999999999</v>
      </c>
      <c r="P5553" s="11">
        <f t="shared" si="597"/>
        <v>0.74000226564838867</v>
      </c>
      <c r="Q5553" s="12">
        <f t="shared" si="593"/>
        <v>133558658714.60837</v>
      </c>
      <c r="R5553" s="13">
        <f t="shared" si="594"/>
        <v>180484121352.76978</v>
      </c>
      <c r="S5553" s="14">
        <v>44</v>
      </c>
      <c r="T5553" s="14">
        <f t="shared" si="595"/>
        <v>4.4000000000000004</v>
      </c>
      <c r="U5553" s="15">
        <f t="shared" si="596"/>
        <v>206472035607.91</v>
      </c>
    </row>
    <row r="5554" spans="6:21" x14ac:dyDescent="0.25">
      <c r="F5554" s="24"/>
      <c r="G5554" s="34">
        <v>40410.333333319868</v>
      </c>
      <c r="H5554" s="16">
        <v>760</v>
      </c>
      <c r="J5554" s="19">
        <v>76</v>
      </c>
      <c r="K5554" s="25">
        <f t="shared" si="591"/>
        <v>24.4</v>
      </c>
      <c r="L5554" s="16">
        <v>642</v>
      </c>
      <c r="N5554">
        <v>64.2</v>
      </c>
      <c r="O5554" s="26">
        <f t="shared" si="592"/>
        <v>17.899999999999999</v>
      </c>
      <c r="P5554" s="11">
        <f t="shared" si="597"/>
        <v>0.67204295979617956</v>
      </c>
      <c r="Q5554" s="12">
        <f t="shared" si="593"/>
        <v>133558658714.60837</v>
      </c>
      <c r="R5554" s="13">
        <f t="shared" si="594"/>
        <v>198735299236.10043</v>
      </c>
      <c r="S5554" s="14">
        <v>52</v>
      </c>
      <c r="T5554" s="14">
        <f t="shared" si="595"/>
        <v>5.2</v>
      </c>
      <c r="U5554" s="15">
        <f t="shared" si="596"/>
        <v>338918530711.75897</v>
      </c>
    </row>
    <row r="5555" spans="6:21" x14ac:dyDescent="0.25">
      <c r="F5555" s="24"/>
      <c r="G5555" s="34">
        <v>40410.374999986532</v>
      </c>
      <c r="H5555" s="16">
        <v>783</v>
      </c>
      <c r="J5555" s="19">
        <v>78.3</v>
      </c>
      <c r="K5555" s="25">
        <f t="shared" si="591"/>
        <v>25.7</v>
      </c>
      <c r="L5555" s="16">
        <v>640</v>
      </c>
      <c r="N5555">
        <v>64</v>
      </c>
      <c r="O5555" s="26">
        <f t="shared" si="592"/>
        <v>17.8</v>
      </c>
      <c r="P5555" s="11">
        <f t="shared" si="597"/>
        <v>0.61807789124487778</v>
      </c>
      <c r="Q5555" s="12">
        <f t="shared" si="593"/>
        <v>119972561793.18118</v>
      </c>
      <c r="R5555" s="13">
        <f t="shared" si="594"/>
        <v>194105894245.04907</v>
      </c>
      <c r="S5555" s="14">
        <v>68</v>
      </c>
      <c r="T5555" s="14">
        <f t="shared" si="595"/>
        <v>6.8</v>
      </c>
      <c r="U5555" s="15">
        <f t="shared" si="596"/>
        <v>504106660672.70203</v>
      </c>
    </row>
    <row r="5556" spans="6:21" x14ac:dyDescent="0.25">
      <c r="F5556" s="24"/>
      <c r="G5556" s="34">
        <v>40410.416666653196</v>
      </c>
      <c r="H5556" s="16">
        <v>801</v>
      </c>
      <c r="J5556" s="19">
        <v>80.099999999999994</v>
      </c>
      <c r="K5556" s="25">
        <f t="shared" si="591"/>
        <v>26.7</v>
      </c>
      <c r="L5556" s="16">
        <v>637</v>
      </c>
      <c r="N5556">
        <v>63.7</v>
      </c>
      <c r="O5556" s="26">
        <f t="shared" si="592"/>
        <v>17.600000000000001</v>
      </c>
      <c r="P5556" s="11">
        <f t="shared" si="597"/>
        <v>0.5753459998526832</v>
      </c>
      <c r="Q5556" s="12">
        <f t="shared" si="593"/>
        <v>96805871634.812943</v>
      </c>
      <c r="R5556" s="13">
        <f t="shared" si="594"/>
        <v>168256790973.77924</v>
      </c>
      <c r="S5556" s="14">
        <v>75</v>
      </c>
      <c r="T5556" s="14">
        <f t="shared" si="595"/>
        <v>7.5</v>
      </c>
      <c r="U5556" s="15">
        <f t="shared" si="596"/>
        <v>535881895042.24701</v>
      </c>
    </row>
    <row r="5557" spans="6:21" x14ac:dyDescent="0.25">
      <c r="F5557" s="24"/>
      <c r="G5557" s="34">
        <v>40410.458333319861</v>
      </c>
      <c r="H5557" s="16">
        <v>816</v>
      </c>
      <c r="J5557" s="19">
        <v>81.599999999999994</v>
      </c>
      <c r="K5557" s="25">
        <f t="shared" si="591"/>
        <v>27.6</v>
      </c>
      <c r="L5557" s="16">
        <v>634</v>
      </c>
      <c r="N5557">
        <v>63.4</v>
      </c>
      <c r="O5557" s="26">
        <f t="shared" si="592"/>
        <v>17.399999999999999</v>
      </c>
      <c r="P5557" s="11">
        <f t="shared" si="597"/>
        <v>0.53893356687207017</v>
      </c>
      <c r="Q5557" s="12">
        <f t="shared" si="593"/>
        <v>78112667120.762314</v>
      </c>
      <c r="R5557" s="13">
        <f t="shared" si="594"/>
        <v>144939324477.63895</v>
      </c>
      <c r="S5557" s="14">
        <v>76</v>
      </c>
      <c r="T5557" s="14">
        <f t="shared" si="595"/>
        <v>7.6</v>
      </c>
      <c r="U5557" s="15">
        <f t="shared" si="596"/>
        <v>507882595912.26202</v>
      </c>
    </row>
    <row r="5558" spans="6:21" x14ac:dyDescent="0.25">
      <c r="F5558" s="24"/>
      <c r="G5558" s="34">
        <v>40410.499999986525</v>
      </c>
      <c r="H5558" s="16">
        <v>826</v>
      </c>
      <c r="J5558" s="19">
        <v>82.6</v>
      </c>
      <c r="K5558" s="25">
        <f t="shared" si="591"/>
        <v>28.1</v>
      </c>
      <c r="L5558" s="16">
        <v>634</v>
      </c>
      <c r="N5558">
        <v>63.4</v>
      </c>
      <c r="O5558" s="26">
        <f t="shared" si="592"/>
        <v>17.399999999999999</v>
      </c>
      <c r="P5558" s="11">
        <f t="shared" si="597"/>
        <v>0.52345257219939867</v>
      </c>
      <c r="Q5558" s="12">
        <f t="shared" si="593"/>
        <v>78112667120.762314</v>
      </c>
      <c r="R5558" s="13">
        <f t="shared" si="594"/>
        <v>149225873115.02765</v>
      </c>
      <c r="S5558" s="14">
        <v>77</v>
      </c>
      <c r="T5558" s="14">
        <f t="shared" si="595"/>
        <v>7.7</v>
      </c>
      <c r="U5558" s="15">
        <f t="shared" si="596"/>
        <v>547571686155.84302</v>
      </c>
    </row>
    <row r="5559" spans="6:21" x14ac:dyDescent="0.25">
      <c r="F5559" s="24"/>
      <c r="G5559" s="34">
        <v>40410.541666653189</v>
      </c>
      <c r="H5559" s="16">
        <v>831</v>
      </c>
      <c r="J5559" s="19">
        <v>83.1</v>
      </c>
      <c r="K5559" s="25">
        <f t="shared" si="591"/>
        <v>28.4</v>
      </c>
      <c r="L5559" s="16">
        <v>632</v>
      </c>
      <c r="N5559">
        <v>63.2</v>
      </c>
      <c r="O5559" s="26">
        <f t="shared" si="592"/>
        <v>17.3</v>
      </c>
      <c r="P5559" s="11">
        <f t="shared" si="597"/>
        <v>0.51116112482396425</v>
      </c>
      <c r="Q5559" s="12">
        <f t="shared" si="593"/>
        <v>70166748252.547363</v>
      </c>
      <c r="R5559" s="13">
        <f t="shared" si="594"/>
        <v>137269336115.32307</v>
      </c>
      <c r="S5559" s="14">
        <v>81</v>
      </c>
      <c r="T5559" s="14">
        <f t="shared" si="595"/>
        <v>8.1</v>
      </c>
      <c r="U5559" s="15">
        <f t="shared" si="596"/>
        <v>543530961688.48297</v>
      </c>
    </row>
    <row r="5560" spans="6:21" x14ac:dyDescent="0.25">
      <c r="F5560" s="24"/>
      <c r="G5560" s="34">
        <v>40410.583333319853</v>
      </c>
      <c r="H5560" s="16">
        <v>832</v>
      </c>
      <c r="J5560" s="19">
        <v>83.2</v>
      </c>
      <c r="K5560" s="25">
        <f t="shared" si="591"/>
        <v>28.4</v>
      </c>
      <c r="L5560" s="16">
        <v>632</v>
      </c>
      <c r="N5560">
        <v>63.2</v>
      </c>
      <c r="O5560" s="26">
        <f t="shared" si="592"/>
        <v>17.3</v>
      </c>
      <c r="P5560" s="11">
        <f t="shared" si="597"/>
        <v>0.51116112482396425</v>
      </c>
      <c r="Q5560" s="12">
        <f t="shared" si="593"/>
        <v>70166748252.547363</v>
      </c>
      <c r="R5560" s="13">
        <f t="shared" si="594"/>
        <v>137269336115.32307</v>
      </c>
      <c r="S5560" s="14">
        <v>84</v>
      </c>
      <c r="T5560" s="14">
        <f t="shared" si="595"/>
        <v>8.4</v>
      </c>
      <c r="U5560" s="15">
        <f t="shared" si="596"/>
        <v>563661738047.31604</v>
      </c>
    </row>
    <row r="5561" spans="6:21" x14ac:dyDescent="0.25">
      <c r="F5561" s="24"/>
      <c r="G5561" s="34">
        <v>40410.624999986518</v>
      </c>
      <c r="H5561" s="16">
        <v>827</v>
      </c>
      <c r="J5561" s="19">
        <v>82.7</v>
      </c>
      <c r="K5561" s="25">
        <f t="shared" si="591"/>
        <v>28.2</v>
      </c>
      <c r="L5561" s="16">
        <v>634</v>
      </c>
      <c r="N5561">
        <v>63.4</v>
      </c>
      <c r="O5561" s="26">
        <f t="shared" si="592"/>
        <v>17.399999999999999</v>
      </c>
      <c r="P5561" s="11">
        <f t="shared" si="597"/>
        <v>0.52041700638609667</v>
      </c>
      <c r="Q5561" s="12">
        <f t="shared" si="593"/>
        <v>78112667120.762314</v>
      </c>
      <c r="R5561" s="13">
        <f t="shared" si="594"/>
        <v>150096300009.86292</v>
      </c>
      <c r="S5561" s="14">
        <v>87</v>
      </c>
      <c r="T5561" s="14">
        <f t="shared" si="595"/>
        <v>8.6999999999999993</v>
      </c>
      <c r="U5561" s="15">
        <f t="shared" si="596"/>
        <v>626257606135.17505</v>
      </c>
    </row>
    <row r="5562" spans="6:21" x14ac:dyDescent="0.25">
      <c r="F5562" s="24"/>
      <c r="G5562" s="34">
        <v>40410.666666653182</v>
      </c>
      <c r="H5562" s="16">
        <v>815</v>
      </c>
      <c r="J5562" s="19">
        <v>81.5</v>
      </c>
      <c r="K5562" s="25">
        <f t="shared" si="591"/>
        <v>27.5</v>
      </c>
      <c r="L5562" s="16">
        <v>635</v>
      </c>
      <c r="N5562">
        <v>63.5</v>
      </c>
      <c r="O5562" s="26">
        <f t="shared" si="592"/>
        <v>17.5</v>
      </c>
      <c r="P5562" s="11">
        <f t="shared" si="597"/>
        <v>0.54552924927685487</v>
      </c>
      <c r="Q5562" s="12">
        <f t="shared" si="593"/>
        <v>86958408600.579636</v>
      </c>
      <c r="R5562" s="13">
        <f t="shared" si="594"/>
        <v>159401917891.38779</v>
      </c>
      <c r="S5562" s="14">
        <v>90</v>
      </c>
      <c r="T5562" s="14">
        <f t="shared" si="595"/>
        <v>9</v>
      </c>
      <c r="U5562" s="15">
        <f t="shared" si="596"/>
        <v>651991583617.27295</v>
      </c>
    </row>
    <row r="5563" spans="6:21" x14ac:dyDescent="0.25">
      <c r="F5563" s="24"/>
      <c r="G5563" s="34">
        <v>40410.708333319846</v>
      </c>
      <c r="H5563" s="16">
        <v>797</v>
      </c>
      <c r="J5563" s="19">
        <v>79.7</v>
      </c>
      <c r="K5563" s="25">
        <f t="shared" si="591"/>
        <v>26.5</v>
      </c>
      <c r="L5563" s="16">
        <v>639</v>
      </c>
      <c r="N5563">
        <v>63.9</v>
      </c>
      <c r="O5563" s="26">
        <f t="shared" si="592"/>
        <v>17.7</v>
      </c>
      <c r="P5563" s="11">
        <f t="shared" si="597"/>
        <v>0.58584335925727549</v>
      </c>
      <c r="Q5563" s="12">
        <f t="shared" si="593"/>
        <v>107768494545.71721</v>
      </c>
      <c r="R5563" s="13">
        <f t="shared" si="594"/>
        <v>183954452743.72433</v>
      </c>
      <c r="S5563" s="14">
        <v>87</v>
      </c>
      <c r="T5563" s="14">
        <f t="shared" si="595"/>
        <v>8.6999999999999993</v>
      </c>
      <c r="U5563" s="15">
        <f t="shared" si="596"/>
        <v>662817836322.66199</v>
      </c>
    </row>
    <row r="5564" spans="6:21" x14ac:dyDescent="0.25">
      <c r="F5564" s="24"/>
      <c r="G5564" s="34">
        <v>40410.74999998651</v>
      </c>
      <c r="H5564" s="16">
        <v>768</v>
      </c>
      <c r="J5564" s="19">
        <v>76.8</v>
      </c>
      <c r="K5564" s="25">
        <f t="shared" si="591"/>
        <v>24.9</v>
      </c>
      <c r="L5564" s="16">
        <v>644</v>
      </c>
      <c r="N5564">
        <v>64.400000000000006</v>
      </c>
      <c r="O5564" s="26">
        <f t="shared" si="592"/>
        <v>18</v>
      </c>
      <c r="P5564" s="11">
        <f t="shared" si="597"/>
        <v>0.65639116167133005</v>
      </c>
      <c r="Q5564" s="12">
        <f t="shared" si="593"/>
        <v>148683291004.45367</v>
      </c>
      <c r="R5564" s="13">
        <f t="shared" si="594"/>
        <v>226516290417.24173</v>
      </c>
      <c r="S5564" s="14">
        <v>84</v>
      </c>
      <c r="T5564" s="14">
        <f t="shared" si="595"/>
        <v>8.4</v>
      </c>
      <c r="U5564" s="15">
        <f t="shared" si="596"/>
        <v>653797195067.42004</v>
      </c>
    </row>
    <row r="5565" spans="6:21" x14ac:dyDescent="0.25">
      <c r="F5565" s="24"/>
      <c r="G5565" s="34">
        <v>40410.791666653175</v>
      </c>
      <c r="H5565" s="16">
        <v>748</v>
      </c>
      <c r="J5565" s="19">
        <v>74.8</v>
      </c>
      <c r="K5565" s="25">
        <f t="shared" si="591"/>
        <v>23.8</v>
      </c>
      <c r="L5565" s="16">
        <v>647</v>
      </c>
      <c r="N5565">
        <v>64.7</v>
      </c>
      <c r="O5565" s="26">
        <f t="shared" si="592"/>
        <v>18.2</v>
      </c>
      <c r="P5565" s="11">
        <f t="shared" si="597"/>
        <v>0.70994258085875428</v>
      </c>
      <c r="Q5565" s="12">
        <f t="shared" si="593"/>
        <v>184264807665.14328</v>
      </c>
      <c r="R5565" s="13">
        <f t="shared" si="594"/>
        <v>259548888365.38663</v>
      </c>
      <c r="S5565" s="14">
        <v>75</v>
      </c>
      <c r="T5565" s="14">
        <f t="shared" si="595"/>
        <v>7.5</v>
      </c>
      <c r="U5565" s="15">
        <f t="shared" si="596"/>
        <v>564630605251.82495</v>
      </c>
    </row>
    <row r="5566" spans="6:21" x14ac:dyDescent="0.25">
      <c r="F5566" s="24"/>
      <c r="G5566" s="34">
        <v>40410.833333319839</v>
      </c>
      <c r="H5566" s="16">
        <v>733</v>
      </c>
      <c r="J5566" s="19">
        <v>73.3</v>
      </c>
      <c r="K5566" s="25">
        <f t="shared" si="591"/>
        <v>22.9</v>
      </c>
      <c r="L5566" s="16">
        <v>648</v>
      </c>
      <c r="N5566">
        <v>64.8</v>
      </c>
      <c r="O5566" s="26">
        <f t="shared" si="592"/>
        <v>18.2</v>
      </c>
      <c r="P5566" s="11">
        <f t="shared" si="597"/>
        <v>0.74955066762946199</v>
      </c>
      <c r="Q5566" s="12">
        <f t="shared" si="593"/>
        <v>184264807665.14328</v>
      </c>
      <c r="R5566" s="13">
        <f t="shared" si="594"/>
        <v>245833691600.73114</v>
      </c>
      <c r="S5566" s="14">
        <v>61</v>
      </c>
      <c r="T5566" s="14">
        <f t="shared" si="595"/>
        <v>6.1</v>
      </c>
      <c r="U5566" s="15">
        <f t="shared" si="596"/>
        <v>375570192007.086</v>
      </c>
    </row>
    <row r="5567" spans="6:21" x14ac:dyDescent="0.25">
      <c r="F5567" s="24"/>
      <c r="G5567" s="34">
        <v>40410.874999986503</v>
      </c>
      <c r="H5567" s="16">
        <v>721</v>
      </c>
      <c r="J5567" s="19">
        <v>72.099999999999994</v>
      </c>
      <c r="K5567" s="25">
        <f t="shared" si="591"/>
        <v>22.3</v>
      </c>
      <c r="L5567" s="16">
        <v>647</v>
      </c>
      <c r="N5567">
        <v>64.7</v>
      </c>
      <c r="O5567" s="26">
        <f t="shared" si="592"/>
        <v>18.2</v>
      </c>
      <c r="P5567" s="11">
        <f t="shared" si="597"/>
        <v>0.77733877628843184</v>
      </c>
      <c r="Q5567" s="12">
        <f t="shared" si="593"/>
        <v>184264807665.14328</v>
      </c>
      <c r="R5567" s="13">
        <f t="shared" si="594"/>
        <v>237045691384.33377</v>
      </c>
      <c r="S5567" s="14">
        <v>54</v>
      </c>
      <c r="T5567" s="14">
        <f t="shared" si="595"/>
        <v>5.4</v>
      </c>
      <c r="U5567" s="15">
        <f t="shared" si="596"/>
        <v>285016772083.62903</v>
      </c>
    </row>
    <row r="5568" spans="6:21" x14ac:dyDescent="0.25">
      <c r="F5568" s="24"/>
      <c r="G5568" s="34">
        <v>40410.916666653167</v>
      </c>
      <c r="H5568" s="16">
        <v>712</v>
      </c>
      <c r="J5568" s="19">
        <v>71.2</v>
      </c>
      <c r="K5568" s="25">
        <f t="shared" si="591"/>
        <v>21.8</v>
      </c>
      <c r="L5568" s="16">
        <v>644</v>
      </c>
      <c r="N5568">
        <v>64.400000000000006</v>
      </c>
      <c r="O5568" s="26">
        <f t="shared" si="592"/>
        <v>18</v>
      </c>
      <c r="P5568" s="11">
        <f t="shared" si="597"/>
        <v>0.79136652308137201</v>
      </c>
      <c r="Q5568" s="12">
        <f t="shared" si="593"/>
        <v>148683291004.45367</v>
      </c>
      <c r="R5568" s="13">
        <f t="shared" si="594"/>
        <v>187881704201.38605</v>
      </c>
      <c r="S5568" s="14">
        <v>50</v>
      </c>
      <c r="T5568" s="14">
        <f t="shared" si="595"/>
        <v>5</v>
      </c>
      <c r="U5568" s="15">
        <f t="shared" si="596"/>
        <v>195992065984.66199</v>
      </c>
    </row>
    <row r="5569" spans="6:21" x14ac:dyDescent="0.25">
      <c r="F5569" s="24"/>
      <c r="G5569" s="34">
        <v>40410.958333319832</v>
      </c>
      <c r="H5569" s="16">
        <v>704</v>
      </c>
      <c r="J5569" s="19">
        <v>70.400000000000006</v>
      </c>
      <c r="K5569" s="25">
        <f t="shared" si="591"/>
        <v>21.3</v>
      </c>
      <c r="L5569" s="16">
        <v>642</v>
      </c>
      <c r="N5569">
        <v>64.2</v>
      </c>
      <c r="O5569" s="26">
        <f t="shared" si="592"/>
        <v>17.899999999999999</v>
      </c>
      <c r="P5569" s="11">
        <f t="shared" si="597"/>
        <v>0.81082005467531593</v>
      </c>
      <c r="Q5569" s="12">
        <f t="shared" si="593"/>
        <v>133558658714.60837</v>
      </c>
      <c r="R5569" s="13">
        <f t="shared" si="594"/>
        <v>164720467808.47137</v>
      </c>
      <c r="S5569" s="14">
        <v>49</v>
      </c>
      <c r="T5569" s="14">
        <f t="shared" si="595"/>
        <v>4.9000000000000004</v>
      </c>
      <c r="U5569" s="15">
        <f t="shared" si="596"/>
        <v>152692864559.92899</v>
      </c>
    </row>
    <row r="5570" spans="6:21" x14ac:dyDescent="0.25">
      <c r="F5570" s="24"/>
      <c r="G5570" s="34">
        <v>40410.999999986496</v>
      </c>
      <c r="H5570" s="16">
        <v>695</v>
      </c>
      <c r="J5570" s="19">
        <v>69.5</v>
      </c>
      <c r="K5570" s="25">
        <f t="shared" si="591"/>
        <v>20.8</v>
      </c>
      <c r="L5570" s="16">
        <v>640</v>
      </c>
      <c r="N5570">
        <v>64</v>
      </c>
      <c r="O5570" s="26">
        <f t="shared" si="592"/>
        <v>17.8</v>
      </c>
      <c r="P5570" s="11">
        <f t="shared" si="597"/>
        <v>0.83084613065712321</v>
      </c>
      <c r="Q5570" s="12">
        <f t="shared" si="593"/>
        <v>119972561793.18118</v>
      </c>
      <c r="R5570" s="13">
        <f t="shared" si="594"/>
        <v>144398050813.92612</v>
      </c>
      <c r="S5570" s="14">
        <v>48</v>
      </c>
      <c r="T5570" s="14">
        <f t="shared" si="595"/>
        <v>4.8</v>
      </c>
      <c r="U5570" s="15">
        <f t="shared" si="596"/>
        <v>117242347299.576</v>
      </c>
    </row>
    <row r="5571" spans="6:21" x14ac:dyDescent="0.25">
      <c r="F5571" s="24"/>
      <c r="G5571" s="34">
        <v>40411.04166665316</v>
      </c>
      <c r="H5571" s="16">
        <v>688</v>
      </c>
      <c r="J5571" s="19">
        <v>68.8</v>
      </c>
      <c r="K5571" s="25">
        <f t="shared" ref="K5571:K5634" si="598">ROUND((J5571-32)/1.8,1)</f>
        <v>20.399999999999999</v>
      </c>
      <c r="L5571" s="16">
        <v>637</v>
      </c>
      <c r="N5571">
        <v>63.7</v>
      </c>
      <c r="O5571" s="26">
        <f t="shared" ref="O5571:O5634" si="599">ROUND((N5571-32)/1.8,1)</f>
        <v>17.600000000000001</v>
      </c>
      <c r="P5571" s="11">
        <f t="shared" si="597"/>
        <v>0.84089940162806764</v>
      </c>
      <c r="Q5571" s="12">
        <f t="shared" ref="Q5571:Q5634" si="600">611*EXP(17.27*O5571/237.3+O5571)</f>
        <v>96805871634.812943</v>
      </c>
      <c r="R5571" s="13">
        <f t="shared" ref="R5571:R5634" si="601">Q5571/P5571</f>
        <v>115121822476.48985</v>
      </c>
      <c r="S5571" s="14">
        <v>47</v>
      </c>
      <c r="T5571" s="14">
        <f t="shared" si="595"/>
        <v>4.7</v>
      </c>
      <c r="U5571" s="15">
        <f t="shared" si="596"/>
        <v>86084968955.882004</v>
      </c>
    </row>
    <row r="5572" spans="6:21" x14ac:dyDescent="0.25">
      <c r="F5572" s="24"/>
      <c r="G5572" s="34">
        <v>40411.083333319824</v>
      </c>
      <c r="H5572" s="16">
        <v>682</v>
      </c>
      <c r="J5572" s="19">
        <v>68.2</v>
      </c>
      <c r="K5572" s="25">
        <f t="shared" si="598"/>
        <v>20.100000000000001</v>
      </c>
      <c r="L5572" s="16">
        <v>634</v>
      </c>
      <c r="N5572">
        <v>63.4</v>
      </c>
      <c r="O5572" s="26">
        <f t="shared" si="599"/>
        <v>17.399999999999999</v>
      </c>
      <c r="P5572" s="11">
        <f t="shared" si="597"/>
        <v>0.84587226869829713</v>
      </c>
      <c r="Q5572" s="12">
        <f t="shared" si="600"/>
        <v>78112667120.762314</v>
      </c>
      <c r="R5572" s="13">
        <f t="shared" si="601"/>
        <v>92345700422.321426</v>
      </c>
      <c r="S5572" s="14">
        <v>47</v>
      </c>
      <c r="T5572" s="14">
        <f t="shared" si="595"/>
        <v>4.7</v>
      </c>
      <c r="U5572" s="15">
        <f t="shared" si="596"/>
        <v>66895256517.328003</v>
      </c>
    </row>
    <row r="5573" spans="6:21" x14ac:dyDescent="0.25">
      <c r="F5573" s="24"/>
      <c r="G5573" s="34">
        <v>40411.124999986489</v>
      </c>
      <c r="H5573" s="16">
        <v>676</v>
      </c>
      <c r="J5573" s="19">
        <v>67.599999999999994</v>
      </c>
      <c r="K5573" s="25">
        <f t="shared" si="598"/>
        <v>19.8</v>
      </c>
      <c r="L5573" s="16">
        <v>631</v>
      </c>
      <c r="N5573">
        <v>63.1</v>
      </c>
      <c r="O5573" s="26">
        <f t="shared" si="599"/>
        <v>17.3</v>
      </c>
      <c r="P5573" s="11">
        <f t="shared" si="597"/>
        <v>0.85629910850055613</v>
      </c>
      <c r="Q5573" s="12">
        <f t="shared" si="600"/>
        <v>70166748252.547363</v>
      </c>
      <c r="R5573" s="13">
        <f t="shared" si="601"/>
        <v>81941867690.85231</v>
      </c>
      <c r="S5573" s="14">
        <v>43</v>
      </c>
      <c r="T5573" s="14">
        <f t="shared" ref="T5573:T5636" si="602">S5573/10</f>
        <v>4.3</v>
      </c>
      <c r="U5573" s="15">
        <f t="shared" ref="U5573:U5636" si="603">ROUND(T5573*(1-P5573)*R5573,3)</f>
        <v>50633013584.710999</v>
      </c>
    </row>
    <row r="5574" spans="6:21" x14ac:dyDescent="0.25">
      <c r="F5574" s="24"/>
      <c r="G5574" s="34">
        <v>40411.166666653153</v>
      </c>
      <c r="H5574" s="16">
        <v>672</v>
      </c>
      <c r="J5574" s="19">
        <v>67.2</v>
      </c>
      <c r="K5574" s="25">
        <f t="shared" si="598"/>
        <v>19.600000000000001</v>
      </c>
      <c r="L5574" s="16">
        <v>629</v>
      </c>
      <c r="N5574">
        <v>62.9</v>
      </c>
      <c r="O5574" s="26">
        <f t="shared" si="599"/>
        <v>17.2</v>
      </c>
      <c r="P5574" s="11">
        <f t="shared" si="597"/>
        <v>0.86151938083567736</v>
      </c>
      <c r="Q5574" s="12">
        <f t="shared" si="600"/>
        <v>63029118602.809952</v>
      </c>
      <c r="R5574" s="13">
        <f t="shared" si="601"/>
        <v>73160418679.927368</v>
      </c>
      <c r="S5574" s="14">
        <v>43</v>
      </c>
      <c r="T5574" s="14">
        <f t="shared" si="602"/>
        <v>4.3</v>
      </c>
      <c r="U5574" s="15">
        <f t="shared" si="603"/>
        <v>43564590331.605003</v>
      </c>
    </row>
    <row r="5575" spans="6:21" x14ac:dyDescent="0.25">
      <c r="F5575" s="24"/>
      <c r="G5575" s="34">
        <v>40411.208333319817</v>
      </c>
      <c r="H5575" s="16">
        <v>672</v>
      </c>
      <c r="J5575" s="19">
        <v>67.2</v>
      </c>
      <c r="K5575" s="25">
        <f t="shared" si="598"/>
        <v>19.600000000000001</v>
      </c>
      <c r="L5575" s="16">
        <v>629</v>
      </c>
      <c r="N5575">
        <v>62.9</v>
      </c>
      <c r="O5575" s="26">
        <f t="shared" si="599"/>
        <v>17.2</v>
      </c>
      <c r="P5575" s="11">
        <f t="shared" si="597"/>
        <v>0.86151938083567736</v>
      </c>
      <c r="Q5575" s="12">
        <f t="shared" si="600"/>
        <v>63029118602.809952</v>
      </c>
      <c r="R5575" s="13">
        <f t="shared" si="601"/>
        <v>73160418679.927368</v>
      </c>
      <c r="S5575" s="14">
        <v>42</v>
      </c>
      <c r="T5575" s="14">
        <f t="shared" si="602"/>
        <v>4.2</v>
      </c>
      <c r="U5575" s="15">
        <f t="shared" si="603"/>
        <v>42551460323.892998</v>
      </c>
    </row>
    <row r="5576" spans="6:21" x14ac:dyDescent="0.25">
      <c r="F5576" s="24"/>
      <c r="G5576" s="34">
        <v>40411.249999986481</v>
      </c>
      <c r="H5576" s="16">
        <v>697</v>
      </c>
      <c r="J5576" s="19">
        <v>69.7</v>
      </c>
      <c r="K5576" s="25">
        <f t="shared" si="598"/>
        <v>20.9</v>
      </c>
      <c r="L5576" s="16">
        <v>640</v>
      </c>
      <c r="N5576">
        <v>64</v>
      </c>
      <c r="O5576" s="26">
        <f t="shared" si="599"/>
        <v>17.8</v>
      </c>
      <c r="P5576" s="11">
        <f t="shared" si="597"/>
        <v>0.8257524495314954</v>
      </c>
      <c r="Q5576" s="12">
        <f t="shared" si="600"/>
        <v>119972561793.18118</v>
      </c>
      <c r="R5576" s="13">
        <f t="shared" si="601"/>
        <v>145288774936.4227</v>
      </c>
      <c r="S5576" s="14">
        <v>43</v>
      </c>
      <c r="T5576" s="14">
        <f t="shared" si="602"/>
        <v>4.3</v>
      </c>
      <c r="U5576" s="15">
        <f t="shared" si="603"/>
        <v>108859716515.939</v>
      </c>
    </row>
    <row r="5577" spans="6:21" x14ac:dyDescent="0.25">
      <c r="F5577" s="24"/>
      <c r="G5577" s="34">
        <v>40411.291666653146</v>
      </c>
      <c r="H5577" s="16">
        <v>731</v>
      </c>
      <c r="J5577" s="19">
        <v>73.099999999999994</v>
      </c>
      <c r="K5577" s="25">
        <f t="shared" si="598"/>
        <v>22.8</v>
      </c>
      <c r="L5577" s="16">
        <v>644</v>
      </c>
      <c r="N5577">
        <v>64.400000000000006</v>
      </c>
      <c r="O5577" s="26">
        <f t="shared" si="599"/>
        <v>18</v>
      </c>
      <c r="P5577" s="11">
        <f t="shared" si="597"/>
        <v>0.74467672945250807</v>
      </c>
      <c r="Q5577" s="12">
        <f t="shared" si="600"/>
        <v>148683291004.45367</v>
      </c>
      <c r="R5577" s="13">
        <f t="shared" si="601"/>
        <v>199661524422.5058</v>
      </c>
      <c r="S5577" s="14">
        <v>44</v>
      </c>
      <c r="T5577" s="14">
        <f t="shared" si="602"/>
        <v>4.4000000000000004</v>
      </c>
      <c r="U5577" s="15">
        <f t="shared" si="603"/>
        <v>224304227039.42899</v>
      </c>
    </row>
    <row r="5578" spans="6:21" x14ac:dyDescent="0.25">
      <c r="F5578" s="24"/>
      <c r="G5578" s="34">
        <v>40411.33333331981</v>
      </c>
      <c r="H5578" s="16">
        <v>759</v>
      </c>
      <c r="J5578" s="19">
        <v>75.900000000000006</v>
      </c>
      <c r="K5578" s="25">
        <f t="shared" si="598"/>
        <v>24.4</v>
      </c>
      <c r="L5578" s="16">
        <v>643</v>
      </c>
      <c r="N5578">
        <v>64.3</v>
      </c>
      <c r="O5578" s="26">
        <f t="shared" si="599"/>
        <v>17.899999999999999</v>
      </c>
      <c r="P5578" s="11">
        <f t="shared" si="597"/>
        <v>0.67204295979617956</v>
      </c>
      <c r="Q5578" s="12">
        <f t="shared" si="600"/>
        <v>133558658714.60837</v>
      </c>
      <c r="R5578" s="13">
        <f t="shared" si="601"/>
        <v>198735299236.10043</v>
      </c>
      <c r="S5578" s="14">
        <v>52</v>
      </c>
      <c r="T5578" s="14">
        <f t="shared" si="602"/>
        <v>5.2</v>
      </c>
      <c r="U5578" s="15">
        <f t="shared" si="603"/>
        <v>338918530711.75897</v>
      </c>
    </row>
    <row r="5579" spans="6:21" x14ac:dyDescent="0.25">
      <c r="F5579" s="24"/>
      <c r="G5579" s="34">
        <v>40411.374999986474</v>
      </c>
      <c r="H5579" s="16">
        <v>782</v>
      </c>
      <c r="J5579" s="19">
        <v>78.2</v>
      </c>
      <c r="K5579" s="25">
        <f t="shared" si="598"/>
        <v>25.7</v>
      </c>
      <c r="L5579" s="16">
        <v>641</v>
      </c>
      <c r="N5579">
        <v>64.099999999999994</v>
      </c>
      <c r="O5579" s="26">
        <f t="shared" si="599"/>
        <v>17.8</v>
      </c>
      <c r="P5579" s="11">
        <f t="shared" si="597"/>
        <v>0.61807789124487778</v>
      </c>
      <c r="Q5579" s="12">
        <f t="shared" si="600"/>
        <v>119972561793.18118</v>
      </c>
      <c r="R5579" s="13">
        <f t="shared" si="601"/>
        <v>194105894245.04907</v>
      </c>
      <c r="S5579" s="14">
        <v>68</v>
      </c>
      <c r="T5579" s="14">
        <f t="shared" si="602"/>
        <v>6.8</v>
      </c>
      <c r="U5579" s="15">
        <f t="shared" si="603"/>
        <v>504106660672.70203</v>
      </c>
    </row>
    <row r="5580" spans="6:21" x14ac:dyDescent="0.25">
      <c r="F5580" s="24"/>
      <c r="G5580" s="34">
        <v>40411.416666653138</v>
      </c>
      <c r="H5580" s="16">
        <v>801</v>
      </c>
      <c r="J5580" s="19">
        <v>80.099999999999994</v>
      </c>
      <c r="K5580" s="25">
        <f t="shared" si="598"/>
        <v>26.7</v>
      </c>
      <c r="L5580" s="16">
        <v>638</v>
      </c>
      <c r="N5580">
        <v>63.8</v>
      </c>
      <c r="O5580" s="26">
        <f t="shared" si="599"/>
        <v>17.7</v>
      </c>
      <c r="P5580" s="11">
        <f t="shared" si="597"/>
        <v>0.57898895436507003</v>
      </c>
      <c r="Q5580" s="12">
        <f t="shared" si="600"/>
        <v>107768494545.71721</v>
      </c>
      <c r="R5580" s="13">
        <f t="shared" si="601"/>
        <v>186132211561.61456</v>
      </c>
      <c r="S5580" s="14">
        <v>75</v>
      </c>
      <c r="T5580" s="14">
        <f t="shared" si="602"/>
        <v>7.5</v>
      </c>
      <c r="U5580" s="15">
        <f t="shared" si="603"/>
        <v>587727877619.22998</v>
      </c>
    </row>
    <row r="5581" spans="6:21" x14ac:dyDescent="0.25">
      <c r="F5581" s="24"/>
      <c r="G5581" s="34">
        <v>40411.458333319802</v>
      </c>
      <c r="H5581" s="16">
        <v>815</v>
      </c>
      <c r="J5581" s="19">
        <v>81.5</v>
      </c>
      <c r="K5581" s="25">
        <f t="shared" si="598"/>
        <v>27.5</v>
      </c>
      <c r="L5581" s="16">
        <v>635</v>
      </c>
      <c r="N5581">
        <v>63.5</v>
      </c>
      <c r="O5581" s="26">
        <f t="shared" si="599"/>
        <v>17.5</v>
      </c>
      <c r="P5581" s="11">
        <f t="shared" si="597"/>
        <v>0.54552924927685487</v>
      </c>
      <c r="Q5581" s="12">
        <f t="shared" si="600"/>
        <v>86958408600.579636</v>
      </c>
      <c r="R5581" s="13">
        <f t="shared" si="601"/>
        <v>159401917891.38779</v>
      </c>
      <c r="S5581" s="14">
        <v>76</v>
      </c>
      <c r="T5581" s="14">
        <f t="shared" si="602"/>
        <v>7.6</v>
      </c>
      <c r="U5581" s="15">
        <f t="shared" si="603"/>
        <v>550570670610.14197</v>
      </c>
    </row>
    <row r="5582" spans="6:21" x14ac:dyDescent="0.25">
      <c r="F5582" s="24"/>
      <c r="G5582" s="34">
        <v>40411.499999986467</v>
      </c>
      <c r="H5582" s="16">
        <v>826</v>
      </c>
      <c r="J5582" s="19">
        <v>82.6</v>
      </c>
      <c r="K5582" s="25">
        <f t="shared" si="598"/>
        <v>28.1</v>
      </c>
      <c r="L5582" s="16">
        <v>635</v>
      </c>
      <c r="N5582">
        <v>63.5</v>
      </c>
      <c r="O5582" s="26">
        <f t="shared" si="599"/>
        <v>17.5</v>
      </c>
      <c r="P5582" s="11">
        <f t="shared" si="597"/>
        <v>0.5267721786289713</v>
      </c>
      <c r="Q5582" s="12">
        <f t="shared" si="600"/>
        <v>86958408600.579636</v>
      </c>
      <c r="R5582" s="13">
        <f t="shared" si="601"/>
        <v>165077830850.72198</v>
      </c>
      <c r="S5582" s="14">
        <v>77</v>
      </c>
      <c r="T5582" s="14">
        <f t="shared" si="602"/>
        <v>7.7</v>
      </c>
      <c r="U5582" s="15">
        <f t="shared" si="603"/>
        <v>601519551326.09595</v>
      </c>
    </row>
    <row r="5583" spans="6:21" x14ac:dyDescent="0.25">
      <c r="F5583" s="24"/>
      <c r="G5583" s="34">
        <v>40411.541666653131</v>
      </c>
      <c r="H5583" s="16">
        <v>830</v>
      </c>
      <c r="J5583" s="19">
        <v>83</v>
      </c>
      <c r="K5583" s="25">
        <f t="shared" si="598"/>
        <v>28.3</v>
      </c>
      <c r="L5583" s="16">
        <v>633</v>
      </c>
      <c r="N5583">
        <v>63.3</v>
      </c>
      <c r="O5583" s="26">
        <f t="shared" si="599"/>
        <v>17.399999999999999</v>
      </c>
      <c r="P5583" s="11">
        <f t="shared" si="597"/>
        <v>0.51740131015675039</v>
      </c>
      <c r="Q5583" s="12">
        <f t="shared" si="600"/>
        <v>78112667120.762314</v>
      </c>
      <c r="R5583" s="13">
        <f t="shared" si="601"/>
        <v>150971142877.6582</v>
      </c>
      <c r="S5583" s="14">
        <v>81</v>
      </c>
      <c r="T5583" s="14">
        <f t="shared" si="602"/>
        <v>8.1</v>
      </c>
      <c r="U5583" s="15">
        <f t="shared" si="603"/>
        <v>590153653630.85706</v>
      </c>
    </row>
    <row r="5584" spans="6:21" x14ac:dyDescent="0.25">
      <c r="F5584" s="24"/>
      <c r="G5584" s="34">
        <v>40411.583333319795</v>
      </c>
      <c r="H5584" s="16">
        <v>831</v>
      </c>
      <c r="J5584" s="19">
        <v>83.1</v>
      </c>
      <c r="K5584" s="25">
        <f t="shared" si="598"/>
        <v>28.4</v>
      </c>
      <c r="L5584" s="16">
        <v>634</v>
      </c>
      <c r="N5584">
        <v>63.4</v>
      </c>
      <c r="O5584" s="26">
        <f t="shared" si="599"/>
        <v>17.399999999999999</v>
      </c>
      <c r="P5584" s="11">
        <f t="shared" si="597"/>
        <v>0.51440533948990774</v>
      </c>
      <c r="Q5584" s="12">
        <f t="shared" si="600"/>
        <v>78112667120.762314</v>
      </c>
      <c r="R5584" s="13">
        <f t="shared" si="601"/>
        <v>151850420522.88968</v>
      </c>
      <c r="S5584" s="14">
        <v>84</v>
      </c>
      <c r="T5584" s="14">
        <f t="shared" si="602"/>
        <v>8.4</v>
      </c>
      <c r="U5584" s="15">
        <f t="shared" si="603"/>
        <v>619397128577.87</v>
      </c>
    </row>
    <row r="5585" spans="6:21" x14ac:dyDescent="0.25">
      <c r="F5585" s="24"/>
      <c r="G5585" s="34">
        <v>40411.624999986459</v>
      </c>
      <c r="H5585" s="16">
        <v>826</v>
      </c>
      <c r="J5585" s="19">
        <v>82.6</v>
      </c>
      <c r="K5585" s="25">
        <f t="shared" si="598"/>
        <v>28.1</v>
      </c>
      <c r="L5585" s="16">
        <v>635</v>
      </c>
      <c r="N5585">
        <v>63.5</v>
      </c>
      <c r="O5585" s="26">
        <f t="shared" si="599"/>
        <v>17.5</v>
      </c>
      <c r="P5585" s="11">
        <f t="shared" si="597"/>
        <v>0.5267721786289713</v>
      </c>
      <c r="Q5585" s="12">
        <f t="shared" si="600"/>
        <v>86958408600.579636</v>
      </c>
      <c r="R5585" s="13">
        <f t="shared" si="601"/>
        <v>165077830850.72198</v>
      </c>
      <c r="S5585" s="14">
        <v>87</v>
      </c>
      <c r="T5585" s="14">
        <f t="shared" si="602"/>
        <v>8.6999999999999993</v>
      </c>
      <c r="U5585" s="15">
        <f t="shared" si="603"/>
        <v>679638973576.23804</v>
      </c>
    </row>
    <row r="5586" spans="6:21" x14ac:dyDescent="0.25">
      <c r="F5586" s="24"/>
      <c r="G5586" s="34">
        <v>40411.666666653124</v>
      </c>
      <c r="H5586" s="16">
        <v>815</v>
      </c>
      <c r="J5586" s="19">
        <v>81.5</v>
      </c>
      <c r="K5586" s="25">
        <f t="shared" si="598"/>
        <v>27.5</v>
      </c>
      <c r="L5586" s="16">
        <v>636</v>
      </c>
      <c r="N5586">
        <v>63.6</v>
      </c>
      <c r="O5586" s="26">
        <f t="shared" si="599"/>
        <v>17.600000000000001</v>
      </c>
      <c r="P5586" s="11">
        <f t="shared" si="597"/>
        <v>0.54898613424270093</v>
      </c>
      <c r="Q5586" s="12">
        <f t="shared" si="600"/>
        <v>96805871634.812943</v>
      </c>
      <c r="R5586" s="13">
        <f t="shared" si="601"/>
        <v>176335731627.08713</v>
      </c>
      <c r="S5586" s="14">
        <v>90</v>
      </c>
      <c r="T5586" s="14">
        <f t="shared" si="602"/>
        <v>9</v>
      </c>
      <c r="U5586" s="15">
        <f t="shared" si="603"/>
        <v>715768739930.46802</v>
      </c>
    </row>
    <row r="5587" spans="6:21" x14ac:dyDescent="0.25">
      <c r="F5587" s="24"/>
      <c r="G5587" s="34">
        <v>40411.708333319788</v>
      </c>
      <c r="H5587" s="16">
        <v>796</v>
      </c>
      <c r="J5587" s="19">
        <v>79.599999999999994</v>
      </c>
      <c r="K5587" s="25">
        <f t="shared" si="598"/>
        <v>26.4</v>
      </c>
      <c r="L5587" s="16">
        <v>639</v>
      </c>
      <c r="N5587">
        <v>63.9</v>
      </c>
      <c r="O5587" s="26">
        <f t="shared" si="599"/>
        <v>17.7</v>
      </c>
      <c r="P5587" s="11">
        <f t="shared" si="597"/>
        <v>0.58930487695308575</v>
      </c>
      <c r="Q5587" s="12">
        <f t="shared" si="600"/>
        <v>107768494545.71721</v>
      </c>
      <c r="R5587" s="13">
        <f t="shared" si="601"/>
        <v>182873922752.71567</v>
      </c>
      <c r="S5587" s="14">
        <v>87</v>
      </c>
      <c r="T5587" s="14">
        <f t="shared" si="602"/>
        <v>8.6999999999999993</v>
      </c>
      <c r="U5587" s="15">
        <f t="shared" si="603"/>
        <v>653417225400.88599</v>
      </c>
    </row>
    <row r="5588" spans="6:21" x14ac:dyDescent="0.25">
      <c r="F5588" s="24"/>
      <c r="G5588" s="34">
        <v>40411.749999986452</v>
      </c>
      <c r="H5588" s="16">
        <v>767</v>
      </c>
      <c r="J5588" s="19">
        <v>76.7</v>
      </c>
      <c r="K5588" s="25">
        <f t="shared" si="598"/>
        <v>24.8</v>
      </c>
      <c r="L5588" s="16">
        <v>644</v>
      </c>
      <c r="N5588">
        <v>64.400000000000006</v>
      </c>
      <c r="O5588" s="26">
        <f t="shared" si="599"/>
        <v>18</v>
      </c>
      <c r="P5588" s="11">
        <f t="shared" si="597"/>
        <v>0.66031714689610588</v>
      </c>
      <c r="Q5588" s="12">
        <f t="shared" si="600"/>
        <v>148683291004.45367</v>
      </c>
      <c r="R5588" s="13">
        <f t="shared" si="601"/>
        <v>225169513927.29388</v>
      </c>
      <c r="S5588" s="14">
        <v>85</v>
      </c>
      <c r="T5588" s="14">
        <f t="shared" si="602"/>
        <v>8.5</v>
      </c>
      <c r="U5588" s="15">
        <f t="shared" si="603"/>
        <v>650132894844.14197</v>
      </c>
    </row>
    <row r="5589" spans="6:21" x14ac:dyDescent="0.25">
      <c r="F5589" s="24"/>
      <c r="G5589" s="34">
        <v>40411.791666653116</v>
      </c>
      <c r="H5589" s="16">
        <v>747</v>
      </c>
      <c r="J5589" s="19">
        <v>74.7</v>
      </c>
      <c r="K5589" s="25">
        <f t="shared" si="598"/>
        <v>23.7</v>
      </c>
      <c r="L5589" s="16">
        <v>647</v>
      </c>
      <c r="N5589">
        <v>64.7</v>
      </c>
      <c r="O5589" s="26">
        <f t="shared" si="599"/>
        <v>18.2</v>
      </c>
      <c r="P5589" s="11">
        <f t="shared" si="597"/>
        <v>0.71422483499229583</v>
      </c>
      <c r="Q5589" s="12">
        <f t="shared" si="600"/>
        <v>184264807665.14328</v>
      </c>
      <c r="R5589" s="13">
        <f t="shared" si="601"/>
        <v>257992719711.47699</v>
      </c>
      <c r="S5589" s="14">
        <v>76</v>
      </c>
      <c r="T5589" s="14">
        <f t="shared" si="602"/>
        <v>7.6</v>
      </c>
      <c r="U5589" s="15">
        <f t="shared" si="603"/>
        <v>560332131552.13599</v>
      </c>
    </row>
    <row r="5590" spans="6:21" x14ac:dyDescent="0.25">
      <c r="F5590" s="24"/>
      <c r="G5590" s="34">
        <v>40411.833333319781</v>
      </c>
      <c r="H5590" s="16">
        <v>732</v>
      </c>
      <c r="J5590" s="19">
        <v>73.2</v>
      </c>
      <c r="K5590" s="25">
        <f t="shared" si="598"/>
        <v>22.9</v>
      </c>
      <c r="L5590" s="16">
        <v>648</v>
      </c>
      <c r="N5590">
        <v>64.8</v>
      </c>
      <c r="O5590" s="26">
        <f t="shared" si="599"/>
        <v>18.2</v>
      </c>
      <c r="P5590" s="11">
        <f t="shared" si="597"/>
        <v>0.74955066762946199</v>
      </c>
      <c r="Q5590" s="12">
        <f t="shared" si="600"/>
        <v>184264807665.14328</v>
      </c>
      <c r="R5590" s="13">
        <f t="shared" si="601"/>
        <v>245833691600.73114</v>
      </c>
      <c r="S5590" s="14">
        <v>61</v>
      </c>
      <c r="T5590" s="14">
        <f t="shared" si="602"/>
        <v>6.1</v>
      </c>
      <c r="U5590" s="15">
        <f t="shared" si="603"/>
        <v>375570192007.086</v>
      </c>
    </row>
    <row r="5591" spans="6:21" x14ac:dyDescent="0.25">
      <c r="F5591" s="24"/>
      <c r="G5591" s="34">
        <v>40411.874999986445</v>
      </c>
      <c r="H5591" s="16">
        <v>720</v>
      </c>
      <c r="J5591" s="19">
        <v>72</v>
      </c>
      <c r="K5591" s="25">
        <f t="shared" si="598"/>
        <v>22.2</v>
      </c>
      <c r="L5591" s="16">
        <v>647</v>
      </c>
      <c r="N5591">
        <v>64.7</v>
      </c>
      <c r="O5591" s="26">
        <f t="shared" si="599"/>
        <v>18.2</v>
      </c>
      <c r="P5591" s="11">
        <f t="shared" si="597"/>
        <v>0.7820820700918073</v>
      </c>
      <c r="Q5591" s="12">
        <f t="shared" si="600"/>
        <v>184264807665.14328</v>
      </c>
      <c r="R5591" s="13">
        <f t="shared" si="601"/>
        <v>235608019556.71063</v>
      </c>
      <c r="S5591" s="14">
        <v>54</v>
      </c>
      <c r="T5591" s="14">
        <f t="shared" si="602"/>
        <v>5.4</v>
      </c>
      <c r="U5591" s="15">
        <f t="shared" si="603"/>
        <v>277253344214.46399</v>
      </c>
    </row>
    <row r="5592" spans="6:21" x14ac:dyDescent="0.25">
      <c r="F5592" s="24"/>
      <c r="G5592" s="34">
        <v>40411.916666653109</v>
      </c>
      <c r="H5592" s="16">
        <v>711</v>
      </c>
      <c r="J5592" s="19">
        <v>71.099999999999994</v>
      </c>
      <c r="K5592" s="25">
        <f t="shared" si="598"/>
        <v>21.7</v>
      </c>
      <c r="L5592" s="16">
        <v>644</v>
      </c>
      <c r="N5592">
        <v>64.400000000000006</v>
      </c>
      <c r="O5592" s="26">
        <f t="shared" si="599"/>
        <v>18</v>
      </c>
      <c r="P5592" s="11">
        <f t="shared" si="597"/>
        <v>0.79621412949008197</v>
      </c>
      <c r="Q5592" s="12">
        <f t="shared" si="600"/>
        <v>148683291004.45367</v>
      </c>
      <c r="R5592" s="13">
        <f t="shared" si="601"/>
        <v>186737820264.09738</v>
      </c>
      <c r="S5592" s="14">
        <v>49</v>
      </c>
      <c r="T5592" s="14">
        <f t="shared" si="602"/>
        <v>4.9000000000000004</v>
      </c>
      <c r="U5592" s="15">
        <f t="shared" si="603"/>
        <v>186467193372.254</v>
      </c>
    </row>
    <row r="5593" spans="6:21" x14ac:dyDescent="0.25">
      <c r="F5593" s="24"/>
      <c r="G5593" s="34">
        <v>40411.958333319773</v>
      </c>
      <c r="H5593" s="16">
        <v>703</v>
      </c>
      <c r="J5593" s="19">
        <v>70.3</v>
      </c>
      <c r="K5593" s="25">
        <f t="shared" si="598"/>
        <v>21.3</v>
      </c>
      <c r="L5593" s="16">
        <v>642</v>
      </c>
      <c r="N5593">
        <v>64.2</v>
      </c>
      <c r="O5593" s="26">
        <f t="shared" si="599"/>
        <v>17.899999999999999</v>
      </c>
      <c r="P5593" s="11">
        <f t="shared" si="597"/>
        <v>0.81082005467531593</v>
      </c>
      <c r="Q5593" s="12">
        <f t="shared" si="600"/>
        <v>133558658714.60837</v>
      </c>
      <c r="R5593" s="13">
        <f t="shared" si="601"/>
        <v>164720467808.47137</v>
      </c>
      <c r="S5593" s="14">
        <v>49</v>
      </c>
      <c r="T5593" s="14">
        <f t="shared" si="602"/>
        <v>4.9000000000000004</v>
      </c>
      <c r="U5593" s="15">
        <f t="shared" si="603"/>
        <v>152692864559.92899</v>
      </c>
    </row>
    <row r="5594" spans="6:21" x14ac:dyDescent="0.25">
      <c r="F5594" s="24"/>
      <c r="G5594" s="34">
        <v>40411.999999986438</v>
      </c>
      <c r="H5594" s="16">
        <v>695</v>
      </c>
      <c r="J5594" s="19">
        <v>69.5</v>
      </c>
      <c r="K5594" s="25">
        <f t="shared" si="598"/>
        <v>20.8</v>
      </c>
      <c r="L5594" s="16">
        <v>639</v>
      </c>
      <c r="N5594">
        <v>63.9</v>
      </c>
      <c r="O5594" s="26">
        <f t="shared" si="599"/>
        <v>17.7</v>
      </c>
      <c r="P5594" s="11">
        <f t="shared" si="597"/>
        <v>0.82562260031334722</v>
      </c>
      <c r="Q5594" s="12">
        <f t="shared" si="600"/>
        <v>107768494545.71721</v>
      </c>
      <c r="R5594" s="13">
        <f t="shared" si="601"/>
        <v>130529971569.1116</v>
      </c>
      <c r="S5594" s="14">
        <v>48</v>
      </c>
      <c r="T5594" s="14">
        <f t="shared" si="602"/>
        <v>4.8</v>
      </c>
      <c r="U5594" s="15">
        <f t="shared" si="603"/>
        <v>109255089712.293</v>
      </c>
    </row>
    <row r="5595" spans="6:21" x14ac:dyDescent="0.25">
      <c r="F5595" s="24"/>
      <c r="G5595" s="34">
        <v>40412.041666653102</v>
      </c>
      <c r="H5595" s="16">
        <v>687</v>
      </c>
      <c r="J5595" s="19">
        <v>68.7</v>
      </c>
      <c r="K5595" s="25">
        <f t="shared" si="598"/>
        <v>20.399999999999999</v>
      </c>
      <c r="L5595" s="16">
        <v>636</v>
      </c>
      <c r="N5595">
        <v>63.6</v>
      </c>
      <c r="O5595" s="26">
        <f t="shared" si="599"/>
        <v>17.600000000000001</v>
      </c>
      <c r="P5595" s="11">
        <f t="shared" si="597"/>
        <v>0.84089940162806764</v>
      </c>
      <c r="Q5595" s="12">
        <f t="shared" si="600"/>
        <v>96805871634.812943</v>
      </c>
      <c r="R5595" s="13">
        <f t="shared" si="601"/>
        <v>115121822476.48985</v>
      </c>
      <c r="S5595" s="14">
        <v>48</v>
      </c>
      <c r="T5595" s="14">
        <f t="shared" si="602"/>
        <v>4.8</v>
      </c>
      <c r="U5595" s="15">
        <f t="shared" si="603"/>
        <v>87916564040.048996</v>
      </c>
    </row>
    <row r="5596" spans="6:21" x14ac:dyDescent="0.25">
      <c r="F5596" s="24"/>
      <c r="G5596" s="34">
        <v>40412.083333319766</v>
      </c>
      <c r="H5596" s="16">
        <v>681</v>
      </c>
      <c r="J5596" s="19">
        <v>68.099999999999994</v>
      </c>
      <c r="K5596" s="25">
        <f t="shared" si="598"/>
        <v>20.100000000000001</v>
      </c>
      <c r="L5596" s="16">
        <v>633</v>
      </c>
      <c r="N5596">
        <v>63.3</v>
      </c>
      <c r="O5596" s="26">
        <f t="shared" si="599"/>
        <v>17.399999999999999</v>
      </c>
      <c r="P5596" s="11">
        <f t="shared" si="597"/>
        <v>0.84587226869829713</v>
      </c>
      <c r="Q5596" s="12">
        <f t="shared" si="600"/>
        <v>78112667120.762314</v>
      </c>
      <c r="R5596" s="13">
        <f t="shared" si="601"/>
        <v>92345700422.321426</v>
      </c>
      <c r="S5596" s="14">
        <v>48</v>
      </c>
      <c r="T5596" s="14">
        <f t="shared" si="602"/>
        <v>4.8</v>
      </c>
      <c r="U5596" s="15">
        <f t="shared" si="603"/>
        <v>68318559847.484001</v>
      </c>
    </row>
    <row r="5597" spans="6:21" x14ac:dyDescent="0.25">
      <c r="F5597" s="24"/>
      <c r="G5597" s="34">
        <v>40412.12499998643</v>
      </c>
      <c r="H5597" s="16">
        <v>675</v>
      </c>
      <c r="J5597" s="19">
        <v>67.5</v>
      </c>
      <c r="K5597" s="25">
        <f t="shared" si="598"/>
        <v>19.7</v>
      </c>
      <c r="L5597" s="16">
        <v>631</v>
      </c>
      <c r="N5597">
        <v>63.1</v>
      </c>
      <c r="O5597" s="26">
        <f t="shared" si="599"/>
        <v>17.3</v>
      </c>
      <c r="P5597" s="11">
        <f t="shared" si="597"/>
        <v>0.86162666277361466</v>
      </c>
      <c r="Q5597" s="12">
        <f t="shared" si="600"/>
        <v>70166748252.547363</v>
      </c>
      <c r="R5597" s="13">
        <f t="shared" si="601"/>
        <v>81435210032.472153</v>
      </c>
      <c r="S5597" s="14">
        <v>44</v>
      </c>
      <c r="T5597" s="14">
        <f t="shared" si="602"/>
        <v>4.4000000000000004</v>
      </c>
      <c r="U5597" s="15">
        <f t="shared" si="603"/>
        <v>49581231831.668999</v>
      </c>
    </row>
    <row r="5598" spans="6:21" x14ac:dyDescent="0.25">
      <c r="F5598" s="24"/>
      <c r="G5598" s="34">
        <v>40412.166666653095</v>
      </c>
      <c r="H5598" s="16">
        <v>671</v>
      </c>
      <c r="J5598" s="19">
        <v>67.099999999999994</v>
      </c>
      <c r="K5598" s="25">
        <f t="shared" si="598"/>
        <v>19.5</v>
      </c>
      <c r="L5598" s="16">
        <v>628</v>
      </c>
      <c r="N5598">
        <v>62.8</v>
      </c>
      <c r="O5598" s="26">
        <f t="shared" si="599"/>
        <v>17.100000000000001</v>
      </c>
      <c r="P5598" s="11">
        <f t="shared" si="597"/>
        <v>0.86141198358213811</v>
      </c>
      <c r="Q5598" s="12">
        <f t="shared" si="600"/>
        <v>56617555904.806885</v>
      </c>
      <c r="R5598" s="13">
        <f t="shared" si="601"/>
        <v>65726454918.081879</v>
      </c>
      <c r="S5598" s="14">
        <v>44</v>
      </c>
      <c r="T5598" s="14">
        <f t="shared" si="602"/>
        <v>4.4000000000000004</v>
      </c>
      <c r="U5598" s="15">
        <f t="shared" si="603"/>
        <v>40079155658.410004</v>
      </c>
    </row>
    <row r="5599" spans="6:21" x14ac:dyDescent="0.25">
      <c r="F5599" s="24"/>
      <c r="G5599" s="34">
        <v>40412.208333319759</v>
      </c>
      <c r="H5599" s="16">
        <v>671</v>
      </c>
      <c r="J5599" s="19">
        <v>67.099999999999994</v>
      </c>
      <c r="K5599" s="25">
        <f t="shared" si="598"/>
        <v>19.5</v>
      </c>
      <c r="L5599" s="16">
        <v>628</v>
      </c>
      <c r="N5599">
        <v>62.8</v>
      </c>
      <c r="O5599" s="26">
        <f t="shared" si="599"/>
        <v>17.100000000000001</v>
      </c>
      <c r="P5599" s="11">
        <f t="shared" si="597"/>
        <v>0.86141198358213811</v>
      </c>
      <c r="Q5599" s="12">
        <f t="shared" si="600"/>
        <v>56617555904.806885</v>
      </c>
      <c r="R5599" s="13">
        <f t="shared" si="601"/>
        <v>65726454918.081879</v>
      </c>
      <c r="S5599" s="14">
        <v>42</v>
      </c>
      <c r="T5599" s="14">
        <f t="shared" si="602"/>
        <v>4.2</v>
      </c>
      <c r="U5599" s="15">
        <f t="shared" si="603"/>
        <v>38257375855.754997</v>
      </c>
    </row>
    <row r="5600" spans="6:21" x14ac:dyDescent="0.25">
      <c r="F5600" s="24"/>
      <c r="G5600" s="34">
        <v>40412.249999986423</v>
      </c>
      <c r="H5600" s="16">
        <v>696</v>
      </c>
      <c r="J5600" s="19">
        <v>69.599999999999994</v>
      </c>
      <c r="K5600" s="25">
        <f t="shared" si="598"/>
        <v>20.9</v>
      </c>
      <c r="L5600" s="16">
        <v>639</v>
      </c>
      <c r="N5600">
        <v>63.9</v>
      </c>
      <c r="O5600" s="26">
        <f t="shared" si="599"/>
        <v>17.7</v>
      </c>
      <c r="P5600" s="11">
        <f t="shared" si="597"/>
        <v>0.82056094316537243</v>
      </c>
      <c r="Q5600" s="12">
        <f t="shared" si="600"/>
        <v>107768494545.71721</v>
      </c>
      <c r="R5600" s="13">
        <f t="shared" si="601"/>
        <v>131335149988.97284</v>
      </c>
      <c r="S5600" s="14">
        <v>43</v>
      </c>
      <c r="T5600" s="14">
        <f t="shared" si="602"/>
        <v>4.3</v>
      </c>
      <c r="U5600" s="15">
        <f t="shared" si="603"/>
        <v>101336618405.99899</v>
      </c>
    </row>
    <row r="5601" spans="6:21" x14ac:dyDescent="0.25">
      <c r="F5601" s="24"/>
      <c r="G5601" s="34">
        <v>40412.291666653087</v>
      </c>
      <c r="H5601" s="16">
        <v>729</v>
      </c>
      <c r="J5601" s="19">
        <v>72.900000000000006</v>
      </c>
      <c r="K5601" s="25">
        <f t="shared" si="598"/>
        <v>22.7</v>
      </c>
      <c r="L5601" s="16">
        <v>643</v>
      </c>
      <c r="N5601">
        <v>64.3</v>
      </c>
      <c r="O5601" s="26">
        <f t="shared" si="599"/>
        <v>17.899999999999999</v>
      </c>
      <c r="P5601" s="11">
        <f t="shared" si="597"/>
        <v>0.74450033361291257</v>
      </c>
      <c r="Q5601" s="12">
        <f t="shared" si="600"/>
        <v>133558658714.60837</v>
      </c>
      <c r="R5601" s="13">
        <f t="shared" si="601"/>
        <v>179393685515.8609</v>
      </c>
      <c r="S5601" s="14">
        <v>45</v>
      </c>
      <c r="T5601" s="14">
        <f t="shared" si="602"/>
        <v>4.5</v>
      </c>
      <c r="U5601" s="15">
        <f t="shared" si="603"/>
        <v>206257620605.63599</v>
      </c>
    </row>
    <row r="5602" spans="6:21" x14ac:dyDescent="0.25">
      <c r="F5602" s="24"/>
      <c r="G5602" s="34">
        <v>40412.333333319752</v>
      </c>
      <c r="H5602" s="16">
        <v>758</v>
      </c>
      <c r="J5602" s="19">
        <v>75.8</v>
      </c>
      <c r="K5602" s="25">
        <f t="shared" si="598"/>
        <v>24.3</v>
      </c>
      <c r="L5602" s="16">
        <v>642</v>
      </c>
      <c r="N5602">
        <v>64.2</v>
      </c>
      <c r="O5602" s="26">
        <f t="shared" si="599"/>
        <v>17.899999999999999</v>
      </c>
      <c r="P5602" s="11">
        <f t="shared" si="597"/>
        <v>0.67607798430331534</v>
      </c>
      <c r="Q5602" s="12">
        <f t="shared" si="600"/>
        <v>133558658714.60837</v>
      </c>
      <c r="R5602" s="13">
        <f t="shared" si="601"/>
        <v>197549190796.73605</v>
      </c>
      <c r="S5602" s="14">
        <v>52</v>
      </c>
      <c r="T5602" s="14">
        <f t="shared" si="602"/>
        <v>5.2</v>
      </c>
      <c r="U5602" s="15">
        <f t="shared" si="603"/>
        <v>332750766827.06403</v>
      </c>
    </row>
    <row r="5603" spans="6:21" x14ac:dyDescent="0.25">
      <c r="F5603" s="24"/>
      <c r="G5603" s="34">
        <v>40412.374999986416</v>
      </c>
      <c r="H5603" s="16">
        <v>781</v>
      </c>
      <c r="J5603" s="19">
        <v>78.099999999999994</v>
      </c>
      <c r="K5603" s="25">
        <f t="shared" si="598"/>
        <v>25.6</v>
      </c>
      <c r="L5603" s="16">
        <v>640</v>
      </c>
      <c r="N5603">
        <v>64</v>
      </c>
      <c r="O5603" s="26">
        <f t="shared" si="599"/>
        <v>17.8</v>
      </c>
      <c r="P5603" s="11">
        <f t="shared" si="597"/>
        <v>0.62175219150727945</v>
      </c>
      <c r="Q5603" s="12">
        <f t="shared" si="600"/>
        <v>119972561793.18118</v>
      </c>
      <c r="R5603" s="13">
        <f t="shared" si="601"/>
        <v>192958808078.08386</v>
      </c>
      <c r="S5603" s="14">
        <v>69</v>
      </c>
      <c r="T5603" s="14">
        <f t="shared" si="602"/>
        <v>6.9</v>
      </c>
      <c r="U5603" s="15">
        <f t="shared" si="603"/>
        <v>503605099365.82898</v>
      </c>
    </row>
    <row r="5604" spans="6:21" x14ac:dyDescent="0.25">
      <c r="F5604" s="24"/>
      <c r="G5604" s="34">
        <v>40412.41666665308</v>
      </c>
      <c r="H5604" s="16">
        <v>799</v>
      </c>
      <c r="J5604" s="19">
        <v>79.900000000000006</v>
      </c>
      <c r="K5604" s="25">
        <f t="shared" si="598"/>
        <v>26.6</v>
      </c>
      <c r="L5604" s="16">
        <v>637</v>
      </c>
      <c r="N5604">
        <v>63.7</v>
      </c>
      <c r="O5604" s="26">
        <f t="shared" si="599"/>
        <v>17.600000000000001</v>
      </c>
      <c r="P5604" s="11">
        <f t="shared" si="597"/>
        <v>0.57874032785375229</v>
      </c>
      <c r="Q5604" s="12">
        <f t="shared" si="600"/>
        <v>96805871634.812943</v>
      </c>
      <c r="R5604" s="13">
        <f t="shared" si="601"/>
        <v>167269960249.38458</v>
      </c>
      <c r="S5604" s="14">
        <v>75</v>
      </c>
      <c r="T5604" s="14">
        <f t="shared" si="602"/>
        <v>7.5</v>
      </c>
      <c r="U5604" s="15">
        <f t="shared" si="603"/>
        <v>528480664609.28699</v>
      </c>
    </row>
    <row r="5605" spans="6:21" x14ac:dyDescent="0.25">
      <c r="F5605" s="24"/>
      <c r="G5605" s="34">
        <v>40412.458333319744</v>
      </c>
      <c r="H5605" s="16">
        <v>813</v>
      </c>
      <c r="J5605" s="19">
        <v>81.3</v>
      </c>
      <c r="K5605" s="25">
        <f t="shared" si="598"/>
        <v>27.4</v>
      </c>
      <c r="L5605" s="16">
        <v>634</v>
      </c>
      <c r="N5605">
        <v>63.4</v>
      </c>
      <c r="O5605" s="26">
        <f t="shared" si="599"/>
        <v>17.399999999999999</v>
      </c>
      <c r="P5605" s="11">
        <f t="shared" si="597"/>
        <v>0.54527022318127794</v>
      </c>
      <c r="Q5605" s="12">
        <f t="shared" si="600"/>
        <v>78112667120.762314</v>
      </c>
      <c r="R5605" s="13">
        <f t="shared" si="601"/>
        <v>143254965703.11221</v>
      </c>
      <c r="S5605" s="14">
        <v>76</v>
      </c>
      <c r="T5605" s="14">
        <f t="shared" si="602"/>
        <v>7.6</v>
      </c>
      <c r="U5605" s="15">
        <f t="shared" si="603"/>
        <v>495081469225.85901</v>
      </c>
    </row>
    <row r="5606" spans="6:21" x14ac:dyDescent="0.25">
      <c r="F5606" s="24"/>
      <c r="G5606" s="34">
        <v>40412.499999986409</v>
      </c>
      <c r="H5606" s="16">
        <v>824</v>
      </c>
      <c r="J5606" s="19">
        <v>82.4</v>
      </c>
      <c r="K5606" s="25">
        <f t="shared" si="598"/>
        <v>28</v>
      </c>
      <c r="L5606" s="16">
        <v>634</v>
      </c>
      <c r="N5606">
        <v>63.4</v>
      </c>
      <c r="O5606" s="26">
        <f t="shared" si="599"/>
        <v>17.399999999999999</v>
      </c>
      <c r="P5606" s="11">
        <f t="shared" si="597"/>
        <v>0.52650815276862106</v>
      </c>
      <c r="Q5606" s="12">
        <f t="shared" si="600"/>
        <v>78112667120.762314</v>
      </c>
      <c r="R5606" s="13">
        <f t="shared" si="601"/>
        <v>148359843451.63531</v>
      </c>
      <c r="S5606" s="14">
        <v>78</v>
      </c>
      <c r="T5606" s="14">
        <f t="shared" si="602"/>
        <v>7.8</v>
      </c>
      <c r="U5606" s="15">
        <f t="shared" si="603"/>
        <v>547927975380.80902</v>
      </c>
    </row>
    <row r="5607" spans="6:21" x14ac:dyDescent="0.25">
      <c r="F5607" s="24"/>
      <c r="G5607" s="34">
        <v>40412.541666653073</v>
      </c>
      <c r="H5607" s="16">
        <v>828</v>
      </c>
      <c r="J5607" s="19">
        <v>82.8</v>
      </c>
      <c r="K5607" s="25">
        <f t="shared" si="598"/>
        <v>28.2</v>
      </c>
      <c r="L5607" s="16">
        <v>633</v>
      </c>
      <c r="N5607">
        <v>63.3</v>
      </c>
      <c r="O5607" s="26">
        <f t="shared" si="599"/>
        <v>17.399999999999999</v>
      </c>
      <c r="P5607" s="11">
        <f t="shared" si="597"/>
        <v>0.52041700638609667</v>
      </c>
      <c r="Q5607" s="12">
        <f t="shared" si="600"/>
        <v>78112667120.762314</v>
      </c>
      <c r="R5607" s="13">
        <f t="shared" si="601"/>
        <v>150096300009.86292</v>
      </c>
      <c r="S5607" s="14">
        <v>82</v>
      </c>
      <c r="T5607" s="14">
        <f t="shared" si="602"/>
        <v>8.1999999999999993</v>
      </c>
      <c r="U5607" s="15">
        <f t="shared" si="603"/>
        <v>590265789690.625</v>
      </c>
    </row>
    <row r="5608" spans="6:21" x14ac:dyDescent="0.25">
      <c r="F5608" s="24"/>
      <c r="G5608" s="34">
        <v>40412.583333319737</v>
      </c>
      <c r="H5608" s="16">
        <v>829</v>
      </c>
      <c r="J5608" s="19">
        <v>82.9</v>
      </c>
      <c r="K5608" s="25">
        <f t="shared" si="598"/>
        <v>28.3</v>
      </c>
      <c r="L5608" s="16">
        <v>633</v>
      </c>
      <c r="N5608">
        <v>63.3</v>
      </c>
      <c r="O5608" s="26">
        <f t="shared" si="599"/>
        <v>17.399999999999999</v>
      </c>
      <c r="P5608" s="11">
        <f t="shared" si="597"/>
        <v>0.51740131015675039</v>
      </c>
      <c r="Q5608" s="12">
        <f t="shared" si="600"/>
        <v>78112667120.762314</v>
      </c>
      <c r="R5608" s="13">
        <f t="shared" si="601"/>
        <v>150971142877.6582</v>
      </c>
      <c r="S5608" s="14">
        <v>85</v>
      </c>
      <c r="T5608" s="14">
        <f t="shared" si="602"/>
        <v>8.5</v>
      </c>
      <c r="U5608" s="15">
        <f t="shared" si="603"/>
        <v>619297043933.61499</v>
      </c>
    </row>
    <row r="5609" spans="6:21" x14ac:dyDescent="0.25">
      <c r="F5609" s="24"/>
      <c r="G5609" s="34">
        <v>40412.624999986401</v>
      </c>
      <c r="H5609" s="16">
        <v>824</v>
      </c>
      <c r="J5609" s="19">
        <v>82.4</v>
      </c>
      <c r="K5609" s="25">
        <f t="shared" si="598"/>
        <v>28</v>
      </c>
      <c r="L5609" s="16">
        <v>634</v>
      </c>
      <c r="N5609">
        <v>63.4</v>
      </c>
      <c r="O5609" s="26">
        <f t="shared" si="599"/>
        <v>17.399999999999999</v>
      </c>
      <c r="P5609" s="11">
        <f t="shared" si="597"/>
        <v>0.52650815276862106</v>
      </c>
      <c r="Q5609" s="12">
        <f t="shared" si="600"/>
        <v>78112667120.762314</v>
      </c>
      <c r="R5609" s="13">
        <f t="shared" si="601"/>
        <v>148359843451.63531</v>
      </c>
      <c r="S5609" s="14">
        <v>88</v>
      </c>
      <c r="T5609" s="14">
        <f t="shared" si="602"/>
        <v>8.8000000000000007</v>
      </c>
      <c r="U5609" s="15">
        <f t="shared" si="603"/>
        <v>618175151711.68201</v>
      </c>
    </row>
    <row r="5610" spans="6:21" x14ac:dyDescent="0.25">
      <c r="F5610" s="24"/>
      <c r="G5610" s="34">
        <v>40412.666666653065</v>
      </c>
      <c r="H5610" s="16">
        <v>814</v>
      </c>
      <c r="J5610" s="19">
        <v>81.400000000000006</v>
      </c>
      <c r="K5610" s="25">
        <f t="shared" si="598"/>
        <v>27.4</v>
      </c>
      <c r="L5610" s="16">
        <v>635</v>
      </c>
      <c r="N5610">
        <v>63.5</v>
      </c>
      <c r="O5610" s="26">
        <f t="shared" si="599"/>
        <v>17.5</v>
      </c>
      <c r="P5610" s="11">
        <f t="shared" ref="P5610:P5673" si="604">EXP((17.27*O5610/(237+O5610))-(17.27*K5610/(237.3+K5610)))</f>
        <v>0.54872819174397236</v>
      </c>
      <c r="Q5610" s="12">
        <f t="shared" si="600"/>
        <v>86958408600.579636</v>
      </c>
      <c r="R5610" s="13">
        <f t="shared" si="601"/>
        <v>158472646218.9007</v>
      </c>
      <c r="S5610" s="14">
        <v>90</v>
      </c>
      <c r="T5610" s="14">
        <f t="shared" si="602"/>
        <v>9</v>
      </c>
      <c r="U5610" s="15">
        <f t="shared" si="603"/>
        <v>643628138564.89001</v>
      </c>
    </row>
    <row r="5611" spans="6:21" x14ac:dyDescent="0.25">
      <c r="F5611" s="24"/>
      <c r="G5611" s="34">
        <v>40412.70833331973</v>
      </c>
      <c r="H5611" s="16">
        <v>795</v>
      </c>
      <c r="J5611" s="19">
        <v>79.5</v>
      </c>
      <c r="K5611" s="25">
        <f t="shared" si="598"/>
        <v>26.4</v>
      </c>
      <c r="L5611" s="16">
        <v>638</v>
      </c>
      <c r="N5611">
        <v>63.8</v>
      </c>
      <c r="O5611" s="26">
        <f t="shared" si="599"/>
        <v>17.7</v>
      </c>
      <c r="P5611" s="11">
        <f t="shared" si="604"/>
        <v>0.58930487695308575</v>
      </c>
      <c r="Q5611" s="12">
        <f t="shared" si="600"/>
        <v>107768494545.71721</v>
      </c>
      <c r="R5611" s="13">
        <f t="shared" si="601"/>
        <v>182873922752.71567</v>
      </c>
      <c r="S5611" s="14">
        <v>88</v>
      </c>
      <c r="T5611" s="14">
        <f t="shared" si="602"/>
        <v>8.8000000000000007</v>
      </c>
      <c r="U5611" s="15">
        <f t="shared" si="603"/>
        <v>660927768221.58606</v>
      </c>
    </row>
    <row r="5612" spans="6:21" x14ac:dyDescent="0.25">
      <c r="F5612" s="24"/>
      <c r="G5612" s="34">
        <v>40412.749999986394</v>
      </c>
      <c r="H5612" s="16">
        <v>766</v>
      </c>
      <c r="J5612" s="19">
        <v>76.599999999999994</v>
      </c>
      <c r="K5612" s="25">
        <f t="shared" si="598"/>
        <v>24.8</v>
      </c>
      <c r="L5612" s="16">
        <v>642</v>
      </c>
      <c r="N5612">
        <v>64.2</v>
      </c>
      <c r="O5612" s="26">
        <f t="shared" si="599"/>
        <v>17.899999999999999</v>
      </c>
      <c r="P5612" s="11">
        <f t="shared" si="604"/>
        <v>0.65617222268896092</v>
      </c>
      <c r="Q5612" s="12">
        <f t="shared" si="600"/>
        <v>133558658714.60837</v>
      </c>
      <c r="R5612" s="13">
        <f t="shared" si="601"/>
        <v>203542079497.50095</v>
      </c>
      <c r="S5612" s="14">
        <v>85</v>
      </c>
      <c r="T5612" s="14">
        <f t="shared" si="602"/>
        <v>8.5</v>
      </c>
      <c r="U5612" s="15">
        <f t="shared" si="603"/>
        <v>594859076654.58704</v>
      </c>
    </row>
    <row r="5613" spans="6:21" x14ac:dyDescent="0.25">
      <c r="F5613" s="24"/>
      <c r="G5613" s="34">
        <v>40412.791666653058</v>
      </c>
      <c r="H5613" s="16">
        <v>746</v>
      </c>
      <c r="J5613" s="19">
        <v>74.599999999999994</v>
      </c>
      <c r="K5613" s="25">
        <f t="shared" si="598"/>
        <v>23.7</v>
      </c>
      <c r="L5613" s="16">
        <v>646</v>
      </c>
      <c r="N5613">
        <v>64.599999999999994</v>
      </c>
      <c r="O5613" s="26">
        <f t="shared" si="599"/>
        <v>18.100000000000001</v>
      </c>
      <c r="P5613" s="11">
        <f t="shared" si="604"/>
        <v>0.70974852665772836</v>
      </c>
      <c r="Q5613" s="12">
        <f t="shared" si="600"/>
        <v>165520687589.06354</v>
      </c>
      <c r="R5613" s="13">
        <f t="shared" si="601"/>
        <v>233210329253.5397</v>
      </c>
      <c r="S5613" s="14">
        <v>76</v>
      </c>
      <c r="T5613" s="14">
        <f t="shared" si="602"/>
        <v>7.6</v>
      </c>
      <c r="U5613" s="15">
        <f t="shared" si="603"/>
        <v>514441276650.01898</v>
      </c>
    </row>
    <row r="5614" spans="6:21" x14ac:dyDescent="0.25">
      <c r="F5614" s="24"/>
      <c r="G5614" s="34">
        <v>40412.833333319722</v>
      </c>
      <c r="H5614" s="16">
        <v>730</v>
      </c>
      <c r="J5614" s="19">
        <v>73</v>
      </c>
      <c r="K5614" s="25">
        <f t="shared" si="598"/>
        <v>22.8</v>
      </c>
      <c r="L5614" s="16">
        <v>646</v>
      </c>
      <c r="N5614">
        <v>64.599999999999994</v>
      </c>
      <c r="O5614" s="26">
        <f t="shared" si="599"/>
        <v>18.100000000000001</v>
      </c>
      <c r="P5614" s="11">
        <f t="shared" si="604"/>
        <v>0.74937702144667784</v>
      </c>
      <c r="Q5614" s="12">
        <f t="shared" si="600"/>
        <v>165520687589.06354</v>
      </c>
      <c r="R5614" s="13">
        <f t="shared" si="601"/>
        <v>220877719561.67624</v>
      </c>
      <c r="S5614" s="14">
        <v>61</v>
      </c>
      <c r="T5614" s="14">
        <f t="shared" si="602"/>
        <v>6.1</v>
      </c>
      <c r="U5614" s="15">
        <f t="shared" si="603"/>
        <v>337677895032.93701</v>
      </c>
    </row>
    <row r="5615" spans="6:21" x14ac:dyDescent="0.25">
      <c r="F5615" s="24"/>
      <c r="G5615" s="34">
        <v>40412.874999986387</v>
      </c>
      <c r="H5615" s="16">
        <v>719</v>
      </c>
      <c r="J5615" s="19">
        <v>71.900000000000006</v>
      </c>
      <c r="K5615" s="25">
        <f t="shared" si="598"/>
        <v>22.2</v>
      </c>
      <c r="L5615" s="16">
        <v>645</v>
      </c>
      <c r="N5615">
        <v>64.5</v>
      </c>
      <c r="O5615" s="26">
        <f t="shared" si="599"/>
        <v>18.100000000000001</v>
      </c>
      <c r="P5615" s="11">
        <f t="shared" si="604"/>
        <v>0.77718047563982273</v>
      </c>
      <c r="Q5615" s="12">
        <f t="shared" si="600"/>
        <v>165520687589.06354</v>
      </c>
      <c r="R5615" s="13">
        <f t="shared" si="601"/>
        <v>212975869540.20779</v>
      </c>
      <c r="S5615" s="14">
        <v>55</v>
      </c>
      <c r="T5615" s="14">
        <f t="shared" si="602"/>
        <v>5.5</v>
      </c>
      <c r="U5615" s="15">
        <f t="shared" si="603"/>
        <v>261003500731.293</v>
      </c>
    </row>
    <row r="5616" spans="6:21" x14ac:dyDescent="0.25">
      <c r="F5616" s="24"/>
      <c r="G5616" s="34">
        <v>40412.916666653051</v>
      </c>
      <c r="H5616" s="16">
        <v>710</v>
      </c>
      <c r="J5616" s="19">
        <v>71</v>
      </c>
      <c r="K5616" s="25">
        <f t="shared" si="598"/>
        <v>21.7</v>
      </c>
      <c r="L5616" s="16">
        <v>642</v>
      </c>
      <c r="N5616">
        <v>64.2</v>
      </c>
      <c r="O5616" s="26">
        <f t="shared" si="599"/>
        <v>17.899999999999999</v>
      </c>
      <c r="P5616" s="11">
        <f t="shared" si="604"/>
        <v>0.79121615656917954</v>
      </c>
      <c r="Q5616" s="12">
        <f t="shared" si="600"/>
        <v>133558658714.60837</v>
      </c>
      <c r="R5616" s="13">
        <f t="shared" si="601"/>
        <v>168801733389.4404</v>
      </c>
      <c r="S5616" s="14">
        <v>49</v>
      </c>
      <c r="T5616" s="14">
        <f t="shared" si="602"/>
        <v>4.9000000000000004</v>
      </c>
      <c r="U5616" s="15">
        <f t="shared" si="603"/>
        <v>172691065906.677</v>
      </c>
    </row>
    <row r="5617" spans="6:21" x14ac:dyDescent="0.25">
      <c r="F5617" s="24"/>
      <c r="G5617" s="34">
        <v>40412.958333319715</v>
      </c>
      <c r="H5617" s="16">
        <v>701</v>
      </c>
      <c r="J5617" s="19">
        <v>70.099999999999994</v>
      </c>
      <c r="K5617" s="25">
        <f t="shared" si="598"/>
        <v>21.2</v>
      </c>
      <c r="L5617" s="16">
        <v>640</v>
      </c>
      <c r="N5617">
        <v>64</v>
      </c>
      <c r="O5617" s="26">
        <f t="shared" si="599"/>
        <v>17.8</v>
      </c>
      <c r="P5617" s="11">
        <f t="shared" si="604"/>
        <v>0.81068115149225883</v>
      </c>
      <c r="Q5617" s="12">
        <f t="shared" si="600"/>
        <v>119972561793.18118</v>
      </c>
      <c r="R5617" s="13">
        <f t="shared" si="601"/>
        <v>147989825065.43054</v>
      </c>
      <c r="S5617" s="14">
        <v>49</v>
      </c>
      <c r="T5617" s="14">
        <f t="shared" si="602"/>
        <v>4.9000000000000004</v>
      </c>
      <c r="U5617" s="15">
        <f t="shared" si="603"/>
        <v>137284590034.022</v>
      </c>
    </row>
    <row r="5618" spans="6:21" x14ac:dyDescent="0.25">
      <c r="F5618" s="24"/>
      <c r="G5618" s="34">
        <v>40412.999999986379</v>
      </c>
      <c r="H5618" s="16">
        <v>693</v>
      </c>
      <c r="J5618" s="19">
        <v>69.3</v>
      </c>
      <c r="K5618" s="25">
        <f t="shared" si="598"/>
        <v>20.7</v>
      </c>
      <c r="L5618" s="16">
        <v>637</v>
      </c>
      <c r="N5618">
        <v>63.7</v>
      </c>
      <c r="O5618" s="26">
        <f t="shared" si="599"/>
        <v>17.600000000000001</v>
      </c>
      <c r="P5618" s="11">
        <f t="shared" si="604"/>
        <v>0.82549261698339782</v>
      </c>
      <c r="Q5618" s="12">
        <f t="shared" si="600"/>
        <v>96805871634.812943</v>
      </c>
      <c r="R5618" s="13">
        <f t="shared" si="601"/>
        <v>117270426946.48338</v>
      </c>
      <c r="S5618" s="14">
        <v>48</v>
      </c>
      <c r="T5618" s="14">
        <f t="shared" si="602"/>
        <v>4.8</v>
      </c>
      <c r="U5618" s="15">
        <f t="shared" si="603"/>
        <v>98229865496.018005</v>
      </c>
    </row>
    <row r="5619" spans="6:21" x14ac:dyDescent="0.25">
      <c r="F5619" s="24"/>
      <c r="G5619" s="34">
        <v>40413.041666653044</v>
      </c>
      <c r="H5619" s="16">
        <v>685</v>
      </c>
      <c r="J5619" s="19">
        <v>68.5</v>
      </c>
      <c r="K5619" s="25">
        <f t="shared" si="598"/>
        <v>20.3</v>
      </c>
      <c r="L5619" s="16">
        <v>634</v>
      </c>
      <c r="N5619">
        <v>63.4</v>
      </c>
      <c r="O5619" s="26">
        <f t="shared" si="599"/>
        <v>17.399999999999999</v>
      </c>
      <c r="P5619" s="11">
        <f t="shared" si="604"/>
        <v>0.83548051150371938</v>
      </c>
      <c r="Q5619" s="12">
        <f t="shared" si="600"/>
        <v>78112667120.762314</v>
      </c>
      <c r="R5619" s="13">
        <f t="shared" si="601"/>
        <v>93494301836.165054</v>
      </c>
      <c r="S5619" s="14">
        <v>48</v>
      </c>
      <c r="T5619" s="14">
        <f t="shared" si="602"/>
        <v>4.8</v>
      </c>
      <c r="U5619" s="15">
        <f t="shared" si="603"/>
        <v>73831846633.932999</v>
      </c>
    </row>
    <row r="5620" spans="6:21" x14ac:dyDescent="0.25">
      <c r="F5620" s="24"/>
      <c r="G5620" s="34">
        <v>40413.083333319708</v>
      </c>
      <c r="H5620" s="16">
        <v>679</v>
      </c>
      <c r="J5620" s="19">
        <v>67.900000000000006</v>
      </c>
      <c r="K5620" s="25">
        <f t="shared" si="598"/>
        <v>19.899999999999999</v>
      </c>
      <c r="L5620" s="16">
        <v>631</v>
      </c>
      <c r="N5620">
        <v>63.1</v>
      </c>
      <c r="O5620" s="26">
        <f t="shared" si="599"/>
        <v>17.3</v>
      </c>
      <c r="P5620" s="11">
        <f t="shared" si="604"/>
        <v>0.85100859958950115</v>
      </c>
      <c r="Q5620" s="12">
        <f t="shared" si="600"/>
        <v>70166748252.547363</v>
      </c>
      <c r="R5620" s="13">
        <f t="shared" si="601"/>
        <v>82451279912.322296</v>
      </c>
      <c r="S5620" s="14">
        <v>48</v>
      </c>
      <c r="T5620" s="14">
        <f t="shared" si="602"/>
        <v>4.8</v>
      </c>
      <c r="U5620" s="15">
        <f t="shared" si="603"/>
        <v>58965751966.919998</v>
      </c>
    </row>
    <row r="5621" spans="6:21" x14ac:dyDescent="0.25">
      <c r="F5621" s="24"/>
      <c r="G5621" s="34">
        <v>40413.124999986372</v>
      </c>
      <c r="H5621" s="16">
        <v>674</v>
      </c>
      <c r="J5621" s="19">
        <v>67.400000000000006</v>
      </c>
      <c r="K5621" s="25">
        <f t="shared" si="598"/>
        <v>19.7</v>
      </c>
      <c r="L5621" s="16">
        <v>629</v>
      </c>
      <c r="N5621">
        <v>62.9</v>
      </c>
      <c r="O5621" s="26">
        <f t="shared" si="599"/>
        <v>17.2</v>
      </c>
      <c r="P5621" s="11">
        <f t="shared" si="604"/>
        <v>0.85618835570469143</v>
      </c>
      <c r="Q5621" s="12">
        <f t="shared" si="600"/>
        <v>63029118602.809952</v>
      </c>
      <c r="R5621" s="13">
        <f t="shared" si="601"/>
        <v>73615949321.026947</v>
      </c>
      <c r="S5621" s="14">
        <v>44</v>
      </c>
      <c r="T5621" s="14">
        <f t="shared" si="602"/>
        <v>4.4000000000000004</v>
      </c>
      <c r="U5621" s="15">
        <f t="shared" si="603"/>
        <v>46582055160.154999</v>
      </c>
    </row>
    <row r="5622" spans="6:21" x14ac:dyDescent="0.25">
      <c r="F5622" s="24"/>
      <c r="G5622" s="34">
        <v>40413.166666653036</v>
      </c>
      <c r="H5622" s="16">
        <v>670</v>
      </c>
      <c r="J5622" s="19">
        <v>67</v>
      </c>
      <c r="K5622" s="25">
        <f t="shared" si="598"/>
        <v>19.399999999999999</v>
      </c>
      <c r="L5622" s="16">
        <v>626</v>
      </c>
      <c r="N5622">
        <v>62.6</v>
      </c>
      <c r="O5622" s="26">
        <f t="shared" si="599"/>
        <v>17</v>
      </c>
      <c r="P5622" s="11">
        <f t="shared" si="604"/>
        <v>0.86130447085577144</v>
      </c>
      <c r="Q5622" s="12">
        <f t="shared" si="600"/>
        <v>50858201854.832886</v>
      </c>
      <c r="R5622" s="13">
        <f t="shared" si="601"/>
        <v>59047878625.66346</v>
      </c>
      <c r="S5622" s="14">
        <v>44</v>
      </c>
      <c r="T5622" s="14">
        <f t="shared" si="602"/>
        <v>4.4000000000000004</v>
      </c>
      <c r="U5622" s="15">
        <f t="shared" si="603"/>
        <v>36034577791.654999</v>
      </c>
    </row>
    <row r="5623" spans="6:21" x14ac:dyDescent="0.25">
      <c r="F5623" s="24"/>
      <c r="G5623" s="34">
        <v>40413.208333319701</v>
      </c>
      <c r="H5623" s="16">
        <v>669</v>
      </c>
      <c r="J5623" s="19">
        <v>66.900000000000006</v>
      </c>
      <c r="K5623" s="25">
        <f t="shared" si="598"/>
        <v>19.399999999999999</v>
      </c>
      <c r="L5623" s="16">
        <v>627</v>
      </c>
      <c r="N5623">
        <v>62.7</v>
      </c>
      <c r="O5623" s="26">
        <f t="shared" si="599"/>
        <v>17.100000000000001</v>
      </c>
      <c r="P5623" s="11">
        <f t="shared" si="604"/>
        <v>0.86678391877098393</v>
      </c>
      <c r="Q5623" s="12">
        <f t="shared" si="600"/>
        <v>56617555904.806885</v>
      </c>
      <c r="R5623" s="13">
        <f t="shared" si="601"/>
        <v>65319112040.155434</v>
      </c>
      <c r="S5623" s="14">
        <v>43</v>
      </c>
      <c r="T5623" s="14">
        <f t="shared" si="602"/>
        <v>4.3</v>
      </c>
      <c r="U5623" s="15">
        <f t="shared" si="603"/>
        <v>37416691381.999001</v>
      </c>
    </row>
    <row r="5624" spans="6:21" x14ac:dyDescent="0.25">
      <c r="F5624" s="24"/>
      <c r="G5624" s="34">
        <v>40413.249999986365</v>
      </c>
      <c r="H5624" s="16">
        <v>695</v>
      </c>
      <c r="J5624" s="19">
        <v>69.5</v>
      </c>
      <c r="K5624" s="25">
        <f t="shared" si="598"/>
        <v>20.8</v>
      </c>
      <c r="L5624" s="16">
        <v>637</v>
      </c>
      <c r="N5624">
        <v>63.7</v>
      </c>
      <c r="O5624" s="26">
        <f t="shared" si="599"/>
        <v>17.600000000000001</v>
      </c>
      <c r="P5624" s="11">
        <f t="shared" si="604"/>
        <v>0.82042784563855664</v>
      </c>
      <c r="Q5624" s="12">
        <f t="shared" si="600"/>
        <v>96805871634.812943</v>
      </c>
      <c r="R5624" s="13">
        <f t="shared" si="601"/>
        <v>117994375921.5862</v>
      </c>
      <c r="S5624" s="14">
        <v>44</v>
      </c>
      <c r="T5624" s="14">
        <f t="shared" si="602"/>
        <v>4.4000000000000004</v>
      </c>
      <c r="U5624" s="15">
        <f t="shared" si="603"/>
        <v>93229418861.802002</v>
      </c>
    </row>
    <row r="5625" spans="6:21" x14ac:dyDescent="0.25">
      <c r="F5625" s="24"/>
      <c r="G5625" s="34">
        <v>40413.291666653029</v>
      </c>
      <c r="H5625" s="16">
        <v>728</v>
      </c>
      <c r="J5625" s="19">
        <v>72.8</v>
      </c>
      <c r="K5625" s="25">
        <f t="shared" si="598"/>
        <v>22.7</v>
      </c>
      <c r="L5625" s="16">
        <v>641</v>
      </c>
      <c r="N5625">
        <v>64.099999999999994</v>
      </c>
      <c r="O5625" s="26">
        <f t="shared" si="599"/>
        <v>17.8</v>
      </c>
      <c r="P5625" s="11">
        <f t="shared" si="604"/>
        <v>0.73982332036738885</v>
      </c>
      <c r="Q5625" s="12">
        <f t="shared" si="600"/>
        <v>119972561793.18118</v>
      </c>
      <c r="R5625" s="13">
        <f t="shared" si="601"/>
        <v>162163801127.00964</v>
      </c>
      <c r="S5625" s="14">
        <v>45</v>
      </c>
      <c r="T5625" s="14">
        <f t="shared" si="602"/>
        <v>4.5</v>
      </c>
      <c r="U5625" s="15">
        <f t="shared" si="603"/>
        <v>189860577002.228</v>
      </c>
    </row>
    <row r="5626" spans="6:21" x14ac:dyDescent="0.25">
      <c r="F5626" s="24"/>
      <c r="G5626" s="34">
        <v>40413.333333319693</v>
      </c>
      <c r="H5626" s="16">
        <v>755</v>
      </c>
      <c r="J5626" s="19">
        <v>75.5</v>
      </c>
      <c r="K5626" s="25">
        <f t="shared" si="598"/>
        <v>24.2</v>
      </c>
      <c r="L5626" s="16">
        <v>640</v>
      </c>
      <c r="N5626">
        <v>64</v>
      </c>
      <c r="O5626" s="26">
        <f t="shared" si="599"/>
        <v>17.8</v>
      </c>
      <c r="P5626" s="11">
        <f t="shared" si="604"/>
        <v>0.67586765101549362</v>
      </c>
      <c r="Q5626" s="12">
        <f t="shared" si="600"/>
        <v>119972561793.18118</v>
      </c>
      <c r="R5626" s="13">
        <f t="shared" si="601"/>
        <v>177508956987.24738</v>
      </c>
      <c r="S5626" s="14">
        <v>53</v>
      </c>
      <c r="T5626" s="14">
        <f t="shared" si="602"/>
        <v>5.3</v>
      </c>
      <c r="U5626" s="15">
        <f t="shared" si="603"/>
        <v>304942894528.55103</v>
      </c>
    </row>
    <row r="5627" spans="6:21" x14ac:dyDescent="0.25">
      <c r="F5627" s="24"/>
      <c r="G5627" s="34">
        <v>40413.374999986358</v>
      </c>
      <c r="H5627" s="16">
        <v>779</v>
      </c>
      <c r="J5627" s="19">
        <v>77.900000000000006</v>
      </c>
      <c r="K5627" s="25">
        <f t="shared" si="598"/>
        <v>25.5</v>
      </c>
      <c r="L5627" s="16">
        <v>637</v>
      </c>
      <c r="N5627">
        <v>63.7</v>
      </c>
      <c r="O5627" s="26">
        <f t="shared" si="599"/>
        <v>17.600000000000001</v>
      </c>
      <c r="P5627" s="11">
        <f t="shared" si="604"/>
        <v>0.61760839376992349</v>
      </c>
      <c r="Q5627" s="12">
        <f t="shared" si="600"/>
        <v>96805871634.812943</v>
      </c>
      <c r="R5627" s="13">
        <f t="shared" si="601"/>
        <v>156743128188.24133</v>
      </c>
      <c r="S5627" s="14">
        <v>69</v>
      </c>
      <c r="T5627" s="14">
        <f t="shared" si="602"/>
        <v>6.9</v>
      </c>
      <c r="U5627" s="15">
        <f t="shared" si="603"/>
        <v>413567070218.65601</v>
      </c>
    </row>
    <row r="5628" spans="6:21" x14ac:dyDescent="0.25">
      <c r="F5628" s="24"/>
      <c r="G5628" s="34">
        <v>40413.416666653022</v>
      </c>
      <c r="H5628" s="16">
        <v>797</v>
      </c>
      <c r="J5628" s="19">
        <v>79.7</v>
      </c>
      <c r="K5628" s="25">
        <f t="shared" si="598"/>
        <v>26.5</v>
      </c>
      <c r="L5628" s="16">
        <v>634</v>
      </c>
      <c r="N5628">
        <v>63.4</v>
      </c>
      <c r="O5628" s="26">
        <f t="shared" si="599"/>
        <v>17.399999999999999</v>
      </c>
      <c r="P5628" s="11">
        <f t="shared" si="604"/>
        <v>0.57484598784421537</v>
      </c>
      <c r="Q5628" s="12">
        <f t="shared" si="600"/>
        <v>78112667120.762314</v>
      </c>
      <c r="R5628" s="13">
        <f t="shared" si="601"/>
        <v>135884513021.82704</v>
      </c>
      <c r="S5628" s="14">
        <v>76</v>
      </c>
      <c r="T5628" s="14">
        <f t="shared" si="602"/>
        <v>7.6</v>
      </c>
      <c r="U5628" s="15">
        <f t="shared" si="603"/>
        <v>439066028848.09198</v>
      </c>
    </row>
    <row r="5629" spans="6:21" x14ac:dyDescent="0.25">
      <c r="F5629" s="24"/>
      <c r="G5629" s="34">
        <v>40413.458333319686</v>
      </c>
      <c r="H5629" s="16">
        <v>812</v>
      </c>
      <c r="J5629" s="19">
        <v>81.2</v>
      </c>
      <c r="K5629" s="25">
        <f t="shared" si="598"/>
        <v>27.3</v>
      </c>
      <c r="L5629" s="16">
        <v>632</v>
      </c>
      <c r="N5629">
        <v>63.2</v>
      </c>
      <c r="O5629" s="26">
        <f t="shared" si="599"/>
        <v>17.3</v>
      </c>
      <c r="P5629" s="11">
        <f t="shared" si="604"/>
        <v>0.54501101894752835</v>
      </c>
      <c r="Q5629" s="12">
        <f t="shared" si="600"/>
        <v>70166748252.547363</v>
      </c>
      <c r="R5629" s="13">
        <f t="shared" si="601"/>
        <v>128743724095.79257</v>
      </c>
      <c r="S5629" s="14">
        <v>77</v>
      </c>
      <c r="T5629" s="14">
        <f t="shared" si="602"/>
        <v>7.7</v>
      </c>
      <c r="U5629" s="15">
        <f t="shared" si="603"/>
        <v>451042713992.98798</v>
      </c>
    </row>
    <row r="5630" spans="6:21" x14ac:dyDescent="0.25">
      <c r="F5630" s="24"/>
      <c r="G5630" s="34">
        <v>40413.49999998635</v>
      </c>
      <c r="H5630" s="16">
        <v>822</v>
      </c>
      <c r="J5630" s="19">
        <v>82.2</v>
      </c>
      <c r="K5630" s="25">
        <f t="shared" si="598"/>
        <v>27.9</v>
      </c>
      <c r="L5630" s="16">
        <v>632</v>
      </c>
      <c r="N5630">
        <v>63.2</v>
      </c>
      <c r="O5630" s="26">
        <f t="shared" si="599"/>
        <v>17.3</v>
      </c>
      <c r="P5630" s="11">
        <f t="shared" si="604"/>
        <v>0.5262439527396493</v>
      </c>
      <c r="Q5630" s="12">
        <f t="shared" si="600"/>
        <v>70166748252.547363</v>
      </c>
      <c r="R5630" s="13">
        <f t="shared" si="601"/>
        <v>133335020549.41661</v>
      </c>
      <c r="S5630" s="14">
        <v>78</v>
      </c>
      <c r="T5630" s="14">
        <f t="shared" si="602"/>
        <v>7.8</v>
      </c>
      <c r="U5630" s="15">
        <f t="shared" si="603"/>
        <v>492712523915.58002</v>
      </c>
    </row>
    <row r="5631" spans="6:21" x14ac:dyDescent="0.25">
      <c r="F5631" s="24"/>
      <c r="G5631" s="34">
        <v>40413.541666653015</v>
      </c>
      <c r="H5631" s="16">
        <v>826</v>
      </c>
      <c r="J5631" s="19">
        <v>82.6</v>
      </c>
      <c r="K5631" s="25">
        <f t="shared" si="598"/>
        <v>28.1</v>
      </c>
      <c r="L5631" s="16">
        <v>630</v>
      </c>
      <c r="N5631">
        <v>63</v>
      </c>
      <c r="O5631" s="26">
        <f t="shared" si="599"/>
        <v>17.2</v>
      </c>
      <c r="P5631" s="11">
        <f t="shared" si="604"/>
        <v>0.51686827338515295</v>
      </c>
      <c r="Q5631" s="12">
        <f t="shared" si="600"/>
        <v>63029118602.809952</v>
      </c>
      <c r="R5631" s="13">
        <f t="shared" si="601"/>
        <v>121944259008.21883</v>
      </c>
      <c r="S5631" s="14">
        <v>83</v>
      </c>
      <c r="T5631" s="14">
        <f t="shared" si="602"/>
        <v>8.3000000000000007</v>
      </c>
      <c r="U5631" s="15">
        <f t="shared" si="603"/>
        <v>488995665364.89398</v>
      </c>
    </row>
    <row r="5632" spans="6:21" x14ac:dyDescent="0.25">
      <c r="F5632" s="24"/>
      <c r="G5632" s="34">
        <v>40413.583333319679</v>
      </c>
      <c r="H5632" s="16">
        <v>828</v>
      </c>
      <c r="J5632" s="19">
        <v>82.8</v>
      </c>
      <c r="K5632" s="25">
        <f t="shared" si="598"/>
        <v>28.2</v>
      </c>
      <c r="L5632" s="16">
        <v>631</v>
      </c>
      <c r="N5632">
        <v>63.1</v>
      </c>
      <c r="O5632" s="26">
        <f t="shared" si="599"/>
        <v>17.3</v>
      </c>
      <c r="P5632" s="11">
        <f t="shared" si="604"/>
        <v>0.5171348777709498</v>
      </c>
      <c r="Q5632" s="12">
        <f t="shared" si="600"/>
        <v>70166748252.547363</v>
      </c>
      <c r="R5632" s="13">
        <f t="shared" si="601"/>
        <v>135683650955.80679</v>
      </c>
      <c r="S5632" s="14">
        <v>86</v>
      </c>
      <c r="T5632" s="14">
        <f t="shared" si="602"/>
        <v>8.6</v>
      </c>
      <c r="U5632" s="15">
        <f t="shared" si="603"/>
        <v>563445363248.03101</v>
      </c>
    </row>
    <row r="5633" spans="6:21" x14ac:dyDescent="0.25">
      <c r="F5633" s="24"/>
      <c r="G5633" s="34">
        <v>40413.624999986343</v>
      </c>
      <c r="H5633" s="16">
        <v>822</v>
      </c>
      <c r="J5633" s="19">
        <v>82.2</v>
      </c>
      <c r="K5633" s="25">
        <f t="shared" si="598"/>
        <v>27.9</v>
      </c>
      <c r="L5633" s="16">
        <v>632</v>
      </c>
      <c r="N5633">
        <v>63.2</v>
      </c>
      <c r="O5633" s="26">
        <f t="shared" si="599"/>
        <v>17.3</v>
      </c>
      <c r="P5633" s="11">
        <f t="shared" si="604"/>
        <v>0.5262439527396493</v>
      </c>
      <c r="Q5633" s="12">
        <f t="shared" si="600"/>
        <v>70166748252.547363</v>
      </c>
      <c r="R5633" s="13">
        <f t="shared" si="601"/>
        <v>133335020549.41661</v>
      </c>
      <c r="S5633" s="14">
        <v>88</v>
      </c>
      <c r="T5633" s="14">
        <f t="shared" si="602"/>
        <v>8.8000000000000007</v>
      </c>
      <c r="U5633" s="15">
        <f t="shared" si="603"/>
        <v>555880796212.44897</v>
      </c>
    </row>
    <row r="5634" spans="6:21" x14ac:dyDescent="0.25">
      <c r="F5634" s="24"/>
      <c r="G5634" s="34">
        <v>40413.666666653007</v>
      </c>
      <c r="H5634" s="16">
        <v>812</v>
      </c>
      <c r="J5634" s="19">
        <v>81.2</v>
      </c>
      <c r="K5634" s="25">
        <f t="shared" si="598"/>
        <v>27.3</v>
      </c>
      <c r="L5634" s="16">
        <v>634</v>
      </c>
      <c r="N5634">
        <v>63.4</v>
      </c>
      <c r="O5634" s="26">
        <f t="shared" si="599"/>
        <v>17.399999999999999</v>
      </c>
      <c r="P5634" s="11">
        <f t="shared" si="604"/>
        <v>0.54847007061422015</v>
      </c>
      <c r="Q5634" s="12">
        <f t="shared" si="600"/>
        <v>78112667120.762314</v>
      </c>
      <c r="R5634" s="13">
        <f t="shared" si="601"/>
        <v>142419197155.61795</v>
      </c>
      <c r="S5634" s="14">
        <v>90</v>
      </c>
      <c r="T5634" s="14">
        <f t="shared" si="602"/>
        <v>9</v>
      </c>
      <c r="U5634" s="15">
        <f t="shared" si="603"/>
        <v>578758770313.70105</v>
      </c>
    </row>
    <row r="5635" spans="6:21" x14ac:dyDescent="0.25">
      <c r="F5635" s="24"/>
      <c r="G5635" s="34">
        <v>40413.708333319672</v>
      </c>
      <c r="H5635" s="16">
        <v>793</v>
      </c>
      <c r="J5635" s="19">
        <v>79.3</v>
      </c>
      <c r="K5635" s="25">
        <f t="shared" ref="K5635:K5698" si="605">ROUND((J5635-32)/1.8,1)</f>
        <v>26.3</v>
      </c>
      <c r="L5635" s="16">
        <v>636</v>
      </c>
      <c r="N5635">
        <v>63.6</v>
      </c>
      <c r="O5635" s="26">
        <f t="shared" ref="O5635:O5698" si="606">ROUND((N5635-32)/1.8,1)</f>
        <v>17.600000000000001</v>
      </c>
      <c r="P5635" s="11">
        <f t="shared" si="604"/>
        <v>0.5890597105699622</v>
      </c>
      <c r="Q5635" s="12">
        <f t="shared" ref="Q5635:Q5698" si="607">611*EXP(17.27*O5635/237.3+O5635)</f>
        <v>96805871634.812943</v>
      </c>
      <c r="R5635" s="13">
        <f t="shared" ref="R5635:R5698" si="608">Q5635/P5635</f>
        <v>164339658438.26859</v>
      </c>
      <c r="S5635" s="14">
        <v>88</v>
      </c>
      <c r="T5635" s="14">
        <f t="shared" si="602"/>
        <v>8.8000000000000007</v>
      </c>
      <c r="U5635" s="15">
        <f t="shared" si="603"/>
        <v>594297323870.41003</v>
      </c>
    </row>
    <row r="5636" spans="6:21" x14ac:dyDescent="0.25">
      <c r="F5636" s="24"/>
      <c r="G5636" s="34">
        <v>40413.749999986336</v>
      </c>
      <c r="H5636" s="16">
        <v>763</v>
      </c>
      <c r="J5636" s="19">
        <v>76.3</v>
      </c>
      <c r="K5636" s="25">
        <f t="shared" si="605"/>
        <v>24.6</v>
      </c>
      <c r="L5636" s="16">
        <v>641</v>
      </c>
      <c r="N5636">
        <v>64.099999999999994</v>
      </c>
      <c r="O5636" s="26">
        <f t="shared" si="606"/>
        <v>17.8</v>
      </c>
      <c r="P5636" s="11">
        <f t="shared" si="604"/>
        <v>0.6598824769152728</v>
      </c>
      <c r="Q5636" s="12">
        <f t="shared" si="607"/>
        <v>119972561793.18118</v>
      </c>
      <c r="R5636" s="13">
        <f t="shared" si="608"/>
        <v>181808982644.92838</v>
      </c>
      <c r="S5636" s="14">
        <v>86</v>
      </c>
      <c r="T5636" s="14">
        <f t="shared" si="602"/>
        <v>8.6</v>
      </c>
      <c r="U5636" s="15">
        <f t="shared" si="603"/>
        <v>531793219325.026</v>
      </c>
    </row>
    <row r="5637" spans="6:21" x14ac:dyDescent="0.25">
      <c r="F5637" s="24"/>
      <c r="G5637" s="34">
        <v>40413.791666653</v>
      </c>
      <c r="H5637" s="16">
        <v>743</v>
      </c>
      <c r="J5637" s="19">
        <v>74.3</v>
      </c>
      <c r="K5637" s="25">
        <f t="shared" si="605"/>
        <v>23.5</v>
      </c>
      <c r="L5637" s="16">
        <v>643</v>
      </c>
      <c r="N5637">
        <v>64.3</v>
      </c>
      <c r="O5637" s="26">
        <f t="shared" si="606"/>
        <v>17.899999999999999</v>
      </c>
      <c r="P5637" s="11">
        <f t="shared" si="604"/>
        <v>0.70935989374147723</v>
      </c>
      <c r="Q5637" s="12">
        <f t="shared" si="607"/>
        <v>133558658714.60837</v>
      </c>
      <c r="R5637" s="13">
        <f t="shared" si="608"/>
        <v>188280532763.36365</v>
      </c>
      <c r="S5637" s="14">
        <v>76</v>
      </c>
      <c r="T5637" s="14">
        <f t="shared" ref="T5637:T5700" si="609">S5637/10</f>
        <v>7.6</v>
      </c>
      <c r="U5637" s="15">
        <f t="shared" ref="U5637:U5700" si="610">ROUND(T5637*(1-P5637)*R5637,3)</f>
        <v>415886242770.53998</v>
      </c>
    </row>
    <row r="5638" spans="6:21" x14ac:dyDescent="0.25">
      <c r="F5638" s="24"/>
      <c r="G5638" s="34">
        <v>40413.833333319664</v>
      </c>
      <c r="H5638" s="16">
        <v>728</v>
      </c>
      <c r="J5638" s="19">
        <v>72.8</v>
      </c>
      <c r="K5638" s="25">
        <f t="shared" si="605"/>
        <v>22.7</v>
      </c>
      <c r="L5638" s="16">
        <v>644</v>
      </c>
      <c r="N5638">
        <v>64.400000000000006</v>
      </c>
      <c r="O5638" s="26">
        <f t="shared" si="606"/>
        <v>18</v>
      </c>
      <c r="P5638" s="11">
        <f t="shared" si="604"/>
        <v>0.74920321091907738</v>
      </c>
      <c r="Q5638" s="12">
        <f t="shared" si="607"/>
        <v>148683291004.45367</v>
      </c>
      <c r="R5638" s="13">
        <f t="shared" si="608"/>
        <v>198455223946.59515</v>
      </c>
      <c r="S5638" s="14">
        <v>62</v>
      </c>
      <c r="T5638" s="14">
        <f t="shared" si="609"/>
        <v>6.2</v>
      </c>
      <c r="U5638" s="15">
        <f t="shared" si="610"/>
        <v>308585984241.27698</v>
      </c>
    </row>
    <row r="5639" spans="6:21" x14ac:dyDescent="0.25">
      <c r="F5639" s="24"/>
      <c r="G5639" s="34">
        <v>40413.874999986328</v>
      </c>
      <c r="H5639" s="16">
        <v>717</v>
      </c>
      <c r="J5639" s="19">
        <v>71.7</v>
      </c>
      <c r="K5639" s="25">
        <f t="shared" si="605"/>
        <v>22.1</v>
      </c>
      <c r="L5639" s="16">
        <v>643</v>
      </c>
      <c r="N5639">
        <v>64.3</v>
      </c>
      <c r="O5639" s="26">
        <f t="shared" si="606"/>
        <v>17.899999999999999</v>
      </c>
      <c r="P5639" s="11">
        <f t="shared" si="604"/>
        <v>0.77214451946997009</v>
      </c>
      <c r="Q5639" s="12">
        <f t="shared" si="607"/>
        <v>133558658714.60837</v>
      </c>
      <c r="R5639" s="13">
        <f t="shared" si="608"/>
        <v>172971063508.01816</v>
      </c>
      <c r="S5639" s="14">
        <v>55</v>
      </c>
      <c r="T5639" s="14">
        <f t="shared" si="609"/>
        <v>5.5</v>
      </c>
      <c r="U5639" s="15">
        <f t="shared" si="610"/>
        <v>216768226363.754</v>
      </c>
    </row>
    <row r="5640" spans="6:21" x14ac:dyDescent="0.25">
      <c r="F5640" s="24"/>
      <c r="G5640" s="34">
        <v>40413.916666652993</v>
      </c>
      <c r="H5640" s="16">
        <v>708</v>
      </c>
      <c r="J5640" s="19">
        <v>70.8</v>
      </c>
      <c r="K5640" s="25">
        <f t="shared" si="605"/>
        <v>21.6</v>
      </c>
      <c r="L5640" s="16">
        <v>640</v>
      </c>
      <c r="N5640">
        <v>64</v>
      </c>
      <c r="O5640" s="26">
        <f t="shared" si="606"/>
        <v>17.8</v>
      </c>
      <c r="P5640" s="11">
        <f t="shared" si="604"/>
        <v>0.79106564058382278</v>
      </c>
      <c r="Q5640" s="12">
        <f t="shared" si="607"/>
        <v>119972561793.18118</v>
      </c>
      <c r="R5640" s="13">
        <f t="shared" si="608"/>
        <v>151659427028.88593</v>
      </c>
      <c r="S5640" s="14">
        <v>50</v>
      </c>
      <c r="T5640" s="14">
        <f t="shared" si="609"/>
        <v>5</v>
      </c>
      <c r="U5640" s="15">
        <f t="shared" si="610"/>
        <v>158434326178.52399</v>
      </c>
    </row>
    <row r="5641" spans="6:21" x14ac:dyDescent="0.25">
      <c r="F5641" s="24"/>
      <c r="G5641" s="34">
        <v>40413.958333319657</v>
      </c>
      <c r="H5641" s="16">
        <v>699</v>
      </c>
      <c r="J5641" s="19">
        <v>69.900000000000006</v>
      </c>
      <c r="K5641" s="25">
        <f t="shared" si="605"/>
        <v>21.1</v>
      </c>
      <c r="L5641" s="16">
        <v>638</v>
      </c>
      <c r="N5641">
        <v>63.8</v>
      </c>
      <c r="O5641" s="26">
        <f t="shared" si="606"/>
        <v>17.7</v>
      </c>
      <c r="P5641" s="11">
        <f t="shared" si="604"/>
        <v>0.81054210718996667</v>
      </c>
      <c r="Q5641" s="12">
        <f t="shared" si="607"/>
        <v>107768494545.71721</v>
      </c>
      <c r="R5641" s="13">
        <f t="shared" si="608"/>
        <v>132958539216.83987</v>
      </c>
      <c r="S5641" s="14">
        <v>50</v>
      </c>
      <c r="T5641" s="14">
        <f t="shared" si="609"/>
        <v>5</v>
      </c>
      <c r="U5641" s="15">
        <f t="shared" si="610"/>
        <v>125950223355.61301</v>
      </c>
    </row>
    <row r="5642" spans="6:21" x14ac:dyDescent="0.25">
      <c r="F5642" s="24"/>
      <c r="G5642" s="34">
        <v>40413.999999986321</v>
      </c>
      <c r="H5642" s="16">
        <v>691</v>
      </c>
      <c r="J5642" s="19">
        <v>69.099999999999994</v>
      </c>
      <c r="K5642" s="25">
        <f t="shared" si="605"/>
        <v>20.6</v>
      </c>
      <c r="L5642" s="16">
        <v>635</v>
      </c>
      <c r="N5642">
        <v>63.5</v>
      </c>
      <c r="O5642" s="26">
        <f t="shared" si="606"/>
        <v>17.5</v>
      </c>
      <c r="P5642" s="11">
        <f t="shared" si="604"/>
        <v>0.82536249936814798</v>
      </c>
      <c r="Q5642" s="12">
        <f t="shared" si="607"/>
        <v>86958408600.579636</v>
      </c>
      <c r="R5642" s="13">
        <f t="shared" si="608"/>
        <v>105357838122.21927</v>
      </c>
      <c r="S5642" s="14">
        <v>49</v>
      </c>
      <c r="T5642" s="14">
        <f t="shared" si="609"/>
        <v>4.9000000000000004</v>
      </c>
      <c r="U5642" s="15">
        <f t="shared" si="610"/>
        <v>90157204656.033997</v>
      </c>
    </row>
    <row r="5643" spans="6:21" x14ac:dyDescent="0.25">
      <c r="F5643" s="24"/>
      <c r="G5643" s="34">
        <v>40414.041666652985</v>
      </c>
      <c r="H5643" s="16">
        <v>684</v>
      </c>
      <c r="J5643" s="19">
        <v>68.400000000000006</v>
      </c>
      <c r="K5643" s="25">
        <f t="shared" si="605"/>
        <v>20.2</v>
      </c>
      <c r="L5643" s="16">
        <v>632</v>
      </c>
      <c r="N5643">
        <v>63.2</v>
      </c>
      <c r="O5643" s="26">
        <f t="shared" si="606"/>
        <v>17.3</v>
      </c>
      <c r="P5643" s="11">
        <f t="shared" si="604"/>
        <v>0.83535651182826054</v>
      </c>
      <c r="Q5643" s="12">
        <f t="shared" si="607"/>
        <v>70166748252.547363</v>
      </c>
      <c r="R5643" s="13">
        <f t="shared" si="608"/>
        <v>83996170807.336472</v>
      </c>
      <c r="S5643" s="14">
        <v>49</v>
      </c>
      <c r="T5643" s="14">
        <f t="shared" si="609"/>
        <v>4.9000000000000004</v>
      </c>
      <c r="U5643" s="15">
        <f t="shared" si="610"/>
        <v>67764170518.467003</v>
      </c>
    </row>
    <row r="5644" spans="6:21" x14ac:dyDescent="0.25">
      <c r="F5644" s="24"/>
      <c r="G5644" s="34">
        <v>40414.08333331965</v>
      </c>
      <c r="H5644" s="16">
        <v>678</v>
      </c>
      <c r="J5644" s="19">
        <v>67.8</v>
      </c>
      <c r="K5644" s="25">
        <f t="shared" si="605"/>
        <v>19.899999999999999</v>
      </c>
      <c r="L5644" s="16">
        <v>629</v>
      </c>
      <c r="N5644">
        <v>62.9</v>
      </c>
      <c r="O5644" s="26">
        <f t="shared" si="606"/>
        <v>17.2</v>
      </c>
      <c r="P5644" s="11">
        <f t="shared" si="604"/>
        <v>0.84563731027962274</v>
      </c>
      <c r="Q5644" s="12">
        <f t="shared" si="607"/>
        <v>63029118602.809952</v>
      </c>
      <c r="R5644" s="13">
        <f t="shared" si="608"/>
        <v>74534458019.559738</v>
      </c>
      <c r="S5644" s="14">
        <v>49</v>
      </c>
      <c r="T5644" s="14">
        <f t="shared" si="609"/>
        <v>4.9000000000000004</v>
      </c>
      <c r="U5644" s="15">
        <f t="shared" si="610"/>
        <v>56376163142.073997</v>
      </c>
    </row>
    <row r="5645" spans="6:21" x14ac:dyDescent="0.25">
      <c r="F5645" s="24"/>
      <c r="G5645" s="34">
        <v>40414.124999986314</v>
      </c>
      <c r="H5645" s="16">
        <v>672</v>
      </c>
      <c r="J5645" s="19">
        <v>67.2</v>
      </c>
      <c r="K5645" s="25">
        <f t="shared" si="605"/>
        <v>19.600000000000001</v>
      </c>
      <c r="L5645" s="16">
        <v>627</v>
      </c>
      <c r="N5645">
        <v>62.7</v>
      </c>
      <c r="O5645" s="26">
        <f t="shared" si="606"/>
        <v>17.100000000000001</v>
      </c>
      <c r="P5645" s="11">
        <f t="shared" si="604"/>
        <v>0.85607748452790522</v>
      </c>
      <c r="Q5645" s="12">
        <f t="shared" si="607"/>
        <v>56617555904.806885</v>
      </c>
      <c r="R5645" s="13">
        <f t="shared" si="608"/>
        <v>66136017975.089432</v>
      </c>
      <c r="S5645" s="14">
        <v>45</v>
      </c>
      <c r="T5645" s="14">
        <f t="shared" si="609"/>
        <v>4.5</v>
      </c>
      <c r="U5645" s="15">
        <f t="shared" si="610"/>
        <v>42833079316.272003</v>
      </c>
    </row>
    <row r="5646" spans="6:21" x14ac:dyDescent="0.25">
      <c r="F5646" s="24"/>
      <c r="G5646" s="34">
        <v>40414.166666652978</v>
      </c>
      <c r="H5646" s="16">
        <v>668</v>
      </c>
      <c r="J5646" s="19">
        <v>66.8</v>
      </c>
      <c r="K5646" s="25">
        <f t="shared" si="605"/>
        <v>19.3</v>
      </c>
      <c r="L5646" s="16">
        <v>624</v>
      </c>
      <c r="N5646">
        <v>62.4</v>
      </c>
      <c r="O5646" s="26">
        <f t="shared" si="606"/>
        <v>16.899999999999999</v>
      </c>
      <c r="P5646" s="11">
        <f t="shared" si="604"/>
        <v>0.86119684249909845</v>
      </c>
      <c r="Q5646" s="12">
        <f t="shared" si="607"/>
        <v>45684711297.955109</v>
      </c>
      <c r="R5646" s="13">
        <f t="shared" si="608"/>
        <v>53047931719.516182</v>
      </c>
      <c r="S5646" s="14">
        <v>45</v>
      </c>
      <c r="T5646" s="14">
        <f t="shared" si="609"/>
        <v>4.5</v>
      </c>
      <c r="U5646" s="15">
        <f t="shared" si="610"/>
        <v>33134491897.025002</v>
      </c>
    </row>
    <row r="5647" spans="6:21" x14ac:dyDescent="0.25">
      <c r="F5647" s="24"/>
      <c r="G5647" s="34">
        <v>40414.208333319642</v>
      </c>
      <c r="H5647" s="16">
        <v>667</v>
      </c>
      <c r="J5647" s="19">
        <v>66.7</v>
      </c>
      <c r="K5647" s="25">
        <f t="shared" si="605"/>
        <v>19.3</v>
      </c>
      <c r="L5647" s="16">
        <v>624</v>
      </c>
      <c r="N5647">
        <v>62.4</v>
      </c>
      <c r="O5647" s="26">
        <f t="shared" si="606"/>
        <v>16.899999999999999</v>
      </c>
      <c r="P5647" s="11">
        <f t="shared" si="604"/>
        <v>0.86119684249909845</v>
      </c>
      <c r="Q5647" s="12">
        <f t="shared" si="607"/>
        <v>45684711297.955109</v>
      </c>
      <c r="R5647" s="13">
        <f t="shared" si="608"/>
        <v>53047931719.516182</v>
      </c>
      <c r="S5647" s="14">
        <v>44</v>
      </c>
      <c r="T5647" s="14">
        <f t="shared" si="609"/>
        <v>4.4000000000000004</v>
      </c>
      <c r="U5647" s="15">
        <f t="shared" si="610"/>
        <v>32398169854.868999</v>
      </c>
    </row>
    <row r="5648" spans="6:21" x14ac:dyDescent="0.25">
      <c r="F5648" s="24"/>
      <c r="G5648" s="34">
        <v>40414.249999986307</v>
      </c>
      <c r="H5648" s="16">
        <v>692</v>
      </c>
      <c r="J5648" s="19">
        <v>69.2</v>
      </c>
      <c r="K5648" s="25">
        <f t="shared" si="605"/>
        <v>20.7</v>
      </c>
      <c r="L5648" s="16">
        <v>634</v>
      </c>
      <c r="N5648">
        <v>63.4</v>
      </c>
      <c r="O5648" s="26">
        <f t="shared" si="606"/>
        <v>17.399999999999999</v>
      </c>
      <c r="P5648" s="11">
        <f t="shared" si="604"/>
        <v>0.81512528887031099</v>
      </c>
      <c r="Q5648" s="12">
        <f t="shared" si="607"/>
        <v>78112667120.762314</v>
      </c>
      <c r="R5648" s="13">
        <f t="shared" si="608"/>
        <v>95829031668.271896</v>
      </c>
      <c r="S5648" s="14">
        <v>45</v>
      </c>
      <c r="T5648" s="14">
        <f t="shared" si="609"/>
        <v>4.5</v>
      </c>
      <c r="U5648" s="15">
        <f t="shared" si="610"/>
        <v>79723640463.792999</v>
      </c>
    </row>
    <row r="5649" spans="6:21" x14ac:dyDescent="0.25">
      <c r="F5649" s="24"/>
      <c r="G5649" s="34">
        <v>40414.291666652971</v>
      </c>
      <c r="H5649" s="16">
        <v>726</v>
      </c>
      <c r="J5649" s="19">
        <v>72.599999999999994</v>
      </c>
      <c r="K5649" s="25">
        <f t="shared" si="605"/>
        <v>22.6</v>
      </c>
      <c r="L5649" s="16">
        <v>639</v>
      </c>
      <c r="N5649">
        <v>63.9</v>
      </c>
      <c r="O5649" s="26">
        <f t="shared" si="606"/>
        <v>17.7</v>
      </c>
      <c r="P5649" s="11">
        <f t="shared" si="604"/>
        <v>0.73964420747464554</v>
      </c>
      <c r="Q5649" s="12">
        <f t="shared" si="607"/>
        <v>107768494545.71721</v>
      </c>
      <c r="R5649" s="13">
        <f t="shared" si="608"/>
        <v>145703154917.78043</v>
      </c>
      <c r="S5649" s="14">
        <v>46</v>
      </c>
      <c r="T5649" s="14">
        <f t="shared" si="609"/>
        <v>4.5999999999999996</v>
      </c>
      <c r="U5649" s="15">
        <f t="shared" si="610"/>
        <v>174499437711.491</v>
      </c>
    </row>
    <row r="5650" spans="6:21" x14ac:dyDescent="0.25">
      <c r="F5650" s="24"/>
      <c r="G5650" s="34">
        <v>40414.333333319635</v>
      </c>
      <c r="H5650" s="16">
        <v>753</v>
      </c>
      <c r="J5650" s="19">
        <v>75.3</v>
      </c>
      <c r="K5650" s="25">
        <f t="shared" si="605"/>
        <v>24.1</v>
      </c>
      <c r="L5650" s="16">
        <v>637</v>
      </c>
      <c r="N5650">
        <v>63.7</v>
      </c>
      <c r="O5650" s="26">
        <f t="shared" si="606"/>
        <v>17.600000000000001</v>
      </c>
      <c r="P5650" s="11">
        <f t="shared" si="604"/>
        <v>0.67140595324260921</v>
      </c>
      <c r="Q5650" s="12">
        <f t="shared" si="607"/>
        <v>96805871634.812943</v>
      </c>
      <c r="R5650" s="13">
        <f t="shared" si="608"/>
        <v>144183814825.11612</v>
      </c>
      <c r="S5650" s="14">
        <v>54</v>
      </c>
      <c r="T5650" s="14">
        <f t="shared" si="609"/>
        <v>5.4</v>
      </c>
      <c r="U5650" s="15">
        <f t="shared" si="610"/>
        <v>255840893227.63699</v>
      </c>
    </row>
    <row r="5651" spans="6:21" x14ac:dyDescent="0.25">
      <c r="F5651" s="24"/>
      <c r="G5651" s="34">
        <v>40414.374999986299</v>
      </c>
      <c r="H5651" s="16">
        <v>777</v>
      </c>
      <c r="J5651" s="19">
        <v>77.7</v>
      </c>
      <c r="K5651" s="25">
        <f t="shared" si="605"/>
        <v>25.4</v>
      </c>
      <c r="L5651" s="16">
        <v>635</v>
      </c>
      <c r="N5651">
        <v>63.5</v>
      </c>
      <c r="O5651" s="26">
        <f t="shared" si="606"/>
        <v>17.5</v>
      </c>
      <c r="P5651" s="11">
        <f t="shared" si="604"/>
        <v>0.61737336758727523</v>
      </c>
      <c r="Q5651" s="12">
        <f t="shared" si="607"/>
        <v>86958408600.579636</v>
      </c>
      <c r="R5651" s="13">
        <f t="shared" si="608"/>
        <v>140852218715.58417</v>
      </c>
      <c r="S5651" s="14">
        <v>70</v>
      </c>
      <c r="T5651" s="14">
        <f t="shared" si="609"/>
        <v>7</v>
      </c>
      <c r="U5651" s="15">
        <f t="shared" si="610"/>
        <v>377256670805.03198</v>
      </c>
    </row>
    <row r="5652" spans="6:21" x14ac:dyDescent="0.25">
      <c r="F5652" s="24"/>
      <c r="G5652" s="34">
        <v>40414.416666652964</v>
      </c>
      <c r="H5652" s="16">
        <v>795</v>
      </c>
      <c r="J5652" s="19">
        <v>79.5</v>
      </c>
      <c r="K5652" s="25">
        <f t="shared" si="605"/>
        <v>26.4</v>
      </c>
      <c r="L5652" s="16">
        <v>632</v>
      </c>
      <c r="N5652">
        <v>63.2</v>
      </c>
      <c r="O5652" s="26">
        <f t="shared" si="606"/>
        <v>17.3</v>
      </c>
      <c r="P5652" s="11">
        <f t="shared" si="604"/>
        <v>0.5745957079497801</v>
      </c>
      <c r="Q5652" s="12">
        <f t="shared" si="607"/>
        <v>70166748252.547363</v>
      </c>
      <c r="R5652" s="13">
        <f t="shared" si="608"/>
        <v>122114988472.34683</v>
      </c>
      <c r="S5652" s="14">
        <v>77</v>
      </c>
      <c r="T5652" s="14">
        <f t="shared" si="609"/>
        <v>7.7</v>
      </c>
      <c r="U5652" s="15">
        <f t="shared" si="610"/>
        <v>400001449692.45599</v>
      </c>
    </row>
    <row r="5653" spans="6:21" x14ac:dyDescent="0.25">
      <c r="F5653" s="24"/>
      <c r="G5653" s="34">
        <v>40414.458333319628</v>
      </c>
      <c r="H5653" s="16">
        <v>810</v>
      </c>
      <c r="J5653" s="19">
        <v>81</v>
      </c>
      <c r="K5653" s="25">
        <f t="shared" si="605"/>
        <v>27.2</v>
      </c>
      <c r="L5653" s="16">
        <v>630</v>
      </c>
      <c r="N5653">
        <v>63</v>
      </c>
      <c r="O5653" s="26">
        <f t="shared" si="606"/>
        <v>17.2</v>
      </c>
      <c r="P5653" s="11">
        <f t="shared" si="604"/>
        <v>0.5447516364807945</v>
      </c>
      <c r="Q5653" s="12">
        <f t="shared" si="607"/>
        <v>63029118602.809952</v>
      </c>
      <c r="R5653" s="13">
        <f t="shared" si="608"/>
        <v>115702486017.28079</v>
      </c>
      <c r="S5653" s="14">
        <v>78</v>
      </c>
      <c r="T5653" s="14">
        <f t="shared" si="609"/>
        <v>7.8</v>
      </c>
      <c r="U5653" s="15">
        <f t="shared" si="610"/>
        <v>410852265832.87299</v>
      </c>
    </row>
    <row r="5654" spans="6:21" x14ac:dyDescent="0.25">
      <c r="F5654" s="24"/>
      <c r="G5654" s="34">
        <v>40414.499999986292</v>
      </c>
      <c r="H5654" s="16">
        <v>820</v>
      </c>
      <c r="J5654" s="19">
        <v>82</v>
      </c>
      <c r="K5654" s="25">
        <f t="shared" si="605"/>
        <v>27.8</v>
      </c>
      <c r="L5654" s="16">
        <v>629</v>
      </c>
      <c r="N5654">
        <v>62.9</v>
      </c>
      <c r="O5654" s="26">
        <f t="shared" si="606"/>
        <v>17.2</v>
      </c>
      <c r="P5654" s="11">
        <f t="shared" si="604"/>
        <v>0.52597957846355892</v>
      </c>
      <c r="Q5654" s="12">
        <f t="shared" si="607"/>
        <v>63029118602.809952</v>
      </c>
      <c r="R5654" s="13">
        <f t="shared" si="608"/>
        <v>119831874056.6403</v>
      </c>
      <c r="S5654" s="14">
        <v>80</v>
      </c>
      <c r="T5654" s="14">
        <f t="shared" si="609"/>
        <v>8</v>
      </c>
      <c r="U5654" s="15">
        <f t="shared" si="610"/>
        <v>454422043630.64301</v>
      </c>
    </row>
    <row r="5655" spans="6:21" x14ac:dyDescent="0.25">
      <c r="F5655" s="24"/>
      <c r="G5655" s="34">
        <v>40414.541666652956</v>
      </c>
      <c r="H5655" s="16">
        <v>824</v>
      </c>
      <c r="J5655" s="19">
        <v>82.4</v>
      </c>
      <c r="K5655" s="25">
        <f t="shared" si="605"/>
        <v>28</v>
      </c>
      <c r="L5655" s="16">
        <v>627</v>
      </c>
      <c r="N5655">
        <v>62.7</v>
      </c>
      <c r="O5655" s="26">
        <f t="shared" si="606"/>
        <v>17.100000000000001</v>
      </c>
      <c r="P5655" s="11">
        <f t="shared" si="604"/>
        <v>0.51660149692929525</v>
      </c>
      <c r="Q5655" s="12">
        <f t="shared" si="607"/>
        <v>56617555904.806885</v>
      </c>
      <c r="R5655" s="13">
        <f t="shared" si="608"/>
        <v>109596190180.13774</v>
      </c>
      <c r="S5655" s="14">
        <v>85</v>
      </c>
      <c r="T5655" s="14">
        <f t="shared" si="609"/>
        <v>8.5</v>
      </c>
      <c r="U5655" s="15">
        <f t="shared" si="610"/>
        <v>450318391340.31201</v>
      </c>
    </row>
    <row r="5656" spans="6:21" x14ac:dyDescent="0.25">
      <c r="F5656" s="24"/>
      <c r="G5656" s="34">
        <v>40414.583333319621</v>
      </c>
      <c r="H5656" s="16">
        <v>825</v>
      </c>
      <c r="J5656" s="19">
        <v>82.5</v>
      </c>
      <c r="K5656" s="25">
        <f t="shared" si="605"/>
        <v>28.1</v>
      </c>
      <c r="L5656" s="16">
        <v>628</v>
      </c>
      <c r="N5656">
        <v>62.8</v>
      </c>
      <c r="O5656" s="26">
        <f t="shared" si="606"/>
        <v>17.100000000000001</v>
      </c>
      <c r="P5656" s="11">
        <f t="shared" si="604"/>
        <v>0.51360340945857375</v>
      </c>
      <c r="Q5656" s="12">
        <f t="shared" si="607"/>
        <v>56617555904.806885</v>
      </c>
      <c r="R5656" s="13">
        <f t="shared" si="608"/>
        <v>110235942484.28281</v>
      </c>
      <c r="S5656" s="14">
        <v>86</v>
      </c>
      <c r="T5656" s="14">
        <f t="shared" si="609"/>
        <v>8.6</v>
      </c>
      <c r="U5656" s="15">
        <f t="shared" si="610"/>
        <v>461118124583.49298</v>
      </c>
    </row>
    <row r="5657" spans="6:21" x14ac:dyDescent="0.25">
      <c r="F5657" s="24"/>
      <c r="G5657" s="34">
        <v>40414.624999986285</v>
      </c>
      <c r="H5657" s="16">
        <v>820</v>
      </c>
      <c r="J5657" s="19">
        <v>82</v>
      </c>
      <c r="K5657" s="25">
        <f t="shared" si="605"/>
        <v>27.8</v>
      </c>
      <c r="L5657" s="16">
        <v>629</v>
      </c>
      <c r="N5657">
        <v>62.9</v>
      </c>
      <c r="O5657" s="26">
        <f t="shared" si="606"/>
        <v>17.2</v>
      </c>
      <c r="P5657" s="11">
        <f t="shared" si="604"/>
        <v>0.52597957846355892</v>
      </c>
      <c r="Q5657" s="12">
        <f t="shared" si="607"/>
        <v>63029118602.809952</v>
      </c>
      <c r="R5657" s="13">
        <f t="shared" si="608"/>
        <v>119831874056.6403</v>
      </c>
      <c r="S5657" s="14">
        <v>89</v>
      </c>
      <c r="T5657" s="14">
        <f t="shared" si="609"/>
        <v>8.9</v>
      </c>
      <c r="U5657" s="15">
        <f t="shared" si="610"/>
        <v>505544523539.09003</v>
      </c>
    </row>
    <row r="5658" spans="6:21" x14ac:dyDescent="0.25">
      <c r="F5658" s="24"/>
      <c r="G5658" s="34">
        <v>40414.666666652949</v>
      </c>
      <c r="H5658" s="16">
        <v>809</v>
      </c>
      <c r="J5658" s="19">
        <v>80.900000000000006</v>
      </c>
      <c r="K5658" s="25">
        <f t="shared" si="605"/>
        <v>27.2</v>
      </c>
      <c r="L5658" s="16">
        <v>631</v>
      </c>
      <c r="N5658">
        <v>63.1</v>
      </c>
      <c r="O5658" s="26">
        <f t="shared" si="606"/>
        <v>17.3</v>
      </c>
      <c r="P5658" s="11">
        <f t="shared" si="604"/>
        <v>0.54821177075585448</v>
      </c>
      <c r="Q5658" s="12">
        <f t="shared" si="607"/>
        <v>70166748252.547363</v>
      </c>
      <c r="R5658" s="13">
        <f t="shared" si="608"/>
        <v>127992049779.96733</v>
      </c>
      <c r="S5658" s="14">
        <v>90</v>
      </c>
      <c r="T5658" s="14">
        <f t="shared" si="609"/>
        <v>9</v>
      </c>
      <c r="U5658" s="15">
        <f t="shared" si="610"/>
        <v>520427713746.78003</v>
      </c>
    </row>
    <row r="5659" spans="6:21" x14ac:dyDescent="0.25">
      <c r="F5659" s="24"/>
      <c r="G5659" s="34">
        <v>40414.708333319613</v>
      </c>
      <c r="H5659" s="16">
        <v>790</v>
      </c>
      <c r="J5659" s="19">
        <v>79</v>
      </c>
      <c r="K5659" s="25">
        <f t="shared" si="605"/>
        <v>26.1</v>
      </c>
      <c r="L5659" s="16">
        <v>634</v>
      </c>
      <c r="N5659">
        <v>63.4</v>
      </c>
      <c r="O5659" s="26">
        <f t="shared" si="606"/>
        <v>17.399999999999999</v>
      </c>
      <c r="P5659" s="11">
        <f t="shared" si="604"/>
        <v>0.58856882649142217</v>
      </c>
      <c r="Q5659" s="12">
        <f t="shared" si="607"/>
        <v>78112667120.762314</v>
      </c>
      <c r="R5659" s="13">
        <f t="shared" si="608"/>
        <v>132716283304.38043</v>
      </c>
      <c r="S5659" s="14">
        <v>89</v>
      </c>
      <c r="T5659" s="14">
        <f t="shared" si="609"/>
        <v>8.9</v>
      </c>
      <c r="U5659" s="15">
        <f t="shared" si="610"/>
        <v>485972184034.20099</v>
      </c>
    </row>
    <row r="5660" spans="6:21" x14ac:dyDescent="0.25">
      <c r="F5660" s="24"/>
      <c r="G5660" s="34">
        <v>40414.749999986278</v>
      </c>
      <c r="H5660" s="16">
        <v>761</v>
      </c>
      <c r="J5660" s="19">
        <v>76.099999999999994</v>
      </c>
      <c r="K5660" s="25">
        <f t="shared" si="605"/>
        <v>24.5</v>
      </c>
      <c r="L5660" s="16">
        <v>638</v>
      </c>
      <c r="N5660">
        <v>63.8</v>
      </c>
      <c r="O5660" s="26">
        <f t="shared" si="606"/>
        <v>17.7</v>
      </c>
      <c r="P5660" s="11">
        <f t="shared" si="604"/>
        <v>0.65966486761209908</v>
      </c>
      <c r="Q5660" s="12">
        <f t="shared" si="607"/>
        <v>107768494545.71721</v>
      </c>
      <c r="R5660" s="13">
        <f t="shared" si="608"/>
        <v>163368552483.05875</v>
      </c>
      <c r="S5660" s="14">
        <v>86</v>
      </c>
      <c r="T5660" s="14">
        <f t="shared" si="609"/>
        <v>8.6</v>
      </c>
      <c r="U5660" s="15">
        <f t="shared" si="610"/>
        <v>478160498261.13702</v>
      </c>
    </row>
    <row r="5661" spans="6:21" x14ac:dyDescent="0.25">
      <c r="F5661" s="24"/>
      <c r="G5661" s="34">
        <v>40414.791666652942</v>
      </c>
      <c r="H5661" s="16">
        <v>741</v>
      </c>
      <c r="J5661" s="19">
        <v>74.099999999999994</v>
      </c>
      <c r="K5661" s="25">
        <f t="shared" si="605"/>
        <v>23.4</v>
      </c>
      <c r="L5661" s="16">
        <v>641</v>
      </c>
      <c r="N5661">
        <v>64.099999999999994</v>
      </c>
      <c r="O5661" s="26">
        <f t="shared" si="606"/>
        <v>17.8</v>
      </c>
      <c r="P5661" s="11">
        <f t="shared" si="604"/>
        <v>0.70916531466089716</v>
      </c>
      <c r="Q5661" s="12">
        <f t="shared" si="607"/>
        <v>119972561793.18118</v>
      </c>
      <c r="R5661" s="13">
        <f t="shared" si="608"/>
        <v>169174322704.35937</v>
      </c>
      <c r="S5661" s="14">
        <v>76</v>
      </c>
      <c r="T5661" s="14">
        <f t="shared" si="609"/>
        <v>7.6</v>
      </c>
      <c r="U5661" s="15">
        <f t="shared" si="610"/>
        <v>373933382924.95398</v>
      </c>
    </row>
    <row r="5662" spans="6:21" x14ac:dyDescent="0.25">
      <c r="F5662" s="24"/>
      <c r="G5662" s="34">
        <v>40414.833333319606</v>
      </c>
      <c r="H5662" s="16">
        <v>725</v>
      </c>
      <c r="J5662" s="19">
        <v>72.5</v>
      </c>
      <c r="K5662" s="25">
        <f t="shared" si="605"/>
        <v>22.5</v>
      </c>
      <c r="L5662" s="16">
        <v>641</v>
      </c>
      <c r="N5662">
        <v>64.099999999999994</v>
      </c>
      <c r="O5662" s="26">
        <f t="shared" si="606"/>
        <v>17.8</v>
      </c>
      <c r="P5662" s="11">
        <f t="shared" si="604"/>
        <v>0.74885509608247014</v>
      </c>
      <c r="Q5662" s="12">
        <f t="shared" si="607"/>
        <v>119972561793.18118</v>
      </c>
      <c r="R5662" s="13">
        <f t="shared" si="608"/>
        <v>160207979381.86002</v>
      </c>
      <c r="S5662" s="14">
        <v>63</v>
      </c>
      <c r="T5662" s="14">
        <f t="shared" si="609"/>
        <v>6.3</v>
      </c>
      <c r="U5662" s="15">
        <f t="shared" si="610"/>
        <v>253483130808.677</v>
      </c>
    </row>
    <row r="5663" spans="6:21" x14ac:dyDescent="0.25">
      <c r="F5663" s="24"/>
      <c r="G5663" s="34">
        <v>40414.87499998627</v>
      </c>
      <c r="H5663" s="16">
        <v>714</v>
      </c>
      <c r="J5663" s="19">
        <v>71.400000000000006</v>
      </c>
      <c r="K5663" s="25">
        <f t="shared" si="605"/>
        <v>21.9</v>
      </c>
      <c r="L5663" s="16">
        <v>640</v>
      </c>
      <c r="N5663">
        <v>64</v>
      </c>
      <c r="O5663" s="26">
        <f t="shared" si="606"/>
        <v>17.8</v>
      </c>
      <c r="P5663" s="11">
        <f t="shared" si="604"/>
        <v>0.7767046443433947</v>
      </c>
      <c r="Q5663" s="12">
        <f t="shared" si="607"/>
        <v>119972561793.18118</v>
      </c>
      <c r="R5663" s="13">
        <f t="shared" si="608"/>
        <v>154463556600.20905</v>
      </c>
      <c r="S5663" s="14">
        <v>56</v>
      </c>
      <c r="T5663" s="14">
        <f t="shared" si="609"/>
        <v>5.6</v>
      </c>
      <c r="U5663" s="15">
        <f t="shared" si="610"/>
        <v>193149570919.35599</v>
      </c>
    </row>
    <row r="5664" spans="6:21" x14ac:dyDescent="0.25">
      <c r="F5664" s="24"/>
      <c r="G5664" s="34">
        <v>40414.916666652935</v>
      </c>
      <c r="H5664" s="16">
        <v>705</v>
      </c>
      <c r="J5664" s="19">
        <v>70.5</v>
      </c>
      <c r="K5664" s="25">
        <f t="shared" si="605"/>
        <v>21.4</v>
      </c>
      <c r="L5664" s="16">
        <v>637</v>
      </c>
      <c r="N5664">
        <v>63.7</v>
      </c>
      <c r="O5664" s="26">
        <f t="shared" si="606"/>
        <v>17.600000000000001</v>
      </c>
      <c r="P5664" s="11">
        <f t="shared" si="604"/>
        <v>0.79076415946091239</v>
      </c>
      <c r="Q5664" s="12">
        <f t="shared" si="607"/>
        <v>96805871634.812943</v>
      </c>
      <c r="R5664" s="13">
        <f t="shared" si="608"/>
        <v>122420661680.98514</v>
      </c>
      <c r="S5664" s="14">
        <v>52</v>
      </c>
      <c r="T5664" s="14">
        <f t="shared" si="609"/>
        <v>5.2</v>
      </c>
      <c r="U5664" s="15">
        <f t="shared" si="610"/>
        <v>133196908240.095</v>
      </c>
    </row>
    <row r="5665" spans="6:21" x14ac:dyDescent="0.25">
      <c r="F5665" s="24"/>
      <c r="G5665" s="34">
        <v>40414.958333319599</v>
      </c>
      <c r="H5665" s="16">
        <v>696</v>
      </c>
      <c r="J5665" s="19">
        <v>69.599999999999994</v>
      </c>
      <c r="K5665" s="25">
        <f t="shared" si="605"/>
        <v>20.9</v>
      </c>
      <c r="L5665" s="16">
        <v>635</v>
      </c>
      <c r="N5665">
        <v>63.5</v>
      </c>
      <c r="O5665" s="26">
        <f t="shared" si="606"/>
        <v>17.5</v>
      </c>
      <c r="P5665" s="11">
        <f t="shared" si="604"/>
        <v>0.81026359451376195</v>
      </c>
      <c r="Q5665" s="12">
        <f t="shared" si="607"/>
        <v>86958408600.579636</v>
      </c>
      <c r="R5665" s="13">
        <f t="shared" si="608"/>
        <v>107321134985.41577</v>
      </c>
      <c r="S5665" s="14">
        <v>51</v>
      </c>
      <c r="T5665" s="14">
        <f t="shared" si="609"/>
        <v>5.0999999999999996</v>
      </c>
      <c r="U5665" s="15">
        <f t="shared" si="610"/>
        <v>103849904562.664</v>
      </c>
    </row>
    <row r="5666" spans="6:21" x14ac:dyDescent="0.25">
      <c r="F5666" s="24"/>
      <c r="G5666" s="34">
        <v>40414.999999986263</v>
      </c>
      <c r="H5666" s="16">
        <v>688</v>
      </c>
      <c r="J5666" s="19">
        <v>68.8</v>
      </c>
      <c r="K5666" s="25">
        <f t="shared" si="605"/>
        <v>20.399999999999999</v>
      </c>
      <c r="L5666" s="16">
        <v>632</v>
      </c>
      <c r="N5666">
        <v>63.2</v>
      </c>
      <c r="O5666" s="26">
        <f t="shared" si="606"/>
        <v>17.3</v>
      </c>
      <c r="P5666" s="11">
        <f t="shared" si="604"/>
        <v>0.82510186058645507</v>
      </c>
      <c r="Q5666" s="12">
        <f t="shared" si="607"/>
        <v>70166748252.547363</v>
      </c>
      <c r="R5666" s="13">
        <f t="shared" si="608"/>
        <v>85040104263.824066</v>
      </c>
      <c r="S5666" s="14">
        <v>50</v>
      </c>
      <c r="T5666" s="14">
        <f t="shared" si="609"/>
        <v>5</v>
      </c>
      <c r="U5666" s="15">
        <f t="shared" si="610"/>
        <v>74366780056.384003</v>
      </c>
    </row>
    <row r="5667" spans="6:21" x14ac:dyDescent="0.25">
      <c r="F5667" s="24"/>
      <c r="G5667" s="34">
        <v>40415.041666652927</v>
      </c>
      <c r="H5667" s="16">
        <v>681</v>
      </c>
      <c r="J5667" s="19">
        <v>68.099999999999994</v>
      </c>
      <c r="K5667" s="25">
        <f t="shared" si="605"/>
        <v>20.100000000000001</v>
      </c>
      <c r="L5667" s="16">
        <v>629</v>
      </c>
      <c r="N5667">
        <v>62.9</v>
      </c>
      <c r="O5667" s="26">
        <f t="shared" si="606"/>
        <v>17.2</v>
      </c>
      <c r="P5667" s="11">
        <f t="shared" si="604"/>
        <v>0.83523238254320153</v>
      </c>
      <c r="Q5667" s="12">
        <f t="shared" si="607"/>
        <v>63029118602.809952</v>
      </c>
      <c r="R5667" s="13">
        <f t="shared" si="608"/>
        <v>75462972844.626068</v>
      </c>
      <c r="S5667" s="14">
        <v>49</v>
      </c>
      <c r="T5667" s="14">
        <f t="shared" si="609"/>
        <v>4.9000000000000004</v>
      </c>
      <c r="U5667" s="15">
        <f t="shared" si="610"/>
        <v>60925885784.899002</v>
      </c>
    </row>
    <row r="5668" spans="6:21" x14ac:dyDescent="0.25">
      <c r="F5668" s="24"/>
      <c r="G5668" s="34">
        <v>40415.083333319591</v>
      </c>
      <c r="H5668" s="16">
        <v>675</v>
      </c>
      <c r="J5668" s="19">
        <v>67.5</v>
      </c>
      <c r="K5668" s="25">
        <f t="shared" si="605"/>
        <v>19.7</v>
      </c>
      <c r="L5668" s="16">
        <v>626</v>
      </c>
      <c r="N5668">
        <v>62.6</v>
      </c>
      <c r="O5668" s="26">
        <f t="shared" si="606"/>
        <v>17</v>
      </c>
      <c r="P5668" s="11">
        <f t="shared" si="604"/>
        <v>0.8454018548606379</v>
      </c>
      <c r="Q5668" s="12">
        <f t="shared" si="607"/>
        <v>50858201854.832886</v>
      </c>
      <c r="R5668" s="13">
        <f t="shared" si="608"/>
        <v>60158611626.439728</v>
      </c>
      <c r="S5668" s="14">
        <v>50</v>
      </c>
      <c r="T5668" s="14">
        <f t="shared" si="609"/>
        <v>5</v>
      </c>
      <c r="U5668" s="15">
        <f t="shared" si="610"/>
        <v>46502048858.033997</v>
      </c>
    </row>
    <row r="5669" spans="6:21" x14ac:dyDescent="0.25">
      <c r="F5669" s="24"/>
      <c r="G5669" s="34">
        <v>40415.124999986256</v>
      </c>
      <c r="H5669" s="16">
        <v>669</v>
      </c>
      <c r="J5669" s="19">
        <v>66.900000000000006</v>
      </c>
      <c r="K5669" s="25">
        <f t="shared" si="605"/>
        <v>19.399999999999999</v>
      </c>
      <c r="L5669" s="16">
        <v>624</v>
      </c>
      <c r="N5669">
        <v>62.4</v>
      </c>
      <c r="O5669" s="26">
        <f t="shared" si="606"/>
        <v>16.899999999999999</v>
      </c>
      <c r="P5669" s="11">
        <f t="shared" si="604"/>
        <v>0.85585538639033454</v>
      </c>
      <c r="Q5669" s="12">
        <f t="shared" si="607"/>
        <v>45684711297.955109</v>
      </c>
      <c r="R5669" s="13">
        <f t="shared" si="608"/>
        <v>53379007744.095024</v>
      </c>
      <c r="S5669" s="14">
        <v>46</v>
      </c>
      <c r="T5669" s="14">
        <f t="shared" si="609"/>
        <v>4.5999999999999996</v>
      </c>
      <c r="U5669" s="15">
        <f t="shared" si="610"/>
        <v>35393763652.244003</v>
      </c>
    </row>
    <row r="5670" spans="6:21" x14ac:dyDescent="0.25">
      <c r="F5670" s="24"/>
      <c r="G5670" s="34">
        <v>40415.16666665292</v>
      </c>
      <c r="H5670" s="16">
        <v>665</v>
      </c>
      <c r="J5670" s="19">
        <v>66.5</v>
      </c>
      <c r="K5670" s="25">
        <f t="shared" si="605"/>
        <v>19.2</v>
      </c>
      <c r="L5670" s="16">
        <v>621</v>
      </c>
      <c r="N5670">
        <v>62.1</v>
      </c>
      <c r="O5670" s="26">
        <f t="shared" si="606"/>
        <v>16.7</v>
      </c>
      <c r="P5670" s="11">
        <f t="shared" si="604"/>
        <v>0.85563281280281611</v>
      </c>
      <c r="Q5670" s="12">
        <f t="shared" si="607"/>
        <v>36862997934.538506</v>
      </c>
      <c r="R5670" s="13">
        <f t="shared" si="608"/>
        <v>43082730562.641159</v>
      </c>
      <c r="S5670" s="14">
        <v>46</v>
      </c>
      <c r="T5670" s="14">
        <f t="shared" si="609"/>
        <v>4.5999999999999996</v>
      </c>
      <c r="U5670" s="15">
        <f t="shared" si="610"/>
        <v>28610770089.271999</v>
      </c>
    </row>
    <row r="5671" spans="6:21" x14ac:dyDescent="0.25">
      <c r="F5671" s="24"/>
      <c r="G5671" s="34">
        <v>40415.208333319584</v>
      </c>
      <c r="H5671" s="16">
        <v>664</v>
      </c>
      <c r="J5671" s="19">
        <v>66.400000000000006</v>
      </c>
      <c r="K5671" s="25">
        <f t="shared" si="605"/>
        <v>19.100000000000001</v>
      </c>
      <c r="L5671" s="16">
        <v>621</v>
      </c>
      <c r="N5671">
        <v>62.1</v>
      </c>
      <c r="O5671" s="26">
        <f t="shared" si="606"/>
        <v>16.7</v>
      </c>
      <c r="P5671" s="11">
        <f t="shared" si="604"/>
        <v>0.86098123826364403</v>
      </c>
      <c r="Q5671" s="12">
        <f t="shared" si="607"/>
        <v>36862997934.538506</v>
      </c>
      <c r="R5671" s="13">
        <f t="shared" si="608"/>
        <v>42815100139.55793</v>
      </c>
      <c r="S5671" s="14">
        <v>45</v>
      </c>
      <c r="T5671" s="14">
        <f t="shared" si="609"/>
        <v>4.5</v>
      </c>
      <c r="U5671" s="15">
        <f t="shared" si="610"/>
        <v>26784459922.587002</v>
      </c>
    </row>
    <row r="5672" spans="6:21" x14ac:dyDescent="0.25">
      <c r="F5672" s="24"/>
      <c r="G5672" s="34">
        <v>40415.249999986248</v>
      </c>
      <c r="H5672" s="16">
        <v>689</v>
      </c>
      <c r="J5672" s="19">
        <v>68.900000000000006</v>
      </c>
      <c r="K5672" s="25">
        <f t="shared" si="605"/>
        <v>20.5</v>
      </c>
      <c r="L5672" s="16">
        <v>631</v>
      </c>
      <c r="N5672">
        <v>63.1</v>
      </c>
      <c r="O5672" s="26">
        <f t="shared" si="606"/>
        <v>17.3</v>
      </c>
      <c r="P5672" s="11">
        <f t="shared" si="604"/>
        <v>0.82002773180001731</v>
      </c>
      <c r="Q5672" s="12">
        <f t="shared" si="607"/>
        <v>70166748252.547363</v>
      </c>
      <c r="R5672" s="13">
        <f t="shared" si="608"/>
        <v>85566311395.989655</v>
      </c>
      <c r="S5672" s="14">
        <v>46</v>
      </c>
      <c r="T5672" s="14">
        <f t="shared" si="609"/>
        <v>4.5999999999999996</v>
      </c>
      <c r="U5672" s="15">
        <f t="shared" si="610"/>
        <v>70837990459.835007</v>
      </c>
    </row>
    <row r="5673" spans="6:21" x14ac:dyDescent="0.25">
      <c r="F5673" s="24"/>
      <c r="G5673" s="34">
        <v>40415.291666652913</v>
      </c>
      <c r="H5673" s="16">
        <v>722</v>
      </c>
      <c r="J5673" s="19">
        <v>72.2</v>
      </c>
      <c r="K5673" s="25">
        <f t="shared" si="605"/>
        <v>22.3</v>
      </c>
      <c r="L5673" s="16">
        <v>635</v>
      </c>
      <c r="N5673">
        <v>63.5</v>
      </c>
      <c r="O5673" s="26">
        <f t="shared" si="606"/>
        <v>17.5</v>
      </c>
      <c r="P5673" s="11">
        <f t="shared" si="604"/>
        <v>0.74379308737464289</v>
      </c>
      <c r="Q5673" s="12">
        <f t="shared" si="607"/>
        <v>86958408600.579636</v>
      </c>
      <c r="R5673" s="13">
        <f t="shared" si="608"/>
        <v>116912095684.4539</v>
      </c>
      <c r="S5673" s="14">
        <v>46</v>
      </c>
      <c r="T5673" s="14">
        <f t="shared" si="609"/>
        <v>4.5999999999999996</v>
      </c>
      <c r="U5673" s="15">
        <f t="shared" si="610"/>
        <v>137786960585.82199</v>
      </c>
    </row>
    <row r="5674" spans="6:21" x14ac:dyDescent="0.25">
      <c r="F5674" s="24"/>
      <c r="G5674" s="34">
        <v>40415.333333319577</v>
      </c>
      <c r="H5674" s="16">
        <v>750</v>
      </c>
      <c r="J5674" s="19">
        <v>75</v>
      </c>
      <c r="K5674" s="25">
        <f t="shared" si="605"/>
        <v>23.9</v>
      </c>
      <c r="L5674" s="16">
        <v>634</v>
      </c>
      <c r="N5674">
        <v>63.4</v>
      </c>
      <c r="O5674" s="26">
        <f t="shared" si="606"/>
        <v>17.399999999999999</v>
      </c>
      <c r="P5674" s="11">
        <f t="shared" ref="P5674:P5737" si="611">EXP((17.27*O5674/(237+O5674))-(17.27*K5674/(237.3+K5674)))</f>
        <v>0.67098037260818255</v>
      </c>
      <c r="Q5674" s="12">
        <f t="shared" si="607"/>
        <v>78112667120.762314</v>
      </c>
      <c r="R5674" s="13">
        <f t="shared" si="608"/>
        <v>116415725868.5956</v>
      </c>
      <c r="S5674" s="14">
        <v>55</v>
      </c>
      <c r="T5674" s="14">
        <f t="shared" si="609"/>
        <v>5.5</v>
      </c>
      <c r="U5674" s="15">
        <f t="shared" si="610"/>
        <v>210666823113.08301</v>
      </c>
    </row>
    <row r="5675" spans="6:21" x14ac:dyDescent="0.25">
      <c r="F5675" s="24"/>
      <c r="G5675" s="34">
        <v>40415.374999986241</v>
      </c>
      <c r="H5675" s="16">
        <v>774</v>
      </c>
      <c r="J5675" s="19">
        <v>77.400000000000006</v>
      </c>
      <c r="K5675" s="25">
        <f t="shared" si="605"/>
        <v>25.2</v>
      </c>
      <c r="L5675" s="16">
        <v>632</v>
      </c>
      <c r="N5675">
        <v>63.2</v>
      </c>
      <c r="O5675" s="26">
        <f t="shared" si="606"/>
        <v>17.3</v>
      </c>
      <c r="P5675" s="11">
        <f t="shared" si="611"/>
        <v>0.61690275959790186</v>
      </c>
      <c r="Q5675" s="12">
        <f t="shared" si="607"/>
        <v>70166748252.547363</v>
      </c>
      <c r="R5675" s="13">
        <f t="shared" si="608"/>
        <v>113740370197.53673</v>
      </c>
      <c r="S5675" s="14">
        <v>70</v>
      </c>
      <c r="T5675" s="14">
        <f t="shared" si="609"/>
        <v>7</v>
      </c>
      <c r="U5675" s="15">
        <f t="shared" si="610"/>
        <v>305015353614.92603</v>
      </c>
    </row>
    <row r="5676" spans="6:21" x14ac:dyDescent="0.25">
      <c r="F5676" s="24"/>
      <c r="G5676" s="34">
        <v>40415.416666652905</v>
      </c>
      <c r="H5676" s="16">
        <v>792</v>
      </c>
      <c r="J5676" s="19">
        <v>79.2</v>
      </c>
      <c r="K5676" s="25">
        <f t="shared" si="605"/>
        <v>26.2</v>
      </c>
      <c r="L5676" s="16">
        <v>629</v>
      </c>
      <c r="N5676">
        <v>62.9</v>
      </c>
      <c r="O5676" s="26">
        <f t="shared" si="606"/>
        <v>17.2</v>
      </c>
      <c r="P5676" s="11">
        <f t="shared" si="611"/>
        <v>0.57774399290952183</v>
      </c>
      <c r="Q5676" s="12">
        <f t="shared" si="607"/>
        <v>63029118602.809952</v>
      </c>
      <c r="R5676" s="13">
        <f t="shared" si="608"/>
        <v>109095238334.53461</v>
      </c>
      <c r="S5676" s="14">
        <v>78</v>
      </c>
      <c r="T5676" s="14">
        <f t="shared" si="609"/>
        <v>7.8</v>
      </c>
      <c r="U5676" s="15">
        <f t="shared" si="610"/>
        <v>359315733907.45203</v>
      </c>
    </row>
    <row r="5677" spans="6:21" x14ac:dyDescent="0.25">
      <c r="F5677" s="24"/>
      <c r="G5677" s="34">
        <v>40415.45833331957</v>
      </c>
      <c r="H5677" s="16">
        <v>806</v>
      </c>
      <c r="J5677" s="19">
        <v>80.599999999999994</v>
      </c>
      <c r="K5677" s="25">
        <f t="shared" si="605"/>
        <v>27</v>
      </c>
      <c r="L5677" s="16">
        <v>627</v>
      </c>
      <c r="N5677">
        <v>62.7</v>
      </c>
      <c r="O5677" s="26">
        <f t="shared" si="606"/>
        <v>17.100000000000001</v>
      </c>
      <c r="P5677" s="11">
        <f t="shared" si="611"/>
        <v>0.54769463446341493</v>
      </c>
      <c r="Q5677" s="12">
        <f t="shared" si="607"/>
        <v>56617555904.806885</v>
      </c>
      <c r="R5677" s="13">
        <f t="shared" si="608"/>
        <v>103374311782.83496</v>
      </c>
      <c r="S5677" s="14">
        <v>79</v>
      </c>
      <c r="T5677" s="14">
        <f t="shared" si="609"/>
        <v>7.9</v>
      </c>
      <c r="U5677" s="15">
        <f t="shared" si="610"/>
        <v>369378371436.422</v>
      </c>
    </row>
    <row r="5678" spans="6:21" x14ac:dyDescent="0.25">
      <c r="F5678" s="24"/>
      <c r="G5678" s="34">
        <v>40415.499999986234</v>
      </c>
      <c r="H5678" s="16">
        <v>816</v>
      </c>
      <c r="J5678" s="19">
        <v>81.599999999999994</v>
      </c>
      <c r="K5678" s="25">
        <f t="shared" si="605"/>
        <v>27.6</v>
      </c>
      <c r="L5678" s="16">
        <v>625</v>
      </c>
      <c r="N5678">
        <v>62.5</v>
      </c>
      <c r="O5678" s="26">
        <f t="shared" si="606"/>
        <v>16.899999999999999</v>
      </c>
      <c r="P5678" s="11">
        <f t="shared" si="611"/>
        <v>0.52212602003213182</v>
      </c>
      <c r="Q5678" s="12">
        <f t="shared" si="607"/>
        <v>45684711297.955109</v>
      </c>
      <c r="R5678" s="13">
        <f t="shared" si="608"/>
        <v>87497480579.772018</v>
      </c>
      <c r="S5678" s="14">
        <v>81</v>
      </c>
      <c r="T5678" s="14">
        <f t="shared" si="609"/>
        <v>8.1</v>
      </c>
      <c r="U5678" s="15">
        <f t="shared" si="610"/>
        <v>338683431182.71698</v>
      </c>
    </row>
    <row r="5679" spans="6:21" x14ac:dyDescent="0.25">
      <c r="F5679" s="24"/>
      <c r="G5679" s="34">
        <v>40415.541666652898</v>
      </c>
      <c r="H5679" s="16">
        <v>821</v>
      </c>
      <c r="J5679" s="19">
        <v>82.1</v>
      </c>
      <c r="K5679" s="25">
        <f t="shared" si="605"/>
        <v>27.8</v>
      </c>
      <c r="L5679" s="16">
        <v>623</v>
      </c>
      <c r="N5679">
        <v>62.3</v>
      </c>
      <c r="O5679" s="26">
        <f t="shared" si="606"/>
        <v>16.8</v>
      </c>
      <c r="P5679" s="11">
        <f t="shared" si="611"/>
        <v>0.51279993727282092</v>
      </c>
      <c r="Q5679" s="12">
        <f t="shared" si="607"/>
        <v>41037487961.819824</v>
      </c>
      <c r="R5679" s="13">
        <f t="shared" si="608"/>
        <v>80026312366.701736</v>
      </c>
      <c r="S5679" s="14">
        <v>85</v>
      </c>
      <c r="T5679" s="14">
        <f t="shared" si="609"/>
        <v>8.5</v>
      </c>
      <c r="U5679" s="15">
        <f t="shared" si="610"/>
        <v>331405007441.49597</v>
      </c>
    </row>
    <row r="5680" spans="6:21" x14ac:dyDescent="0.25">
      <c r="F5680" s="24"/>
      <c r="G5680" s="34">
        <v>40415.583333319562</v>
      </c>
      <c r="H5680" s="16">
        <v>821</v>
      </c>
      <c r="J5680" s="19">
        <v>82.1</v>
      </c>
      <c r="K5680" s="25">
        <f t="shared" si="605"/>
        <v>27.8</v>
      </c>
      <c r="L5680" s="16">
        <v>624</v>
      </c>
      <c r="N5680">
        <v>62.4</v>
      </c>
      <c r="O5680" s="26">
        <f t="shared" si="606"/>
        <v>16.899999999999999</v>
      </c>
      <c r="P5680" s="11">
        <f t="shared" si="611"/>
        <v>0.51606742752795365</v>
      </c>
      <c r="Q5680" s="12">
        <f t="shared" si="607"/>
        <v>45684711297.955109</v>
      </c>
      <c r="R5680" s="13">
        <f t="shared" si="608"/>
        <v>88524694373.353989</v>
      </c>
      <c r="S5680" s="14">
        <v>87</v>
      </c>
      <c r="T5680" s="14">
        <f t="shared" si="609"/>
        <v>8.6999999999999993</v>
      </c>
      <c r="U5680" s="15">
        <f t="shared" si="610"/>
        <v>372707852755.96997</v>
      </c>
    </row>
    <row r="5681" spans="6:21" x14ac:dyDescent="0.25">
      <c r="F5681" s="24"/>
      <c r="G5681" s="34">
        <v>40415.624999986227</v>
      </c>
      <c r="H5681" s="16">
        <v>817</v>
      </c>
      <c r="J5681" s="19">
        <v>81.7</v>
      </c>
      <c r="K5681" s="25">
        <f t="shared" si="605"/>
        <v>27.6</v>
      </c>
      <c r="L5681" s="16">
        <v>625</v>
      </c>
      <c r="N5681">
        <v>62.5</v>
      </c>
      <c r="O5681" s="26">
        <f t="shared" si="606"/>
        <v>16.899999999999999</v>
      </c>
      <c r="P5681" s="11">
        <f t="shared" si="611"/>
        <v>0.52212602003213182</v>
      </c>
      <c r="Q5681" s="12">
        <f t="shared" si="607"/>
        <v>45684711297.955109</v>
      </c>
      <c r="R5681" s="13">
        <f t="shared" si="608"/>
        <v>87497480579.772018</v>
      </c>
      <c r="S5681" s="14">
        <v>89</v>
      </c>
      <c r="T5681" s="14">
        <f t="shared" si="609"/>
        <v>8.9</v>
      </c>
      <c r="U5681" s="15">
        <f t="shared" si="610"/>
        <v>372133646608.16998</v>
      </c>
    </row>
    <row r="5682" spans="6:21" x14ac:dyDescent="0.25">
      <c r="F5682" s="24"/>
      <c r="G5682" s="34">
        <v>40415.666666652891</v>
      </c>
      <c r="H5682" s="16">
        <v>806</v>
      </c>
      <c r="J5682" s="19">
        <v>80.599999999999994</v>
      </c>
      <c r="K5682" s="25">
        <f t="shared" si="605"/>
        <v>27</v>
      </c>
      <c r="L5682" s="16">
        <v>626</v>
      </c>
      <c r="N5682">
        <v>62.6</v>
      </c>
      <c r="O5682" s="26">
        <f t="shared" si="606"/>
        <v>17</v>
      </c>
      <c r="P5682" s="11">
        <f t="shared" si="611"/>
        <v>0.54423233646965563</v>
      </c>
      <c r="Q5682" s="12">
        <f t="shared" si="607"/>
        <v>50858201854.832886</v>
      </c>
      <c r="R5682" s="13">
        <f t="shared" si="608"/>
        <v>93449430411.911133</v>
      </c>
      <c r="S5682" s="14">
        <v>91</v>
      </c>
      <c r="T5682" s="14">
        <f t="shared" si="609"/>
        <v>9.1</v>
      </c>
      <c r="U5682" s="15">
        <f t="shared" si="610"/>
        <v>387580179869.41199</v>
      </c>
    </row>
    <row r="5683" spans="6:21" x14ac:dyDescent="0.25">
      <c r="F5683" s="24"/>
      <c r="G5683" s="34">
        <v>40415.708333319555</v>
      </c>
      <c r="H5683" s="16">
        <v>787</v>
      </c>
      <c r="J5683" s="19">
        <v>78.7</v>
      </c>
      <c r="K5683" s="25">
        <f t="shared" si="605"/>
        <v>25.9</v>
      </c>
      <c r="L5683" s="16">
        <v>629</v>
      </c>
      <c r="N5683">
        <v>62.9</v>
      </c>
      <c r="O5683" s="26">
        <f t="shared" si="606"/>
        <v>17.2</v>
      </c>
      <c r="P5683" s="11">
        <f t="shared" si="611"/>
        <v>0.58807720647436346</v>
      </c>
      <c r="Q5683" s="12">
        <f t="shared" si="607"/>
        <v>63029118602.809952</v>
      </c>
      <c r="R5683" s="13">
        <f t="shared" si="608"/>
        <v>107178305686.56403</v>
      </c>
      <c r="S5683" s="14">
        <v>89</v>
      </c>
      <c r="T5683" s="14">
        <f t="shared" si="609"/>
        <v>8.9</v>
      </c>
      <c r="U5683" s="15">
        <f t="shared" si="610"/>
        <v>392927765045.41101</v>
      </c>
    </row>
    <row r="5684" spans="6:21" x14ac:dyDescent="0.25">
      <c r="F5684" s="24"/>
      <c r="G5684" s="34">
        <v>40415.749999986219</v>
      </c>
      <c r="H5684" s="16">
        <v>757</v>
      </c>
      <c r="J5684" s="19">
        <v>75.7</v>
      </c>
      <c r="K5684" s="25">
        <f t="shared" si="605"/>
        <v>24.3</v>
      </c>
      <c r="L5684" s="16">
        <v>634</v>
      </c>
      <c r="N5684">
        <v>63.4</v>
      </c>
      <c r="O5684" s="26">
        <f t="shared" si="606"/>
        <v>17.399999999999999</v>
      </c>
      <c r="P5684" s="11">
        <f t="shared" si="611"/>
        <v>0.65507477771835243</v>
      </c>
      <c r="Q5684" s="12">
        <f t="shared" si="607"/>
        <v>78112667120.762314</v>
      </c>
      <c r="R5684" s="13">
        <f t="shared" si="608"/>
        <v>119242367097.12953</v>
      </c>
      <c r="S5684" s="14">
        <v>86</v>
      </c>
      <c r="T5684" s="14">
        <f t="shared" si="609"/>
        <v>8.6</v>
      </c>
      <c r="U5684" s="15">
        <f t="shared" si="610"/>
        <v>353715419796.758</v>
      </c>
    </row>
    <row r="5685" spans="6:21" x14ac:dyDescent="0.25">
      <c r="F5685" s="24"/>
      <c r="G5685" s="34">
        <v>40415.791666652884</v>
      </c>
      <c r="H5685" s="16">
        <v>737</v>
      </c>
      <c r="J5685" s="19">
        <v>73.7</v>
      </c>
      <c r="K5685" s="25">
        <f t="shared" si="605"/>
        <v>23.2</v>
      </c>
      <c r="L5685" s="16">
        <v>637</v>
      </c>
      <c r="N5685">
        <v>63.7</v>
      </c>
      <c r="O5685" s="26">
        <f t="shared" si="606"/>
        <v>17.600000000000001</v>
      </c>
      <c r="P5685" s="11">
        <f t="shared" si="611"/>
        <v>0.70877563034008861</v>
      </c>
      <c r="Q5685" s="12">
        <f t="shared" si="607"/>
        <v>96805871634.812943</v>
      </c>
      <c r="R5685" s="13">
        <f t="shared" si="608"/>
        <v>136581828565.92151</v>
      </c>
      <c r="S5685" s="14">
        <v>76</v>
      </c>
      <c r="T5685" s="14">
        <f t="shared" si="609"/>
        <v>7.6</v>
      </c>
      <c r="U5685" s="15">
        <f t="shared" si="610"/>
        <v>302297272676.42499</v>
      </c>
    </row>
    <row r="5686" spans="6:21" x14ac:dyDescent="0.25">
      <c r="F5686" s="24"/>
      <c r="G5686" s="34">
        <v>40415.833333319548</v>
      </c>
      <c r="H5686" s="16">
        <v>722</v>
      </c>
      <c r="J5686" s="19">
        <v>72.2</v>
      </c>
      <c r="K5686" s="25">
        <f t="shared" si="605"/>
        <v>22.3</v>
      </c>
      <c r="L5686" s="16">
        <v>638</v>
      </c>
      <c r="N5686">
        <v>63.8</v>
      </c>
      <c r="O5686" s="26">
        <f t="shared" si="606"/>
        <v>17.7</v>
      </c>
      <c r="P5686" s="11">
        <f t="shared" si="611"/>
        <v>0.75324568625383925</v>
      </c>
      <c r="Q5686" s="12">
        <f t="shared" si="607"/>
        <v>107768494545.71721</v>
      </c>
      <c r="R5686" s="13">
        <f t="shared" si="608"/>
        <v>143072169562.21622</v>
      </c>
      <c r="S5686" s="14">
        <v>63</v>
      </c>
      <c r="T5686" s="14">
        <f t="shared" si="609"/>
        <v>6.3</v>
      </c>
      <c r="U5686" s="15">
        <f t="shared" si="610"/>
        <v>222413152603.944</v>
      </c>
    </row>
    <row r="5687" spans="6:21" x14ac:dyDescent="0.25">
      <c r="F5687" s="24"/>
      <c r="G5687" s="34">
        <v>40415.874999986212</v>
      </c>
      <c r="H5687" s="16">
        <v>711</v>
      </c>
      <c r="J5687" s="19">
        <v>71.099999999999994</v>
      </c>
      <c r="K5687" s="25">
        <f t="shared" si="605"/>
        <v>21.7</v>
      </c>
      <c r="L5687" s="16">
        <v>636</v>
      </c>
      <c r="N5687">
        <v>63.6</v>
      </c>
      <c r="O5687" s="26">
        <f t="shared" si="606"/>
        <v>17.600000000000001</v>
      </c>
      <c r="P5687" s="11">
        <f t="shared" si="611"/>
        <v>0.77638664716723516</v>
      </c>
      <c r="Q5687" s="12">
        <f t="shared" si="607"/>
        <v>96805871634.812943</v>
      </c>
      <c r="R5687" s="13">
        <f t="shared" si="608"/>
        <v>124687708100.11211</v>
      </c>
      <c r="S5687" s="14">
        <v>56</v>
      </c>
      <c r="T5687" s="14">
        <f t="shared" si="609"/>
        <v>5.6</v>
      </c>
      <c r="U5687" s="15">
        <f t="shared" si="610"/>
        <v>156138284205.67499</v>
      </c>
    </row>
    <row r="5688" spans="6:21" x14ac:dyDescent="0.25">
      <c r="F5688" s="24"/>
      <c r="G5688" s="34">
        <v>40415.916666652876</v>
      </c>
      <c r="H5688" s="16">
        <v>701</v>
      </c>
      <c r="J5688" s="19">
        <v>70.099999999999994</v>
      </c>
      <c r="K5688" s="25">
        <f t="shared" si="605"/>
        <v>21.2</v>
      </c>
      <c r="L5688" s="16">
        <v>634</v>
      </c>
      <c r="N5688">
        <v>63.4</v>
      </c>
      <c r="O5688" s="26">
        <f t="shared" si="606"/>
        <v>17.399999999999999</v>
      </c>
      <c r="P5688" s="11">
        <f t="shared" si="611"/>
        <v>0.79046207824471848</v>
      </c>
      <c r="Q5688" s="12">
        <f t="shared" si="607"/>
        <v>78112667120.762314</v>
      </c>
      <c r="R5688" s="13">
        <f t="shared" si="608"/>
        <v>98818993688.119064</v>
      </c>
      <c r="S5688" s="14">
        <v>52</v>
      </c>
      <c r="T5688" s="14">
        <f t="shared" si="609"/>
        <v>5.2</v>
      </c>
      <c r="U5688" s="15">
        <f t="shared" si="610"/>
        <v>107672898150.255</v>
      </c>
    </row>
    <row r="5689" spans="6:21" x14ac:dyDescent="0.25">
      <c r="F5689" s="24"/>
      <c r="G5689" s="34">
        <v>40415.958333319541</v>
      </c>
      <c r="H5689" s="16">
        <v>692</v>
      </c>
      <c r="J5689" s="19">
        <v>69.2</v>
      </c>
      <c r="K5689" s="25">
        <f t="shared" si="605"/>
        <v>20.7</v>
      </c>
      <c r="L5689" s="16">
        <v>632</v>
      </c>
      <c r="N5689">
        <v>63.2</v>
      </c>
      <c r="O5689" s="26">
        <f t="shared" si="606"/>
        <v>17.3</v>
      </c>
      <c r="P5689" s="11">
        <f t="shared" si="611"/>
        <v>0.80998451521629566</v>
      </c>
      <c r="Q5689" s="12">
        <f t="shared" si="607"/>
        <v>70166748252.547363</v>
      </c>
      <c r="R5689" s="13">
        <f t="shared" si="608"/>
        <v>86627271181.610504</v>
      </c>
      <c r="S5689" s="14">
        <v>51</v>
      </c>
      <c r="T5689" s="14">
        <f t="shared" si="609"/>
        <v>5.0999999999999996</v>
      </c>
      <c r="U5689" s="15">
        <f t="shared" si="610"/>
        <v>83948666938.222</v>
      </c>
    </row>
    <row r="5690" spans="6:21" x14ac:dyDescent="0.25">
      <c r="F5690" s="24"/>
      <c r="G5690" s="34">
        <v>40415.999999986205</v>
      </c>
      <c r="H5690" s="16">
        <v>684</v>
      </c>
      <c r="J5690" s="19">
        <v>68.400000000000006</v>
      </c>
      <c r="K5690" s="25">
        <f t="shared" si="605"/>
        <v>20.2</v>
      </c>
      <c r="L5690" s="16">
        <v>629</v>
      </c>
      <c r="N5690">
        <v>62.9</v>
      </c>
      <c r="O5690" s="26">
        <f t="shared" si="606"/>
        <v>17.2</v>
      </c>
      <c r="P5690" s="11">
        <f t="shared" si="611"/>
        <v>0.83008401340217564</v>
      </c>
      <c r="Q5690" s="12">
        <f t="shared" si="607"/>
        <v>63029118602.809952</v>
      </c>
      <c r="R5690" s="13">
        <f t="shared" si="608"/>
        <v>75931011301.469727</v>
      </c>
      <c r="S5690" s="14">
        <v>50</v>
      </c>
      <c r="T5690" s="14">
        <f t="shared" si="609"/>
        <v>5</v>
      </c>
      <c r="U5690" s="15">
        <f t="shared" si="610"/>
        <v>64509463493.299004</v>
      </c>
    </row>
    <row r="5691" spans="6:21" x14ac:dyDescent="0.25">
      <c r="F5691" s="24"/>
      <c r="G5691" s="34">
        <v>40416.041666652869</v>
      </c>
      <c r="H5691" s="16">
        <v>677</v>
      </c>
      <c r="J5691" s="19">
        <v>67.7</v>
      </c>
      <c r="K5691" s="25">
        <f t="shared" si="605"/>
        <v>19.8</v>
      </c>
      <c r="L5691" s="16">
        <v>626</v>
      </c>
      <c r="N5691">
        <v>62.6</v>
      </c>
      <c r="O5691" s="26">
        <f t="shared" si="606"/>
        <v>17</v>
      </c>
      <c r="P5691" s="11">
        <f t="shared" si="611"/>
        <v>0.84017462077085692</v>
      </c>
      <c r="Q5691" s="12">
        <f t="shared" si="607"/>
        <v>50858201854.832886</v>
      </c>
      <c r="R5691" s="13">
        <f t="shared" si="608"/>
        <v>60532894707.258217</v>
      </c>
      <c r="S5691" s="14">
        <v>49</v>
      </c>
      <c r="T5691" s="14">
        <f t="shared" si="609"/>
        <v>4.9000000000000004</v>
      </c>
      <c r="U5691" s="15">
        <f t="shared" si="610"/>
        <v>47405994976.884003</v>
      </c>
    </row>
    <row r="5692" spans="6:21" x14ac:dyDescent="0.25">
      <c r="F5692" s="24"/>
      <c r="G5692" s="34">
        <v>40416.083333319533</v>
      </c>
      <c r="H5692" s="16">
        <v>671</v>
      </c>
      <c r="J5692" s="19">
        <v>67.099999999999994</v>
      </c>
      <c r="K5692" s="25">
        <f t="shared" si="605"/>
        <v>19.5</v>
      </c>
      <c r="L5692" s="16">
        <v>623</v>
      </c>
      <c r="N5692">
        <v>62.3</v>
      </c>
      <c r="O5692" s="26">
        <f t="shared" si="606"/>
        <v>16.8</v>
      </c>
      <c r="P5692" s="11">
        <f t="shared" si="611"/>
        <v>0.84516590111424283</v>
      </c>
      <c r="Q5692" s="12">
        <f t="shared" si="607"/>
        <v>41037487961.819824</v>
      </c>
      <c r="R5692" s="13">
        <f t="shared" si="608"/>
        <v>48555541471.463959</v>
      </c>
      <c r="S5692" s="14">
        <v>49</v>
      </c>
      <c r="T5692" s="14">
        <f t="shared" si="609"/>
        <v>4.9000000000000004</v>
      </c>
      <c r="U5692" s="15">
        <f t="shared" si="610"/>
        <v>36838462197.255997</v>
      </c>
    </row>
    <row r="5693" spans="6:21" x14ac:dyDescent="0.25">
      <c r="F5693" s="24"/>
      <c r="G5693" s="34">
        <v>40416.124999986198</v>
      </c>
      <c r="H5693" s="16">
        <v>666</v>
      </c>
      <c r="J5693" s="19">
        <v>66.599999999999994</v>
      </c>
      <c r="K5693" s="25">
        <f t="shared" si="605"/>
        <v>19.2</v>
      </c>
      <c r="L5693" s="16">
        <v>621</v>
      </c>
      <c r="N5693">
        <v>62.1</v>
      </c>
      <c r="O5693" s="26">
        <f t="shared" si="606"/>
        <v>16.7</v>
      </c>
      <c r="P5693" s="11">
        <f t="shared" si="611"/>
        <v>0.85563281280281611</v>
      </c>
      <c r="Q5693" s="12">
        <f t="shared" si="607"/>
        <v>36862997934.538506</v>
      </c>
      <c r="R5693" s="13">
        <f t="shared" si="608"/>
        <v>43082730562.641159</v>
      </c>
      <c r="S5693" s="14">
        <v>45</v>
      </c>
      <c r="T5693" s="14">
        <f t="shared" si="609"/>
        <v>4.5</v>
      </c>
      <c r="U5693" s="15">
        <f t="shared" si="610"/>
        <v>27988796826.462002</v>
      </c>
    </row>
    <row r="5694" spans="6:21" x14ac:dyDescent="0.25">
      <c r="F5694" s="24"/>
      <c r="G5694" s="34">
        <v>40416.166666652862</v>
      </c>
      <c r="H5694" s="16">
        <v>662</v>
      </c>
      <c r="J5694" s="19">
        <v>66.2</v>
      </c>
      <c r="K5694" s="25">
        <f t="shared" si="605"/>
        <v>19</v>
      </c>
      <c r="L5694" s="16">
        <v>618</v>
      </c>
      <c r="N5694">
        <v>61.8</v>
      </c>
      <c r="O5694" s="26">
        <f t="shared" si="606"/>
        <v>16.600000000000001</v>
      </c>
      <c r="P5694" s="11">
        <f t="shared" si="611"/>
        <v>0.86087326206863102</v>
      </c>
      <c r="Q5694" s="12">
        <f t="shared" si="607"/>
        <v>33113152978.22459</v>
      </c>
      <c r="R5694" s="13">
        <f t="shared" si="608"/>
        <v>38464608482.153931</v>
      </c>
      <c r="S5694" s="14">
        <v>46</v>
      </c>
      <c r="T5694" s="14">
        <f t="shared" si="609"/>
        <v>4.5999999999999996</v>
      </c>
      <c r="U5694" s="15">
        <f t="shared" si="610"/>
        <v>24616695318.075001</v>
      </c>
    </row>
    <row r="5695" spans="6:21" x14ac:dyDescent="0.25">
      <c r="F5695" s="24"/>
      <c r="G5695" s="34">
        <v>40416.208333319526</v>
      </c>
      <c r="H5695" s="16">
        <v>661</v>
      </c>
      <c r="J5695" s="19">
        <v>66.099999999999994</v>
      </c>
      <c r="K5695" s="25">
        <f t="shared" si="605"/>
        <v>18.899999999999999</v>
      </c>
      <c r="L5695" s="16">
        <v>618</v>
      </c>
      <c r="N5695">
        <v>61.8</v>
      </c>
      <c r="O5695" s="26">
        <f t="shared" si="606"/>
        <v>16.600000000000001</v>
      </c>
      <c r="P5695" s="11">
        <f t="shared" si="611"/>
        <v>0.86626287417260661</v>
      </c>
      <c r="Q5695" s="12">
        <f t="shared" si="607"/>
        <v>33113152978.22459</v>
      </c>
      <c r="R5695" s="13">
        <f t="shared" si="608"/>
        <v>38225293921.145988</v>
      </c>
      <c r="S5695" s="14">
        <v>44</v>
      </c>
      <c r="T5695" s="14">
        <f t="shared" si="609"/>
        <v>4.4000000000000004</v>
      </c>
      <c r="U5695" s="15">
        <f t="shared" si="610"/>
        <v>22493420148.854</v>
      </c>
    </row>
    <row r="5696" spans="6:21" x14ac:dyDescent="0.25">
      <c r="F5696" s="24"/>
      <c r="G5696" s="34">
        <v>40416.24999998619</v>
      </c>
      <c r="H5696" s="16">
        <v>686</v>
      </c>
      <c r="J5696" s="19">
        <v>68.599999999999994</v>
      </c>
      <c r="K5696" s="25">
        <f t="shared" si="605"/>
        <v>20.3</v>
      </c>
      <c r="L5696" s="16">
        <v>628</v>
      </c>
      <c r="N5696">
        <v>62.8</v>
      </c>
      <c r="O5696" s="26">
        <f t="shared" si="606"/>
        <v>17.100000000000001</v>
      </c>
      <c r="P5696" s="11">
        <f t="shared" si="611"/>
        <v>0.81976030309971293</v>
      </c>
      <c r="Q5696" s="12">
        <f t="shared" si="607"/>
        <v>56617555904.806885</v>
      </c>
      <c r="R5696" s="13">
        <f t="shared" si="608"/>
        <v>69065988790.530777</v>
      </c>
      <c r="S5696" s="14">
        <v>45</v>
      </c>
      <c r="T5696" s="14">
        <f t="shared" si="609"/>
        <v>4.5</v>
      </c>
      <c r="U5696" s="15">
        <f t="shared" si="610"/>
        <v>56017947985.758003</v>
      </c>
    </row>
    <row r="5697" spans="6:21" x14ac:dyDescent="0.25">
      <c r="F5697" s="24"/>
      <c r="G5697" s="34">
        <v>40416.291666652854</v>
      </c>
      <c r="H5697" s="16">
        <v>720</v>
      </c>
      <c r="J5697" s="19">
        <v>72</v>
      </c>
      <c r="K5697" s="25">
        <f t="shared" si="605"/>
        <v>22.2</v>
      </c>
      <c r="L5697" s="16">
        <v>633</v>
      </c>
      <c r="N5697">
        <v>63.3</v>
      </c>
      <c r="O5697" s="26">
        <f t="shared" si="606"/>
        <v>17.399999999999999</v>
      </c>
      <c r="P5697" s="11">
        <f t="shared" si="611"/>
        <v>0.74361585915829431</v>
      </c>
      <c r="Q5697" s="12">
        <f t="shared" si="607"/>
        <v>78112667120.762314</v>
      </c>
      <c r="R5697" s="13">
        <f t="shared" si="608"/>
        <v>105044380319.13248</v>
      </c>
      <c r="S5697" s="14">
        <v>45</v>
      </c>
      <c r="T5697" s="14">
        <f t="shared" si="609"/>
        <v>4.5</v>
      </c>
      <c r="U5697" s="15">
        <f t="shared" si="610"/>
        <v>121192709392.666</v>
      </c>
    </row>
    <row r="5698" spans="6:21" x14ac:dyDescent="0.25">
      <c r="F5698" s="24"/>
      <c r="G5698" s="34">
        <v>40416.333333319519</v>
      </c>
      <c r="H5698" s="16">
        <v>748</v>
      </c>
      <c r="J5698" s="19">
        <v>74.8</v>
      </c>
      <c r="K5698" s="25">
        <f t="shared" si="605"/>
        <v>23.8</v>
      </c>
      <c r="L5698" s="16">
        <v>632</v>
      </c>
      <c r="N5698">
        <v>63.2</v>
      </c>
      <c r="O5698" s="26">
        <f t="shared" si="606"/>
        <v>17.3</v>
      </c>
      <c r="P5698" s="11">
        <f t="shared" si="611"/>
        <v>0.67076730889311353</v>
      </c>
      <c r="Q5698" s="12">
        <f t="shared" si="607"/>
        <v>70166748252.547363</v>
      </c>
      <c r="R5698" s="13">
        <f t="shared" si="608"/>
        <v>104606690460.71297</v>
      </c>
      <c r="S5698" s="14">
        <v>54</v>
      </c>
      <c r="T5698" s="14">
        <f t="shared" si="609"/>
        <v>5.4</v>
      </c>
      <c r="U5698" s="15">
        <f t="shared" si="610"/>
        <v>185975687924.09399</v>
      </c>
    </row>
    <row r="5699" spans="6:21" x14ac:dyDescent="0.25">
      <c r="F5699" s="24"/>
      <c r="G5699" s="34">
        <v>40416.374999986183</v>
      </c>
      <c r="H5699" s="16">
        <v>772</v>
      </c>
      <c r="J5699" s="19">
        <v>77.2</v>
      </c>
      <c r="K5699" s="25">
        <f t="shared" ref="K5699:K5762" si="612">ROUND((J5699-32)/1.8,1)</f>
        <v>25.1</v>
      </c>
      <c r="L5699" s="16">
        <v>630</v>
      </c>
      <c r="N5699">
        <v>63</v>
      </c>
      <c r="O5699" s="26">
        <f t="shared" ref="O5699:O5762" si="613">ROUND((N5699-32)/1.8,1)</f>
        <v>17.2</v>
      </c>
      <c r="P5699" s="11">
        <f t="shared" si="611"/>
        <v>0.61666717749757305</v>
      </c>
      <c r="Q5699" s="12">
        <f t="shared" ref="Q5699:Q5762" si="614">611*EXP(17.27*O5699/237.3+O5699)</f>
        <v>63029118602.809952</v>
      </c>
      <c r="R5699" s="13">
        <f t="shared" ref="R5699:R5762" si="615">Q5699/P5699</f>
        <v>102209296850.50087</v>
      </c>
      <c r="S5699" s="14">
        <v>68</v>
      </c>
      <c r="T5699" s="14">
        <f t="shared" si="609"/>
        <v>6.8</v>
      </c>
      <c r="U5699" s="15">
        <f t="shared" si="610"/>
        <v>266425212084.298</v>
      </c>
    </row>
    <row r="5700" spans="6:21" x14ac:dyDescent="0.25">
      <c r="F5700" s="24"/>
      <c r="G5700" s="34">
        <v>40416.416666652847</v>
      </c>
      <c r="H5700" s="16">
        <v>790</v>
      </c>
      <c r="J5700" s="19">
        <v>79</v>
      </c>
      <c r="K5700" s="25">
        <f t="shared" si="612"/>
        <v>26.1</v>
      </c>
      <c r="L5700" s="16">
        <v>627</v>
      </c>
      <c r="N5700">
        <v>62.7</v>
      </c>
      <c r="O5700" s="26">
        <f t="shared" si="613"/>
        <v>17.100000000000001</v>
      </c>
      <c r="P5700" s="11">
        <f t="shared" si="611"/>
        <v>0.57749445134424615</v>
      </c>
      <c r="Q5700" s="12">
        <f t="shared" si="614"/>
        <v>56617555904.806885</v>
      </c>
      <c r="R5700" s="13">
        <f t="shared" si="615"/>
        <v>98039999818.209488</v>
      </c>
      <c r="S5700" s="14">
        <v>77</v>
      </c>
      <c r="T5700" s="14">
        <f t="shared" si="609"/>
        <v>7.7</v>
      </c>
      <c r="U5700" s="15">
        <f t="shared" si="610"/>
        <v>318952818133.20001</v>
      </c>
    </row>
    <row r="5701" spans="6:21" x14ac:dyDescent="0.25">
      <c r="F5701" s="24"/>
      <c r="G5701" s="34">
        <v>40416.458333319511</v>
      </c>
      <c r="H5701" s="16">
        <v>805</v>
      </c>
      <c r="J5701" s="19">
        <v>80.5</v>
      </c>
      <c r="K5701" s="25">
        <f t="shared" si="612"/>
        <v>26.9</v>
      </c>
      <c r="L5701" s="16">
        <v>625</v>
      </c>
      <c r="N5701">
        <v>62.5</v>
      </c>
      <c r="O5701" s="26">
        <f t="shared" si="613"/>
        <v>16.899999999999999</v>
      </c>
      <c r="P5701" s="11">
        <f t="shared" si="611"/>
        <v>0.54397241873615787</v>
      </c>
      <c r="Q5701" s="12">
        <f t="shared" si="614"/>
        <v>45684711297.955109</v>
      </c>
      <c r="R5701" s="13">
        <f t="shared" si="615"/>
        <v>83983506744.876892</v>
      </c>
      <c r="S5701" s="14">
        <v>78</v>
      </c>
      <c r="T5701" s="14">
        <f t="shared" ref="T5701:T5764" si="616">S5701/10</f>
        <v>7.8</v>
      </c>
      <c r="U5701" s="15">
        <f t="shared" ref="U5701:U5764" si="617">ROUND(T5701*(1-P5701)*R5701,3)</f>
        <v>298730604485.98999</v>
      </c>
    </row>
    <row r="5702" spans="6:21" x14ac:dyDescent="0.25">
      <c r="F5702" s="24"/>
      <c r="G5702" s="34">
        <v>40416.499999986176</v>
      </c>
      <c r="H5702" s="16">
        <v>815</v>
      </c>
      <c r="J5702" s="19">
        <v>81.5</v>
      </c>
      <c r="K5702" s="25">
        <f t="shared" si="612"/>
        <v>27.5</v>
      </c>
      <c r="L5702" s="16">
        <v>624</v>
      </c>
      <c r="N5702">
        <v>62.4</v>
      </c>
      <c r="O5702" s="26">
        <f t="shared" si="613"/>
        <v>16.899999999999999</v>
      </c>
      <c r="P5702" s="11">
        <f t="shared" si="611"/>
        <v>0.52518540936976221</v>
      </c>
      <c r="Q5702" s="12">
        <f t="shared" si="614"/>
        <v>45684711297.955109</v>
      </c>
      <c r="R5702" s="13">
        <f t="shared" si="615"/>
        <v>86987777045.782928</v>
      </c>
      <c r="S5702" s="14">
        <v>81</v>
      </c>
      <c r="T5702" s="14">
        <f t="shared" si="616"/>
        <v>8.1</v>
      </c>
      <c r="U5702" s="15">
        <f t="shared" si="617"/>
        <v>334554832557.40503</v>
      </c>
    </row>
    <row r="5703" spans="6:21" x14ac:dyDescent="0.25">
      <c r="F5703" s="24"/>
      <c r="G5703" s="34">
        <v>40416.54166665284</v>
      </c>
      <c r="H5703" s="16">
        <v>820</v>
      </c>
      <c r="J5703" s="19">
        <v>82</v>
      </c>
      <c r="K5703" s="25">
        <f t="shared" si="612"/>
        <v>27.8</v>
      </c>
      <c r="L5703" s="16">
        <v>622</v>
      </c>
      <c r="N5703">
        <v>62.2</v>
      </c>
      <c r="O5703" s="26">
        <f t="shared" si="613"/>
        <v>16.8</v>
      </c>
      <c r="P5703" s="11">
        <f t="shared" si="611"/>
        <v>0.51279993727282092</v>
      </c>
      <c r="Q5703" s="12">
        <f t="shared" si="614"/>
        <v>41037487961.819824</v>
      </c>
      <c r="R5703" s="13">
        <f t="shared" si="615"/>
        <v>80026312366.701736</v>
      </c>
      <c r="S5703" s="14">
        <v>85</v>
      </c>
      <c r="T5703" s="14">
        <f t="shared" si="616"/>
        <v>8.5</v>
      </c>
      <c r="U5703" s="15">
        <f t="shared" si="617"/>
        <v>331405007441.49597</v>
      </c>
    </row>
    <row r="5704" spans="6:21" x14ac:dyDescent="0.25">
      <c r="F5704" s="24"/>
      <c r="G5704" s="34">
        <v>40416.583333319504</v>
      </c>
      <c r="H5704" s="16">
        <v>820</v>
      </c>
      <c r="J5704" s="19">
        <v>82</v>
      </c>
      <c r="K5704" s="25">
        <f t="shared" si="612"/>
        <v>27.8</v>
      </c>
      <c r="L5704" s="16">
        <v>622</v>
      </c>
      <c r="N5704">
        <v>62.2</v>
      </c>
      <c r="O5704" s="26">
        <f t="shared" si="613"/>
        <v>16.8</v>
      </c>
      <c r="P5704" s="11">
        <f t="shared" si="611"/>
        <v>0.51279993727282092</v>
      </c>
      <c r="Q5704" s="12">
        <f t="shared" si="614"/>
        <v>41037487961.819824</v>
      </c>
      <c r="R5704" s="13">
        <f t="shared" si="615"/>
        <v>80026312366.701736</v>
      </c>
      <c r="S5704" s="14">
        <v>86</v>
      </c>
      <c r="T5704" s="14">
        <f t="shared" si="616"/>
        <v>8.6</v>
      </c>
      <c r="U5704" s="15">
        <f t="shared" si="617"/>
        <v>335303889881.98401</v>
      </c>
    </row>
    <row r="5705" spans="6:21" x14ac:dyDescent="0.25">
      <c r="F5705" s="24"/>
      <c r="G5705" s="34">
        <v>40416.624999986168</v>
      </c>
      <c r="H5705" s="16">
        <v>816</v>
      </c>
      <c r="J5705" s="19">
        <v>81.599999999999994</v>
      </c>
      <c r="K5705" s="25">
        <f t="shared" si="612"/>
        <v>27.6</v>
      </c>
      <c r="L5705" s="16">
        <v>623</v>
      </c>
      <c r="N5705">
        <v>62.3</v>
      </c>
      <c r="O5705" s="26">
        <f t="shared" si="613"/>
        <v>16.8</v>
      </c>
      <c r="P5705" s="11">
        <f t="shared" si="611"/>
        <v>0.51882016968893441</v>
      </c>
      <c r="Q5705" s="12">
        <f t="shared" si="614"/>
        <v>41037487961.819824</v>
      </c>
      <c r="R5705" s="13">
        <f t="shared" si="615"/>
        <v>79097711228.968613</v>
      </c>
      <c r="S5705" s="14">
        <v>89</v>
      </c>
      <c r="T5705" s="14">
        <f t="shared" si="616"/>
        <v>8.9</v>
      </c>
      <c r="U5705" s="15">
        <f t="shared" si="617"/>
        <v>338735987077.62402</v>
      </c>
    </row>
    <row r="5706" spans="6:21" x14ac:dyDescent="0.25">
      <c r="F5706" s="24"/>
      <c r="G5706" s="34">
        <v>40416.666666652833</v>
      </c>
      <c r="H5706" s="16">
        <v>805</v>
      </c>
      <c r="J5706" s="19">
        <v>80.5</v>
      </c>
      <c r="K5706" s="25">
        <f t="shared" si="612"/>
        <v>26.9</v>
      </c>
      <c r="L5706" s="16">
        <v>625</v>
      </c>
      <c r="N5706">
        <v>62.5</v>
      </c>
      <c r="O5706" s="26">
        <f t="shared" si="613"/>
        <v>16.899999999999999</v>
      </c>
      <c r="P5706" s="11">
        <f t="shared" si="611"/>
        <v>0.54397241873615787</v>
      </c>
      <c r="Q5706" s="12">
        <f t="shared" si="614"/>
        <v>45684711297.955109</v>
      </c>
      <c r="R5706" s="13">
        <f t="shared" si="615"/>
        <v>83983506744.876892</v>
      </c>
      <c r="S5706" s="14">
        <v>90</v>
      </c>
      <c r="T5706" s="14">
        <f t="shared" si="616"/>
        <v>9</v>
      </c>
      <c r="U5706" s="15">
        <f t="shared" si="617"/>
        <v>344689159022.29602</v>
      </c>
    </row>
    <row r="5707" spans="6:21" x14ac:dyDescent="0.25">
      <c r="F5707" s="24"/>
      <c r="G5707" s="34">
        <v>40416.708333319497</v>
      </c>
      <c r="H5707" s="16">
        <v>785</v>
      </c>
      <c r="J5707" s="19">
        <v>78.5</v>
      </c>
      <c r="K5707" s="25">
        <f t="shared" si="612"/>
        <v>25.8</v>
      </c>
      <c r="L5707" s="16">
        <v>628</v>
      </c>
      <c r="N5707">
        <v>62.8</v>
      </c>
      <c r="O5707" s="26">
        <f t="shared" si="613"/>
        <v>17.100000000000001</v>
      </c>
      <c r="P5707" s="11">
        <f t="shared" si="611"/>
        <v>0.58783112016816086</v>
      </c>
      <c r="Q5707" s="12">
        <f t="shared" si="614"/>
        <v>56617555904.806885</v>
      </c>
      <c r="R5707" s="13">
        <f t="shared" si="615"/>
        <v>96316023365.027527</v>
      </c>
      <c r="S5707" s="14">
        <v>87</v>
      </c>
      <c r="T5707" s="14">
        <f t="shared" si="616"/>
        <v>8.6999999999999993</v>
      </c>
      <c r="U5707" s="15">
        <f t="shared" si="617"/>
        <v>345376666903.91998</v>
      </c>
    </row>
    <row r="5708" spans="6:21" x14ac:dyDescent="0.25">
      <c r="F5708" s="24"/>
      <c r="G5708" s="34">
        <v>40416.749999986161</v>
      </c>
      <c r="H5708" s="16">
        <v>755</v>
      </c>
      <c r="J5708" s="19">
        <v>75.5</v>
      </c>
      <c r="K5708" s="25">
        <f t="shared" si="612"/>
        <v>24.2</v>
      </c>
      <c r="L5708" s="16">
        <v>633</v>
      </c>
      <c r="N5708">
        <v>63.3</v>
      </c>
      <c r="O5708" s="26">
        <f t="shared" si="613"/>
        <v>17.399999999999999</v>
      </c>
      <c r="P5708" s="11">
        <f t="shared" si="611"/>
        <v>0.65901094043776431</v>
      </c>
      <c r="Q5708" s="12">
        <f t="shared" si="614"/>
        <v>78112667120.762314</v>
      </c>
      <c r="R5708" s="13">
        <f t="shared" si="615"/>
        <v>118530152274.67096</v>
      </c>
      <c r="S5708" s="14">
        <v>86</v>
      </c>
      <c r="T5708" s="14">
        <f t="shared" si="616"/>
        <v>8.6</v>
      </c>
      <c r="U5708" s="15">
        <f t="shared" si="617"/>
        <v>347590372323.61401</v>
      </c>
    </row>
    <row r="5709" spans="6:21" x14ac:dyDescent="0.25">
      <c r="F5709" s="24"/>
      <c r="G5709" s="34">
        <v>40416.791666652825</v>
      </c>
      <c r="H5709" s="16">
        <v>735</v>
      </c>
      <c r="J5709" s="19">
        <v>73.5</v>
      </c>
      <c r="K5709" s="25">
        <f t="shared" si="612"/>
        <v>23.1</v>
      </c>
      <c r="L5709" s="16">
        <v>635</v>
      </c>
      <c r="N5709">
        <v>63.5</v>
      </c>
      <c r="O5709" s="26">
        <f t="shared" si="613"/>
        <v>17.5</v>
      </c>
      <c r="P5709" s="11">
        <f t="shared" si="611"/>
        <v>0.70858052473342281</v>
      </c>
      <c r="Q5709" s="12">
        <f t="shared" si="614"/>
        <v>86958408600.579636</v>
      </c>
      <c r="R5709" s="13">
        <f t="shared" si="615"/>
        <v>122721985102.95569</v>
      </c>
      <c r="S5709" s="14">
        <v>75</v>
      </c>
      <c r="T5709" s="14">
        <f t="shared" si="616"/>
        <v>7.5</v>
      </c>
      <c r="U5709" s="15">
        <f t="shared" si="617"/>
        <v>268226823767.82001</v>
      </c>
    </row>
    <row r="5710" spans="6:21" x14ac:dyDescent="0.25">
      <c r="F5710" s="24"/>
      <c r="G5710" s="34">
        <v>40416.83333331949</v>
      </c>
      <c r="H5710" s="16">
        <v>720</v>
      </c>
      <c r="J5710" s="19">
        <v>72</v>
      </c>
      <c r="K5710" s="25">
        <f t="shared" si="612"/>
        <v>22.2</v>
      </c>
      <c r="L5710" s="16">
        <v>636</v>
      </c>
      <c r="N5710">
        <v>63.6</v>
      </c>
      <c r="O5710" s="26">
        <f t="shared" si="613"/>
        <v>17.600000000000001</v>
      </c>
      <c r="P5710" s="11">
        <f t="shared" si="611"/>
        <v>0.75307368080516468</v>
      </c>
      <c r="Q5710" s="12">
        <f t="shared" si="614"/>
        <v>96805871634.812943</v>
      </c>
      <c r="R5710" s="13">
        <f t="shared" si="615"/>
        <v>128547676146.78937</v>
      </c>
      <c r="S5710" s="14">
        <v>62</v>
      </c>
      <c r="T5710" s="14">
        <f t="shared" si="616"/>
        <v>6.2</v>
      </c>
      <c r="U5710" s="15">
        <f t="shared" si="617"/>
        <v>196799187974.254</v>
      </c>
    </row>
    <row r="5711" spans="6:21" x14ac:dyDescent="0.25">
      <c r="F5711" s="24"/>
      <c r="G5711" s="34">
        <v>40416.874999986154</v>
      </c>
      <c r="H5711" s="16">
        <v>708</v>
      </c>
      <c r="J5711" s="19">
        <v>70.8</v>
      </c>
      <c r="K5711" s="25">
        <f t="shared" si="612"/>
        <v>21.6</v>
      </c>
      <c r="L5711" s="16">
        <v>634</v>
      </c>
      <c r="N5711">
        <v>63.4</v>
      </c>
      <c r="O5711" s="26">
        <f t="shared" si="613"/>
        <v>17.399999999999999</v>
      </c>
      <c r="P5711" s="11">
        <f t="shared" si="611"/>
        <v>0.77133579476079517</v>
      </c>
      <c r="Q5711" s="12">
        <f t="shared" si="614"/>
        <v>78112667120.762314</v>
      </c>
      <c r="R5711" s="13">
        <f t="shared" si="615"/>
        <v>101269340346.10234</v>
      </c>
      <c r="S5711" s="14">
        <v>56</v>
      </c>
      <c r="T5711" s="14">
        <f t="shared" si="616"/>
        <v>5.6</v>
      </c>
      <c r="U5711" s="15">
        <f t="shared" si="617"/>
        <v>129677370061.90401</v>
      </c>
    </row>
    <row r="5712" spans="6:21" x14ac:dyDescent="0.25">
      <c r="F5712" s="24"/>
      <c r="G5712" s="34">
        <v>40416.916666652818</v>
      </c>
      <c r="H5712" s="16">
        <v>699</v>
      </c>
      <c r="J5712" s="19">
        <v>69.900000000000006</v>
      </c>
      <c r="K5712" s="25">
        <f t="shared" si="612"/>
        <v>21.1</v>
      </c>
      <c r="L5712" s="16">
        <v>632</v>
      </c>
      <c r="N5712">
        <v>63.2</v>
      </c>
      <c r="O5712" s="26">
        <f t="shared" si="613"/>
        <v>17.3</v>
      </c>
      <c r="P5712" s="11">
        <f t="shared" si="611"/>
        <v>0.79031081214181487</v>
      </c>
      <c r="Q5712" s="12">
        <f t="shared" si="614"/>
        <v>70166748252.547363</v>
      </c>
      <c r="R5712" s="13">
        <f t="shared" si="615"/>
        <v>88783738213.563141</v>
      </c>
      <c r="S5712" s="14">
        <v>52</v>
      </c>
      <c r="T5712" s="14">
        <f t="shared" si="616"/>
        <v>5.2</v>
      </c>
      <c r="U5712" s="15">
        <f t="shared" si="617"/>
        <v>96808347797.281998</v>
      </c>
    </row>
    <row r="5713" spans="6:21" x14ac:dyDescent="0.25">
      <c r="F5713" s="24"/>
      <c r="G5713" s="34">
        <v>40416.958333319482</v>
      </c>
      <c r="H5713" s="16">
        <v>690</v>
      </c>
      <c r="J5713" s="19">
        <v>69</v>
      </c>
      <c r="K5713" s="25">
        <f t="shared" si="612"/>
        <v>20.6</v>
      </c>
      <c r="L5713" s="16">
        <v>630</v>
      </c>
      <c r="N5713">
        <v>63</v>
      </c>
      <c r="O5713" s="26">
        <f t="shared" si="613"/>
        <v>17.2</v>
      </c>
      <c r="P5713" s="11">
        <f t="shared" si="611"/>
        <v>0.80984476263645777</v>
      </c>
      <c r="Q5713" s="12">
        <f t="shared" si="614"/>
        <v>63029118602.809952</v>
      </c>
      <c r="R5713" s="13">
        <f t="shared" si="615"/>
        <v>77828642612.465652</v>
      </c>
      <c r="S5713" s="14">
        <v>50</v>
      </c>
      <c r="T5713" s="14">
        <f t="shared" si="616"/>
        <v>5</v>
      </c>
      <c r="U5713" s="15">
        <f t="shared" si="617"/>
        <v>73997620048.279007</v>
      </c>
    </row>
    <row r="5714" spans="6:21" x14ac:dyDescent="0.25">
      <c r="F5714" s="24"/>
      <c r="G5714" s="34">
        <v>40416.999999986147</v>
      </c>
      <c r="H5714" s="16">
        <v>682</v>
      </c>
      <c r="J5714" s="19">
        <v>68.2</v>
      </c>
      <c r="K5714" s="25">
        <f t="shared" si="612"/>
        <v>20.100000000000001</v>
      </c>
      <c r="L5714" s="16">
        <v>627</v>
      </c>
      <c r="N5714">
        <v>62.7</v>
      </c>
      <c r="O5714" s="26">
        <f t="shared" si="613"/>
        <v>17.100000000000001</v>
      </c>
      <c r="P5714" s="11">
        <f t="shared" si="611"/>
        <v>0.82995653139022496</v>
      </c>
      <c r="Q5714" s="12">
        <f t="shared" si="614"/>
        <v>56617555904.806885</v>
      </c>
      <c r="R5714" s="13">
        <f t="shared" si="615"/>
        <v>68217495451.200584</v>
      </c>
      <c r="S5714" s="14">
        <v>50</v>
      </c>
      <c r="T5714" s="14">
        <f t="shared" si="616"/>
        <v>5</v>
      </c>
      <c r="U5714" s="15">
        <f t="shared" si="617"/>
        <v>57999697731.969002</v>
      </c>
    </row>
    <row r="5715" spans="6:21" x14ac:dyDescent="0.25">
      <c r="F5715" s="24"/>
      <c r="G5715" s="34">
        <v>40417.041666652811</v>
      </c>
      <c r="H5715" s="16">
        <v>675</v>
      </c>
      <c r="J5715" s="19">
        <v>67.5</v>
      </c>
      <c r="K5715" s="25">
        <f t="shared" si="612"/>
        <v>19.7</v>
      </c>
      <c r="L5715" s="16">
        <v>624</v>
      </c>
      <c r="N5715">
        <v>62.4</v>
      </c>
      <c r="O5715" s="26">
        <f t="shared" si="613"/>
        <v>16.899999999999999</v>
      </c>
      <c r="P5715" s="11">
        <f t="shared" si="611"/>
        <v>0.8400533790657827</v>
      </c>
      <c r="Q5715" s="12">
        <f t="shared" si="614"/>
        <v>45684711297.955109</v>
      </c>
      <c r="R5715" s="13">
        <f t="shared" si="615"/>
        <v>54383105212.624397</v>
      </c>
      <c r="S5715" s="14">
        <v>49</v>
      </c>
      <c r="T5715" s="14">
        <f t="shared" si="616"/>
        <v>4.9000000000000004</v>
      </c>
      <c r="U5715" s="15">
        <f t="shared" si="617"/>
        <v>42622130181.879997</v>
      </c>
    </row>
    <row r="5716" spans="6:21" x14ac:dyDescent="0.25">
      <c r="F5716" s="24"/>
      <c r="G5716" s="34">
        <v>40417.083333319475</v>
      </c>
      <c r="H5716" s="16">
        <v>669</v>
      </c>
      <c r="J5716" s="19">
        <v>66.900000000000006</v>
      </c>
      <c r="K5716" s="25">
        <f t="shared" si="612"/>
        <v>19.399999999999999</v>
      </c>
      <c r="L5716" s="16">
        <v>621</v>
      </c>
      <c r="N5716">
        <v>62.1</v>
      </c>
      <c r="O5716" s="26">
        <f t="shared" si="613"/>
        <v>16.7</v>
      </c>
      <c r="P5716" s="11">
        <f t="shared" si="611"/>
        <v>0.84504773695241109</v>
      </c>
      <c r="Q5716" s="12">
        <f t="shared" si="614"/>
        <v>36862997934.538506</v>
      </c>
      <c r="R5716" s="13">
        <f t="shared" si="615"/>
        <v>43622385248.295677</v>
      </c>
      <c r="S5716" s="14">
        <v>49</v>
      </c>
      <c r="T5716" s="14">
        <f t="shared" si="616"/>
        <v>4.9000000000000004</v>
      </c>
      <c r="U5716" s="15">
        <f t="shared" si="617"/>
        <v>33120997837.41</v>
      </c>
    </row>
    <row r="5717" spans="6:21" x14ac:dyDescent="0.25">
      <c r="F5717" s="24"/>
      <c r="G5717" s="34">
        <v>40417.124999986139</v>
      </c>
      <c r="H5717" s="16">
        <v>664</v>
      </c>
      <c r="J5717" s="19">
        <v>66.400000000000006</v>
      </c>
      <c r="K5717" s="25">
        <f t="shared" si="612"/>
        <v>19.100000000000001</v>
      </c>
      <c r="L5717" s="16">
        <v>619</v>
      </c>
      <c r="N5717">
        <v>61.9</v>
      </c>
      <c r="O5717" s="26">
        <f t="shared" si="613"/>
        <v>16.600000000000001</v>
      </c>
      <c r="P5717" s="11">
        <f t="shared" si="611"/>
        <v>0.8555213473126313</v>
      </c>
      <c r="Q5717" s="12">
        <f t="shared" si="614"/>
        <v>33113152978.22459</v>
      </c>
      <c r="R5717" s="13">
        <f t="shared" si="615"/>
        <v>38705232876.116791</v>
      </c>
      <c r="S5717" s="14">
        <v>45</v>
      </c>
      <c r="T5717" s="14">
        <f t="shared" si="616"/>
        <v>4.5</v>
      </c>
      <c r="U5717" s="15">
        <f t="shared" si="617"/>
        <v>25164359540.514999</v>
      </c>
    </row>
    <row r="5718" spans="6:21" x14ac:dyDescent="0.25">
      <c r="F5718" s="24"/>
      <c r="G5718" s="34">
        <v>40417.166666652804</v>
      </c>
      <c r="H5718" s="16">
        <v>660</v>
      </c>
      <c r="J5718" s="19">
        <v>66</v>
      </c>
      <c r="K5718" s="25">
        <f t="shared" si="612"/>
        <v>18.899999999999999</v>
      </c>
      <c r="L5718" s="16">
        <v>617</v>
      </c>
      <c r="N5718">
        <v>61.7</v>
      </c>
      <c r="O5718" s="26">
        <f t="shared" si="613"/>
        <v>16.5</v>
      </c>
      <c r="P5718" s="11">
        <f t="shared" si="611"/>
        <v>0.86076516961084681</v>
      </c>
      <c r="Q5718" s="12">
        <f t="shared" si="614"/>
        <v>29744756574.23296</v>
      </c>
      <c r="R5718" s="13">
        <f t="shared" si="615"/>
        <v>34556180505.863876</v>
      </c>
      <c r="S5718" s="14">
        <v>46</v>
      </c>
      <c r="T5718" s="14">
        <f t="shared" si="616"/>
        <v>4.5999999999999996</v>
      </c>
      <c r="U5718" s="15">
        <f t="shared" si="617"/>
        <v>22132550085.501999</v>
      </c>
    </row>
    <row r="5719" spans="6:21" x14ac:dyDescent="0.25">
      <c r="F5719" s="24"/>
      <c r="G5719" s="34">
        <v>40417.208333319468</v>
      </c>
      <c r="H5719" s="16">
        <v>659</v>
      </c>
      <c r="J5719" s="19">
        <v>65.900000000000006</v>
      </c>
      <c r="K5719" s="25">
        <f t="shared" si="612"/>
        <v>18.8</v>
      </c>
      <c r="L5719" s="16">
        <v>617</v>
      </c>
      <c r="N5719">
        <v>61.7</v>
      </c>
      <c r="O5719" s="26">
        <f t="shared" si="613"/>
        <v>16.5</v>
      </c>
      <c r="P5719" s="11">
        <f t="shared" si="611"/>
        <v>0.86615832660607839</v>
      </c>
      <c r="Q5719" s="12">
        <f t="shared" si="614"/>
        <v>29744756574.23296</v>
      </c>
      <c r="R5719" s="13">
        <f t="shared" si="615"/>
        <v>34341015563.267368</v>
      </c>
      <c r="S5719" s="14">
        <v>44</v>
      </c>
      <c r="T5719" s="14">
        <f t="shared" si="616"/>
        <v>4.4000000000000004</v>
      </c>
      <c r="U5719" s="15">
        <f t="shared" si="617"/>
        <v>20223539551.750999</v>
      </c>
    </row>
    <row r="5720" spans="6:21" x14ac:dyDescent="0.25">
      <c r="F5720" s="24"/>
      <c r="G5720" s="34">
        <v>40417.249999986132</v>
      </c>
      <c r="H5720" s="16">
        <v>684</v>
      </c>
      <c r="J5720" s="19">
        <v>68.400000000000006</v>
      </c>
      <c r="K5720" s="25">
        <f t="shared" si="612"/>
        <v>20.2</v>
      </c>
      <c r="L5720" s="16">
        <v>627</v>
      </c>
      <c r="N5720">
        <v>62.7</v>
      </c>
      <c r="O5720" s="26">
        <f t="shared" si="613"/>
        <v>17.100000000000001</v>
      </c>
      <c r="P5720" s="11">
        <f t="shared" si="611"/>
        <v>0.82484068257508236</v>
      </c>
      <c r="Q5720" s="12">
        <f t="shared" si="614"/>
        <v>56617555904.806885</v>
      </c>
      <c r="R5720" s="13">
        <f t="shared" si="615"/>
        <v>68640595815.487297</v>
      </c>
      <c r="S5720" s="14">
        <v>45</v>
      </c>
      <c r="T5720" s="14">
        <f t="shared" si="616"/>
        <v>4.5</v>
      </c>
      <c r="U5720" s="15">
        <f t="shared" si="617"/>
        <v>54103679598.061996</v>
      </c>
    </row>
    <row r="5721" spans="6:21" x14ac:dyDescent="0.25">
      <c r="F5721" s="24"/>
      <c r="G5721" s="34">
        <v>40417.291666652796</v>
      </c>
      <c r="H5721" s="16">
        <v>718</v>
      </c>
      <c r="J5721" s="19">
        <v>71.8</v>
      </c>
      <c r="K5721" s="25">
        <f t="shared" si="612"/>
        <v>22.1</v>
      </c>
      <c r="L5721" s="16">
        <v>632</v>
      </c>
      <c r="N5721">
        <v>63.2</v>
      </c>
      <c r="O5721" s="26">
        <f t="shared" si="613"/>
        <v>17.3</v>
      </c>
      <c r="P5721" s="11">
        <f t="shared" si="611"/>
        <v>0.74343846390374324</v>
      </c>
      <c r="Q5721" s="12">
        <f t="shared" si="614"/>
        <v>70166748252.547363</v>
      </c>
      <c r="R5721" s="13">
        <f t="shared" si="615"/>
        <v>94381380113.300415</v>
      </c>
      <c r="S5721" s="14">
        <v>45</v>
      </c>
      <c r="T5721" s="14">
        <f t="shared" si="616"/>
        <v>4.5</v>
      </c>
      <c r="U5721" s="15">
        <f t="shared" si="617"/>
        <v>108965843373.38901</v>
      </c>
    </row>
    <row r="5722" spans="6:21" x14ac:dyDescent="0.25">
      <c r="F5722" s="24"/>
      <c r="G5722" s="34">
        <v>40417.333333319461</v>
      </c>
      <c r="H5722" s="16">
        <v>748</v>
      </c>
      <c r="J5722" s="19">
        <v>74.8</v>
      </c>
      <c r="K5722" s="25">
        <f t="shared" si="612"/>
        <v>23.8</v>
      </c>
      <c r="L5722" s="16">
        <v>631</v>
      </c>
      <c r="N5722">
        <v>63.1</v>
      </c>
      <c r="O5722" s="26">
        <f t="shared" si="613"/>
        <v>17.3</v>
      </c>
      <c r="P5722" s="11">
        <f t="shared" si="611"/>
        <v>0.67076730889311353</v>
      </c>
      <c r="Q5722" s="12">
        <f t="shared" si="614"/>
        <v>70166748252.547363</v>
      </c>
      <c r="R5722" s="13">
        <f t="shared" si="615"/>
        <v>104606690460.71297</v>
      </c>
      <c r="S5722" s="14">
        <v>53</v>
      </c>
      <c r="T5722" s="14">
        <f t="shared" si="616"/>
        <v>5.3</v>
      </c>
      <c r="U5722" s="15">
        <f t="shared" si="617"/>
        <v>182531693703.27802</v>
      </c>
    </row>
    <row r="5723" spans="6:21" x14ac:dyDescent="0.25">
      <c r="F5723" s="24"/>
      <c r="G5723" s="34">
        <v>40417.374999986125</v>
      </c>
      <c r="H5723" s="16">
        <v>772</v>
      </c>
      <c r="J5723" s="19">
        <v>77.2</v>
      </c>
      <c r="K5723" s="25">
        <f t="shared" si="612"/>
        <v>25.1</v>
      </c>
      <c r="L5723" s="16">
        <v>628</v>
      </c>
      <c r="N5723">
        <v>62.8</v>
      </c>
      <c r="O5723" s="26">
        <f t="shared" si="613"/>
        <v>17.100000000000001</v>
      </c>
      <c r="P5723" s="11">
        <f t="shared" si="611"/>
        <v>0.61277192115047485</v>
      </c>
      <c r="Q5723" s="12">
        <f t="shared" si="614"/>
        <v>56617555904.806885</v>
      </c>
      <c r="R5723" s="13">
        <f t="shared" si="615"/>
        <v>92395806580.869171</v>
      </c>
      <c r="S5723" s="14">
        <v>68</v>
      </c>
      <c r="T5723" s="14">
        <f t="shared" si="616"/>
        <v>6.8</v>
      </c>
      <c r="U5723" s="15">
        <f t="shared" si="617"/>
        <v>243292104597.224</v>
      </c>
    </row>
    <row r="5724" spans="6:21" x14ac:dyDescent="0.25">
      <c r="F5724" s="24"/>
      <c r="G5724" s="34">
        <v>40417.416666652789</v>
      </c>
      <c r="H5724" s="16">
        <v>790</v>
      </c>
      <c r="J5724" s="19">
        <v>79</v>
      </c>
      <c r="K5724" s="25">
        <f t="shared" si="612"/>
        <v>26.1</v>
      </c>
      <c r="L5724" s="16">
        <v>625</v>
      </c>
      <c r="N5724">
        <v>62.5</v>
      </c>
      <c r="O5724" s="26">
        <f t="shared" si="613"/>
        <v>16.899999999999999</v>
      </c>
      <c r="P5724" s="11">
        <f t="shared" si="611"/>
        <v>0.57021332086352661</v>
      </c>
      <c r="Q5724" s="12">
        <f t="shared" si="614"/>
        <v>45684711297.955109</v>
      </c>
      <c r="R5724" s="13">
        <f t="shared" si="615"/>
        <v>80118632144.143066</v>
      </c>
      <c r="S5724" s="14">
        <v>77</v>
      </c>
      <c r="T5724" s="14">
        <f t="shared" si="616"/>
        <v>7.7</v>
      </c>
      <c r="U5724" s="15">
        <f t="shared" si="617"/>
        <v>265141190515.647</v>
      </c>
    </row>
    <row r="5725" spans="6:21" x14ac:dyDescent="0.25">
      <c r="F5725" s="24"/>
      <c r="G5725" s="34">
        <v>40417.458333319453</v>
      </c>
      <c r="H5725" s="16">
        <v>805</v>
      </c>
      <c r="J5725" s="19">
        <v>80.5</v>
      </c>
      <c r="K5725" s="25">
        <f t="shared" si="612"/>
        <v>26.9</v>
      </c>
      <c r="L5725" s="16">
        <v>624</v>
      </c>
      <c r="N5725">
        <v>62.4</v>
      </c>
      <c r="O5725" s="26">
        <f t="shared" si="613"/>
        <v>16.899999999999999</v>
      </c>
      <c r="P5725" s="11">
        <f t="shared" si="611"/>
        <v>0.54397241873615787</v>
      </c>
      <c r="Q5725" s="12">
        <f t="shared" si="614"/>
        <v>45684711297.955109</v>
      </c>
      <c r="R5725" s="13">
        <f t="shared" si="615"/>
        <v>83983506744.876892</v>
      </c>
      <c r="S5725" s="14">
        <v>79</v>
      </c>
      <c r="T5725" s="14">
        <f t="shared" si="616"/>
        <v>7.9</v>
      </c>
      <c r="U5725" s="15">
        <f t="shared" si="617"/>
        <v>302560484030.68201</v>
      </c>
    </row>
    <row r="5726" spans="6:21" x14ac:dyDescent="0.25">
      <c r="F5726" s="24"/>
      <c r="G5726" s="34">
        <v>40417.499999986117</v>
      </c>
      <c r="H5726" s="16">
        <v>815</v>
      </c>
      <c r="J5726" s="19">
        <v>81.5</v>
      </c>
      <c r="K5726" s="25">
        <f t="shared" si="612"/>
        <v>27.5</v>
      </c>
      <c r="L5726" s="16">
        <v>622</v>
      </c>
      <c r="N5726">
        <v>62.2</v>
      </c>
      <c r="O5726" s="26">
        <f t="shared" si="613"/>
        <v>16.8</v>
      </c>
      <c r="P5726" s="11">
        <f t="shared" si="611"/>
        <v>0.52186018844761695</v>
      </c>
      <c r="Q5726" s="12">
        <f t="shared" si="614"/>
        <v>41037487961.819824</v>
      </c>
      <c r="R5726" s="13">
        <f t="shared" si="615"/>
        <v>78636939299.574615</v>
      </c>
      <c r="S5726" s="14">
        <v>82</v>
      </c>
      <c r="T5726" s="14">
        <f t="shared" si="616"/>
        <v>8.1999999999999993</v>
      </c>
      <c r="U5726" s="15">
        <f t="shared" si="617"/>
        <v>308315500969.58899</v>
      </c>
    </row>
    <row r="5727" spans="6:21" x14ac:dyDescent="0.25">
      <c r="F5727" s="24"/>
      <c r="G5727" s="34">
        <v>40417.541666652782</v>
      </c>
      <c r="H5727" s="16">
        <v>820</v>
      </c>
      <c r="J5727" s="19">
        <v>82</v>
      </c>
      <c r="K5727" s="25">
        <f t="shared" si="612"/>
        <v>27.8</v>
      </c>
      <c r="L5727" s="16">
        <v>619</v>
      </c>
      <c r="N5727">
        <v>61.9</v>
      </c>
      <c r="O5727" s="26">
        <f t="shared" si="613"/>
        <v>16.600000000000001</v>
      </c>
      <c r="P5727" s="11">
        <f t="shared" si="611"/>
        <v>0.50631928149730498</v>
      </c>
      <c r="Q5727" s="12">
        <f t="shared" si="614"/>
        <v>33113152978.22459</v>
      </c>
      <c r="R5727" s="13">
        <f t="shared" si="615"/>
        <v>65399747132.483719</v>
      </c>
      <c r="S5727" s="14">
        <v>86</v>
      </c>
      <c r="T5727" s="14">
        <f t="shared" si="616"/>
        <v>8.6</v>
      </c>
      <c r="U5727" s="15">
        <f t="shared" si="617"/>
        <v>277664709726.62799</v>
      </c>
    </row>
    <row r="5728" spans="6:21" x14ac:dyDescent="0.25">
      <c r="F5728" s="24"/>
      <c r="G5728" s="34">
        <v>40417.583333319446</v>
      </c>
      <c r="H5728" s="16">
        <v>820</v>
      </c>
      <c r="J5728" s="19">
        <v>82</v>
      </c>
      <c r="K5728" s="25">
        <f t="shared" si="612"/>
        <v>27.8</v>
      </c>
      <c r="L5728" s="16">
        <v>620</v>
      </c>
      <c r="N5728">
        <v>62</v>
      </c>
      <c r="O5728" s="26">
        <f t="shared" si="613"/>
        <v>16.7</v>
      </c>
      <c r="P5728" s="11">
        <f t="shared" si="611"/>
        <v>0.50955058375768003</v>
      </c>
      <c r="Q5728" s="12">
        <f t="shared" si="614"/>
        <v>36862997934.538506</v>
      </c>
      <c r="R5728" s="13">
        <f t="shared" si="615"/>
        <v>72344138363.442505</v>
      </c>
      <c r="S5728" s="14">
        <v>87</v>
      </c>
      <c r="T5728" s="14">
        <f t="shared" si="616"/>
        <v>8.6999999999999993</v>
      </c>
      <c r="U5728" s="15">
        <f t="shared" si="617"/>
        <v>308685921731.46503</v>
      </c>
    </row>
    <row r="5729" spans="6:21" x14ac:dyDescent="0.25">
      <c r="F5729" s="24"/>
      <c r="G5729" s="34">
        <v>40417.62499998611</v>
      </c>
      <c r="H5729" s="16">
        <v>815</v>
      </c>
      <c r="J5729" s="19">
        <v>81.5</v>
      </c>
      <c r="K5729" s="25">
        <f t="shared" si="612"/>
        <v>27.5</v>
      </c>
      <c r="L5729" s="16">
        <v>621</v>
      </c>
      <c r="N5729">
        <v>62.1</v>
      </c>
      <c r="O5729" s="26">
        <f t="shared" si="613"/>
        <v>16.7</v>
      </c>
      <c r="P5729" s="11">
        <f t="shared" si="611"/>
        <v>0.51855342470898913</v>
      </c>
      <c r="Q5729" s="12">
        <f t="shared" si="614"/>
        <v>36862997934.538506</v>
      </c>
      <c r="R5729" s="13">
        <f t="shared" si="615"/>
        <v>71088138999.80687</v>
      </c>
      <c r="S5729" s="14">
        <v>89</v>
      </c>
      <c r="T5729" s="14">
        <f t="shared" si="616"/>
        <v>8.9</v>
      </c>
      <c r="U5729" s="15">
        <f t="shared" si="617"/>
        <v>304603755480.888</v>
      </c>
    </row>
    <row r="5730" spans="6:21" x14ac:dyDescent="0.25">
      <c r="F5730" s="24"/>
      <c r="G5730" s="34">
        <v>40417.666666652774</v>
      </c>
      <c r="H5730" s="16">
        <v>804</v>
      </c>
      <c r="J5730" s="19">
        <v>80.400000000000006</v>
      </c>
      <c r="K5730" s="25">
        <f t="shared" si="612"/>
        <v>26.9</v>
      </c>
      <c r="L5730" s="16">
        <v>623</v>
      </c>
      <c r="N5730">
        <v>62.3</v>
      </c>
      <c r="O5730" s="26">
        <f t="shared" si="613"/>
        <v>16.8</v>
      </c>
      <c r="P5730" s="11">
        <f t="shared" si="611"/>
        <v>0.54052824752427653</v>
      </c>
      <c r="Q5730" s="12">
        <f t="shared" si="614"/>
        <v>41037487961.819824</v>
      </c>
      <c r="R5730" s="13">
        <f t="shared" si="615"/>
        <v>75921079332.633255</v>
      </c>
      <c r="S5730" s="14">
        <v>90</v>
      </c>
      <c r="T5730" s="14">
        <f t="shared" si="616"/>
        <v>9</v>
      </c>
      <c r="U5730" s="15">
        <f t="shared" si="617"/>
        <v>313952322337.32098</v>
      </c>
    </row>
    <row r="5731" spans="6:21" x14ac:dyDescent="0.25">
      <c r="F5731" s="24"/>
      <c r="G5731" s="34">
        <v>40417.708333319439</v>
      </c>
      <c r="H5731" s="16">
        <v>784</v>
      </c>
      <c r="J5731" s="19">
        <v>78.400000000000006</v>
      </c>
      <c r="K5731" s="25">
        <f t="shared" si="612"/>
        <v>25.8</v>
      </c>
      <c r="L5731" s="16">
        <v>626</v>
      </c>
      <c r="N5731">
        <v>62.6</v>
      </c>
      <c r="O5731" s="26">
        <f t="shared" si="613"/>
        <v>17</v>
      </c>
      <c r="P5731" s="11">
        <f t="shared" si="611"/>
        <v>0.58411509598249123</v>
      </c>
      <c r="Q5731" s="12">
        <f t="shared" si="614"/>
        <v>50858201854.832886</v>
      </c>
      <c r="R5731" s="13">
        <f t="shared" si="615"/>
        <v>87068802372.396408</v>
      </c>
      <c r="S5731" s="14">
        <v>88</v>
      </c>
      <c r="T5731" s="14">
        <f t="shared" si="616"/>
        <v>8.8000000000000007</v>
      </c>
      <c r="U5731" s="15">
        <f t="shared" si="617"/>
        <v>318653284554.55902</v>
      </c>
    </row>
    <row r="5732" spans="6:21" x14ac:dyDescent="0.25">
      <c r="F5732" s="24"/>
      <c r="G5732" s="34">
        <v>40417.749999986103</v>
      </c>
      <c r="H5732" s="16">
        <v>753</v>
      </c>
      <c r="J5732" s="19">
        <v>75.3</v>
      </c>
      <c r="K5732" s="25">
        <f t="shared" si="612"/>
        <v>24.1</v>
      </c>
      <c r="L5732" s="16">
        <v>630</v>
      </c>
      <c r="N5732">
        <v>63</v>
      </c>
      <c r="O5732" s="26">
        <f t="shared" si="613"/>
        <v>17.2</v>
      </c>
      <c r="P5732" s="11">
        <f t="shared" si="611"/>
        <v>0.65463451326625599</v>
      </c>
      <c r="Q5732" s="12">
        <f t="shared" si="614"/>
        <v>63029118602.809952</v>
      </c>
      <c r="R5732" s="13">
        <f t="shared" si="615"/>
        <v>96281386522.580811</v>
      </c>
      <c r="S5732" s="14">
        <v>86</v>
      </c>
      <c r="T5732" s="14">
        <f t="shared" si="616"/>
        <v>8.6</v>
      </c>
      <c r="U5732" s="15">
        <f t="shared" si="617"/>
        <v>285969504110.02899</v>
      </c>
    </row>
    <row r="5733" spans="6:21" x14ac:dyDescent="0.25">
      <c r="F5733" s="24"/>
      <c r="G5733" s="34">
        <v>40417.791666652767</v>
      </c>
      <c r="H5733" s="16">
        <v>734</v>
      </c>
      <c r="J5733" s="19">
        <v>73.400000000000006</v>
      </c>
      <c r="K5733" s="25">
        <f t="shared" si="612"/>
        <v>23</v>
      </c>
      <c r="L5733" s="16">
        <v>633</v>
      </c>
      <c r="N5733">
        <v>63.3</v>
      </c>
      <c r="O5733" s="26">
        <f t="shared" si="613"/>
        <v>17.399999999999999</v>
      </c>
      <c r="P5733" s="11">
        <f t="shared" si="611"/>
        <v>0.70838524325132335</v>
      </c>
      <c r="Q5733" s="12">
        <f t="shared" si="614"/>
        <v>78112667120.762314</v>
      </c>
      <c r="R5733" s="13">
        <f t="shared" si="615"/>
        <v>110268625532.40573</v>
      </c>
      <c r="S5733" s="14">
        <v>76</v>
      </c>
      <c r="T5733" s="14">
        <f t="shared" si="616"/>
        <v>7.6</v>
      </c>
      <c r="U5733" s="15">
        <f t="shared" si="617"/>
        <v>244385283928.48999</v>
      </c>
    </row>
    <row r="5734" spans="6:21" x14ac:dyDescent="0.25">
      <c r="F5734" s="24"/>
      <c r="G5734" s="34">
        <v>40417.833333319431</v>
      </c>
      <c r="H5734" s="16">
        <v>719</v>
      </c>
      <c r="J5734" s="19">
        <v>71.900000000000006</v>
      </c>
      <c r="K5734" s="25">
        <f t="shared" si="612"/>
        <v>22.2</v>
      </c>
      <c r="L5734" s="16">
        <v>634</v>
      </c>
      <c r="N5734">
        <v>63.4</v>
      </c>
      <c r="O5734" s="26">
        <f t="shared" si="613"/>
        <v>17.399999999999999</v>
      </c>
      <c r="P5734" s="11">
        <f t="shared" si="611"/>
        <v>0.74361585915829431</v>
      </c>
      <c r="Q5734" s="12">
        <f t="shared" si="614"/>
        <v>78112667120.762314</v>
      </c>
      <c r="R5734" s="13">
        <f t="shared" si="615"/>
        <v>105044380319.13248</v>
      </c>
      <c r="S5734" s="14">
        <v>63</v>
      </c>
      <c r="T5734" s="14">
        <f t="shared" si="616"/>
        <v>6.3</v>
      </c>
      <c r="U5734" s="15">
        <f t="shared" si="617"/>
        <v>169669793149.73199</v>
      </c>
    </row>
    <row r="5735" spans="6:21" x14ac:dyDescent="0.25">
      <c r="F5735" s="24"/>
      <c r="G5735" s="34">
        <v>40417.874999986096</v>
      </c>
      <c r="H5735" s="16">
        <v>708</v>
      </c>
      <c r="J5735" s="19">
        <v>70.8</v>
      </c>
      <c r="K5735" s="25">
        <f t="shared" si="612"/>
        <v>21.6</v>
      </c>
      <c r="L5735" s="16">
        <v>632</v>
      </c>
      <c r="N5735">
        <v>63.2</v>
      </c>
      <c r="O5735" s="26">
        <f t="shared" si="613"/>
        <v>17.3</v>
      </c>
      <c r="P5735" s="11">
        <f t="shared" si="611"/>
        <v>0.7664711895445826</v>
      </c>
      <c r="Q5735" s="12">
        <f t="shared" si="614"/>
        <v>70166748252.547363</v>
      </c>
      <c r="R5735" s="13">
        <f t="shared" si="615"/>
        <v>91545186837.666565</v>
      </c>
      <c r="S5735" s="14">
        <v>56</v>
      </c>
      <c r="T5735" s="14">
        <f t="shared" si="616"/>
        <v>5.6</v>
      </c>
      <c r="U5735" s="15">
        <f t="shared" si="617"/>
        <v>119719256076.668</v>
      </c>
    </row>
    <row r="5736" spans="6:21" x14ac:dyDescent="0.25">
      <c r="F5736" s="24"/>
      <c r="G5736" s="34">
        <v>40417.91666665276</v>
      </c>
      <c r="H5736" s="16">
        <v>698</v>
      </c>
      <c r="J5736" s="19">
        <v>69.8</v>
      </c>
      <c r="K5736" s="25">
        <f t="shared" si="612"/>
        <v>21</v>
      </c>
      <c r="L5736" s="16">
        <v>630</v>
      </c>
      <c r="N5736">
        <v>63</v>
      </c>
      <c r="O5736" s="26">
        <f t="shared" si="613"/>
        <v>17.2</v>
      </c>
      <c r="P5736" s="11">
        <f t="shared" si="611"/>
        <v>0.79015939546329572</v>
      </c>
      <c r="Q5736" s="12">
        <f t="shared" si="614"/>
        <v>63029118602.809952</v>
      </c>
      <c r="R5736" s="13">
        <f t="shared" si="615"/>
        <v>79767600011.708984</v>
      </c>
      <c r="S5736" s="14">
        <v>52</v>
      </c>
      <c r="T5736" s="14">
        <f t="shared" si="616"/>
        <v>5.2</v>
      </c>
      <c r="U5736" s="15">
        <f t="shared" si="617"/>
        <v>87040103326.274994</v>
      </c>
    </row>
    <row r="5737" spans="6:21" x14ac:dyDescent="0.25">
      <c r="F5737" s="24"/>
      <c r="G5737" s="34">
        <v>40417.958333319424</v>
      </c>
      <c r="H5737" s="16">
        <v>689</v>
      </c>
      <c r="J5737" s="19">
        <v>68.900000000000006</v>
      </c>
      <c r="K5737" s="25">
        <f t="shared" si="612"/>
        <v>20.5</v>
      </c>
      <c r="L5737" s="16">
        <v>628</v>
      </c>
      <c r="N5737">
        <v>62.8</v>
      </c>
      <c r="O5737" s="26">
        <f t="shared" si="613"/>
        <v>17.100000000000001</v>
      </c>
      <c r="P5737" s="11">
        <f t="shared" si="611"/>
        <v>0.80970486786302942</v>
      </c>
      <c r="Q5737" s="12">
        <f t="shared" si="614"/>
        <v>56617555904.806885</v>
      </c>
      <c r="R5737" s="13">
        <f t="shared" si="615"/>
        <v>69923694610.150681</v>
      </c>
      <c r="S5737" s="14">
        <v>50</v>
      </c>
      <c r="T5737" s="14">
        <f t="shared" si="616"/>
        <v>5</v>
      </c>
      <c r="U5737" s="15">
        <f t="shared" si="617"/>
        <v>66530693526.719002</v>
      </c>
    </row>
    <row r="5738" spans="6:21" x14ac:dyDescent="0.25">
      <c r="F5738" s="24"/>
      <c r="G5738" s="34">
        <v>40417.999999986088</v>
      </c>
      <c r="H5738" s="16">
        <v>681</v>
      </c>
      <c r="J5738" s="19">
        <v>68.099999999999994</v>
      </c>
      <c r="K5738" s="25">
        <f t="shared" si="612"/>
        <v>20.100000000000001</v>
      </c>
      <c r="L5738" s="16">
        <v>625</v>
      </c>
      <c r="N5738">
        <v>62.5</v>
      </c>
      <c r="O5738" s="26">
        <f t="shared" si="613"/>
        <v>16.899999999999999</v>
      </c>
      <c r="P5738" s="11">
        <f t="shared" ref="P5738:P5801" si="618">EXP((17.27*O5738/(237+O5738))-(17.27*K5738/(237.3+K5738)))</f>
        <v>0.81949232383929316</v>
      </c>
      <c r="Q5738" s="12">
        <f t="shared" si="614"/>
        <v>45684711297.955109</v>
      </c>
      <c r="R5738" s="13">
        <f t="shared" si="615"/>
        <v>55747576846.020737</v>
      </c>
      <c r="S5738" s="14">
        <v>49</v>
      </c>
      <c r="T5738" s="14">
        <f t="shared" si="616"/>
        <v>4.9000000000000004</v>
      </c>
      <c r="U5738" s="15">
        <f t="shared" si="617"/>
        <v>49308041185.522003</v>
      </c>
    </row>
    <row r="5739" spans="6:21" x14ac:dyDescent="0.25">
      <c r="F5739" s="24"/>
      <c r="G5739" s="34">
        <v>40418.041666652753</v>
      </c>
      <c r="H5739" s="16">
        <v>674</v>
      </c>
      <c r="J5739" s="19">
        <v>67.400000000000006</v>
      </c>
      <c r="K5739" s="25">
        <f t="shared" si="612"/>
        <v>19.7</v>
      </c>
      <c r="L5739" s="16">
        <v>623</v>
      </c>
      <c r="N5739">
        <v>62.3</v>
      </c>
      <c r="O5739" s="26">
        <f t="shared" si="613"/>
        <v>16.8</v>
      </c>
      <c r="P5739" s="11">
        <f t="shared" si="618"/>
        <v>0.83473456589627659</v>
      </c>
      <c r="Q5739" s="12">
        <f t="shared" si="614"/>
        <v>41037487961.819824</v>
      </c>
      <c r="R5739" s="13">
        <f t="shared" si="615"/>
        <v>49162320141.56115</v>
      </c>
      <c r="S5739" s="14">
        <v>49</v>
      </c>
      <c r="T5739" s="14">
        <f t="shared" si="616"/>
        <v>4.9000000000000004</v>
      </c>
      <c r="U5739" s="15">
        <f t="shared" si="617"/>
        <v>39811677680.733002</v>
      </c>
    </row>
    <row r="5740" spans="6:21" x14ac:dyDescent="0.25">
      <c r="F5740" s="24"/>
      <c r="G5740" s="34">
        <v>40418.083333319417</v>
      </c>
      <c r="H5740" s="16">
        <v>668</v>
      </c>
      <c r="J5740" s="19">
        <v>66.8</v>
      </c>
      <c r="K5740" s="25">
        <f t="shared" si="612"/>
        <v>19.3</v>
      </c>
      <c r="L5740" s="16">
        <v>620</v>
      </c>
      <c r="N5740">
        <v>62</v>
      </c>
      <c r="O5740" s="26">
        <f t="shared" si="613"/>
        <v>16.7</v>
      </c>
      <c r="P5740" s="11">
        <f t="shared" si="618"/>
        <v>0.85032174172999275</v>
      </c>
      <c r="Q5740" s="12">
        <f t="shared" si="614"/>
        <v>36862997934.538506</v>
      </c>
      <c r="R5740" s="13">
        <f t="shared" si="615"/>
        <v>43351823345.761063</v>
      </c>
      <c r="S5740" s="14">
        <v>48</v>
      </c>
      <c r="T5740" s="14">
        <f t="shared" si="616"/>
        <v>4.8</v>
      </c>
      <c r="U5740" s="15">
        <f t="shared" si="617"/>
        <v>31146361973.868</v>
      </c>
    </row>
    <row r="5741" spans="6:21" x14ac:dyDescent="0.25">
      <c r="F5741" s="24"/>
      <c r="G5741" s="34">
        <v>40418.124999986081</v>
      </c>
      <c r="H5741" s="16">
        <v>663</v>
      </c>
      <c r="J5741" s="19">
        <v>66.3</v>
      </c>
      <c r="K5741" s="25">
        <f t="shared" si="612"/>
        <v>19.100000000000001</v>
      </c>
      <c r="L5741" s="16">
        <v>618</v>
      </c>
      <c r="N5741">
        <v>61.8</v>
      </c>
      <c r="O5741" s="26">
        <f t="shared" si="613"/>
        <v>16.600000000000001</v>
      </c>
      <c r="P5741" s="11">
        <f t="shared" si="618"/>
        <v>0.8555213473126313</v>
      </c>
      <c r="Q5741" s="12">
        <f t="shared" si="614"/>
        <v>33113152978.22459</v>
      </c>
      <c r="R5741" s="13">
        <f t="shared" si="615"/>
        <v>38705232876.116791</v>
      </c>
      <c r="S5741" s="14">
        <v>44</v>
      </c>
      <c r="T5741" s="14">
        <f t="shared" si="616"/>
        <v>4.4000000000000004</v>
      </c>
      <c r="U5741" s="15">
        <f t="shared" si="617"/>
        <v>24605151550.726002</v>
      </c>
    </row>
    <row r="5742" spans="6:21" x14ac:dyDescent="0.25">
      <c r="F5742" s="24"/>
      <c r="G5742" s="34">
        <v>40418.166666652745</v>
      </c>
      <c r="H5742" s="16">
        <v>659</v>
      </c>
      <c r="J5742" s="19">
        <v>65.900000000000006</v>
      </c>
      <c r="K5742" s="25">
        <f t="shared" si="612"/>
        <v>18.8</v>
      </c>
      <c r="L5742" s="16">
        <v>615</v>
      </c>
      <c r="N5742">
        <v>61.5</v>
      </c>
      <c r="O5742" s="26">
        <f t="shared" si="613"/>
        <v>16.399999999999999</v>
      </c>
      <c r="P5742" s="11">
        <f t="shared" si="618"/>
        <v>0.86065696073153675</v>
      </c>
      <c r="Q5742" s="12">
        <f t="shared" si="614"/>
        <v>26719006318.794086</v>
      </c>
      <c r="R5742" s="13">
        <f t="shared" si="615"/>
        <v>31044896559.116425</v>
      </c>
      <c r="S5742" s="14">
        <v>45</v>
      </c>
      <c r="T5742" s="14">
        <f t="shared" si="616"/>
        <v>4.5</v>
      </c>
      <c r="U5742" s="15">
        <f t="shared" si="617"/>
        <v>19466506081.451</v>
      </c>
    </row>
    <row r="5743" spans="6:21" x14ac:dyDescent="0.25">
      <c r="F5743" s="24"/>
      <c r="G5743" s="34">
        <v>40418.20833331941</v>
      </c>
      <c r="H5743" s="16">
        <v>658</v>
      </c>
      <c r="J5743" s="19">
        <v>65.8</v>
      </c>
      <c r="K5743" s="25">
        <f t="shared" si="612"/>
        <v>18.8</v>
      </c>
      <c r="L5743" s="16">
        <v>615</v>
      </c>
      <c r="N5743">
        <v>61.5</v>
      </c>
      <c r="O5743" s="26">
        <f t="shared" si="613"/>
        <v>16.399999999999999</v>
      </c>
      <c r="P5743" s="11">
        <f t="shared" si="618"/>
        <v>0.86065696073153675</v>
      </c>
      <c r="Q5743" s="12">
        <f t="shared" si="614"/>
        <v>26719006318.794086</v>
      </c>
      <c r="R5743" s="13">
        <f t="shared" si="615"/>
        <v>31044896559.116425</v>
      </c>
      <c r="S5743" s="14">
        <v>44</v>
      </c>
      <c r="T5743" s="14">
        <f t="shared" si="616"/>
        <v>4.4000000000000004</v>
      </c>
      <c r="U5743" s="15">
        <f t="shared" si="617"/>
        <v>19033917057.417999</v>
      </c>
    </row>
    <row r="5744" spans="6:21" x14ac:dyDescent="0.25">
      <c r="F5744" s="24"/>
      <c r="G5744" s="34">
        <v>40418.249999986074</v>
      </c>
      <c r="H5744" s="16">
        <v>683</v>
      </c>
      <c r="J5744" s="19">
        <v>68.3</v>
      </c>
      <c r="K5744" s="25">
        <f t="shared" si="612"/>
        <v>20.2</v>
      </c>
      <c r="L5744" s="16">
        <v>625</v>
      </c>
      <c r="N5744">
        <v>62.5</v>
      </c>
      <c r="O5744" s="26">
        <f t="shared" si="613"/>
        <v>16.899999999999999</v>
      </c>
      <c r="P5744" s="11">
        <f t="shared" si="618"/>
        <v>0.81444097635858936</v>
      </c>
      <c r="Q5744" s="12">
        <f t="shared" si="614"/>
        <v>45684711297.955109</v>
      </c>
      <c r="R5744" s="13">
        <f t="shared" si="615"/>
        <v>56093335949.54171</v>
      </c>
      <c r="S5744" s="14">
        <v>44</v>
      </c>
      <c r="T5744" s="14">
        <f t="shared" si="616"/>
        <v>4.4000000000000004</v>
      </c>
      <c r="U5744" s="15">
        <f t="shared" si="617"/>
        <v>45797948466.981003</v>
      </c>
    </row>
    <row r="5745" spans="6:21" x14ac:dyDescent="0.25">
      <c r="F5745" s="24"/>
      <c r="G5745" s="34">
        <v>40418.291666652738</v>
      </c>
      <c r="H5745" s="16">
        <v>718</v>
      </c>
      <c r="J5745" s="19">
        <v>71.8</v>
      </c>
      <c r="K5745" s="25">
        <f t="shared" si="612"/>
        <v>22.1</v>
      </c>
      <c r="L5745" s="16">
        <v>631</v>
      </c>
      <c r="N5745">
        <v>63.1</v>
      </c>
      <c r="O5745" s="26">
        <f t="shared" si="613"/>
        <v>17.3</v>
      </c>
      <c r="P5745" s="11">
        <f t="shared" si="618"/>
        <v>0.74343846390374324</v>
      </c>
      <c r="Q5745" s="12">
        <f t="shared" si="614"/>
        <v>70166748252.547363</v>
      </c>
      <c r="R5745" s="13">
        <f t="shared" si="615"/>
        <v>94381380113.300415</v>
      </c>
      <c r="S5745" s="14">
        <v>45</v>
      </c>
      <c r="T5745" s="14">
        <f t="shared" si="616"/>
        <v>4.5</v>
      </c>
      <c r="U5745" s="15">
        <f t="shared" si="617"/>
        <v>108965843373.38901</v>
      </c>
    </row>
    <row r="5746" spans="6:21" x14ac:dyDescent="0.25">
      <c r="F5746" s="24"/>
      <c r="G5746" s="34">
        <v>40418.333333319402</v>
      </c>
      <c r="H5746" s="16">
        <v>747</v>
      </c>
      <c r="J5746" s="19">
        <v>74.7</v>
      </c>
      <c r="K5746" s="25">
        <f t="shared" si="612"/>
        <v>23.7</v>
      </c>
      <c r="L5746" s="16">
        <v>630</v>
      </c>
      <c r="N5746">
        <v>63</v>
      </c>
      <c r="O5746" s="26">
        <f t="shared" si="613"/>
        <v>17.2</v>
      </c>
      <c r="P5746" s="11">
        <f t="shared" si="618"/>
        <v>0.67055406268217854</v>
      </c>
      <c r="Q5746" s="12">
        <f t="shared" si="614"/>
        <v>63029118602.809952</v>
      </c>
      <c r="R5746" s="13">
        <f t="shared" si="615"/>
        <v>93995580834.596725</v>
      </c>
      <c r="S5746" s="14">
        <v>53</v>
      </c>
      <c r="T5746" s="14">
        <f t="shared" si="616"/>
        <v>5.3</v>
      </c>
      <c r="U5746" s="15">
        <f t="shared" si="617"/>
        <v>164122249828.47</v>
      </c>
    </row>
    <row r="5747" spans="6:21" x14ac:dyDescent="0.25">
      <c r="F5747" s="24"/>
      <c r="G5747" s="34">
        <v>40418.374999986067</v>
      </c>
      <c r="H5747" s="16">
        <v>771</v>
      </c>
      <c r="J5747" s="19">
        <v>77.099999999999994</v>
      </c>
      <c r="K5747" s="25">
        <f t="shared" si="612"/>
        <v>25.1</v>
      </c>
      <c r="L5747" s="16">
        <v>627</v>
      </c>
      <c r="N5747">
        <v>62.7</v>
      </c>
      <c r="O5747" s="26">
        <f t="shared" si="613"/>
        <v>17.100000000000001</v>
      </c>
      <c r="P5747" s="11">
        <f t="shared" si="618"/>
        <v>0.61277192115047485</v>
      </c>
      <c r="Q5747" s="12">
        <f t="shared" si="614"/>
        <v>56617555904.806885</v>
      </c>
      <c r="R5747" s="13">
        <f t="shared" si="615"/>
        <v>92395806580.869171</v>
      </c>
      <c r="S5747" s="14">
        <v>68</v>
      </c>
      <c r="T5747" s="14">
        <f t="shared" si="616"/>
        <v>6.8</v>
      </c>
      <c r="U5747" s="15">
        <f t="shared" si="617"/>
        <v>243292104597.224</v>
      </c>
    </row>
    <row r="5748" spans="6:21" x14ac:dyDescent="0.25">
      <c r="F5748" s="24"/>
      <c r="G5748" s="34">
        <v>40418.416666652731</v>
      </c>
      <c r="H5748" s="16">
        <v>789</v>
      </c>
      <c r="J5748" s="19">
        <v>78.900000000000006</v>
      </c>
      <c r="K5748" s="25">
        <f t="shared" si="612"/>
        <v>26.1</v>
      </c>
      <c r="L5748" s="16">
        <v>624</v>
      </c>
      <c r="N5748">
        <v>62.4</v>
      </c>
      <c r="O5748" s="26">
        <f t="shared" si="613"/>
        <v>16.899999999999999</v>
      </c>
      <c r="P5748" s="11">
        <f t="shared" si="618"/>
        <v>0.57021332086352661</v>
      </c>
      <c r="Q5748" s="12">
        <f t="shared" si="614"/>
        <v>45684711297.955109</v>
      </c>
      <c r="R5748" s="13">
        <f t="shared" si="615"/>
        <v>80118632144.143066</v>
      </c>
      <c r="S5748" s="14">
        <v>77</v>
      </c>
      <c r="T5748" s="14">
        <f t="shared" si="616"/>
        <v>7.7</v>
      </c>
      <c r="U5748" s="15">
        <f t="shared" si="617"/>
        <v>265141190515.647</v>
      </c>
    </row>
    <row r="5749" spans="6:21" x14ac:dyDescent="0.25">
      <c r="F5749" s="24"/>
      <c r="G5749" s="34">
        <v>40418.458333319395</v>
      </c>
      <c r="H5749" s="16">
        <v>804</v>
      </c>
      <c r="J5749" s="19">
        <v>80.400000000000006</v>
      </c>
      <c r="K5749" s="25">
        <f t="shared" si="612"/>
        <v>26.9</v>
      </c>
      <c r="L5749" s="16">
        <v>622</v>
      </c>
      <c r="N5749">
        <v>62.2</v>
      </c>
      <c r="O5749" s="26">
        <f t="shared" si="613"/>
        <v>16.8</v>
      </c>
      <c r="P5749" s="11">
        <f t="shared" si="618"/>
        <v>0.54052824752427653</v>
      </c>
      <c r="Q5749" s="12">
        <f t="shared" si="614"/>
        <v>41037487961.819824</v>
      </c>
      <c r="R5749" s="13">
        <f t="shared" si="615"/>
        <v>75921079332.633255</v>
      </c>
      <c r="S5749" s="14">
        <v>79</v>
      </c>
      <c r="T5749" s="14">
        <f t="shared" si="616"/>
        <v>7.9</v>
      </c>
      <c r="U5749" s="15">
        <f t="shared" si="617"/>
        <v>275580371829.42603</v>
      </c>
    </row>
    <row r="5750" spans="6:21" x14ac:dyDescent="0.25">
      <c r="F5750" s="24"/>
      <c r="G5750" s="34">
        <v>40418.499999986059</v>
      </c>
      <c r="H5750" s="16">
        <v>814</v>
      </c>
      <c r="J5750" s="19">
        <v>81.400000000000006</v>
      </c>
      <c r="K5750" s="25">
        <f t="shared" si="612"/>
        <v>27.4</v>
      </c>
      <c r="L5750" s="16">
        <v>620</v>
      </c>
      <c r="N5750">
        <v>62</v>
      </c>
      <c r="O5750" s="26">
        <f t="shared" si="613"/>
        <v>16.7</v>
      </c>
      <c r="P5750" s="11">
        <f t="shared" si="618"/>
        <v>0.52159418297075</v>
      </c>
      <c r="Q5750" s="12">
        <f t="shared" si="614"/>
        <v>36862997934.538506</v>
      </c>
      <c r="R5750" s="13">
        <f t="shared" si="615"/>
        <v>70673713661.039261</v>
      </c>
      <c r="S5750" s="14">
        <v>82</v>
      </c>
      <c r="T5750" s="14">
        <f t="shared" si="616"/>
        <v>8.1999999999999993</v>
      </c>
      <c r="U5750" s="15">
        <f t="shared" si="617"/>
        <v>277247868957.30603</v>
      </c>
    </row>
    <row r="5751" spans="6:21" x14ac:dyDescent="0.25">
      <c r="F5751" s="24"/>
      <c r="G5751" s="34">
        <v>40418.541666652724</v>
      </c>
      <c r="H5751" s="16">
        <v>819</v>
      </c>
      <c r="J5751" s="19">
        <v>81.900000000000006</v>
      </c>
      <c r="K5751" s="25">
        <f t="shared" si="612"/>
        <v>27.7</v>
      </c>
      <c r="L5751" s="16">
        <v>617</v>
      </c>
      <c r="N5751">
        <v>61.7</v>
      </c>
      <c r="O5751" s="26">
        <f t="shared" si="613"/>
        <v>16.5</v>
      </c>
      <c r="P5751" s="11">
        <f t="shared" si="618"/>
        <v>0.50604942664517261</v>
      </c>
      <c r="Q5751" s="12">
        <f t="shared" si="614"/>
        <v>29744756574.23296</v>
      </c>
      <c r="R5751" s="13">
        <f t="shared" si="615"/>
        <v>58778362365.558281</v>
      </c>
      <c r="S5751" s="14">
        <v>86</v>
      </c>
      <c r="T5751" s="14">
        <f t="shared" si="616"/>
        <v>8.6</v>
      </c>
      <c r="U5751" s="15">
        <f t="shared" si="617"/>
        <v>249689009805.39801</v>
      </c>
    </row>
    <row r="5752" spans="6:21" x14ac:dyDescent="0.25">
      <c r="F5752" s="24"/>
      <c r="G5752" s="34">
        <v>40418.583333319388</v>
      </c>
      <c r="H5752" s="16">
        <v>819</v>
      </c>
      <c r="J5752" s="19">
        <v>81.900000000000006</v>
      </c>
      <c r="K5752" s="25">
        <f t="shared" si="612"/>
        <v>27.7</v>
      </c>
      <c r="L5752" s="16">
        <v>618</v>
      </c>
      <c r="N5752">
        <v>61.8</v>
      </c>
      <c r="O5752" s="26">
        <f t="shared" si="613"/>
        <v>16.600000000000001</v>
      </c>
      <c r="P5752" s="11">
        <f t="shared" si="618"/>
        <v>0.50928156281838799</v>
      </c>
      <c r="Q5752" s="12">
        <f t="shared" si="614"/>
        <v>33113152978.22459</v>
      </c>
      <c r="R5752" s="13">
        <f t="shared" si="615"/>
        <v>65019343710.333542</v>
      </c>
      <c r="S5752" s="14">
        <v>87</v>
      </c>
      <c r="T5752" s="14">
        <f t="shared" si="616"/>
        <v>8.6999999999999993</v>
      </c>
      <c r="U5752" s="15">
        <f t="shared" si="617"/>
        <v>277583859369.34802</v>
      </c>
    </row>
    <row r="5753" spans="6:21" x14ac:dyDescent="0.25">
      <c r="F5753" s="24"/>
      <c r="G5753" s="34">
        <v>40418.624999986052</v>
      </c>
      <c r="H5753" s="16">
        <v>814</v>
      </c>
      <c r="J5753" s="19">
        <v>81.400000000000006</v>
      </c>
      <c r="K5753" s="25">
        <f t="shared" si="612"/>
        <v>27.4</v>
      </c>
      <c r="L5753" s="16">
        <v>618</v>
      </c>
      <c r="N5753">
        <v>61.8</v>
      </c>
      <c r="O5753" s="26">
        <f t="shared" si="613"/>
        <v>16.600000000000001</v>
      </c>
      <c r="P5753" s="11">
        <f t="shared" si="618"/>
        <v>0.51828650652771135</v>
      </c>
      <c r="Q5753" s="12">
        <f t="shared" si="614"/>
        <v>33113152978.22459</v>
      </c>
      <c r="R5753" s="13">
        <f t="shared" si="615"/>
        <v>63889668284.185051</v>
      </c>
      <c r="S5753" s="14">
        <v>89</v>
      </c>
      <c r="T5753" s="14">
        <f t="shared" si="616"/>
        <v>8.9</v>
      </c>
      <c r="U5753" s="15">
        <f t="shared" si="617"/>
        <v>273910986223.048</v>
      </c>
    </row>
    <row r="5754" spans="6:21" x14ac:dyDescent="0.25">
      <c r="F5754" s="24"/>
      <c r="G5754" s="34">
        <v>40418.666666652716</v>
      </c>
      <c r="H5754" s="16">
        <v>803</v>
      </c>
      <c r="J5754" s="19">
        <v>80.3</v>
      </c>
      <c r="K5754" s="25">
        <f t="shared" si="612"/>
        <v>26.8</v>
      </c>
      <c r="L5754" s="16">
        <v>620</v>
      </c>
      <c r="N5754">
        <v>62</v>
      </c>
      <c r="O5754" s="26">
        <f t="shared" si="613"/>
        <v>16.7</v>
      </c>
      <c r="P5754" s="11">
        <f t="shared" si="618"/>
        <v>0.54026709274621587</v>
      </c>
      <c r="Q5754" s="12">
        <f t="shared" si="614"/>
        <v>36862997934.538506</v>
      </c>
      <c r="R5754" s="13">
        <f t="shared" si="615"/>
        <v>68231062801.106911</v>
      </c>
      <c r="S5754" s="14">
        <v>90</v>
      </c>
      <c r="T5754" s="14">
        <f t="shared" si="616"/>
        <v>9</v>
      </c>
      <c r="U5754" s="15">
        <f t="shared" si="617"/>
        <v>282312583799.11603</v>
      </c>
    </row>
    <row r="5755" spans="6:21" x14ac:dyDescent="0.25">
      <c r="F5755" s="24"/>
      <c r="G5755" s="34">
        <v>40418.70833331938</v>
      </c>
      <c r="H5755" s="16">
        <v>783</v>
      </c>
      <c r="J5755" s="19">
        <v>78.3</v>
      </c>
      <c r="K5755" s="25">
        <f t="shared" si="612"/>
        <v>25.7</v>
      </c>
      <c r="L5755" s="16">
        <v>624</v>
      </c>
      <c r="N5755">
        <v>62.4</v>
      </c>
      <c r="O5755" s="26">
        <f t="shared" si="613"/>
        <v>16.899999999999999</v>
      </c>
      <c r="P5755" s="11">
        <f t="shared" si="618"/>
        <v>0.58386746547344159</v>
      </c>
      <c r="Q5755" s="12">
        <f t="shared" si="614"/>
        <v>45684711297.955109</v>
      </c>
      <c r="R5755" s="13">
        <f t="shared" si="615"/>
        <v>78245002503.968384</v>
      </c>
      <c r="S5755" s="14">
        <v>88</v>
      </c>
      <c r="T5755" s="14">
        <f t="shared" si="616"/>
        <v>8.8000000000000007</v>
      </c>
      <c r="U5755" s="15">
        <f t="shared" si="617"/>
        <v>286530562612.91699</v>
      </c>
    </row>
    <row r="5756" spans="6:21" x14ac:dyDescent="0.25">
      <c r="F5756" s="24"/>
      <c r="G5756" s="34">
        <v>40418.749999986045</v>
      </c>
      <c r="H5756" s="16">
        <v>752</v>
      </c>
      <c r="J5756" s="19">
        <v>75.2</v>
      </c>
      <c r="K5756" s="25">
        <f t="shared" si="612"/>
        <v>24</v>
      </c>
      <c r="L5756" s="16">
        <v>628</v>
      </c>
      <c r="N5756">
        <v>62.8</v>
      </c>
      <c r="O5756" s="26">
        <f t="shared" si="613"/>
        <v>17.100000000000001</v>
      </c>
      <c r="P5756" s="11">
        <f t="shared" si="618"/>
        <v>0.65441410470350758</v>
      </c>
      <c r="Q5756" s="12">
        <f t="shared" si="614"/>
        <v>56617555904.806885</v>
      </c>
      <c r="R5756" s="13">
        <f t="shared" si="615"/>
        <v>86516405282.03215</v>
      </c>
      <c r="S5756" s="14">
        <v>86</v>
      </c>
      <c r="T5756" s="14">
        <f t="shared" si="616"/>
        <v>8.6</v>
      </c>
      <c r="U5756" s="15">
        <f t="shared" si="617"/>
        <v>257130104644.13699</v>
      </c>
    </row>
    <row r="5757" spans="6:21" x14ac:dyDescent="0.25">
      <c r="F5757" s="24"/>
      <c r="G5757" s="34">
        <v>40418.791666652709</v>
      </c>
      <c r="H5757" s="16">
        <v>732</v>
      </c>
      <c r="J5757" s="19">
        <v>73.2</v>
      </c>
      <c r="K5757" s="25">
        <f t="shared" si="612"/>
        <v>22.9</v>
      </c>
      <c r="L5757" s="16">
        <v>631</v>
      </c>
      <c r="N5757">
        <v>63.1</v>
      </c>
      <c r="O5757" s="26">
        <f t="shared" si="613"/>
        <v>17.3</v>
      </c>
      <c r="P5757" s="11">
        <f t="shared" si="618"/>
        <v>0.70818978571012015</v>
      </c>
      <c r="Q5757" s="12">
        <f t="shared" si="614"/>
        <v>70166748252.547363</v>
      </c>
      <c r="R5757" s="13">
        <f t="shared" si="615"/>
        <v>99079017614.168716</v>
      </c>
      <c r="S5757" s="14">
        <v>75</v>
      </c>
      <c r="T5757" s="14">
        <f t="shared" si="616"/>
        <v>7.5</v>
      </c>
      <c r="U5757" s="15">
        <f t="shared" si="617"/>
        <v>216842020212.16</v>
      </c>
    </row>
    <row r="5758" spans="6:21" x14ac:dyDescent="0.25">
      <c r="F5758" s="24"/>
      <c r="G5758" s="34">
        <v>40418.833333319373</v>
      </c>
      <c r="H5758" s="16">
        <v>717</v>
      </c>
      <c r="J5758" s="19">
        <v>71.7</v>
      </c>
      <c r="K5758" s="25">
        <f t="shared" si="612"/>
        <v>22.1</v>
      </c>
      <c r="L5758" s="16">
        <v>632</v>
      </c>
      <c r="N5758">
        <v>63.2</v>
      </c>
      <c r="O5758" s="26">
        <f t="shared" si="613"/>
        <v>17.3</v>
      </c>
      <c r="P5758" s="11">
        <f t="shared" si="618"/>
        <v>0.74343846390374324</v>
      </c>
      <c r="Q5758" s="12">
        <f t="shared" si="614"/>
        <v>70166748252.547363</v>
      </c>
      <c r="R5758" s="13">
        <f t="shared" si="615"/>
        <v>94381380113.300415</v>
      </c>
      <c r="S5758" s="14">
        <v>62</v>
      </c>
      <c r="T5758" s="14">
        <f t="shared" si="616"/>
        <v>6.2</v>
      </c>
      <c r="U5758" s="15">
        <f t="shared" si="617"/>
        <v>150130717536.66901</v>
      </c>
    </row>
    <row r="5759" spans="6:21" x14ac:dyDescent="0.25">
      <c r="F5759" s="24"/>
      <c r="G5759" s="34">
        <v>40418.874999986037</v>
      </c>
      <c r="H5759" s="16">
        <v>705</v>
      </c>
      <c r="J5759" s="19">
        <v>70.5</v>
      </c>
      <c r="K5759" s="25">
        <f t="shared" si="612"/>
        <v>21.4</v>
      </c>
      <c r="L5759" s="16">
        <v>631</v>
      </c>
      <c r="N5759">
        <v>63.1</v>
      </c>
      <c r="O5759" s="26">
        <f t="shared" si="613"/>
        <v>17.3</v>
      </c>
      <c r="P5759" s="11">
        <f t="shared" si="618"/>
        <v>0.77590848321814898</v>
      </c>
      <c r="Q5759" s="12">
        <f t="shared" si="614"/>
        <v>70166748252.547363</v>
      </c>
      <c r="R5759" s="13">
        <f t="shared" si="615"/>
        <v>90431732311.424896</v>
      </c>
      <c r="S5759" s="14">
        <v>55</v>
      </c>
      <c r="T5759" s="14">
        <f t="shared" si="616"/>
        <v>5.5</v>
      </c>
      <c r="U5759" s="15">
        <f t="shared" si="617"/>
        <v>111457412323.826</v>
      </c>
    </row>
    <row r="5760" spans="6:21" x14ac:dyDescent="0.25">
      <c r="F5760" s="24"/>
      <c r="G5760" s="34">
        <v>40418.916666652702</v>
      </c>
      <c r="H5760" s="16">
        <v>696</v>
      </c>
      <c r="J5760" s="19">
        <v>69.599999999999994</v>
      </c>
      <c r="K5760" s="25">
        <f t="shared" si="612"/>
        <v>20.9</v>
      </c>
      <c r="L5760" s="16">
        <v>629</v>
      </c>
      <c r="N5760">
        <v>62.9</v>
      </c>
      <c r="O5760" s="26">
        <f t="shared" si="613"/>
        <v>17.2</v>
      </c>
      <c r="P5760" s="11">
        <f t="shared" si="618"/>
        <v>0.795029734055402</v>
      </c>
      <c r="Q5760" s="12">
        <f t="shared" si="614"/>
        <v>63029118602.809952</v>
      </c>
      <c r="R5760" s="13">
        <f t="shared" si="615"/>
        <v>79278945054.421997</v>
      </c>
      <c r="S5760" s="14">
        <v>51</v>
      </c>
      <c r="T5760" s="14">
        <f t="shared" si="616"/>
        <v>5.0999999999999996</v>
      </c>
      <c r="U5760" s="15">
        <f t="shared" si="617"/>
        <v>82874114903.222</v>
      </c>
    </row>
    <row r="5761" spans="6:21" x14ac:dyDescent="0.25">
      <c r="F5761" s="24"/>
      <c r="G5761" s="34">
        <v>40418.958333319366</v>
      </c>
      <c r="H5761" s="16">
        <v>687</v>
      </c>
      <c r="J5761" s="19">
        <v>68.7</v>
      </c>
      <c r="K5761" s="25">
        <f t="shared" si="612"/>
        <v>20.399999999999999</v>
      </c>
      <c r="L5761" s="16">
        <v>626</v>
      </c>
      <c r="N5761">
        <v>62.6</v>
      </c>
      <c r="O5761" s="26">
        <f t="shared" si="613"/>
        <v>17</v>
      </c>
      <c r="P5761" s="11">
        <f t="shared" si="618"/>
        <v>0.80956483071604557</v>
      </c>
      <c r="Q5761" s="12">
        <f t="shared" si="614"/>
        <v>50858201854.832886</v>
      </c>
      <c r="R5761" s="13">
        <f t="shared" si="615"/>
        <v>62821654208.779945</v>
      </c>
      <c r="S5761" s="14">
        <v>49</v>
      </c>
      <c r="T5761" s="14">
        <f t="shared" si="616"/>
        <v>4.9000000000000004</v>
      </c>
      <c r="U5761" s="15">
        <f t="shared" si="617"/>
        <v>58620916534.341003</v>
      </c>
    </row>
    <row r="5762" spans="6:21" x14ac:dyDescent="0.25">
      <c r="F5762" s="24"/>
      <c r="G5762" s="34">
        <v>40418.99999998603</v>
      </c>
      <c r="H5762" s="16">
        <v>680</v>
      </c>
      <c r="J5762" s="19">
        <v>68</v>
      </c>
      <c r="K5762" s="25">
        <f t="shared" si="612"/>
        <v>20</v>
      </c>
      <c r="L5762" s="16">
        <v>624</v>
      </c>
      <c r="N5762">
        <v>62.4</v>
      </c>
      <c r="O5762" s="26">
        <f t="shared" si="613"/>
        <v>16.899999999999999</v>
      </c>
      <c r="P5762" s="11">
        <f t="shared" si="618"/>
        <v>0.82457896393667063</v>
      </c>
      <c r="Q5762" s="12">
        <f t="shared" si="614"/>
        <v>45684711297.955109</v>
      </c>
      <c r="R5762" s="13">
        <f t="shared" si="615"/>
        <v>55403682722.936638</v>
      </c>
      <c r="S5762" s="14">
        <v>49</v>
      </c>
      <c r="T5762" s="14">
        <f t="shared" si="616"/>
        <v>4.9000000000000004</v>
      </c>
      <c r="U5762" s="15">
        <f t="shared" si="617"/>
        <v>47622959982.410004</v>
      </c>
    </row>
    <row r="5763" spans="6:21" x14ac:dyDescent="0.25">
      <c r="F5763" s="24"/>
      <c r="G5763" s="34">
        <v>40419.041666652694</v>
      </c>
      <c r="H5763" s="16">
        <v>673</v>
      </c>
      <c r="J5763" s="19">
        <v>67.3</v>
      </c>
      <c r="K5763" s="25">
        <f t="shared" ref="K5763:K5826" si="619">ROUND((J5763-32)/1.8,1)</f>
        <v>19.600000000000001</v>
      </c>
      <c r="L5763" s="16">
        <v>621</v>
      </c>
      <c r="N5763">
        <v>62.1</v>
      </c>
      <c r="O5763" s="26">
        <f t="shared" ref="O5763:O5826" si="620">ROUND((N5763-32)/1.8,1)</f>
        <v>16.7</v>
      </c>
      <c r="P5763" s="11">
        <f t="shared" si="618"/>
        <v>0.83460978600291513</v>
      </c>
      <c r="Q5763" s="12">
        <f t="shared" ref="Q5763:Q5826" si="621">611*EXP(17.27*O5763/237.3+O5763)</f>
        <v>36862997934.538506</v>
      </c>
      <c r="R5763" s="13">
        <f t="shared" ref="R5763:R5826" si="622">Q5763/P5763</f>
        <v>44167943574.06414</v>
      </c>
      <c r="S5763" s="14">
        <v>48</v>
      </c>
      <c r="T5763" s="14">
        <f t="shared" si="616"/>
        <v>4.8</v>
      </c>
      <c r="U5763" s="15">
        <f t="shared" si="617"/>
        <v>35063739069.723</v>
      </c>
    </row>
    <row r="5764" spans="6:21" x14ac:dyDescent="0.25">
      <c r="F5764" s="24"/>
      <c r="G5764" s="34">
        <v>40419.083333319359</v>
      </c>
      <c r="H5764" s="16">
        <v>667</v>
      </c>
      <c r="J5764" s="19">
        <v>66.7</v>
      </c>
      <c r="K5764" s="25">
        <f t="shared" si="619"/>
        <v>19.3</v>
      </c>
      <c r="L5764" s="16">
        <v>619</v>
      </c>
      <c r="N5764">
        <v>61.9</v>
      </c>
      <c r="O5764" s="26">
        <f t="shared" si="620"/>
        <v>16.600000000000001</v>
      </c>
      <c r="P5764" s="11">
        <f t="shared" si="618"/>
        <v>0.84492944770917999</v>
      </c>
      <c r="Q5764" s="12">
        <f t="shared" si="621"/>
        <v>33113152978.22459</v>
      </c>
      <c r="R5764" s="13">
        <f t="shared" si="622"/>
        <v>39190435447.601952</v>
      </c>
      <c r="S5764" s="14">
        <v>48</v>
      </c>
      <c r="T5764" s="14">
        <f t="shared" si="616"/>
        <v>4.8</v>
      </c>
      <c r="U5764" s="15">
        <f t="shared" si="617"/>
        <v>29170955853.011002</v>
      </c>
    </row>
    <row r="5765" spans="6:21" x14ac:dyDescent="0.25">
      <c r="F5765" s="24"/>
      <c r="G5765" s="34">
        <v>40419.124999986023</v>
      </c>
      <c r="H5765" s="16">
        <v>661</v>
      </c>
      <c r="J5765" s="19">
        <v>66.099999999999994</v>
      </c>
      <c r="K5765" s="25">
        <f t="shared" si="619"/>
        <v>18.899999999999999</v>
      </c>
      <c r="L5765" s="16">
        <v>616</v>
      </c>
      <c r="N5765">
        <v>61.6</v>
      </c>
      <c r="O5765" s="26">
        <f t="shared" si="620"/>
        <v>16.399999999999999</v>
      </c>
      <c r="P5765" s="11">
        <f t="shared" si="618"/>
        <v>0.85529805813176407</v>
      </c>
      <c r="Q5765" s="12">
        <f t="shared" si="621"/>
        <v>26719006318.794086</v>
      </c>
      <c r="R5765" s="13">
        <f t="shared" si="622"/>
        <v>31239409542.395866</v>
      </c>
      <c r="S5765" s="14">
        <v>44</v>
      </c>
      <c r="T5765" s="14">
        <f t="shared" ref="T5765:T5828" si="623">S5765/10</f>
        <v>4.4000000000000004</v>
      </c>
      <c r="U5765" s="15">
        <f t="shared" ref="U5765:U5828" si="624">ROUND(T5765*(1-P5765)*R5765,3)</f>
        <v>19889774183.848</v>
      </c>
    </row>
    <row r="5766" spans="6:21" x14ac:dyDescent="0.25">
      <c r="F5766" s="24"/>
      <c r="G5766" s="34">
        <v>40419.166666652687</v>
      </c>
      <c r="H5766" s="16">
        <v>658</v>
      </c>
      <c r="J5766" s="19">
        <v>65.8</v>
      </c>
      <c r="K5766" s="25">
        <f t="shared" si="619"/>
        <v>18.8</v>
      </c>
      <c r="L5766" s="16">
        <v>614</v>
      </c>
      <c r="N5766">
        <v>61.4</v>
      </c>
      <c r="O5766" s="26">
        <f t="shared" si="620"/>
        <v>16.3</v>
      </c>
      <c r="P5766" s="11">
        <f t="shared" si="618"/>
        <v>0.85518623411724892</v>
      </c>
      <c r="Q5766" s="12">
        <f t="shared" si="621"/>
        <v>24001046936.863968</v>
      </c>
      <c r="R5766" s="13">
        <f t="shared" si="622"/>
        <v>28065286810.467232</v>
      </c>
      <c r="S5766" s="14">
        <v>45</v>
      </c>
      <c r="T5766" s="14">
        <f t="shared" si="623"/>
        <v>4.5</v>
      </c>
      <c r="U5766" s="15">
        <f t="shared" si="624"/>
        <v>18289079431.215</v>
      </c>
    </row>
    <row r="5767" spans="6:21" x14ac:dyDescent="0.25">
      <c r="F5767" s="24"/>
      <c r="G5767" s="34">
        <v>40419.208333319351</v>
      </c>
      <c r="H5767" s="16">
        <v>656</v>
      </c>
      <c r="J5767" s="19">
        <v>65.599999999999994</v>
      </c>
      <c r="K5767" s="25">
        <f t="shared" si="619"/>
        <v>18.7</v>
      </c>
      <c r="L5767" s="16">
        <v>614</v>
      </c>
      <c r="N5767">
        <v>61.4</v>
      </c>
      <c r="O5767" s="26">
        <f t="shared" si="620"/>
        <v>16.3</v>
      </c>
      <c r="P5767" s="11">
        <f t="shared" si="618"/>
        <v>0.86054863527168868</v>
      </c>
      <c r="Q5767" s="12">
        <f t="shared" si="621"/>
        <v>24001046936.863968</v>
      </c>
      <c r="R5767" s="13">
        <f t="shared" si="622"/>
        <v>27890401487.054199</v>
      </c>
      <c r="S5767" s="14">
        <v>43</v>
      </c>
      <c r="T5767" s="14">
        <f t="shared" si="623"/>
        <v>4.3</v>
      </c>
      <c r="U5767" s="15">
        <f t="shared" si="624"/>
        <v>16724224565.818001</v>
      </c>
    </row>
    <row r="5768" spans="6:21" x14ac:dyDescent="0.25">
      <c r="F5768" s="24"/>
      <c r="G5768" s="34">
        <v>40419.249999986016</v>
      </c>
      <c r="H5768" s="16">
        <v>681</v>
      </c>
      <c r="J5768" s="19">
        <v>68.099999999999994</v>
      </c>
      <c r="K5768" s="25">
        <f t="shared" si="619"/>
        <v>20.100000000000001</v>
      </c>
      <c r="L5768" s="16">
        <v>624</v>
      </c>
      <c r="N5768">
        <v>62.4</v>
      </c>
      <c r="O5768" s="26">
        <f t="shared" si="620"/>
        <v>16.899999999999999</v>
      </c>
      <c r="P5768" s="11">
        <f t="shared" si="618"/>
        <v>0.81949232383929316</v>
      </c>
      <c r="Q5768" s="12">
        <f t="shared" si="621"/>
        <v>45684711297.955109</v>
      </c>
      <c r="R5768" s="13">
        <f t="shared" si="622"/>
        <v>55747576846.020737</v>
      </c>
      <c r="S5768" s="14">
        <v>45</v>
      </c>
      <c r="T5768" s="14">
        <f t="shared" si="623"/>
        <v>4.5</v>
      </c>
      <c r="U5768" s="15">
        <f t="shared" si="624"/>
        <v>45282894966.294998</v>
      </c>
    </row>
    <row r="5769" spans="6:21" x14ac:dyDescent="0.25">
      <c r="F5769" s="24"/>
      <c r="G5769" s="34">
        <v>40419.29166665268</v>
      </c>
      <c r="H5769" s="16">
        <v>716</v>
      </c>
      <c r="J5769" s="19">
        <v>71.599999999999994</v>
      </c>
      <c r="K5769" s="25">
        <f t="shared" si="619"/>
        <v>22</v>
      </c>
      <c r="L5769" s="16">
        <v>629</v>
      </c>
      <c r="N5769">
        <v>62.9</v>
      </c>
      <c r="O5769" s="26">
        <f t="shared" si="620"/>
        <v>17.2</v>
      </c>
      <c r="P5769" s="11">
        <f t="shared" si="618"/>
        <v>0.74326090142285972</v>
      </c>
      <c r="Q5769" s="12">
        <f t="shared" si="621"/>
        <v>63029118602.809952</v>
      </c>
      <c r="R5769" s="13">
        <f t="shared" si="622"/>
        <v>84800799399.175049</v>
      </c>
      <c r="S5769" s="14">
        <v>45</v>
      </c>
      <c r="T5769" s="14">
        <f t="shared" si="623"/>
        <v>4.5</v>
      </c>
      <c r="U5769" s="15">
        <f t="shared" si="624"/>
        <v>97972563583.643005</v>
      </c>
    </row>
    <row r="5770" spans="6:21" x14ac:dyDescent="0.25">
      <c r="F5770" s="24"/>
      <c r="G5770" s="34">
        <v>40419.333333319344</v>
      </c>
      <c r="H5770" s="16">
        <v>746</v>
      </c>
      <c r="J5770" s="19">
        <v>74.599999999999994</v>
      </c>
      <c r="K5770" s="25">
        <f t="shared" si="619"/>
        <v>23.7</v>
      </c>
      <c r="L5770" s="16">
        <v>628</v>
      </c>
      <c r="N5770">
        <v>62.8</v>
      </c>
      <c r="O5770" s="26">
        <f t="shared" si="620"/>
        <v>17.100000000000001</v>
      </c>
      <c r="P5770" s="11">
        <f t="shared" si="618"/>
        <v>0.66631842299833055</v>
      </c>
      <c r="Q5770" s="12">
        <f t="shared" si="621"/>
        <v>56617555904.806885</v>
      </c>
      <c r="R5770" s="13">
        <f t="shared" si="622"/>
        <v>84970719629.86792</v>
      </c>
      <c r="S5770" s="14">
        <v>53</v>
      </c>
      <c r="T5770" s="14">
        <f t="shared" si="623"/>
        <v>5.3</v>
      </c>
      <c r="U5770" s="15">
        <f t="shared" si="624"/>
        <v>150271767742.823</v>
      </c>
    </row>
    <row r="5771" spans="6:21" x14ac:dyDescent="0.25">
      <c r="F5771" s="24"/>
      <c r="G5771" s="34">
        <v>40419.374999986008</v>
      </c>
      <c r="H5771" s="16">
        <v>770</v>
      </c>
      <c r="J5771" s="19">
        <v>77</v>
      </c>
      <c r="K5771" s="25">
        <f t="shared" si="619"/>
        <v>25</v>
      </c>
      <c r="L5771" s="16">
        <v>625</v>
      </c>
      <c r="N5771">
        <v>62.5</v>
      </c>
      <c r="O5771" s="26">
        <f t="shared" si="620"/>
        <v>16.899999999999999</v>
      </c>
      <c r="P5771" s="11">
        <f t="shared" si="618"/>
        <v>0.6086593567213282</v>
      </c>
      <c r="Q5771" s="12">
        <f t="shared" si="621"/>
        <v>45684711297.955109</v>
      </c>
      <c r="R5771" s="13">
        <f t="shared" si="622"/>
        <v>75057929847.731949</v>
      </c>
      <c r="S5771" s="14">
        <v>68</v>
      </c>
      <c r="T5771" s="14">
        <f t="shared" si="623"/>
        <v>6.8</v>
      </c>
      <c r="U5771" s="15">
        <f t="shared" si="624"/>
        <v>199737886138.483</v>
      </c>
    </row>
    <row r="5772" spans="6:21" x14ac:dyDescent="0.25">
      <c r="F5772" s="24"/>
      <c r="G5772" s="34">
        <v>40419.416666652673</v>
      </c>
      <c r="H5772" s="16">
        <v>788</v>
      </c>
      <c r="J5772" s="19">
        <v>78.8</v>
      </c>
      <c r="K5772" s="25">
        <f t="shared" si="619"/>
        <v>26</v>
      </c>
      <c r="L5772" s="16">
        <v>622</v>
      </c>
      <c r="N5772">
        <v>62.2</v>
      </c>
      <c r="O5772" s="26">
        <f t="shared" si="620"/>
        <v>16.8</v>
      </c>
      <c r="P5772" s="11">
        <f t="shared" si="618"/>
        <v>0.56996104673977566</v>
      </c>
      <c r="Q5772" s="12">
        <f t="shared" si="621"/>
        <v>41037487961.819824</v>
      </c>
      <c r="R5772" s="13">
        <f t="shared" si="622"/>
        <v>72000513362.373886</v>
      </c>
      <c r="S5772" s="14">
        <v>77</v>
      </c>
      <c r="T5772" s="14">
        <f t="shared" si="623"/>
        <v>7.7</v>
      </c>
      <c r="U5772" s="15">
        <f t="shared" si="624"/>
        <v>238415295584.26599</v>
      </c>
    </row>
    <row r="5773" spans="6:21" x14ac:dyDescent="0.25">
      <c r="F5773" s="24"/>
      <c r="G5773" s="34">
        <v>40419.458333319337</v>
      </c>
      <c r="H5773" s="16">
        <v>803</v>
      </c>
      <c r="J5773" s="19">
        <v>80.3</v>
      </c>
      <c r="K5773" s="25">
        <f t="shared" si="619"/>
        <v>26.8</v>
      </c>
      <c r="L5773" s="16">
        <v>620</v>
      </c>
      <c r="N5773">
        <v>62</v>
      </c>
      <c r="O5773" s="26">
        <f t="shared" si="620"/>
        <v>16.7</v>
      </c>
      <c r="P5773" s="11">
        <f t="shared" si="618"/>
        <v>0.54026709274621587</v>
      </c>
      <c r="Q5773" s="12">
        <f t="shared" si="621"/>
        <v>36862997934.538506</v>
      </c>
      <c r="R5773" s="13">
        <f t="shared" si="622"/>
        <v>68231062801.106911</v>
      </c>
      <c r="S5773" s="14">
        <v>80</v>
      </c>
      <c r="T5773" s="14">
        <f t="shared" si="623"/>
        <v>8</v>
      </c>
      <c r="U5773" s="15">
        <f t="shared" si="624"/>
        <v>250944518932.547</v>
      </c>
    </row>
    <row r="5774" spans="6:21" x14ac:dyDescent="0.25">
      <c r="F5774" s="24"/>
      <c r="G5774" s="34">
        <v>40419.499999986001</v>
      </c>
      <c r="H5774" s="16">
        <v>812</v>
      </c>
      <c r="J5774" s="19">
        <v>81.2</v>
      </c>
      <c r="K5774" s="25">
        <f t="shared" si="619"/>
        <v>27.3</v>
      </c>
      <c r="L5774" s="16">
        <v>617</v>
      </c>
      <c r="N5774">
        <v>61.7</v>
      </c>
      <c r="O5774" s="26">
        <f t="shared" si="620"/>
        <v>16.5</v>
      </c>
      <c r="P5774" s="11">
        <f t="shared" si="618"/>
        <v>0.51801941507322025</v>
      </c>
      <c r="Q5774" s="12">
        <f t="shared" si="621"/>
        <v>29744756574.23296</v>
      </c>
      <c r="R5774" s="13">
        <f t="shared" si="622"/>
        <v>57420157833.328781</v>
      </c>
      <c r="S5774" s="14">
        <v>83</v>
      </c>
      <c r="T5774" s="14">
        <f t="shared" si="623"/>
        <v>8.3000000000000007</v>
      </c>
      <c r="U5774" s="15">
        <f t="shared" si="624"/>
        <v>229705830450.495</v>
      </c>
    </row>
    <row r="5775" spans="6:21" x14ac:dyDescent="0.25">
      <c r="F5775" s="24"/>
      <c r="G5775" s="34">
        <v>40419.541666652665</v>
      </c>
      <c r="H5775" s="16">
        <v>818</v>
      </c>
      <c r="J5775" s="19">
        <v>81.8</v>
      </c>
      <c r="K5775" s="25">
        <f t="shared" si="619"/>
        <v>27.7</v>
      </c>
      <c r="L5775" s="16">
        <v>616</v>
      </c>
      <c r="N5775">
        <v>61.6</v>
      </c>
      <c r="O5775" s="26">
        <f t="shared" si="620"/>
        <v>16.399999999999999</v>
      </c>
      <c r="P5775" s="11">
        <f t="shared" si="618"/>
        <v>0.50283527634370784</v>
      </c>
      <c r="Q5775" s="12">
        <f t="shared" si="621"/>
        <v>26719006318.794086</v>
      </c>
      <c r="R5775" s="13">
        <f t="shared" si="622"/>
        <v>53136698190.861588</v>
      </c>
      <c r="S5775" s="14">
        <v>86</v>
      </c>
      <c r="T5775" s="14">
        <f t="shared" si="623"/>
        <v>8.6</v>
      </c>
      <c r="U5775" s="15">
        <f t="shared" si="624"/>
        <v>227192150099.78101</v>
      </c>
    </row>
    <row r="5776" spans="6:21" x14ac:dyDescent="0.25">
      <c r="F5776" s="24"/>
      <c r="G5776" s="34">
        <v>40419.58333331933</v>
      </c>
      <c r="H5776" s="16">
        <v>818</v>
      </c>
      <c r="J5776" s="19">
        <v>81.8</v>
      </c>
      <c r="K5776" s="25">
        <f t="shared" si="619"/>
        <v>27.7</v>
      </c>
      <c r="L5776" s="16">
        <v>616</v>
      </c>
      <c r="N5776">
        <v>61.6</v>
      </c>
      <c r="O5776" s="26">
        <f t="shared" si="620"/>
        <v>16.399999999999999</v>
      </c>
      <c r="P5776" s="11">
        <f t="shared" si="618"/>
        <v>0.50283527634370784</v>
      </c>
      <c r="Q5776" s="12">
        <f t="shared" si="621"/>
        <v>26719006318.794086</v>
      </c>
      <c r="R5776" s="13">
        <f t="shared" si="622"/>
        <v>53136698190.861588</v>
      </c>
      <c r="S5776" s="14">
        <v>87</v>
      </c>
      <c r="T5776" s="14">
        <f t="shared" si="623"/>
        <v>8.6999999999999993</v>
      </c>
      <c r="U5776" s="15">
        <f t="shared" si="624"/>
        <v>229833919286.987</v>
      </c>
    </row>
    <row r="5777" spans="6:21" x14ac:dyDescent="0.25">
      <c r="F5777" s="24"/>
      <c r="G5777" s="34">
        <v>40419.624999985994</v>
      </c>
      <c r="H5777" s="16">
        <v>814</v>
      </c>
      <c r="J5777" s="19">
        <v>81.400000000000006</v>
      </c>
      <c r="K5777" s="25">
        <f t="shared" si="619"/>
        <v>27.4</v>
      </c>
      <c r="L5777" s="16">
        <v>617</v>
      </c>
      <c r="N5777">
        <v>61.7</v>
      </c>
      <c r="O5777" s="26">
        <f t="shared" si="620"/>
        <v>16.5</v>
      </c>
      <c r="P5777" s="11">
        <f t="shared" si="618"/>
        <v>0.51499722081988564</v>
      </c>
      <c r="Q5777" s="12">
        <f t="shared" si="621"/>
        <v>29744756574.23296</v>
      </c>
      <c r="R5777" s="13">
        <f t="shared" si="622"/>
        <v>57757120566.357086</v>
      </c>
      <c r="S5777" s="14">
        <v>90</v>
      </c>
      <c r="T5777" s="14">
        <f t="shared" si="623"/>
        <v>9</v>
      </c>
      <c r="U5777" s="15">
        <f t="shared" si="624"/>
        <v>252111275929.117</v>
      </c>
    </row>
    <row r="5778" spans="6:21" x14ac:dyDescent="0.25">
      <c r="F5778" s="24"/>
      <c r="G5778" s="34">
        <v>40419.666666652658</v>
      </c>
      <c r="H5778" s="16">
        <v>801</v>
      </c>
      <c r="J5778" s="19">
        <v>80.099999999999994</v>
      </c>
      <c r="K5778" s="25">
        <f t="shared" si="619"/>
        <v>26.7</v>
      </c>
      <c r="L5778" s="16">
        <v>620</v>
      </c>
      <c r="N5778">
        <v>62</v>
      </c>
      <c r="O5778" s="26">
        <f t="shared" si="620"/>
        <v>16.7</v>
      </c>
      <c r="P5778" s="11">
        <f t="shared" si="618"/>
        <v>0.54345204734138175</v>
      </c>
      <c r="Q5778" s="12">
        <f t="shared" si="621"/>
        <v>36862997934.538506</v>
      </c>
      <c r="R5778" s="13">
        <f t="shared" si="622"/>
        <v>67831187893.901108</v>
      </c>
      <c r="S5778" s="14">
        <v>91</v>
      </c>
      <c r="T5778" s="14">
        <f t="shared" si="623"/>
        <v>9.1</v>
      </c>
      <c r="U5778" s="15">
        <f t="shared" si="624"/>
        <v>281810528630.20001</v>
      </c>
    </row>
    <row r="5779" spans="6:21" x14ac:dyDescent="0.25">
      <c r="F5779" s="24"/>
      <c r="G5779" s="34">
        <v>40419.708333319322</v>
      </c>
      <c r="H5779" s="16">
        <v>781</v>
      </c>
      <c r="J5779" s="19">
        <v>78.099999999999994</v>
      </c>
      <c r="K5779" s="25">
        <f t="shared" si="619"/>
        <v>25.6</v>
      </c>
      <c r="L5779" s="16">
        <v>623</v>
      </c>
      <c r="N5779">
        <v>62.3</v>
      </c>
      <c r="O5779" s="26">
        <f t="shared" si="620"/>
        <v>16.8</v>
      </c>
      <c r="P5779" s="11">
        <f t="shared" si="618"/>
        <v>0.58361965064816812</v>
      </c>
      <c r="Q5779" s="12">
        <f t="shared" si="621"/>
        <v>41037487961.819824</v>
      </c>
      <c r="R5779" s="13">
        <f t="shared" si="622"/>
        <v>70315466445.044434</v>
      </c>
      <c r="S5779" s="14">
        <v>88</v>
      </c>
      <c r="T5779" s="14">
        <f t="shared" si="623"/>
        <v>8.8000000000000007</v>
      </c>
      <c r="U5779" s="15">
        <f t="shared" si="624"/>
        <v>257646210652.37701</v>
      </c>
    </row>
    <row r="5780" spans="6:21" x14ac:dyDescent="0.25">
      <c r="F5780" s="24"/>
      <c r="G5780" s="34">
        <v>40419.749999985987</v>
      </c>
      <c r="H5780" s="16">
        <v>750</v>
      </c>
      <c r="J5780" s="19">
        <v>75</v>
      </c>
      <c r="K5780" s="25">
        <f t="shared" si="619"/>
        <v>23.9</v>
      </c>
      <c r="L5780" s="16">
        <v>627</v>
      </c>
      <c r="N5780">
        <v>62.7</v>
      </c>
      <c r="O5780" s="26">
        <f t="shared" si="620"/>
        <v>17.100000000000001</v>
      </c>
      <c r="P5780" s="11">
        <f t="shared" si="618"/>
        <v>0.65835536083691559</v>
      </c>
      <c r="Q5780" s="12">
        <f t="shared" si="621"/>
        <v>56617555904.806885</v>
      </c>
      <c r="R5780" s="13">
        <f t="shared" si="622"/>
        <v>85998473275.63858</v>
      </c>
      <c r="S5780" s="14">
        <v>86</v>
      </c>
      <c r="T5780" s="14">
        <f t="shared" si="623"/>
        <v>8.6</v>
      </c>
      <c r="U5780" s="15">
        <f t="shared" si="624"/>
        <v>252675889389.15302</v>
      </c>
    </row>
    <row r="5781" spans="6:21" x14ac:dyDescent="0.25">
      <c r="F5781" s="24"/>
      <c r="G5781" s="34">
        <v>40419.791666652651</v>
      </c>
      <c r="H5781" s="16">
        <v>730</v>
      </c>
      <c r="J5781" s="19">
        <v>73</v>
      </c>
      <c r="K5781" s="25">
        <f t="shared" si="619"/>
        <v>22.8</v>
      </c>
      <c r="L5781" s="16">
        <v>630</v>
      </c>
      <c r="N5781">
        <v>63</v>
      </c>
      <c r="O5781" s="26">
        <f t="shared" si="620"/>
        <v>17.2</v>
      </c>
      <c r="P5781" s="11">
        <f t="shared" si="618"/>
        <v>0.7079941519259626</v>
      </c>
      <c r="Q5781" s="12">
        <f t="shared" si="621"/>
        <v>63029118602.809952</v>
      </c>
      <c r="R5781" s="13">
        <f t="shared" si="622"/>
        <v>89024914162.569412</v>
      </c>
      <c r="S5781" s="14">
        <v>75</v>
      </c>
      <c r="T5781" s="14">
        <f t="shared" si="623"/>
        <v>7.5</v>
      </c>
      <c r="U5781" s="15">
        <f t="shared" si="624"/>
        <v>194968466698.19601</v>
      </c>
    </row>
    <row r="5782" spans="6:21" x14ac:dyDescent="0.25">
      <c r="F5782" s="24"/>
      <c r="G5782" s="34">
        <v>40419.833333319315</v>
      </c>
      <c r="H5782" s="16">
        <v>715</v>
      </c>
      <c r="J5782" s="19">
        <v>71.5</v>
      </c>
      <c r="K5782" s="25">
        <f t="shared" si="619"/>
        <v>21.9</v>
      </c>
      <c r="L5782" s="16">
        <v>632</v>
      </c>
      <c r="N5782">
        <v>63.2</v>
      </c>
      <c r="O5782" s="26">
        <f t="shared" si="620"/>
        <v>17.3</v>
      </c>
      <c r="P5782" s="11">
        <f t="shared" si="618"/>
        <v>0.75255668067611181</v>
      </c>
      <c r="Q5782" s="12">
        <f t="shared" si="621"/>
        <v>70166748252.547363</v>
      </c>
      <c r="R5782" s="13">
        <f t="shared" si="622"/>
        <v>93237825208.737991</v>
      </c>
      <c r="S5782" s="14">
        <v>62</v>
      </c>
      <c r="T5782" s="14">
        <f t="shared" si="623"/>
        <v>6.2</v>
      </c>
      <c r="U5782" s="15">
        <f t="shared" si="624"/>
        <v>143040677128.38199</v>
      </c>
    </row>
    <row r="5783" spans="6:21" x14ac:dyDescent="0.25">
      <c r="F5783" s="24"/>
      <c r="G5783" s="34">
        <v>40419.874999985979</v>
      </c>
      <c r="H5783" s="16">
        <v>704</v>
      </c>
      <c r="J5783" s="19">
        <v>70.400000000000006</v>
      </c>
      <c r="K5783" s="25">
        <f t="shared" si="619"/>
        <v>21.3</v>
      </c>
      <c r="L5783" s="16">
        <v>630</v>
      </c>
      <c r="N5783">
        <v>63</v>
      </c>
      <c r="O5783" s="26">
        <f t="shared" si="620"/>
        <v>17.2</v>
      </c>
      <c r="P5783" s="11">
        <f t="shared" si="618"/>
        <v>0.77574878297355776</v>
      </c>
      <c r="Q5783" s="12">
        <f t="shared" si="621"/>
        <v>63029118602.809952</v>
      </c>
      <c r="R5783" s="13">
        <f t="shared" si="622"/>
        <v>81249394115.979385</v>
      </c>
      <c r="S5783" s="14">
        <v>55</v>
      </c>
      <c r="T5783" s="14">
        <f t="shared" si="623"/>
        <v>5.5</v>
      </c>
      <c r="U5783" s="15">
        <f t="shared" si="624"/>
        <v>100211515322.43201</v>
      </c>
    </row>
    <row r="5784" spans="6:21" x14ac:dyDescent="0.25">
      <c r="F5784" s="24"/>
      <c r="G5784" s="34">
        <v>40419.916666652643</v>
      </c>
      <c r="H5784" s="16">
        <v>694</v>
      </c>
      <c r="J5784" s="19">
        <v>69.400000000000006</v>
      </c>
      <c r="K5784" s="25">
        <f t="shared" si="619"/>
        <v>20.8</v>
      </c>
      <c r="L5784" s="16">
        <v>628</v>
      </c>
      <c r="N5784">
        <v>62.8</v>
      </c>
      <c r="O5784" s="26">
        <f t="shared" si="620"/>
        <v>17.100000000000001</v>
      </c>
      <c r="P5784" s="11">
        <f t="shared" si="618"/>
        <v>0.79488101727755167</v>
      </c>
      <c r="Q5784" s="12">
        <f t="shared" si="621"/>
        <v>56617555904.806885</v>
      </c>
      <c r="R5784" s="13">
        <f t="shared" si="622"/>
        <v>71227711662.709778</v>
      </c>
      <c r="S5784" s="14">
        <v>52</v>
      </c>
      <c r="T5784" s="14">
        <f t="shared" si="623"/>
        <v>5.2</v>
      </c>
      <c r="U5784" s="15">
        <f t="shared" si="624"/>
        <v>75972809941.095001</v>
      </c>
    </row>
    <row r="5785" spans="6:21" x14ac:dyDescent="0.25">
      <c r="F5785" s="24"/>
      <c r="G5785" s="34">
        <v>40419.958333319308</v>
      </c>
      <c r="H5785" s="16">
        <v>686</v>
      </c>
      <c r="J5785" s="19">
        <v>68.599999999999994</v>
      </c>
      <c r="K5785" s="25">
        <f t="shared" si="619"/>
        <v>20.3</v>
      </c>
      <c r="L5785" s="16">
        <v>626</v>
      </c>
      <c r="N5785">
        <v>62.6</v>
      </c>
      <c r="O5785" s="26">
        <f t="shared" si="620"/>
        <v>17</v>
      </c>
      <c r="P5785" s="11">
        <f t="shared" si="618"/>
        <v>0.81457811895148513</v>
      </c>
      <c r="Q5785" s="12">
        <f t="shared" si="621"/>
        <v>50858201854.832886</v>
      </c>
      <c r="R5785" s="13">
        <f t="shared" si="622"/>
        <v>62435020867.362526</v>
      </c>
      <c r="S5785" s="14">
        <v>50</v>
      </c>
      <c r="T5785" s="14">
        <f t="shared" si="623"/>
        <v>5</v>
      </c>
      <c r="U5785" s="15">
        <f t="shared" si="624"/>
        <v>57884095062.648003</v>
      </c>
    </row>
    <row r="5786" spans="6:21" x14ac:dyDescent="0.25">
      <c r="F5786" s="24"/>
      <c r="G5786" s="34">
        <v>40419.999999985972</v>
      </c>
      <c r="H5786" s="16">
        <v>679</v>
      </c>
      <c r="J5786" s="19">
        <v>67.900000000000006</v>
      </c>
      <c r="K5786" s="25">
        <f t="shared" si="619"/>
        <v>19.899999999999999</v>
      </c>
      <c r="L5786" s="16">
        <v>623</v>
      </c>
      <c r="N5786">
        <v>62.3</v>
      </c>
      <c r="O5786" s="26">
        <f t="shared" si="620"/>
        <v>16.8</v>
      </c>
      <c r="P5786" s="11">
        <f t="shared" si="618"/>
        <v>0.82444790144450686</v>
      </c>
      <c r="Q5786" s="12">
        <f t="shared" si="621"/>
        <v>41037487961.819824</v>
      </c>
      <c r="R5786" s="13">
        <f t="shared" si="622"/>
        <v>49775720078.756287</v>
      </c>
      <c r="S5786" s="14">
        <v>50</v>
      </c>
      <c r="T5786" s="14">
        <f t="shared" si="623"/>
        <v>5</v>
      </c>
      <c r="U5786" s="15">
        <f t="shared" si="624"/>
        <v>43691160584.681999</v>
      </c>
    </row>
    <row r="5787" spans="6:21" x14ac:dyDescent="0.25">
      <c r="F5787" s="24"/>
      <c r="G5787" s="34">
        <v>40420.041666652636</v>
      </c>
      <c r="H5787" s="16">
        <v>672</v>
      </c>
      <c r="J5787" s="19">
        <v>67.2</v>
      </c>
      <c r="K5787" s="25">
        <f t="shared" si="619"/>
        <v>19.600000000000001</v>
      </c>
      <c r="L5787" s="16">
        <v>621</v>
      </c>
      <c r="N5787">
        <v>62.1</v>
      </c>
      <c r="O5787" s="26">
        <f t="shared" si="620"/>
        <v>16.7</v>
      </c>
      <c r="P5787" s="11">
        <f t="shared" si="618"/>
        <v>0.83460978600291513</v>
      </c>
      <c r="Q5787" s="12">
        <f t="shared" si="621"/>
        <v>36862997934.538506</v>
      </c>
      <c r="R5787" s="13">
        <f t="shared" si="622"/>
        <v>44167943574.06414</v>
      </c>
      <c r="S5787" s="14">
        <v>49</v>
      </c>
      <c r="T5787" s="14">
        <f t="shared" si="623"/>
        <v>4.9000000000000004</v>
      </c>
      <c r="U5787" s="15">
        <f t="shared" si="624"/>
        <v>35794233633.676003</v>
      </c>
    </row>
    <row r="5788" spans="6:21" x14ac:dyDescent="0.25">
      <c r="F5788" s="24"/>
      <c r="G5788" s="34">
        <v>40420.0833333193</v>
      </c>
      <c r="H5788" s="16">
        <v>666</v>
      </c>
      <c r="J5788" s="19">
        <v>66.599999999999994</v>
      </c>
      <c r="K5788" s="25">
        <f t="shared" si="619"/>
        <v>19.2</v>
      </c>
      <c r="L5788" s="16">
        <v>618</v>
      </c>
      <c r="N5788">
        <v>61.8</v>
      </c>
      <c r="O5788" s="26">
        <f t="shared" si="620"/>
        <v>16.600000000000001</v>
      </c>
      <c r="P5788" s="11">
        <f t="shared" si="618"/>
        <v>0.85020683875786118</v>
      </c>
      <c r="Q5788" s="12">
        <f t="shared" si="621"/>
        <v>33113152978.22459</v>
      </c>
      <c r="R5788" s="13">
        <f t="shared" si="622"/>
        <v>38947173168.59317</v>
      </c>
      <c r="S5788" s="14">
        <v>49</v>
      </c>
      <c r="T5788" s="14">
        <f t="shared" si="623"/>
        <v>4.9000000000000004</v>
      </c>
      <c r="U5788" s="15">
        <f t="shared" si="624"/>
        <v>28586698932.806</v>
      </c>
    </row>
    <row r="5789" spans="6:21" x14ac:dyDescent="0.25">
      <c r="F5789" s="24"/>
      <c r="G5789" s="34">
        <v>40420.124999985965</v>
      </c>
      <c r="H5789" s="16">
        <v>660</v>
      </c>
      <c r="J5789" s="19">
        <v>66</v>
      </c>
      <c r="K5789" s="25">
        <f t="shared" si="619"/>
        <v>18.899999999999999</v>
      </c>
      <c r="L5789" s="16">
        <v>616</v>
      </c>
      <c r="N5789">
        <v>61.6</v>
      </c>
      <c r="O5789" s="26">
        <f t="shared" si="620"/>
        <v>16.399999999999999</v>
      </c>
      <c r="P5789" s="11">
        <f t="shared" si="618"/>
        <v>0.85529805813176407</v>
      </c>
      <c r="Q5789" s="12">
        <f t="shared" si="621"/>
        <v>26719006318.794086</v>
      </c>
      <c r="R5789" s="13">
        <f t="shared" si="622"/>
        <v>31239409542.395866</v>
      </c>
      <c r="S5789" s="14">
        <v>45</v>
      </c>
      <c r="T5789" s="14">
        <f t="shared" si="623"/>
        <v>4.5</v>
      </c>
      <c r="U5789" s="15">
        <f t="shared" si="624"/>
        <v>20341814506.208</v>
      </c>
    </row>
    <row r="5790" spans="6:21" x14ac:dyDescent="0.25">
      <c r="F5790" s="24"/>
      <c r="G5790" s="34">
        <v>40420.166666652629</v>
      </c>
      <c r="H5790" s="16">
        <v>656</v>
      </c>
      <c r="J5790" s="19">
        <v>65.599999999999994</v>
      </c>
      <c r="K5790" s="25">
        <f t="shared" si="619"/>
        <v>18.7</v>
      </c>
      <c r="L5790" s="16">
        <v>613</v>
      </c>
      <c r="N5790">
        <v>61.3</v>
      </c>
      <c r="O5790" s="26">
        <f t="shared" si="620"/>
        <v>16.3</v>
      </c>
      <c r="P5790" s="11">
        <f t="shared" si="618"/>
        <v>0.86054863527168868</v>
      </c>
      <c r="Q5790" s="12">
        <f t="shared" si="621"/>
        <v>24001046936.863968</v>
      </c>
      <c r="R5790" s="13">
        <f t="shared" si="622"/>
        <v>27890401487.054199</v>
      </c>
      <c r="S5790" s="14">
        <v>45</v>
      </c>
      <c r="T5790" s="14">
        <f t="shared" si="623"/>
        <v>4.5</v>
      </c>
      <c r="U5790" s="15">
        <f t="shared" si="624"/>
        <v>17502095475.855999</v>
      </c>
    </row>
    <row r="5791" spans="6:21" x14ac:dyDescent="0.25">
      <c r="F5791" s="24"/>
      <c r="G5791" s="34">
        <v>40420.208333319293</v>
      </c>
      <c r="H5791" s="16">
        <v>655</v>
      </c>
      <c r="J5791" s="19">
        <v>65.5</v>
      </c>
      <c r="K5791" s="25">
        <f t="shared" si="619"/>
        <v>18.600000000000001</v>
      </c>
      <c r="L5791" s="16">
        <v>613</v>
      </c>
      <c r="N5791">
        <v>61.3</v>
      </c>
      <c r="O5791" s="26">
        <f t="shared" si="620"/>
        <v>16.3</v>
      </c>
      <c r="P5791" s="11">
        <f t="shared" si="618"/>
        <v>0.8659488915833623</v>
      </c>
      <c r="Q5791" s="12">
        <f t="shared" si="621"/>
        <v>24001046936.863968</v>
      </c>
      <c r="R5791" s="13">
        <f t="shared" si="622"/>
        <v>27716470533.242157</v>
      </c>
      <c r="S5791" s="14">
        <v>44</v>
      </c>
      <c r="T5791" s="14">
        <f t="shared" si="623"/>
        <v>4.4000000000000004</v>
      </c>
      <c r="U5791" s="15">
        <f t="shared" si="624"/>
        <v>16347863824.063999</v>
      </c>
    </row>
    <row r="5792" spans="6:21" x14ac:dyDescent="0.25">
      <c r="F5792" s="24"/>
      <c r="G5792" s="34">
        <v>40420.249999985957</v>
      </c>
      <c r="H5792" s="16">
        <v>679</v>
      </c>
      <c r="J5792" s="19">
        <v>67.900000000000006</v>
      </c>
      <c r="K5792" s="25">
        <f t="shared" si="619"/>
        <v>19.899999999999999</v>
      </c>
      <c r="L5792" s="16">
        <v>623</v>
      </c>
      <c r="N5792">
        <v>62.3</v>
      </c>
      <c r="O5792" s="26">
        <f t="shared" si="620"/>
        <v>16.8</v>
      </c>
      <c r="P5792" s="11">
        <f t="shared" si="618"/>
        <v>0.82444790144450686</v>
      </c>
      <c r="Q5792" s="12">
        <f t="shared" si="621"/>
        <v>41037487961.819824</v>
      </c>
      <c r="R5792" s="13">
        <f t="shared" si="622"/>
        <v>49775720078.756287</v>
      </c>
      <c r="S5792" s="14">
        <v>46</v>
      </c>
      <c r="T5792" s="14">
        <f t="shared" si="623"/>
        <v>4.5999999999999996</v>
      </c>
      <c r="U5792" s="15">
        <f t="shared" si="624"/>
        <v>40195867737.907997</v>
      </c>
    </row>
    <row r="5793" spans="6:21" x14ac:dyDescent="0.25">
      <c r="F5793" s="24"/>
      <c r="G5793" s="34">
        <v>40420.291666652622</v>
      </c>
      <c r="H5793" s="16">
        <v>714</v>
      </c>
      <c r="J5793" s="19">
        <v>71.400000000000006</v>
      </c>
      <c r="K5793" s="25">
        <f t="shared" si="619"/>
        <v>21.9</v>
      </c>
      <c r="L5793" s="16">
        <v>628</v>
      </c>
      <c r="N5793">
        <v>62.8</v>
      </c>
      <c r="O5793" s="26">
        <f t="shared" si="620"/>
        <v>17.100000000000001</v>
      </c>
      <c r="P5793" s="11">
        <f t="shared" si="618"/>
        <v>0.74308317152729519</v>
      </c>
      <c r="Q5793" s="12">
        <f t="shared" si="621"/>
        <v>56617555904.806885</v>
      </c>
      <c r="R5793" s="13">
        <f t="shared" si="622"/>
        <v>76192757519.239807</v>
      </c>
      <c r="S5793" s="14">
        <v>45</v>
      </c>
      <c r="T5793" s="14">
        <f t="shared" si="623"/>
        <v>4.5</v>
      </c>
      <c r="U5793" s="15">
        <f t="shared" si="624"/>
        <v>88088407264.947998</v>
      </c>
    </row>
    <row r="5794" spans="6:21" x14ac:dyDescent="0.25">
      <c r="F5794" s="24"/>
      <c r="G5794" s="34">
        <v>40420.333333319286</v>
      </c>
      <c r="H5794" s="16">
        <v>745</v>
      </c>
      <c r="J5794" s="19">
        <v>74.5</v>
      </c>
      <c r="K5794" s="25">
        <f t="shared" si="619"/>
        <v>23.6</v>
      </c>
      <c r="L5794" s="16">
        <v>627</v>
      </c>
      <c r="N5794">
        <v>62.7</v>
      </c>
      <c r="O5794" s="26">
        <f t="shared" si="620"/>
        <v>17.100000000000001</v>
      </c>
      <c r="P5794" s="11">
        <f t="shared" si="618"/>
        <v>0.6703406338022464</v>
      </c>
      <c r="Q5794" s="12">
        <f t="shared" si="621"/>
        <v>56617555904.806885</v>
      </c>
      <c r="R5794" s="13">
        <f t="shared" si="622"/>
        <v>84460874143.442307</v>
      </c>
      <c r="S5794" s="14">
        <v>53</v>
      </c>
      <c r="T5794" s="14">
        <f t="shared" si="623"/>
        <v>5.3</v>
      </c>
      <c r="U5794" s="15">
        <f t="shared" si="624"/>
        <v>147569586664.76801</v>
      </c>
    </row>
    <row r="5795" spans="6:21" x14ac:dyDescent="0.25">
      <c r="F5795" s="24"/>
      <c r="G5795" s="34">
        <v>40420.37499998595</v>
      </c>
      <c r="H5795" s="16">
        <v>769</v>
      </c>
      <c r="J5795" s="19">
        <v>76.900000000000006</v>
      </c>
      <c r="K5795" s="25">
        <f t="shared" si="619"/>
        <v>24.9</v>
      </c>
      <c r="L5795" s="16">
        <v>624</v>
      </c>
      <c r="N5795">
        <v>62.4</v>
      </c>
      <c r="O5795" s="26">
        <f t="shared" si="620"/>
        <v>16.899999999999999</v>
      </c>
      <c r="P5795" s="11">
        <f t="shared" si="618"/>
        <v>0.61229706594181754</v>
      </c>
      <c r="Q5795" s="12">
        <f t="shared" si="621"/>
        <v>45684711297.955109</v>
      </c>
      <c r="R5795" s="13">
        <f t="shared" si="622"/>
        <v>74612004269.013138</v>
      </c>
      <c r="S5795" s="14">
        <v>68</v>
      </c>
      <c r="T5795" s="14">
        <f t="shared" si="623"/>
        <v>6.8</v>
      </c>
      <c r="U5795" s="15">
        <f t="shared" si="624"/>
        <v>196705592203.19501</v>
      </c>
    </row>
    <row r="5796" spans="6:21" x14ac:dyDescent="0.25">
      <c r="F5796" s="24"/>
      <c r="G5796" s="34">
        <v>40420.416666652614</v>
      </c>
      <c r="H5796" s="16">
        <v>787</v>
      </c>
      <c r="J5796" s="19">
        <v>78.7</v>
      </c>
      <c r="K5796" s="25">
        <f t="shared" si="619"/>
        <v>25.9</v>
      </c>
      <c r="L5796" s="16">
        <v>621</v>
      </c>
      <c r="N5796">
        <v>62.1</v>
      </c>
      <c r="O5796" s="26">
        <f t="shared" si="620"/>
        <v>16.7</v>
      </c>
      <c r="P5796" s="11">
        <f t="shared" si="618"/>
        <v>0.56970858969262894</v>
      </c>
      <c r="Q5796" s="12">
        <f t="shared" si="621"/>
        <v>36862997934.538506</v>
      </c>
      <c r="R5796" s="13">
        <f t="shared" si="622"/>
        <v>64705006386.557999</v>
      </c>
      <c r="S5796" s="14">
        <v>77</v>
      </c>
      <c r="T5796" s="14">
        <f t="shared" si="623"/>
        <v>7.7</v>
      </c>
      <c r="U5796" s="15">
        <f t="shared" si="624"/>
        <v>214383465080.54999</v>
      </c>
    </row>
    <row r="5797" spans="6:21" x14ac:dyDescent="0.25">
      <c r="F5797" s="24"/>
      <c r="G5797" s="34">
        <v>40420.458333319279</v>
      </c>
      <c r="H5797" s="16">
        <v>801</v>
      </c>
      <c r="J5797" s="19">
        <v>80.099999999999994</v>
      </c>
      <c r="K5797" s="25">
        <f t="shared" si="619"/>
        <v>26.7</v>
      </c>
      <c r="L5797" s="16">
        <v>619</v>
      </c>
      <c r="N5797">
        <v>61.9</v>
      </c>
      <c r="O5797" s="26">
        <f t="shared" si="620"/>
        <v>16.600000000000001</v>
      </c>
      <c r="P5797" s="11">
        <f t="shared" si="618"/>
        <v>0.54000575979907417</v>
      </c>
      <c r="Q5797" s="12">
        <f t="shared" si="621"/>
        <v>33113152978.22459</v>
      </c>
      <c r="R5797" s="13">
        <f t="shared" si="622"/>
        <v>61319999606.199318</v>
      </c>
      <c r="S5797" s="14">
        <v>81</v>
      </c>
      <c r="T5797" s="14">
        <f t="shared" si="623"/>
        <v>8.1</v>
      </c>
      <c r="U5797" s="15">
        <f t="shared" si="624"/>
        <v>228475457686.595</v>
      </c>
    </row>
    <row r="5798" spans="6:21" x14ac:dyDescent="0.25">
      <c r="F5798" s="24"/>
      <c r="G5798" s="34">
        <v>40420.499999985943</v>
      </c>
      <c r="H5798" s="16">
        <v>811</v>
      </c>
      <c r="J5798" s="19">
        <v>81.099999999999994</v>
      </c>
      <c r="K5798" s="25">
        <f t="shared" si="619"/>
        <v>27.3</v>
      </c>
      <c r="L5798" s="16">
        <v>616</v>
      </c>
      <c r="N5798">
        <v>61.6</v>
      </c>
      <c r="O5798" s="26">
        <f t="shared" si="620"/>
        <v>16.399999999999999</v>
      </c>
      <c r="P5798" s="11">
        <f t="shared" si="618"/>
        <v>0.51472923792558434</v>
      </c>
      <c r="Q5798" s="12">
        <f t="shared" si="621"/>
        <v>26719006318.794086</v>
      </c>
      <c r="R5798" s="13">
        <f t="shared" si="622"/>
        <v>51908856832.136894</v>
      </c>
      <c r="S5798" s="14">
        <v>83</v>
      </c>
      <c r="T5798" s="14">
        <f t="shared" si="623"/>
        <v>8.3000000000000007</v>
      </c>
      <c r="U5798" s="15">
        <f t="shared" si="624"/>
        <v>209075759260.745</v>
      </c>
    </row>
    <row r="5799" spans="6:21" x14ac:dyDescent="0.25">
      <c r="F5799" s="24"/>
      <c r="G5799" s="34">
        <v>40420.541666652607</v>
      </c>
      <c r="H5799" s="16">
        <v>816</v>
      </c>
      <c r="J5799" s="19">
        <v>81.599999999999994</v>
      </c>
      <c r="K5799" s="25">
        <f t="shared" si="619"/>
        <v>27.6</v>
      </c>
      <c r="L5799" s="16">
        <v>614</v>
      </c>
      <c r="N5799">
        <v>61.4</v>
      </c>
      <c r="O5799" s="26">
        <f t="shared" si="620"/>
        <v>16.3</v>
      </c>
      <c r="P5799" s="11">
        <f t="shared" si="618"/>
        <v>0.50256443806702056</v>
      </c>
      <c r="Q5799" s="12">
        <f t="shared" si="621"/>
        <v>24001046936.863968</v>
      </c>
      <c r="R5799" s="13">
        <f t="shared" si="622"/>
        <v>47757153349.683006</v>
      </c>
      <c r="S5799" s="14">
        <v>86</v>
      </c>
      <c r="T5799" s="14">
        <f t="shared" si="623"/>
        <v>8.6</v>
      </c>
      <c r="U5799" s="15">
        <f t="shared" si="624"/>
        <v>204302515150.24399</v>
      </c>
    </row>
    <row r="5800" spans="6:21" x14ac:dyDescent="0.25">
      <c r="F5800" s="24"/>
      <c r="G5800" s="34">
        <v>40420.583333319271</v>
      </c>
      <c r="H5800" s="16">
        <v>816</v>
      </c>
      <c r="J5800" s="19">
        <v>81.599999999999994</v>
      </c>
      <c r="K5800" s="25">
        <f t="shared" si="619"/>
        <v>27.6</v>
      </c>
      <c r="L5800" s="16">
        <v>615</v>
      </c>
      <c r="N5800">
        <v>61.5</v>
      </c>
      <c r="O5800" s="26">
        <f t="shared" si="620"/>
        <v>16.399999999999999</v>
      </c>
      <c r="P5800" s="11">
        <f t="shared" si="618"/>
        <v>0.50577940170539792</v>
      </c>
      <c r="Q5800" s="12">
        <f t="shared" si="621"/>
        <v>26719006318.794086</v>
      </c>
      <c r="R5800" s="13">
        <f t="shared" si="622"/>
        <v>52827391207.910728</v>
      </c>
      <c r="S5800" s="14">
        <v>88</v>
      </c>
      <c r="T5800" s="14">
        <f t="shared" si="623"/>
        <v>8.8000000000000007</v>
      </c>
      <c r="U5800" s="15">
        <f t="shared" si="624"/>
        <v>229753787024.22601</v>
      </c>
    </row>
    <row r="5801" spans="6:21" x14ac:dyDescent="0.25">
      <c r="F5801" s="24"/>
      <c r="G5801" s="34">
        <v>40420.624999985936</v>
      </c>
      <c r="H5801" s="16">
        <v>812</v>
      </c>
      <c r="J5801" s="19">
        <v>81.2</v>
      </c>
      <c r="K5801" s="25">
        <f t="shared" si="619"/>
        <v>27.3</v>
      </c>
      <c r="L5801" s="16">
        <v>616</v>
      </c>
      <c r="N5801">
        <v>61.6</v>
      </c>
      <c r="O5801" s="26">
        <f t="shared" si="620"/>
        <v>16.399999999999999</v>
      </c>
      <c r="P5801" s="11">
        <f t="shared" si="618"/>
        <v>0.51472923792558434</v>
      </c>
      <c r="Q5801" s="12">
        <f t="shared" si="621"/>
        <v>26719006318.794086</v>
      </c>
      <c r="R5801" s="13">
        <f t="shared" si="622"/>
        <v>51908856832.136894</v>
      </c>
      <c r="S5801" s="14">
        <v>90</v>
      </c>
      <c r="T5801" s="14">
        <f t="shared" si="623"/>
        <v>9</v>
      </c>
      <c r="U5801" s="15">
        <f t="shared" si="624"/>
        <v>226708654620.08499</v>
      </c>
    </row>
    <row r="5802" spans="6:21" x14ac:dyDescent="0.25">
      <c r="F5802" s="24"/>
      <c r="G5802" s="34">
        <v>40420.6666666526</v>
      </c>
      <c r="H5802" s="16">
        <v>800</v>
      </c>
      <c r="J5802" s="19">
        <v>80</v>
      </c>
      <c r="K5802" s="25">
        <f t="shared" si="619"/>
        <v>26.7</v>
      </c>
      <c r="L5802" s="16">
        <v>618</v>
      </c>
      <c r="N5802">
        <v>61.8</v>
      </c>
      <c r="O5802" s="26">
        <f t="shared" si="620"/>
        <v>16.600000000000001</v>
      </c>
      <c r="P5802" s="11">
        <f t="shared" ref="P5802:P5865" si="625">EXP((17.27*O5802/(237+O5802))-(17.27*K5802/(237.3+K5802)))</f>
        <v>0.54000575979907417</v>
      </c>
      <c r="Q5802" s="12">
        <f t="shared" si="621"/>
        <v>33113152978.22459</v>
      </c>
      <c r="R5802" s="13">
        <f t="shared" si="622"/>
        <v>61319999606.199318</v>
      </c>
      <c r="S5802" s="14">
        <v>91</v>
      </c>
      <c r="T5802" s="14">
        <f t="shared" si="623"/>
        <v>9.1</v>
      </c>
      <c r="U5802" s="15">
        <f t="shared" si="624"/>
        <v>256682304314.57001</v>
      </c>
    </row>
    <row r="5803" spans="6:21" x14ac:dyDescent="0.25">
      <c r="F5803" s="24"/>
      <c r="G5803" s="34">
        <v>40420.708333319264</v>
      </c>
      <c r="H5803" s="16">
        <v>780</v>
      </c>
      <c r="J5803" s="19">
        <v>78</v>
      </c>
      <c r="K5803" s="25">
        <f t="shared" si="619"/>
        <v>25.6</v>
      </c>
      <c r="L5803" s="16">
        <v>622</v>
      </c>
      <c r="N5803">
        <v>62.2</v>
      </c>
      <c r="O5803" s="26">
        <f t="shared" si="620"/>
        <v>16.8</v>
      </c>
      <c r="P5803" s="11">
        <f t="shared" si="625"/>
        <v>0.58361965064816812</v>
      </c>
      <c r="Q5803" s="12">
        <f t="shared" si="621"/>
        <v>41037487961.819824</v>
      </c>
      <c r="R5803" s="13">
        <f t="shared" si="622"/>
        <v>70315466445.044434</v>
      </c>
      <c r="S5803" s="14">
        <v>88</v>
      </c>
      <c r="T5803" s="14">
        <f t="shared" si="623"/>
        <v>8.8000000000000007</v>
      </c>
      <c r="U5803" s="15">
        <f t="shared" si="624"/>
        <v>257646210652.37701</v>
      </c>
    </row>
    <row r="5804" spans="6:21" x14ac:dyDescent="0.25">
      <c r="F5804" s="24"/>
      <c r="G5804" s="34">
        <v>40420.749999985928</v>
      </c>
      <c r="H5804" s="16">
        <v>749</v>
      </c>
      <c r="J5804" s="19">
        <v>74.900000000000006</v>
      </c>
      <c r="K5804" s="25">
        <f t="shared" si="619"/>
        <v>23.8</v>
      </c>
      <c r="L5804" s="16">
        <v>626</v>
      </c>
      <c r="N5804">
        <v>62.6</v>
      </c>
      <c r="O5804" s="26">
        <f t="shared" si="620"/>
        <v>17</v>
      </c>
      <c r="P5804" s="11">
        <f t="shared" si="625"/>
        <v>0.65813646631210287</v>
      </c>
      <c r="Q5804" s="12">
        <f t="shared" si="621"/>
        <v>50858201854.832886</v>
      </c>
      <c r="R5804" s="13">
        <f t="shared" si="622"/>
        <v>77276073364.87384</v>
      </c>
      <c r="S5804" s="14">
        <v>86</v>
      </c>
      <c r="T5804" s="14">
        <f t="shared" si="623"/>
        <v>8.6</v>
      </c>
      <c r="U5804" s="15">
        <f t="shared" si="624"/>
        <v>227193694986.35199</v>
      </c>
    </row>
    <row r="5805" spans="6:21" x14ac:dyDescent="0.25">
      <c r="F5805" s="24"/>
      <c r="G5805" s="34">
        <v>40420.791666652593</v>
      </c>
      <c r="H5805" s="16">
        <v>729</v>
      </c>
      <c r="J5805" s="19">
        <v>72.900000000000006</v>
      </c>
      <c r="K5805" s="25">
        <f t="shared" si="619"/>
        <v>22.7</v>
      </c>
      <c r="L5805" s="16">
        <v>629</v>
      </c>
      <c r="N5805">
        <v>62.9</v>
      </c>
      <c r="O5805" s="26">
        <f t="shared" si="620"/>
        <v>17.2</v>
      </c>
      <c r="P5805" s="11">
        <f t="shared" si="625"/>
        <v>0.71229766012003282</v>
      </c>
      <c r="Q5805" s="12">
        <f t="shared" si="621"/>
        <v>63029118602.809952</v>
      </c>
      <c r="R5805" s="13">
        <f t="shared" si="622"/>
        <v>88487049911.393219</v>
      </c>
      <c r="S5805" s="14">
        <v>75</v>
      </c>
      <c r="T5805" s="14">
        <f t="shared" si="623"/>
        <v>7.5</v>
      </c>
      <c r="U5805" s="15">
        <f t="shared" si="624"/>
        <v>190934484814.375</v>
      </c>
    </row>
    <row r="5806" spans="6:21" x14ac:dyDescent="0.25">
      <c r="F5806" s="24"/>
      <c r="G5806" s="34">
        <v>40420.833333319257</v>
      </c>
      <c r="H5806" s="16">
        <v>714</v>
      </c>
      <c r="J5806" s="19">
        <v>71.400000000000006</v>
      </c>
      <c r="K5806" s="25">
        <f t="shared" si="619"/>
        <v>21.9</v>
      </c>
      <c r="L5806" s="16">
        <v>631</v>
      </c>
      <c r="N5806">
        <v>63.1</v>
      </c>
      <c r="O5806" s="26">
        <f t="shared" si="620"/>
        <v>17.3</v>
      </c>
      <c r="P5806" s="11">
        <f t="shared" si="625"/>
        <v>0.75255668067611181</v>
      </c>
      <c r="Q5806" s="12">
        <f t="shared" si="621"/>
        <v>70166748252.547363</v>
      </c>
      <c r="R5806" s="13">
        <f t="shared" si="622"/>
        <v>93237825208.737991</v>
      </c>
      <c r="S5806" s="14">
        <v>62</v>
      </c>
      <c r="T5806" s="14">
        <f t="shared" si="623"/>
        <v>6.2</v>
      </c>
      <c r="U5806" s="15">
        <f t="shared" si="624"/>
        <v>143040677128.38199</v>
      </c>
    </row>
    <row r="5807" spans="6:21" x14ac:dyDescent="0.25">
      <c r="F5807" s="24"/>
      <c r="G5807" s="34">
        <v>40420.874999985921</v>
      </c>
      <c r="H5807" s="16">
        <v>703</v>
      </c>
      <c r="J5807" s="19">
        <v>70.3</v>
      </c>
      <c r="K5807" s="25">
        <f t="shared" si="619"/>
        <v>21.3</v>
      </c>
      <c r="L5807" s="16">
        <v>629</v>
      </c>
      <c r="N5807">
        <v>62.9</v>
      </c>
      <c r="O5807" s="26">
        <f t="shared" si="620"/>
        <v>17.2</v>
      </c>
      <c r="P5807" s="11">
        <f t="shared" si="625"/>
        <v>0.77574878297355776</v>
      </c>
      <c r="Q5807" s="12">
        <f t="shared" si="621"/>
        <v>63029118602.809952</v>
      </c>
      <c r="R5807" s="13">
        <f t="shared" si="622"/>
        <v>81249394115.979385</v>
      </c>
      <c r="S5807" s="14">
        <v>55</v>
      </c>
      <c r="T5807" s="14">
        <f t="shared" si="623"/>
        <v>5.5</v>
      </c>
      <c r="U5807" s="15">
        <f t="shared" si="624"/>
        <v>100211515322.43201</v>
      </c>
    </row>
    <row r="5808" spans="6:21" x14ac:dyDescent="0.25">
      <c r="F5808" s="24"/>
      <c r="G5808" s="34">
        <v>40420.916666652585</v>
      </c>
      <c r="H5808" s="16">
        <v>693</v>
      </c>
      <c r="J5808" s="19">
        <v>69.3</v>
      </c>
      <c r="K5808" s="25">
        <f t="shared" si="619"/>
        <v>20.7</v>
      </c>
      <c r="L5808" s="16">
        <v>627</v>
      </c>
      <c r="N5808">
        <v>62.7</v>
      </c>
      <c r="O5808" s="26">
        <f t="shared" si="620"/>
        <v>17.100000000000001</v>
      </c>
      <c r="P5808" s="11">
        <f t="shared" si="625"/>
        <v>0.79978807963564624</v>
      </c>
      <c r="Q5808" s="12">
        <f t="shared" si="621"/>
        <v>56617555904.806885</v>
      </c>
      <c r="R5808" s="13">
        <f t="shared" si="622"/>
        <v>70790697368.982727</v>
      </c>
      <c r="S5808" s="14">
        <v>52</v>
      </c>
      <c r="T5808" s="14">
        <f t="shared" si="623"/>
        <v>5.2</v>
      </c>
      <c r="U5808" s="15">
        <f t="shared" si="624"/>
        <v>73700335613.714005</v>
      </c>
    </row>
    <row r="5809" spans="6:21" x14ac:dyDescent="0.25">
      <c r="F5809" s="24"/>
      <c r="G5809" s="34">
        <v>40420.95833331925</v>
      </c>
      <c r="H5809" s="16">
        <v>684</v>
      </c>
      <c r="J5809" s="19">
        <v>68.400000000000006</v>
      </c>
      <c r="K5809" s="25">
        <f t="shared" si="619"/>
        <v>20.2</v>
      </c>
      <c r="L5809" s="16">
        <v>625</v>
      </c>
      <c r="N5809">
        <v>62.5</v>
      </c>
      <c r="O5809" s="26">
        <f t="shared" si="620"/>
        <v>16.899999999999999</v>
      </c>
      <c r="P5809" s="11">
        <f t="shared" si="625"/>
        <v>0.81444097635858936</v>
      </c>
      <c r="Q5809" s="12">
        <f t="shared" si="621"/>
        <v>45684711297.955109</v>
      </c>
      <c r="R5809" s="13">
        <f t="shared" si="622"/>
        <v>56093335949.54171</v>
      </c>
      <c r="S5809" s="14">
        <v>50</v>
      </c>
      <c r="T5809" s="14">
        <f t="shared" si="623"/>
        <v>5</v>
      </c>
      <c r="U5809" s="15">
        <f t="shared" si="624"/>
        <v>52043123257.932999</v>
      </c>
    </row>
    <row r="5810" spans="6:21" x14ac:dyDescent="0.25">
      <c r="F5810" s="24"/>
      <c r="G5810" s="34">
        <v>40420.999999985914</v>
      </c>
      <c r="H5810" s="16">
        <v>677</v>
      </c>
      <c r="J5810" s="19">
        <v>67.7</v>
      </c>
      <c r="K5810" s="25">
        <f t="shared" si="619"/>
        <v>19.8</v>
      </c>
      <c r="L5810" s="16">
        <v>623</v>
      </c>
      <c r="N5810">
        <v>62.3</v>
      </c>
      <c r="O5810" s="26">
        <f t="shared" si="620"/>
        <v>16.8</v>
      </c>
      <c r="P5810" s="11">
        <f t="shared" si="625"/>
        <v>0.82957328909792982</v>
      </c>
      <c r="Q5810" s="12">
        <f t="shared" si="621"/>
        <v>41037487961.819824</v>
      </c>
      <c r="R5810" s="13">
        <f t="shared" si="622"/>
        <v>49468188647.254547</v>
      </c>
      <c r="S5810" s="14">
        <v>50</v>
      </c>
      <c r="T5810" s="14">
        <f t="shared" si="623"/>
        <v>5</v>
      </c>
      <c r="U5810" s="15">
        <f t="shared" si="624"/>
        <v>42153503427.174004</v>
      </c>
    </row>
    <row r="5811" spans="6:21" x14ac:dyDescent="0.25">
      <c r="F5811" s="24"/>
      <c r="G5811" s="34">
        <v>40421.041666652578</v>
      </c>
      <c r="H5811" s="16">
        <v>670</v>
      </c>
      <c r="J5811" s="19">
        <v>67</v>
      </c>
      <c r="K5811" s="25">
        <f t="shared" si="619"/>
        <v>19.399999999999999</v>
      </c>
      <c r="L5811" s="16">
        <v>620</v>
      </c>
      <c r="N5811">
        <v>62</v>
      </c>
      <c r="O5811" s="26">
        <f t="shared" si="620"/>
        <v>16.7</v>
      </c>
      <c r="P5811" s="11">
        <f t="shared" si="625"/>
        <v>0.84504773695241109</v>
      </c>
      <c r="Q5811" s="12">
        <f t="shared" si="621"/>
        <v>36862997934.538506</v>
      </c>
      <c r="R5811" s="13">
        <f t="shared" si="622"/>
        <v>43622385248.295677</v>
      </c>
      <c r="S5811" s="14">
        <v>49</v>
      </c>
      <c r="T5811" s="14">
        <f t="shared" si="623"/>
        <v>4.9000000000000004</v>
      </c>
      <c r="U5811" s="15">
        <f t="shared" si="624"/>
        <v>33120997837.41</v>
      </c>
    </row>
    <row r="5812" spans="6:21" x14ac:dyDescent="0.25">
      <c r="F5812" s="24"/>
      <c r="G5812" s="34">
        <v>40421.083333319242</v>
      </c>
      <c r="H5812" s="16">
        <v>664</v>
      </c>
      <c r="J5812" s="19">
        <v>66.400000000000006</v>
      </c>
      <c r="K5812" s="25">
        <f t="shared" si="619"/>
        <v>19.100000000000001</v>
      </c>
      <c r="L5812" s="16">
        <v>618</v>
      </c>
      <c r="N5812">
        <v>61.8</v>
      </c>
      <c r="O5812" s="26">
        <f t="shared" si="620"/>
        <v>16.600000000000001</v>
      </c>
      <c r="P5812" s="11">
        <f t="shared" si="625"/>
        <v>0.8555213473126313</v>
      </c>
      <c r="Q5812" s="12">
        <f t="shared" si="621"/>
        <v>33113152978.22459</v>
      </c>
      <c r="R5812" s="13">
        <f t="shared" si="622"/>
        <v>38705232876.116791</v>
      </c>
      <c r="S5812" s="14">
        <v>49</v>
      </c>
      <c r="T5812" s="14">
        <f t="shared" si="623"/>
        <v>4.9000000000000004</v>
      </c>
      <c r="U5812" s="15">
        <f t="shared" si="624"/>
        <v>27401191499.672001</v>
      </c>
    </row>
    <row r="5813" spans="6:21" x14ac:dyDescent="0.25">
      <c r="F5813" s="24"/>
      <c r="G5813" s="34">
        <v>40421.124999985906</v>
      </c>
      <c r="H5813" s="16">
        <v>659</v>
      </c>
      <c r="J5813" s="19">
        <v>65.900000000000006</v>
      </c>
      <c r="K5813" s="25">
        <f t="shared" si="619"/>
        <v>18.8</v>
      </c>
      <c r="L5813" s="16">
        <v>615</v>
      </c>
      <c r="N5813">
        <v>61.5</v>
      </c>
      <c r="O5813" s="26">
        <f t="shared" si="620"/>
        <v>16.399999999999999</v>
      </c>
      <c r="P5813" s="11">
        <f t="shared" si="625"/>
        <v>0.86065696073153675</v>
      </c>
      <c r="Q5813" s="12">
        <f t="shared" si="621"/>
        <v>26719006318.794086</v>
      </c>
      <c r="R5813" s="13">
        <f t="shared" si="622"/>
        <v>31044896559.116425</v>
      </c>
      <c r="S5813" s="14">
        <v>44</v>
      </c>
      <c r="T5813" s="14">
        <f t="shared" si="623"/>
        <v>4.4000000000000004</v>
      </c>
      <c r="U5813" s="15">
        <f t="shared" si="624"/>
        <v>19033917057.417999</v>
      </c>
    </row>
    <row r="5814" spans="6:21" x14ac:dyDescent="0.25">
      <c r="F5814" s="24"/>
      <c r="G5814" s="34">
        <v>40421.166666652571</v>
      </c>
      <c r="H5814" s="16">
        <v>655</v>
      </c>
      <c r="J5814" s="19">
        <v>65.5</v>
      </c>
      <c r="K5814" s="25">
        <f t="shared" si="619"/>
        <v>18.600000000000001</v>
      </c>
      <c r="L5814" s="16">
        <v>613</v>
      </c>
      <c r="N5814">
        <v>61.3</v>
      </c>
      <c r="O5814" s="26">
        <f t="shared" si="620"/>
        <v>16.3</v>
      </c>
      <c r="P5814" s="11">
        <f t="shared" si="625"/>
        <v>0.8659488915833623</v>
      </c>
      <c r="Q5814" s="12">
        <f t="shared" si="621"/>
        <v>24001046936.863968</v>
      </c>
      <c r="R5814" s="13">
        <f t="shared" si="622"/>
        <v>27716470533.242157</v>
      </c>
      <c r="S5814" s="14">
        <v>45</v>
      </c>
      <c r="T5814" s="14">
        <f t="shared" si="623"/>
        <v>4.5</v>
      </c>
      <c r="U5814" s="15">
        <f t="shared" si="624"/>
        <v>16719406183.702</v>
      </c>
    </row>
    <row r="5815" spans="6:21" x14ac:dyDescent="0.25">
      <c r="F5815" s="24"/>
      <c r="G5815" s="34">
        <v>40421.208333319235</v>
      </c>
      <c r="H5815" s="16">
        <v>654</v>
      </c>
      <c r="J5815" s="19">
        <v>65.400000000000006</v>
      </c>
      <c r="K5815" s="25">
        <f t="shared" si="619"/>
        <v>18.600000000000001</v>
      </c>
      <c r="L5815" s="16">
        <v>613</v>
      </c>
      <c r="N5815">
        <v>61.3</v>
      </c>
      <c r="O5815" s="26">
        <f t="shared" si="620"/>
        <v>16.3</v>
      </c>
      <c r="P5815" s="11">
        <f t="shared" si="625"/>
        <v>0.8659488915833623</v>
      </c>
      <c r="Q5815" s="12">
        <f t="shared" si="621"/>
        <v>24001046936.863968</v>
      </c>
      <c r="R5815" s="13">
        <f t="shared" si="622"/>
        <v>27716470533.242157</v>
      </c>
      <c r="S5815" s="14">
        <v>44</v>
      </c>
      <c r="T5815" s="14">
        <f t="shared" si="623"/>
        <v>4.4000000000000004</v>
      </c>
      <c r="U5815" s="15">
        <f t="shared" si="624"/>
        <v>16347863824.063999</v>
      </c>
    </row>
    <row r="5816" spans="6:21" x14ac:dyDescent="0.25">
      <c r="F5816" s="24"/>
      <c r="G5816" s="34">
        <v>40421.249999985899</v>
      </c>
      <c r="H5816" s="16">
        <v>678</v>
      </c>
      <c r="J5816" s="19">
        <v>67.8</v>
      </c>
      <c r="K5816" s="25">
        <f t="shared" si="619"/>
        <v>19.899999999999999</v>
      </c>
      <c r="L5816" s="16">
        <v>622</v>
      </c>
      <c r="N5816">
        <v>62.2</v>
      </c>
      <c r="O5816" s="26">
        <f t="shared" si="620"/>
        <v>16.8</v>
      </c>
      <c r="P5816" s="11">
        <f t="shared" si="625"/>
        <v>0.82444790144450686</v>
      </c>
      <c r="Q5816" s="12">
        <f t="shared" si="621"/>
        <v>41037487961.819824</v>
      </c>
      <c r="R5816" s="13">
        <f t="shared" si="622"/>
        <v>49775720078.756287</v>
      </c>
      <c r="S5816" s="14">
        <v>46</v>
      </c>
      <c r="T5816" s="14">
        <f t="shared" si="623"/>
        <v>4.5999999999999996</v>
      </c>
      <c r="U5816" s="15">
        <f t="shared" si="624"/>
        <v>40195867737.907997</v>
      </c>
    </row>
    <row r="5817" spans="6:21" x14ac:dyDescent="0.25">
      <c r="F5817" s="24"/>
      <c r="G5817" s="34">
        <v>40421.291666652563</v>
      </c>
      <c r="H5817" s="16">
        <v>713</v>
      </c>
      <c r="J5817" s="19">
        <v>71.3</v>
      </c>
      <c r="K5817" s="25">
        <f t="shared" si="619"/>
        <v>21.8</v>
      </c>
      <c r="L5817" s="16">
        <v>628</v>
      </c>
      <c r="N5817">
        <v>62.8</v>
      </c>
      <c r="O5817" s="26">
        <f t="shared" si="620"/>
        <v>17.100000000000001</v>
      </c>
      <c r="P5817" s="11">
        <f t="shared" si="625"/>
        <v>0.74763148977763505</v>
      </c>
      <c r="Q5817" s="12">
        <f t="shared" si="621"/>
        <v>56617555904.806885</v>
      </c>
      <c r="R5817" s="13">
        <f t="shared" si="622"/>
        <v>75729228475.44371</v>
      </c>
      <c r="S5817" s="14">
        <v>45</v>
      </c>
      <c r="T5817" s="14">
        <f t="shared" si="623"/>
        <v>4.5</v>
      </c>
      <c r="U5817" s="15">
        <f t="shared" si="624"/>
        <v>86002526567.865997</v>
      </c>
    </row>
    <row r="5818" spans="6:21" x14ac:dyDescent="0.25">
      <c r="F5818" s="24"/>
      <c r="G5818" s="34">
        <v>40421.333333319228</v>
      </c>
      <c r="H5818" s="16">
        <v>744</v>
      </c>
      <c r="J5818" s="19">
        <v>74.400000000000006</v>
      </c>
      <c r="K5818" s="25">
        <f t="shared" si="619"/>
        <v>23.6</v>
      </c>
      <c r="L5818" s="16">
        <v>627</v>
      </c>
      <c r="N5818">
        <v>62.7</v>
      </c>
      <c r="O5818" s="26">
        <f t="shared" si="620"/>
        <v>17.100000000000001</v>
      </c>
      <c r="P5818" s="11">
        <f t="shared" si="625"/>
        <v>0.6703406338022464</v>
      </c>
      <c r="Q5818" s="12">
        <f t="shared" si="621"/>
        <v>56617555904.806885</v>
      </c>
      <c r="R5818" s="13">
        <f t="shared" si="622"/>
        <v>84460874143.442307</v>
      </c>
      <c r="S5818" s="14">
        <v>52</v>
      </c>
      <c r="T5818" s="14">
        <f t="shared" si="623"/>
        <v>5.2</v>
      </c>
      <c r="U5818" s="15">
        <f t="shared" si="624"/>
        <v>144785254840.90399</v>
      </c>
    </row>
    <row r="5819" spans="6:21" x14ac:dyDescent="0.25">
      <c r="F5819" s="24"/>
      <c r="G5819" s="34">
        <v>40421.374999985892</v>
      </c>
      <c r="H5819" s="16">
        <v>768</v>
      </c>
      <c r="J5819" s="19">
        <v>76.8</v>
      </c>
      <c r="K5819" s="25">
        <f t="shared" si="619"/>
        <v>24.9</v>
      </c>
      <c r="L5819" s="16">
        <v>624</v>
      </c>
      <c r="N5819">
        <v>62.4</v>
      </c>
      <c r="O5819" s="26">
        <f t="shared" si="620"/>
        <v>16.899999999999999</v>
      </c>
      <c r="P5819" s="11">
        <f t="shared" si="625"/>
        <v>0.61229706594181754</v>
      </c>
      <c r="Q5819" s="12">
        <f t="shared" si="621"/>
        <v>45684711297.955109</v>
      </c>
      <c r="R5819" s="13">
        <f t="shared" si="622"/>
        <v>74612004269.013138</v>
      </c>
      <c r="S5819" s="14">
        <v>68</v>
      </c>
      <c r="T5819" s="14">
        <f t="shared" si="623"/>
        <v>6.8</v>
      </c>
      <c r="U5819" s="15">
        <f t="shared" si="624"/>
        <v>196705592203.19501</v>
      </c>
    </row>
    <row r="5820" spans="6:21" x14ac:dyDescent="0.25">
      <c r="F5820" s="24"/>
      <c r="G5820" s="34">
        <v>40421.416666652556</v>
      </c>
      <c r="H5820" s="16">
        <v>786</v>
      </c>
      <c r="J5820" s="19">
        <v>78.599999999999994</v>
      </c>
      <c r="K5820" s="25">
        <f t="shared" si="619"/>
        <v>25.9</v>
      </c>
      <c r="L5820" s="16">
        <v>620</v>
      </c>
      <c r="N5820">
        <v>62</v>
      </c>
      <c r="O5820" s="26">
        <f t="shared" si="620"/>
        <v>16.7</v>
      </c>
      <c r="P5820" s="11">
        <f t="shared" si="625"/>
        <v>0.56970858969262894</v>
      </c>
      <c r="Q5820" s="12">
        <f t="shared" si="621"/>
        <v>36862997934.538506</v>
      </c>
      <c r="R5820" s="13">
        <f t="shared" si="622"/>
        <v>64705006386.557999</v>
      </c>
      <c r="S5820" s="14">
        <v>77</v>
      </c>
      <c r="T5820" s="14">
        <f t="shared" si="623"/>
        <v>7.7</v>
      </c>
      <c r="U5820" s="15">
        <f t="shared" si="624"/>
        <v>214383465080.54999</v>
      </c>
    </row>
    <row r="5821" spans="6:21" x14ac:dyDescent="0.25">
      <c r="F5821" s="24"/>
      <c r="G5821" s="34">
        <v>40421.45833331922</v>
      </c>
      <c r="H5821" s="16">
        <v>801</v>
      </c>
      <c r="J5821" s="19">
        <v>80.099999999999994</v>
      </c>
      <c r="K5821" s="25">
        <f t="shared" si="619"/>
        <v>26.7</v>
      </c>
      <c r="L5821" s="16">
        <v>618</v>
      </c>
      <c r="N5821">
        <v>61.8</v>
      </c>
      <c r="O5821" s="26">
        <f t="shared" si="620"/>
        <v>16.600000000000001</v>
      </c>
      <c r="P5821" s="11">
        <f t="shared" si="625"/>
        <v>0.54000575979907417</v>
      </c>
      <c r="Q5821" s="12">
        <f t="shared" si="621"/>
        <v>33113152978.22459</v>
      </c>
      <c r="R5821" s="13">
        <f t="shared" si="622"/>
        <v>61319999606.199318</v>
      </c>
      <c r="S5821" s="14">
        <v>81</v>
      </c>
      <c r="T5821" s="14">
        <f t="shared" si="623"/>
        <v>8.1</v>
      </c>
      <c r="U5821" s="15">
        <f t="shared" si="624"/>
        <v>228475457686.595</v>
      </c>
    </row>
    <row r="5822" spans="6:21" x14ac:dyDescent="0.25">
      <c r="F5822" s="24"/>
      <c r="G5822" s="34">
        <v>40421.499999985885</v>
      </c>
      <c r="H5822" s="16">
        <v>811</v>
      </c>
      <c r="J5822" s="19">
        <v>81.099999999999994</v>
      </c>
      <c r="K5822" s="25">
        <f t="shared" si="619"/>
        <v>27.3</v>
      </c>
      <c r="L5822" s="16">
        <v>615</v>
      </c>
      <c r="N5822">
        <v>61.5</v>
      </c>
      <c r="O5822" s="26">
        <f t="shared" si="620"/>
        <v>16.399999999999999</v>
      </c>
      <c r="P5822" s="11">
        <f t="shared" si="625"/>
        <v>0.51472923792558434</v>
      </c>
      <c r="Q5822" s="12">
        <f t="shared" si="621"/>
        <v>26719006318.794086</v>
      </c>
      <c r="R5822" s="13">
        <f t="shared" si="622"/>
        <v>51908856832.136894</v>
      </c>
      <c r="S5822" s="14">
        <v>84</v>
      </c>
      <c r="T5822" s="14">
        <f t="shared" si="623"/>
        <v>8.4</v>
      </c>
      <c r="U5822" s="15">
        <f t="shared" si="624"/>
        <v>211594744312.07999</v>
      </c>
    </row>
    <row r="5823" spans="6:21" x14ac:dyDescent="0.25">
      <c r="F5823" s="24"/>
      <c r="G5823" s="34">
        <v>40421.541666652549</v>
      </c>
      <c r="H5823" s="16">
        <v>816</v>
      </c>
      <c r="J5823" s="19">
        <v>81.599999999999994</v>
      </c>
      <c r="K5823" s="25">
        <f t="shared" si="619"/>
        <v>27.6</v>
      </c>
      <c r="L5823" s="16">
        <v>613</v>
      </c>
      <c r="N5823">
        <v>61.3</v>
      </c>
      <c r="O5823" s="26">
        <f t="shared" si="620"/>
        <v>16.3</v>
      </c>
      <c r="P5823" s="11">
        <f t="shared" si="625"/>
        <v>0.50256443806702056</v>
      </c>
      <c r="Q5823" s="12">
        <f t="shared" si="621"/>
        <v>24001046936.863968</v>
      </c>
      <c r="R5823" s="13">
        <f t="shared" si="622"/>
        <v>47757153349.683006</v>
      </c>
      <c r="S5823" s="14">
        <v>86</v>
      </c>
      <c r="T5823" s="14">
        <f t="shared" si="623"/>
        <v>8.6</v>
      </c>
      <c r="U5823" s="15">
        <f t="shared" si="624"/>
        <v>204302515150.24399</v>
      </c>
    </row>
    <row r="5824" spans="6:21" x14ac:dyDescent="0.25">
      <c r="F5824" s="24"/>
      <c r="G5824" s="34">
        <v>40421.583333319213</v>
      </c>
      <c r="H5824" s="16">
        <v>816</v>
      </c>
      <c r="J5824" s="19">
        <v>81.599999999999994</v>
      </c>
      <c r="K5824" s="25">
        <f t="shared" si="619"/>
        <v>27.6</v>
      </c>
      <c r="L5824" s="16">
        <v>614</v>
      </c>
      <c r="N5824">
        <v>61.4</v>
      </c>
      <c r="O5824" s="26">
        <f t="shared" si="620"/>
        <v>16.3</v>
      </c>
      <c r="P5824" s="11">
        <f t="shared" si="625"/>
        <v>0.50256443806702056</v>
      </c>
      <c r="Q5824" s="12">
        <f t="shared" si="621"/>
        <v>24001046936.863968</v>
      </c>
      <c r="R5824" s="13">
        <f t="shared" si="622"/>
        <v>47757153349.683006</v>
      </c>
      <c r="S5824" s="14">
        <v>88</v>
      </c>
      <c r="T5824" s="14">
        <f t="shared" si="623"/>
        <v>8.8000000000000007</v>
      </c>
      <c r="U5824" s="15">
        <f t="shared" si="624"/>
        <v>209053736432.80801</v>
      </c>
    </row>
    <row r="5825" spans="6:21" x14ac:dyDescent="0.25">
      <c r="F5825" s="24"/>
      <c r="G5825" s="34">
        <v>40421.624999985877</v>
      </c>
      <c r="H5825" s="16">
        <v>812</v>
      </c>
      <c r="J5825" s="19">
        <v>81.2</v>
      </c>
      <c r="K5825" s="25">
        <f t="shared" si="619"/>
        <v>27.3</v>
      </c>
      <c r="L5825" s="16">
        <v>615</v>
      </c>
      <c r="N5825">
        <v>61.5</v>
      </c>
      <c r="O5825" s="26">
        <f t="shared" si="620"/>
        <v>16.399999999999999</v>
      </c>
      <c r="P5825" s="11">
        <f t="shared" si="625"/>
        <v>0.51472923792558434</v>
      </c>
      <c r="Q5825" s="12">
        <f t="shared" si="621"/>
        <v>26719006318.794086</v>
      </c>
      <c r="R5825" s="13">
        <f t="shared" si="622"/>
        <v>51908856832.136894</v>
      </c>
      <c r="S5825" s="14">
        <v>91</v>
      </c>
      <c r="T5825" s="14">
        <f t="shared" si="623"/>
        <v>9.1</v>
      </c>
      <c r="U5825" s="15">
        <f t="shared" si="624"/>
        <v>229227639671.42001</v>
      </c>
    </row>
    <row r="5826" spans="6:21" x14ac:dyDescent="0.25">
      <c r="F5826" s="24"/>
      <c r="G5826" s="34">
        <v>40421.666666652542</v>
      </c>
      <c r="H5826" s="16">
        <v>799</v>
      </c>
      <c r="J5826" s="19">
        <v>79.900000000000006</v>
      </c>
      <c r="K5826" s="25">
        <f t="shared" si="619"/>
        <v>26.6</v>
      </c>
      <c r="L5826" s="16">
        <v>618</v>
      </c>
      <c r="N5826">
        <v>61.8</v>
      </c>
      <c r="O5826" s="26">
        <f t="shared" si="620"/>
        <v>16.600000000000001</v>
      </c>
      <c r="P5826" s="11">
        <f t="shared" si="625"/>
        <v>0.54319159349165902</v>
      </c>
      <c r="Q5826" s="12">
        <f t="shared" si="621"/>
        <v>33113152978.22459</v>
      </c>
      <c r="R5826" s="13">
        <f t="shared" si="622"/>
        <v>60960356115.549973</v>
      </c>
      <c r="S5826" s="14">
        <v>91</v>
      </c>
      <c r="T5826" s="14">
        <f t="shared" si="623"/>
        <v>9.1</v>
      </c>
      <c r="U5826" s="15">
        <f t="shared" si="624"/>
        <v>253409548549.66101</v>
      </c>
    </row>
    <row r="5827" spans="6:21" x14ac:dyDescent="0.25">
      <c r="F5827" s="24"/>
      <c r="G5827" s="34">
        <v>40421.708333319206</v>
      </c>
      <c r="H5827" s="16">
        <v>778</v>
      </c>
      <c r="J5827" s="19">
        <v>77.8</v>
      </c>
      <c r="K5827" s="25">
        <f t="shared" ref="K5827:K5890" si="626">ROUND((J5827-32)/1.8,1)</f>
        <v>25.4</v>
      </c>
      <c r="L5827" s="16">
        <v>620</v>
      </c>
      <c r="N5827">
        <v>62</v>
      </c>
      <c r="O5827" s="26">
        <f t="shared" ref="O5827:O5890" si="627">ROUND((N5827-32)/1.8,1)</f>
        <v>16.7</v>
      </c>
      <c r="P5827" s="11">
        <f t="shared" si="625"/>
        <v>0.58684492996640836</v>
      </c>
      <c r="Q5827" s="12">
        <f t="shared" ref="Q5827:Q5890" si="628">611*EXP(17.27*O5827/237.3+O5827)</f>
        <v>36862997934.538506</v>
      </c>
      <c r="R5827" s="13">
        <f t="shared" ref="R5827:R5890" si="629">Q5827/P5827</f>
        <v>62815568563.655449</v>
      </c>
      <c r="S5827" s="14">
        <v>89</v>
      </c>
      <c r="T5827" s="14">
        <f t="shared" si="623"/>
        <v>8.9</v>
      </c>
      <c r="U5827" s="15">
        <f t="shared" si="624"/>
        <v>230977878599.14099</v>
      </c>
    </row>
    <row r="5828" spans="6:21" x14ac:dyDescent="0.25">
      <c r="F5828" s="24"/>
      <c r="G5828" s="34">
        <v>40421.74999998587</v>
      </c>
      <c r="H5828" s="16">
        <v>747</v>
      </c>
      <c r="J5828" s="19">
        <v>74.7</v>
      </c>
      <c r="K5828" s="25">
        <f t="shared" si="626"/>
        <v>23.7</v>
      </c>
      <c r="L5828" s="16">
        <v>625</v>
      </c>
      <c r="N5828">
        <v>62.5</v>
      </c>
      <c r="O5828" s="26">
        <f t="shared" si="627"/>
        <v>16.899999999999999</v>
      </c>
      <c r="P5828" s="11">
        <f t="shared" si="625"/>
        <v>0.65791738751086382</v>
      </c>
      <c r="Q5828" s="12">
        <f t="shared" si="628"/>
        <v>45684711297.955109</v>
      </c>
      <c r="R5828" s="13">
        <f t="shared" si="629"/>
        <v>69438370478.087936</v>
      </c>
      <c r="S5828" s="14">
        <v>86</v>
      </c>
      <c r="T5828" s="14">
        <f t="shared" si="623"/>
        <v>8.6</v>
      </c>
      <c r="U5828" s="15">
        <f t="shared" si="624"/>
        <v>204281468949.142</v>
      </c>
    </row>
    <row r="5829" spans="6:21" x14ac:dyDescent="0.25">
      <c r="F5829" s="24"/>
      <c r="G5829" s="34">
        <v>40421.791666652534</v>
      </c>
      <c r="H5829" s="16">
        <v>728</v>
      </c>
      <c r="J5829" s="19">
        <v>72.8</v>
      </c>
      <c r="K5829" s="25">
        <f t="shared" si="626"/>
        <v>22.7</v>
      </c>
      <c r="L5829" s="16">
        <v>628</v>
      </c>
      <c r="N5829">
        <v>62.8</v>
      </c>
      <c r="O5829" s="26">
        <f t="shared" si="627"/>
        <v>17.100000000000001</v>
      </c>
      <c r="P5829" s="11">
        <f t="shared" si="625"/>
        <v>0.70779834171481948</v>
      </c>
      <c r="Q5829" s="12">
        <f t="shared" si="628"/>
        <v>56617555904.806885</v>
      </c>
      <c r="R5829" s="13">
        <f t="shared" si="629"/>
        <v>79991083007.677887</v>
      </c>
      <c r="S5829" s="14">
        <v>75</v>
      </c>
      <c r="T5829" s="14">
        <f t="shared" ref="T5829:T5892" si="630">S5829/10</f>
        <v>7.5</v>
      </c>
      <c r="U5829" s="15">
        <f t="shared" ref="U5829:U5892" si="631">ROUND(T5829*(1-P5829)*R5829,3)</f>
        <v>175301453271.53299</v>
      </c>
    </row>
    <row r="5830" spans="6:21" x14ac:dyDescent="0.25">
      <c r="F5830" s="24"/>
      <c r="G5830" s="34">
        <v>40421.833333319199</v>
      </c>
      <c r="H5830" s="16">
        <v>712</v>
      </c>
      <c r="J5830" s="19">
        <v>71.2</v>
      </c>
      <c r="K5830" s="25">
        <f t="shared" si="626"/>
        <v>21.8</v>
      </c>
      <c r="L5830" s="16">
        <v>629</v>
      </c>
      <c r="N5830">
        <v>62.9</v>
      </c>
      <c r="O5830" s="26">
        <f t="shared" si="627"/>
        <v>17.2</v>
      </c>
      <c r="P5830" s="11">
        <f t="shared" si="625"/>
        <v>0.75238401874531224</v>
      </c>
      <c r="Q5830" s="12">
        <f t="shared" si="628"/>
        <v>63029118602.809952</v>
      </c>
      <c r="R5830" s="13">
        <f t="shared" si="629"/>
        <v>83772537736.671127</v>
      </c>
      <c r="S5830" s="14">
        <v>61</v>
      </c>
      <c r="T5830" s="14">
        <f t="shared" si="630"/>
        <v>6.1</v>
      </c>
      <c r="U5830" s="15">
        <f t="shared" si="631"/>
        <v>126534856716.55299</v>
      </c>
    </row>
    <row r="5831" spans="6:21" x14ac:dyDescent="0.25">
      <c r="F5831" s="24"/>
      <c r="G5831" s="34">
        <v>40421.874999985863</v>
      </c>
      <c r="H5831" s="16">
        <v>701</v>
      </c>
      <c r="J5831" s="19">
        <v>70.099999999999994</v>
      </c>
      <c r="K5831" s="25">
        <f t="shared" si="626"/>
        <v>21.2</v>
      </c>
      <c r="L5831" s="16">
        <v>628</v>
      </c>
      <c r="N5831">
        <v>62.8</v>
      </c>
      <c r="O5831" s="26">
        <f t="shared" si="627"/>
        <v>17.100000000000001</v>
      </c>
      <c r="P5831" s="11">
        <f t="shared" si="625"/>
        <v>0.77558892628680387</v>
      </c>
      <c r="Q5831" s="12">
        <f t="shared" si="628"/>
        <v>56617555904.806885</v>
      </c>
      <c r="R5831" s="13">
        <f t="shared" si="629"/>
        <v>72999438215.122696</v>
      </c>
      <c r="S5831" s="14">
        <v>54</v>
      </c>
      <c r="T5831" s="14">
        <f t="shared" si="630"/>
        <v>5.4</v>
      </c>
      <c r="U5831" s="15">
        <f t="shared" si="631"/>
        <v>88462164475.705002</v>
      </c>
    </row>
    <row r="5832" spans="6:21" x14ac:dyDescent="0.25">
      <c r="F5832" s="24"/>
      <c r="G5832" s="34">
        <v>40421.916666652527</v>
      </c>
      <c r="H5832" s="16">
        <v>692</v>
      </c>
      <c r="J5832" s="19">
        <v>69.2</v>
      </c>
      <c r="K5832" s="25">
        <f t="shared" si="626"/>
        <v>20.7</v>
      </c>
      <c r="L5832" s="16">
        <v>627</v>
      </c>
      <c r="N5832">
        <v>62.7</v>
      </c>
      <c r="O5832" s="26">
        <f t="shared" si="627"/>
        <v>17.100000000000001</v>
      </c>
      <c r="P5832" s="11">
        <f t="shared" si="625"/>
        <v>0.79978807963564624</v>
      </c>
      <c r="Q5832" s="12">
        <f t="shared" si="628"/>
        <v>56617555904.806885</v>
      </c>
      <c r="R5832" s="13">
        <f t="shared" si="629"/>
        <v>70790697368.982727</v>
      </c>
      <c r="S5832" s="14">
        <v>51</v>
      </c>
      <c r="T5832" s="14">
        <f t="shared" si="630"/>
        <v>5.0999999999999996</v>
      </c>
      <c r="U5832" s="15">
        <f t="shared" si="631"/>
        <v>72283021467.296997</v>
      </c>
    </row>
    <row r="5833" spans="6:21" x14ac:dyDescent="0.25">
      <c r="F5833" s="24"/>
      <c r="G5833" s="34">
        <v>40421.958333319191</v>
      </c>
      <c r="H5833" s="16">
        <v>683</v>
      </c>
      <c r="J5833" s="19">
        <v>68.3</v>
      </c>
      <c r="K5833" s="25">
        <f t="shared" si="626"/>
        <v>20.2</v>
      </c>
      <c r="L5833" s="16">
        <v>624</v>
      </c>
      <c r="N5833">
        <v>62.4</v>
      </c>
      <c r="O5833" s="26">
        <f t="shared" si="627"/>
        <v>16.899999999999999</v>
      </c>
      <c r="P5833" s="11">
        <f t="shared" si="625"/>
        <v>0.81444097635858936</v>
      </c>
      <c r="Q5833" s="12">
        <f t="shared" si="628"/>
        <v>45684711297.955109</v>
      </c>
      <c r="R5833" s="13">
        <f t="shared" si="629"/>
        <v>56093335949.54171</v>
      </c>
      <c r="S5833" s="14">
        <v>50</v>
      </c>
      <c r="T5833" s="14">
        <f t="shared" si="630"/>
        <v>5</v>
      </c>
      <c r="U5833" s="15">
        <f t="shared" si="631"/>
        <v>52043123257.932999</v>
      </c>
    </row>
    <row r="5834" spans="6:21" x14ac:dyDescent="0.25">
      <c r="F5834" s="24"/>
      <c r="G5834" s="34">
        <v>40421.999999985856</v>
      </c>
      <c r="H5834" s="16">
        <v>676</v>
      </c>
      <c r="J5834" s="19">
        <v>67.599999999999994</v>
      </c>
      <c r="K5834" s="25">
        <f t="shared" si="626"/>
        <v>19.8</v>
      </c>
      <c r="L5834" s="16">
        <v>622</v>
      </c>
      <c r="N5834">
        <v>62.2</v>
      </c>
      <c r="O5834" s="26">
        <f t="shared" si="627"/>
        <v>16.8</v>
      </c>
      <c r="P5834" s="11">
        <f t="shared" si="625"/>
        <v>0.82957328909792982</v>
      </c>
      <c r="Q5834" s="12">
        <f t="shared" si="628"/>
        <v>41037487961.819824</v>
      </c>
      <c r="R5834" s="13">
        <f t="shared" si="629"/>
        <v>49468188647.254547</v>
      </c>
      <c r="S5834" s="14">
        <v>49</v>
      </c>
      <c r="T5834" s="14">
        <f t="shared" si="630"/>
        <v>4.9000000000000004</v>
      </c>
      <c r="U5834" s="15">
        <f t="shared" si="631"/>
        <v>41310433358.629997</v>
      </c>
    </row>
    <row r="5835" spans="6:21" x14ac:dyDescent="0.25">
      <c r="F5835" s="24"/>
      <c r="G5835" s="34">
        <v>40422.04166665252</v>
      </c>
      <c r="H5835" s="16">
        <v>669</v>
      </c>
      <c r="J5835" s="19">
        <v>66.900000000000006</v>
      </c>
      <c r="K5835" s="25">
        <f t="shared" si="626"/>
        <v>19.399999999999999</v>
      </c>
      <c r="L5835" s="16">
        <v>619</v>
      </c>
      <c r="N5835">
        <v>61.9</v>
      </c>
      <c r="O5835" s="26">
        <f t="shared" si="627"/>
        <v>16.600000000000001</v>
      </c>
      <c r="P5835" s="11">
        <f t="shared" si="625"/>
        <v>0.83968888790075802</v>
      </c>
      <c r="Q5835" s="12">
        <f t="shared" si="628"/>
        <v>33113152978.22459</v>
      </c>
      <c r="R5835" s="13">
        <f t="shared" si="629"/>
        <v>39435025823.681259</v>
      </c>
      <c r="S5835" s="14">
        <v>49</v>
      </c>
      <c r="T5835" s="14">
        <f t="shared" si="630"/>
        <v>4.9000000000000004</v>
      </c>
      <c r="U5835" s="15">
        <f t="shared" si="631"/>
        <v>30977176942.737999</v>
      </c>
    </row>
    <row r="5836" spans="6:21" x14ac:dyDescent="0.25">
      <c r="F5836" s="24"/>
      <c r="G5836" s="34">
        <v>40422.083333319184</v>
      </c>
      <c r="H5836" s="16">
        <v>662</v>
      </c>
      <c r="J5836" s="19">
        <v>66.2</v>
      </c>
      <c r="K5836" s="25">
        <f t="shared" si="626"/>
        <v>19</v>
      </c>
      <c r="L5836" s="16">
        <v>617</v>
      </c>
      <c r="N5836">
        <v>61.7</v>
      </c>
      <c r="O5836" s="26">
        <f t="shared" si="627"/>
        <v>16.5</v>
      </c>
      <c r="P5836" s="11">
        <f t="shared" si="625"/>
        <v>0.8554097624762097</v>
      </c>
      <c r="Q5836" s="12">
        <f t="shared" si="628"/>
        <v>29744756574.23296</v>
      </c>
      <c r="R5836" s="13">
        <f t="shared" si="629"/>
        <v>34772524091.996445</v>
      </c>
      <c r="S5836" s="14">
        <v>48</v>
      </c>
      <c r="T5836" s="14">
        <f t="shared" si="630"/>
        <v>4.8</v>
      </c>
      <c r="U5836" s="15">
        <f t="shared" si="631"/>
        <v>24133284085.264999</v>
      </c>
    </row>
    <row r="5837" spans="6:21" x14ac:dyDescent="0.25">
      <c r="F5837" s="24"/>
      <c r="G5837" s="34">
        <v>40422.124999985848</v>
      </c>
      <c r="H5837" s="16">
        <v>657</v>
      </c>
      <c r="J5837" s="19">
        <v>65.7</v>
      </c>
      <c r="K5837" s="25">
        <f t="shared" si="626"/>
        <v>18.7</v>
      </c>
      <c r="L5837" s="16">
        <v>614</v>
      </c>
      <c r="N5837">
        <v>61.4</v>
      </c>
      <c r="O5837" s="26">
        <f t="shared" si="627"/>
        <v>16.3</v>
      </c>
      <c r="P5837" s="11">
        <f t="shared" si="625"/>
        <v>0.86054863527168868</v>
      </c>
      <c r="Q5837" s="12">
        <f t="shared" si="628"/>
        <v>24001046936.863968</v>
      </c>
      <c r="R5837" s="13">
        <f t="shared" si="629"/>
        <v>27890401487.054199</v>
      </c>
      <c r="S5837" s="14">
        <v>44</v>
      </c>
      <c r="T5837" s="14">
        <f t="shared" si="630"/>
        <v>4.4000000000000004</v>
      </c>
      <c r="U5837" s="15">
        <f t="shared" si="631"/>
        <v>17113160020.837</v>
      </c>
    </row>
    <row r="5838" spans="6:21" x14ac:dyDescent="0.25">
      <c r="F5838" s="24"/>
      <c r="G5838" s="34">
        <v>40422.166666652513</v>
      </c>
      <c r="H5838" s="16">
        <v>653</v>
      </c>
      <c r="J5838" s="19">
        <v>65.3</v>
      </c>
      <c r="K5838" s="25">
        <f t="shared" si="626"/>
        <v>18.5</v>
      </c>
      <c r="L5838" s="16">
        <v>612</v>
      </c>
      <c r="N5838">
        <v>61.2</v>
      </c>
      <c r="O5838" s="26">
        <f t="shared" si="627"/>
        <v>16.2</v>
      </c>
      <c r="P5838" s="11">
        <f t="shared" si="625"/>
        <v>0.86584400381533122</v>
      </c>
      <c r="Q5838" s="12">
        <f t="shared" si="628"/>
        <v>21559568765.113647</v>
      </c>
      <c r="R5838" s="13">
        <f t="shared" si="629"/>
        <v>24900061292.925362</v>
      </c>
      <c r="S5838" s="14">
        <v>44</v>
      </c>
      <c r="T5838" s="14">
        <f t="shared" si="630"/>
        <v>4.4000000000000004</v>
      </c>
      <c r="U5838" s="15">
        <f t="shared" si="631"/>
        <v>14698167122.372</v>
      </c>
    </row>
    <row r="5839" spans="6:21" x14ac:dyDescent="0.25">
      <c r="F5839" s="24"/>
      <c r="G5839" s="34">
        <v>40422.208333319177</v>
      </c>
      <c r="H5839" s="16">
        <v>653</v>
      </c>
      <c r="J5839" s="19">
        <v>65.3</v>
      </c>
      <c r="K5839" s="25">
        <f t="shared" si="626"/>
        <v>18.5</v>
      </c>
      <c r="L5839" s="16">
        <v>612</v>
      </c>
      <c r="N5839">
        <v>61.2</v>
      </c>
      <c r="O5839" s="26">
        <f t="shared" si="627"/>
        <v>16.2</v>
      </c>
      <c r="P5839" s="11">
        <f t="shared" si="625"/>
        <v>0.86584400381533122</v>
      </c>
      <c r="Q5839" s="12">
        <f t="shared" si="628"/>
        <v>21559568765.113647</v>
      </c>
      <c r="R5839" s="13">
        <f t="shared" si="629"/>
        <v>24900061292.925362</v>
      </c>
      <c r="S5839" s="14">
        <v>44</v>
      </c>
      <c r="T5839" s="14">
        <f t="shared" si="630"/>
        <v>4.4000000000000004</v>
      </c>
      <c r="U5839" s="15">
        <f t="shared" si="631"/>
        <v>14698167122.372</v>
      </c>
    </row>
    <row r="5840" spans="6:21" x14ac:dyDescent="0.25">
      <c r="F5840" s="24"/>
      <c r="G5840" s="34">
        <v>40422.249999985841</v>
      </c>
      <c r="H5840" s="16">
        <v>676</v>
      </c>
      <c r="J5840" s="19">
        <v>67.599999999999994</v>
      </c>
      <c r="K5840" s="25">
        <f t="shared" si="626"/>
        <v>19.8</v>
      </c>
      <c r="L5840" s="16">
        <v>622</v>
      </c>
      <c r="N5840">
        <v>62.2</v>
      </c>
      <c r="O5840" s="26">
        <f t="shared" si="627"/>
        <v>16.8</v>
      </c>
      <c r="P5840" s="11">
        <f t="shared" si="625"/>
        <v>0.82957328909792982</v>
      </c>
      <c r="Q5840" s="12">
        <f t="shared" si="628"/>
        <v>41037487961.819824</v>
      </c>
      <c r="R5840" s="13">
        <f t="shared" si="629"/>
        <v>49468188647.254547</v>
      </c>
      <c r="S5840" s="14">
        <v>45</v>
      </c>
      <c r="T5840" s="14">
        <f t="shared" si="630"/>
        <v>4.5</v>
      </c>
      <c r="U5840" s="15">
        <f t="shared" si="631"/>
        <v>37938153084.456001</v>
      </c>
    </row>
    <row r="5841" spans="6:21" x14ac:dyDescent="0.25">
      <c r="F5841" s="24"/>
      <c r="G5841" s="34">
        <v>40422.291666652505</v>
      </c>
      <c r="H5841" s="16">
        <v>712</v>
      </c>
      <c r="J5841" s="19">
        <v>71.2</v>
      </c>
      <c r="K5841" s="25">
        <f t="shared" si="626"/>
        <v>21.8</v>
      </c>
      <c r="L5841" s="16">
        <v>628</v>
      </c>
      <c r="N5841">
        <v>62.8</v>
      </c>
      <c r="O5841" s="26">
        <f t="shared" si="627"/>
        <v>17.100000000000001</v>
      </c>
      <c r="P5841" s="11">
        <f t="shared" si="625"/>
        <v>0.74763148977763505</v>
      </c>
      <c r="Q5841" s="12">
        <f t="shared" si="628"/>
        <v>56617555904.806885</v>
      </c>
      <c r="R5841" s="13">
        <f t="shared" si="629"/>
        <v>75729228475.44371</v>
      </c>
      <c r="S5841" s="14">
        <v>44</v>
      </c>
      <c r="T5841" s="14">
        <f t="shared" si="630"/>
        <v>4.4000000000000004</v>
      </c>
      <c r="U5841" s="15">
        <f t="shared" si="631"/>
        <v>84091359310.802002</v>
      </c>
    </row>
    <row r="5842" spans="6:21" x14ac:dyDescent="0.25">
      <c r="F5842" s="24"/>
      <c r="G5842" s="34">
        <v>40422.333333319169</v>
      </c>
      <c r="H5842" s="16">
        <v>742</v>
      </c>
      <c r="J5842" s="19">
        <v>74.2</v>
      </c>
      <c r="K5842" s="25">
        <f t="shared" si="626"/>
        <v>23.4</v>
      </c>
      <c r="L5842" s="16">
        <v>627</v>
      </c>
      <c r="N5842">
        <v>62.7</v>
      </c>
      <c r="O5842" s="26">
        <f t="shared" si="627"/>
        <v>17.100000000000001</v>
      </c>
      <c r="P5842" s="11">
        <f t="shared" si="625"/>
        <v>0.67846743931968767</v>
      </c>
      <c r="Q5842" s="12">
        <f t="shared" si="628"/>
        <v>56617555904.806885</v>
      </c>
      <c r="R5842" s="13">
        <f t="shared" si="629"/>
        <v>83449186539.560974</v>
      </c>
      <c r="S5842" s="14">
        <v>52</v>
      </c>
      <c r="T5842" s="14">
        <f t="shared" si="630"/>
        <v>5.2</v>
      </c>
      <c r="U5842" s="15">
        <f t="shared" si="631"/>
        <v>139524479300.72101</v>
      </c>
    </row>
    <row r="5843" spans="6:21" x14ac:dyDescent="0.25">
      <c r="F5843" s="24"/>
      <c r="G5843" s="34">
        <v>40422.374999985834</v>
      </c>
      <c r="H5843" s="16">
        <v>767</v>
      </c>
      <c r="J5843" s="19">
        <v>76.7</v>
      </c>
      <c r="K5843" s="25">
        <f t="shared" si="626"/>
        <v>24.8</v>
      </c>
      <c r="L5843" s="16">
        <v>624</v>
      </c>
      <c r="N5843">
        <v>62.4</v>
      </c>
      <c r="O5843" s="26">
        <f t="shared" si="627"/>
        <v>16.899999999999999</v>
      </c>
      <c r="P5843" s="11">
        <f t="shared" si="625"/>
        <v>0.61595931701165263</v>
      </c>
      <c r="Q5843" s="12">
        <f t="shared" si="628"/>
        <v>45684711297.955109</v>
      </c>
      <c r="R5843" s="13">
        <f t="shared" si="629"/>
        <v>74168390730.082672</v>
      </c>
      <c r="S5843" s="14">
        <v>67</v>
      </c>
      <c r="T5843" s="14">
        <f t="shared" si="630"/>
        <v>6.7</v>
      </c>
      <c r="U5843" s="15">
        <f t="shared" si="631"/>
        <v>190840652195.255</v>
      </c>
    </row>
    <row r="5844" spans="6:21" x14ac:dyDescent="0.25">
      <c r="F5844" s="24"/>
      <c r="G5844" s="34">
        <v>40422.416666652498</v>
      </c>
      <c r="H5844" s="16">
        <v>785</v>
      </c>
      <c r="J5844" s="19">
        <v>78.5</v>
      </c>
      <c r="K5844" s="25">
        <f t="shared" si="626"/>
        <v>25.8</v>
      </c>
      <c r="L5844" s="16">
        <v>620</v>
      </c>
      <c r="N5844">
        <v>62</v>
      </c>
      <c r="O5844" s="26">
        <f t="shared" si="627"/>
        <v>16.7</v>
      </c>
      <c r="P5844" s="11">
        <f t="shared" si="625"/>
        <v>0.57309018666687106</v>
      </c>
      <c r="Q5844" s="12">
        <f t="shared" si="628"/>
        <v>36862997934.538506</v>
      </c>
      <c r="R5844" s="13">
        <f t="shared" si="629"/>
        <v>64323205652.736862</v>
      </c>
      <c r="S5844" s="14">
        <v>77</v>
      </c>
      <c r="T5844" s="14">
        <f t="shared" si="630"/>
        <v>7.7</v>
      </c>
      <c r="U5844" s="15">
        <f t="shared" si="631"/>
        <v>211443599430.12701</v>
      </c>
    </row>
    <row r="5845" spans="6:21" x14ac:dyDescent="0.25">
      <c r="F5845" s="24"/>
      <c r="G5845" s="34">
        <v>40422.458333319162</v>
      </c>
      <c r="H5845" s="16">
        <v>799</v>
      </c>
      <c r="J5845" s="19">
        <v>79.900000000000006</v>
      </c>
      <c r="K5845" s="25">
        <f t="shared" si="626"/>
        <v>26.6</v>
      </c>
      <c r="L5845" s="16">
        <v>617</v>
      </c>
      <c r="N5845">
        <v>61.7</v>
      </c>
      <c r="O5845" s="26">
        <f t="shared" si="627"/>
        <v>16.5</v>
      </c>
      <c r="P5845" s="11">
        <f t="shared" si="625"/>
        <v>0.53974424859153158</v>
      </c>
      <c r="Q5845" s="12">
        <f t="shared" si="628"/>
        <v>29744756574.23296</v>
      </c>
      <c r="R5845" s="13">
        <f t="shared" si="629"/>
        <v>55108982915.245918</v>
      </c>
      <c r="S5845" s="14">
        <v>80</v>
      </c>
      <c r="T5845" s="14">
        <f t="shared" si="630"/>
        <v>8</v>
      </c>
      <c r="U5845" s="15">
        <f t="shared" si="631"/>
        <v>202913810728.104</v>
      </c>
    </row>
    <row r="5846" spans="6:21" x14ac:dyDescent="0.25">
      <c r="F5846" s="24"/>
      <c r="G5846" s="34">
        <v>40422.499999985826</v>
      </c>
      <c r="H5846" s="16">
        <v>809</v>
      </c>
      <c r="J5846" s="19">
        <v>80.900000000000006</v>
      </c>
      <c r="K5846" s="25">
        <f t="shared" si="626"/>
        <v>27.2</v>
      </c>
      <c r="L5846" s="16">
        <v>614</v>
      </c>
      <c r="N5846">
        <v>61.4</v>
      </c>
      <c r="O5846" s="26">
        <f t="shared" si="627"/>
        <v>16.3</v>
      </c>
      <c r="P5846" s="11">
        <f t="shared" si="625"/>
        <v>0.51446108240664146</v>
      </c>
      <c r="Q5846" s="12">
        <f t="shared" si="628"/>
        <v>24001046936.863968</v>
      </c>
      <c r="R5846" s="13">
        <f t="shared" si="629"/>
        <v>46652794074.504951</v>
      </c>
      <c r="S5846" s="14">
        <v>83</v>
      </c>
      <c r="T5846" s="14">
        <f t="shared" si="630"/>
        <v>8.3000000000000007</v>
      </c>
      <c r="U5846" s="15">
        <f t="shared" si="631"/>
        <v>188009501242.42001</v>
      </c>
    </row>
    <row r="5847" spans="6:21" x14ac:dyDescent="0.25">
      <c r="F5847" s="24"/>
      <c r="G5847" s="34">
        <v>40422.541666652491</v>
      </c>
      <c r="H5847" s="16">
        <v>813</v>
      </c>
      <c r="J5847" s="19">
        <v>81.3</v>
      </c>
      <c r="K5847" s="25">
        <f t="shared" si="626"/>
        <v>27.4</v>
      </c>
      <c r="L5847" s="16">
        <v>613</v>
      </c>
      <c r="N5847">
        <v>61.3</v>
      </c>
      <c r="O5847" s="26">
        <f t="shared" si="627"/>
        <v>16.3</v>
      </c>
      <c r="P5847" s="11">
        <f t="shared" si="625"/>
        <v>0.50847347456616432</v>
      </c>
      <c r="Q5847" s="12">
        <f t="shared" si="628"/>
        <v>24001046936.863968</v>
      </c>
      <c r="R5847" s="13">
        <f t="shared" si="629"/>
        <v>47202161248.120071</v>
      </c>
      <c r="S5847" s="14">
        <v>86</v>
      </c>
      <c r="T5847" s="14">
        <f t="shared" si="630"/>
        <v>8.6</v>
      </c>
      <c r="U5847" s="15">
        <f t="shared" si="631"/>
        <v>199529583076.802</v>
      </c>
    </row>
    <row r="5848" spans="6:21" x14ac:dyDescent="0.25">
      <c r="F5848" s="24"/>
      <c r="G5848" s="34">
        <v>40422.583333319155</v>
      </c>
      <c r="H5848" s="16">
        <v>813</v>
      </c>
      <c r="J5848" s="19">
        <v>81.3</v>
      </c>
      <c r="K5848" s="25">
        <f t="shared" si="626"/>
        <v>27.4</v>
      </c>
      <c r="L5848" s="16">
        <v>613</v>
      </c>
      <c r="N5848">
        <v>61.3</v>
      </c>
      <c r="O5848" s="26">
        <f t="shared" si="627"/>
        <v>16.3</v>
      </c>
      <c r="P5848" s="11">
        <f t="shared" si="625"/>
        <v>0.50847347456616432</v>
      </c>
      <c r="Q5848" s="12">
        <f t="shared" si="628"/>
        <v>24001046936.863968</v>
      </c>
      <c r="R5848" s="13">
        <f t="shared" si="629"/>
        <v>47202161248.120071</v>
      </c>
      <c r="S5848" s="14">
        <v>88</v>
      </c>
      <c r="T5848" s="14">
        <f t="shared" si="630"/>
        <v>8.8000000000000007</v>
      </c>
      <c r="U5848" s="15">
        <f t="shared" si="631"/>
        <v>204169805939.05399</v>
      </c>
    </row>
    <row r="5849" spans="6:21" x14ac:dyDescent="0.25">
      <c r="F5849" s="24"/>
      <c r="G5849" s="34">
        <v>40422.624999985819</v>
      </c>
      <c r="H5849" s="16">
        <v>809</v>
      </c>
      <c r="J5849" s="19">
        <v>80.900000000000006</v>
      </c>
      <c r="K5849" s="25">
        <f t="shared" si="626"/>
        <v>27.2</v>
      </c>
      <c r="L5849" s="16">
        <v>615</v>
      </c>
      <c r="N5849">
        <v>61.5</v>
      </c>
      <c r="O5849" s="26">
        <f t="shared" si="627"/>
        <v>16.399999999999999</v>
      </c>
      <c r="P5849" s="11">
        <f t="shared" si="625"/>
        <v>0.5177521502737974</v>
      </c>
      <c r="Q5849" s="12">
        <f t="shared" si="628"/>
        <v>26719006318.794086</v>
      </c>
      <c r="R5849" s="13">
        <f t="shared" si="629"/>
        <v>51605785325.400497</v>
      </c>
      <c r="S5849" s="14">
        <v>90</v>
      </c>
      <c r="T5849" s="14">
        <f t="shared" si="630"/>
        <v>9</v>
      </c>
      <c r="U5849" s="15">
        <f t="shared" si="631"/>
        <v>223981011059.45801</v>
      </c>
    </row>
    <row r="5850" spans="6:21" x14ac:dyDescent="0.25">
      <c r="F5850" s="24"/>
      <c r="G5850" s="34">
        <v>40422.666666652483</v>
      </c>
      <c r="H5850" s="16">
        <v>797</v>
      </c>
      <c r="J5850" s="19">
        <v>79.7</v>
      </c>
      <c r="K5850" s="25">
        <f t="shared" si="626"/>
        <v>26.5</v>
      </c>
      <c r="L5850" s="16">
        <v>617</v>
      </c>
      <c r="N5850">
        <v>61.7</v>
      </c>
      <c r="O5850" s="26">
        <f t="shared" si="627"/>
        <v>16.5</v>
      </c>
      <c r="P5850" s="11">
        <f t="shared" si="625"/>
        <v>0.54293096074826608</v>
      </c>
      <c r="Q5850" s="12">
        <f t="shared" si="628"/>
        <v>29744756574.23296</v>
      </c>
      <c r="R5850" s="13">
        <f t="shared" si="629"/>
        <v>54785522883.496666</v>
      </c>
      <c r="S5850" s="14">
        <v>90</v>
      </c>
      <c r="T5850" s="14">
        <f t="shared" si="630"/>
        <v>9</v>
      </c>
      <c r="U5850" s="15">
        <f t="shared" si="631"/>
        <v>225366896783.37299</v>
      </c>
    </row>
    <row r="5851" spans="6:21" x14ac:dyDescent="0.25">
      <c r="F5851" s="24"/>
      <c r="G5851" s="34">
        <v>40422.708333319148</v>
      </c>
      <c r="H5851" s="16">
        <v>775</v>
      </c>
      <c r="J5851" s="19">
        <v>77.5</v>
      </c>
      <c r="K5851" s="25">
        <f t="shared" si="626"/>
        <v>25.3</v>
      </c>
      <c r="L5851" s="16">
        <v>620</v>
      </c>
      <c r="N5851">
        <v>62</v>
      </c>
      <c r="O5851" s="26">
        <f t="shared" si="627"/>
        <v>16.7</v>
      </c>
      <c r="P5851" s="11">
        <f t="shared" si="625"/>
        <v>0.59034155672195221</v>
      </c>
      <c r="Q5851" s="12">
        <f t="shared" si="628"/>
        <v>36862997934.538506</v>
      </c>
      <c r="R5851" s="13">
        <f t="shared" si="629"/>
        <v>62443508363.584145</v>
      </c>
      <c r="S5851" s="14">
        <v>88</v>
      </c>
      <c r="T5851" s="14">
        <f t="shared" si="630"/>
        <v>8.8000000000000007</v>
      </c>
      <c r="U5851" s="15">
        <f t="shared" si="631"/>
        <v>225108491775.60199</v>
      </c>
    </row>
    <row r="5852" spans="6:21" x14ac:dyDescent="0.25">
      <c r="F5852" s="24"/>
      <c r="G5852" s="34">
        <v>40422.749999985812</v>
      </c>
      <c r="H5852" s="16">
        <v>745</v>
      </c>
      <c r="J5852" s="19">
        <v>74.5</v>
      </c>
      <c r="K5852" s="25">
        <f t="shared" si="626"/>
        <v>23.6</v>
      </c>
      <c r="L5852" s="16">
        <v>624</v>
      </c>
      <c r="N5852">
        <v>62.4</v>
      </c>
      <c r="O5852" s="26">
        <f t="shared" si="627"/>
        <v>16.899999999999999</v>
      </c>
      <c r="P5852" s="11">
        <f t="shared" si="625"/>
        <v>0.66188888572071736</v>
      </c>
      <c r="Q5852" s="12">
        <f t="shared" si="628"/>
        <v>45684711297.955109</v>
      </c>
      <c r="R5852" s="13">
        <f t="shared" si="629"/>
        <v>69021722956.127228</v>
      </c>
      <c r="S5852" s="14">
        <v>85</v>
      </c>
      <c r="T5852" s="14">
        <f t="shared" si="630"/>
        <v>8.5</v>
      </c>
      <c r="U5852" s="15">
        <f t="shared" si="631"/>
        <v>198364599094.46301</v>
      </c>
    </row>
    <row r="5853" spans="6:21" x14ac:dyDescent="0.25">
      <c r="F5853" s="24"/>
      <c r="G5853" s="34">
        <v>40422.791666652476</v>
      </c>
      <c r="H5853" s="16">
        <v>726</v>
      </c>
      <c r="J5853" s="19">
        <v>72.599999999999994</v>
      </c>
      <c r="K5853" s="25">
        <f t="shared" si="626"/>
        <v>22.6</v>
      </c>
      <c r="L5853" s="16">
        <v>627</v>
      </c>
      <c r="N5853">
        <v>62.7</v>
      </c>
      <c r="O5853" s="26">
        <f t="shared" si="627"/>
        <v>17.100000000000001</v>
      </c>
      <c r="P5853" s="11">
        <f t="shared" si="625"/>
        <v>0.71210398048425394</v>
      </c>
      <c r="Q5853" s="12">
        <f t="shared" si="628"/>
        <v>56617555904.806885</v>
      </c>
      <c r="R5853" s="13">
        <f t="shared" si="629"/>
        <v>79507427926.895035</v>
      </c>
      <c r="S5853" s="14">
        <v>73</v>
      </c>
      <c r="T5853" s="14">
        <f t="shared" si="630"/>
        <v>7.3</v>
      </c>
      <c r="U5853" s="15">
        <f t="shared" si="631"/>
        <v>167096065761.24301</v>
      </c>
    </row>
    <row r="5854" spans="6:21" x14ac:dyDescent="0.25">
      <c r="F5854" s="24"/>
      <c r="G5854" s="34">
        <v>40422.83333331914</v>
      </c>
      <c r="H5854" s="16">
        <v>710</v>
      </c>
      <c r="J5854" s="19">
        <v>71</v>
      </c>
      <c r="K5854" s="25">
        <f t="shared" si="626"/>
        <v>21.7</v>
      </c>
      <c r="L5854" s="16">
        <v>629</v>
      </c>
      <c r="N5854">
        <v>62.9</v>
      </c>
      <c r="O5854" s="26">
        <f t="shared" si="627"/>
        <v>17.2</v>
      </c>
      <c r="P5854" s="11">
        <f t="shared" si="625"/>
        <v>0.75699283335232803</v>
      </c>
      <c r="Q5854" s="12">
        <f t="shared" si="628"/>
        <v>63029118602.809952</v>
      </c>
      <c r="R5854" s="13">
        <f t="shared" si="629"/>
        <v>83262503719.733688</v>
      </c>
      <c r="S5854" s="14">
        <v>60</v>
      </c>
      <c r="T5854" s="14">
        <f t="shared" si="630"/>
        <v>6</v>
      </c>
      <c r="U5854" s="15">
        <f t="shared" si="631"/>
        <v>121400310701.54201</v>
      </c>
    </row>
    <row r="5855" spans="6:21" x14ac:dyDescent="0.25">
      <c r="F5855" s="24"/>
      <c r="G5855" s="34">
        <v>40422.874999985805</v>
      </c>
      <c r="H5855" s="16">
        <v>699</v>
      </c>
      <c r="J5855" s="19">
        <v>69.900000000000006</v>
      </c>
      <c r="K5855" s="25">
        <f t="shared" si="626"/>
        <v>21.1</v>
      </c>
      <c r="L5855" s="16">
        <v>627</v>
      </c>
      <c r="N5855">
        <v>62.7</v>
      </c>
      <c r="O5855" s="26">
        <f t="shared" si="627"/>
        <v>17.100000000000001</v>
      </c>
      <c r="P5855" s="11">
        <f t="shared" si="625"/>
        <v>0.78036203764883227</v>
      </c>
      <c r="Q5855" s="12">
        <f t="shared" si="628"/>
        <v>56617555904.806885</v>
      </c>
      <c r="R5855" s="13">
        <f t="shared" si="629"/>
        <v>72552934629.407394</v>
      </c>
      <c r="S5855" s="14">
        <v>54</v>
      </c>
      <c r="T5855" s="14">
        <f t="shared" si="630"/>
        <v>5.4</v>
      </c>
      <c r="U5855" s="15">
        <f t="shared" si="631"/>
        <v>86051045112.843002</v>
      </c>
    </row>
    <row r="5856" spans="6:21" x14ac:dyDescent="0.25">
      <c r="F5856" s="24"/>
      <c r="G5856" s="34">
        <v>40422.916666652469</v>
      </c>
      <c r="H5856" s="16">
        <v>690</v>
      </c>
      <c r="J5856" s="19">
        <v>69</v>
      </c>
      <c r="K5856" s="25">
        <f t="shared" si="626"/>
        <v>20.6</v>
      </c>
      <c r="L5856" s="16">
        <v>626</v>
      </c>
      <c r="N5856">
        <v>62.6</v>
      </c>
      <c r="O5856" s="26">
        <f t="shared" si="627"/>
        <v>17</v>
      </c>
      <c r="P5856" s="11">
        <f t="shared" si="625"/>
        <v>0.79964211136524221</v>
      </c>
      <c r="Q5856" s="12">
        <f t="shared" si="628"/>
        <v>50858201854.832886</v>
      </c>
      <c r="R5856" s="13">
        <f t="shared" si="629"/>
        <v>63601205004.075928</v>
      </c>
      <c r="S5856" s="14">
        <v>52</v>
      </c>
      <c r="T5856" s="14">
        <f t="shared" si="630"/>
        <v>5.2</v>
      </c>
      <c r="U5856" s="15">
        <f t="shared" si="631"/>
        <v>66263616376.064003</v>
      </c>
    </row>
    <row r="5857" spans="6:21" x14ac:dyDescent="0.25">
      <c r="F5857" s="24"/>
      <c r="G5857" s="34">
        <v>40422.958333319133</v>
      </c>
      <c r="H5857" s="16">
        <v>681</v>
      </c>
      <c r="J5857" s="19">
        <v>68.099999999999994</v>
      </c>
      <c r="K5857" s="25">
        <f t="shared" si="626"/>
        <v>20.100000000000001</v>
      </c>
      <c r="L5857" s="16">
        <v>623</v>
      </c>
      <c r="N5857">
        <v>62.3</v>
      </c>
      <c r="O5857" s="26">
        <f t="shared" si="627"/>
        <v>16.8</v>
      </c>
      <c r="P5857" s="11">
        <f t="shared" si="625"/>
        <v>0.81430369336298591</v>
      </c>
      <c r="Q5857" s="12">
        <f t="shared" si="628"/>
        <v>41037487961.819824</v>
      </c>
      <c r="R5857" s="13">
        <f t="shared" si="629"/>
        <v>50395802323.257866</v>
      </c>
      <c r="S5857" s="14">
        <v>50</v>
      </c>
      <c r="T5857" s="14">
        <f t="shared" si="630"/>
        <v>5</v>
      </c>
      <c r="U5857" s="15">
        <f t="shared" si="631"/>
        <v>46791571807.190002</v>
      </c>
    </row>
    <row r="5858" spans="6:21" x14ac:dyDescent="0.25">
      <c r="F5858" s="24"/>
      <c r="G5858" s="34">
        <v>40422.999999985797</v>
      </c>
      <c r="H5858" s="16">
        <v>674</v>
      </c>
      <c r="J5858" s="19">
        <v>67.400000000000006</v>
      </c>
      <c r="K5858" s="25">
        <f t="shared" si="626"/>
        <v>19.7</v>
      </c>
      <c r="L5858" s="16">
        <v>621</v>
      </c>
      <c r="N5858">
        <v>62.1</v>
      </c>
      <c r="O5858" s="26">
        <f t="shared" si="627"/>
        <v>16.7</v>
      </c>
      <c r="P5858" s="11">
        <f t="shared" si="625"/>
        <v>0.82944527567067805</v>
      </c>
      <c r="Q5858" s="12">
        <f t="shared" si="628"/>
        <v>36862997934.538506</v>
      </c>
      <c r="R5858" s="13">
        <f t="shared" si="629"/>
        <v>44442953641.193016</v>
      </c>
      <c r="S5858" s="14">
        <v>50</v>
      </c>
      <c r="T5858" s="14">
        <f t="shared" si="630"/>
        <v>5</v>
      </c>
      <c r="U5858" s="15">
        <f t="shared" si="631"/>
        <v>37899778533.273003</v>
      </c>
    </row>
    <row r="5859" spans="6:21" x14ac:dyDescent="0.25">
      <c r="F5859" s="24"/>
      <c r="G5859" s="34">
        <v>40423.041666652462</v>
      </c>
      <c r="H5859" s="16">
        <v>667</v>
      </c>
      <c r="J5859" s="19">
        <v>66.7</v>
      </c>
      <c r="K5859" s="25">
        <f t="shared" si="626"/>
        <v>19.3</v>
      </c>
      <c r="L5859" s="16">
        <v>618</v>
      </c>
      <c r="N5859">
        <v>61.8</v>
      </c>
      <c r="O5859" s="26">
        <f t="shared" si="627"/>
        <v>16.600000000000001</v>
      </c>
      <c r="P5859" s="11">
        <f t="shared" si="625"/>
        <v>0.84492944770917999</v>
      </c>
      <c r="Q5859" s="12">
        <f t="shared" si="628"/>
        <v>33113152978.22459</v>
      </c>
      <c r="R5859" s="13">
        <f t="shared" si="629"/>
        <v>39190435447.601952</v>
      </c>
      <c r="S5859" s="14">
        <v>49</v>
      </c>
      <c r="T5859" s="14">
        <f t="shared" si="630"/>
        <v>4.9000000000000004</v>
      </c>
      <c r="U5859" s="15">
        <f t="shared" si="631"/>
        <v>29778684099.949001</v>
      </c>
    </row>
    <row r="5860" spans="6:21" x14ac:dyDescent="0.25">
      <c r="F5860" s="24"/>
      <c r="G5860" s="34">
        <v>40423.083333319126</v>
      </c>
      <c r="H5860" s="16">
        <v>661</v>
      </c>
      <c r="J5860" s="19">
        <v>66.099999999999994</v>
      </c>
      <c r="K5860" s="25">
        <f t="shared" si="626"/>
        <v>18.899999999999999</v>
      </c>
      <c r="L5860" s="16">
        <v>616</v>
      </c>
      <c r="N5860">
        <v>61.6</v>
      </c>
      <c r="O5860" s="26">
        <f t="shared" si="627"/>
        <v>16.399999999999999</v>
      </c>
      <c r="P5860" s="11">
        <f t="shared" si="625"/>
        <v>0.85529805813176407</v>
      </c>
      <c r="Q5860" s="12">
        <f t="shared" si="628"/>
        <v>26719006318.794086</v>
      </c>
      <c r="R5860" s="13">
        <f t="shared" si="629"/>
        <v>31239409542.395866</v>
      </c>
      <c r="S5860" s="14">
        <v>48</v>
      </c>
      <c r="T5860" s="14">
        <f t="shared" si="630"/>
        <v>4.8</v>
      </c>
      <c r="U5860" s="15">
        <f t="shared" si="631"/>
        <v>21697935473.289001</v>
      </c>
    </row>
    <row r="5861" spans="6:21" x14ac:dyDescent="0.25">
      <c r="F5861" s="24"/>
      <c r="G5861" s="34">
        <v>40423.12499998579</v>
      </c>
      <c r="H5861" s="16">
        <v>655</v>
      </c>
      <c r="J5861" s="19">
        <v>65.5</v>
      </c>
      <c r="K5861" s="25">
        <f t="shared" si="626"/>
        <v>18.600000000000001</v>
      </c>
      <c r="L5861" s="16">
        <v>614</v>
      </c>
      <c r="N5861">
        <v>61.4</v>
      </c>
      <c r="O5861" s="26">
        <f t="shared" si="627"/>
        <v>16.3</v>
      </c>
      <c r="P5861" s="11">
        <f t="shared" si="625"/>
        <v>0.8659488915833623</v>
      </c>
      <c r="Q5861" s="12">
        <f t="shared" si="628"/>
        <v>24001046936.863968</v>
      </c>
      <c r="R5861" s="13">
        <f t="shared" si="629"/>
        <v>27716470533.242157</v>
      </c>
      <c r="S5861" s="14">
        <v>45</v>
      </c>
      <c r="T5861" s="14">
        <f t="shared" si="630"/>
        <v>4.5</v>
      </c>
      <c r="U5861" s="15">
        <f t="shared" si="631"/>
        <v>16719406183.702</v>
      </c>
    </row>
    <row r="5862" spans="6:21" x14ac:dyDescent="0.25">
      <c r="F5862" s="24"/>
      <c r="G5862" s="34">
        <v>40423.166666652454</v>
      </c>
      <c r="H5862" s="16">
        <v>652</v>
      </c>
      <c r="J5862" s="19">
        <v>65.2</v>
      </c>
      <c r="K5862" s="25">
        <f t="shared" si="626"/>
        <v>18.399999999999999</v>
      </c>
      <c r="L5862" s="16">
        <v>612</v>
      </c>
      <c r="N5862">
        <v>61.2</v>
      </c>
      <c r="O5862" s="26">
        <f t="shared" si="627"/>
        <v>16.2</v>
      </c>
      <c r="P5862" s="11">
        <f t="shared" si="625"/>
        <v>0.87128601860048172</v>
      </c>
      <c r="Q5862" s="12">
        <f t="shared" si="628"/>
        <v>21559568765.113647</v>
      </c>
      <c r="R5862" s="13">
        <f t="shared" si="629"/>
        <v>24744536587.129078</v>
      </c>
      <c r="S5862" s="14">
        <v>44</v>
      </c>
      <c r="T5862" s="14">
        <f t="shared" si="630"/>
        <v>4.4000000000000004</v>
      </c>
      <c r="U5862" s="15">
        <f t="shared" si="631"/>
        <v>14013858416.868</v>
      </c>
    </row>
    <row r="5863" spans="6:21" x14ac:dyDescent="0.25">
      <c r="F5863" s="24"/>
      <c r="G5863" s="34">
        <v>40423.208333319119</v>
      </c>
      <c r="H5863" s="16">
        <v>651</v>
      </c>
      <c r="J5863" s="19">
        <v>65.099999999999994</v>
      </c>
      <c r="K5863" s="25">
        <f t="shared" si="626"/>
        <v>18.399999999999999</v>
      </c>
      <c r="L5863" s="16">
        <v>611</v>
      </c>
      <c r="N5863">
        <v>61.1</v>
      </c>
      <c r="O5863" s="26">
        <f t="shared" si="627"/>
        <v>16.2</v>
      </c>
      <c r="P5863" s="11">
        <f t="shared" si="625"/>
        <v>0.87128601860048172</v>
      </c>
      <c r="Q5863" s="12">
        <f t="shared" si="628"/>
        <v>21559568765.113647</v>
      </c>
      <c r="R5863" s="13">
        <f t="shared" si="629"/>
        <v>24744536587.129078</v>
      </c>
      <c r="S5863" s="14">
        <v>44</v>
      </c>
      <c r="T5863" s="14">
        <f t="shared" si="630"/>
        <v>4.4000000000000004</v>
      </c>
      <c r="U5863" s="15">
        <f t="shared" si="631"/>
        <v>14013858416.868</v>
      </c>
    </row>
    <row r="5864" spans="6:21" x14ac:dyDescent="0.25">
      <c r="F5864" s="24"/>
      <c r="G5864" s="34">
        <v>40423.249999985783</v>
      </c>
      <c r="H5864" s="16">
        <v>673</v>
      </c>
      <c r="J5864" s="19">
        <v>67.3</v>
      </c>
      <c r="K5864" s="25">
        <f t="shared" si="626"/>
        <v>19.600000000000001</v>
      </c>
      <c r="L5864" s="16">
        <v>621</v>
      </c>
      <c r="N5864">
        <v>62.1</v>
      </c>
      <c r="O5864" s="26">
        <f t="shared" si="627"/>
        <v>16.7</v>
      </c>
      <c r="P5864" s="11">
        <f t="shared" si="625"/>
        <v>0.83460978600291513</v>
      </c>
      <c r="Q5864" s="12">
        <f t="shared" si="628"/>
        <v>36862997934.538506</v>
      </c>
      <c r="R5864" s="13">
        <f t="shared" si="629"/>
        <v>44167943574.06414</v>
      </c>
      <c r="S5864" s="14">
        <v>45</v>
      </c>
      <c r="T5864" s="14">
        <f t="shared" si="630"/>
        <v>4.5</v>
      </c>
      <c r="U5864" s="15">
        <f t="shared" si="631"/>
        <v>32872255377.865002</v>
      </c>
    </row>
    <row r="5865" spans="6:21" x14ac:dyDescent="0.25">
      <c r="F5865" s="24"/>
      <c r="G5865" s="34">
        <v>40423.291666652447</v>
      </c>
      <c r="H5865" s="16">
        <v>710</v>
      </c>
      <c r="J5865" s="19">
        <v>71</v>
      </c>
      <c r="K5865" s="25">
        <f t="shared" si="626"/>
        <v>21.7</v>
      </c>
      <c r="L5865" s="16">
        <v>628</v>
      </c>
      <c r="N5865">
        <v>62.8</v>
      </c>
      <c r="O5865" s="26">
        <f t="shared" si="627"/>
        <v>17.100000000000001</v>
      </c>
      <c r="P5865" s="11">
        <f t="shared" si="625"/>
        <v>0.75221119222333321</v>
      </c>
      <c r="Q5865" s="12">
        <f t="shared" si="628"/>
        <v>56617555904.806885</v>
      </c>
      <c r="R5865" s="13">
        <f t="shared" si="629"/>
        <v>75268164699.146088</v>
      </c>
      <c r="S5865" s="14">
        <v>45</v>
      </c>
      <c r="T5865" s="14">
        <f t="shared" si="630"/>
        <v>4.5</v>
      </c>
      <c r="U5865" s="15">
        <f t="shared" si="631"/>
        <v>83927739574.526001</v>
      </c>
    </row>
    <row r="5866" spans="6:21" x14ac:dyDescent="0.25">
      <c r="F5866" s="24"/>
      <c r="G5866" s="34">
        <v>40423.333333319111</v>
      </c>
      <c r="H5866" s="16">
        <v>741</v>
      </c>
      <c r="J5866" s="19">
        <v>74.099999999999994</v>
      </c>
      <c r="K5866" s="25">
        <f t="shared" si="626"/>
        <v>23.4</v>
      </c>
      <c r="L5866" s="16">
        <v>627</v>
      </c>
      <c r="N5866">
        <v>62.7</v>
      </c>
      <c r="O5866" s="26">
        <f t="shared" si="627"/>
        <v>17.100000000000001</v>
      </c>
      <c r="P5866" s="11">
        <f t="shared" ref="P5866:P5929" si="632">EXP((17.27*O5866/(237+O5866))-(17.27*K5866/(237.3+K5866)))</f>
        <v>0.67846743931968767</v>
      </c>
      <c r="Q5866" s="12">
        <f t="shared" si="628"/>
        <v>56617555904.806885</v>
      </c>
      <c r="R5866" s="13">
        <f t="shared" si="629"/>
        <v>83449186539.560974</v>
      </c>
      <c r="S5866" s="14">
        <v>53</v>
      </c>
      <c r="T5866" s="14">
        <f t="shared" si="630"/>
        <v>5.3</v>
      </c>
      <c r="U5866" s="15">
        <f t="shared" si="631"/>
        <v>142207642364.19699</v>
      </c>
    </row>
    <row r="5867" spans="6:21" x14ac:dyDescent="0.25">
      <c r="F5867" s="24"/>
      <c r="G5867" s="34">
        <v>40423.374999985776</v>
      </c>
      <c r="H5867" s="16">
        <v>765</v>
      </c>
      <c r="J5867" s="19">
        <v>76.5</v>
      </c>
      <c r="K5867" s="25">
        <f t="shared" si="626"/>
        <v>24.7</v>
      </c>
      <c r="L5867" s="16">
        <v>624</v>
      </c>
      <c r="N5867">
        <v>62.4</v>
      </c>
      <c r="O5867" s="26">
        <f t="shared" si="627"/>
        <v>16.899999999999999</v>
      </c>
      <c r="P5867" s="11">
        <f t="shared" si="632"/>
        <v>0.61964629334986066</v>
      </c>
      <c r="Q5867" s="12">
        <f t="shared" si="628"/>
        <v>45684711297.955109</v>
      </c>
      <c r="R5867" s="13">
        <f t="shared" si="629"/>
        <v>73727079122.800308</v>
      </c>
      <c r="S5867" s="14">
        <v>67</v>
      </c>
      <c r="T5867" s="14">
        <f t="shared" si="630"/>
        <v>6.7</v>
      </c>
      <c r="U5867" s="15">
        <f t="shared" si="631"/>
        <v>187883864426.46301</v>
      </c>
    </row>
    <row r="5868" spans="6:21" x14ac:dyDescent="0.25">
      <c r="F5868" s="24"/>
      <c r="G5868" s="34">
        <v>40423.41666665244</v>
      </c>
      <c r="H5868" s="16">
        <v>784</v>
      </c>
      <c r="J5868" s="19">
        <v>78.400000000000006</v>
      </c>
      <c r="K5868" s="25">
        <f t="shared" si="626"/>
        <v>25.8</v>
      </c>
      <c r="L5868" s="16">
        <v>619</v>
      </c>
      <c r="N5868">
        <v>61.9</v>
      </c>
      <c r="O5868" s="26">
        <f t="shared" si="627"/>
        <v>16.600000000000001</v>
      </c>
      <c r="P5868" s="11">
        <f t="shared" si="632"/>
        <v>0.56945594960659907</v>
      </c>
      <c r="Q5868" s="12">
        <f t="shared" si="628"/>
        <v>33113152978.22459</v>
      </c>
      <c r="R5868" s="13">
        <f t="shared" si="629"/>
        <v>58148752332.994965</v>
      </c>
      <c r="S5868" s="14">
        <v>76</v>
      </c>
      <c r="T5868" s="14">
        <f t="shared" si="630"/>
        <v>7.6</v>
      </c>
      <c r="U5868" s="15">
        <f t="shared" si="631"/>
        <v>190270555096.255</v>
      </c>
    </row>
    <row r="5869" spans="6:21" x14ac:dyDescent="0.25">
      <c r="F5869" s="24"/>
      <c r="G5869" s="34">
        <v>40423.458333319104</v>
      </c>
      <c r="H5869" s="16">
        <v>798</v>
      </c>
      <c r="J5869" s="19">
        <v>79.8</v>
      </c>
      <c r="K5869" s="25">
        <f t="shared" si="626"/>
        <v>26.6</v>
      </c>
      <c r="L5869" s="16">
        <v>617</v>
      </c>
      <c r="N5869">
        <v>61.7</v>
      </c>
      <c r="O5869" s="26">
        <f t="shared" si="627"/>
        <v>16.5</v>
      </c>
      <c r="P5869" s="11">
        <f t="shared" si="632"/>
        <v>0.53974424859153158</v>
      </c>
      <c r="Q5869" s="12">
        <f t="shared" si="628"/>
        <v>29744756574.23296</v>
      </c>
      <c r="R5869" s="13">
        <f t="shared" si="629"/>
        <v>55108982915.245918</v>
      </c>
      <c r="S5869" s="14">
        <v>80</v>
      </c>
      <c r="T5869" s="14">
        <f t="shared" si="630"/>
        <v>8</v>
      </c>
      <c r="U5869" s="15">
        <f t="shared" si="631"/>
        <v>202913810728.104</v>
      </c>
    </row>
    <row r="5870" spans="6:21" x14ac:dyDescent="0.25">
      <c r="F5870" s="24"/>
      <c r="G5870" s="34">
        <v>40423.499999985768</v>
      </c>
      <c r="H5870" s="16">
        <v>807</v>
      </c>
      <c r="J5870" s="19">
        <v>80.7</v>
      </c>
      <c r="K5870" s="25">
        <f t="shared" si="626"/>
        <v>27.1</v>
      </c>
      <c r="L5870" s="16">
        <v>614</v>
      </c>
      <c r="N5870">
        <v>61.4</v>
      </c>
      <c r="O5870" s="26">
        <f t="shared" si="627"/>
        <v>16.3</v>
      </c>
      <c r="P5870" s="11">
        <f t="shared" si="632"/>
        <v>0.51748471205788671</v>
      </c>
      <c r="Q5870" s="12">
        <f t="shared" si="628"/>
        <v>24001046936.863968</v>
      </c>
      <c r="R5870" s="13">
        <f t="shared" si="629"/>
        <v>46380204820.773857</v>
      </c>
      <c r="S5870" s="14">
        <v>84</v>
      </c>
      <c r="T5870" s="14">
        <f t="shared" si="630"/>
        <v>8.4</v>
      </c>
      <c r="U5870" s="15">
        <f t="shared" si="631"/>
        <v>187984926224.84299</v>
      </c>
    </row>
    <row r="5871" spans="6:21" x14ac:dyDescent="0.25">
      <c r="F5871" s="24"/>
      <c r="G5871" s="34">
        <v>40423.541666652432</v>
      </c>
      <c r="H5871" s="16">
        <v>812</v>
      </c>
      <c r="J5871" s="19">
        <v>81.2</v>
      </c>
      <c r="K5871" s="25">
        <f t="shared" si="626"/>
        <v>27.3</v>
      </c>
      <c r="L5871" s="16">
        <v>612</v>
      </c>
      <c r="N5871">
        <v>61.2</v>
      </c>
      <c r="O5871" s="26">
        <f t="shared" si="627"/>
        <v>16.2</v>
      </c>
      <c r="P5871" s="11">
        <f t="shared" si="632"/>
        <v>0.50820376979368298</v>
      </c>
      <c r="Q5871" s="12">
        <f t="shared" si="628"/>
        <v>21559568765.113647</v>
      </c>
      <c r="R5871" s="13">
        <f t="shared" si="629"/>
        <v>42423079179.176987</v>
      </c>
      <c r="S5871" s="14">
        <v>86</v>
      </c>
      <c r="T5871" s="14">
        <f t="shared" si="630"/>
        <v>8.6</v>
      </c>
      <c r="U5871" s="15">
        <f t="shared" si="631"/>
        <v>179426189560.94501</v>
      </c>
    </row>
    <row r="5872" spans="6:21" x14ac:dyDescent="0.25">
      <c r="F5872" s="24"/>
      <c r="G5872" s="34">
        <v>40423.583333319097</v>
      </c>
      <c r="H5872" s="16">
        <v>812</v>
      </c>
      <c r="J5872" s="19">
        <v>81.2</v>
      </c>
      <c r="K5872" s="25">
        <f t="shared" si="626"/>
        <v>27.3</v>
      </c>
      <c r="L5872" s="16">
        <v>613</v>
      </c>
      <c r="N5872">
        <v>61.3</v>
      </c>
      <c r="O5872" s="26">
        <f t="shared" si="627"/>
        <v>16.3</v>
      </c>
      <c r="P5872" s="11">
        <f t="shared" si="632"/>
        <v>0.51145738506253646</v>
      </c>
      <c r="Q5872" s="12">
        <f t="shared" si="628"/>
        <v>24001046936.863968</v>
      </c>
      <c r="R5872" s="13">
        <f t="shared" si="629"/>
        <v>46926777553.38176</v>
      </c>
      <c r="S5872" s="14">
        <v>89</v>
      </c>
      <c r="T5872" s="14">
        <f t="shared" si="630"/>
        <v>8.9</v>
      </c>
      <c r="U5872" s="15">
        <f t="shared" si="631"/>
        <v>204039002487.008</v>
      </c>
    </row>
    <row r="5873" spans="6:21" x14ac:dyDescent="0.25">
      <c r="F5873" s="24"/>
      <c r="G5873" s="34">
        <v>40423.624999985761</v>
      </c>
      <c r="H5873" s="16">
        <v>807</v>
      </c>
      <c r="J5873" s="19">
        <v>80.7</v>
      </c>
      <c r="K5873" s="25">
        <f t="shared" si="626"/>
        <v>27.1</v>
      </c>
      <c r="L5873" s="16">
        <v>614</v>
      </c>
      <c r="N5873">
        <v>61.4</v>
      </c>
      <c r="O5873" s="26">
        <f t="shared" si="627"/>
        <v>16.3</v>
      </c>
      <c r="P5873" s="11">
        <f t="shared" si="632"/>
        <v>0.51748471205788671</v>
      </c>
      <c r="Q5873" s="12">
        <f t="shared" si="628"/>
        <v>24001046936.863968</v>
      </c>
      <c r="R5873" s="13">
        <f t="shared" si="629"/>
        <v>46380204820.773857</v>
      </c>
      <c r="S5873" s="14">
        <v>90</v>
      </c>
      <c r="T5873" s="14">
        <f t="shared" si="630"/>
        <v>9</v>
      </c>
      <c r="U5873" s="15">
        <f t="shared" si="631"/>
        <v>201412420955.189</v>
      </c>
    </row>
    <row r="5874" spans="6:21" x14ac:dyDescent="0.25">
      <c r="F5874" s="24"/>
      <c r="G5874" s="34">
        <v>40423.666666652425</v>
      </c>
      <c r="H5874" s="16">
        <v>794</v>
      </c>
      <c r="J5874" s="19">
        <v>79.400000000000006</v>
      </c>
      <c r="K5874" s="25">
        <f t="shared" si="626"/>
        <v>26.3</v>
      </c>
      <c r="L5874" s="16">
        <v>616</v>
      </c>
      <c r="N5874">
        <v>61.6</v>
      </c>
      <c r="O5874" s="26">
        <f t="shared" si="627"/>
        <v>16.399999999999999</v>
      </c>
      <c r="P5874" s="11">
        <f t="shared" si="632"/>
        <v>0.54587901318987531</v>
      </c>
      <c r="Q5874" s="12">
        <f t="shared" si="628"/>
        <v>26719006318.794086</v>
      </c>
      <c r="R5874" s="13">
        <f t="shared" si="629"/>
        <v>48946755001.002953</v>
      </c>
      <c r="S5874" s="14">
        <v>91</v>
      </c>
      <c r="T5874" s="14">
        <f t="shared" si="630"/>
        <v>9.1</v>
      </c>
      <c r="U5874" s="15">
        <f t="shared" si="631"/>
        <v>202272513008.10101</v>
      </c>
    </row>
    <row r="5875" spans="6:21" x14ac:dyDescent="0.25">
      <c r="F5875" s="24"/>
      <c r="G5875" s="34">
        <v>40423.708333319089</v>
      </c>
      <c r="H5875" s="16">
        <v>773</v>
      </c>
      <c r="J5875" s="19">
        <v>77.3</v>
      </c>
      <c r="K5875" s="25">
        <f t="shared" si="626"/>
        <v>25.2</v>
      </c>
      <c r="L5875" s="16">
        <v>619</v>
      </c>
      <c r="N5875">
        <v>61.9</v>
      </c>
      <c r="O5875" s="26">
        <f t="shared" si="627"/>
        <v>16.600000000000001</v>
      </c>
      <c r="P5875" s="11">
        <f t="shared" si="632"/>
        <v>0.59009574641691143</v>
      </c>
      <c r="Q5875" s="12">
        <f t="shared" si="628"/>
        <v>33113152978.22459</v>
      </c>
      <c r="R5875" s="13">
        <f t="shared" si="629"/>
        <v>56114881659.949562</v>
      </c>
      <c r="S5875" s="14">
        <v>89</v>
      </c>
      <c r="T5875" s="14">
        <f t="shared" si="630"/>
        <v>8.9</v>
      </c>
      <c r="U5875" s="15">
        <f t="shared" si="631"/>
        <v>204715385267.35199</v>
      </c>
    </row>
    <row r="5876" spans="6:21" x14ac:dyDescent="0.25">
      <c r="F5876" s="24"/>
      <c r="G5876" s="34">
        <v>40423.749999985754</v>
      </c>
      <c r="H5876" s="16">
        <v>743</v>
      </c>
      <c r="J5876" s="19">
        <v>74.3</v>
      </c>
      <c r="K5876" s="25">
        <f t="shared" si="626"/>
        <v>23.5</v>
      </c>
      <c r="L5876" s="16">
        <v>623</v>
      </c>
      <c r="N5876">
        <v>62.3</v>
      </c>
      <c r="O5876" s="26">
        <f t="shared" si="627"/>
        <v>16.8</v>
      </c>
      <c r="P5876" s="11">
        <f t="shared" si="632"/>
        <v>0.66167135268892152</v>
      </c>
      <c r="Q5876" s="12">
        <f t="shared" si="628"/>
        <v>41037487961.819824</v>
      </c>
      <c r="R5876" s="13">
        <f t="shared" si="629"/>
        <v>62020953143.959381</v>
      </c>
      <c r="S5876" s="14">
        <v>86</v>
      </c>
      <c r="T5876" s="14">
        <f t="shared" si="630"/>
        <v>8.6</v>
      </c>
      <c r="U5876" s="15">
        <f t="shared" si="631"/>
        <v>180457800566.39999</v>
      </c>
    </row>
    <row r="5877" spans="6:21" x14ac:dyDescent="0.25">
      <c r="F5877" s="24"/>
      <c r="G5877" s="34">
        <v>40423.791666652418</v>
      </c>
      <c r="H5877" s="16">
        <v>724</v>
      </c>
      <c r="J5877" s="19">
        <v>72.400000000000006</v>
      </c>
      <c r="K5877" s="25">
        <f t="shared" si="626"/>
        <v>22.4</v>
      </c>
      <c r="L5877" s="16">
        <v>627</v>
      </c>
      <c r="N5877">
        <v>62.7</v>
      </c>
      <c r="O5877" s="26">
        <f t="shared" si="627"/>
        <v>17.100000000000001</v>
      </c>
      <c r="P5877" s="11">
        <f t="shared" si="632"/>
        <v>0.72080409239993948</v>
      </c>
      <c r="Q5877" s="12">
        <f t="shared" si="628"/>
        <v>56617555904.806885</v>
      </c>
      <c r="R5877" s="13">
        <f t="shared" si="629"/>
        <v>78547772552.590515</v>
      </c>
      <c r="S5877" s="14">
        <v>74</v>
      </c>
      <c r="T5877" s="14">
        <f t="shared" si="630"/>
        <v>7.4</v>
      </c>
      <c r="U5877" s="15">
        <f t="shared" si="631"/>
        <v>162283603193.599</v>
      </c>
    </row>
    <row r="5878" spans="6:21" x14ac:dyDescent="0.25">
      <c r="F5878" s="24"/>
      <c r="G5878" s="34">
        <v>40423.833333319082</v>
      </c>
      <c r="H5878" s="16">
        <v>709</v>
      </c>
      <c r="J5878" s="19">
        <v>70.900000000000006</v>
      </c>
      <c r="K5878" s="25">
        <f t="shared" si="626"/>
        <v>21.6</v>
      </c>
      <c r="L5878" s="16">
        <v>628</v>
      </c>
      <c r="N5878">
        <v>62.8</v>
      </c>
      <c r="O5878" s="26">
        <f t="shared" si="627"/>
        <v>17.100000000000001</v>
      </c>
      <c r="P5878" s="11">
        <f t="shared" si="632"/>
        <v>0.75682251853692994</v>
      </c>
      <c r="Q5878" s="12">
        <f t="shared" si="628"/>
        <v>56617555904.806885</v>
      </c>
      <c r="R5878" s="13">
        <f t="shared" si="629"/>
        <v>74809555104.489365</v>
      </c>
      <c r="S5878" s="14">
        <v>61</v>
      </c>
      <c r="T5878" s="14">
        <f t="shared" si="630"/>
        <v>6.1</v>
      </c>
      <c r="U5878" s="15">
        <f t="shared" si="631"/>
        <v>110971195118.063</v>
      </c>
    </row>
    <row r="5879" spans="6:21" x14ac:dyDescent="0.25">
      <c r="F5879" s="24"/>
      <c r="G5879" s="34">
        <v>40423.874999985746</v>
      </c>
      <c r="H5879" s="16">
        <v>698</v>
      </c>
      <c r="J5879" s="19">
        <v>69.8</v>
      </c>
      <c r="K5879" s="25">
        <f t="shared" si="626"/>
        <v>21</v>
      </c>
      <c r="L5879" s="16">
        <v>627</v>
      </c>
      <c r="N5879">
        <v>62.7</v>
      </c>
      <c r="O5879" s="26">
        <f t="shared" si="627"/>
        <v>17.100000000000001</v>
      </c>
      <c r="P5879" s="11">
        <f t="shared" si="632"/>
        <v>0.78516825354313113</v>
      </c>
      <c r="Q5879" s="12">
        <f t="shared" si="628"/>
        <v>56617555904.806885</v>
      </c>
      <c r="R5879" s="13">
        <f t="shared" si="629"/>
        <v>72108819541.946426</v>
      </c>
      <c r="S5879" s="14">
        <v>54</v>
      </c>
      <c r="T5879" s="14">
        <f t="shared" si="630"/>
        <v>5.4</v>
      </c>
      <c r="U5879" s="15">
        <f t="shared" si="631"/>
        <v>83652823640.554001</v>
      </c>
    </row>
    <row r="5880" spans="6:21" x14ac:dyDescent="0.25">
      <c r="F5880" s="24"/>
      <c r="G5880" s="34">
        <v>40423.916666652411</v>
      </c>
      <c r="H5880" s="16">
        <v>689</v>
      </c>
      <c r="J5880" s="19">
        <v>68.900000000000006</v>
      </c>
      <c r="K5880" s="25">
        <f t="shared" si="626"/>
        <v>20.5</v>
      </c>
      <c r="L5880" s="16">
        <v>625</v>
      </c>
      <c r="N5880">
        <v>62.5</v>
      </c>
      <c r="O5880" s="26">
        <f t="shared" si="627"/>
        <v>16.899999999999999</v>
      </c>
      <c r="P5880" s="11">
        <f t="shared" si="632"/>
        <v>0.79949599610666655</v>
      </c>
      <c r="Q5880" s="12">
        <f t="shared" si="628"/>
        <v>45684711297.955109</v>
      </c>
      <c r="R5880" s="13">
        <f t="shared" si="629"/>
        <v>57141888790.47242</v>
      </c>
      <c r="S5880" s="14">
        <v>53</v>
      </c>
      <c r="T5880" s="14">
        <f t="shared" si="630"/>
        <v>5.3</v>
      </c>
      <c r="U5880" s="15">
        <f t="shared" si="631"/>
        <v>60723040710.342003</v>
      </c>
    </row>
    <row r="5881" spans="6:21" x14ac:dyDescent="0.25">
      <c r="F5881" s="24"/>
      <c r="G5881" s="34">
        <v>40423.958333319075</v>
      </c>
      <c r="H5881" s="16">
        <v>680</v>
      </c>
      <c r="J5881" s="19">
        <v>68</v>
      </c>
      <c r="K5881" s="25">
        <f t="shared" si="626"/>
        <v>20</v>
      </c>
      <c r="L5881" s="16">
        <v>623</v>
      </c>
      <c r="N5881">
        <v>62.3</v>
      </c>
      <c r="O5881" s="26">
        <f t="shared" si="627"/>
        <v>16.8</v>
      </c>
      <c r="P5881" s="11">
        <f t="shared" si="632"/>
        <v>0.81935812730654889</v>
      </c>
      <c r="Q5881" s="12">
        <f t="shared" si="628"/>
        <v>41037487961.819824</v>
      </c>
      <c r="R5881" s="13">
        <f t="shared" si="629"/>
        <v>50084922080.069084</v>
      </c>
      <c r="S5881" s="14">
        <v>50</v>
      </c>
      <c r="T5881" s="14">
        <f t="shared" si="630"/>
        <v>5</v>
      </c>
      <c r="U5881" s="15">
        <f t="shared" si="631"/>
        <v>45237170591.246002</v>
      </c>
    </row>
    <row r="5882" spans="6:21" x14ac:dyDescent="0.25">
      <c r="F5882" s="24"/>
      <c r="G5882" s="34">
        <v>40423.999999985739</v>
      </c>
      <c r="H5882" s="16">
        <v>673</v>
      </c>
      <c r="J5882" s="19">
        <v>67.3</v>
      </c>
      <c r="K5882" s="25">
        <f t="shared" si="626"/>
        <v>19.600000000000001</v>
      </c>
      <c r="L5882" s="16">
        <v>621</v>
      </c>
      <c r="N5882">
        <v>62.1</v>
      </c>
      <c r="O5882" s="26">
        <f t="shared" si="627"/>
        <v>16.7</v>
      </c>
      <c r="P5882" s="11">
        <f t="shared" si="632"/>
        <v>0.83460978600291513</v>
      </c>
      <c r="Q5882" s="12">
        <f t="shared" si="628"/>
        <v>36862997934.538506</v>
      </c>
      <c r="R5882" s="13">
        <f t="shared" si="629"/>
        <v>44167943574.06414</v>
      </c>
      <c r="S5882" s="14">
        <v>49</v>
      </c>
      <c r="T5882" s="14">
        <f t="shared" si="630"/>
        <v>4.9000000000000004</v>
      </c>
      <c r="U5882" s="15">
        <f t="shared" si="631"/>
        <v>35794233633.676003</v>
      </c>
    </row>
    <row r="5883" spans="6:21" x14ac:dyDescent="0.25">
      <c r="F5883" s="24"/>
      <c r="G5883" s="34">
        <v>40424.041666652403</v>
      </c>
      <c r="H5883" s="16">
        <v>666</v>
      </c>
      <c r="J5883" s="19">
        <v>66.599999999999994</v>
      </c>
      <c r="K5883" s="25">
        <f t="shared" si="626"/>
        <v>19.2</v>
      </c>
      <c r="L5883" s="16">
        <v>618</v>
      </c>
      <c r="N5883">
        <v>61.8</v>
      </c>
      <c r="O5883" s="26">
        <f t="shared" si="627"/>
        <v>16.600000000000001</v>
      </c>
      <c r="P5883" s="11">
        <f t="shared" si="632"/>
        <v>0.85020683875786118</v>
      </c>
      <c r="Q5883" s="12">
        <f t="shared" si="628"/>
        <v>33113152978.22459</v>
      </c>
      <c r="R5883" s="13">
        <f t="shared" si="629"/>
        <v>38947173168.59317</v>
      </c>
      <c r="S5883" s="14">
        <v>49</v>
      </c>
      <c r="T5883" s="14">
        <f t="shared" si="630"/>
        <v>4.9000000000000004</v>
      </c>
      <c r="U5883" s="15">
        <f t="shared" si="631"/>
        <v>28586698932.806</v>
      </c>
    </row>
    <row r="5884" spans="6:21" x14ac:dyDescent="0.25">
      <c r="F5884" s="24"/>
      <c r="G5884" s="34">
        <v>40424.083333319068</v>
      </c>
      <c r="H5884" s="16">
        <v>660</v>
      </c>
      <c r="J5884" s="19">
        <v>66</v>
      </c>
      <c r="K5884" s="25">
        <f t="shared" si="626"/>
        <v>18.899999999999999</v>
      </c>
      <c r="L5884" s="16">
        <v>615</v>
      </c>
      <c r="N5884">
        <v>61.5</v>
      </c>
      <c r="O5884" s="26">
        <f t="shared" si="627"/>
        <v>16.399999999999999</v>
      </c>
      <c r="P5884" s="11">
        <f t="shared" si="632"/>
        <v>0.85529805813176407</v>
      </c>
      <c r="Q5884" s="12">
        <f t="shared" si="628"/>
        <v>26719006318.794086</v>
      </c>
      <c r="R5884" s="13">
        <f t="shared" si="629"/>
        <v>31239409542.395866</v>
      </c>
      <c r="S5884" s="14">
        <v>49</v>
      </c>
      <c r="T5884" s="14">
        <f t="shared" si="630"/>
        <v>4.9000000000000004</v>
      </c>
      <c r="U5884" s="15">
        <f t="shared" si="631"/>
        <v>22149975795.648998</v>
      </c>
    </row>
    <row r="5885" spans="6:21" x14ac:dyDescent="0.25">
      <c r="F5885" s="24"/>
      <c r="G5885" s="34">
        <v>40424.124999985732</v>
      </c>
      <c r="H5885" s="16">
        <v>654</v>
      </c>
      <c r="J5885" s="19">
        <v>65.400000000000006</v>
      </c>
      <c r="K5885" s="25">
        <f t="shared" si="626"/>
        <v>18.600000000000001</v>
      </c>
      <c r="L5885" s="16">
        <v>613</v>
      </c>
      <c r="N5885">
        <v>61.3</v>
      </c>
      <c r="O5885" s="26">
        <f t="shared" si="627"/>
        <v>16.3</v>
      </c>
      <c r="P5885" s="11">
        <f t="shared" si="632"/>
        <v>0.8659488915833623</v>
      </c>
      <c r="Q5885" s="12">
        <f t="shared" si="628"/>
        <v>24001046936.863968</v>
      </c>
      <c r="R5885" s="13">
        <f t="shared" si="629"/>
        <v>27716470533.242157</v>
      </c>
      <c r="S5885" s="14">
        <v>46</v>
      </c>
      <c r="T5885" s="14">
        <f t="shared" si="630"/>
        <v>4.5999999999999996</v>
      </c>
      <c r="U5885" s="15">
        <f t="shared" si="631"/>
        <v>17090948543.34</v>
      </c>
    </row>
    <row r="5886" spans="6:21" x14ac:dyDescent="0.25">
      <c r="F5886" s="24"/>
      <c r="G5886" s="34">
        <v>40424.166666652396</v>
      </c>
      <c r="H5886" s="16">
        <v>651</v>
      </c>
      <c r="J5886" s="19">
        <v>65.099999999999994</v>
      </c>
      <c r="K5886" s="25">
        <f t="shared" si="626"/>
        <v>18.399999999999999</v>
      </c>
      <c r="L5886" s="16">
        <v>611</v>
      </c>
      <c r="N5886">
        <v>61.1</v>
      </c>
      <c r="O5886" s="26">
        <f t="shared" si="627"/>
        <v>16.2</v>
      </c>
      <c r="P5886" s="11">
        <f t="shared" si="632"/>
        <v>0.87128601860048172</v>
      </c>
      <c r="Q5886" s="12">
        <f t="shared" si="628"/>
        <v>21559568765.113647</v>
      </c>
      <c r="R5886" s="13">
        <f t="shared" si="629"/>
        <v>24744536587.129078</v>
      </c>
      <c r="S5886" s="14">
        <v>45</v>
      </c>
      <c r="T5886" s="14">
        <f t="shared" si="630"/>
        <v>4.5</v>
      </c>
      <c r="U5886" s="15">
        <f t="shared" si="631"/>
        <v>14332355199.069</v>
      </c>
    </row>
    <row r="5887" spans="6:21" x14ac:dyDescent="0.25">
      <c r="F5887" s="24"/>
      <c r="G5887" s="34">
        <v>40424.20833331906</v>
      </c>
      <c r="H5887" s="16">
        <v>649</v>
      </c>
      <c r="J5887" s="19">
        <v>64.900000000000006</v>
      </c>
      <c r="K5887" s="25">
        <f t="shared" si="626"/>
        <v>18.3</v>
      </c>
      <c r="L5887" s="16">
        <v>610</v>
      </c>
      <c r="N5887">
        <v>61</v>
      </c>
      <c r="O5887" s="26">
        <f t="shared" si="627"/>
        <v>16.100000000000001</v>
      </c>
      <c r="P5887" s="11">
        <f t="shared" si="632"/>
        <v>0.87118462823688336</v>
      </c>
      <c r="Q5887" s="12">
        <f t="shared" si="628"/>
        <v>19366447078.762218</v>
      </c>
      <c r="R5887" s="13">
        <f t="shared" si="629"/>
        <v>22230014684.66716</v>
      </c>
      <c r="S5887" s="14">
        <v>45</v>
      </c>
      <c r="T5887" s="14">
        <f t="shared" si="630"/>
        <v>4.5</v>
      </c>
      <c r="U5887" s="15">
        <f t="shared" si="631"/>
        <v>12886054226.572001</v>
      </c>
    </row>
    <row r="5888" spans="6:21" x14ac:dyDescent="0.25">
      <c r="F5888" s="24"/>
      <c r="G5888" s="34">
        <v>40424.249999985725</v>
      </c>
      <c r="H5888" s="16">
        <v>672</v>
      </c>
      <c r="J5888" s="19">
        <v>67.2</v>
      </c>
      <c r="K5888" s="25">
        <f t="shared" si="626"/>
        <v>19.600000000000001</v>
      </c>
      <c r="L5888" s="16">
        <v>620</v>
      </c>
      <c r="N5888">
        <v>62</v>
      </c>
      <c r="O5888" s="26">
        <f t="shared" si="627"/>
        <v>16.7</v>
      </c>
      <c r="P5888" s="11">
        <f t="shared" si="632"/>
        <v>0.83460978600291513</v>
      </c>
      <c r="Q5888" s="12">
        <f t="shared" si="628"/>
        <v>36862997934.538506</v>
      </c>
      <c r="R5888" s="13">
        <f t="shared" si="629"/>
        <v>44167943574.06414</v>
      </c>
      <c r="S5888" s="14">
        <v>46</v>
      </c>
      <c r="T5888" s="14">
        <f t="shared" si="630"/>
        <v>4.5999999999999996</v>
      </c>
      <c r="U5888" s="15">
        <f t="shared" si="631"/>
        <v>33602749941.818001</v>
      </c>
    </row>
    <row r="5889" spans="6:21" x14ac:dyDescent="0.25">
      <c r="F5889" s="24"/>
      <c r="G5889" s="34">
        <v>40424.291666652389</v>
      </c>
      <c r="H5889" s="16">
        <v>708</v>
      </c>
      <c r="J5889" s="19">
        <v>70.8</v>
      </c>
      <c r="K5889" s="25">
        <f t="shared" si="626"/>
        <v>21.6</v>
      </c>
      <c r="L5889" s="16">
        <v>626</v>
      </c>
      <c r="N5889">
        <v>62.6</v>
      </c>
      <c r="O5889" s="26">
        <f t="shared" si="627"/>
        <v>17</v>
      </c>
      <c r="P5889" s="11">
        <f t="shared" si="632"/>
        <v>0.7520382009214589</v>
      </c>
      <c r="Q5889" s="12">
        <f t="shared" si="628"/>
        <v>50858201854.832886</v>
      </c>
      <c r="R5889" s="13">
        <f t="shared" si="629"/>
        <v>67627152174.606613</v>
      </c>
      <c r="S5889" s="14">
        <v>46</v>
      </c>
      <c r="T5889" s="14">
        <f t="shared" si="630"/>
        <v>4.5999999999999996</v>
      </c>
      <c r="U5889" s="15">
        <f t="shared" si="631"/>
        <v>77137171470.959</v>
      </c>
    </row>
    <row r="5890" spans="6:21" x14ac:dyDescent="0.25">
      <c r="F5890" s="24"/>
      <c r="G5890" s="34">
        <v>40424.333333319053</v>
      </c>
      <c r="H5890" s="16">
        <v>739</v>
      </c>
      <c r="J5890" s="19">
        <v>73.900000000000006</v>
      </c>
      <c r="K5890" s="25">
        <f t="shared" si="626"/>
        <v>23.3</v>
      </c>
      <c r="L5890" s="16">
        <v>626</v>
      </c>
      <c r="N5890">
        <v>62.6</v>
      </c>
      <c r="O5890" s="26">
        <f t="shared" si="627"/>
        <v>17</v>
      </c>
      <c r="P5890" s="11">
        <f t="shared" si="632"/>
        <v>0.67825750937546603</v>
      </c>
      <c r="Q5890" s="12">
        <f t="shared" si="628"/>
        <v>50858201854.832886</v>
      </c>
      <c r="R5890" s="13">
        <f t="shared" si="629"/>
        <v>74983617802.7173</v>
      </c>
      <c r="S5890" s="14">
        <v>54</v>
      </c>
      <c r="T5890" s="14">
        <f t="shared" si="630"/>
        <v>5.4</v>
      </c>
      <c r="U5890" s="15">
        <f t="shared" si="631"/>
        <v>130277246118.576</v>
      </c>
    </row>
    <row r="5891" spans="6:21" x14ac:dyDescent="0.25">
      <c r="F5891" s="24"/>
      <c r="G5891" s="34">
        <v>40424.374999985717</v>
      </c>
      <c r="H5891" s="16">
        <v>764</v>
      </c>
      <c r="J5891" s="19">
        <v>76.400000000000006</v>
      </c>
      <c r="K5891" s="25">
        <f t="shared" ref="K5891:K5954" si="633">ROUND((J5891-32)/1.8,1)</f>
        <v>24.7</v>
      </c>
      <c r="L5891" s="16">
        <v>622</v>
      </c>
      <c r="N5891">
        <v>62.2</v>
      </c>
      <c r="O5891" s="26">
        <f t="shared" ref="O5891:O5954" si="634">ROUND((N5891-32)/1.8,1)</f>
        <v>16.8</v>
      </c>
      <c r="P5891" s="11">
        <f t="shared" si="632"/>
        <v>0.61572299163161726</v>
      </c>
      <c r="Q5891" s="12">
        <f t="shared" ref="Q5891:Q5954" si="635">611*EXP(17.27*O5891/237.3+O5891)</f>
        <v>41037487961.819824</v>
      </c>
      <c r="R5891" s="13">
        <f t="shared" ref="R5891:R5954" si="636">Q5891/P5891</f>
        <v>66649270076.911903</v>
      </c>
      <c r="S5891" s="14">
        <v>68</v>
      </c>
      <c r="T5891" s="14">
        <f t="shared" si="630"/>
        <v>6.8</v>
      </c>
      <c r="U5891" s="15">
        <f t="shared" si="631"/>
        <v>174160118382.62601</v>
      </c>
    </row>
    <row r="5892" spans="6:21" x14ac:dyDescent="0.25">
      <c r="F5892" s="24"/>
      <c r="G5892" s="34">
        <v>40424.416666652382</v>
      </c>
      <c r="H5892" s="16">
        <v>783</v>
      </c>
      <c r="J5892" s="19">
        <v>78.3</v>
      </c>
      <c r="K5892" s="25">
        <f t="shared" si="633"/>
        <v>25.7</v>
      </c>
      <c r="L5892" s="16">
        <v>618</v>
      </c>
      <c r="N5892">
        <v>61.8</v>
      </c>
      <c r="O5892" s="26">
        <f t="shared" si="634"/>
        <v>16.600000000000001</v>
      </c>
      <c r="P5892" s="11">
        <f t="shared" si="632"/>
        <v>0.57283862503054894</v>
      </c>
      <c r="Q5892" s="12">
        <f t="shared" si="635"/>
        <v>33113152978.22459</v>
      </c>
      <c r="R5892" s="13">
        <f t="shared" si="636"/>
        <v>57805377520.516701</v>
      </c>
      <c r="S5892" s="14">
        <v>77</v>
      </c>
      <c r="T5892" s="14">
        <f t="shared" si="630"/>
        <v>7.7</v>
      </c>
      <c r="U5892" s="15">
        <f t="shared" si="631"/>
        <v>190130128975.64899</v>
      </c>
    </row>
    <row r="5893" spans="6:21" x14ac:dyDescent="0.25">
      <c r="F5893" s="24"/>
      <c r="G5893" s="34">
        <v>40424.458333319046</v>
      </c>
      <c r="H5893" s="16">
        <v>796</v>
      </c>
      <c r="J5893" s="19">
        <v>79.599999999999994</v>
      </c>
      <c r="K5893" s="25">
        <f t="shared" si="633"/>
        <v>26.4</v>
      </c>
      <c r="L5893" s="16">
        <v>616</v>
      </c>
      <c r="N5893">
        <v>61.6</v>
      </c>
      <c r="O5893" s="26">
        <f t="shared" si="634"/>
        <v>16.399999999999999</v>
      </c>
      <c r="P5893" s="11">
        <f t="shared" si="632"/>
        <v>0.54267014901725641</v>
      </c>
      <c r="Q5893" s="12">
        <f t="shared" si="635"/>
        <v>26719006318.794086</v>
      </c>
      <c r="R5893" s="13">
        <f t="shared" si="636"/>
        <v>49236182176.559052</v>
      </c>
      <c r="S5893" s="14">
        <v>82</v>
      </c>
      <c r="T5893" s="14">
        <f t="shared" ref="T5893:T5956" si="637">S5893/10</f>
        <v>8.1999999999999993</v>
      </c>
      <c r="U5893" s="15">
        <f t="shared" ref="U5893:U5956" si="638">ROUND(T5893*(1-P5893)*R5893,3)</f>
        <v>184640842033.673</v>
      </c>
    </row>
    <row r="5894" spans="6:21" x14ac:dyDescent="0.25">
      <c r="F5894" s="24"/>
      <c r="G5894" s="34">
        <v>40424.49999998571</v>
      </c>
      <c r="H5894" s="16">
        <v>805</v>
      </c>
      <c r="J5894" s="19">
        <v>80.5</v>
      </c>
      <c r="K5894" s="25">
        <f t="shared" si="633"/>
        <v>26.9</v>
      </c>
      <c r="L5894" s="16">
        <v>612</v>
      </c>
      <c r="N5894">
        <v>61.2</v>
      </c>
      <c r="O5894" s="26">
        <f t="shared" si="634"/>
        <v>16.2</v>
      </c>
      <c r="P5894" s="11">
        <f t="shared" si="632"/>
        <v>0.5202615445873241</v>
      </c>
      <c r="Q5894" s="12">
        <f t="shared" si="635"/>
        <v>21559568765.113647</v>
      </c>
      <c r="R5894" s="13">
        <f t="shared" si="636"/>
        <v>41439866139.279778</v>
      </c>
      <c r="S5894" s="14">
        <v>86</v>
      </c>
      <c r="T5894" s="14">
        <f t="shared" si="637"/>
        <v>8.6</v>
      </c>
      <c r="U5894" s="15">
        <f t="shared" si="638"/>
        <v>170970557417.82901</v>
      </c>
    </row>
    <row r="5895" spans="6:21" x14ac:dyDescent="0.25">
      <c r="F5895" s="24"/>
      <c r="G5895" s="34">
        <v>40424.541666652374</v>
      </c>
      <c r="H5895" s="16">
        <v>811</v>
      </c>
      <c r="J5895" s="19">
        <v>81.099999999999994</v>
      </c>
      <c r="K5895" s="25">
        <f t="shared" si="633"/>
        <v>27.3</v>
      </c>
      <c r="L5895" s="16">
        <v>610</v>
      </c>
      <c r="N5895">
        <v>61</v>
      </c>
      <c r="O5895" s="26">
        <f t="shared" si="634"/>
        <v>16.100000000000001</v>
      </c>
      <c r="P5895" s="11">
        <f t="shared" si="632"/>
        <v>0.50496830575858798</v>
      </c>
      <c r="Q5895" s="12">
        <f t="shared" si="635"/>
        <v>19366447078.762218</v>
      </c>
      <c r="R5895" s="13">
        <f t="shared" si="636"/>
        <v>38351807148.904121</v>
      </c>
      <c r="S5895" s="14">
        <v>88</v>
      </c>
      <c r="T5895" s="14">
        <f t="shared" si="637"/>
        <v>8.8000000000000007</v>
      </c>
      <c r="U5895" s="15">
        <f t="shared" si="638"/>
        <v>167071168617.24899</v>
      </c>
    </row>
    <row r="5896" spans="6:21" x14ac:dyDescent="0.25">
      <c r="F5896" s="24"/>
      <c r="G5896" s="34">
        <v>40424.583333319039</v>
      </c>
      <c r="H5896" s="16">
        <v>810</v>
      </c>
      <c r="J5896" s="19">
        <v>81</v>
      </c>
      <c r="K5896" s="25">
        <f t="shared" si="633"/>
        <v>27.2</v>
      </c>
      <c r="L5896" s="16">
        <v>611</v>
      </c>
      <c r="N5896">
        <v>61.1</v>
      </c>
      <c r="O5896" s="26">
        <f t="shared" si="634"/>
        <v>16.2</v>
      </c>
      <c r="P5896" s="11">
        <f t="shared" si="632"/>
        <v>0.51118835923979455</v>
      </c>
      <c r="Q5896" s="12">
        <f t="shared" si="635"/>
        <v>21559568765.113647</v>
      </c>
      <c r="R5896" s="13">
        <f t="shared" si="636"/>
        <v>42175390686.078239</v>
      </c>
      <c r="S5896" s="14">
        <v>90</v>
      </c>
      <c r="T5896" s="14">
        <f t="shared" si="637"/>
        <v>9</v>
      </c>
      <c r="U5896" s="15">
        <f t="shared" si="638"/>
        <v>185542397288.681</v>
      </c>
    </row>
    <row r="5897" spans="6:21" x14ac:dyDescent="0.25">
      <c r="F5897" s="24"/>
      <c r="G5897" s="34">
        <v>40424.624999985703</v>
      </c>
      <c r="H5897" s="16">
        <v>806</v>
      </c>
      <c r="J5897" s="19">
        <v>80.599999999999994</v>
      </c>
      <c r="K5897" s="25">
        <f t="shared" si="633"/>
        <v>27</v>
      </c>
      <c r="L5897" s="16">
        <v>612</v>
      </c>
      <c r="N5897">
        <v>61.2</v>
      </c>
      <c r="O5897" s="26">
        <f t="shared" si="634"/>
        <v>16.2</v>
      </c>
      <c r="P5897" s="11">
        <f t="shared" si="632"/>
        <v>0.51721710035409496</v>
      </c>
      <c r="Q5897" s="12">
        <f t="shared" si="635"/>
        <v>21559568765.113647</v>
      </c>
      <c r="R5897" s="13">
        <f t="shared" si="636"/>
        <v>41683789554.43203</v>
      </c>
      <c r="S5897" s="14">
        <v>91</v>
      </c>
      <c r="T5897" s="14">
        <f t="shared" si="637"/>
        <v>9.1</v>
      </c>
      <c r="U5897" s="15">
        <f t="shared" si="638"/>
        <v>183130409182.797</v>
      </c>
    </row>
    <row r="5898" spans="6:21" x14ac:dyDescent="0.25">
      <c r="F5898" s="24"/>
      <c r="G5898" s="34">
        <v>40424.666666652367</v>
      </c>
      <c r="H5898" s="16">
        <v>793</v>
      </c>
      <c r="J5898" s="19">
        <v>79.3</v>
      </c>
      <c r="K5898" s="25">
        <f t="shared" si="633"/>
        <v>26.3</v>
      </c>
      <c r="L5898" s="16">
        <v>614</v>
      </c>
      <c r="N5898">
        <v>61.4</v>
      </c>
      <c r="O5898" s="26">
        <f t="shared" si="634"/>
        <v>16.3</v>
      </c>
      <c r="P5898" s="11">
        <f t="shared" si="632"/>
        <v>0.54240915820479429</v>
      </c>
      <c r="Q5898" s="12">
        <f t="shared" si="635"/>
        <v>24001046936.863968</v>
      </c>
      <c r="R5898" s="13">
        <f t="shared" si="636"/>
        <v>44248970677.965637</v>
      </c>
      <c r="S5898" s="14">
        <v>92</v>
      </c>
      <c r="T5898" s="14">
        <f t="shared" si="637"/>
        <v>9.1999999999999993</v>
      </c>
      <c r="U5898" s="15">
        <f t="shared" si="638"/>
        <v>186280898418.13501</v>
      </c>
    </row>
    <row r="5899" spans="6:21" x14ac:dyDescent="0.25">
      <c r="F5899" s="24"/>
      <c r="G5899" s="34">
        <v>40424.708333319031</v>
      </c>
      <c r="H5899" s="16">
        <v>771</v>
      </c>
      <c r="J5899" s="19">
        <v>77.099999999999994</v>
      </c>
      <c r="K5899" s="25">
        <f t="shared" si="633"/>
        <v>25.1</v>
      </c>
      <c r="L5899" s="16">
        <v>617</v>
      </c>
      <c r="N5899">
        <v>61.7</v>
      </c>
      <c r="O5899" s="26">
        <f t="shared" si="634"/>
        <v>16.5</v>
      </c>
      <c r="P5899" s="11">
        <f t="shared" si="632"/>
        <v>0.58984975081245106</v>
      </c>
      <c r="Q5899" s="12">
        <f t="shared" si="635"/>
        <v>29744756574.23296</v>
      </c>
      <c r="R5899" s="13">
        <f t="shared" si="636"/>
        <v>50427683546.976051</v>
      </c>
      <c r="S5899" s="14">
        <v>90</v>
      </c>
      <c r="T5899" s="14">
        <f t="shared" si="637"/>
        <v>9</v>
      </c>
      <c r="U5899" s="15">
        <f t="shared" si="638"/>
        <v>186146342754.68799</v>
      </c>
    </row>
    <row r="5900" spans="6:21" x14ac:dyDescent="0.25">
      <c r="F5900" s="24"/>
      <c r="G5900" s="34">
        <v>40424.749999985695</v>
      </c>
      <c r="H5900" s="16">
        <v>742</v>
      </c>
      <c r="J5900" s="19">
        <v>74.2</v>
      </c>
      <c r="K5900" s="25">
        <f t="shared" si="633"/>
        <v>23.4</v>
      </c>
      <c r="L5900" s="16">
        <v>621</v>
      </c>
      <c r="N5900">
        <v>62.1</v>
      </c>
      <c r="O5900" s="26">
        <f t="shared" si="634"/>
        <v>16.7</v>
      </c>
      <c r="P5900" s="11">
        <f t="shared" si="632"/>
        <v>0.66145363541808266</v>
      </c>
      <c r="Q5900" s="12">
        <f t="shared" si="635"/>
        <v>36862997934.538506</v>
      </c>
      <c r="R5900" s="13">
        <f t="shared" si="636"/>
        <v>55730282457.724556</v>
      </c>
      <c r="S5900" s="14">
        <v>86</v>
      </c>
      <c r="T5900" s="14">
        <f t="shared" si="637"/>
        <v>8.6</v>
      </c>
      <c r="U5900" s="15">
        <f t="shared" si="638"/>
        <v>162258646899.39999</v>
      </c>
    </row>
    <row r="5901" spans="6:21" x14ac:dyDescent="0.25">
      <c r="F5901" s="24"/>
      <c r="G5901" s="34">
        <v>40424.79166665236</v>
      </c>
      <c r="H5901" s="16">
        <v>722</v>
      </c>
      <c r="J5901" s="19">
        <v>72.2</v>
      </c>
      <c r="K5901" s="25">
        <f t="shared" si="633"/>
        <v>22.3</v>
      </c>
      <c r="L5901" s="16">
        <v>624</v>
      </c>
      <c r="N5901">
        <v>62.4</v>
      </c>
      <c r="O5901" s="26">
        <f t="shared" si="634"/>
        <v>16.899999999999999</v>
      </c>
      <c r="P5901" s="11">
        <f t="shared" si="632"/>
        <v>0.71605560581226979</v>
      </c>
      <c r="Q5901" s="12">
        <f t="shared" si="635"/>
        <v>45684711297.955109</v>
      </c>
      <c r="R5901" s="13">
        <f t="shared" si="636"/>
        <v>63800507847.615944</v>
      </c>
      <c r="S5901" s="14">
        <v>74</v>
      </c>
      <c r="T5901" s="14">
        <f t="shared" si="637"/>
        <v>7.4</v>
      </c>
      <c r="U5901" s="15">
        <f t="shared" si="638"/>
        <v>134056894467.49001</v>
      </c>
    </row>
    <row r="5902" spans="6:21" x14ac:dyDescent="0.25">
      <c r="F5902" s="24"/>
      <c r="G5902" s="34">
        <v>40424.833333319024</v>
      </c>
      <c r="H5902" s="16">
        <v>707</v>
      </c>
      <c r="J5902" s="19">
        <v>70.7</v>
      </c>
      <c r="K5902" s="25">
        <f t="shared" si="633"/>
        <v>21.5</v>
      </c>
      <c r="L5902" s="16">
        <v>625</v>
      </c>
      <c r="N5902">
        <v>62.5</v>
      </c>
      <c r="O5902" s="26">
        <f t="shared" si="634"/>
        <v>16.899999999999999</v>
      </c>
      <c r="P5902" s="11">
        <f t="shared" si="632"/>
        <v>0.75186504465074644</v>
      </c>
      <c r="Q5902" s="12">
        <f t="shared" si="635"/>
        <v>45684711297.955109</v>
      </c>
      <c r="R5902" s="13">
        <f t="shared" si="636"/>
        <v>60761850312.081474</v>
      </c>
      <c r="S5902" s="14">
        <v>62</v>
      </c>
      <c r="T5902" s="14">
        <f t="shared" si="637"/>
        <v>6.2</v>
      </c>
      <c r="U5902" s="15">
        <f t="shared" si="638"/>
        <v>93478261887.584</v>
      </c>
    </row>
    <row r="5903" spans="6:21" x14ac:dyDescent="0.25">
      <c r="F5903" s="24"/>
      <c r="G5903" s="34">
        <v>40424.874999985688</v>
      </c>
      <c r="H5903" s="16">
        <v>696</v>
      </c>
      <c r="J5903" s="19">
        <v>69.599999999999994</v>
      </c>
      <c r="K5903" s="25">
        <f t="shared" si="633"/>
        <v>20.9</v>
      </c>
      <c r="L5903" s="16">
        <v>624</v>
      </c>
      <c r="N5903">
        <v>62.4</v>
      </c>
      <c r="O5903" s="26">
        <f t="shared" si="634"/>
        <v>16.899999999999999</v>
      </c>
      <c r="P5903" s="11">
        <f t="shared" si="632"/>
        <v>0.78004729929002414</v>
      </c>
      <c r="Q5903" s="12">
        <f t="shared" si="635"/>
        <v>45684711297.955109</v>
      </c>
      <c r="R5903" s="13">
        <f t="shared" si="636"/>
        <v>58566591204.835876</v>
      </c>
      <c r="S5903" s="14">
        <v>55</v>
      </c>
      <c r="T5903" s="14">
        <f t="shared" si="637"/>
        <v>5.5</v>
      </c>
      <c r="U5903" s="15">
        <f t="shared" si="638"/>
        <v>70850339487.843994</v>
      </c>
    </row>
    <row r="5904" spans="6:21" x14ac:dyDescent="0.25">
      <c r="F5904" s="24"/>
      <c r="G5904" s="34">
        <v>40424.916666652352</v>
      </c>
      <c r="H5904" s="16">
        <v>687</v>
      </c>
      <c r="J5904" s="19">
        <v>68.7</v>
      </c>
      <c r="K5904" s="25">
        <f t="shared" si="633"/>
        <v>20.399999999999999</v>
      </c>
      <c r="L5904" s="16">
        <v>622</v>
      </c>
      <c r="N5904">
        <v>62.2</v>
      </c>
      <c r="O5904" s="26">
        <f t="shared" si="634"/>
        <v>16.8</v>
      </c>
      <c r="P5904" s="11">
        <f t="shared" si="632"/>
        <v>0.79934973367671391</v>
      </c>
      <c r="Q5904" s="12">
        <f t="shared" si="635"/>
        <v>41037487961.819824</v>
      </c>
      <c r="R5904" s="13">
        <f t="shared" si="636"/>
        <v>51338589647.190498</v>
      </c>
      <c r="S5904" s="14">
        <v>53</v>
      </c>
      <c r="T5904" s="14">
        <f t="shared" si="637"/>
        <v>5.3</v>
      </c>
      <c r="U5904" s="15">
        <f t="shared" si="638"/>
        <v>54595838932.464996</v>
      </c>
    </row>
    <row r="5905" spans="6:21" x14ac:dyDescent="0.25">
      <c r="F5905" s="24"/>
      <c r="G5905" s="34">
        <v>40424.958333319017</v>
      </c>
      <c r="H5905" s="16">
        <v>678</v>
      </c>
      <c r="J5905" s="19">
        <v>67.8</v>
      </c>
      <c r="K5905" s="25">
        <f t="shared" si="633"/>
        <v>19.899999999999999</v>
      </c>
      <c r="L5905" s="16">
        <v>620</v>
      </c>
      <c r="N5905">
        <v>62</v>
      </c>
      <c r="O5905" s="26">
        <f t="shared" si="634"/>
        <v>16.7</v>
      </c>
      <c r="P5905" s="11">
        <f t="shared" si="632"/>
        <v>0.81922379260226263</v>
      </c>
      <c r="Q5905" s="12">
        <f t="shared" si="635"/>
        <v>36862997934.538506</v>
      </c>
      <c r="R5905" s="13">
        <f t="shared" si="636"/>
        <v>44997469882.366661</v>
      </c>
      <c r="S5905" s="14">
        <v>51</v>
      </c>
      <c r="T5905" s="14">
        <f t="shared" si="637"/>
        <v>5.0999999999999996</v>
      </c>
      <c r="U5905" s="15">
        <f t="shared" si="638"/>
        <v>41485806933.924004</v>
      </c>
    </row>
    <row r="5906" spans="6:21" x14ac:dyDescent="0.25">
      <c r="F5906" s="24"/>
      <c r="G5906" s="34">
        <v>40424.999999985681</v>
      </c>
      <c r="H5906" s="16">
        <v>671</v>
      </c>
      <c r="J5906" s="19">
        <v>67.099999999999994</v>
      </c>
      <c r="K5906" s="25">
        <f t="shared" si="633"/>
        <v>19.5</v>
      </c>
      <c r="L5906" s="16">
        <v>617</v>
      </c>
      <c r="N5906">
        <v>61.7</v>
      </c>
      <c r="O5906" s="26">
        <f t="shared" si="634"/>
        <v>16.5</v>
      </c>
      <c r="P5906" s="11">
        <f t="shared" si="632"/>
        <v>0.82918884877887755</v>
      </c>
      <c r="Q5906" s="12">
        <f t="shared" si="635"/>
        <v>29744756574.23296</v>
      </c>
      <c r="R5906" s="13">
        <f t="shared" si="636"/>
        <v>35872113593.950523</v>
      </c>
      <c r="S5906" s="14">
        <v>51</v>
      </c>
      <c r="T5906" s="14">
        <f t="shared" si="637"/>
        <v>5.0999999999999996</v>
      </c>
      <c r="U5906" s="15">
        <f t="shared" si="638"/>
        <v>31249520800.560001</v>
      </c>
    </row>
    <row r="5907" spans="6:21" x14ac:dyDescent="0.25">
      <c r="F5907" s="24"/>
      <c r="G5907" s="34">
        <v>40425.041666652345</v>
      </c>
      <c r="H5907" s="16">
        <v>663</v>
      </c>
      <c r="J5907" s="19">
        <v>66.3</v>
      </c>
      <c r="K5907" s="25">
        <f t="shared" si="633"/>
        <v>19.100000000000001</v>
      </c>
      <c r="L5907" s="16">
        <v>614</v>
      </c>
      <c r="N5907">
        <v>61.4</v>
      </c>
      <c r="O5907" s="26">
        <f t="shared" si="634"/>
        <v>16.3</v>
      </c>
      <c r="P5907" s="11">
        <f t="shared" si="632"/>
        <v>0.83932324410286596</v>
      </c>
      <c r="Q5907" s="12">
        <f t="shared" si="635"/>
        <v>24001046936.863968</v>
      </c>
      <c r="R5907" s="13">
        <f t="shared" si="636"/>
        <v>28595713398.260708</v>
      </c>
      <c r="S5907" s="14">
        <v>50</v>
      </c>
      <c r="T5907" s="14">
        <f t="shared" si="637"/>
        <v>5</v>
      </c>
      <c r="U5907" s="15">
        <f t="shared" si="638"/>
        <v>22973332306.984001</v>
      </c>
    </row>
    <row r="5908" spans="6:21" x14ac:dyDescent="0.25">
      <c r="F5908" s="24"/>
      <c r="G5908" s="34">
        <v>40425.083333319009</v>
      </c>
      <c r="H5908" s="16">
        <v>657</v>
      </c>
      <c r="J5908" s="19">
        <v>65.7</v>
      </c>
      <c r="K5908" s="25">
        <f t="shared" si="633"/>
        <v>18.7</v>
      </c>
      <c r="L5908" s="16">
        <v>611</v>
      </c>
      <c r="N5908">
        <v>61.1</v>
      </c>
      <c r="O5908" s="26">
        <f t="shared" si="634"/>
        <v>16.2</v>
      </c>
      <c r="P5908" s="11">
        <f t="shared" si="632"/>
        <v>0.85507429027035753</v>
      </c>
      <c r="Q5908" s="12">
        <f t="shared" si="635"/>
        <v>21559568765.113647</v>
      </c>
      <c r="R5908" s="13">
        <f t="shared" si="636"/>
        <v>25213679104.182796</v>
      </c>
      <c r="S5908" s="14">
        <v>49</v>
      </c>
      <c r="T5908" s="14">
        <f t="shared" si="637"/>
        <v>4.9000000000000004</v>
      </c>
      <c r="U5908" s="15">
        <f t="shared" si="638"/>
        <v>17905140661.438999</v>
      </c>
    </row>
    <row r="5909" spans="6:21" x14ac:dyDescent="0.25">
      <c r="F5909" s="24"/>
      <c r="G5909" s="34">
        <v>40425.124999985674</v>
      </c>
      <c r="H5909" s="16">
        <v>651</v>
      </c>
      <c r="J5909" s="19">
        <v>65.099999999999994</v>
      </c>
      <c r="K5909" s="25">
        <f t="shared" si="633"/>
        <v>18.399999999999999</v>
      </c>
      <c r="L5909" s="16">
        <v>608</v>
      </c>
      <c r="N5909">
        <v>60.8</v>
      </c>
      <c r="O5909" s="26">
        <f t="shared" si="634"/>
        <v>16</v>
      </c>
      <c r="P5909" s="11">
        <f t="shared" si="632"/>
        <v>0.86022295781493763</v>
      </c>
      <c r="Q5909" s="12">
        <f t="shared" si="635"/>
        <v>17396418107.462112</v>
      </c>
      <c r="R5909" s="13">
        <f t="shared" si="636"/>
        <v>20223150230.320469</v>
      </c>
      <c r="S5909" s="14">
        <v>46</v>
      </c>
      <c r="T5909" s="14">
        <f t="shared" si="637"/>
        <v>4.5999999999999996</v>
      </c>
      <c r="U5909" s="15">
        <f t="shared" si="638"/>
        <v>13002967765.148001</v>
      </c>
    </row>
    <row r="5910" spans="6:21" x14ac:dyDescent="0.25">
      <c r="F5910" s="24"/>
      <c r="G5910" s="34">
        <v>40425.166666652338</v>
      </c>
      <c r="H5910" s="16">
        <v>648</v>
      </c>
      <c r="J5910" s="19">
        <v>64.8</v>
      </c>
      <c r="K5910" s="25">
        <f t="shared" si="633"/>
        <v>18.2</v>
      </c>
      <c r="L5910" s="16">
        <v>607</v>
      </c>
      <c r="N5910">
        <v>60.7</v>
      </c>
      <c r="O5910" s="26">
        <f t="shared" si="634"/>
        <v>15.9</v>
      </c>
      <c r="P5910" s="11">
        <f t="shared" si="632"/>
        <v>0.86552865760813047</v>
      </c>
      <c r="Q5910" s="12">
        <f t="shared" si="635"/>
        <v>15626788008.086052</v>
      </c>
      <c r="R5910" s="13">
        <f t="shared" si="636"/>
        <v>18054616529.12838</v>
      </c>
      <c r="S5910" s="14">
        <v>45</v>
      </c>
      <c r="T5910" s="14">
        <f t="shared" si="637"/>
        <v>4.5</v>
      </c>
      <c r="U5910" s="15">
        <f t="shared" si="638"/>
        <v>10925228344.691</v>
      </c>
    </row>
    <row r="5911" spans="6:21" x14ac:dyDescent="0.25">
      <c r="F5911" s="24"/>
      <c r="G5911" s="34">
        <v>40425.208333319002</v>
      </c>
      <c r="H5911" s="16">
        <v>646</v>
      </c>
      <c r="J5911" s="19">
        <v>64.599999999999994</v>
      </c>
      <c r="K5911" s="25">
        <f t="shared" si="633"/>
        <v>18.100000000000001</v>
      </c>
      <c r="L5911" s="16">
        <v>606</v>
      </c>
      <c r="N5911">
        <v>60.6</v>
      </c>
      <c r="O5911" s="26">
        <f t="shared" si="634"/>
        <v>15.9</v>
      </c>
      <c r="P5911" s="11">
        <f t="shared" si="632"/>
        <v>0.87098151559571446</v>
      </c>
      <c r="Q5911" s="12">
        <f t="shared" si="635"/>
        <v>15626788008.086052</v>
      </c>
      <c r="R5911" s="13">
        <f t="shared" si="636"/>
        <v>17941583981.145676</v>
      </c>
      <c r="S5911" s="14">
        <v>46</v>
      </c>
      <c r="T5911" s="14">
        <f t="shared" si="637"/>
        <v>4.5999999999999996</v>
      </c>
      <c r="U5911" s="15">
        <f t="shared" si="638"/>
        <v>10648061476.073999</v>
      </c>
    </row>
    <row r="5912" spans="6:21" x14ac:dyDescent="0.25">
      <c r="F5912" s="24"/>
      <c r="G5912" s="34">
        <v>40425.249999985666</v>
      </c>
      <c r="H5912" s="16">
        <v>668</v>
      </c>
      <c r="J5912" s="19">
        <v>66.8</v>
      </c>
      <c r="K5912" s="25">
        <f t="shared" si="633"/>
        <v>19.3</v>
      </c>
      <c r="L5912" s="16">
        <v>615</v>
      </c>
      <c r="N5912">
        <v>61.5</v>
      </c>
      <c r="O5912" s="26">
        <f t="shared" si="634"/>
        <v>16.399999999999999</v>
      </c>
      <c r="P5912" s="11">
        <f t="shared" si="632"/>
        <v>0.83423466182161599</v>
      </c>
      <c r="Q5912" s="12">
        <f t="shared" si="635"/>
        <v>26719006318.794086</v>
      </c>
      <c r="R5912" s="13">
        <f t="shared" si="636"/>
        <v>32028166104.308189</v>
      </c>
      <c r="S5912" s="14">
        <v>47</v>
      </c>
      <c r="T5912" s="14">
        <f t="shared" si="637"/>
        <v>4.7</v>
      </c>
      <c r="U5912" s="15">
        <f t="shared" si="638"/>
        <v>24953050991.916</v>
      </c>
    </row>
    <row r="5913" spans="6:21" x14ac:dyDescent="0.25">
      <c r="F5913" s="24"/>
      <c r="G5913" s="34">
        <v>40425.291666652331</v>
      </c>
      <c r="H5913" s="16">
        <v>705</v>
      </c>
      <c r="J5913" s="19">
        <v>70.5</v>
      </c>
      <c r="K5913" s="25">
        <f t="shared" si="633"/>
        <v>21.4</v>
      </c>
      <c r="L5913" s="16">
        <v>622</v>
      </c>
      <c r="N5913">
        <v>62.2</v>
      </c>
      <c r="O5913" s="26">
        <f t="shared" si="634"/>
        <v>16.8</v>
      </c>
      <c r="P5913" s="11">
        <f t="shared" si="632"/>
        <v>0.75169172322202382</v>
      </c>
      <c r="Q5913" s="12">
        <f t="shared" si="635"/>
        <v>41037487961.819824</v>
      </c>
      <c r="R5913" s="13">
        <f t="shared" si="636"/>
        <v>54593507809.183052</v>
      </c>
      <c r="S5913" s="14">
        <v>48</v>
      </c>
      <c r="T5913" s="14">
        <f t="shared" si="637"/>
        <v>4.8</v>
      </c>
      <c r="U5913" s="15">
        <f t="shared" si="638"/>
        <v>65068895267.344002</v>
      </c>
    </row>
    <row r="5914" spans="6:21" x14ac:dyDescent="0.25">
      <c r="F5914" s="24"/>
      <c r="G5914" s="34">
        <v>40425.333333318995</v>
      </c>
      <c r="H5914" s="16">
        <v>736</v>
      </c>
      <c r="J5914" s="19">
        <v>73.599999999999994</v>
      </c>
      <c r="K5914" s="25">
        <f t="shared" si="633"/>
        <v>23.1</v>
      </c>
      <c r="L5914" s="16">
        <v>621</v>
      </c>
      <c r="N5914">
        <v>62.1</v>
      </c>
      <c r="O5914" s="26">
        <f t="shared" si="634"/>
        <v>16.7</v>
      </c>
      <c r="P5914" s="11">
        <f t="shared" si="632"/>
        <v>0.67354199297228801</v>
      </c>
      <c r="Q5914" s="12">
        <f t="shared" si="635"/>
        <v>36862997934.538506</v>
      </c>
      <c r="R5914" s="13">
        <f t="shared" si="636"/>
        <v>54730066304.945572</v>
      </c>
      <c r="S5914" s="14">
        <v>55</v>
      </c>
      <c r="T5914" s="14">
        <f t="shared" si="637"/>
        <v>5.5</v>
      </c>
      <c r="U5914" s="15">
        <f t="shared" si="638"/>
        <v>98268876037.238998</v>
      </c>
    </row>
    <row r="5915" spans="6:21" x14ac:dyDescent="0.25">
      <c r="F5915" s="24"/>
      <c r="G5915" s="34">
        <v>40425.374999985659</v>
      </c>
      <c r="H5915" s="16">
        <v>760</v>
      </c>
      <c r="J5915" s="19">
        <v>76</v>
      </c>
      <c r="K5915" s="25">
        <f t="shared" si="633"/>
        <v>24.4</v>
      </c>
      <c r="L5915" s="16">
        <v>617</v>
      </c>
      <c r="N5915">
        <v>61.7</v>
      </c>
      <c r="O5915" s="26">
        <f t="shared" si="634"/>
        <v>16.5</v>
      </c>
      <c r="P5915" s="11">
        <f t="shared" si="632"/>
        <v>0.61501289777941393</v>
      </c>
      <c r="Q5915" s="12">
        <f t="shared" si="635"/>
        <v>29744756574.23296</v>
      </c>
      <c r="R5915" s="13">
        <f t="shared" si="636"/>
        <v>48364443545.217293</v>
      </c>
      <c r="S5915" s="14">
        <v>69</v>
      </c>
      <c r="T5915" s="14">
        <f t="shared" si="637"/>
        <v>6.9</v>
      </c>
      <c r="U5915" s="15">
        <f t="shared" si="638"/>
        <v>128475840099.79201</v>
      </c>
    </row>
    <row r="5916" spans="6:21" x14ac:dyDescent="0.25">
      <c r="F5916" s="24"/>
      <c r="G5916" s="34">
        <v>40425.416666652323</v>
      </c>
      <c r="H5916" s="16">
        <v>779</v>
      </c>
      <c r="J5916" s="19">
        <v>77.900000000000006</v>
      </c>
      <c r="K5916" s="25">
        <f t="shared" si="633"/>
        <v>25.5</v>
      </c>
      <c r="L5916" s="16">
        <v>612</v>
      </c>
      <c r="N5916">
        <v>61.2</v>
      </c>
      <c r="O5916" s="26">
        <f t="shared" si="634"/>
        <v>16.2</v>
      </c>
      <c r="P5916" s="11">
        <f t="shared" si="632"/>
        <v>0.56507918766492771</v>
      </c>
      <c r="Q5916" s="12">
        <f t="shared" si="635"/>
        <v>21559568765.113647</v>
      </c>
      <c r="R5916" s="13">
        <f t="shared" si="636"/>
        <v>38153181422.596863</v>
      </c>
      <c r="S5916" s="14">
        <v>78</v>
      </c>
      <c r="T5916" s="14">
        <f t="shared" si="637"/>
        <v>7.8</v>
      </c>
      <c r="U5916" s="15">
        <f t="shared" si="638"/>
        <v>129430178728.369</v>
      </c>
    </row>
    <row r="5917" spans="6:21" x14ac:dyDescent="0.25">
      <c r="F5917" s="24"/>
      <c r="G5917" s="34">
        <v>40425.458333318988</v>
      </c>
      <c r="H5917" s="16">
        <v>793</v>
      </c>
      <c r="J5917" s="19">
        <v>79.3</v>
      </c>
      <c r="K5917" s="25">
        <f t="shared" si="633"/>
        <v>26.3</v>
      </c>
      <c r="L5917" s="16">
        <v>610</v>
      </c>
      <c r="N5917">
        <v>61</v>
      </c>
      <c r="O5917" s="26">
        <f t="shared" si="634"/>
        <v>16.100000000000001</v>
      </c>
      <c r="P5917" s="11">
        <f t="shared" si="632"/>
        <v>0.53552738047398973</v>
      </c>
      <c r="Q5917" s="12">
        <f t="shared" si="635"/>
        <v>19366447078.762218</v>
      </c>
      <c r="R5917" s="13">
        <f t="shared" si="636"/>
        <v>36163318225.897575</v>
      </c>
      <c r="S5917" s="14">
        <v>83</v>
      </c>
      <c r="T5917" s="14">
        <f t="shared" si="637"/>
        <v>8.3000000000000007</v>
      </c>
      <c r="U5917" s="15">
        <f t="shared" si="638"/>
        <v>139414030521.22299</v>
      </c>
    </row>
    <row r="5918" spans="6:21" x14ac:dyDescent="0.25">
      <c r="F5918" s="24"/>
      <c r="G5918" s="34">
        <v>40425.499999985652</v>
      </c>
      <c r="H5918" s="16">
        <v>801</v>
      </c>
      <c r="J5918" s="19">
        <v>80.099999999999994</v>
      </c>
      <c r="K5918" s="25">
        <f t="shared" si="633"/>
        <v>26.7</v>
      </c>
      <c r="L5918" s="16">
        <v>607</v>
      </c>
      <c r="N5918">
        <v>60.7</v>
      </c>
      <c r="O5918" s="26">
        <f t="shared" si="634"/>
        <v>15.9</v>
      </c>
      <c r="P5918" s="11">
        <f t="shared" si="632"/>
        <v>0.51641322360397501</v>
      </c>
      <c r="Q5918" s="12">
        <f t="shared" si="635"/>
        <v>15626788008.086052</v>
      </c>
      <c r="R5918" s="13">
        <f t="shared" si="636"/>
        <v>30260239850.228668</v>
      </c>
      <c r="S5918" s="14">
        <v>87</v>
      </c>
      <c r="T5918" s="14">
        <f t="shared" si="637"/>
        <v>8.6999999999999993</v>
      </c>
      <c r="U5918" s="15">
        <f t="shared" si="638"/>
        <v>127311031026.64101</v>
      </c>
    </row>
    <row r="5919" spans="6:21" x14ac:dyDescent="0.25">
      <c r="F5919" s="24"/>
      <c r="G5919" s="34">
        <v>40425.541666652316</v>
      </c>
      <c r="H5919" s="16">
        <v>807</v>
      </c>
      <c r="J5919" s="19">
        <v>80.7</v>
      </c>
      <c r="K5919" s="25">
        <f t="shared" si="633"/>
        <v>27.1</v>
      </c>
      <c r="L5919" s="16">
        <v>604</v>
      </c>
      <c r="N5919">
        <v>60.4</v>
      </c>
      <c r="O5919" s="26">
        <f t="shared" si="634"/>
        <v>15.8</v>
      </c>
      <c r="P5919" s="11">
        <f t="shared" si="632"/>
        <v>0.50120770533796122</v>
      </c>
      <c r="Q5919" s="12">
        <f t="shared" si="635"/>
        <v>14037171441.914009</v>
      </c>
      <c r="R5919" s="13">
        <f t="shared" si="636"/>
        <v>28006695213.212719</v>
      </c>
      <c r="S5919" s="14">
        <v>89</v>
      </c>
      <c r="T5919" s="14">
        <f t="shared" si="637"/>
        <v>8.9</v>
      </c>
      <c r="U5919" s="15">
        <f t="shared" si="638"/>
        <v>124328761564.55901</v>
      </c>
    </row>
    <row r="5920" spans="6:21" x14ac:dyDescent="0.25">
      <c r="F5920" s="24"/>
      <c r="G5920" s="34">
        <v>40425.58333331898</v>
      </c>
      <c r="H5920" s="16">
        <v>807</v>
      </c>
      <c r="J5920" s="19">
        <v>80.7</v>
      </c>
      <c r="K5920" s="25">
        <f t="shared" si="633"/>
        <v>27.1</v>
      </c>
      <c r="L5920" s="16">
        <v>605</v>
      </c>
      <c r="N5920">
        <v>60.5</v>
      </c>
      <c r="O5920" s="26">
        <f t="shared" si="634"/>
        <v>15.8</v>
      </c>
      <c r="P5920" s="11">
        <f t="shared" si="632"/>
        <v>0.50120770533796122</v>
      </c>
      <c r="Q5920" s="12">
        <f t="shared" si="635"/>
        <v>14037171441.914009</v>
      </c>
      <c r="R5920" s="13">
        <f t="shared" si="636"/>
        <v>28006695213.212719</v>
      </c>
      <c r="S5920" s="14">
        <v>91</v>
      </c>
      <c r="T5920" s="14">
        <f t="shared" si="637"/>
        <v>9.1</v>
      </c>
      <c r="U5920" s="15">
        <f t="shared" si="638"/>
        <v>127122666318.81799</v>
      </c>
    </row>
    <row r="5921" spans="6:21" x14ac:dyDescent="0.25">
      <c r="F5921" s="24"/>
      <c r="G5921" s="34">
        <v>40425.624999985645</v>
      </c>
      <c r="H5921" s="16">
        <v>803</v>
      </c>
      <c r="J5921" s="19">
        <v>80.3</v>
      </c>
      <c r="K5921" s="25">
        <f t="shared" si="633"/>
        <v>26.8</v>
      </c>
      <c r="L5921" s="16">
        <v>606</v>
      </c>
      <c r="N5921">
        <v>60.6</v>
      </c>
      <c r="O5921" s="26">
        <f t="shared" si="634"/>
        <v>15.9</v>
      </c>
      <c r="P5921" s="11">
        <f t="shared" si="632"/>
        <v>0.51338673271564705</v>
      </c>
      <c r="Q5921" s="12">
        <f t="shared" si="635"/>
        <v>15626788008.086052</v>
      </c>
      <c r="R5921" s="13">
        <f t="shared" si="636"/>
        <v>30438628449.600716</v>
      </c>
      <c r="S5921" s="14">
        <v>93</v>
      </c>
      <c r="T5921" s="14">
        <f t="shared" si="637"/>
        <v>9.3000000000000007</v>
      </c>
      <c r="U5921" s="15">
        <f t="shared" si="638"/>
        <v>137750116106.086</v>
      </c>
    </row>
    <row r="5922" spans="6:21" x14ac:dyDescent="0.25">
      <c r="F5922" s="24"/>
      <c r="G5922" s="34">
        <v>40425.666666652309</v>
      </c>
      <c r="H5922" s="16">
        <v>790</v>
      </c>
      <c r="J5922" s="19">
        <v>79</v>
      </c>
      <c r="K5922" s="25">
        <f t="shared" si="633"/>
        <v>26.1</v>
      </c>
      <c r="L5922" s="16">
        <v>608</v>
      </c>
      <c r="N5922">
        <v>60.8</v>
      </c>
      <c r="O5922" s="26">
        <f t="shared" si="634"/>
        <v>16</v>
      </c>
      <c r="P5922" s="11">
        <f t="shared" si="632"/>
        <v>0.53843401545985925</v>
      </c>
      <c r="Q5922" s="12">
        <f t="shared" si="635"/>
        <v>17396418107.462112</v>
      </c>
      <c r="R5922" s="13">
        <f t="shared" si="636"/>
        <v>32309285089.658367</v>
      </c>
      <c r="S5922" s="14">
        <v>93</v>
      </c>
      <c r="T5922" s="14">
        <f t="shared" si="637"/>
        <v>9.3000000000000007</v>
      </c>
      <c r="U5922" s="15">
        <f t="shared" si="638"/>
        <v>138689662934.42499</v>
      </c>
    </row>
    <row r="5923" spans="6:21" x14ac:dyDescent="0.25">
      <c r="F5923" s="24"/>
      <c r="G5923" s="34">
        <v>40425.708333318973</v>
      </c>
      <c r="H5923" s="16">
        <v>768</v>
      </c>
      <c r="J5923" s="19">
        <v>76.8</v>
      </c>
      <c r="K5923" s="25">
        <f t="shared" si="633"/>
        <v>24.9</v>
      </c>
      <c r="L5923" s="16">
        <v>612</v>
      </c>
      <c r="N5923">
        <v>61.2</v>
      </c>
      <c r="O5923" s="26">
        <f t="shared" si="634"/>
        <v>16.2</v>
      </c>
      <c r="P5923" s="11">
        <f t="shared" si="632"/>
        <v>0.58560803140220374</v>
      </c>
      <c r="Q5923" s="12">
        <f t="shared" si="635"/>
        <v>21559568765.113647</v>
      </c>
      <c r="R5923" s="13">
        <f t="shared" si="636"/>
        <v>36815698571.432732</v>
      </c>
      <c r="S5923" s="14">
        <v>91</v>
      </c>
      <c r="T5923" s="14">
        <f t="shared" si="637"/>
        <v>9.1</v>
      </c>
      <c r="U5923" s="15">
        <f t="shared" si="638"/>
        <v>138830781237.504</v>
      </c>
    </row>
    <row r="5924" spans="6:21" x14ac:dyDescent="0.25">
      <c r="F5924" s="24"/>
      <c r="G5924" s="34">
        <v>40425.749999985637</v>
      </c>
      <c r="H5924" s="16">
        <v>738</v>
      </c>
      <c r="J5924" s="19">
        <v>73.8</v>
      </c>
      <c r="K5924" s="25">
        <f t="shared" si="633"/>
        <v>23.2</v>
      </c>
      <c r="L5924" s="16">
        <v>615</v>
      </c>
      <c r="N5924">
        <v>61.5</v>
      </c>
      <c r="O5924" s="26">
        <f t="shared" si="634"/>
        <v>16.399999999999999</v>
      </c>
      <c r="P5924" s="11">
        <f t="shared" si="632"/>
        <v>0.65681922345141752</v>
      </c>
      <c r="Q5924" s="12">
        <f t="shared" si="635"/>
        <v>26719006318.794086</v>
      </c>
      <c r="R5924" s="13">
        <f t="shared" si="636"/>
        <v>40679391474.556</v>
      </c>
      <c r="S5924" s="14">
        <v>86</v>
      </c>
      <c r="T5924" s="14">
        <f t="shared" si="637"/>
        <v>8.6</v>
      </c>
      <c r="U5924" s="15">
        <f t="shared" si="638"/>
        <v>120059312339.552</v>
      </c>
    </row>
    <row r="5925" spans="6:21" x14ac:dyDescent="0.25">
      <c r="F5925" s="24"/>
      <c r="G5925" s="34">
        <v>40425.791666652302</v>
      </c>
      <c r="H5925" s="16">
        <v>718</v>
      </c>
      <c r="J5925" s="19">
        <v>71.8</v>
      </c>
      <c r="K5925" s="25">
        <f t="shared" si="633"/>
        <v>22.1</v>
      </c>
      <c r="L5925" s="16">
        <v>618</v>
      </c>
      <c r="N5925">
        <v>61.8</v>
      </c>
      <c r="O5925" s="26">
        <f t="shared" si="634"/>
        <v>16.600000000000001</v>
      </c>
      <c r="P5925" s="11">
        <f t="shared" si="632"/>
        <v>0.71113294347761824</v>
      </c>
      <c r="Q5925" s="12">
        <f t="shared" si="635"/>
        <v>33113152978.22459</v>
      </c>
      <c r="R5925" s="13">
        <f t="shared" si="636"/>
        <v>46563941780.411659</v>
      </c>
      <c r="S5925" s="14">
        <v>74</v>
      </c>
      <c r="T5925" s="14">
        <f t="shared" si="637"/>
        <v>7.4</v>
      </c>
      <c r="U5925" s="15">
        <f t="shared" si="638"/>
        <v>99535837136.184006</v>
      </c>
    </row>
    <row r="5926" spans="6:21" x14ac:dyDescent="0.25">
      <c r="F5926" s="24"/>
      <c r="G5926" s="34">
        <v>40425.833333318966</v>
      </c>
      <c r="H5926" s="16">
        <v>703</v>
      </c>
      <c r="J5926" s="19">
        <v>70.3</v>
      </c>
      <c r="K5926" s="25">
        <f t="shared" si="633"/>
        <v>21.3</v>
      </c>
      <c r="L5926" s="16">
        <v>619</v>
      </c>
      <c r="N5926">
        <v>61.9</v>
      </c>
      <c r="O5926" s="26">
        <f t="shared" si="634"/>
        <v>16.600000000000001</v>
      </c>
      <c r="P5926" s="11">
        <f t="shared" si="632"/>
        <v>0.74675250237836566</v>
      </c>
      <c r="Q5926" s="12">
        <f t="shared" si="635"/>
        <v>33113152978.22459</v>
      </c>
      <c r="R5926" s="13">
        <f t="shared" si="636"/>
        <v>44342875146.398598</v>
      </c>
      <c r="S5926" s="14">
        <v>61</v>
      </c>
      <c r="T5926" s="14">
        <f t="shared" si="637"/>
        <v>6.1</v>
      </c>
      <c r="U5926" s="15">
        <f t="shared" si="638"/>
        <v>68501305225.861</v>
      </c>
    </row>
    <row r="5927" spans="6:21" x14ac:dyDescent="0.25">
      <c r="F5927" s="24"/>
      <c r="G5927" s="34">
        <v>40425.87499998563</v>
      </c>
      <c r="H5927" s="16">
        <v>692</v>
      </c>
      <c r="J5927" s="19">
        <v>69.2</v>
      </c>
      <c r="K5927" s="25">
        <f t="shared" si="633"/>
        <v>20.7</v>
      </c>
      <c r="L5927" s="16">
        <v>618</v>
      </c>
      <c r="N5927">
        <v>61.8</v>
      </c>
      <c r="O5927" s="26">
        <f t="shared" si="634"/>
        <v>16.600000000000001</v>
      </c>
      <c r="P5927" s="11">
        <f t="shared" si="632"/>
        <v>0.77478728966010901</v>
      </c>
      <c r="Q5927" s="12">
        <f t="shared" si="635"/>
        <v>33113152978.22459</v>
      </c>
      <c r="R5927" s="13">
        <f t="shared" si="636"/>
        <v>42738379191.469414</v>
      </c>
      <c r="S5927" s="14">
        <v>55</v>
      </c>
      <c r="T5927" s="14">
        <f t="shared" si="637"/>
        <v>5.5</v>
      </c>
      <c r="U5927" s="15">
        <f t="shared" si="638"/>
        <v>52938744172.847</v>
      </c>
    </row>
    <row r="5928" spans="6:21" x14ac:dyDescent="0.25">
      <c r="F5928" s="24"/>
      <c r="G5928" s="34">
        <v>40425.916666652294</v>
      </c>
      <c r="H5928" s="16">
        <v>682</v>
      </c>
      <c r="J5928" s="19">
        <v>68.2</v>
      </c>
      <c r="K5928" s="25">
        <f t="shared" si="633"/>
        <v>20.100000000000001</v>
      </c>
      <c r="L5928" s="16">
        <v>616</v>
      </c>
      <c r="N5928">
        <v>61.6</v>
      </c>
      <c r="O5928" s="26">
        <f t="shared" si="634"/>
        <v>16.399999999999999</v>
      </c>
      <c r="P5928" s="11">
        <f t="shared" si="632"/>
        <v>0.79383581999628461</v>
      </c>
      <c r="Q5928" s="12">
        <f t="shared" si="635"/>
        <v>26719006318.794086</v>
      </c>
      <c r="R5928" s="13">
        <f t="shared" si="636"/>
        <v>33658101141.013187</v>
      </c>
      <c r="S5928" s="14">
        <v>53</v>
      </c>
      <c r="T5928" s="14">
        <f t="shared" si="637"/>
        <v>5.3</v>
      </c>
      <c r="U5928" s="15">
        <f t="shared" si="638"/>
        <v>36777202557.761002</v>
      </c>
    </row>
    <row r="5929" spans="6:21" x14ac:dyDescent="0.25">
      <c r="F5929" s="24"/>
      <c r="G5929" s="34">
        <v>40425.958333318958</v>
      </c>
      <c r="H5929" s="16">
        <v>673</v>
      </c>
      <c r="J5929" s="19">
        <v>67.3</v>
      </c>
      <c r="K5929" s="25">
        <f t="shared" si="633"/>
        <v>19.600000000000001</v>
      </c>
      <c r="L5929" s="16">
        <v>614</v>
      </c>
      <c r="N5929">
        <v>61.4</v>
      </c>
      <c r="O5929" s="26">
        <f t="shared" si="634"/>
        <v>16.3</v>
      </c>
      <c r="P5929" s="11">
        <f t="shared" si="632"/>
        <v>0.81361516606411888</v>
      </c>
      <c r="Q5929" s="12">
        <f t="shared" si="635"/>
        <v>24001046936.863968</v>
      </c>
      <c r="R5929" s="13">
        <f t="shared" si="636"/>
        <v>29499261982.749851</v>
      </c>
      <c r="S5929" s="14">
        <v>52</v>
      </c>
      <c r="T5929" s="14">
        <f t="shared" si="637"/>
        <v>5.2</v>
      </c>
      <c r="U5929" s="15">
        <f t="shared" si="638"/>
        <v>28590718238.606998</v>
      </c>
    </row>
    <row r="5930" spans="6:21" x14ac:dyDescent="0.25">
      <c r="F5930" s="24"/>
      <c r="G5930" s="34">
        <v>40425.999999985623</v>
      </c>
      <c r="H5930" s="16">
        <v>666</v>
      </c>
      <c r="J5930" s="19">
        <v>66.599999999999994</v>
      </c>
      <c r="K5930" s="25">
        <f t="shared" si="633"/>
        <v>19.2</v>
      </c>
      <c r="L5930" s="16">
        <v>611</v>
      </c>
      <c r="N5930">
        <v>61.1</v>
      </c>
      <c r="O5930" s="26">
        <f t="shared" si="634"/>
        <v>16.2</v>
      </c>
      <c r="P5930" s="11">
        <f t="shared" ref="P5930:P5993" si="639">EXP((17.27*O5930/(237+O5930))-(17.27*K5930/(237.3+K5930)))</f>
        <v>0.828803205732626</v>
      </c>
      <c r="Q5930" s="12">
        <f t="shared" si="635"/>
        <v>21559568765.113647</v>
      </c>
      <c r="R5930" s="13">
        <f t="shared" si="636"/>
        <v>26012892585.346512</v>
      </c>
      <c r="S5930" s="14">
        <v>51</v>
      </c>
      <c r="T5930" s="14">
        <f t="shared" si="637"/>
        <v>5.0999999999999996</v>
      </c>
      <c r="U5930" s="15">
        <f t="shared" si="638"/>
        <v>22711951483.188</v>
      </c>
    </row>
    <row r="5931" spans="6:21" x14ac:dyDescent="0.25">
      <c r="F5931" s="24"/>
      <c r="G5931" s="34">
        <v>40426.041666652287</v>
      </c>
      <c r="H5931" s="16">
        <v>659</v>
      </c>
      <c r="J5931" s="19">
        <v>65.900000000000006</v>
      </c>
      <c r="K5931" s="25">
        <f t="shared" si="633"/>
        <v>18.8</v>
      </c>
      <c r="L5931" s="16">
        <v>609</v>
      </c>
      <c r="N5931">
        <v>60.9</v>
      </c>
      <c r="O5931" s="26">
        <f t="shared" si="634"/>
        <v>16.100000000000001</v>
      </c>
      <c r="P5931" s="11">
        <f t="shared" si="639"/>
        <v>0.84433611941579956</v>
      </c>
      <c r="Q5931" s="12">
        <f t="shared" si="635"/>
        <v>19366447078.762218</v>
      </c>
      <c r="R5931" s="13">
        <f t="shared" si="636"/>
        <v>22936892824.343414</v>
      </c>
      <c r="S5931" s="14">
        <v>50</v>
      </c>
      <c r="T5931" s="14">
        <f t="shared" si="637"/>
        <v>5</v>
      </c>
      <c r="U5931" s="15">
        <f t="shared" si="638"/>
        <v>17852228727.905998</v>
      </c>
    </row>
    <row r="5932" spans="6:21" x14ac:dyDescent="0.25">
      <c r="F5932" s="24"/>
      <c r="G5932" s="34">
        <v>40426.083333318951</v>
      </c>
      <c r="H5932" s="16">
        <v>652</v>
      </c>
      <c r="J5932" s="19">
        <v>65.2</v>
      </c>
      <c r="K5932" s="25">
        <f t="shared" si="633"/>
        <v>18.399999999999999</v>
      </c>
      <c r="L5932" s="16">
        <v>606</v>
      </c>
      <c r="N5932">
        <v>60.6</v>
      </c>
      <c r="O5932" s="26">
        <f t="shared" si="634"/>
        <v>15.9</v>
      </c>
      <c r="P5932" s="11">
        <f t="shared" si="639"/>
        <v>0.85473773810847609</v>
      </c>
      <c r="Q5932" s="12">
        <f t="shared" si="635"/>
        <v>15626788008.086052</v>
      </c>
      <c r="R5932" s="13">
        <f t="shared" si="636"/>
        <v>18282553011.720226</v>
      </c>
      <c r="S5932" s="14">
        <v>48</v>
      </c>
      <c r="T5932" s="14">
        <f t="shared" si="637"/>
        <v>4.8</v>
      </c>
      <c r="U5932" s="15">
        <f t="shared" si="638"/>
        <v>12747672017.444</v>
      </c>
    </row>
    <row r="5933" spans="6:21" x14ac:dyDescent="0.25">
      <c r="F5933" s="24"/>
      <c r="G5933" s="34">
        <v>40426.124999985615</v>
      </c>
      <c r="H5933" s="16">
        <v>647</v>
      </c>
      <c r="J5933" s="19">
        <v>64.7</v>
      </c>
      <c r="K5933" s="25">
        <f t="shared" si="633"/>
        <v>18.2</v>
      </c>
      <c r="L5933" s="16">
        <v>603</v>
      </c>
      <c r="N5933">
        <v>60.3</v>
      </c>
      <c r="O5933" s="26">
        <f t="shared" si="634"/>
        <v>15.7</v>
      </c>
      <c r="P5933" s="11">
        <f t="shared" si="639"/>
        <v>0.85451276785136709</v>
      </c>
      <c r="Q5933" s="12">
        <f t="shared" si="635"/>
        <v>12609256744.746721</v>
      </c>
      <c r="R5933" s="13">
        <f t="shared" si="636"/>
        <v>14756077637.613438</v>
      </c>
      <c r="S5933" s="14">
        <v>46</v>
      </c>
      <c r="T5933" s="14">
        <f t="shared" si="637"/>
        <v>4.5999999999999996</v>
      </c>
      <c r="U5933" s="15">
        <f t="shared" si="638"/>
        <v>9875376107.1870003</v>
      </c>
    </row>
    <row r="5934" spans="6:21" x14ac:dyDescent="0.25">
      <c r="F5934" s="24"/>
      <c r="G5934" s="34">
        <v>40426.16666665228</v>
      </c>
      <c r="H5934" s="16">
        <v>643</v>
      </c>
      <c r="J5934" s="19">
        <v>64.3</v>
      </c>
      <c r="K5934" s="25">
        <f t="shared" si="633"/>
        <v>17.899999999999999</v>
      </c>
      <c r="L5934" s="16">
        <v>601</v>
      </c>
      <c r="N5934">
        <v>60.1</v>
      </c>
      <c r="O5934" s="26">
        <f t="shared" si="634"/>
        <v>15.6</v>
      </c>
      <c r="P5934" s="11">
        <f t="shared" si="639"/>
        <v>0.86521228375045656</v>
      </c>
      <c r="Q5934" s="12">
        <f t="shared" si="635"/>
        <v>11326594984.812801</v>
      </c>
      <c r="R5934" s="13">
        <f t="shared" si="636"/>
        <v>13091116709.202436</v>
      </c>
      <c r="S5934" s="14">
        <v>45</v>
      </c>
      <c r="T5934" s="14">
        <f t="shared" si="637"/>
        <v>4.5</v>
      </c>
      <c r="U5934" s="15">
        <f t="shared" si="638"/>
        <v>7940347759.7530003</v>
      </c>
    </row>
    <row r="5935" spans="6:21" x14ac:dyDescent="0.25">
      <c r="F5935" s="24"/>
      <c r="G5935" s="34">
        <v>40426.208333318944</v>
      </c>
      <c r="H5935" s="16">
        <v>642</v>
      </c>
      <c r="J5935" s="19">
        <v>64.2</v>
      </c>
      <c r="K5935" s="25">
        <f t="shared" si="633"/>
        <v>17.899999999999999</v>
      </c>
      <c r="L5935" s="16">
        <v>600</v>
      </c>
      <c r="N5935">
        <v>60</v>
      </c>
      <c r="O5935" s="26">
        <f t="shared" si="634"/>
        <v>15.6</v>
      </c>
      <c r="P5935" s="11">
        <f t="shared" si="639"/>
        <v>0.86521228375045656</v>
      </c>
      <c r="Q5935" s="12">
        <f t="shared" si="635"/>
        <v>11326594984.812801</v>
      </c>
      <c r="R5935" s="13">
        <f t="shared" si="636"/>
        <v>13091116709.202436</v>
      </c>
      <c r="S5935" s="14">
        <v>46</v>
      </c>
      <c r="T5935" s="14">
        <f t="shared" si="637"/>
        <v>4.5999999999999996</v>
      </c>
      <c r="U5935" s="15">
        <f t="shared" si="638"/>
        <v>8116799932.1920004</v>
      </c>
    </row>
    <row r="5936" spans="6:21" x14ac:dyDescent="0.25">
      <c r="F5936" s="24"/>
      <c r="G5936" s="34">
        <v>40426.249999985608</v>
      </c>
      <c r="H5936" s="16">
        <v>664</v>
      </c>
      <c r="J5936" s="19">
        <v>66.400000000000006</v>
      </c>
      <c r="K5936" s="25">
        <f t="shared" si="633"/>
        <v>19.100000000000001</v>
      </c>
      <c r="L5936" s="16">
        <v>610</v>
      </c>
      <c r="N5936">
        <v>61</v>
      </c>
      <c r="O5936" s="26">
        <f t="shared" si="634"/>
        <v>16.100000000000001</v>
      </c>
      <c r="P5936" s="11">
        <f t="shared" si="639"/>
        <v>0.82867438996233012</v>
      </c>
      <c r="Q5936" s="12">
        <f t="shared" si="635"/>
        <v>19366447078.762218</v>
      </c>
      <c r="R5936" s="13">
        <f t="shared" si="636"/>
        <v>23370394105.750725</v>
      </c>
      <c r="S5936" s="14">
        <v>46</v>
      </c>
      <c r="T5936" s="14">
        <f t="shared" si="637"/>
        <v>4.5999999999999996</v>
      </c>
      <c r="U5936" s="15">
        <f t="shared" si="638"/>
        <v>18418156324.146999</v>
      </c>
    </row>
    <row r="5937" spans="6:21" x14ac:dyDescent="0.25">
      <c r="F5937" s="24"/>
      <c r="G5937" s="34">
        <v>40426.291666652272</v>
      </c>
      <c r="H5937" s="16">
        <v>701</v>
      </c>
      <c r="J5937" s="19">
        <v>70.099999999999994</v>
      </c>
      <c r="K5937" s="25">
        <f t="shared" si="633"/>
        <v>21.2</v>
      </c>
      <c r="L5937" s="16">
        <v>616</v>
      </c>
      <c r="N5937">
        <v>61.6</v>
      </c>
      <c r="O5937" s="26">
        <f t="shared" si="634"/>
        <v>16.399999999999999</v>
      </c>
      <c r="P5937" s="11">
        <f t="shared" si="639"/>
        <v>0.7418343587797378</v>
      </c>
      <c r="Q5937" s="12">
        <f t="shared" si="635"/>
        <v>26719006318.794086</v>
      </c>
      <c r="R5937" s="13">
        <f t="shared" si="636"/>
        <v>36017482882.223007</v>
      </c>
      <c r="S5937" s="14">
        <v>47</v>
      </c>
      <c r="T5937" s="14">
        <f t="shared" si="637"/>
        <v>4.7</v>
      </c>
      <c r="U5937" s="15">
        <f t="shared" si="638"/>
        <v>43702839848.115997</v>
      </c>
    </row>
    <row r="5938" spans="6:21" x14ac:dyDescent="0.25">
      <c r="F5938" s="24"/>
      <c r="G5938" s="34">
        <v>40426.333333318937</v>
      </c>
      <c r="H5938" s="16">
        <v>733</v>
      </c>
      <c r="J5938" s="19">
        <v>73.3</v>
      </c>
      <c r="K5938" s="25">
        <f t="shared" si="633"/>
        <v>22.9</v>
      </c>
      <c r="L5938" s="16">
        <v>615</v>
      </c>
      <c r="N5938">
        <v>61.5</v>
      </c>
      <c r="O5938" s="26">
        <f t="shared" si="634"/>
        <v>16.399999999999999</v>
      </c>
      <c r="P5938" s="11">
        <f t="shared" si="639"/>
        <v>0.66884150234097972</v>
      </c>
      <c r="Q5938" s="12">
        <f t="shared" si="635"/>
        <v>26719006318.794086</v>
      </c>
      <c r="R5938" s="13">
        <f t="shared" si="636"/>
        <v>39948188360.435448</v>
      </c>
      <c r="S5938" s="14">
        <v>54</v>
      </c>
      <c r="T5938" s="14">
        <f t="shared" si="637"/>
        <v>5.4</v>
      </c>
      <c r="U5938" s="15">
        <f t="shared" si="638"/>
        <v>71437583024.863007</v>
      </c>
    </row>
    <row r="5939" spans="6:21" x14ac:dyDescent="0.25">
      <c r="F5939" s="24"/>
      <c r="G5939" s="34">
        <v>40426.374999985601</v>
      </c>
      <c r="H5939" s="16">
        <v>757</v>
      </c>
      <c r="J5939" s="19">
        <v>75.7</v>
      </c>
      <c r="K5939" s="25">
        <f t="shared" si="633"/>
        <v>24.3</v>
      </c>
      <c r="L5939" s="16">
        <v>611</v>
      </c>
      <c r="N5939">
        <v>61.1</v>
      </c>
      <c r="O5939" s="26">
        <f t="shared" si="634"/>
        <v>16.2</v>
      </c>
      <c r="P5939" s="11">
        <f t="shared" si="639"/>
        <v>0.60698202029584769</v>
      </c>
      <c r="Q5939" s="12">
        <f t="shared" si="635"/>
        <v>21559568765.113647</v>
      </c>
      <c r="R5939" s="13">
        <f t="shared" si="636"/>
        <v>35519287300.479424</v>
      </c>
      <c r="S5939" s="14">
        <v>67</v>
      </c>
      <c r="T5939" s="14">
        <f t="shared" si="637"/>
        <v>6.7</v>
      </c>
      <c r="U5939" s="15">
        <f t="shared" si="638"/>
        <v>93530114186.951004</v>
      </c>
    </row>
    <row r="5940" spans="6:21" x14ac:dyDescent="0.25">
      <c r="F5940" s="24"/>
      <c r="G5940" s="34">
        <v>40426.416666652265</v>
      </c>
      <c r="H5940" s="16">
        <v>776</v>
      </c>
      <c r="J5940" s="19">
        <v>77.599999999999994</v>
      </c>
      <c r="K5940" s="25">
        <f t="shared" si="633"/>
        <v>25.3</v>
      </c>
      <c r="L5940" s="16">
        <v>606</v>
      </c>
      <c r="N5940">
        <v>60.6</v>
      </c>
      <c r="O5940" s="26">
        <f t="shared" si="634"/>
        <v>15.9</v>
      </c>
      <c r="P5940" s="11">
        <f t="shared" si="639"/>
        <v>0.56096980005057817</v>
      </c>
      <c r="Q5940" s="12">
        <f t="shared" si="635"/>
        <v>15626788008.086052</v>
      </c>
      <c r="R5940" s="13">
        <f t="shared" si="636"/>
        <v>27856736684.714771</v>
      </c>
      <c r="S5940" s="14">
        <v>78</v>
      </c>
      <c r="T5940" s="14">
        <f t="shared" si="637"/>
        <v>7.8</v>
      </c>
      <c r="U5940" s="15">
        <f t="shared" si="638"/>
        <v>95393599677.703995</v>
      </c>
    </row>
    <row r="5941" spans="6:21" x14ac:dyDescent="0.25">
      <c r="F5941" s="24"/>
      <c r="G5941" s="34">
        <v>40426.458333318929</v>
      </c>
      <c r="H5941" s="16">
        <v>790</v>
      </c>
      <c r="J5941" s="19">
        <v>79</v>
      </c>
      <c r="K5941" s="25">
        <f t="shared" si="633"/>
        <v>26.1</v>
      </c>
      <c r="L5941" s="16">
        <v>604</v>
      </c>
      <c r="N5941">
        <v>60.4</v>
      </c>
      <c r="O5941" s="26">
        <f t="shared" si="634"/>
        <v>15.8</v>
      </c>
      <c r="P5941" s="11">
        <f t="shared" si="639"/>
        <v>0.53158655879204353</v>
      </c>
      <c r="Q5941" s="12">
        <f t="shared" si="635"/>
        <v>14037171441.914009</v>
      </c>
      <c r="R5941" s="13">
        <f t="shared" si="636"/>
        <v>26406182040.816696</v>
      </c>
      <c r="S5941" s="14">
        <v>83</v>
      </c>
      <c r="T5941" s="14">
        <f t="shared" si="637"/>
        <v>8.3000000000000007</v>
      </c>
      <c r="U5941" s="15">
        <f t="shared" si="638"/>
        <v>102662787970.892</v>
      </c>
    </row>
    <row r="5942" spans="6:21" x14ac:dyDescent="0.25">
      <c r="F5942" s="24"/>
      <c r="G5942" s="34">
        <v>40426.499999985594</v>
      </c>
      <c r="H5942" s="16">
        <v>798</v>
      </c>
      <c r="J5942" s="19">
        <v>79.8</v>
      </c>
      <c r="K5942" s="25">
        <f t="shared" si="633"/>
        <v>26.6</v>
      </c>
      <c r="L5942" s="16">
        <v>601</v>
      </c>
      <c r="N5942">
        <v>60.1</v>
      </c>
      <c r="O5942" s="26">
        <f t="shared" si="634"/>
        <v>15.6</v>
      </c>
      <c r="P5942" s="11">
        <f t="shared" si="639"/>
        <v>0.50957059113514513</v>
      </c>
      <c r="Q5942" s="12">
        <f t="shared" si="635"/>
        <v>11326594984.812801</v>
      </c>
      <c r="R5942" s="13">
        <f t="shared" si="636"/>
        <v>22227725033.309139</v>
      </c>
      <c r="S5942" s="14">
        <v>86</v>
      </c>
      <c r="T5942" s="14">
        <f t="shared" si="637"/>
        <v>8.6</v>
      </c>
      <c r="U5942" s="15">
        <f t="shared" si="638"/>
        <v>93749718417.069</v>
      </c>
    </row>
    <row r="5943" spans="6:21" x14ac:dyDescent="0.25">
      <c r="F5943" s="24"/>
      <c r="G5943" s="34">
        <v>40426.541666652258</v>
      </c>
      <c r="H5943" s="16">
        <v>804</v>
      </c>
      <c r="J5943" s="19">
        <v>80.400000000000006</v>
      </c>
      <c r="K5943" s="25">
        <f t="shared" si="633"/>
        <v>26.9</v>
      </c>
      <c r="L5943" s="16">
        <v>598</v>
      </c>
      <c r="N5943">
        <v>59.8</v>
      </c>
      <c r="O5943" s="26">
        <f t="shared" si="634"/>
        <v>15.4</v>
      </c>
      <c r="P5943" s="11">
        <f t="shared" si="639"/>
        <v>0.49427664578469999</v>
      </c>
      <c r="Q5943" s="12">
        <f t="shared" si="635"/>
        <v>9139430581.2149792</v>
      </c>
      <c r="R5943" s="13">
        <f t="shared" si="636"/>
        <v>18490516716.009251</v>
      </c>
      <c r="S5943" s="14">
        <v>89</v>
      </c>
      <c r="T5943" s="14">
        <f t="shared" si="637"/>
        <v>8.9</v>
      </c>
      <c r="U5943" s="15">
        <f t="shared" si="638"/>
        <v>83224666599.669006</v>
      </c>
    </row>
    <row r="5944" spans="6:21" x14ac:dyDescent="0.25">
      <c r="F5944" s="24"/>
      <c r="G5944" s="34">
        <v>40426.583333318922</v>
      </c>
      <c r="H5944" s="16">
        <v>804</v>
      </c>
      <c r="J5944" s="19">
        <v>80.400000000000006</v>
      </c>
      <c r="K5944" s="25">
        <f t="shared" si="633"/>
        <v>26.9</v>
      </c>
      <c r="L5944" s="16">
        <v>599</v>
      </c>
      <c r="N5944">
        <v>59.9</v>
      </c>
      <c r="O5944" s="26">
        <f t="shared" si="634"/>
        <v>15.5</v>
      </c>
      <c r="P5944" s="11">
        <f t="shared" si="639"/>
        <v>0.49746124930204294</v>
      </c>
      <c r="Q5944" s="12">
        <f t="shared" si="635"/>
        <v>10174410478.510994</v>
      </c>
      <c r="R5944" s="13">
        <f t="shared" si="636"/>
        <v>20452669414.524406</v>
      </c>
      <c r="S5944" s="14">
        <v>91</v>
      </c>
      <c r="T5944" s="14">
        <f t="shared" si="637"/>
        <v>9.1</v>
      </c>
      <c r="U5944" s="15">
        <f t="shared" si="638"/>
        <v>93532156317.722</v>
      </c>
    </row>
    <row r="5945" spans="6:21" x14ac:dyDescent="0.25">
      <c r="F5945" s="24"/>
      <c r="G5945" s="34">
        <v>40426.624999985586</v>
      </c>
      <c r="H5945" s="16">
        <v>800</v>
      </c>
      <c r="J5945" s="19">
        <v>80</v>
      </c>
      <c r="K5945" s="25">
        <f t="shared" si="633"/>
        <v>26.7</v>
      </c>
      <c r="L5945" s="16">
        <v>600</v>
      </c>
      <c r="N5945">
        <v>60</v>
      </c>
      <c r="O5945" s="26">
        <f t="shared" si="634"/>
        <v>15.6</v>
      </c>
      <c r="P5945" s="11">
        <f t="shared" si="639"/>
        <v>0.50658194554960989</v>
      </c>
      <c r="Q5945" s="12">
        <f t="shared" si="635"/>
        <v>11326594984.812801</v>
      </c>
      <c r="R5945" s="13">
        <f t="shared" si="636"/>
        <v>22358860366.656277</v>
      </c>
      <c r="S5945" s="14">
        <v>92</v>
      </c>
      <c r="T5945" s="14">
        <f t="shared" si="637"/>
        <v>9.1999999999999993</v>
      </c>
      <c r="U5945" s="15">
        <f t="shared" si="638"/>
        <v>101496841512.96001</v>
      </c>
    </row>
    <row r="5946" spans="6:21" x14ac:dyDescent="0.25">
      <c r="F5946" s="24"/>
      <c r="G5946" s="34">
        <v>40426.666666652251</v>
      </c>
      <c r="H5946" s="16">
        <v>787</v>
      </c>
      <c r="J5946" s="19">
        <v>78.7</v>
      </c>
      <c r="K5946" s="25">
        <f t="shared" si="633"/>
        <v>25.9</v>
      </c>
      <c r="L5946" s="16">
        <v>602</v>
      </c>
      <c r="N5946">
        <v>60.2</v>
      </c>
      <c r="O5946" s="26">
        <f t="shared" si="634"/>
        <v>15.7</v>
      </c>
      <c r="P5946" s="11">
        <f t="shared" si="639"/>
        <v>0.53447327852037196</v>
      </c>
      <c r="Q5946" s="12">
        <f t="shared" si="635"/>
        <v>12609256744.746721</v>
      </c>
      <c r="R5946" s="13">
        <f t="shared" si="636"/>
        <v>23591931068.385689</v>
      </c>
      <c r="S5946" s="14">
        <v>92</v>
      </c>
      <c r="T5946" s="14">
        <f t="shared" si="637"/>
        <v>9.1999999999999993</v>
      </c>
      <c r="U5946" s="15">
        <f t="shared" si="638"/>
        <v>101040603777.479</v>
      </c>
    </row>
    <row r="5947" spans="6:21" x14ac:dyDescent="0.25">
      <c r="F5947" s="24"/>
      <c r="G5947" s="34">
        <v>40426.708333318915</v>
      </c>
      <c r="H5947" s="16">
        <v>765</v>
      </c>
      <c r="J5947" s="19">
        <v>76.5</v>
      </c>
      <c r="K5947" s="25">
        <f t="shared" si="633"/>
        <v>24.7</v>
      </c>
      <c r="L5947" s="16">
        <v>606</v>
      </c>
      <c r="N5947">
        <v>60.6</v>
      </c>
      <c r="O5947" s="26">
        <f t="shared" si="634"/>
        <v>15.9</v>
      </c>
      <c r="P5947" s="11">
        <f t="shared" si="639"/>
        <v>0.58138100225739142</v>
      </c>
      <c r="Q5947" s="12">
        <f t="shared" si="635"/>
        <v>15626788008.086052</v>
      </c>
      <c r="R5947" s="13">
        <f t="shared" si="636"/>
        <v>26878738636.815132</v>
      </c>
      <c r="S5947" s="14">
        <v>89</v>
      </c>
      <c r="T5947" s="14">
        <f t="shared" si="637"/>
        <v>8.9</v>
      </c>
      <c r="U5947" s="15">
        <f t="shared" si="638"/>
        <v>100142360595.689</v>
      </c>
    </row>
    <row r="5948" spans="6:21" x14ac:dyDescent="0.25">
      <c r="F5948" s="24"/>
      <c r="G5948" s="34">
        <v>40426.749999985579</v>
      </c>
      <c r="H5948" s="16">
        <v>734</v>
      </c>
      <c r="J5948" s="19">
        <v>73.400000000000006</v>
      </c>
      <c r="K5948" s="25">
        <f t="shared" si="633"/>
        <v>23</v>
      </c>
      <c r="L5948" s="16">
        <v>610</v>
      </c>
      <c r="N5948">
        <v>61</v>
      </c>
      <c r="O5948" s="26">
        <f t="shared" si="634"/>
        <v>16.100000000000001</v>
      </c>
      <c r="P5948" s="11">
        <f t="shared" si="639"/>
        <v>0.65219984694590838</v>
      </c>
      <c r="Q5948" s="12">
        <f t="shared" si="635"/>
        <v>19366447078.762218</v>
      </c>
      <c r="R5948" s="13">
        <f t="shared" si="636"/>
        <v>29694038061.263786</v>
      </c>
      <c r="S5948" s="14">
        <v>85</v>
      </c>
      <c r="T5948" s="14">
        <f t="shared" si="637"/>
        <v>8.5</v>
      </c>
      <c r="U5948" s="15">
        <f t="shared" si="638"/>
        <v>87784523351.263</v>
      </c>
    </row>
    <row r="5949" spans="6:21" x14ac:dyDescent="0.25">
      <c r="F5949" s="24"/>
      <c r="G5949" s="34">
        <v>40426.791666652243</v>
      </c>
      <c r="H5949" s="16">
        <v>714</v>
      </c>
      <c r="J5949" s="19">
        <v>71.400000000000006</v>
      </c>
      <c r="K5949" s="25">
        <f t="shared" si="633"/>
        <v>21.9</v>
      </c>
      <c r="L5949" s="16">
        <v>614</v>
      </c>
      <c r="N5949">
        <v>61.4</v>
      </c>
      <c r="O5949" s="26">
        <f t="shared" si="634"/>
        <v>16.3</v>
      </c>
      <c r="P5949" s="11">
        <f t="shared" si="639"/>
        <v>0.70622548651076578</v>
      </c>
      <c r="Q5949" s="12">
        <f t="shared" si="635"/>
        <v>24001046936.863968</v>
      </c>
      <c r="R5949" s="13">
        <f t="shared" si="636"/>
        <v>33984962869.926239</v>
      </c>
      <c r="S5949" s="14">
        <v>73</v>
      </c>
      <c r="T5949" s="14">
        <f t="shared" si="637"/>
        <v>7.3</v>
      </c>
      <c r="U5949" s="15">
        <f t="shared" si="638"/>
        <v>72882586311.354996</v>
      </c>
    </row>
    <row r="5950" spans="6:21" x14ac:dyDescent="0.25">
      <c r="F5950" s="24"/>
      <c r="G5950" s="34">
        <v>40426.833333318908</v>
      </c>
      <c r="H5950" s="16">
        <v>699</v>
      </c>
      <c r="J5950" s="19">
        <v>69.900000000000006</v>
      </c>
      <c r="K5950" s="25">
        <f t="shared" si="633"/>
        <v>21.1</v>
      </c>
      <c r="L5950" s="16">
        <v>615</v>
      </c>
      <c r="N5950">
        <v>61.5</v>
      </c>
      <c r="O5950" s="26">
        <f t="shared" si="634"/>
        <v>16.399999999999999</v>
      </c>
      <c r="P5950" s="11">
        <f t="shared" si="639"/>
        <v>0.74639973856614972</v>
      </c>
      <c r="Q5950" s="12">
        <f t="shared" si="635"/>
        <v>26719006318.794086</v>
      </c>
      <c r="R5950" s="13">
        <f t="shared" si="636"/>
        <v>35797180703.897194</v>
      </c>
      <c r="S5950" s="14">
        <v>60</v>
      </c>
      <c r="T5950" s="14">
        <f t="shared" si="637"/>
        <v>6</v>
      </c>
      <c r="U5950" s="15">
        <f t="shared" si="638"/>
        <v>54469046310.619003</v>
      </c>
    </row>
    <row r="5951" spans="6:21" x14ac:dyDescent="0.25">
      <c r="F5951" s="24"/>
      <c r="G5951" s="34">
        <v>40426.874999985572</v>
      </c>
      <c r="H5951" s="16">
        <v>688</v>
      </c>
      <c r="J5951" s="19">
        <v>68.8</v>
      </c>
      <c r="K5951" s="25">
        <f t="shared" si="633"/>
        <v>20.399999999999999</v>
      </c>
      <c r="L5951" s="16">
        <v>614</v>
      </c>
      <c r="N5951">
        <v>61.4</v>
      </c>
      <c r="O5951" s="26">
        <f t="shared" si="634"/>
        <v>16.3</v>
      </c>
      <c r="P5951" s="11">
        <f t="shared" si="639"/>
        <v>0.77430441835967889</v>
      </c>
      <c r="Q5951" s="12">
        <f t="shared" si="635"/>
        <v>24001046936.863968</v>
      </c>
      <c r="R5951" s="13">
        <f t="shared" si="636"/>
        <v>30996913316.998577</v>
      </c>
      <c r="S5951" s="14">
        <v>54</v>
      </c>
      <c r="T5951" s="14">
        <f t="shared" si="637"/>
        <v>5.4</v>
      </c>
      <c r="U5951" s="15">
        <f t="shared" si="638"/>
        <v>37777678452.726997</v>
      </c>
    </row>
    <row r="5952" spans="6:21" x14ac:dyDescent="0.25">
      <c r="F5952" s="24"/>
      <c r="G5952" s="34">
        <v>40426.916666652236</v>
      </c>
      <c r="H5952" s="16">
        <v>679</v>
      </c>
      <c r="J5952" s="19">
        <v>67.900000000000006</v>
      </c>
      <c r="K5952" s="25">
        <f t="shared" si="633"/>
        <v>19.899999999999999</v>
      </c>
      <c r="L5952" s="16">
        <v>612</v>
      </c>
      <c r="N5952">
        <v>61.2</v>
      </c>
      <c r="O5952" s="26">
        <f t="shared" si="634"/>
        <v>16.2</v>
      </c>
      <c r="P5952" s="11">
        <f t="shared" si="639"/>
        <v>0.79353584313469727</v>
      </c>
      <c r="Q5952" s="12">
        <f t="shared" si="635"/>
        <v>21559568765.113647</v>
      </c>
      <c r="R5952" s="13">
        <f t="shared" si="636"/>
        <v>27168991736.966892</v>
      </c>
      <c r="S5952" s="14">
        <v>53</v>
      </c>
      <c r="T5952" s="14">
        <f t="shared" si="637"/>
        <v>5.3</v>
      </c>
      <c r="U5952" s="15">
        <f t="shared" si="638"/>
        <v>29729941750.821999</v>
      </c>
    </row>
    <row r="5953" spans="6:21" x14ac:dyDescent="0.25">
      <c r="F5953" s="24"/>
      <c r="G5953" s="34">
        <v>40426.9583333189</v>
      </c>
      <c r="H5953" s="16">
        <v>670</v>
      </c>
      <c r="J5953" s="19">
        <v>67</v>
      </c>
      <c r="K5953" s="25">
        <f t="shared" si="633"/>
        <v>19.399999999999999</v>
      </c>
      <c r="L5953" s="16">
        <v>610</v>
      </c>
      <c r="N5953">
        <v>61</v>
      </c>
      <c r="O5953" s="26">
        <f t="shared" si="634"/>
        <v>16.100000000000001</v>
      </c>
      <c r="P5953" s="11">
        <f t="shared" si="639"/>
        <v>0.81333876603435928</v>
      </c>
      <c r="Q5953" s="12">
        <f t="shared" si="635"/>
        <v>19366447078.762218</v>
      </c>
      <c r="R5953" s="13">
        <f t="shared" si="636"/>
        <v>23811046377.622295</v>
      </c>
      <c r="S5953" s="14">
        <v>52</v>
      </c>
      <c r="T5953" s="14">
        <f t="shared" si="637"/>
        <v>5.2</v>
      </c>
      <c r="U5953" s="15">
        <f t="shared" si="638"/>
        <v>23111916354.071999</v>
      </c>
    </row>
    <row r="5954" spans="6:21" x14ac:dyDescent="0.25">
      <c r="F5954" s="24"/>
      <c r="G5954" s="34">
        <v>40426.999999985565</v>
      </c>
      <c r="H5954" s="16">
        <v>663</v>
      </c>
      <c r="J5954" s="19">
        <v>66.3</v>
      </c>
      <c r="K5954" s="25">
        <f t="shared" si="633"/>
        <v>19.100000000000001</v>
      </c>
      <c r="L5954" s="16">
        <v>607</v>
      </c>
      <c r="N5954">
        <v>60.7</v>
      </c>
      <c r="O5954" s="26">
        <f t="shared" si="634"/>
        <v>15.9</v>
      </c>
      <c r="P5954" s="11">
        <f t="shared" si="639"/>
        <v>0.81814411941109333</v>
      </c>
      <c r="Q5954" s="12">
        <f t="shared" si="635"/>
        <v>15626788008.086052</v>
      </c>
      <c r="R5954" s="13">
        <f t="shared" si="636"/>
        <v>19100287635.550491</v>
      </c>
      <c r="S5954" s="14">
        <v>51</v>
      </c>
      <c r="T5954" s="14">
        <f t="shared" si="637"/>
        <v>5.0999999999999996</v>
      </c>
      <c r="U5954" s="15">
        <f t="shared" si="638"/>
        <v>17714848100.069</v>
      </c>
    </row>
    <row r="5955" spans="6:21" x14ac:dyDescent="0.25">
      <c r="F5955" s="24"/>
      <c r="G5955" s="34">
        <v>40427.041666652229</v>
      </c>
      <c r="H5955" s="16">
        <v>656</v>
      </c>
      <c r="J5955" s="19">
        <v>65.599999999999994</v>
      </c>
      <c r="K5955" s="25">
        <f t="shared" ref="K5955:K6018" si="640">ROUND((J5955-32)/1.8,1)</f>
        <v>18.7</v>
      </c>
      <c r="L5955" s="16">
        <v>605</v>
      </c>
      <c r="N5955">
        <v>60.5</v>
      </c>
      <c r="O5955" s="26">
        <f t="shared" ref="O5955:O6018" si="641">ROUND((N5955-32)/1.8,1)</f>
        <v>15.8</v>
      </c>
      <c r="P5955" s="11">
        <f t="shared" si="639"/>
        <v>0.8334808676782508</v>
      </c>
      <c r="Q5955" s="12">
        <f t="shared" ref="Q5955:Q6018" si="642">611*EXP(17.27*O5955/237.3+O5955)</f>
        <v>14037171441.914009</v>
      </c>
      <c r="R5955" s="13">
        <f t="shared" ref="R5955:R6018" si="643">Q5955/P5955</f>
        <v>16841624068.727619</v>
      </c>
      <c r="S5955" s="14">
        <v>50</v>
      </c>
      <c r="T5955" s="14">
        <f t="shared" si="637"/>
        <v>5</v>
      </c>
      <c r="U5955" s="15">
        <f t="shared" si="638"/>
        <v>14022263134.068001</v>
      </c>
    </row>
    <row r="5956" spans="6:21" x14ac:dyDescent="0.25">
      <c r="F5956" s="24"/>
      <c r="G5956" s="34">
        <v>40427.083333318893</v>
      </c>
      <c r="H5956" s="16">
        <v>649</v>
      </c>
      <c r="J5956" s="19">
        <v>64.900000000000006</v>
      </c>
      <c r="K5956" s="25">
        <f t="shared" si="640"/>
        <v>18.3</v>
      </c>
      <c r="L5956" s="16">
        <v>602</v>
      </c>
      <c r="N5956">
        <v>60.2</v>
      </c>
      <c r="O5956" s="26">
        <f t="shared" si="641"/>
        <v>15.7</v>
      </c>
      <c r="P5956" s="11">
        <f t="shared" si="639"/>
        <v>0.84916718685305748</v>
      </c>
      <c r="Q5956" s="12">
        <f t="shared" si="642"/>
        <v>12609256744.746721</v>
      </c>
      <c r="R5956" s="13">
        <f t="shared" si="643"/>
        <v>14848968424.552027</v>
      </c>
      <c r="S5956" s="14">
        <v>48</v>
      </c>
      <c r="T5956" s="14">
        <f t="shared" si="637"/>
        <v>4.8</v>
      </c>
      <c r="U5956" s="15">
        <f t="shared" si="638"/>
        <v>10750616063.066</v>
      </c>
    </row>
    <row r="5957" spans="6:21" x14ac:dyDescent="0.25">
      <c r="F5957" s="24"/>
      <c r="G5957" s="34">
        <v>40427.124999985557</v>
      </c>
      <c r="H5957" s="16">
        <v>644</v>
      </c>
      <c r="J5957" s="19">
        <v>64.400000000000006</v>
      </c>
      <c r="K5957" s="25">
        <f t="shared" si="640"/>
        <v>18</v>
      </c>
      <c r="L5957" s="16">
        <v>599</v>
      </c>
      <c r="N5957">
        <v>59.9</v>
      </c>
      <c r="O5957" s="26">
        <f t="shared" si="641"/>
        <v>15.5</v>
      </c>
      <c r="P5957" s="11">
        <f t="shared" si="639"/>
        <v>0.85428731434727934</v>
      </c>
      <c r="Q5957" s="12">
        <f t="shared" si="642"/>
        <v>10174410478.510994</v>
      </c>
      <c r="R5957" s="13">
        <f t="shared" si="643"/>
        <v>11909822734.854469</v>
      </c>
      <c r="S5957" s="14">
        <v>46</v>
      </c>
      <c r="T5957" s="14">
        <f t="shared" ref="T5957:T6020" si="644">S5957/10</f>
        <v>4.5999999999999996</v>
      </c>
      <c r="U5957" s="15">
        <f t="shared" ref="U5957:U6020" si="645">ROUND(T5957*(1-P5957)*R5957,3)</f>
        <v>7982896379.1800003</v>
      </c>
    </row>
    <row r="5958" spans="6:21" x14ac:dyDescent="0.25">
      <c r="F5958" s="24"/>
      <c r="G5958" s="34">
        <v>40427.166666652221</v>
      </c>
      <c r="H5958" s="16">
        <v>640</v>
      </c>
      <c r="J5958" s="19">
        <v>64</v>
      </c>
      <c r="K5958" s="25">
        <f t="shared" si="640"/>
        <v>17.8</v>
      </c>
      <c r="L5958" s="16">
        <v>598</v>
      </c>
      <c r="N5958">
        <v>59.8</v>
      </c>
      <c r="O5958" s="26">
        <f t="shared" si="641"/>
        <v>15.4</v>
      </c>
      <c r="P5958" s="11">
        <f t="shared" si="639"/>
        <v>0.8595684336442686</v>
      </c>
      <c r="Q5958" s="12">
        <f t="shared" si="642"/>
        <v>9139430581.2149792</v>
      </c>
      <c r="R5958" s="13">
        <f t="shared" si="643"/>
        <v>10632580517.722132</v>
      </c>
      <c r="S5958" s="14">
        <v>46</v>
      </c>
      <c r="T5958" s="14">
        <f t="shared" si="644"/>
        <v>4.5999999999999996</v>
      </c>
      <c r="U5958" s="15">
        <f t="shared" si="645"/>
        <v>6868489707.9329996</v>
      </c>
    </row>
    <row r="5959" spans="6:21" x14ac:dyDescent="0.25">
      <c r="F5959" s="24"/>
      <c r="G5959" s="34">
        <v>40427.208333318886</v>
      </c>
      <c r="H5959" s="16">
        <v>638</v>
      </c>
      <c r="J5959" s="19">
        <v>63.8</v>
      </c>
      <c r="K5959" s="25">
        <f t="shared" si="640"/>
        <v>17.7</v>
      </c>
      <c r="L5959" s="16">
        <v>597</v>
      </c>
      <c r="N5959">
        <v>59.7</v>
      </c>
      <c r="O5959" s="26">
        <f t="shared" si="641"/>
        <v>15.4</v>
      </c>
      <c r="P5959" s="11">
        <f t="shared" si="639"/>
        <v>0.86500079482812653</v>
      </c>
      <c r="Q5959" s="12">
        <f t="shared" si="642"/>
        <v>9139430581.2149792</v>
      </c>
      <c r="R5959" s="13">
        <f t="shared" si="643"/>
        <v>10565805992.156298</v>
      </c>
      <c r="S5959" s="14">
        <v>46</v>
      </c>
      <c r="T5959" s="14">
        <f t="shared" si="644"/>
        <v>4.5999999999999996</v>
      </c>
      <c r="U5959" s="15">
        <f t="shared" si="645"/>
        <v>6561326890.3299999</v>
      </c>
    </row>
    <row r="5960" spans="6:21" x14ac:dyDescent="0.25">
      <c r="F5960" s="24"/>
      <c r="G5960" s="34">
        <v>40427.24999998555</v>
      </c>
      <c r="H5960" s="16">
        <v>660</v>
      </c>
      <c r="J5960" s="19">
        <v>66</v>
      </c>
      <c r="K5960" s="25">
        <f t="shared" si="640"/>
        <v>18.899999999999999</v>
      </c>
      <c r="L5960" s="16">
        <v>607</v>
      </c>
      <c r="N5960">
        <v>60.7</v>
      </c>
      <c r="O5960" s="26">
        <f t="shared" si="641"/>
        <v>15.9</v>
      </c>
      <c r="P5960" s="11">
        <f t="shared" si="639"/>
        <v>0.82841635523734169</v>
      </c>
      <c r="Q5960" s="12">
        <f t="shared" si="642"/>
        <v>15626788008.086052</v>
      </c>
      <c r="R5960" s="13">
        <f t="shared" si="643"/>
        <v>18863446996.539524</v>
      </c>
      <c r="S5960" s="14">
        <v>46</v>
      </c>
      <c r="T5960" s="14">
        <f t="shared" si="644"/>
        <v>4.5999999999999996</v>
      </c>
      <c r="U5960" s="15">
        <f t="shared" si="645"/>
        <v>14888631346.886</v>
      </c>
    </row>
    <row r="5961" spans="6:21" x14ac:dyDescent="0.25">
      <c r="F5961" s="24"/>
      <c r="G5961" s="34">
        <v>40427.291666652214</v>
      </c>
      <c r="H5961" s="16">
        <v>698</v>
      </c>
      <c r="J5961" s="19">
        <v>69.8</v>
      </c>
      <c r="K5961" s="25">
        <f t="shared" si="640"/>
        <v>21</v>
      </c>
      <c r="L5961" s="16">
        <v>613</v>
      </c>
      <c r="N5961">
        <v>61.3</v>
      </c>
      <c r="O5961" s="26">
        <f t="shared" si="641"/>
        <v>16.3</v>
      </c>
      <c r="P5961" s="11">
        <f t="shared" si="639"/>
        <v>0.74622310543193049</v>
      </c>
      <c r="Q5961" s="12">
        <f t="shared" si="642"/>
        <v>24001046936.863968</v>
      </c>
      <c r="R5961" s="13">
        <f t="shared" si="643"/>
        <v>32163366106.134747</v>
      </c>
      <c r="S5961" s="14">
        <v>46</v>
      </c>
      <c r="T5961" s="14">
        <f t="shared" si="644"/>
        <v>4.5999999999999996</v>
      </c>
      <c r="U5961" s="15">
        <f t="shared" si="645"/>
        <v>37546668178.646004</v>
      </c>
    </row>
    <row r="5962" spans="6:21" x14ac:dyDescent="0.25">
      <c r="F5962" s="24"/>
      <c r="G5962" s="34">
        <v>40427.333333318878</v>
      </c>
      <c r="H5962" s="16">
        <v>730</v>
      </c>
      <c r="J5962" s="19">
        <v>73</v>
      </c>
      <c r="K5962" s="25">
        <f t="shared" si="640"/>
        <v>22.8</v>
      </c>
      <c r="L5962" s="16">
        <v>613</v>
      </c>
      <c r="N5962">
        <v>61.3</v>
      </c>
      <c r="O5962" s="26">
        <f t="shared" si="641"/>
        <v>16.3</v>
      </c>
      <c r="P5962" s="11">
        <f t="shared" si="639"/>
        <v>0.66862660586104394</v>
      </c>
      <c r="Q5962" s="12">
        <f t="shared" si="642"/>
        <v>24001046936.863968</v>
      </c>
      <c r="R5962" s="13">
        <f t="shared" si="643"/>
        <v>35896039323.705795</v>
      </c>
      <c r="S5962" s="14">
        <v>53</v>
      </c>
      <c r="T5962" s="14">
        <f t="shared" si="644"/>
        <v>5.3</v>
      </c>
      <c r="U5962" s="15">
        <f t="shared" si="645"/>
        <v>63043459650.262001</v>
      </c>
    </row>
    <row r="5963" spans="6:21" x14ac:dyDescent="0.25">
      <c r="F5963" s="24"/>
      <c r="G5963" s="34">
        <v>40427.374999985543</v>
      </c>
      <c r="H5963" s="16">
        <v>755</v>
      </c>
      <c r="J5963" s="19">
        <v>75.5</v>
      </c>
      <c r="K5963" s="25">
        <f t="shared" si="640"/>
        <v>24.2</v>
      </c>
      <c r="L5963" s="16">
        <v>608</v>
      </c>
      <c r="N5963">
        <v>60.8</v>
      </c>
      <c r="O5963" s="26">
        <f t="shared" si="641"/>
        <v>16</v>
      </c>
      <c r="P5963" s="11">
        <f t="shared" si="639"/>
        <v>0.60287580809727936</v>
      </c>
      <c r="Q5963" s="12">
        <f t="shared" si="642"/>
        <v>17396418107.462112</v>
      </c>
      <c r="R5963" s="13">
        <f t="shared" si="643"/>
        <v>28855724303.09734</v>
      </c>
      <c r="S5963" s="14">
        <v>66</v>
      </c>
      <c r="T5963" s="14">
        <f t="shared" si="644"/>
        <v>6.6</v>
      </c>
      <c r="U5963" s="15">
        <f t="shared" si="645"/>
        <v>75631420891.192993</v>
      </c>
    </row>
    <row r="5964" spans="6:21" x14ac:dyDescent="0.25">
      <c r="F5964" s="24"/>
      <c r="G5964" s="34">
        <v>40427.416666652207</v>
      </c>
      <c r="H5964" s="16">
        <v>774</v>
      </c>
      <c r="J5964" s="19">
        <v>77.400000000000006</v>
      </c>
      <c r="K5964" s="25">
        <f t="shared" si="640"/>
        <v>25.2</v>
      </c>
      <c r="L5964" s="16">
        <v>603</v>
      </c>
      <c r="N5964">
        <v>60.3</v>
      </c>
      <c r="O5964" s="26">
        <f t="shared" si="641"/>
        <v>15.7</v>
      </c>
      <c r="P5964" s="11">
        <f t="shared" si="639"/>
        <v>0.55713257355115353</v>
      </c>
      <c r="Q5964" s="12">
        <f t="shared" si="642"/>
        <v>12609256744.746721</v>
      </c>
      <c r="R5964" s="13">
        <f t="shared" si="643"/>
        <v>22632417028.456142</v>
      </c>
      <c r="S5964" s="14">
        <v>78</v>
      </c>
      <c r="T5964" s="14">
        <f t="shared" si="644"/>
        <v>7.8</v>
      </c>
      <c r="U5964" s="15">
        <f t="shared" si="645"/>
        <v>78180650212.934006</v>
      </c>
    </row>
    <row r="5965" spans="6:21" x14ac:dyDescent="0.25">
      <c r="F5965" s="24"/>
      <c r="G5965" s="34">
        <v>40427.458333318871</v>
      </c>
      <c r="H5965" s="16">
        <v>788</v>
      </c>
      <c r="J5965" s="19">
        <v>78.8</v>
      </c>
      <c r="K5965" s="25">
        <f t="shared" si="640"/>
        <v>26</v>
      </c>
      <c r="L5965" s="16">
        <v>602</v>
      </c>
      <c r="N5965">
        <v>60.2</v>
      </c>
      <c r="O5965" s="26">
        <f t="shared" si="641"/>
        <v>15.7</v>
      </c>
      <c r="P5965" s="11">
        <f t="shared" si="639"/>
        <v>0.53132193435767872</v>
      </c>
      <c r="Q5965" s="12">
        <f t="shared" si="642"/>
        <v>12609256744.746721</v>
      </c>
      <c r="R5965" s="13">
        <f t="shared" si="643"/>
        <v>23731858087.11285</v>
      </c>
      <c r="S5965" s="14">
        <v>83</v>
      </c>
      <c r="T5965" s="14">
        <f t="shared" si="644"/>
        <v>8.3000000000000007</v>
      </c>
      <c r="U5965" s="15">
        <f t="shared" si="645"/>
        <v>92317591141.639008</v>
      </c>
    </row>
    <row r="5966" spans="6:21" x14ac:dyDescent="0.25">
      <c r="F5966" s="24"/>
      <c r="G5966" s="34">
        <v>40427.499999985535</v>
      </c>
      <c r="H5966" s="16">
        <v>797</v>
      </c>
      <c r="J5966" s="19">
        <v>79.7</v>
      </c>
      <c r="K5966" s="25">
        <f t="shared" si="640"/>
        <v>26.5</v>
      </c>
      <c r="L5966" s="16">
        <v>599</v>
      </c>
      <c r="N5966">
        <v>59.9</v>
      </c>
      <c r="O5966" s="26">
        <f t="shared" si="641"/>
        <v>15.5</v>
      </c>
      <c r="P5966" s="11">
        <f t="shared" si="639"/>
        <v>0.50930036031692683</v>
      </c>
      <c r="Q5966" s="12">
        <f t="shared" si="642"/>
        <v>10174410478.510994</v>
      </c>
      <c r="R5966" s="13">
        <f t="shared" si="643"/>
        <v>19977230081.242577</v>
      </c>
      <c r="S5966" s="14">
        <v>86</v>
      </c>
      <c r="T5966" s="14">
        <f t="shared" si="644"/>
        <v>8.6</v>
      </c>
      <c r="U5966" s="15">
        <f t="shared" si="645"/>
        <v>84304248583.492004</v>
      </c>
    </row>
    <row r="5967" spans="6:21" x14ac:dyDescent="0.25">
      <c r="F5967" s="24"/>
      <c r="G5967" s="34">
        <v>40427.5416666522</v>
      </c>
      <c r="H5967" s="16">
        <v>803</v>
      </c>
      <c r="J5967" s="19">
        <v>80.3</v>
      </c>
      <c r="K5967" s="25">
        <f t="shared" si="640"/>
        <v>26.8</v>
      </c>
      <c r="L5967" s="16">
        <v>596</v>
      </c>
      <c r="N5967">
        <v>59.6</v>
      </c>
      <c r="O5967" s="26">
        <f t="shared" si="641"/>
        <v>15.3</v>
      </c>
      <c r="P5967" s="11">
        <f t="shared" si="639"/>
        <v>0.49400289667473485</v>
      </c>
      <c r="Q5967" s="12">
        <f t="shared" si="642"/>
        <v>8209732792.4076357</v>
      </c>
      <c r="R5967" s="13">
        <f t="shared" si="643"/>
        <v>16618794844.462523</v>
      </c>
      <c r="S5967" s="14">
        <v>88</v>
      </c>
      <c r="T5967" s="14">
        <f t="shared" si="644"/>
        <v>8.8000000000000007</v>
      </c>
      <c r="U5967" s="15">
        <f t="shared" si="645"/>
        <v>73999746058.082993</v>
      </c>
    </row>
    <row r="5968" spans="6:21" x14ac:dyDescent="0.25">
      <c r="F5968" s="24"/>
      <c r="G5968" s="34">
        <v>40427.583333318864</v>
      </c>
      <c r="H5968" s="16">
        <v>802</v>
      </c>
      <c r="J5968" s="19">
        <v>80.2</v>
      </c>
      <c r="K5968" s="25">
        <f t="shared" si="640"/>
        <v>26.8</v>
      </c>
      <c r="L5968" s="16">
        <v>597</v>
      </c>
      <c r="N5968">
        <v>59.7</v>
      </c>
      <c r="O5968" s="26">
        <f t="shared" si="641"/>
        <v>15.4</v>
      </c>
      <c r="P5968" s="11">
        <f t="shared" si="639"/>
        <v>0.49718826761483215</v>
      </c>
      <c r="Q5968" s="12">
        <f t="shared" si="642"/>
        <v>9139430581.2149792</v>
      </c>
      <c r="R5968" s="13">
        <f t="shared" si="643"/>
        <v>18382233002.11747</v>
      </c>
      <c r="S5968" s="14">
        <v>90</v>
      </c>
      <c r="T5968" s="14">
        <f t="shared" si="644"/>
        <v>9</v>
      </c>
      <c r="U5968" s="15">
        <f t="shared" si="645"/>
        <v>83185221788.121994</v>
      </c>
    </row>
    <row r="5969" spans="6:21" x14ac:dyDescent="0.25">
      <c r="F5969" s="24"/>
      <c r="G5969" s="34">
        <v>40427.624999985528</v>
      </c>
      <c r="H5969" s="16">
        <v>798</v>
      </c>
      <c r="J5969" s="19">
        <v>79.8</v>
      </c>
      <c r="K5969" s="25">
        <f t="shared" si="640"/>
        <v>26.6</v>
      </c>
      <c r="L5969" s="16">
        <v>598</v>
      </c>
      <c r="N5969">
        <v>59.8</v>
      </c>
      <c r="O5969" s="26">
        <f t="shared" si="641"/>
        <v>15.4</v>
      </c>
      <c r="P5969" s="11">
        <f t="shared" si="639"/>
        <v>0.50306978432441551</v>
      </c>
      <c r="Q5969" s="12">
        <f t="shared" si="642"/>
        <v>9139430581.2149792</v>
      </c>
      <c r="R5969" s="13">
        <f t="shared" si="643"/>
        <v>18167321644.031036</v>
      </c>
      <c r="S5969" s="14">
        <v>91</v>
      </c>
      <c r="T5969" s="14">
        <f t="shared" si="644"/>
        <v>9.1</v>
      </c>
      <c r="U5969" s="15">
        <f t="shared" si="645"/>
        <v>82153808671.626007</v>
      </c>
    </row>
    <row r="5970" spans="6:21" x14ac:dyDescent="0.25">
      <c r="F5970" s="24"/>
      <c r="G5970" s="34">
        <v>40427.666666652192</v>
      </c>
      <c r="H5970" s="16">
        <v>785</v>
      </c>
      <c r="J5970" s="19">
        <v>78.5</v>
      </c>
      <c r="K5970" s="25">
        <f t="shared" si="640"/>
        <v>25.8</v>
      </c>
      <c r="L5970" s="16">
        <v>600</v>
      </c>
      <c r="N5970">
        <v>60</v>
      </c>
      <c r="O5970" s="26">
        <f t="shared" si="641"/>
        <v>15.6</v>
      </c>
      <c r="P5970" s="11">
        <f t="shared" si="639"/>
        <v>0.53420930725599669</v>
      </c>
      <c r="Q5970" s="12">
        <f t="shared" si="642"/>
        <v>11326594984.812801</v>
      </c>
      <c r="R5970" s="13">
        <f t="shared" si="643"/>
        <v>21202541458.876194</v>
      </c>
      <c r="S5970" s="14">
        <v>91</v>
      </c>
      <c r="T5970" s="14">
        <f t="shared" si="644"/>
        <v>9.1</v>
      </c>
      <c r="U5970" s="15">
        <f t="shared" si="645"/>
        <v>89871112913.977005</v>
      </c>
    </row>
    <row r="5971" spans="6:21" x14ac:dyDescent="0.25">
      <c r="F5971" s="24"/>
      <c r="G5971" s="34">
        <v>40427.708333318857</v>
      </c>
      <c r="H5971" s="16">
        <v>762</v>
      </c>
      <c r="J5971" s="19">
        <v>76.2</v>
      </c>
      <c r="K5971" s="25">
        <f t="shared" si="640"/>
        <v>24.6</v>
      </c>
      <c r="L5971" s="16">
        <v>604</v>
      </c>
      <c r="N5971">
        <v>60.4</v>
      </c>
      <c r="O5971" s="26">
        <f t="shared" si="641"/>
        <v>15.8</v>
      </c>
      <c r="P5971" s="11">
        <f t="shared" si="639"/>
        <v>0.5811313373604573</v>
      </c>
      <c r="Q5971" s="12">
        <f t="shared" si="642"/>
        <v>14037171441.914009</v>
      </c>
      <c r="R5971" s="13">
        <f t="shared" si="643"/>
        <v>24154903615.543964</v>
      </c>
      <c r="S5971" s="14">
        <v>89</v>
      </c>
      <c r="T5971" s="14">
        <f t="shared" si="644"/>
        <v>8.9</v>
      </c>
      <c r="U5971" s="15">
        <f t="shared" si="645"/>
        <v>90047816345.307007</v>
      </c>
    </row>
    <row r="5972" spans="6:21" x14ac:dyDescent="0.25">
      <c r="F5972" s="24"/>
      <c r="G5972" s="34">
        <v>40427.749999985521</v>
      </c>
      <c r="H5972" s="16">
        <v>731</v>
      </c>
      <c r="J5972" s="19">
        <v>73.099999999999994</v>
      </c>
      <c r="K5972" s="25">
        <f t="shared" si="640"/>
        <v>22.8</v>
      </c>
      <c r="L5972" s="16">
        <v>609</v>
      </c>
      <c r="N5972">
        <v>60.9</v>
      </c>
      <c r="O5972" s="26">
        <f t="shared" si="641"/>
        <v>16.100000000000001</v>
      </c>
      <c r="P5972" s="11">
        <f t="shared" si="639"/>
        <v>0.66014345321357226</v>
      </c>
      <c r="Q5972" s="12">
        <f t="shared" si="642"/>
        <v>19366447078.762218</v>
      </c>
      <c r="R5972" s="13">
        <f t="shared" si="643"/>
        <v>29336725198.873871</v>
      </c>
      <c r="S5972" s="14">
        <v>84</v>
      </c>
      <c r="T5972" s="14">
        <f t="shared" si="644"/>
        <v>8.4</v>
      </c>
      <c r="U5972" s="15">
        <f t="shared" si="645"/>
        <v>83750336208.938004</v>
      </c>
    </row>
    <row r="5973" spans="6:21" x14ac:dyDescent="0.25">
      <c r="F5973" s="24"/>
      <c r="G5973" s="34">
        <v>40427.791666652185</v>
      </c>
      <c r="H5973" s="16">
        <v>712</v>
      </c>
      <c r="J5973" s="19">
        <v>71.2</v>
      </c>
      <c r="K5973" s="25">
        <f t="shared" si="640"/>
        <v>21.8</v>
      </c>
      <c r="L5973" s="16">
        <v>612</v>
      </c>
      <c r="N5973">
        <v>61.2</v>
      </c>
      <c r="O5973" s="26">
        <f t="shared" si="641"/>
        <v>16.2</v>
      </c>
      <c r="P5973" s="11">
        <f t="shared" si="639"/>
        <v>0.706028080145508</v>
      </c>
      <c r="Q5973" s="12">
        <f t="shared" si="642"/>
        <v>21559568765.113647</v>
      </c>
      <c r="R5973" s="13">
        <f t="shared" si="643"/>
        <v>30536418269.186058</v>
      </c>
      <c r="S5973" s="14">
        <v>72</v>
      </c>
      <c r="T5973" s="14">
        <f t="shared" si="644"/>
        <v>7.2</v>
      </c>
      <c r="U5973" s="15">
        <f t="shared" si="645"/>
        <v>64633316429.320999</v>
      </c>
    </row>
    <row r="5974" spans="6:21" x14ac:dyDescent="0.25">
      <c r="F5974" s="24"/>
      <c r="G5974" s="34">
        <v>40427.833333318849</v>
      </c>
      <c r="H5974" s="16">
        <v>697</v>
      </c>
      <c r="J5974" s="19">
        <v>69.7</v>
      </c>
      <c r="K5974" s="25">
        <f t="shared" si="640"/>
        <v>20.9</v>
      </c>
      <c r="L5974" s="16">
        <v>614</v>
      </c>
      <c r="N5974">
        <v>61.4</v>
      </c>
      <c r="O5974" s="26">
        <f t="shared" si="641"/>
        <v>16.3</v>
      </c>
      <c r="P5974" s="11">
        <f t="shared" si="639"/>
        <v>0.75082263207120514</v>
      </c>
      <c r="Q5974" s="12">
        <f t="shared" si="642"/>
        <v>24001046936.863968</v>
      </c>
      <c r="R5974" s="13">
        <f t="shared" si="643"/>
        <v>31966333873.893936</v>
      </c>
      <c r="S5974" s="14">
        <v>59</v>
      </c>
      <c r="T5974" s="14">
        <f t="shared" si="644"/>
        <v>5.9</v>
      </c>
      <c r="U5974" s="15">
        <f t="shared" si="645"/>
        <v>46995192928.476997</v>
      </c>
    </row>
    <row r="5975" spans="6:21" x14ac:dyDescent="0.25">
      <c r="F5975" s="24"/>
      <c r="G5975" s="34">
        <v>40427.874999985514</v>
      </c>
      <c r="H5975" s="16">
        <v>687</v>
      </c>
      <c r="J5975" s="19">
        <v>68.7</v>
      </c>
      <c r="K5975" s="25">
        <f t="shared" si="640"/>
        <v>20.399999999999999</v>
      </c>
      <c r="L5975" s="16">
        <v>613</v>
      </c>
      <c r="N5975">
        <v>61.3</v>
      </c>
      <c r="O5975" s="26">
        <f t="shared" si="641"/>
        <v>16.3</v>
      </c>
      <c r="P5975" s="11">
        <f t="shared" si="639"/>
        <v>0.77430441835967889</v>
      </c>
      <c r="Q5975" s="12">
        <f t="shared" si="642"/>
        <v>24001046936.863968</v>
      </c>
      <c r="R5975" s="13">
        <f t="shared" si="643"/>
        <v>30996913316.998577</v>
      </c>
      <c r="S5975" s="14">
        <v>53</v>
      </c>
      <c r="T5975" s="14">
        <f t="shared" si="644"/>
        <v>5.3</v>
      </c>
      <c r="U5975" s="15">
        <f t="shared" si="645"/>
        <v>37078091814.712997</v>
      </c>
    </row>
    <row r="5976" spans="6:21" x14ac:dyDescent="0.25">
      <c r="F5976" s="24"/>
      <c r="G5976" s="34">
        <v>40427.916666652178</v>
      </c>
      <c r="H5976" s="16">
        <v>677</v>
      </c>
      <c r="J5976" s="19">
        <v>67.7</v>
      </c>
      <c r="K5976" s="25">
        <f t="shared" si="640"/>
        <v>19.8</v>
      </c>
      <c r="L5976" s="16">
        <v>611</v>
      </c>
      <c r="N5976">
        <v>61.1</v>
      </c>
      <c r="O5976" s="26">
        <f t="shared" si="641"/>
        <v>16.2</v>
      </c>
      <c r="P5976" s="11">
        <f t="shared" si="639"/>
        <v>0.79846905820604985</v>
      </c>
      <c r="Q5976" s="12">
        <f t="shared" si="642"/>
        <v>21559568765.113647</v>
      </c>
      <c r="R5976" s="13">
        <f t="shared" si="643"/>
        <v>27001132409.003216</v>
      </c>
      <c r="S5976" s="14">
        <v>53</v>
      </c>
      <c r="T5976" s="14">
        <f t="shared" si="644"/>
        <v>5.3</v>
      </c>
      <c r="U5976" s="15">
        <f t="shared" si="645"/>
        <v>28840287312.615002</v>
      </c>
    </row>
    <row r="5977" spans="6:21" x14ac:dyDescent="0.25">
      <c r="F5977" s="24"/>
      <c r="G5977" s="34">
        <v>40427.958333318842</v>
      </c>
      <c r="H5977" s="16">
        <v>668</v>
      </c>
      <c r="J5977" s="19">
        <v>66.8</v>
      </c>
      <c r="K5977" s="25">
        <f t="shared" si="640"/>
        <v>19.3</v>
      </c>
      <c r="L5977" s="16">
        <v>609</v>
      </c>
      <c r="N5977">
        <v>60.9</v>
      </c>
      <c r="O5977" s="26">
        <f t="shared" si="641"/>
        <v>16.100000000000001</v>
      </c>
      <c r="P5977" s="11">
        <f t="shared" si="639"/>
        <v>0.81841487280357861</v>
      </c>
      <c r="Q5977" s="12">
        <f t="shared" si="642"/>
        <v>19366447078.762218</v>
      </c>
      <c r="R5977" s="13">
        <f t="shared" si="643"/>
        <v>23663361605.856606</v>
      </c>
      <c r="S5977" s="14">
        <v>51</v>
      </c>
      <c r="T5977" s="14">
        <f t="shared" si="644"/>
        <v>5.0999999999999996</v>
      </c>
      <c r="U5977" s="15">
        <f t="shared" si="645"/>
        <v>21914264088.181</v>
      </c>
    </row>
    <row r="5978" spans="6:21" x14ac:dyDescent="0.25">
      <c r="F5978" s="24"/>
      <c r="G5978" s="34">
        <v>40427.999999985506</v>
      </c>
      <c r="H5978" s="16">
        <v>661</v>
      </c>
      <c r="J5978" s="19">
        <v>66.099999999999994</v>
      </c>
      <c r="K5978" s="25">
        <f t="shared" si="640"/>
        <v>18.899999999999999</v>
      </c>
      <c r="L5978" s="16">
        <v>606</v>
      </c>
      <c r="N5978">
        <v>60.6</v>
      </c>
      <c r="O5978" s="26">
        <f t="shared" si="641"/>
        <v>15.9</v>
      </c>
      <c r="P5978" s="11">
        <f t="shared" si="639"/>
        <v>0.82841635523734169</v>
      </c>
      <c r="Q5978" s="12">
        <f t="shared" si="642"/>
        <v>15626788008.086052</v>
      </c>
      <c r="R5978" s="13">
        <f t="shared" si="643"/>
        <v>18863446996.539524</v>
      </c>
      <c r="S5978" s="14">
        <v>51</v>
      </c>
      <c r="T5978" s="14">
        <f t="shared" si="644"/>
        <v>5.0999999999999996</v>
      </c>
      <c r="U5978" s="15">
        <f t="shared" si="645"/>
        <v>16506960841.113001</v>
      </c>
    </row>
    <row r="5979" spans="6:21" x14ac:dyDescent="0.25">
      <c r="F5979" s="24"/>
      <c r="G5979" s="34">
        <v>40428.041666652171</v>
      </c>
      <c r="H5979" s="16">
        <v>654</v>
      </c>
      <c r="J5979" s="19">
        <v>65.400000000000006</v>
      </c>
      <c r="K5979" s="25">
        <f t="shared" si="640"/>
        <v>18.600000000000001</v>
      </c>
      <c r="L5979" s="16">
        <v>604</v>
      </c>
      <c r="N5979">
        <v>60.4</v>
      </c>
      <c r="O5979" s="26">
        <f t="shared" si="641"/>
        <v>15.8</v>
      </c>
      <c r="P5979" s="11">
        <f t="shared" si="639"/>
        <v>0.83871126388347828</v>
      </c>
      <c r="Q5979" s="12">
        <f t="shared" si="642"/>
        <v>14037171441.914009</v>
      </c>
      <c r="R5979" s="13">
        <f t="shared" si="643"/>
        <v>16736595830.271555</v>
      </c>
      <c r="S5979" s="14">
        <v>50</v>
      </c>
      <c r="T5979" s="14">
        <f t="shared" si="644"/>
        <v>5</v>
      </c>
      <c r="U5979" s="15">
        <f t="shared" si="645"/>
        <v>13497121941.788</v>
      </c>
    </row>
    <row r="5980" spans="6:21" x14ac:dyDescent="0.25">
      <c r="F5980" s="24"/>
      <c r="G5980" s="34">
        <v>40428.083333318835</v>
      </c>
      <c r="H5980" s="16">
        <v>647</v>
      </c>
      <c r="J5980" s="19">
        <v>64.7</v>
      </c>
      <c r="K5980" s="25">
        <f t="shared" si="640"/>
        <v>18.2</v>
      </c>
      <c r="L5980" s="16">
        <v>601</v>
      </c>
      <c r="N5980">
        <v>60.1</v>
      </c>
      <c r="O5980" s="26">
        <f t="shared" si="641"/>
        <v>15.6</v>
      </c>
      <c r="P5980" s="11">
        <f t="shared" si="639"/>
        <v>0.8490510530309624</v>
      </c>
      <c r="Q5980" s="12">
        <f t="shared" si="642"/>
        <v>11326594984.812801</v>
      </c>
      <c r="R5980" s="13">
        <f t="shared" si="643"/>
        <v>13340299083.758104</v>
      </c>
      <c r="S5980" s="14">
        <v>48</v>
      </c>
      <c r="T5980" s="14">
        <f t="shared" si="644"/>
        <v>4.8</v>
      </c>
      <c r="U5980" s="15">
        <f t="shared" si="645"/>
        <v>9665779674.9370003</v>
      </c>
    </row>
    <row r="5981" spans="6:21" x14ac:dyDescent="0.25">
      <c r="F5981" s="24"/>
      <c r="G5981" s="34">
        <v>40428.124999985499</v>
      </c>
      <c r="H5981" s="16">
        <v>642</v>
      </c>
      <c r="J5981" s="19">
        <v>64.2</v>
      </c>
      <c r="K5981" s="25">
        <f t="shared" si="640"/>
        <v>17.899999999999999</v>
      </c>
      <c r="L5981" s="16">
        <v>598</v>
      </c>
      <c r="N5981">
        <v>59.8</v>
      </c>
      <c r="O5981" s="26">
        <f t="shared" si="641"/>
        <v>15.4</v>
      </c>
      <c r="P5981" s="11">
        <f t="shared" si="639"/>
        <v>0.85417440596712069</v>
      </c>
      <c r="Q5981" s="12">
        <f t="shared" si="642"/>
        <v>9139430581.2149792</v>
      </c>
      <c r="R5981" s="13">
        <f t="shared" si="643"/>
        <v>10699724221.854967</v>
      </c>
      <c r="S5981" s="14">
        <v>46</v>
      </c>
      <c r="T5981" s="14">
        <f t="shared" si="644"/>
        <v>4.5999999999999996</v>
      </c>
      <c r="U5981" s="15">
        <f t="shared" si="645"/>
        <v>7177350746.9440002</v>
      </c>
    </row>
    <row r="5982" spans="6:21" x14ac:dyDescent="0.25">
      <c r="F5982" s="24"/>
      <c r="G5982" s="34">
        <v>40428.166666652163</v>
      </c>
      <c r="H5982" s="16">
        <v>638</v>
      </c>
      <c r="J5982" s="19">
        <v>63.8</v>
      </c>
      <c r="K5982" s="25">
        <f t="shared" si="640"/>
        <v>17.7</v>
      </c>
      <c r="L5982" s="16">
        <v>596</v>
      </c>
      <c r="N5982">
        <v>59.6</v>
      </c>
      <c r="O5982" s="26">
        <f t="shared" si="641"/>
        <v>15.3</v>
      </c>
      <c r="P5982" s="11">
        <f t="shared" si="639"/>
        <v>0.8594589335766033</v>
      </c>
      <c r="Q5982" s="12">
        <f t="shared" si="642"/>
        <v>8209732792.4076357</v>
      </c>
      <c r="R5982" s="13">
        <f t="shared" si="643"/>
        <v>9552210666.1259174</v>
      </c>
      <c r="S5982" s="14">
        <v>45</v>
      </c>
      <c r="T5982" s="14">
        <f t="shared" si="644"/>
        <v>4.5</v>
      </c>
      <c r="U5982" s="15">
        <f t="shared" si="645"/>
        <v>6041150431.7320004</v>
      </c>
    </row>
    <row r="5983" spans="6:21" x14ac:dyDescent="0.25">
      <c r="F5983" s="24"/>
      <c r="G5983" s="34">
        <v>40428.208333318827</v>
      </c>
      <c r="H5983" s="16">
        <v>636</v>
      </c>
      <c r="J5983" s="19">
        <v>63.6</v>
      </c>
      <c r="K5983" s="25">
        <f t="shared" si="640"/>
        <v>17.600000000000001</v>
      </c>
      <c r="L5983" s="16">
        <v>595</v>
      </c>
      <c r="N5983">
        <v>59.5</v>
      </c>
      <c r="O5983" s="26">
        <f t="shared" si="641"/>
        <v>15.3</v>
      </c>
      <c r="P5983" s="11">
        <f t="shared" si="639"/>
        <v>0.86489487798749298</v>
      </c>
      <c r="Q5983" s="12">
        <f t="shared" si="642"/>
        <v>8209732792.4076357</v>
      </c>
      <c r="R5983" s="13">
        <f t="shared" si="643"/>
        <v>9492174137.4058113</v>
      </c>
      <c r="S5983" s="14">
        <v>45</v>
      </c>
      <c r="T5983" s="14">
        <f t="shared" si="644"/>
        <v>4.5</v>
      </c>
      <c r="U5983" s="15">
        <f t="shared" si="645"/>
        <v>5770986052.4919996</v>
      </c>
    </row>
    <row r="5984" spans="6:21" x14ac:dyDescent="0.25">
      <c r="F5984" s="24"/>
      <c r="G5984" s="34">
        <v>40428.249999985492</v>
      </c>
      <c r="H5984" s="16">
        <v>658</v>
      </c>
      <c r="J5984" s="19">
        <v>65.8</v>
      </c>
      <c r="K5984" s="25">
        <f t="shared" si="640"/>
        <v>18.8</v>
      </c>
      <c r="L5984" s="16">
        <v>605</v>
      </c>
      <c r="N5984">
        <v>60.5</v>
      </c>
      <c r="O5984" s="26">
        <f t="shared" si="641"/>
        <v>15.8</v>
      </c>
      <c r="P5984" s="11">
        <f t="shared" si="639"/>
        <v>0.82828713593102632</v>
      </c>
      <c r="Q5984" s="12">
        <f t="shared" si="642"/>
        <v>14037171441.914009</v>
      </c>
      <c r="R5984" s="13">
        <f t="shared" si="643"/>
        <v>16947228603.442806</v>
      </c>
      <c r="S5984" s="14">
        <v>46</v>
      </c>
      <c r="T5984" s="14">
        <f t="shared" si="644"/>
        <v>4.5999999999999996</v>
      </c>
      <c r="U5984" s="15">
        <f t="shared" si="645"/>
        <v>13386262943.033001</v>
      </c>
    </row>
    <row r="5985" spans="6:21" x14ac:dyDescent="0.25">
      <c r="F5985" s="24"/>
      <c r="G5985" s="34">
        <v>40428.291666652156</v>
      </c>
      <c r="H5985" s="16">
        <v>696</v>
      </c>
      <c r="J5985" s="19">
        <v>69.599999999999994</v>
      </c>
      <c r="K5985" s="25">
        <f t="shared" si="640"/>
        <v>20.9</v>
      </c>
      <c r="L5985" s="16">
        <v>612</v>
      </c>
      <c r="N5985">
        <v>61.2</v>
      </c>
      <c r="O5985" s="26">
        <f t="shared" si="641"/>
        <v>16.2</v>
      </c>
      <c r="P5985" s="11">
        <f t="shared" si="639"/>
        <v>0.74604630455838816</v>
      </c>
      <c r="Q5985" s="12">
        <f t="shared" si="642"/>
        <v>21559568765.113647</v>
      </c>
      <c r="R5985" s="13">
        <f t="shared" si="643"/>
        <v>28898432487.880947</v>
      </c>
      <c r="S5985" s="14">
        <v>45</v>
      </c>
      <c r="T5985" s="14">
        <f t="shared" si="644"/>
        <v>4.5</v>
      </c>
      <c r="U5985" s="15">
        <f t="shared" si="645"/>
        <v>33024886752.452999</v>
      </c>
    </row>
    <row r="5986" spans="6:21" x14ac:dyDescent="0.25">
      <c r="F5986" s="24"/>
      <c r="G5986" s="34">
        <v>40428.33333331882</v>
      </c>
      <c r="H5986" s="16">
        <v>728</v>
      </c>
      <c r="J5986" s="19">
        <v>72.8</v>
      </c>
      <c r="K5986" s="25">
        <f t="shared" si="640"/>
        <v>22.7</v>
      </c>
      <c r="L5986" s="16">
        <v>612</v>
      </c>
      <c r="N5986">
        <v>61.2</v>
      </c>
      <c r="O5986" s="26">
        <f t="shared" si="641"/>
        <v>16.2</v>
      </c>
      <c r="P5986" s="11">
        <f t="shared" si="639"/>
        <v>0.66841152514819768</v>
      </c>
      <c r="Q5986" s="12">
        <f t="shared" si="642"/>
        <v>21559568765.113647</v>
      </c>
      <c r="R5986" s="13">
        <f t="shared" si="643"/>
        <v>32254932708.309513</v>
      </c>
      <c r="S5986" s="14">
        <v>53</v>
      </c>
      <c r="T5986" s="14">
        <f t="shared" si="644"/>
        <v>5.3</v>
      </c>
      <c r="U5986" s="15">
        <f t="shared" si="645"/>
        <v>56685428898.938004</v>
      </c>
    </row>
    <row r="5987" spans="6:21" x14ac:dyDescent="0.25">
      <c r="F5987" s="24"/>
      <c r="G5987" s="34">
        <v>40428.374999985484</v>
      </c>
      <c r="H5987" s="16">
        <v>753</v>
      </c>
      <c r="J5987" s="19">
        <v>75.3</v>
      </c>
      <c r="K5987" s="25">
        <f t="shared" si="640"/>
        <v>24.1</v>
      </c>
      <c r="L5987" s="16">
        <v>608</v>
      </c>
      <c r="N5987">
        <v>60.8</v>
      </c>
      <c r="O5987" s="26">
        <f t="shared" si="641"/>
        <v>16</v>
      </c>
      <c r="P5987" s="11">
        <f t="shared" si="639"/>
        <v>0.60650110162191795</v>
      </c>
      <c r="Q5987" s="12">
        <f t="shared" si="642"/>
        <v>17396418107.462112</v>
      </c>
      <c r="R5987" s="13">
        <f t="shared" si="643"/>
        <v>28683242389.733913</v>
      </c>
      <c r="S5987" s="14">
        <v>66</v>
      </c>
      <c r="T5987" s="14">
        <f t="shared" si="644"/>
        <v>6.6</v>
      </c>
      <c r="U5987" s="15">
        <f t="shared" si="645"/>
        <v>74493040262.994003</v>
      </c>
    </row>
    <row r="5988" spans="6:21" x14ac:dyDescent="0.25">
      <c r="F5988" s="24"/>
      <c r="G5988" s="34">
        <v>40428.416666652149</v>
      </c>
      <c r="H5988" s="16">
        <v>772</v>
      </c>
      <c r="J5988" s="19">
        <v>77.2</v>
      </c>
      <c r="K5988" s="25">
        <f t="shared" si="640"/>
        <v>25.1</v>
      </c>
      <c r="L5988" s="16">
        <v>603</v>
      </c>
      <c r="N5988">
        <v>60.3</v>
      </c>
      <c r="O5988" s="26">
        <f t="shared" si="641"/>
        <v>15.7</v>
      </c>
      <c r="P5988" s="11">
        <f t="shared" si="639"/>
        <v>0.56045724011138021</v>
      </c>
      <c r="Q5988" s="12">
        <f t="shared" si="642"/>
        <v>12609256744.746721</v>
      </c>
      <c r="R5988" s="13">
        <f t="shared" si="643"/>
        <v>22498160149.096962</v>
      </c>
      <c r="S5988" s="14">
        <v>78</v>
      </c>
      <c r="T5988" s="14">
        <f t="shared" si="644"/>
        <v>7.8</v>
      </c>
      <c r="U5988" s="15">
        <f t="shared" si="645"/>
        <v>77133446553.932007</v>
      </c>
    </row>
    <row r="5989" spans="6:21" x14ac:dyDescent="0.25">
      <c r="F5989" s="24"/>
      <c r="G5989" s="34">
        <v>40428.458333318813</v>
      </c>
      <c r="H5989" s="16">
        <v>786</v>
      </c>
      <c r="J5989" s="19">
        <v>78.599999999999994</v>
      </c>
      <c r="K5989" s="25">
        <f t="shared" si="640"/>
        <v>25.9</v>
      </c>
      <c r="L5989" s="16">
        <v>601</v>
      </c>
      <c r="N5989">
        <v>60.1</v>
      </c>
      <c r="O5989" s="26">
        <f t="shared" si="641"/>
        <v>15.6</v>
      </c>
      <c r="P5989" s="11">
        <f t="shared" si="639"/>
        <v>0.53105713222481099</v>
      </c>
      <c r="Q5989" s="12">
        <f t="shared" si="642"/>
        <v>11326594984.812801</v>
      </c>
      <c r="R5989" s="13">
        <f t="shared" si="643"/>
        <v>21328392554.226997</v>
      </c>
      <c r="S5989" s="14">
        <v>84</v>
      </c>
      <c r="T5989" s="14">
        <f t="shared" si="644"/>
        <v>8.4</v>
      </c>
      <c r="U5989" s="15">
        <f t="shared" si="645"/>
        <v>84015099583.078995</v>
      </c>
    </row>
    <row r="5990" spans="6:21" x14ac:dyDescent="0.25">
      <c r="F5990" s="24"/>
      <c r="G5990" s="34">
        <v>40428.499999985477</v>
      </c>
      <c r="H5990" s="16">
        <v>795</v>
      </c>
      <c r="J5990" s="19">
        <v>79.5</v>
      </c>
      <c r="K5990" s="25">
        <f t="shared" si="640"/>
        <v>26.4</v>
      </c>
      <c r="L5990" s="16">
        <v>598</v>
      </c>
      <c r="N5990">
        <v>59.8</v>
      </c>
      <c r="O5990" s="26">
        <f t="shared" si="641"/>
        <v>15.4</v>
      </c>
      <c r="P5990" s="11">
        <f t="shared" si="639"/>
        <v>0.50902995709783516</v>
      </c>
      <c r="Q5990" s="12">
        <f t="shared" si="642"/>
        <v>9139430581.2149792</v>
      </c>
      <c r="R5990" s="13">
        <f t="shared" si="643"/>
        <v>17954602580.410385</v>
      </c>
      <c r="S5990" s="14">
        <v>87</v>
      </c>
      <c r="T5990" s="14">
        <f t="shared" si="644"/>
        <v>8.6999999999999993</v>
      </c>
      <c r="U5990" s="15">
        <f t="shared" si="645"/>
        <v>76691996393</v>
      </c>
    </row>
    <row r="5991" spans="6:21" x14ac:dyDescent="0.25">
      <c r="F5991" s="24"/>
      <c r="G5991" s="34">
        <v>40428.541666652141</v>
      </c>
      <c r="H5991" s="16">
        <v>801</v>
      </c>
      <c r="J5991" s="19">
        <v>80.099999999999994</v>
      </c>
      <c r="K5991" s="25">
        <f t="shared" si="640"/>
        <v>26.7</v>
      </c>
      <c r="L5991" s="16">
        <v>597</v>
      </c>
      <c r="N5991">
        <v>59.7</v>
      </c>
      <c r="O5991" s="26">
        <f t="shared" si="641"/>
        <v>15.4</v>
      </c>
      <c r="P5991" s="11">
        <f t="shared" si="639"/>
        <v>0.50011926615030333</v>
      </c>
      <c r="Q5991" s="12">
        <f t="shared" si="642"/>
        <v>9139430581.2149792</v>
      </c>
      <c r="R5991" s="13">
        <f t="shared" si="643"/>
        <v>18274502103.400791</v>
      </c>
      <c r="S5991" s="14">
        <v>88</v>
      </c>
      <c r="T5991" s="14">
        <f t="shared" si="644"/>
        <v>8.8000000000000007</v>
      </c>
      <c r="U5991" s="15">
        <f t="shared" si="645"/>
        <v>80388629395.235001</v>
      </c>
    </row>
    <row r="5992" spans="6:21" x14ac:dyDescent="0.25">
      <c r="F5992" s="24"/>
      <c r="G5992" s="34">
        <v>40428.583333318806</v>
      </c>
      <c r="H5992" s="16">
        <v>801</v>
      </c>
      <c r="J5992" s="19">
        <v>80.099999999999994</v>
      </c>
      <c r="K5992" s="25">
        <f t="shared" si="640"/>
        <v>26.7</v>
      </c>
      <c r="L5992" s="16">
        <v>596</v>
      </c>
      <c r="N5992">
        <v>59.6</v>
      </c>
      <c r="O5992" s="26">
        <f t="shared" si="641"/>
        <v>15.3</v>
      </c>
      <c r="P5992" s="11">
        <f t="shared" si="639"/>
        <v>0.49691511697634871</v>
      </c>
      <c r="Q5992" s="12">
        <f t="shared" si="642"/>
        <v>8209732792.4076357</v>
      </c>
      <c r="R5992" s="13">
        <f t="shared" si="643"/>
        <v>16521398749.876205</v>
      </c>
      <c r="S5992" s="14">
        <v>90</v>
      </c>
      <c r="T5992" s="14">
        <f t="shared" si="644"/>
        <v>9</v>
      </c>
      <c r="U5992" s="15">
        <f t="shared" si="645"/>
        <v>74804993617.216995</v>
      </c>
    </row>
    <row r="5993" spans="6:21" x14ac:dyDescent="0.25">
      <c r="F5993" s="24"/>
      <c r="G5993" s="34">
        <v>40428.62499998547</v>
      </c>
      <c r="H5993" s="16">
        <v>796</v>
      </c>
      <c r="J5993" s="19">
        <v>79.599999999999994</v>
      </c>
      <c r="K5993" s="25">
        <f t="shared" si="640"/>
        <v>26.4</v>
      </c>
      <c r="L5993" s="16">
        <v>597</v>
      </c>
      <c r="N5993">
        <v>59.7</v>
      </c>
      <c r="O5993" s="26">
        <f t="shared" si="641"/>
        <v>15.4</v>
      </c>
      <c r="P5993" s="11">
        <f t="shared" si="639"/>
        <v>0.50902995709783516</v>
      </c>
      <c r="Q5993" s="12">
        <f t="shared" si="642"/>
        <v>9139430581.2149792</v>
      </c>
      <c r="R5993" s="13">
        <f t="shared" si="643"/>
        <v>17954602580.410385</v>
      </c>
      <c r="S5993" s="14">
        <v>91</v>
      </c>
      <c r="T5993" s="14">
        <f t="shared" si="644"/>
        <v>9.1</v>
      </c>
      <c r="U5993" s="15">
        <f t="shared" si="645"/>
        <v>80218065192.677994</v>
      </c>
    </row>
    <row r="5994" spans="6:21" x14ac:dyDescent="0.25">
      <c r="F5994" s="24"/>
      <c r="G5994" s="34">
        <v>40428.666666652134</v>
      </c>
      <c r="H5994" s="16">
        <v>783</v>
      </c>
      <c r="J5994" s="19">
        <v>78.3</v>
      </c>
      <c r="K5994" s="25">
        <f t="shared" si="640"/>
        <v>25.7</v>
      </c>
      <c r="L5994" s="16">
        <v>600</v>
      </c>
      <c r="N5994">
        <v>60</v>
      </c>
      <c r="O5994" s="26">
        <f t="shared" si="641"/>
        <v>15.6</v>
      </c>
      <c r="P5994" s="11">
        <f t="shared" ref="P5994:P6057" si="646">EXP((17.27*O5994/(237+O5994))-(17.27*K5994/(237.3+K5994)))</f>
        <v>0.5373826109964327</v>
      </c>
      <c r="Q5994" s="12">
        <f t="shared" si="642"/>
        <v>11326594984.812801</v>
      </c>
      <c r="R5994" s="13">
        <f t="shared" si="643"/>
        <v>21077338107.034489</v>
      </c>
      <c r="S5994" s="14">
        <v>91</v>
      </c>
      <c r="T5994" s="14">
        <f t="shared" si="644"/>
        <v>9.1</v>
      </c>
      <c r="U5994" s="15">
        <f t="shared" si="645"/>
        <v>88731762412.216995</v>
      </c>
    </row>
    <row r="5995" spans="6:21" x14ac:dyDescent="0.25">
      <c r="F5995" s="24"/>
      <c r="G5995" s="34">
        <v>40428.708333318798</v>
      </c>
      <c r="H5995" s="16">
        <v>760</v>
      </c>
      <c r="J5995" s="19">
        <v>76</v>
      </c>
      <c r="K5995" s="25">
        <f t="shared" si="640"/>
        <v>24.4</v>
      </c>
      <c r="L5995" s="16">
        <v>604</v>
      </c>
      <c r="N5995">
        <v>60.4</v>
      </c>
      <c r="O5995" s="26">
        <f t="shared" si="641"/>
        <v>15.8</v>
      </c>
      <c r="P5995" s="11">
        <f t="shared" si="646"/>
        <v>0.58812258222857905</v>
      </c>
      <c r="Q5995" s="12">
        <f t="shared" si="642"/>
        <v>14037171441.914009</v>
      </c>
      <c r="R5995" s="13">
        <f t="shared" si="643"/>
        <v>23867764758.70525</v>
      </c>
      <c r="S5995" s="14">
        <v>89</v>
      </c>
      <c r="T5995" s="14">
        <f t="shared" si="644"/>
        <v>8.9</v>
      </c>
      <c r="U5995" s="15">
        <f t="shared" si="645"/>
        <v>87492280519.442001</v>
      </c>
    </row>
    <row r="5996" spans="6:21" x14ac:dyDescent="0.25">
      <c r="F5996" s="24"/>
      <c r="G5996" s="34">
        <v>40428.749999985463</v>
      </c>
      <c r="H5996" s="16">
        <v>730</v>
      </c>
      <c r="J5996" s="19">
        <v>73</v>
      </c>
      <c r="K5996" s="25">
        <f t="shared" si="640"/>
        <v>22.8</v>
      </c>
      <c r="L5996" s="16">
        <v>609</v>
      </c>
      <c r="N5996">
        <v>60.9</v>
      </c>
      <c r="O5996" s="26">
        <f t="shared" si="641"/>
        <v>16.100000000000001</v>
      </c>
      <c r="P5996" s="11">
        <f t="shared" si="646"/>
        <v>0.66014345321357226</v>
      </c>
      <c r="Q5996" s="12">
        <f t="shared" si="642"/>
        <v>19366447078.762218</v>
      </c>
      <c r="R5996" s="13">
        <f t="shared" si="643"/>
        <v>29336725198.873871</v>
      </c>
      <c r="S5996" s="14">
        <v>84</v>
      </c>
      <c r="T5996" s="14">
        <f t="shared" si="644"/>
        <v>8.4</v>
      </c>
      <c r="U5996" s="15">
        <f t="shared" si="645"/>
        <v>83750336208.938004</v>
      </c>
    </row>
    <row r="5997" spans="6:21" x14ac:dyDescent="0.25">
      <c r="F5997" s="24"/>
      <c r="G5997" s="34">
        <v>40428.791666652127</v>
      </c>
      <c r="H5997" s="16">
        <v>711</v>
      </c>
      <c r="J5997" s="19">
        <v>71.099999999999994</v>
      </c>
      <c r="K5997" s="25">
        <f t="shared" si="640"/>
        <v>21.7</v>
      </c>
      <c r="L5997" s="16">
        <v>612</v>
      </c>
      <c r="N5997">
        <v>61.2</v>
      </c>
      <c r="O5997" s="26">
        <f t="shared" si="641"/>
        <v>16.2</v>
      </c>
      <c r="P5997" s="11">
        <f t="shared" si="646"/>
        <v>0.71035293613349693</v>
      </c>
      <c r="Q5997" s="12">
        <f t="shared" si="642"/>
        <v>21559568765.113647</v>
      </c>
      <c r="R5997" s="13">
        <f t="shared" si="643"/>
        <v>30350502783.115051</v>
      </c>
      <c r="S5997" s="14">
        <v>71</v>
      </c>
      <c r="T5997" s="14">
        <f t="shared" si="644"/>
        <v>7.1</v>
      </c>
      <c r="U5997" s="15">
        <f t="shared" si="645"/>
        <v>62415631527.809998</v>
      </c>
    </row>
    <row r="5998" spans="6:21" x14ac:dyDescent="0.25">
      <c r="F5998" s="24"/>
      <c r="G5998" s="34">
        <v>40428.833333318791</v>
      </c>
      <c r="H5998" s="16">
        <v>696</v>
      </c>
      <c r="J5998" s="19">
        <v>69.599999999999994</v>
      </c>
      <c r="K5998" s="25">
        <f t="shared" si="640"/>
        <v>20.9</v>
      </c>
      <c r="L5998" s="16">
        <v>613</v>
      </c>
      <c r="N5998">
        <v>61.3</v>
      </c>
      <c r="O5998" s="26">
        <f t="shared" si="641"/>
        <v>16.3</v>
      </c>
      <c r="P5998" s="11">
        <f t="shared" si="646"/>
        <v>0.75082263207120514</v>
      </c>
      <c r="Q5998" s="12">
        <f t="shared" si="642"/>
        <v>24001046936.863968</v>
      </c>
      <c r="R5998" s="13">
        <f t="shared" si="643"/>
        <v>31966333873.893936</v>
      </c>
      <c r="S5998" s="14">
        <v>58</v>
      </c>
      <c r="T5998" s="14">
        <f t="shared" si="644"/>
        <v>5.8</v>
      </c>
      <c r="U5998" s="15">
        <f t="shared" si="645"/>
        <v>46198664234.774002</v>
      </c>
    </row>
    <row r="5999" spans="6:21" x14ac:dyDescent="0.25">
      <c r="F5999" s="24"/>
      <c r="G5999" s="34">
        <v>40428.874999985455</v>
      </c>
      <c r="H5999" s="16">
        <v>685</v>
      </c>
      <c r="J5999" s="19">
        <v>68.5</v>
      </c>
      <c r="K5999" s="25">
        <f t="shared" si="640"/>
        <v>20.3</v>
      </c>
      <c r="L5999" s="16">
        <v>612</v>
      </c>
      <c r="N5999">
        <v>61.2</v>
      </c>
      <c r="O5999" s="26">
        <f t="shared" si="641"/>
        <v>16.2</v>
      </c>
      <c r="P5999" s="11">
        <f t="shared" si="646"/>
        <v>0.77414314524008643</v>
      </c>
      <c r="Q5999" s="12">
        <f t="shared" si="642"/>
        <v>21559568765.113647</v>
      </c>
      <c r="R5999" s="13">
        <f t="shared" si="643"/>
        <v>27849589443.083344</v>
      </c>
      <c r="S5999" s="14">
        <v>53</v>
      </c>
      <c r="T5999" s="14">
        <f t="shared" si="644"/>
        <v>5.3</v>
      </c>
      <c r="U5999" s="15">
        <f t="shared" si="645"/>
        <v>33337109593.238998</v>
      </c>
    </row>
    <row r="6000" spans="6:21" x14ac:dyDescent="0.25">
      <c r="F6000" s="24"/>
      <c r="G6000" s="34">
        <v>40428.91666665212</v>
      </c>
      <c r="H6000" s="16">
        <v>676</v>
      </c>
      <c r="J6000" s="19">
        <v>67.599999999999994</v>
      </c>
      <c r="K6000" s="25">
        <f t="shared" si="640"/>
        <v>19.8</v>
      </c>
      <c r="L6000" s="16">
        <v>610</v>
      </c>
      <c r="N6000">
        <v>61</v>
      </c>
      <c r="O6000" s="26">
        <f t="shared" si="641"/>
        <v>16.100000000000001</v>
      </c>
      <c r="P6000" s="11">
        <f t="shared" si="646"/>
        <v>0.79338562893119302</v>
      </c>
      <c r="Q6000" s="12">
        <f t="shared" si="642"/>
        <v>19366447078.762218</v>
      </c>
      <c r="R6000" s="13">
        <f t="shared" si="643"/>
        <v>24409878843.976124</v>
      </c>
      <c r="S6000" s="14">
        <v>53</v>
      </c>
      <c r="T6000" s="14">
        <f t="shared" si="644"/>
        <v>5.3</v>
      </c>
      <c r="U6000" s="15">
        <f t="shared" si="645"/>
        <v>26730188355.633999</v>
      </c>
    </row>
    <row r="6001" spans="6:21" x14ac:dyDescent="0.25">
      <c r="F6001" s="24"/>
      <c r="G6001" s="34">
        <v>40428.958333318784</v>
      </c>
      <c r="H6001" s="16">
        <v>666</v>
      </c>
      <c r="J6001" s="19">
        <v>66.599999999999994</v>
      </c>
      <c r="K6001" s="25">
        <f t="shared" si="640"/>
        <v>19.2</v>
      </c>
      <c r="L6001" s="16">
        <v>608</v>
      </c>
      <c r="N6001">
        <v>60.8</v>
      </c>
      <c r="O6001" s="26">
        <f t="shared" si="641"/>
        <v>16</v>
      </c>
      <c r="P6001" s="11">
        <f t="shared" si="646"/>
        <v>0.81827956590766726</v>
      </c>
      <c r="Q6001" s="12">
        <f t="shared" si="642"/>
        <v>17396418107.462112</v>
      </c>
      <c r="R6001" s="13">
        <f t="shared" si="643"/>
        <v>21259748907.655216</v>
      </c>
      <c r="S6001" s="14">
        <v>51</v>
      </c>
      <c r="T6001" s="14">
        <f t="shared" si="644"/>
        <v>5.0999999999999996</v>
      </c>
      <c r="U6001" s="15">
        <f t="shared" si="645"/>
        <v>19702987080.985001</v>
      </c>
    </row>
    <row r="6002" spans="6:21" x14ac:dyDescent="0.25">
      <c r="F6002" s="24"/>
      <c r="G6002" s="34">
        <v>40428.999999985448</v>
      </c>
      <c r="H6002" s="16">
        <v>660</v>
      </c>
      <c r="J6002" s="19">
        <v>66</v>
      </c>
      <c r="K6002" s="25">
        <f t="shared" si="640"/>
        <v>18.899999999999999</v>
      </c>
      <c r="L6002" s="16">
        <v>605</v>
      </c>
      <c r="N6002">
        <v>60.5</v>
      </c>
      <c r="O6002" s="26">
        <f t="shared" si="641"/>
        <v>15.8</v>
      </c>
      <c r="P6002" s="11">
        <f t="shared" si="646"/>
        <v>0.82312978487407773</v>
      </c>
      <c r="Q6002" s="12">
        <f t="shared" si="642"/>
        <v>14037171441.914009</v>
      </c>
      <c r="R6002" s="13">
        <f t="shared" si="643"/>
        <v>17053412110.535416</v>
      </c>
      <c r="S6002" s="14">
        <v>50</v>
      </c>
      <c r="T6002" s="14">
        <f t="shared" si="644"/>
        <v>5</v>
      </c>
      <c r="U6002" s="15">
        <f t="shared" si="645"/>
        <v>15081203343.107</v>
      </c>
    </row>
    <row r="6003" spans="6:21" x14ac:dyDescent="0.25">
      <c r="F6003" s="24"/>
      <c r="G6003" s="34">
        <v>40429.041666652112</v>
      </c>
      <c r="H6003" s="16">
        <v>652</v>
      </c>
      <c r="J6003" s="19">
        <v>65.2</v>
      </c>
      <c r="K6003" s="25">
        <f t="shared" si="640"/>
        <v>18.399999999999999</v>
      </c>
      <c r="L6003" s="16">
        <v>603</v>
      </c>
      <c r="N6003">
        <v>60.3</v>
      </c>
      <c r="O6003" s="26">
        <f t="shared" si="641"/>
        <v>15.7</v>
      </c>
      <c r="P6003" s="11">
        <f t="shared" si="646"/>
        <v>0.84385918820584394</v>
      </c>
      <c r="Q6003" s="12">
        <f t="shared" si="642"/>
        <v>12609256744.746721</v>
      </c>
      <c r="R6003" s="13">
        <f t="shared" si="643"/>
        <v>14942370624.127073</v>
      </c>
      <c r="S6003" s="14">
        <v>49</v>
      </c>
      <c r="T6003" s="14">
        <f t="shared" si="644"/>
        <v>4.9000000000000004</v>
      </c>
      <c r="U6003" s="15">
        <f t="shared" si="645"/>
        <v>11432258008.964001</v>
      </c>
    </row>
    <row r="6004" spans="6:21" x14ac:dyDescent="0.25">
      <c r="F6004" s="24"/>
      <c r="G6004" s="34">
        <v>40429.083333318777</v>
      </c>
      <c r="H6004" s="16">
        <v>646</v>
      </c>
      <c r="J6004" s="19">
        <v>64.599999999999994</v>
      </c>
      <c r="K6004" s="25">
        <f t="shared" si="640"/>
        <v>18.100000000000001</v>
      </c>
      <c r="L6004" s="16">
        <v>600</v>
      </c>
      <c r="N6004">
        <v>60</v>
      </c>
      <c r="O6004" s="26">
        <f t="shared" si="641"/>
        <v>15.6</v>
      </c>
      <c r="P6004" s="11">
        <f t="shared" si="646"/>
        <v>0.85440010158722934</v>
      </c>
      <c r="Q6004" s="12">
        <f t="shared" si="642"/>
        <v>11326594984.812801</v>
      </c>
      <c r="R6004" s="13">
        <f t="shared" si="643"/>
        <v>13256780943.46109</v>
      </c>
      <c r="S6004" s="14">
        <v>47</v>
      </c>
      <c r="T6004" s="14">
        <f t="shared" si="644"/>
        <v>4.7</v>
      </c>
      <c r="U6004" s="15">
        <f t="shared" si="645"/>
        <v>9071874005.6469994</v>
      </c>
    </row>
    <row r="6005" spans="6:21" x14ac:dyDescent="0.25">
      <c r="F6005" s="24"/>
      <c r="G6005" s="34">
        <v>40429.124999985441</v>
      </c>
      <c r="H6005" s="16">
        <v>640</v>
      </c>
      <c r="J6005" s="19">
        <v>64</v>
      </c>
      <c r="K6005" s="25">
        <f t="shared" si="640"/>
        <v>17.8</v>
      </c>
      <c r="L6005" s="16">
        <v>596</v>
      </c>
      <c r="N6005">
        <v>59.6</v>
      </c>
      <c r="O6005" s="26">
        <f t="shared" si="641"/>
        <v>15.3</v>
      </c>
      <c r="P6005" s="11">
        <f t="shared" si="646"/>
        <v>0.85406137628209333</v>
      </c>
      <c r="Q6005" s="12">
        <f t="shared" si="642"/>
        <v>8209732792.4076357</v>
      </c>
      <c r="R6005" s="13">
        <f t="shared" si="643"/>
        <v>9612579400.4949722</v>
      </c>
      <c r="S6005" s="14">
        <v>46</v>
      </c>
      <c r="T6005" s="14">
        <f t="shared" si="644"/>
        <v>4.5999999999999996</v>
      </c>
      <c r="U6005" s="15">
        <f t="shared" si="645"/>
        <v>6453094397.2019997</v>
      </c>
    </row>
    <row r="6006" spans="6:21" x14ac:dyDescent="0.25">
      <c r="F6006" s="24"/>
      <c r="G6006" s="34">
        <v>40429.166666652105</v>
      </c>
      <c r="H6006" s="16">
        <v>636</v>
      </c>
      <c r="J6006" s="19">
        <v>63.6</v>
      </c>
      <c r="K6006" s="25">
        <f t="shared" si="640"/>
        <v>17.600000000000001</v>
      </c>
      <c r="L6006" s="16">
        <v>595</v>
      </c>
      <c r="N6006">
        <v>59.5</v>
      </c>
      <c r="O6006" s="26">
        <f t="shared" si="641"/>
        <v>15.3</v>
      </c>
      <c r="P6006" s="11">
        <f t="shared" si="646"/>
        <v>0.86489487798749298</v>
      </c>
      <c r="Q6006" s="12">
        <f t="shared" si="642"/>
        <v>8209732792.4076357</v>
      </c>
      <c r="R6006" s="13">
        <f t="shared" si="643"/>
        <v>9492174137.4058113</v>
      </c>
      <c r="S6006" s="14">
        <v>45</v>
      </c>
      <c r="T6006" s="14">
        <f t="shared" si="644"/>
        <v>4.5</v>
      </c>
      <c r="U6006" s="15">
        <f t="shared" si="645"/>
        <v>5770986052.4919996</v>
      </c>
    </row>
    <row r="6007" spans="6:21" x14ac:dyDescent="0.25">
      <c r="F6007" s="24"/>
      <c r="G6007" s="34">
        <v>40429.208333318769</v>
      </c>
      <c r="H6007" s="16">
        <v>634</v>
      </c>
      <c r="J6007" s="19">
        <v>63.4</v>
      </c>
      <c r="K6007" s="25">
        <f t="shared" si="640"/>
        <v>17.399999999999999</v>
      </c>
      <c r="L6007" s="16">
        <v>594</v>
      </c>
      <c r="N6007">
        <v>59.4</v>
      </c>
      <c r="O6007" s="26">
        <f t="shared" si="641"/>
        <v>15.2</v>
      </c>
      <c r="P6007" s="11">
        <f t="shared" si="646"/>
        <v>0.87026712009480645</v>
      </c>
      <c r="Q6007" s="12">
        <f t="shared" si="642"/>
        <v>7374607413.8650589</v>
      </c>
      <c r="R6007" s="13">
        <f t="shared" si="643"/>
        <v>8473958447.4496441</v>
      </c>
      <c r="S6007" s="14">
        <v>45</v>
      </c>
      <c r="T6007" s="14">
        <f t="shared" si="644"/>
        <v>4.5</v>
      </c>
      <c r="U6007" s="15">
        <f t="shared" si="645"/>
        <v>4947079651.1309996</v>
      </c>
    </row>
    <row r="6008" spans="6:21" x14ac:dyDescent="0.25">
      <c r="F6008" s="24"/>
      <c r="G6008" s="34">
        <v>40429.249999985434</v>
      </c>
      <c r="H6008" s="16">
        <v>656</v>
      </c>
      <c r="J6008" s="19">
        <v>65.599999999999994</v>
      </c>
      <c r="K6008" s="25">
        <f t="shared" si="640"/>
        <v>18.7</v>
      </c>
      <c r="L6008" s="16">
        <v>603</v>
      </c>
      <c r="N6008">
        <v>60.3</v>
      </c>
      <c r="O6008" s="26">
        <f t="shared" si="641"/>
        <v>15.7</v>
      </c>
      <c r="P6008" s="11">
        <f t="shared" si="646"/>
        <v>0.82815778176063715</v>
      </c>
      <c r="Q6008" s="12">
        <f t="shared" si="642"/>
        <v>12609256744.746721</v>
      </c>
      <c r="R6008" s="13">
        <f t="shared" si="643"/>
        <v>15225669579.460863</v>
      </c>
      <c r="S6008" s="14">
        <v>45</v>
      </c>
      <c r="T6008" s="14">
        <f t="shared" si="644"/>
        <v>4.5</v>
      </c>
      <c r="U6008" s="15">
        <f t="shared" si="645"/>
        <v>11773857756.214001</v>
      </c>
    </row>
    <row r="6009" spans="6:21" x14ac:dyDescent="0.25">
      <c r="F6009" s="24"/>
      <c r="G6009" s="34">
        <v>40429.291666652098</v>
      </c>
      <c r="H6009" s="16">
        <v>693</v>
      </c>
      <c r="J6009" s="19">
        <v>69.3</v>
      </c>
      <c r="K6009" s="25">
        <f t="shared" si="640"/>
        <v>20.7</v>
      </c>
      <c r="L6009" s="16">
        <v>610</v>
      </c>
      <c r="N6009">
        <v>61</v>
      </c>
      <c r="O6009" s="26">
        <f t="shared" si="641"/>
        <v>16.100000000000001</v>
      </c>
      <c r="P6009" s="11">
        <f t="shared" si="646"/>
        <v>0.75047383285812552</v>
      </c>
      <c r="Q6009" s="12">
        <f t="shared" si="642"/>
        <v>19366447078.762218</v>
      </c>
      <c r="R6009" s="13">
        <f t="shared" si="643"/>
        <v>25805626033.630646</v>
      </c>
      <c r="S6009" s="14">
        <v>45</v>
      </c>
      <c r="T6009" s="14">
        <f t="shared" si="644"/>
        <v>4.5</v>
      </c>
      <c r="U6009" s="15">
        <f t="shared" si="645"/>
        <v>28976305296.908001</v>
      </c>
    </row>
    <row r="6010" spans="6:21" x14ac:dyDescent="0.25">
      <c r="F6010" s="24"/>
      <c r="G6010" s="34">
        <v>40429.333333318762</v>
      </c>
      <c r="H6010" s="16">
        <v>725</v>
      </c>
      <c r="J6010" s="19">
        <v>72.5</v>
      </c>
      <c r="K6010" s="25">
        <f t="shared" si="640"/>
        <v>22.5</v>
      </c>
      <c r="L6010" s="16">
        <v>610</v>
      </c>
      <c r="N6010">
        <v>61</v>
      </c>
      <c r="O6010" s="26">
        <f t="shared" si="641"/>
        <v>16.100000000000001</v>
      </c>
      <c r="P6010" s="11">
        <f t="shared" si="646"/>
        <v>0.67226413228869697</v>
      </c>
      <c r="Q6010" s="12">
        <f t="shared" si="642"/>
        <v>19366447078.762218</v>
      </c>
      <c r="R6010" s="13">
        <f t="shared" si="643"/>
        <v>28807794657.778194</v>
      </c>
      <c r="S6010" s="14">
        <v>53</v>
      </c>
      <c r="T6010" s="14">
        <f t="shared" si="644"/>
        <v>5.3</v>
      </c>
      <c r="U6010" s="15">
        <f t="shared" si="645"/>
        <v>50039142168.785004</v>
      </c>
    </row>
    <row r="6011" spans="6:21" x14ac:dyDescent="0.25">
      <c r="F6011" s="24"/>
      <c r="G6011" s="34">
        <v>40429.374999985426</v>
      </c>
      <c r="H6011" s="16">
        <v>750</v>
      </c>
      <c r="J6011" s="19">
        <v>75</v>
      </c>
      <c r="K6011" s="25">
        <f t="shared" si="640"/>
        <v>23.9</v>
      </c>
      <c r="L6011" s="16">
        <v>606</v>
      </c>
      <c r="N6011">
        <v>60.6</v>
      </c>
      <c r="O6011" s="26">
        <f t="shared" si="641"/>
        <v>15.9</v>
      </c>
      <c r="P6011" s="11">
        <f t="shared" si="646"/>
        <v>0.60991160836622027</v>
      </c>
      <c r="Q6011" s="12">
        <f t="shared" si="642"/>
        <v>15626788008.086052</v>
      </c>
      <c r="R6011" s="13">
        <f t="shared" si="643"/>
        <v>25621397910.339455</v>
      </c>
      <c r="S6011" s="14">
        <v>66</v>
      </c>
      <c r="T6011" s="14">
        <f t="shared" si="644"/>
        <v>6.6</v>
      </c>
      <c r="U6011" s="15">
        <f t="shared" si="645"/>
        <v>65964425354.873001</v>
      </c>
    </row>
    <row r="6012" spans="6:21" x14ac:dyDescent="0.25">
      <c r="F6012" s="24"/>
      <c r="G6012" s="34">
        <v>40429.41666665209</v>
      </c>
      <c r="H6012" s="16">
        <v>769</v>
      </c>
      <c r="J6012" s="19">
        <v>76.900000000000006</v>
      </c>
      <c r="K6012" s="25">
        <f t="shared" si="640"/>
        <v>24.9</v>
      </c>
      <c r="L6012" s="16">
        <v>601</v>
      </c>
      <c r="N6012">
        <v>60.1</v>
      </c>
      <c r="O6012" s="26">
        <f t="shared" si="641"/>
        <v>15.6</v>
      </c>
      <c r="P6012" s="11">
        <f t="shared" si="646"/>
        <v>0.56354877683493021</v>
      </c>
      <c r="Q6012" s="12">
        <f t="shared" si="642"/>
        <v>11326594984.812801</v>
      </c>
      <c r="R6012" s="13">
        <f t="shared" si="643"/>
        <v>20098695002.8116</v>
      </c>
      <c r="S6012" s="14">
        <v>78</v>
      </c>
      <c r="T6012" s="14">
        <f t="shared" si="644"/>
        <v>7.8</v>
      </c>
      <c r="U6012" s="15">
        <f t="shared" si="645"/>
        <v>68422380140.390999</v>
      </c>
    </row>
    <row r="6013" spans="6:21" x14ac:dyDescent="0.25">
      <c r="F6013" s="24"/>
      <c r="G6013" s="34">
        <v>40429.458333318755</v>
      </c>
      <c r="H6013" s="16">
        <v>783</v>
      </c>
      <c r="J6013" s="19">
        <v>78.3</v>
      </c>
      <c r="K6013" s="25">
        <f t="shared" si="640"/>
        <v>25.7</v>
      </c>
      <c r="L6013" s="16">
        <v>599</v>
      </c>
      <c r="N6013">
        <v>59.9</v>
      </c>
      <c r="O6013" s="26">
        <f t="shared" si="641"/>
        <v>15.5</v>
      </c>
      <c r="P6013" s="11">
        <f t="shared" si="646"/>
        <v>0.53394515750643767</v>
      </c>
      <c r="Q6013" s="12">
        <f t="shared" si="642"/>
        <v>10174410478.510994</v>
      </c>
      <c r="R6013" s="13">
        <f t="shared" si="643"/>
        <v>19055160132.973625</v>
      </c>
      <c r="S6013" s="14">
        <v>84</v>
      </c>
      <c r="T6013" s="14">
        <f t="shared" si="644"/>
        <v>8.4</v>
      </c>
      <c r="U6013" s="15">
        <f t="shared" si="645"/>
        <v>74598297097.485992</v>
      </c>
    </row>
    <row r="6014" spans="6:21" x14ac:dyDescent="0.25">
      <c r="F6014" s="24"/>
      <c r="G6014" s="34">
        <v>40429.499999985419</v>
      </c>
      <c r="H6014" s="16">
        <v>792</v>
      </c>
      <c r="J6014" s="19">
        <v>79.2</v>
      </c>
      <c r="K6014" s="25">
        <f t="shared" si="640"/>
        <v>26.2</v>
      </c>
      <c r="L6014" s="16">
        <v>596</v>
      </c>
      <c r="N6014">
        <v>59.6</v>
      </c>
      <c r="O6014" s="26">
        <f t="shared" si="641"/>
        <v>15.3</v>
      </c>
      <c r="P6014" s="11">
        <f t="shared" si="646"/>
        <v>0.51177001786190934</v>
      </c>
      <c r="Q6014" s="12">
        <f t="shared" si="642"/>
        <v>8209732792.4076357</v>
      </c>
      <c r="R6014" s="13">
        <f t="shared" si="643"/>
        <v>16041840095.882412</v>
      </c>
      <c r="S6014" s="14">
        <v>86</v>
      </c>
      <c r="T6014" s="14">
        <f t="shared" si="644"/>
        <v>8.6</v>
      </c>
      <c r="U6014" s="15">
        <f t="shared" si="645"/>
        <v>67356122809.883003</v>
      </c>
    </row>
    <row r="6015" spans="6:21" x14ac:dyDescent="0.25">
      <c r="F6015" s="24"/>
      <c r="G6015" s="34">
        <v>40429.541666652083</v>
      </c>
      <c r="H6015" s="16">
        <v>798</v>
      </c>
      <c r="J6015" s="19">
        <v>79.8</v>
      </c>
      <c r="K6015" s="25">
        <f t="shared" si="640"/>
        <v>26.6</v>
      </c>
      <c r="L6015" s="16">
        <v>595</v>
      </c>
      <c r="N6015">
        <v>59.5</v>
      </c>
      <c r="O6015" s="26">
        <f t="shared" si="641"/>
        <v>15.3</v>
      </c>
      <c r="P6015" s="11">
        <f t="shared" si="646"/>
        <v>0.49984673185876594</v>
      </c>
      <c r="Q6015" s="12">
        <f t="shared" si="642"/>
        <v>8209732792.4076357</v>
      </c>
      <c r="R6015" s="13">
        <f t="shared" si="643"/>
        <v>16424500290.075588</v>
      </c>
      <c r="S6015" s="14">
        <v>88</v>
      </c>
      <c r="T6015" s="14">
        <f t="shared" si="644"/>
        <v>8.8000000000000007</v>
      </c>
      <c r="U6015" s="15">
        <f t="shared" si="645"/>
        <v>72289953979.477997</v>
      </c>
    </row>
    <row r="6016" spans="6:21" x14ac:dyDescent="0.25">
      <c r="F6016" s="24"/>
      <c r="G6016" s="34">
        <v>40429.583333318747</v>
      </c>
      <c r="H6016" s="16">
        <v>798</v>
      </c>
      <c r="J6016" s="19">
        <v>79.8</v>
      </c>
      <c r="K6016" s="25">
        <f t="shared" si="640"/>
        <v>26.6</v>
      </c>
      <c r="L6016" s="16">
        <v>595</v>
      </c>
      <c r="N6016">
        <v>59.5</v>
      </c>
      <c r="O6016" s="26">
        <f t="shared" si="641"/>
        <v>15.3</v>
      </c>
      <c r="P6016" s="11">
        <f t="shared" si="646"/>
        <v>0.49984673185876594</v>
      </c>
      <c r="Q6016" s="12">
        <f t="shared" si="642"/>
        <v>8209732792.4076357</v>
      </c>
      <c r="R6016" s="13">
        <f t="shared" si="643"/>
        <v>16424500290.075588</v>
      </c>
      <c r="S6016" s="14">
        <v>89</v>
      </c>
      <c r="T6016" s="14">
        <f t="shared" si="644"/>
        <v>8.9</v>
      </c>
      <c r="U6016" s="15">
        <f t="shared" si="645"/>
        <v>73111430729.244995</v>
      </c>
    </row>
    <row r="6017" spans="6:21" x14ac:dyDescent="0.25">
      <c r="F6017" s="24"/>
      <c r="G6017" s="34">
        <v>40429.624999985412</v>
      </c>
      <c r="H6017" s="16">
        <v>793</v>
      </c>
      <c r="J6017" s="19">
        <v>79.3</v>
      </c>
      <c r="K6017" s="25">
        <f t="shared" si="640"/>
        <v>26.3</v>
      </c>
      <c r="L6017" s="16">
        <v>595</v>
      </c>
      <c r="N6017">
        <v>59.5</v>
      </c>
      <c r="O6017" s="26">
        <f t="shared" si="641"/>
        <v>15.3</v>
      </c>
      <c r="P6017" s="11">
        <f t="shared" si="646"/>
        <v>0.50875938141375054</v>
      </c>
      <c r="Q6017" s="12">
        <f t="shared" si="642"/>
        <v>8209732792.4076357</v>
      </c>
      <c r="R6017" s="13">
        <f t="shared" si="643"/>
        <v>16136769349.774483</v>
      </c>
      <c r="S6017" s="14">
        <v>91</v>
      </c>
      <c r="T6017" s="14">
        <f t="shared" si="644"/>
        <v>9.1</v>
      </c>
      <c r="U6017" s="15">
        <f t="shared" si="645"/>
        <v>72136032672.037994</v>
      </c>
    </row>
    <row r="6018" spans="6:21" x14ac:dyDescent="0.25">
      <c r="F6018" s="24"/>
      <c r="G6018" s="34">
        <v>40429.666666652076</v>
      </c>
      <c r="H6018" s="16">
        <v>780</v>
      </c>
      <c r="J6018" s="19">
        <v>78</v>
      </c>
      <c r="K6018" s="25">
        <f t="shared" si="640"/>
        <v>25.6</v>
      </c>
      <c r="L6018" s="16">
        <v>598</v>
      </c>
      <c r="N6018">
        <v>59.8</v>
      </c>
      <c r="O6018" s="26">
        <f t="shared" si="641"/>
        <v>15.4</v>
      </c>
      <c r="P6018" s="11">
        <f t="shared" si="646"/>
        <v>0.53368082918452664</v>
      </c>
      <c r="Q6018" s="12">
        <f t="shared" si="642"/>
        <v>9139430581.2149792</v>
      </c>
      <c r="R6018" s="13">
        <f t="shared" si="643"/>
        <v>17125274286.468533</v>
      </c>
      <c r="S6018" s="14">
        <v>91</v>
      </c>
      <c r="T6018" s="14">
        <f t="shared" si="644"/>
        <v>9.1</v>
      </c>
      <c r="U6018" s="15">
        <f t="shared" si="645"/>
        <v>72671177717.807007</v>
      </c>
    </row>
    <row r="6019" spans="6:21" x14ac:dyDescent="0.25">
      <c r="F6019" s="24"/>
      <c r="G6019" s="34">
        <v>40429.70833331874</v>
      </c>
      <c r="H6019" s="16">
        <v>756</v>
      </c>
      <c r="J6019" s="19">
        <v>75.599999999999994</v>
      </c>
      <c r="K6019" s="25">
        <f t="shared" ref="K6019:K6082" si="647">ROUND((J6019-32)/1.8,1)</f>
        <v>24.2</v>
      </c>
      <c r="L6019" s="16">
        <v>602</v>
      </c>
      <c r="N6019">
        <v>60.2</v>
      </c>
      <c r="O6019" s="26">
        <f t="shared" ref="O6019:O6082" si="648">ROUND((N6019-32)/1.8,1)</f>
        <v>15.7</v>
      </c>
      <c r="P6019" s="11">
        <f t="shared" si="646"/>
        <v>0.59140747801264759</v>
      </c>
      <c r="Q6019" s="12">
        <f t="shared" ref="Q6019:Q6082" si="649">611*EXP(17.27*O6019/237.3+O6019)</f>
        <v>12609256744.746721</v>
      </c>
      <c r="R6019" s="13">
        <f t="shared" ref="R6019:R6082" si="650">Q6019/P6019</f>
        <v>21320759735.941425</v>
      </c>
      <c r="S6019" s="14">
        <v>88</v>
      </c>
      <c r="T6019" s="14">
        <f t="shared" si="644"/>
        <v>8.8000000000000007</v>
      </c>
      <c r="U6019" s="15">
        <f t="shared" si="645"/>
        <v>76661226322.513</v>
      </c>
    </row>
    <row r="6020" spans="6:21" x14ac:dyDescent="0.25">
      <c r="F6020" s="24"/>
      <c r="G6020" s="34">
        <v>40429.749999985404</v>
      </c>
      <c r="H6020" s="16">
        <v>726</v>
      </c>
      <c r="J6020" s="19">
        <v>72.599999999999994</v>
      </c>
      <c r="K6020" s="25">
        <f t="shared" si="647"/>
        <v>22.6</v>
      </c>
      <c r="L6020" s="16">
        <v>606</v>
      </c>
      <c r="N6020">
        <v>60.6</v>
      </c>
      <c r="O6020" s="26">
        <f t="shared" si="648"/>
        <v>15.9</v>
      </c>
      <c r="P6020" s="11">
        <f t="shared" si="646"/>
        <v>0.65970524415419241</v>
      </c>
      <c r="Q6020" s="12">
        <f t="shared" si="649"/>
        <v>15626788008.086052</v>
      </c>
      <c r="R6020" s="13">
        <f t="shared" si="650"/>
        <v>23687530372.933666</v>
      </c>
      <c r="S6020" s="14">
        <v>84</v>
      </c>
      <c r="T6020" s="14">
        <f t="shared" si="644"/>
        <v>8.4</v>
      </c>
      <c r="U6020" s="15">
        <f t="shared" si="645"/>
        <v>67710235864.720001</v>
      </c>
    </row>
    <row r="6021" spans="6:21" x14ac:dyDescent="0.25">
      <c r="F6021" s="24"/>
      <c r="G6021" s="34">
        <v>40429.791666652069</v>
      </c>
      <c r="H6021" s="16">
        <v>707</v>
      </c>
      <c r="J6021" s="19">
        <v>70.7</v>
      </c>
      <c r="K6021" s="25">
        <f t="shared" si="647"/>
        <v>21.5</v>
      </c>
      <c r="L6021" s="16">
        <v>610</v>
      </c>
      <c r="N6021">
        <v>61</v>
      </c>
      <c r="O6021" s="26">
        <f t="shared" si="648"/>
        <v>16.100000000000001</v>
      </c>
      <c r="P6021" s="11">
        <f t="shared" si="646"/>
        <v>0.71451438802034595</v>
      </c>
      <c r="Q6021" s="12">
        <f t="shared" si="649"/>
        <v>19366447078.762218</v>
      </c>
      <c r="R6021" s="13">
        <f t="shared" si="650"/>
        <v>27104348636.588623</v>
      </c>
      <c r="S6021" s="14">
        <v>71</v>
      </c>
      <c r="T6021" s="14">
        <f t="shared" ref="T6021:T6084" si="651">S6021/10</f>
        <v>7.1</v>
      </c>
      <c r="U6021" s="15">
        <f t="shared" ref="U6021:U6084" si="652">ROUND(T6021*(1-P6021)*R6021,3)</f>
        <v>54939101060.568001</v>
      </c>
    </row>
    <row r="6022" spans="6:21" x14ac:dyDescent="0.25">
      <c r="F6022" s="24"/>
      <c r="G6022" s="34">
        <v>40429.833333318733</v>
      </c>
      <c r="H6022" s="16">
        <v>693</v>
      </c>
      <c r="J6022" s="19">
        <v>69.3</v>
      </c>
      <c r="K6022" s="25">
        <f t="shared" si="647"/>
        <v>20.7</v>
      </c>
      <c r="L6022" s="16">
        <v>612</v>
      </c>
      <c r="N6022">
        <v>61.2</v>
      </c>
      <c r="O6022" s="26">
        <f t="shared" si="648"/>
        <v>16.2</v>
      </c>
      <c r="P6022" s="11">
        <f t="shared" si="646"/>
        <v>0.75528231502978327</v>
      </c>
      <c r="Q6022" s="12">
        <f t="shared" si="649"/>
        <v>21559568765.113647</v>
      </c>
      <c r="R6022" s="13">
        <f t="shared" si="650"/>
        <v>28545046449.635834</v>
      </c>
      <c r="S6022" s="14">
        <v>58</v>
      </c>
      <c r="T6022" s="14">
        <f t="shared" si="651"/>
        <v>5.8</v>
      </c>
      <c r="U6022" s="15">
        <f t="shared" si="652"/>
        <v>40515770570.228996</v>
      </c>
    </row>
    <row r="6023" spans="6:21" x14ac:dyDescent="0.25">
      <c r="F6023" s="24"/>
      <c r="G6023" s="34">
        <v>40429.874999985397</v>
      </c>
      <c r="H6023" s="16">
        <v>682</v>
      </c>
      <c r="J6023" s="19">
        <v>68.2</v>
      </c>
      <c r="K6023" s="25">
        <f t="shared" si="647"/>
        <v>20.100000000000001</v>
      </c>
      <c r="L6023" s="16">
        <v>611</v>
      </c>
      <c r="N6023">
        <v>61.1</v>
      </c>
      <c r="O6023" s="26">
        <f t="shared" si="648"/>
        <v>16.2</v>
      </c>
      <c r="P6023" s="11">
        <f t="shared" si="646"/>
        <v>0.78377198455879504</v>
      </c>
      <c r="Q6023" s="12">
        <f t="shared" si="649"/>
        <v>21559568765.113647</v>
      </c>
      <c r="R6023" s="13">
        <f t="shared" si="650"/>
        <v>27507450112.866779</v>
      </c>
      <c r="S6023" s="14">
        <v>53</v>
      </c>
      <c r="T6023" s="14">
        <f t="shared" si="651"/>
        <v>5.3</v>
      </c>
      <c r="U6023" s="15">
        <f t="shared" si="652"/>
        <v>31523771143.091999</v>
      </c>
    </row>
    <row r="6024" spans="6:21" x14ac:dyDescent="0.25">
      <c r="F6024" s="24"/>
      <c r="G6024" s="34">
        <v>40429.916666652061</v>
      </c>
      <c r="H6024" s="16">
        <v>673</v>
      </c>
      <c r="J6024" s="19">
        <v>67.3</v>
      </c>
      <c r="K6024" s="25">
        <f t="shared" si="647"/>
        <v>19.600000000000001</v>
      </c>
      <c r="L6024" s="16">
        <v>609</v>
      </c>
      <c r="N6024">
        <v>60.9</v>
      </c>
      <c r="O6024" s="26">
        <f t="shared" si="648"/>
        <v>16.100000000000001</v>
      </c>
      <c r="P6024" s="11">
        <f t="shared" si="646"/>
        <v>0.80329248134066</v>
      </c>
      <c r="Q6024" s="12">
        <f t="shared" si="649"/>
        <v>19366447078.762218</v>
      </c>
      <c r="R6024" s="13">
        <f t="shared" si="650"/>
        <v>24108836480.630898</v>
      </c>
      <c r="S6024" s="14">
        <v>53</v>
      </c>
      <c r="T6024" s="14">
        <f t="shared" si="651"/>
        <v>5.3</v>
      </c>
      <c r="U6024" s="15">
        <f t="shared" si="652"/>
        <v>25134663829.903999</v>
      </c>
    </row>
    <row r="6025" spans="6:21" x14ac:dyDescent="0.25">
      <c r="F6025" s="24"/>
      <c r="G6025" s="34">
        <v>40429.958333318726</v>
      </c>
      <c r="H6025" s="16">
        <v>664</v>
      </c>
      <c r="J6025" s="19">
        <v>66.400000000000006</v>
      </c>
      <c r="K6025" s="25">
        <f t="shared" si="647"/>
        <v>19.100000000000001</v>
      </c>
      <c r="L6025" s="16">
        <v>607</v>
      </c>
      <c r="N6025">
        <v>60.7</v>
      </c>
      <c r="O6025" s="26">
        <f t="shared" si="648"/>
        <v>15.9</v>
      </c>
      <c r="P6025" s="11">
        <f t="shared" si="646"/>
        <v>0.81814411941109333</v>
      </c>
      <c r="Q6025" s="12">
        <f t="shared" si="649"/>
        <v>15626788008.086052</v>
      </c>
      <c r="R6025" s="13">
        <f t="shared" si="650"/>
        <v>19100287635.550491</v>
      </c>
      <c r="S6025" s="14">
        <v>51</v>
      </c>
      <c r="T6025" s="14">
        <f t="shared" si="651"/>
        <v>5.0999999999999996</v>
      </c>
      <c r="U6025" s="15">
        <f t="shared" si="652"/>
        <v>17714848100.069</v>
      </c>
    </row>
    <row r="6026" spans="6:21" x14ac:dyDescent="0.25">
      <c r="F6026" s="24"/>
      <c r="G6026" s="34">
        <v>40429.99999998539</v>
      </c>
      <c r="H6026" s="16">
        <v>657</v>
      </c>
      <c r="J6026" s="19">
        <v>65.7</v>
      </c>
      <c r="K6026" s="25">
        <f t="shared" si="647"/>
        <v>18.7</v>
      </c>
      <c r="L6026" s="16">
        <v>603</v>
      </c>
      <c r="N6026">
        <v>60.3</v>
      </c>
      <c r="O6026" s="26">
        <f t="shared" si="648"/>
        <v>15.7</v>
      </c>
      <c r="P6026" s="11">
        <f t="shared" si="646"/>
        <v>0.82815778176063715</v>
      </c>
      <c r="Q6026" s="12">
        <f t="shared" si="649"/>
        <v>12609256744.746721</v>
      </c>
      <c r="R6026" s="13">
        <f t="shared" si="650"/>
        <v>15225669579.460863</v>
      </c>
      <c r="S6026" s="14">
        <v>50</v>
      </c>
      <c r="T6026" s="14">
        <f t="shared" si="651"/>
        <v>5</v>
      </c>
      <c r="U6026" s="15">
        <f t="shared" si="652"/>
        <v>13082064173.570999</v>
      </c>
    </row>
    <row r="6027" spans="6:21" x14ac:dyDescent="0.25">
      <c r="F6027" s="24"/>
      <c r="G6027" s="34">
        <v>40430.041666652054</v>
      </c>
      <c r="H6027" s="16">
        <v>650</v>
      </c>
      <c r="J6027" s="19">
        <v>65</v>
      </c>
      <c r="K6027" s="25">
        <f t="shared" si="647"/>
        <v>18.3</v>
      </c>
      <c r="L6027" s="16">
        <v>601</v>
      </c>
      <c r="N6027">
        <v>60.1</v>
      </c>
      <c r="O6027" s="26">
        <f t="shared" si="648"/>
        <v>15.6</v>
      </c>
      <c r="P6027" s="11">
        <f t="shared" si="646"/>
        <v>0.84373963891705828</v>
      </c>
      <c r="Q6027" s="12">
        <f t="shared" si="649"/>
        <v>11326594984.812801</v>
      </c>
      <c r="R6027" s="13">
        <f t="shared" si="650"/>
        <v>13424277422.061752</v>
      </c>
      <c r="S6027" s="14">
        <v>49</v>
      </c>
      <c r="T6027" s="14">
        <f t="shared" si="651"/>
        <v>4.9000000000000004</v>
      </c>
      <c r="U6027" s="15">
        <f t="shared" si="652"/>
        <v>10278643942.52</v>
      </c>
    </row>
    <row r="6028" spans="6:21" x14ac:dyDescent="0.25">
      <c r="F6028" s="24"/>
      <c r="G6028" s="34">
        <v>40430.083333318718</v>
      </c>
      <c r="H6028" s="16">
        <v>643</v>
      </c>
      <c r="J6028" s="19">
        <v>64.3</v>
      </c>
      <c r="K6028" s="25">
        <f t="shared" si="647"/>
        <v>17.899999999999999</v>
      </c>
      <c r="L6028" s="16">
        <v>598</v>
      </c>
      <c r="N6028">
        <v>59.8</v>
      </c>
      <c r="O6028" s="26">
        <f t="shared" si="648"/>
        <v>15.4</v>
      </c>
      <c r="P6028" s="11">
        <f t="shared" si="646"/>
        <v>0.85417440596712069</v>
      </c>
      <c r="Q6028" s="12">
        <f t="shared" si="649"/>
        <v>9139430581.2149792</v>
      </c>
      <c r="R6028" s="13">
        <f t="shared" si="650"/>
        <v>10699724221.854967</v>
      </c>
      <c r="S6028" s="14">
        <v>47</v>
      </c>
      <c r="T6028" s="14">
        <f t="shared" si="651"/>
        <v>4.7</v>
      </c>
      <c r="U6028" s="15">
        <f t="shared" si="652"/>
        <v>7333380111.0080004</v>
      </c>
    </row>
    <row r="6029" spans="6:21" x14ac:dyDescent="0.25">
      <c r="F6029" s="24"/>
      <c r="G6029" s="34">
        <v>40430.124999985383</v>
      </c>
      <c r="H6029" s="16">
        <v>638</v>
      </c>
      <c r="J6029" s="19">
        <v>63.8</v>
      </c>
      <c r="K6029" s="25">
        <f t="shared" si="647"/>
        <v>17.7</v>
      </c>
      <c r="L6029" s="16">
        <v>595</v>
      </c>
      <c r="N6029">
        <v>59.5</v>
      </c>
      <c r="O6029" s="26">
        <f t="shared" si="648"/>
        <v>15.3</v>
      </c>
      <c r="P6029" s="11">
        <f t="shared" si="646"/>
        <v>0.8594589335766033</v>
      </c>
      <c r="Q6029" s="12">
        <f t="shared" si="649"/>
        <v>8209732792.4076357</v>
      </c>
      <c r="R6029" s="13">
        <f t="shared" si="650"/>
        <v>9552210666.1259174</v>
      </c>
      <c r="S6029" s="14">
        <v>45</v>
      </c>
      <c r="T6029" s="14">
        <f t="shared" si="651"/>
        <v>4.5</v>
      </c>
      <c r="U6029" s="15">
        <f t="shared" si="652"/>
        <v>6041150431.7320004</v>
      </c>
    </row>
    <row r="6030" spans="6:21" x14ac:dyDescent="0.25">
      <c r="F6030" s="24"/>
      <c r="G6030" s="34">
        <v>40430.166666652047</v>
      </c>
      <c r="H6030" s="16">
        <v>634</v>
      </c>
      <c r="J6030" s="19">
        <v>63.4</v>
      </c>
      <c r="K6030" s="25">
        <f t="shared" si="647"/>
        <v>17.399999999999999</v>
      </c>
      <c r="L6030" s="16">
        <v>593</v>
      </c>
      <c r="N6030">
        <v>59.3</v>
      </c>
      <c r="O6030" s="26">
        <f t="shared" si="648"/>
        <v>15.2</v>
      </c>
      <c r="P6030" s="11">
        <f t="shared" si="646"/>
        <v>0.87026712009480645</v>
      </c>
      <c r="Q6030" s="12">
        <f t="shared" si="649"/>
        <v>7374607413.8650589</v>
      </c>
      <c r="R6030" s="13">
        <f t="shared" si="650"/>
        <v>8473958447.4496441</v>
      </c>
      <c r="S6030" s="14">
        <v>45</v>
      </c>
      <c r="T6030" s="14">
        <f t="shared" si="651"/>
        <v>4.5</v>
      </c>
      <c r="U6030" s="15">
        <f t="shared" si="652"/>
        <v>4947079651.1309996</v>
      </c>
    </row>
    <row r="6031" spans="6:21" x14ac:dyDescent="0.25">
      <c r="F6031" s="24"/>
      <c r="G6031" s="34">
        <v>40430.208333318711</v>
      </c>
      <c r="H6031" s="16">
        <v>632</v>
      </c>
      <c r="J6031" s="19">
        <v>63.2</v>
      </c>
      <c r="K6031" s="25">
        <f t="shared" si="647"/>
        <v>17.3</v>
      </c>
      <c r="L6031" s="16">
        <v>592</v>
      </c>
      <c r="N6031">
        <v>59.2</v>
      </c>
      <c r="O6031" s="26">
        <f t="shared" si="648"/>
        <v>15.1</v>
      </c>
      <c r="P6031" s="11">
        <f t="shared" si="646"/>
        <v>0.87016461692922198</v>
      </c>
      <c r="Q6031" s="12">
        <f t="shared" si="649"/>
        <v>6624434178.7748337</v>
      </c>
      <c r="R6031" s="13">
        <f t="shared" si="650"/>
        <v>7612851694.8347216</v>
      </c>
      <c r="S6031" s="14">
        <v>45</v>
      </c>
      <c r="T6031" s="14">
        <f t="shared" si="651"/>
        <v>4.5</v>
      </c>
      <c r="U6031" s="15">
        <f t="shared" si="652"/>
        <v>4447878822.2700005</v>
      </c>
    </row>
    <row r="6032" spans="6:21" x14ac:dyDescent="0.25">
      <c r="F6032" s="24"/>
      <c r="G6032" s="34">
        <v>40430.249999985375</v>
      </c>
      <c r="H6032" s="16">
        <v>653</v>
      </c>
      <c r="J6032" s="19">
        <v>65.3</v>
      </c>
      <c r="K6032" s="25">
        <f t="shared" si="647"/>
        <v>18.5</v>
      </c>
      <c r="L6032" s="16">
        <v>601</v>
      </c>
      <c r="N6032">
        <v>60.1</v>
      </c>
      <c r="O6032" s="26">
        <f t="shared" si="648"/>
        <v>15.6</v>
      </c>
      <c r="P6032" s="11">
        <f t="shared" si="646"/>
        <v>0.83322854727868456</v>
      </c>
      <c r="Q6032" s="12">
        <f t="shared" si="649"/>
        <v>11326594984.812801</v>
      </c>
      <c r="R6032" s="13">
        <f t="shared" si="650"/>
        <v>13593623288.358685</v>
      </c>
      <c r="S6032" s="14">
        <v>46</v>
      </c>
      <c r="T6032" s="14">
        <f t="shared" si="651"/>
        <v>4.5999999999999996</v>
      </c>
      <c r="U6032" s="15">
        <f t="shared" si="652"/>
        <v>10428330196.311001</v>
      </c>
    </row>
    <row r="6033" spans="6:21" x14ac:dyDescent="0.25">
      <c r="F6033" s="24"/>
      <c r="G6033" s="34">
        <v>40430.29166665204</v>
      </c>
      <c r="H6033" s="16">
        <v>690</v>
      </c>
      <c r="J6033" s="19">
        <v>69</v>
      </c>
      <c r="K6033" s="25">
        <f t="shared" si="647"/>
        <v>20.6</v>
      </c>
      <c r="L6033" s="16">
        <v>608</v>
      </c>
      <c r="N6033">
        <v>60.8</v>
      </c>
      <c r="O6033" s="26">
        <f t="shared" si="648"/>
        <v>16</v>
      </c>
      <c r="P6033" s="11">
        <f t="shared" si="646"/>
        <v>0.75029918332762979</v>
      </c>
      <c r="Q6033" s="12">
        <f t="shared" si="649"/>
        <v>17396418107.462112</v>
      </c>
      <c r="R6033" s="13">
        <f t="shared" si="650"/>
        <v>23185975000.409531</v>
      </c>
      <c r="S6033" s="14">
        <v>46</v>
      </c>
      <c r="T6033" s="14">
        <f t="shared" si="651"/>
        <v>4.5999999999999996</v>
      </c>
      <c r="U6033" s="15">
        <f t="shared" si="652"/>
        <v>26631961707.557999</v>
      </c>
    </row>
    <row r="6034" spans="6:21" x14ac:dyDescent="0.25">
      <c r="F6034" s="24"/>
      <c r="G6034" s="34">
        <v>40430.333333318704</v>
      </c>
      <c r="H6034" s="16">
        <v>722</v>
      </c>
      <c r="J6034" s="19">
        <v>72.2</v>
      </c>
      <c r="K6034" s="25">
        <f t="shared" si="647"/>
        <v>22.3</v>
      </c>
      <c r="L6034" s="16">
        <v>608</v>
      </c>
      <c r="N6034">
        <v>60.8</v>
      </c>
      <c r="O6034" s="26">
        <f t="shared" si="648"/>
        <v>16</v>
      </c>
      <c r="P6034" s="11">
        <f t="shared" si="646"/>
        <v>0.67614817301386543</v>
      </c>
      <c r="Q6034" s="12">
        <f t="shared" si="649"/>
        <v>17396418107.462112</v>
      </c>
      <c r="R6034" s="13">
        <f t="shared" si="650"/>
        <v>25728706815.725395</v>
      </c>
      <c r="S6034" s="14">
        <v>53</v>
      </c>
      <c r="T6034" s="14">
        <f t="shared" si="651"/>
        <v>5.3</v>
      </c>
      <c r="U6034" s="15">
        <f t="shared" si="652"/>
        <v>44161130153.794998</v>
      </c>
    </row>
    <row r="6035" spans="6:21" x14ac:dyDescent="0.25">
      <c r="F6035" s="24"/>
      <c r="G6035" s="34">
        <v>40430.374999985368</v>
      </c>
      <c r="H6035" s="16">
        <v>746</v>
      </c>
      <c r="J6035" s="19">
        <v>74.599999999999994</v>
      </c>
      <c r="K6035" s="25">
        <f t="shared" si="647"/>
        <v>23.7</v>
      </c>
      <c r="L6035" s="16">
        <v>604</v>
      </c>
      <c r="N6035">
        <v>60.4</v>
      </c>
      <c r="O6035" s="26">
        <f t="shared" si="648"/>
        <v>15.8</v>
      </c>
      <c r="P6035" s="11">
        <f t="shared" si="646"/>
        <v>0.61334947325802192</v>
      </c>
      <c r="Q6035" s="12">
        <f t="shared" si="649"/>
        <v>14037171441.914009</v>
      </c>
      <c r="R6035" s="13">
        <f t="shared" si="650"/>
        <v>22886090318.706276</v>
      </c>
      <c r="S6035" s="14">
        <v>66</v>
      </c>
      <c r="T6035" s="14">
        <f t="shared" si="651"/>
        <v>6.6</v>
      </c>
      <c r="U6035" s="15">
        <f t="shared" si="652"/>
        <v>58402864586.829002</v>
      </c>
    </row>
    <row r="6036" spans="6:21" x14ac:dyDescent="0.25">
      <c r="F6036" s="24"/>
      <c r="G6036" s="34">
        <v>40430.416666652032</v>
      </c>
      <c r="H6036" s="16">
        <v>765</v>
      </c>
      <c r="J6036" s="19">
        <v>76.5</v>
      </c>
      <c r="K6036" s="25">
        <f t="shared" si="647"/>
        <v>24.7</v>
      </c>
      <c r="L6036" s="16">
        <v>599</v>
      </c>
      <c r="N6036">
        <v>59.9</v>
      </c>
      <c r="O6036" s="26">
        <f t="shared" si="648"/>
        <v>15.5</v>
      </c>
      <c r="P6036" s="11">
        <f t="shared" si="646"/>
        <v>0.56666479512210688</v>
      </c>
      <c r="Q6036" s="12">
        <f t="shared" si="649"/>
        <v>10174410478.510994</v>
      </c>
      <c r="R6036" s="13">
        <f t="shared" si="650"/>
        <v>17954901321.015675</v>
      </c>
      <c r="S6036" s="14">
        <v>78</v>
      </c>
      <c r="T6036" s="14">
        <f t="shared" si="651"/>
        <v>7.8</v>
      </c>
      <c r="U6036" s="15">
        <f t="shared" si="652"/>
        <v>60687828571.537003</v>
      </c>
    </row>
    <row r="6037" spans="6:21" x14ac:dyDescent="0.25">
      <c r="F6037" s="24"/>
      <c r="G6037" s="34">
        <v>40430.458333318697</v>
      </c>
      <c r="H6037" s="16">
        <v>779</v>
      </c>
      <c r="J6037" s="19">
        <v>77.900000000000006</v>
      </c>
      <c r="K6037" s="25">
        <f t="shared" si="647"/>
        <v>25.5</v>
      </c>
      <c r="L6037" s="16">
        <v>597</v>
      </c>
      <c r="N6037">
        <v>59.7</v>
      </c>
      <c r="O6037" s="26">
        <f t="shared" si="648"/>
        <v>15.4</v>
      </c>
      <c r="P6037" s="11">
        <f t="shared" si="646"/>
        <v>0.53685583412341364</v>
      </c>
      <c r="Q6037" s="12">
        <f t="shared" si="649"/>
        <v>9139430581.2149792</v>
      </c>
      <c r="R6037" s="13">
        <f t="shared" si="650"/>
        <v>17023994153.175182</v>
      </c>
      <c r="S6037" s="14">
        <v>84</v>
      </c>
      <c r="T6037" s="14">
        <f t="shared" si="651"/>
        <v>8.4</v>
      </c>
      <c r="U6037" s="15">
        <f t="shared" si="652"/>
        <v>66230334004.466003</v>
      </c>
    </row>
    <row r="6038" spans="6:21" x14ac:dyDescent="0.25">
      <c r="F6038" s="24"/>
      <c r="G6038" s="34">
        <v>40430.499999985361</v>
      </c>
      <c r="H6038" s="16">
        <v>789</v>
      </c>
      <c r="J6038" s="19">
        <v>78.900000000000006</v>
      </c>
      <c r="K6038" s="25">
        <f t="shared" si="647"/>
        <v>26.1</v>
      </c>
      <c r="L6038" s="16">
        <v>595</v>
      </c>
      <c r="N6038">
        <v>59.5</v>
      </c>
      <c r="O6038" s="26">
        <f t="shared" si="648"/>
        <v>15.3</v>
      </c>
      <c r="P6038" s="11">
        <f t="shared" si="646"/>
        <v>0.51480077636745081</v>
      </c>
      <c r="Q6038" s="12">
        <f t="shared" si="649"/>
        <v>8209732792.4076357</v>
      </c>
      <c r="R6038" s="13">
        <f t="shared" si="650"/>
        <v>15947397846.478289</v>
      </c>
      <c r="S6038" s="14">
        <v>86</v>
      </c>
      <c r="T6038" s="14">
        <f t="shared" si="651"/>
        <v>8.6</v>
      </c>
      <c r="U6038" s="15">
        <f t="shared" si="652"/>
        <v>66543919465.008003</v>
      </c>
    </row>
    <row r="6039" spans="6:21" x14ac:dyDescent="0.25">
      <c r="F6039" s="24"/>
      <c r="G6039" s="34">
        <v>40430.541666652025</v>
      </c>
      <c r="H6039" s="16">
        <v>795</v>
      </c>
      <c r="J6039" s="19">
        <v>79.5</v>
      </c>
      <c r="K6039" s="25">
        <f t="shared" si="647"/>
        <v>26.4</v>
      </c>
      <c r="L6039" s="16">
        <v>594</v>
      </c>
      <c r="N6039">
        <v>59.4</v>
      </c>
      <c r="O6039" s="26">
        <f t="shared" si="648"/>
        <v>15.2</v>
      </c>
      <c r="P6039" s="11">
        <f t="shared" si="646"/>
        <v>0.50252581384815909</v>
      </c>
      <c r="Q6039" s="12">
        <f t="shared" si="649"/>
        <v>7374607413.8650589</v>
      </c>
      <c r="R6039" s="13">
        <f t="shared" si="650"/>
        <v>14675081778.173761</v>
      </c>
      <c r="S6039" s="14">
        <v>87</v>
      </c>
      <c r="T6039" s="14">
        <f t="shared" si="651"/>
        <v>8.6999999999999993</v>
      </c>
      <c r="U6039" s="15">
        <f t="shared" si="652"/>
        <v>63514126969.486</v>
      </c>
    </row>
    <row r="6040" spans="6:21" x14ac:dyDescent="0.25">
      <c r="F6040" s="24"/>
      <c r="G6040" s="34">
        <v>40430.583333318689</v>
      </c>
      <c r="H6040" s="16">
        <v>794</v>
      </c>
      <c r="J6040" s="19">
        <v>79.400000000000006</v>
      </c>
      <c r="K6040" s="25">
        <f t="shared" si="647"/>
        <v>26.3</v>
      </c>
      <c r="L6040" s="16">
        <v>594</v>
      </c>
      <c r="N6040">
        <v>59.4</v>
      </c>
      <c r="O6040" s="26">
        <f t="shared" si="648"/>
        <v>15.2</v>
      </c>
      <c r="P6040" s="11">
        <f t="shared" si="646"/>
        <v>0.50549730045525132</v>
      </c>
      <c r="Q6040" s="12">
        <f t="shared" si="649"/>
        <v>7374607413.8650589</v>
      </c>
      <c r="R6040" s="13">
        <f t="shared" si="650"/>
        <v>14588816611.33201</v>
      </c>
      <c r="S6040" s="14">
        <v>89</v>
      </c>
      <c r="T6040" s="14">
        <f t="shared" si="651"/>
        <v>8.9</v>
      </c>
      <c r="U6040" s="15">
        <f t="shared" si="652"/>
        <v>64206461857.456001</v>
      </c>
    </row>
    <row r="6041" spans="6:21" x14ac:dyDescent="0.25">
      <c r="F6041" s="24"/>
      <c r="G6041" s="34">
        <v>40430.624999985353</v>
      </c>
      <c r="H6041" s="16">
        <v>789</v>
      </c>
      <c r="J6041" s="19">
        <v>78.900000000000006</v>
      </c>
      <c r="K6041" s="25">
        <f t="shared" si="647"/>
        <v>26.1</v>
      </c>
      <c r="L6041" s="16">
        <v>594</v>
      </c>
      <c r="N6041">
        <v>59.4</v>
      </c>
      <c r="O6041" s="26">
        <f t="shared" si="648"/>
        <v>15.2</v>
      </c>
      <c r="P6041" s="11">
        <f t="shared" si="646"/>
        <v>0.51149995898430523</v>
      </c>
      <c r="Q6041" s="12">
        <f t="shared" si="649"/>
        <v>7374607413.8650589</v>
      </c>
      <c r="R6041" s="13">
        <f t="shared" si="650"/>
        <v>14417610958.383947</v>
      </c>
      <c r="S6041" s="14">
        <v>90</v>
      </c>
      <c r="T6041" s="14">
        <f t="shared" si="651"/>
        <v>9</v>
      </c>
      <c r="U6041" s="15">
        <f t="shared" si="652"/>
        <v>63387031900.669998</v>
      </c>
    </row>
    <row r="6042" spans="6:21" x14ac:dyDescent="0.25">
      <c r="F6042" s="24"/>
      <c r="G6042" s="34">
        <v>40430.666666652018</v>
      </c>
      <c r="H6042" s="16">
        <v>776</v>
      </c>
      <c r="J6042" s="19">
        <v>77.599999999999994</v>
      </c>
      <c r="K6042" s="25">
        <f t="shared" si="647"/>
        <v>25.3</v>
      </c>
      <c r="L6042" s="16">
        <v>597</v>
      </c>
      <c r="N6042">
        <v>59.7</v>
      </c>
      <c r="O6042" s="26">
        <f t="shared" si="648"/>
        <v>15.4</v>
      </c>
      <c r="P6042" s="11">
        <f t="shared" si="646"/>
        <v>0.54326998595397313</v>
      </c>
      <c r="Q6042" s="12">
        <f t="shared" si="649"/>
        <v>9139430581.2149792</v>
      </c>
      <c r="R6042" s="13">
        <f t="shared" si="650"/>
        <v>16822999277.543909</v>
      </c>
      <c r="S6042" s="14">
        <v>91</v>
      </c>
      <c r="T6042" s="14">
        <f t="shared" si="651"/>
        <v>9.1</v>
      </c>
      <c r="U6042" s="15">
        <f t="shared" si="652"/>
        <v>69920475136.593002</v>
      </c>
    </row>
    <row r="6043" spans="6:21" x14ac:dyDescent="0.25">
      <c r="F6043" s="24"/>
      <c r="G6043" s="34">
        <v>40430.708333318682</v>
      </c>
      <c r="H6043" s="16">
        <v>752</v>
      </c>
      <c r="J6043" s="19">
        <v>75.2</v>
      </c>
      <c r="K6043" s="25">
        <f t="shared" si="647"/>
        <v>24</v>
      </c>
      <c r="L6043" s="16">
        <v>602</v>
      </c>
      <c r="N6043">
        <v>60.2</v>
      </c>
      <c r="O6043" s="26">
        <f t="shared" si="648"/>
        <v>15.7</v>
      </c>
      <c r="P6043" s="11">
        <f t="shared" si="646"/>
        <v>0.59854427129016863</v>
      </c>
      <c r="Q6043" s="12">
        <f t="shared" si="649"/>
        <v>12609256744.746721</v>
      </c>
      <c r="R6043" s="13">
        <f t="shared" si="650"/>
        <v>21066539852.711868</v>
      </c>
      <c r="S6043" s="14">
        <v>88</v>
      </c>
      <c r="T6043" s="14">
        <f t="shared" si="651"/>
        <v>8.8000000000000007</v>
      </c>
      <c r="U6043" s="15">
        <f t="shared" si="652"/>
        <v>74424091350.093002</v>
      </c>
    </row>
    <row r="6044" spans="6:21" x14ac:dyDescent="0.25">
      <c r="F6044" s="24"/>
      <c r="G6044" s="34">
        <v>40430.749999985346</v>
      </c>
      <c r="H6044" s="16">
        <v>722</v>
      </c>
      <c r="J6044" s="19">
        <v>72.2</v>
      </c>
      <c r="K6044" s="25">
        <f t="shared" si="647"/>
        <v>22.3</v>
      </c>
      <c r="L6044" s="16">
        <v>606</v>
      </c>
      <c r="N6044">
        <v>60.6</v>
      </c>
      <c r="O6044" s="26">
        <f t="shared" si="648"/>
        <v>15.9</v>
      </c>
      <c r="P6044" s="11">
        <f t="shared" si="646"/>
        <v>0.67183670788798178</v>
      </c>
      <c r="Q6044" s="12">
        <f t="shared" si="649"/>
        <v>15626788008.086052</v>
      </c>
      <c r="R6044" s="13">
        <f t="shared" si="650"/>
        <v>23259800818.581608</v>
      </c>
      <c r="S6044" s="14">
        <v>83</v>
      </c>
      <c r="T6044" s="14">
        <f t="shared" si="651"/>
        <v>8.3000000000000007</v>
      </c>
      <c r="U6044" s="15">
        <f t="shared" si="652"/>
        <v>63354006327.112999</v>
      </c>
    </row>
    <row r="6045" spans="6:21" x14ac:dyDescent="0.25">
      <c r="F6045" s="24"/>
      <c r="G6045" s="34">
        <v>40430.79166665201</v>
      </c>
      <c r="H6045" s="16">
        <v>704</v>
      </c>
      <c r="J6045" s="19">
        <v>70.400000000000006</v>
      </c>
      <c r="K6045" s="25">
        <f t="shared" si="647"/>
        <v>21.3</v>
      </c>
      <c r="L6045" s="16">
        <v>610</v>
      </c>
      <c r="N6045">
        <v>61</v>
      </c>
      <c r="O6045" s="26">
        <f t="shared" si="648"/>
        <v>16.100000000000001</v>
      </c>
      <c r="P6045" s="11">
        <f t="shared" si="646"/>
        <v>0.72331880005690097</v>
      </c>
      <c r="Q6045" s="12">
        <f t="shared" si="649"/>
        <v>19366447078.762218</v>
      </c>
      <c r="R6045" s="13">
        <f t="shared" si="650"/>
        <v>26774427924.78051</v>
      </c>
      <c r="S6045" s="14">
        <v>70</v>
      </c>
      <c r="T6045" s="14">
        <f t="shared" si="651"/>
        <v>7</v>
      </c>
      <c r="U6045" s="15">
        <f t="shared" si="652"/>
        <v>51855865922.127998</v>
      </c>
    </row>
    <row r="6046" spans="6:21" x14ac:dyDescent="0.25">
      <c r="F6046" s="24"/>
      <c r="G6046" s="34">
        <v>40430.833333318675</v>
      </c>
      <c r="H6046" s="16">
        <v>689</v>
      </c>
      <c r="J6046" s="19">
        <v>68.900000000000006</v>
      </c>
      <c r="K6046" s="25">
        <f t="shared" si="647"/>
        <v>20.5</v>
      </c>
      <c r="L6046" s="16">
        <v>611</v>
      </c>
      <c r="N6046">
        <v>61.1</v>
      </c>
      <c r="O6046" s="26">
        <f t="shared" si="648"/>
        <v>16.2</v>
      </c>
      <c r="P6046" s="11">
        <f t="shared" si="646"/>
        <v>0.7646472642716502</v>
      </c>
      <c r="Q6046" s="12">
        <f t="shared" si="649"/>
        <v>21559568765.113647</v>
      </c>
      <c r="R6046" s="13">
        <f t="shared" si="650"/>
        <v>28195443536.504108</v>
      </c>
      <c r="S6046" s="14">
        <v>57</v>
      </c>
      <c r="T6046" s="14">
        <f t="shared" si="651"/>
        <v>5.7</v>
      </c>
      <c r="U6046" s="15">
        <f t="shared" si="652"/>
        <v>37824486196.926003</v>
      </c>
    </row>
    <row r="6047" spans="6:21" x14ac:dyDescent="0.25">
      <c r="F6047" s="24"/>
      <c r="G6047" s="34">
        <v>40430.874999985339</v>
      </c>
      <c r="H6047" s="16">
        <v>679</v>
      </c>
      <c r="J6047" s="19">
        <v>67.900000000000006</v>
      </c>
      <c r="K6047" s="25">
        <f t="shared" si="647"/>
        <v>19.899999999999999</v>
      </c>
      <c r="L6047" s="16">
        <v>610</v>
      </c>
      <c r="N6047">
        <v>61</v>
      </c>
      <c r="O6047" s="26">
        <f t="shared" si="648"/>
        <v>16.100000000000001</v>
      </c>
      <c r="P6047" s="11">
        <f t="shared" si="646"/>
        <v>0.78848382102540948</v>
      </c>
      <c r="Q6047" s="12">
        <f t="shared" si="649"/>
        <v>19366447078.762218</v>
      </c>
      <c r="R6047" s="13">
        <f t="shared" si="650"/>
        <v>24561628992.686863</v>
      </c>
      <c r="S6047" s="14">
        <v>52</v>
      </c>
      <c r="T6047" s="14">
        <f t="shared" si="651"/>
        <v>5.2</v>
      </c>
      <c r="U6047" s="15">
        <f t="shared" si="652"/>
        <v>27014945952.408001</v>
      </c>
    </row>
    <row r="6048" spans="6:21" x14ac:dyDescent="0.25">
      <c r="F6048" s="24"/>
      <c r="G6048" s="34">
        <v>40430.916666652003</v>
      </c>
      <c r="H6048" s="16">
        <v>670</v>
      </c>
      <c r="J6048" s="19">
        <v>67</v>
      </c>
      <c r="K6048" s="25">
        <f t="shared" si="647"/>
        <v>19.399999999999999</v>
      </c>
      <c r="L6048" s="16">
        <v>607</v>
      </c>
      <c r="N6048">
        <v>60.7</v>
      </c>
      <c r="O6048" s="26">
        <f t="shared" si="648"/>
        <v>15.9</v>
      </c>
      <c r="P6048" s="11">
        <f t="shared" si="646"/>
        <v>0.80300337090221308</v>
      </c>
      <c r="Q6048" s="12">
        <f t="shared" si="649"/>
        <v>15626788008.086052</v>
      </c>
      <c r="R6048" s="13">
        <f t="shared" si="650"/>
        <v>19460426412.069229</v>
      </c>
      <c r="S6048" s="14">
        <v>54</v>
      </c>
      <c r="T6048" s="14">
        <f t="shared" si="651"/>
        <v>5.4</v>
      </c>
      <c r="U6048" s="15">
        <f t="shared" si="652"/>
        <v>20701647381.508999</v>
      </c>
    </row>
    <row r="6049" spans="6:21" x14ac:dyDescent="0.25">
      <c r="F6049" s="24"/>
      <c r="G6049" s="34">
        <v>40430.958333318667</v>
      </c>
      <c r="H6049" s="16">
        <v>661</v>
      </c>
      <c r="J6049" s="19">
        <v>66.099999999999994</v>
      </c>
      <c r="K6049" s="25">
        <f t="shared" si="647"/>
        <v>18.899999999999999</v>
      </c>
      <c r="L6049" s="16">
        <v>605</v>
      </c>
      <c r="N6049">
        <v>60.5</v>
      </c>
      <c r="O6049" s="26">
        <f t="shared" si="648"/>
        <v>15.8</v>
      </c>
      <c r="P6049" s="11">
        <f t="shared" si="646"/>
        <v>0.82312978487407773</v>
      </c>
      <c r="Q6049" s="12">
        <f t="shared" si="649"/>
        <v>14037171441.914009</v>
      </c>
      <c r="R6049" s="13">
        <f t="shared" si="650"/>
        <v>17053412110.535416</v>
      </c>
      <c r="S6049" s="14">
        <v>51</v>
      </c>
      <c r="T6049" s="14">
        <f t="shared" si="651"/>
        <v>5.0999999999999996</v>
      </c>
      <c r="U6049" s="15">
        <f t="shared" si="652"/>
        <v>15382827409.969</v>
      </c>
    </row>
    <row r="6050" spans="6:21" x14ac:dyDescent="0.25">
      <c r="F6050" s="24"/>
      <c r="G6050" s="34">
        <v>40430.999999985332</v>
      </c>
      <c r="H6050" s="16">
        <v>654</v>
      </c>
      <c r="J6050" s="19">
        <v>65.400000000000006</v>
      </c>
      <c r="K6050" s="25">
        <f t="shared" si="647"/>
        <v>18.600000000000001</v>
      </c>
      <c r="L6050" s="16">
        <v>602</v>
      </c>
      <c r="N6050">
        <v>60.2</v>
      </c>
      <c r="O6050" s="26">
        <f t="shared" si="648"/>
        <v>15.7</v>
      </c>
      <c r="P6050" s="11">
        <f t="shared" si="646"/>
        <v>0.83335477366174282</v>
      </c>
      <c r="Q6050" s="12">
        <f t="shared" si="649"/>
        <v>12609256744.746721</v>
      </c>
      <c r="R6050" s="13">
        <f t="shared" si="650"/>
        <v>15130718804.599775</v>
      </c>
      <c r="S6050" s="14">
        <v>50</v>
      </c>
      <c r="T6050" s="14">
        <f t="shared" si="651"/>
        <v>5</v>
      </c>
      <c r="U6050" s="15">
        <f t="shared" si="652"/>
        <v>12607310299.264999</v>
      </c>
    </row>
    <row r="6051" spans="6:21" x14ac:dyDescent="0.25">
      <c r="F6051" s="24"/>
      <c r="G6051" s="34">
        <v>40431.041666651996</v>
      </c>
      <c r="H6051" s="16">
        <v>647</v>
      </c>
      <c r="J6051" s="19">
        <v>64.7</v>
      </c>
      <c r="K6051" s="25">
        <f t="shared" si="647"/>
        <v>18.2</v>
      </c>
      <c r="L6051" s="16">
        <v>600</v>
      </c>
      <c r="N6051">
        <v>60</v>
      </c>
      <c r="O6051" s="26">
        <f t="shared" si="648"/>
        <v>15.6</v>
      </c>
      <c r="P6051" s="11">
        <f t="shared" si="646"/>
        <v>0.8490510530309624</v>
      </c>
      <c r="Q6051" s="12">
        <f t="shared" si="649"/>
        <v>11326594984.812801</v>
      </c>
      <c r="R6051" s="13">
        <f t="shared" si="650"/>
        <v>13340299083.758104</v>
      </c>
      <c r="S6051" s="14">
        <v>49</v>
      </c>
      <c r="T6051" s="14">
        <f t="shared" si="651"/>
        <v>4.9000000000000004</v>
      </c>
      <c r="U6051" s="15">
        <f t="shared" si="652"/>
        <v>9867150084.8320007</v>
      </c>
    </row>
    <row r="6052" spans="6:21" x14ac:dyDescent="0.25">
      <c r="F6052" s="24"/>
      <c r="G6052" s="34">
        <v>40431.08333331866</v>
      </c>
      <c r="H6052" s="16">
        <v>641</v>
      </c>
      <c r="J6052" s="19">
        <v>64.099999999999994</v>
      </c>
      <c r="K6052" s="25">
        <f t="shared" si="647"/>
        <v>17.8</v>
      </c>
      <c r="L6052" s="16">
        <v>597</v>
      </c>
      <c r="N6052">
        <v>59.7</v>
      </c>
      <c r="O6052" s="26">
        <f t="shared" si="648"/>
        <v>15.4</v>
      </c>
      <c r="P6052" s="11">
        <f t="shared" si="646"/>
        <v>0.8595684336442686</v>
      </c>
      <c r="Q6052" s="12">
        <f t="shared" si="649"/>
        <v>9139430581.2149792</v>
      </c>
      <c r="R6052" s="13">
        <f t="shared" si="650"/>
        <v>10632580517.722132</v>
      </c>
      <c r="S6052" s="14">
        <v>47</v>
      </c>
      <c r="T6052" s="14">
        <f t="shared" si="651"/>
        <v>4.7</v>
      </c>
      <c r="U6052" s="15">
        <f t="shared" si="652"/>
        <v>7017804701.5839996</v>
      </c>
    </row>
    <row r="6053" spans="6:21" x14ac:dyDescent="0.25">
      <c r="F6053" s="24"/>
      <c r="G6053" s="34">
        <v>40431.124999985324</v>
      </c>
      <c r="H6053" s="16">
        <v>635</v>
      </c>
      <c r="J6053" s="19">
        <v>63.5</v>
      </c>
      <c r="K6053" s="25">
        <f t="shared" si="647"/>
        <v>17.5</v>
      </c>
      <c r="L6053" s="16">
        <v>593</v>
      </c>
      <c r="N6053">
        <v>59.3</v>
      </c>
      <c r="O6053" s="26">
        <f t="shared" si="648"/>
        <v>15.2</v>
      </c>
      <c r="P6053" s="11">
        <f t="shared" si="646"/>
        <v>0.8647888460158083</v>
      </c>
      <c r="Q6053" s="12">
        <f t="shared" si="649"/>
        <v>7374607413.8650589</v>
      </c>
      <c r="R6053" s="13">
        <f t="shared" si="650"/>
        <v>8527639374.444766</v>
      </c>
      <c r="S6053" s="14">
        <v>46</v>
      </c>
      <c r="T6053" s="14">
        <f t="shared" si="651"/>
        <v>4.5999999999999996</v>
      </c>
      <c r="U6053" s="15">
        <f t="shared" si="652"/>
        <v>5303947018.6669998</v>
      </c>
    </row>
    <row r="6054" spans="6:21" x14ac:dyDescent="0.25">
      <c r="F6054" s="24"/>
      <c r="G6054" s="34">
        <v>40431.166666651989</v>
      </c>
      <c r="H6054" s="16">
        <v>631</v>
      </c>
      <c r="J6054" s="19">
        <v>63.1</v>
      </c>
      <c r="K6054" s="25">
        <f t="shared" si="647"/>
        <v>17.3</v>
      </c>
      <c r="L6054" s="16">
        <v>592</v>
      </c>
      <c r="N6054">
        <v>59.2</v>
      </c>
      <c r="O6054" s="26">
        <f t="shared" si="648"/>
        <v>15.1</v>
      </c>
      <c r="P6054" s="11">
        <f t="shared" si="646"/>
        <v>0.87016461692922198</v>
      </c>
      <c r="Q6054" s="12">
        <f t="shared" si="649"/>
        <v>6624434178.7748337</v>
      </c>
      <c r="R6054" s="13">
        <f t="shared" si="650"/>
        <v>7612851694.8347216</v>
      </c>
      <c r="S6054" s="14">
        <v>45</v>
      </c>
      <c r="T6054" s="14">
        <f t="shared" si="651"/>
        <v>4.5</v>
      </c>
      <c r="U6054" s="15">
        <f t="shared" si="652"/>
        <v>4447878822.2700005</v>
      </c>
    </row>
    <row r="6055" spans="6:21" x14ac:dyDescent="0.25">
      <c r="F6055" s="24"/>
      <c r="G6055" s="34">
        <v>40431.208333318653</v>
      </c>
      <c r="H6055" s="16">
        <v>629</v>
      </c>
      <c r="J6055" s="19">
        <v>62.9</v>
      </c>
      <c r="K6055" s="25">
        <f t="shared" si="647"/>
        <v>17.2</v>
      </c>
      <c r="L6055" s="16">
        <v>590</v>
      </c>
      <c r="N6055">
        <v>59</v>
      </c>
      <c r="O6055" s="26">
        <f t="shared" si="648"/>
        <v>15</v>
      </c>
      <c r="P6055" s="11">
        <f t="shared" si="646"/>
        <v>0.87006200163134562</v>
      </c>
      <c r="Q6055" s="12">
        <f t="shared" si="649"/>
        <v>5950571430.6113663</v>
      </c>
      <c r="R6055" s="13">
        <f t="shared" si="650"/>
        <v>6839249868.9221983</v>
      </c>
      <c r="S6055" s="14">
        <v>46</v>
      </c>
      <c r="T6055" s="14">
        <f t="shared" si="651"/>
        <v>4.5999999999999996</v>
      </c>
      <c r="U6055" s="15">
        <f t="shared" si="652"/>
        <v>4087920816.23</v>
      </c>
    </row>
    <row r="6056" spans="6:21" x14ac:dyDescent="0.25">
      <c r="F6056" s="24"/>
      <c r="G6056" s="34">
        <v>40431.249999985317</v>
      </c>
      <c r="H6056" s="16">
        <v>649</v>
      </c>
      <c r="J6056" s="19">
        <v>64.900000000000006</v>
      </c>
      <c r="K6056" s="25">
        <f t="shared" si="647"/>
        <v>18.3</v>
      </c>
      <c r="L6056" s="16">
        <v>599</v>
      </c>
      <c r="N6056">
        <v>59.9</v>
      </c>
      <c r="O6056" s="26">
        <f t="shared" si="648"/>
        <v>15.5</v>
      </c>
      <c r="P6056" s="11">
        <f t="shared" si="646"/>
        <v>0.83834252388748054</v>
      </c>
      <c r="Q6056" s="12">
        <f t="shared" si="649"/>
        <v>10174410478.510994</v>
      </c>
      <c r="R6056" s="13">
        <f t="shared" si="650"/>
        <v>12136340682.482866</v>
      </c>
      <c r="S6056" s="14">
        <v>46</v>
      </c>
      <c r="T6056" s="14">
        <f t="shared" si="651"/>
        <v>4.5999999999999996</v>
      </c>
      <c r="U6056" s="15">
        <f t="shared" si="652"/>
        <v>9024878938.2709999</v>
      </c>
    </row>
    <row r="6057" spans="6:21" x14ac:dyDescent="0.25">
      <c r="F6057" s="24"/>
      <c r="G6057" s="34">
        <v>40431.291666651981</v>
      </c>
      <c r="H6057" s="16">
        <v>686</v>
      </c>
      <c r="J6057" s="19">
        <v>68.599999999999994</v>
      </c>
      <c r="K6057" s="25">
        <f t="shared" si="647"/>
        <v>20.3</v>
      </c>
      <c r="L6057" s="16">
        <v>607</v>
      </c>
      <c r="N6057">
        <v>60.7</v>
      </c>
      <c r="O6057" s="26">
        <f t="shared" si="648"/>
        <v>15.9</v>
      </c>
      <c r="P6057" s="11">
        <f t="shared" si="646"/>
        <v>0.75943989322535332</v>
      </c>
      <c r="Q6057" s="12">
        <f t="shared" si="649"/>
        <v>15626788008.086052</v>
      </c>
      <c r="R6057" s="13">
        <f t="shared" si="650"/>
        <v>20576727858.894577</v>
      </c>
      <c r="S6057" s="14">
        <v>46</v>
      </c>
      <c r="T6057" s="14">
        <f t="shared" si="651"/>
        <v>4.5999999999999996</v>
      </c>
      <c r="U6057" s="15">
        <f t="shared" si="652"/>
        <v>22769723313.719002</v>
      </c>
    </row>
    <row r="6058" spans="6:21" x14ac:dyDescent="0.25">
      <c r="F6058" s="24"/>
      <c r="G6058" s="34">
        <v>40431.333333318646</v>
      </c>
      <c r="H6058" s="16">
        <v>719</v>
      </c>
      <c r="J6058" s="19">
        <v>71.900000000000006</v>
      </c>
      <c r="K6058" s="25">
        <f t="shared" si="647"/>
        <v>22.2</v>
      </c>
      <c r="L6058" s="16">
        <v>606</v>
      </c>
      <c r="N6058">
        <v>60.6</v>
      </c>
      <c r="O6058" s="26">
        <f t="shared" si="648"/>
        <v>15.9</v>
      </c>
      <c r="P6058" s="11">
        <f t="shared" ref="P6058:P6121" si="653">EXP((17.27*O6058/(237+O6058))-(17.27*K6058/(237.3+K6058)))</f>
        <v>0.67593623179005813</v>
      </c>
      <c r="Q6058" s="12">
        <f t="shared" si="649"/>
        <v>15626788008.086052</v>
      </c>
      <c r="R6058" s="13">
        <f t="shared" si="650"/>
        <v>23118731136.370926</v>
      </c>
      <c r="S6058" s="14">
        <v>53</v>
      </c>
      <c r="T6058" s="14">
        <f t="shared" si="651"/>
        <v>5.3</v>
      </c>
      <c r="U6058" s="15">
        <f t="shared" si="652"/>
        <v>39707298579.910004</v>
      </c>
    </row>
    <row r="6059" spans="6:21" x14ac:dyDescent="0.25">
      <c r="F6059" s="24"/>
      <c r="G6059" s="34">
        <v>40431.37499998531</v>
      </c>
      <c r="H6059" s="16">
        <v>742</v>
      </c>
      <c r="J6059" s="19">
        <v>74.2</v>
      </c>
      <c r="K6059" s="25">
        <f t="shared" si="647"/>
        <v>23.4</v>
      </c>
      <c r="L6059" s="16">
        <v>601</v>
      </c>
      <c r="N6059">
        <v>60.1</v>
      </c>
      <c r="O6059" s="26">
        <f t="shared" si="648"/>
        <v>15.6</v>
      </c>
      <c r="P6059" s="11">
        <f t="shared" si="653"/>
        <v>0.61657780324906242</v>
      </c>
      <c r="Q6059" s="12">
        <f t="shared" si="649"/>
        <v>11326594984.812801</v>
      </c>
      <c r="R6059" s="13">
        <f t="shared" si="650"/>
        <v>18370098510.078056</v>
      </c>
      <c r="S6059" s="14">
        <v>67</v>
      </c>
      <c r="T6059" s="14">
        <f t="shared" si="651"/>
        <v>6.7</v>
      </c>
      <c r="U6059" s="15">
        <f t="shared" si="652"/>
        <v>47191473619.277</v>
      </c>
    </row>
    <row r="6060" spans="6:21" x14ac:dyDescent="0.25">
      <c r="F6060" s="24"/>
      <c r="G6060" s="34">
        <v>40431.416666651974</v>
      </c>
      <c r="H6060" s="16">
        <v>762</v>
      </c>
      <c r="J6060" s="19">
        <v>76.2</v>
      </c>
      <c r="K6060" s="25">
        <f t="shared" si="647"/>
        <v>24.6</v>
      </c>
      <c r="L6060" s="16">
        <v>596</v>
      </c>
      <c r="N6060">
        <v>59.6</v>
      </c>
      <c r="O6060" s="26">
        <f t="shared" si="648"/>
        <v>15.3</v>
      </c>
      <c r="P6060" s="11">
        <f t="shared" si="653"/>
        <v>0.56278109123833653</v>
      </c>
      <c r="Q6060" s="12">
        <f t="shared" si="649"/>
        <v>8209732792.4076357</v>
      </c>
      <c r="R6060" s="13">
        <f t="shared" si="650"/>
        <v>14587790741.766113</v>
      </c>
      <c r="S6060" s="14">
        <v>78</v>
      </c>
      <c r="T6060" s="14">
        <f t="shared" si="651"/>
        <v>7.8</v>
      </c>
      <c r="U6060" s="15">
        <f t="shared" si="652"/>
        <v>49748852004.996002</v>
      </c>
    </row>
    <row r="6061" spans="6:21" x14ac:dyDescent="0.25">
      <c r="F6061" s="24"/>
      <c r="G6061" s="34">
        <v>40431.458333318638</v>
      </c>
      <c r="H6061" s="16">
        <v>775</v>
      </c>
      <c r="J6061" s="19">
        <v>77.5</v>
      </c>
      <c r="K6061" s="25">
        <f t="shared" si="647"/>
        <v>25.3</v>
      </c>
      <c r="L6061" s="16">
        <v>594</v>
      </c>
      <c r="N6061">
        <v>59.4</v>
      </c>
      <c r="O6061" s="26">
        <f t="shared" si="648"/>
        <v>15.2</v>
      </c>
      <c r="P6061" s="11">
        <f t="shared" si="653"/>
        <v>0.53632833986296524</v>
      </c>
      <c r="Q6061" s="12">
        <f t="shared" si="649"/>
        <v>7374607413.8650589</v>
      </c>
      <c r="R6061" s="13">
        <f t="shared" si="650"/>
        <v>13750172917.860933</v>
      </c>
      <c r="S6061" s="14">
        <v>84</v>
      </c>
      <c r="T6061" s="14">
        <f t="shared" si="651"/>
        <v>8.4</v>
      </c>
      <c r="U6061" s="15">
        <f t="shared" si="652"/>
        <v>53554750233.565002</v>
      </c>
    </row>
    <row r="6062" spans="6:21" x14ac:dyDescent="0.25">
      <c r="F6062" s="24"/>
      <c r="G6062" s="34">
        <v>40431.499999985303</v>
      </c>
      <c r="H6062" s="16">
        <v>786</v>
      </c>
      <c r="J6062" s="19">
        <v>78.599999999999994</v>
      </c>
      <c r="K6062" s="25">
        <f t="shared" si="647"/>
        <v>25.9</v>
      </c>
      <c r="L6062" s="16">
        <v>592</v>
      </c>
      <c r="N6062">
        <v>59.2</v>
      </c>
      <c r="O6062" s="26">
        <f t="shared" si="648"/>
        <v>15.1</v>
      </c>
      <c r="P6062" s="11">
        <f t="shared" si="653"/>
        <v>0.51426190115992243</v>
      </c>
      <c r="Q6062" s="12">
        <f t="shared" si="649"/>
        <v>6624434178.7748337</v>
      </c>
      <c r="R6062" s="13">
        <f t="shared" si="650"/>
        <v>12881440689.721252</v>
      </c>
      <c r="S6062" s="14">
        <v>86</v>
      </c>
      <c r="T6062" s="14">
        <f t="shared" si="651"/>
        <v>8.6</v>
      </c>
      <c r="U6062" s="15">
        <f t="shared" si="652"/>
        <v>53810255994.139</v>
      </c>
    </row>
    <row r="6063" spans="6:21" x14ac:dyDescent="0.25">
      <c r="F6063" s="24"/>
      <c r="G6063" s="34">
        <v>40431.541666651967</v>
      </c>
      <c r="H6063" s="16">
        <v>791</v>
      </c>
      <c r="J6063" s="19">
        <v>79.099999999999994</v>
      </c>
      <c r="K6063" s="25">
        <f t="shared" si="647"/>
        <v>26.2</v>
      </c>
      <c r="L6063" s="16">
        <v>590</v>
      </c>
      <c r="N6063">
        <v>59</v>
      </c>
      <c r="O6063" s="26">
        <f t="shared" si="648"/>
        <v>15</v>
      </c>
      <c r="P6063" s="11">
        <f t="shared" si="653"/>
        <v>0.50198115994775994</v>
      </c>
      <c r="Q6063" s="12">
        <f t="shared" si="649"/>
        <v>5950571430.6113663</v>
      </c>
      <c r="R6063" s="13">
        <f t="shared" si="650"/>
        <v>11854172836.348339</v>
      </c>
      <c r="S6063" s="14">
        <v>88</v>
      </c>
      <c r="T6063" s="14">
        <f t="shared" si="651"/>
        <v>8.8000000000000007</v>
      </c>
      <c r="U6063" s="15">
        <f t="shared" si="652"/>
        <v>51951692370.485001</v>
      </c>
    </row>
    <row r="6064" spans="6:21" x14ac:dyDescent="0.25">
      <c r="F6064" s="24"/>
      <c r="G6064" s="34">
        <v>40431.583333318631</v>
      </c>
      <c r="H6064" s="16">
        <v>791</v>
      </c>
      <c r="J6064" s="19">
        <v>79.099999999999994</v>
      </c>
      <c r="K6064" s="25">
        <f t="shared" si="647"/>
        <v>26.2</v>
      </c>
      <c r="L6064" s="16">
        <v>590</v>
      </c>
      <c r="N6064">
        <v>59</v>
      </c>
      <c r="O6064" s="26">
        <f t="shared" si="648"/>
        <v>15</v>
      </c>
      <c r="P6064" s="11">
        <f t="shared" si="653"/>
        <v>0.50198115994775994</v>
      </c>
      <c r="Q6064" s="12">
        <f t="shared" si="649"/>
        <v>5950571430.6113663</v>
      </c>
      <c r="R6064" s="13">
        <f t="shared" si="650"/>
        <v>11854172836.348339</v>
      </c>
      <c r="S6064" s="14">
        <v>90</v>
      </c>
      <c r="T6064" s="14">
        <f t="shared" si="651"/>
        <v>9</v>
      </c>
      <c r="U6064" s="15">
        <f t="shared" si="652"/>
        <v>53132412651.633003</v>
      </c>
    </row>
    <row r="6065" spans="6:21" x14ac:dyDescent="0.25">
      <c r="F6065" s="24"/>
      <c r="G6065" s="34">
        <v>40431.624999985295</v>
      </c>
      <c r="H6065" s="16">
        <v>785</v>
      </c>
      <c r="J6065" s="19">
        <v>78.5</v>
      </c>
      <c r="K6065" s="25">
        <f t="shared" si="647"/>
        <v>25.8</v>
      </c>
      <c r="L6065" s="16">
        <v>591</v>
      </c>
      <c r="N6065">
        <v>59.1</v>
      </c>
      <c r="O6065" s="26">
        <f t="shared" si="648"/>
        <v>15.1</v>
      </c>
      <c r="P6065" s="11">
        <f t="shared" si="653"/>
        <v>0.51731438539553598</v>
      </c>
      <c r="Q6065" s="12">
        <f t="shared" si="649"/>
        <v>6624434178.7748337</v>
      </c>
      <c r="R6065" s="13">
        <f t="shared" si="650"/>
        <v>12805431988.34462</v>
      </c>
      <c r="S6065" s="14">
        <v>91</v>
      </c>
      <c r="T6065" s="14">
        <f t="shared" si="651"/>
        <v>9.1</v>
      </c>
      <c r="U6065" s="15">
        <f t="shared" si="652"/>
        <v>56247080067.084999</v>
      </c>
    </row>
    <row r="6066" spans="6:21" x14ac:dyDescent="0.25">
      <c r="F6066" s="24"/>
      <c r="G6066" s="34">
        <v>40431.66666665196</v>
      </c>
      <c r="H6066" s="16">
        <v>772</v>
      </c>
      <c r="J6066" s="19">
        <v>77.2</v>
      </c>
      <c r="K6066" s="25">
        <f t="shared" si="647"/>
        <v>25.1</v>
      </c>
      <c r="L6066" s="16">
        <v>595</v>
      </c>
      <c r="N6066">
        <v>59.5</v>
      </c>
      <c r="O6066" s="26">
        <f t="shared" si="648"/>
        <v>15.3</v>
      </c>
      <c r="P6066" s="11">
        <f t="shared" si="653"/>
        <v>0.54624847045741542</v>
      </c>
      <c r="Q6066" s="12">
        <f t="shared" si="649"/>
        <v>8209732792.4076357</v>
      </c>
      <c r="R6066" s="13">
        <f t="shared" si="650"/>
        <v>15029301199.750732</v>
      </c>
      <c r="S6066" s="14">
        <v>91</v>
      </c>
      <c r="T6066" s="14">
        <f t="shared" si="651"/>
        <v>9.1</v>
      </c>
      <c r="U6066" s="15">
        <f t="shared" si="652"/>
        <v>62058072506.821999</v>
      </c>
    </row>
    <row r="6067" spans="6:21" x14ac:dyDescent="0.25">
      <c r="F6067" s="24"/>
      <c r="G6067" s="34">
        <v>40431.708333318624</v>
      </c>
      <c r="H6067" s="16">
        <v>748</v>
      </c>
      <c r="J6067" s="19">
        <v>74.8</v>
      </c>
      <c r="K6067" s="25">
        <f t="shared" si="647"/>
        <v>23.8</v>
      </c>
      <c r="L6067" s="16">
        <v>598</v>
      </c>
      <c r="N6067">
        <v>59.8</v>
      </c>
      <c r="O6067" s="26">
        <f t="shared" si="648"/>
        <v>15.4</v>
      </c>
      <c r="P6067" s="11">
        <f t="shared" si="653"/>
        <v>0.59422764518514992</v>
      </c>
      <c r="Q6067" s="12">
        <f t="shared" si="649"/>
        <v>9139430581.2149792</v>
      </c>
      <c r="R6067" s="13">
        <f t="shared" si="650"/>
        <v>15380352387.286371</v>
      </c>
      <c r="S6067" s="14">
        <v>88</v>
      </c>
      <c r="T6067" s="14">
        <f t="shared" si="651"/>
        <v>8.8000000000000007</v>
      </c>
      <c r="U6067" s="15">
        <f t="shared" si="652"/>
        <v>54920111893.428001</v>
      </c>
    </row>
    <row r="6068" spans="6:21" x14ac:dyDescent="0.25">
      <c r="F6068" s="24"/>
      <c r="G6068" s="34">
        <v>40431.749999985288</v>
      </c>
      <c r="H6068" s="16">
        <v>718</v>
      </c>
      <c r="J6068" s="19">
        <v>71.8</v>
      </c>
      <c r="K6068" s="25">
        <f t="shared" si="647"/>
        <v>22.1</v>
      </c>
      <c r="L6068" s="16">
        <v>603</v>
      </c>
      <c r="N6068">
        <v>60.3</v>
      </c>
      <c r="O6068" s="26">
        <f t="shared" si="648"/>
        <v>15.7</v>
      </c>
      <c r="P6068" s="11">
        <f t="shared" si="653"/>
        <v>0.67140854571890873</v>
      </c>
      <c r="Q6068" s="12">
        <f t="shared" si="649"/>
        <v>12609256744.746721</v>
      </c>
      <c r="R6068" s="13">
        <f t="shared" si="650"/>
        <v>18780304220.354237</v>
      </c>
      <c r="S6068" s="14">
        <v>83</v>
      </c>
      <c r="T6068" s="14">
        <f t="shared" si="651"/>
        <v>8.3000000000000007</v>
      </c>
      <c r="U6068" s="15">
        <f t="shared" si="652"/>
        <v>51219694047.542</v>
      </c>
    </row>
    <row r="6069" spans="6:21" x14ac:dyDescent="0.25">
      <c r="F6069" s="24"/>
      <c r="G6069" s="34">
        <v>40431.791666651952</v>
      </c>
      <c r="H6069" s="16">
        <v>700</v>
      </c>
      <c r="J6069" s="19">
        <v>70</v>
      </c>
      <c r="K6069" s="25">
        <f t="shared" si="647"/>
        <v>21.1</v>
      </c>
      <c r="L6069" s="16">
        <v>607</v>
      </c>
      <c r="N6069">
        <v>60.7</v>
      </c>
      <c r="O6069" s="26">
        <f t="shared" si="648"/>
        <v>15.9</v>
      </c>
      <c r="P6069" s="11">
        <f t="shared" si="653"/>
        <v>0.72294066973997129</v>
      </c>
      <c r="Q6069" s="12">
        <f t="shared" si="649"/>
        <v>15626788008.086052</v>
      </c>
      <c r="R6069" s="13">
        <f t="shared" si="650"/>
        <v>21615588473.818642</v>
      </c>
      <c r="S6069" s="14">
        <v>70</v>
      </c>
      <c r="T6069" s="14">
        <f t="shared" si="651"/>
        <v>7</v>
      </c>
      <c r="U6069" s="15">
        <f t="shared" si="652"/>
        <v>41921603260.127998</v>
      </c>
    </row>
    <row r="6070" spans="6:21" x14ac:dyDescent="0.25">
      <c r="F6070" s="24"/>
      <c r="G6070" s="34">
        <v>40431.833333318616</v>
      </c>
      <c r="H6070" s="16">
        <v>686</v>
      </c>
      <c r="J6070" s="19">
        <v>68.599999999999994</v>
      </c>
      <c r="K6070" s="25">
        <f t="shared" si="647"/>
        <v>20.3</v>
      </c>
      <c r="L6070" s="16">
        <v>608</v>
      </c>
      <c r="N6070">
        <v>60.8</v>
      </c>
      <c r="O6070" s="26">
        <f t="shared" si="648"/>
        <v>16</v>
      </c>
      <c r="P6070" s="11">
        <f t="shared" si="653"/>
        <v>0.76431354567155441</v>
      </c>
      <c r="Q6070" s="12">
        <f t="shared" si="649"/>
        <v>17396418107.462112</v>
      </c>
      <c r="R6070" s="13">
        <f t="shared" si="650"/>
        <v>22760839718.177402</v>
      </c>
      <c r="S6070" s="14">
        <v>58</v>
      </c>
      <c r="T6070" s="14">
        <f t="shared" si="651"/>
        <v>5.8</v>
      </c>
      <c r="U6070" s="15">
        <f t="shared" si="652"/>
        <v>31113645342.148998</v>
      </c>
    </row>
    <row r="6071" spans="6:21" x14ac:dyDescent="0.25">
      <c r="F6071" s="24"/>
      <c r="G6071" s="34">
        <v>40431.874999985281</v>
      </c>
      <c r="H6071" s="16">
        <v>676</v>
      </c>
      <c r="J6071" s="19">
        <v>67.599999999999994</v>
      </c>
      <c r="K6071" s="25">
        <f t="shared" si="647"/>
        <v>19.8</v>
      </c>
      <c r="L6071" s="16">
        <v>607</v>
      </c>
      <c r="N6071">
        <v>60.7</v>
      </c>
      <c r="O6071" s="26">
        <f t="shared" si="648"/>
        <v>15.9</v>
      </c>
      <c r="P6071" s="11">
        <f t="shared" si="653"/>
        <v>0.78330378565800041</v>
      </c>
      <c r="Q6071" s="12">
        <f t="shared" si="649"/>
        <v>15626788008.086052</v>
      </c>
      <c r="R6071" s="13">
        <f t="shared" si="650"/>
        <v>19949843590.962666</v>
      </c>
      <c r="S6071" s="14">
        <v>53</v>
      </c>
      <c r="T6071" s="14">
        <f t="shared" si="651"/>
        <v>5.3</v>
      </c>
      <c r="U6071" s="15">
        <f t="shared" si="652"/>
        <v>22912194589.245998</v>
      </c>
    </row>
    <row r="6072" spans="6:21" x14ac:dyDescent="0.25">
      <c r="F6072" s="24"/>
      <c r="G6072" s="34">
        <v>40431.916666651945</v>
      </c>
      <c r="H6072" s="16">
        <v>667</v>
      </c>
      <c r="J6072" s="19">
        <v>66.7</v>
      </c>
      <c r="K6072" s="25">
        <f t="shared" si="647"/>
        <v>19.3</v>
      </c>
      <c r="L6072" s="16">
        <v>605</v>
      </c>
      <c r="N6072">
        <v>60.5</v>
      </c>
      <c r="O6072" s="26">
        <f t="shared" si="648"/>
        <v>15.8</v>
      </c>
      <c r="P6072" s="11">
        <f t="shared" si="653"/>
        <v>0.80285859553996297</v>
      </c>
      <c r="Q6072" s="12">
        <f t="shared" si="649"/>
        <v>14037171441.914009</v>
      </c>
      <c r="R6072" s="13">
        <f t="shared" si="650"/>
        <v>17483989733.551151</v>
      </c>
      <c r="S6072" s="14">
        <v>54</v>
      </c>
      <c r="T6072" s="14">
        <f t="shared" si="651"/>
        <v>5.4</v>
      </c>
      <c r="U6072" s="15">
        <f t="shared" si="652"/>
        <v>18612818774.841</v>
      </c>
    </row>
    <row r="6073" spans="6:21" x14ac:dyDescent="0.25">
      <c r="F6073" s="24"/>
      <c r="G6073" s="34">
        <v>40431.958333318609</v>
      </c>
      <c r="H6073" s="16">
        <v>658</v>
      </c>
      <c r="J6073" s="19">
        <v>65.8</v>
      </c>
      <c r="K6073" s="25">
        <f t="shared" si="647"/>
        <v>18.8</v>
      </c>
      <c r="L6073" s="16">
        <v>603</v>
      </c>
      <c r="N6073">
        <v>60.3</v>
      </c>
      <c r="O6073" s="26">
        <f t="shared" si="648"/>
        <v>15.7</v>
      </c>
      <c r="P6073" s="11">
        <f t="shared" si="653"/>
        <v>0.82299722015731835</v>
      </c>
      <c r="Q6073" s="12">
        <f t="shared" si="649"/>
        <v>12609256744.746721</v>
      </c>
      <c r="R6073" s="13">
        <f t="shared" si="650"/>
        <v>15321141354.932432</v>
      </c>
      <c r="S6073" s="14">
        <v>51</v>
      </c>
      <c r="T6073" s="14">
        <f t="shared" si="651"/>
        <v>5.0999999999999996</v>
      </c>
      <c r="U6073" s="15">
        <f t="shared" si="652"/>
        <v>13830611511.947001</v>
      </c>
    </row>
    <row r="6074" spans="6:21" x14ac:dyDescent="0.25">
      <c r="F6074" s="24"/>
      <c r="G6074" s="34">
        <v>40431.999999985273</v>
      </c>
      <c r="H6074" s="16">
        <v>650</v>
      </c>
      <c r="J6074" s="19">
        <v>65</v>
      </c>
      <c r="K6074" s="25">
        <f t="shared" si="647"/>
        <v>18.3</v>
      </c>
      <c r="L6074" s="16">
        <v>599</v>
      </c>
      <c r="N6074">
        <v>59.9</v>
      </c>
      <c r="O6074" s="26">
        <f t="shared" si="648"/>
        <v>15.5</v>
      </c>
      <c r="P6074" s="11">
        <f t="shared" si="653"/>
        <v>0.83834252388748054</v>
      </c>
      <c r="Q6074" s="12">
        <f t="shared" si="649"/>
        <v>10174410478.510994</v>
      </c>
      <c r="R6074" s="13">
        <f t="shared" si="650"/>
        <v>12136340682.482866</v>
      </c>
      <c r="S6074" s="14">
        <v>50</v>
      </c>
      <c r="T6074" s="14">
        <f t="shared" si="651"/>
        <v>5</v>
      </c>
      <c r="U6074" s="15">
        <f t="shared" si="652"/>
        <v>9809651019.8589993</v>
      </c>
    </row>
    <row r="6075" spans="6:21" x14ac:dyDescent="0.25">
      <c r="F6075" s="24"/>
      <c r="G6075" s="34">
        <v>40432.041666651938</v>
      </c>
      <c r="H6075" s="16">
        <v>643</v>
      </c>
      <c r="J6075" s="19">
        <v>64.3</v>
      </c>
      <c r="K6075" s="25">
        <f t="shared" si="647"/>
        <v>17.899999999999999</v>
      </c>
      <c r="L6075" s="16">
        <v>598</v>
      </c>
      <c r="N6075">
        <v>59.8</v>
      </c>
      <c r="O6075" s="26">
        <f t="shared" si="648"/>
        <v>15.4</v>
      </c>
      <c r="P6075" s="11">
        <f t="shared" si="653"/>
        <v>0.85417440596712069</v>
      </c>
      <c r="Q6075" s="12">
        <f t="shared" si="649"/>
        <v>9139430581.2149792</v>
      </c>
      <c r="R6075" s="13">
        <f t="shared" si="650"/>
        <v>10699724221.854967</v>
      </c>
      <c r="S6075" s="14">
        <v>50</v>
      </c>
      <c r="T6075" s="14">
        <f t="shared" si="651"/>
        <v>5</v>
      </c>
      <c r="U6075" s="15">
        <f t="shared" si="652"/>
        <v>7801468203.1999998</v>
      </c>
    </row>
    <row r="6076" spans="6:21" x14ac:dyDescent="0.25">
      <c r="F6076" s="24"/>
      <c r="G6076" s="34">
        <v>40432.083333318602</v>
      </c>
      <c r="H6076" s="16">
        <v>637</v>
      </c>
      <c r="J6076" s="19">
        <v>63.7</v>
      </c>
      <c r="K6076" s="25">
        <f t="shared" si="647"/>
        <v>17.600000000000001</v>
      </c>
      <c r="L6076" s="16">
        <v>594</v>
      </c>
      <c r="N6076">
        <v>59.4</v>
      </c>
      <c r="O6076" s="26">
        <f t="shared" si="648"/>
        <v>15.2</v>
      </c>
      <c r="P6076" s="11">
        <f t="shared" si="653"/>
        <v>0.85934931516220125</v>
      </c>
      <c r="Q6076" s="12">
        <f t="shared" si="649"/>
        <v>7374607413.8650589</v>
      </c>
      <c r="R6076" s="13">
        <f t="shared" si="650"/>
        <v>8581617840.0899868</v>
      </c>
      <c r="S6076" s="14">
        <v>48</v>
      </c>
      <c r="T6076" s="14">
        <f t="shared" si="651"/>
        <v>4.8</v>
      </c>
      <c r="U6076" s="15">
        <f t="shared" si="652"/>
        <v>5793650045.8800001</v>
      </c>
    </row>
    <row r="6077" spans="6:21" x14ac:dyDescent="0.25">
      <c r="F6077" s="24"/>
      <c r="G6077" s="34">
        <v>40432.124999985266</v>
      </c>
      <c r="H6077" s="16">
        <v>631</v>
      </c>
      <c r="J6077" s="19">
        <v>63.1</v>
      </c>
      <c r="K6077" s="25">
        <f t="shared" si="647"/>
        <v>17.3</v>
      </c>
      <c r="L6077" s="16">
        <v>591</v>
      </c>
      <c r="N6077">
        <v>59.1</v>
      </c>
      <c r="O6077" s="26">
        <f t="shared" si="648"/>
        <v>15.1</v>
      </c>
      <c r="P6077" s="11">
        <f t="shared" si="653"/>
        <v>0.87016461692922198</v>
      </c>
      <c r="Q6077" s="12">
        <f t="shared" si="649"/>
        <v>6624434178.7748337</v>
      </c>
      <c r="R6077" s="13">
        <f t="shared" si="650"/>
        <v>7612851694.8347216</v>
      </c>
      <c r="S6077" s="14">
        <v>46</v>
      </c>
      <c r="T6077" s="14">
        <f t="shared" si="651"/>
        <v>4.5999999999999996</v>
      </c>
      <c r="U6077" s="15">
        <f t="shared" si="652"/>
        <v>4546720573.875</v>
      </c>
    </row>
    <row r="6078" spans="6:21" x14ac:dyDescent="0.25">
      <c r="F6078" s="24"/>
      <c r="G6078" s="34">
        <v>40432.16666665193</v>
      </c>
      <c r="H6078" s="16">
        <v>627</v>
      </c>
      <c r="J6078" s="19">
        <v>62.7</v>
      </c>
      <c r="K6078" s="25">
        <f t="shared" si="647"/>
        <v>17.100000000000001</v>
      </c>
      <c r="L6078" s="16">
        <v>589</v>
      </c>
      <c r="N6078">
        <v>58.9</v>
      </c>
      <c r="O6078" s="26">
        <f t="shared" si="648"/>
        <v>14.9</v>
      </c>
      <c r="P6078" s="11">
        <f t="shared" si="653"/>
        <v>0.86995927404522488</v>
      </c>
      <c r="Q6078" s="12">
        <f t="shared" si="649"/>
        <v>5345256575.1596079</v>
      </c>
      <c r="R6078" s="13">
        <f t="shared" si="650"/>
        <v>6144260696.6009932</v>
      </c>
      <c r="S6078" s="14">
        <v>45</v>
      </c>
      <c r="T6078" s="14">
        <f t="shared" si="651"/>
        <v>4.5</v>
      </c>
      <c r="U6078" s="15">
        <f t="shared" si="652"/>
        <v>3595518546.4860001</v>
      </c>
    </row>
    <row r="6079" spans="6:21" x14ac:dyDescent="0.25">
      <c r="F6079" s="24"/>
      <c r="G6079" s="34">
        <v>40432.208333318595</v>
      </c>
      <c r="H6079" s="16">
        <v>625</v>
      </c>
      <c r="J6079" s="19">
        <v>62.5</v>
      </c>
      <c r="K6079" s="25">
        <f t="shared" si="647"/>
        <v>16.899999999999999</v>
      </c>
      <c r="L6079" s="16">
        <v>587</v>
      </c>
      <c r="N6079">
        <v>58.7</v>
      </c>
      <c r="O6079" s="26">
        <f t="shared" si="648"/>
        <v>14.8</v>
      </c>
      <c r="P6079" s="11">
        <f t="shared" si="653"/>
        <v>0.87538857352242039</v>
      </c>
      <c r="Q6079" s="12">
        <f t="shared" si="649"/>
        <v>4801516658.9390011</v>
      </c>
      <c r="R6079" s="13">
        <f t="shared" si="650"/>
        <v>5485011804.0934477</v>
      </c>
      <c r="S6079" s="14">
        <v>46</v>
      </c>
      <c r="T6079" s="14">
        <f t="shared" si="651"/>
        <v>4.5999999999999996</v>
      </c>
      <c r="U6079" s="15">
        <f t="shared" si="652"/>
        <v>3144077667.71</v>
      </c>
    </row>
    <row r="6080" spans="6:21" x14ac:dyDescent="0.25">
      <c r="F6080" s="24"/>
      <c r="G6080" s="34">
        <v>40432.249999985259</v>
      </c>
      <c r="H6080" s="16">
        <v>645</v>
      </c>
      <c r="J6080" s="19">
        <v>64.5</v>
      </c>
      <c r="K6080" s="25">
        <f t="shared" si="647"/>
        <v>18.100000000000001</v>
      </c>
      <c r="L6080" s="16">
        <v>596</v>
      </c>
      <c r="N6080">
        <v>59.6</v>
      </c>
      <c r="O6080" s="26">
        <f t="shared" si="648"/>
        <v>15.3</v>
      </c>
      <c r="P6080" s="11">
        <f t="shared" si="653"/>
        <v>0.83809604774642421</v>
      </c>
      <c r="Q6080" s="12">
        <f t="shared" si="649"/>
        <v>8209732792.4076357</v>
      </c>
      <c r="R6080" s="13">
        <f t="shared" si="650"/>
        <v>9795694436.7927456</v>
      </c>
      <c r="S6080" s="14">
        <v>47</v>
      </c>
      <c r="T6080" s="14">
        <f t="shared" si="651"/>
        <v>4.7</v>
      </c>
      <c r="U6080" s="15">
        <f t="shared" si="652"/>
        <v>7454019728.6099997</v>
      </c>
    </row>
    <row r="6081" spans="6:21" x14ac:dyDescent="0.25">
      <c r="F6081" s="24"/>
      <c r="G6081" s="34">
        <v>40432.291666651923</v>
      </c>
      <c r="H6081" s="16">
        <v>682</v>
      </c>
      <c r="J6081" s="19">
        <v>68.2</v>
      </c>
      <c r="K6081" s="25">
        <f t="shared" si="647"/>
        <v>20.100000000000001</v>
      </c>
      <c r="L6081" s="16">
        <v>604</v>
      </c>
      <c r="N6081">
        <v>60.4</v>
      </c>
      <c r="O6081" s="26">
        <f t="shared" si="648"/>
        <v>15.8</v>
      </c>
      <c r="P6081" s="11">
        <f t="shared" si="653"/>
        <v>0.76397917840030194</v>
      </c>
      <c r="Q6081" s="12">
        <f t="shared" si="649"/>
        <v>14037171441.914009</v>
      </c>
      <c r="R6081" s="13">
        <f t="shared" si="650"/>
        <v>18373761797.155888</v>
      </c>
      <c r="S6081" s="14">
        <v>46</v>
      </c>
      <c r="T6081" s="14">
        <f t="shared" si="651"/>
        <v>4.5999999999999996</v>
      </c>
      <c r="U6081" s="15">
        <f t="shared" si="652"/>
        <v>19948315634.112999</v>
      </c>
    </row>
    <row r="6082" spans="6:21" x14ac:dyDescent="0.25">
      <c r="F6082" s="24"/>
      <c r="G6082" s="34">
        <v>40432.333333318587</v>
      </c>
      <c r="H6082" s="16">
        <v>715</v>
      </c>
      <c r="J6082" s="19">
        <v>71.5</v>
      </c>
      <c r="K6082" s="25">
        <f t="shared" si="647"/>
        <v>21.9</v>
      </c>
      <c r="L6082" s="16">
        <v>603</v>
      </c>
      <c r="N6082">
        <v>60.3</v>
      </c>
      <c r="O6082" s="26">
        <f t="shared" si="648"/>
        <v>15.7</v>
      </c>
      <c r="P6082" s="11">
        <f t="shared" si="653"/>
        <v>0.67964332096922231</v>
      </c>
      <c r="Q6082" s="12">
        <f t="shared" si="649"/>
        <v>12609256744.746721</v>
      </c>
      <c r="R6082" s="13">
        <f t="shared" si="650"/>
        <v>18552756064.408867</v>
      </c>
      <c r="S6082" s="14">
        <v>53</v>
      </c>
      <c r="T6082" s="14">
        <f t="shared" si="651"/>
        <v>5.3</v>
      </c>
      <c r="U6082" s="15">
        <f t="shared" si="652"/>
        <v>31500546394.209</v>
      </c>
    </row>
    <row r="6083" spans="6:21" x14ac:dyDescent="0.25">
      <c r="F6083" s="24"/>
      <c r="G6083" s="34">
        <v>40432.374999985252</v>
      </c>
      <c r="H6083" s="16">
        <v>738</v>
      </c>
      <c r="J6083" s="19">
        <v>73.8</v>
      </c>
      <c r="K6083" s="25">
        <f t="shared" ref="K6083:K6146" si="654">ROUND((J6083-32)/1.8,1)</f>
        <v>23.2</v>
      </c>
      <c r="L6083" s="16">
        <v>599</v>
      </c>
      <c r="N6083">
        <v>59.9</v>
      </c>
      <c r="O6083" s="26">
        <f t="shared" ref="O6083:O6146" si="655">ROUND((N6083-32)/1.8,1)</f>
        <v>15.5</v>
      </c>
      <c r="P6083" s="11">
        <f t="shared" si="653"/>
        <v>0.62007244083456947</v>
      </c>
      <c r="Q6083" s="12">
        <f t="shared" ref="Q6083:Q6146" si="656">611*EXP(17.27*O6083/237.3+O6083)</f>
        <v>10174410478.510994</v>
      </c>
      <c r="R6083" s="13">
        <f t="shared" ref="R6083:R6146" si="657">Q6083/P6083</f>
        <v>16408422320.490532</v>
      </c>
      <c r="S6083" s="14">
        <v>67</v>
      </c>
      <c r="T6083" s="14">
        <f t="shared" si="651"/>
        <v>6.7</v>
      </c>
      <c r="U6083" s="15">
        <f t="shared" si="652"/>
        <v>41767879341.263</v>
      </c>
    </row>
    <row r="6084" spans="6:21" x14ac:dyDescent="0.25">
      <c r="F6084" s="24"/>
      <c r="G6084" s="34">
        <v>40432.416666651916</v>
      </c>
      <c r="H6084" s="16">
        <v>758</v>
      </c>
      <c r="J6084" s="19">
        <v>75.8</v>
      </c>
      <c r="K6084" s="25">
        <f t="shared" si="654"/>
        <v>24.3</v>
      </c>
      <c r="L6084" s="16">
        <v>594</v>
      </c>
      <c r="N6084">
        <v>59.4</v>
      </c>
      <c r="O6084" s="26">
        <f t="shared" si="655"/>
        <v>15.2</v>
      </c>
      <c r="P6084" s="11">
        <f t="shared" si="653"/>
        <v>0.5692974327777679</v>
      </c>
      <c r="Q6084" s="12">
        <f t="shared" si="656"/>
        <v>7374607413.8650589</v>
      </c>
      <c r="R6084" s="13">
        <f t="shared" si="657"/>
        <v>12953874353.309837</v>
      </c>
      <c r="S6084" s="14">
        <v>78</v>
      </c>
      <c r="T6084" s="14">
        <f t="shared" si="651"/>
        <v>7.8</v>
      </c>
      <c r="U6084" s="15">
        <f t="shared" si="652"/>
        <v>43518282127.668999</v>
      </c>
    </row>
    <row r="6085" spans="6:21" x14ac:dyDescent="0.25">
      <c r="F6085" s="24"/>
      <c r="G6085" s="34">
        <v>40432.45833331858</v>
      </c>
      <c r="H6085" s="16">
        <v>772</v>
      </c>
      <c r="J6085" s="19">
        <v>77.2</v>
      </c>
      <c r="K6085" s="25">
        <f t="shared" si="654"/>
        <v>25.1</v>
      </c>
      <c r="L6085" s="16">
        <v>592</v>
      </c>
      <c r="N6085">
        <v>59.2</v>
      </c>
      <c r="O6085" s="26">
        <f t="shared" si="655"/>
        <v>15.1</v>
      </c>
      <c r="P6085" s="11">
        <f t="shared" si="653"/>
        <v>0.5392632661008433</v>
      </c>
      <c r="Q6085" s="12">
        <f t="shared" si="656"/>
        <v>6624434178.7748337</v>
      </c>
      <c r="R6085" s="13">
        <f t="shared" si="657"/>
        <v>12284230347.586945</v>
      </c>
      <c r="S6085" s="14">
        <v>84</v>
      </c>
      <c r="T6085" s="14">
        <f t="shared" ref="T6085:T6148" si="658">S6085/10</f>
        <v>8.4</v>
      </c>
      <c r="U6085" s="15">
        <f t="shared" ref="U6085:U6148" si="659">ROUND(T6085*(1-P6085)*R6085,3)</f>
        <v>47542287818.022003</v>
      </c>
    </row>
    <row r="6086" spans="6:21" x14ac:dyDescent="0.25">
      <c r="F6086" s="24"/>
      <c r="G6086" s="34">
        <v>40432.499999985244</v>
      </c>
      <c r="H6086" s="16">
        <v>782</v>
      </c>
      <c r="J6086" s="19">
        <v>78.2</v>
      </c>
      <c r="K6086" s="25">
        <f t="shared" si="654"/>
        <v>25.7</v>
      </c>
      <c r="L6086" s="16">
        <v>590</v>
      </c>
      <c r="N6086">
        <v>59</v>
      </c>
      <c r="O6086" s="26">
        <f t="shared" si="655"/>
        <v>15</v>
      </c>
      <c r="P6086" s="11">
        <f t="shared" si="653"/>
        <v>0.51704541242756363</v>
      </c>
      <c r="Q6086" s="12">
        <f t="shared" si="656"/>
        <v>5950571430.6113663</v>
      </c>
      <c r="R6086" s="13">
        <f t="shared" si="657"/>
        <v>11508798429.664091</v>
      </c>
      <c r="S6086" s="14">
        <v>86</v>
      </c>
      <c r="T6086" s="14">
        <f t="shared" si="658"/>
        <v>8.6</v>
      </c>
      <c r="U6086" s="15">
        <f t="shared" si="659"/>
        <v>47800752191.852997</v>
      </c>
    </row>
    <row r="6087" spans="6:21" x14ac:dyDescent="0.25">
      <c r="F6087" s="24"/>
      <c r="G6087" s="34">
        <v>40432.541666651909</v>
      </c>
      <c r="H6087" s="16">
        <v>787</v>
      </c>
      <c r="J6087" s="19">
        <v>78.7</v>
      </c>
      <c r="K6087" s="25">
        <f t="shared" si="654"/>
        <v>25.9</v>
      </c>
      <c r="L6087" s="16">
        <v>588</v>
      </c>
      <c r="N6087">
        <v>58.8</v>
      </c>
      <c r="O6087" s="26">
        <f t="shared" si="655"/>
        <v>14.9</v>
      </c>
      <c r="P6087" s="11">
        <f t="shared" si="653"/>
        <v>0.50767535275156239</v>
      </c>
      <c r="Q6087" s="12">
        <f t="shared" si="656"/>
        <v>5345256575.1596079</v>
      </c>
      <c r="R6087" s="13">
        <f t="shared" si="657"/>
        <v>10528887302.069555</v>
      </c>
      <c r="S6087" s="14">
        <v>89</v>
      </c>
      <c r="T6087" s="14">
        <f t="shared" si="658"/>
        <v>8.9</v>
      </c>
      <c r="U6087" s="15">
        <f t="shared" si="659"/>
        <v>46134313469.499001</v>
      </c>
    </row>
    <row r="6088" spans="6:21" x14ac:dyDescent="0.25">
      <c r="F6088" s="24"/>
      <c r="G6088" s="34">
        <v>40432.583333318573</v>
      </c>
      <c r="H6088" s="16">
        <v>787</v>
      </c>
      <c r="J6088" s="19">
        <v>78.7</v>
      </c>
      <c r="K6088" s="25">
        <f t="shared" si="654"/>
        <v>25.9</v>
      </c>
      <c r="L6088" s="16">
        <v>589</v>
      </c>
      <c r="N6088">
        <v>58.9</v>
      </c>
      <c r="O6088" s="26">
        <f t="shared" si="655"/>
        <v>14.9</v>
      </c>
      <c r="P6088" s="11">
        <f t="shared" si="653"/>
        <v>0.50767535275156239</v>
      </c>
      <c r="Q6088" s="12">
        <f t="shared" si="656"/>
        <v>5345256575.1596079</v>
      </c>
      <c r="R6088" s="13">
        <f t="shared" si="657"/>
        <v>10528887302.069555</v>
      </c>
      <c r="S6088" s="14">
        <v>91</v>
      </c>
      <c r="T6088" s="14">
        <f t="shared" si="658"/>
        <v>9.1</v>
      </c>
      <c r="U6088" s="15">
        <f t="shared" si="659"/>
        <v>47171039614.880997</v>
      </c>
    </row>
    <row r="6089" spans="6:21" x14ac:dyDescent="0.25">
      <c r="F6089" s="24"/>
      <c r="G6089" s="34">
        <v>40432.624999985237</v>
      </c>
      <c r="H6089" s="16">
        <v>782</v>
      </c>
      <c r="J6089" s="19">
        <v>78.2</v>
      </c>
      <c r="K6089" s="25">
        <f t="shared" si="654"/>
        <v>25.7</v>
      </c>
      <c r="L6089" s="16">
        <v>589</v>
      </c>
      <c r="N6089">
        <v>58.9</v>
      </c>
      <c r="O6089" s="26">
        <f t="shared" si="655"/>
        <v>14.9</v>
      </c>
      <c r="P6089" s="11">
        <f t="shared" si="653"/>
        <v>0.51372232862636558</v>
      </c>
      <c r="Q6089" s="12">
        <f t="shared" si="656"/>
        <v>5345256575.1596079</v>
      </c>
      <c r="R6089" s="13">
        <f t="shared" si="657"/>
        <v>10404952787.339825</v>
      </c>
      <c r="S6089" s="14">
        <v>92</v>
      </c>
      <c r="T6089" s="14">
        <f t="shared" si="658"/>
        <v>9.1999999999999993</v>
      </c>
      <c r="U6089" s="15">
        <f t="shared" si="659"/>
        <v>46549205152.057999</v>
      </c>
    </row>
    <row r="6090" spans="6:21" x14ac:dyDescent="0.25">
      <c r="F6090" s="24"/>
      <c r="G6090" s="34">
        <v>40432.666666651901</v>
      </c>
      <c r="H6090" s="16">
        <v>768</v>
      </c>
      <c r="J6090" s="19">
        <v>76.8</v>
      </c>
      <c r="K6090" s="25">
        <f t="shared" si="654"/>
        <v>24.9</v>
      </c>
      <c r="L6090" s="16">
        <v>592</v>
      </c>
      <c r="N6090">
        <v>59.2</v>
      </c>
      <c r="O6090" s="26">
        <f t="shared" si="655"/>
        <v>15.1</v>
      </c>
      <c r="P6090" s="11">
        <f t="shared" si="653"/>
        <v>0.54572596390400208</v>
      </c>
      <c r="Q6090" s="12">
        <f t="shared" si="656"/>
        <v>6624434178.7748337</v>
      </c>
      <c r="R6090" s="13">
        <f t="shared" si="657"/>
        <v>12138755743.60638</v>
      </c>
      <c r="S6090" s="14">
        <v>92</v>
      </c>
      <c r="T6090" s="14">
        <f t="shared" si="658"/>
        <v>9.1999999999999993</v>
      </c>
      <c r="U6090" s="15">
        <f t="shared" si="659"/>
        <v>50731758396.449997</v>
      </c>
    </row>
    <row r="6091" spans="6:21" x14ac:dyDescent="0.25">
      <c r="F6091" s="24"/>
      <c r="G6091" s="34">
        <v>40432.708333318566</v>
      </c>
      <c r="H6091" s="16">
        <v>744</v>
      </c>
      <c r="J6091" s="19">
        <v>74.400000000000006</v>
      </c>
      <c r="K6091" s="25">
        <f t="shared" si="654"/>
        <v>23.6</v>
      </c>
      <c r="L6091" s="16">
        <v>597</v>
      </c>
      <c r="N6091">
        <v>59.7</v>
      </c>
      <c r="O6091" s="26">
        <f t="shared" si="655"/>
        <v>15.4</v>
      </c>
      <c r="P6091" s="11">
        <f t="shared" si="653"/>
        <v>0.60142059973612172</v>
      </c>
      <c r="Q6091" s="12">
        <f t="shared" si="656"/>
        <v>9139430581.2149792</v>
      </c>
      <c r="R6091" s="13">
        <f t="shared" si="657"/>
        <v>15196404288.820469</v>
      </c>
      <c r="S6091" s="14">
        <v>90</v>
      </c>
      <c r="T6091" s="14">
        <f t="shared" si="658"/>
        <v>9</v>
      </c>
      <c r="U6091" s="15">
        <f t="shared" si="659"/>
        <v>54512763368.448997</v>
      </c>
    </row>
    <row r="6092" spans="6:21" x14ac:dyDescent="0.25">
      <c r="F6092" s="24"/>
      <c r="G6092" s="34">
        <v>40432.74999998523</v>
      </c>
      <c r="H6092" s="16">
        <v>714</v>
      </c>
      <c r="J6092" s="19">
        <v>71.400000000000006</v>
      </c>
      <c r="K6092" s="25">
        <f t="shared" si="654"/>
        <v>21.9</v>
      </c>
      <c r="L6092" s="16">
        <v>601</v>
      </c>
      <c r="N6092">
        <v>60.1</v>
      </c>
      <c r="O6092" s="26">
        <f t="shared" si="655"/>
        <v>15.6</v>
      </c>
      <c r="P6092" s="11">
        <f t="shared" si="653"/>
        <v>0.67529930395931814</v>
      </c>
      <c r="Q6092" s="12">
        <f t="shared" si="656"/>
        <v>11326594984.812801</v>
      </c>
      <c r="R6092" s="13">
        <f t="shared" si="657"/>
        <v>16772703478.89348</v>
      </c>
      <c r="S6092" s="14">
        <v>84</v>
      </c>
      <c r="T6092" s="14">
        <f t="shared" si="658"/>
        <v>8.4</v>
      </c>
      <c r="U6092" s="15">
        <f t="shared" si="659"/>
        <v>45747311350.278</v>
      </c>
    </row>
    <row r="6093" spans="6:21" x14ac:dyDescent="0.25">
      <c r="F6093" s="24"/>
      <c r="G6093" s="34">
        <v>40432.791666651894</v>
      </c>
      <c r="H6093" s="16">
        <v>696</v>
      </c>
      <c r="J6093" s="19">
        <v>69.599999999999994</v>
      </c>
      <c r="K6093" s="25">
        <f t="shared" si="654"/>
        <v>20.9</v>
      </c>
      <c r="L6093" s="16">
        <v>605</v>
      </c>
      <c r="N6093">
        <v>60.5</v>
      </c>
      <c r="O6093" s="26">
        <f t="shared" si="655"/>
        <v>15.8</v>
      </c>
      <c r="P6093" s="11">
        <f t="shared" si="653"/>
        <v>0.72720619521243268</v>
      </c>
      <c r="Q6093" s="12">
        <f t="shared" si="656"/>
        <v>14037171441.914009</v>
      </c>
      <c r="R6093" s="13">
        <f t="shared" si="657"/>
        <v>19302876590.336868</v>
      </c>
      <c r="S6093" s="14">
        <v>70</v>
      </c>
      <c r="T6093" s="14">
        <f t="shared" si="658"/>
        <v>7</v>
      </c>
      <c r="U6093" s="15">
        <f t="shared" si="659"/>
        <v>36859936038.959999</v>
      </c>
    </row>
    <row r="6094" spans="6:21" x14ac:dyDescent="0.25">
      <c r="F6094" s="24"/>
      <c r="G6094" s="34">
        <v>40432.833333318558</v>
      </c>
      <c r="H6094" s="16">
        <v>682</v>
      </c>
      <c r="J6094" s="19">
        <v>68.2</v>
      </c>
      <c r="K6094" s="25">
        <f t="shared" si="654"/>
        <v>20.100000000000001</v>
      </c>
      <c r="L6094" s="16">
        <v>606</v>
      </c>
      <c r="N6094">
        <v>60.6</v>
      </c>
      <c r="O6094" s="26">
        <f t="shared" si="655"/>
        <v>15.9</v>
      </c>
      <c r="P6094" s="11">
        <f t="shared" si="653"/>
        <v>0.76888585260514763</v>
      </c>
      <c r="Q6094" s="12">
        <f t="shared" si="656"/>
        <v>15626788008.086052</v>
      </c>
      <c r="R6094" s="13">
        <f t="shared" si="657"/>
        <v>20323937493.633411</v>
      </c>
      <c r="S6094" s="14">
        <v>58</v>
      </c>
      <c r="T6094" s="14">
        <f t="shared" si="658"/>
        <v>5.8</v>
      </c>
      <c r="U6094" s="15">
        <f t="shared" si="659"/>
        <v>27243467016.174999</v>
      </c>
    </row>
    <row r="6095" spans="6:21" x14ac:dyDescent="0.25">
      <c r="F6095" s="24"/>
      <c r="G6095" s="34">
        <v>40432.874999985223</v>
      </c>
      <c r="H6095" s="16">
        <v>672</v>
      </c>
      <c r="J6095" s="19">
        <v>67.2</v>
      </c>
      <c r="K6095" s="25">
        <f t="shared" si="654"/>
        <v>19.600000000000001</v>
      </c>
      <c r="L6095" s="16">
        <v>605</v>
      </c>
      <c r="N6095">
        <v>60.5</v>
      </c>
      <c r="O6095" s="26">
        <f t="shared" si="655"/>
        <v>15.8</v>
      </c>
      <c r="P6095" s="11">
        <f t="shared" si="653"/>
        <v>0.78802364767356681</v>
      </c>
      <c r="Q6095" s="12">
        <f t="shared" si="656"/>
        <v>14037171441.914009</v>
      </c>
      <c r="R6095" s="13">
        <f t="shared" si="657"/>
        <v>17813134775.022396</v>
      </c>
      <c r="S6095" s="14">
        <v>53</v>
      </c>
      <c r="T6095" s="14">
        <f t="shared" si="658"/>
        <v>5.3</v>
      </c>
      <c r="U6095" s="15">
        <f t="shared" si="659"/>
        <v>20012605665.473999</v>
      </c>
    </row>
    <row r="6096" spans="6:21" x14ac:dyDescent="0.25">
      <c r="F6096" s="24"/>
      <c r="G6096" s="34">
        <v>40432.916666651887</v>
      </c>
      <c r="H6096" s="16">
        <v>663</v>
      </c>
      <c r="J6096" s="19">
        <v>66.3</v>
      </c>
      <c r="K6096" s="25">
        <f t="shared" si="654"/>
        <v>19.100000000000001</v>
      </c>
      <c r="L6096" s="16">
        <v>603</v>
      </c>
      <c r="N6096">
        <v>60.3</v>
      </c>
      <c r="O6096" s="26">
        <f t="shared" si="655"/>
        <v>15.7</v>
      </c>
      <c r="P6096" s="11">
        <f t="shared" si="653"/>
        <v>0.80773130945343929</v>
      </c>
      <c r="Q6096" s="12">
        <f t="shared" si="656"/>
        <v>12609256744.746721</v>
      </c>
      <c r="R6096" s="13">
        <f t="shared" si="657"/>
        <v>15610706923.418531</v>
      </c>
      <c r="S6096" s="14">
        <v>54</v>
      </c>
      <c r="T6096" s="14">
        <f t="shared" si="658"/>
        <v>5.4</v>
      </c>
      <c r="U6096" s="15">
        <f t="shared" si="659"/>
        <v>16207830964.827999</v>
      </c>
    </row>
    <row r="6097" spans="6:21" x14ac:dyDescent="0.25">
      <c r="F6097" s="24"/>
      <c r="G6097" s="34">
        <v>40432.958333318551</v>
      </c>
      <c r="H6097" s="16">
        <v>654</v>
      </c>
      <c r="J6097" s="19">
        <v>65.400000000000006</v>
      </c>
      <c r="K6097" s="25">
        <f t="shared" si="654"/>
        <v>18.600000000000001</v>
      </c>
      <c r="L6097" s="16">
        <v>600</v>
      </c>
      <c r="N6097">
        <v>60</v>
      </c>
      <c r="O6097" s="26">
        <f t="shared" si="655"/>
        <v>15.6</v>
      </c>
      <c r="P6097" s="11">
        <f t="shared" si="653"/>
        <v>0.82802829254969579</v>
      </c>
      <c r="Q6097" s="12">
        <f t="shared" si="656"/>
        <v>11326594984.812801</v>
      </c>
      <c r="R6097" s="13">
        <f t="shared" si="657"/>
        <v>13678995134.255045</v>
      </c>
      <c r="S6097" s="14">
        <v>52</v>
      </c>
      <c r="T6097" s="14">
        <f t="shared" si="658"/>
        <v>5.2</v>
      </c>
      <c r="U6097" s="15">
        <f t="shared" si="659"/>
        <v>12232480777.1</v>
      </c>
    </row>
    <row r="6098" spans="6:21" x14ac:dyDescent="0.25">
      <c r="F6098" s="24"/>
      <c r="G6098" s="34">
        <v>40432.999999985215</v>
      </c>
      <c r="H6098" s="16">
        <v>647</v>
      </c>
      <c r="J6098" s="19">
        <v>64.7</v>
      </c>
      <c r="K6098" s="25">
        <f t="shared" si="654"/>
        <v>18.2</v>
      </c>
      <c r="L6098" s="16">
        <v>596</v>
      </c>
      <c r="N6098">
        <v>59.6</v>
      </c>
      <c r="O6098" s="26">
        <f t="shared" si="655"/>
        <v>15.3</v>
      </c>
      <c r="P6098" s="11">
        <f t="shared" si="653"/>
        <v>0.83284907218323911</v>
      </c>
      <c r="Q6098" s="12">
        <f t="shared" si="656"/>
        <v>8209732792.4076357</v>
      </c>
      <c r="R6098" s="13">
        <f t="shared" si="657"/>
        <v>9857407622.3517399</v>
      </c>
      <c r="S6098" s="14">
        <v>52</v>
      </c>
      <c r="T6098" s="14">
        <f t="shared" si="658"/>
        <v>5.2</v>
      </c>
      <c r="U6098" s="15">
        <f t="shared" si="659"/>
        <v>8567909115.7089996</v>
      </c>
    </row>
    <row r="6099" spans="6:21" x14ac:dyDescent="0.25">
      <c r="F6099" s="24"/>
      <c r="G6099" s="34">
        <v>40433.041666651879</v>
      </c>
      <c r="H6099" s="16">
        <v>640</v>
      </c>
      <c r="J6099" s="19">
        <v>64</v>
      </c>
      <c r="K6099" s="25">
        <f t="shared" si="654"/>
        <v>17.8</v>
      </c>
      <c r="L6099" s="16">
        <v>594</v>
      </c>
      <c r="N6099">
        <v>59.4</v>
      </c>
      <c r="O6099" s="26">
        <f t="shared" si="655"/>
        <v>15.2</v>
      </c>
      <c r="P6099" s="11">
        <f t="shared" si="653"/>
        <v>0.84858527607688905</v>
      </c>
      <c r="Q6099" s="12">
        <f t="shared" si="656"/>
        <v>7374607413.8650589</v>
      </c>
      <c r="R6099" s="13">
        <f t="shared" si="657"/>
        <v>8690472981.0523567</v>
      </c>
      <c r="S6099" s="14">
        <v>51</v>
      </c>
      <c r="T6099" s="14">
        <f t="shared" si="658"/>
        <v>5.0999999999999996</v>
      </c>
      <c r="U6099" s="15">
        <f t="shared" si="659"/>
        <v>6710914392.6549997</v>
      </c>
    </row>
    <row r="6100" spans="6:21" x14ac:dyDescent="0.25">
      <c r="F6100" s="24"/>
      <c r="G6100" s="34">
        <v>40433.083333318544</v>
      </c>
      <c r="H6100" s="16">
        <v>633</v>
      </c>
      <c r="J6100" s="19">
        <v>63.3</v>
      </c>
      <c r="K6100" s="25">
        <f t="shared" si="654"/>
        <v>17.399999999999999</v>
      </c>
      <c r="L6100" s="16">
        <v>590</v>
      </c>
      <c r="N6100">
        <v>59</v>
      </c>
      <c r="O6100" s="26">
        <f t="shared" si="655"/>
        <v>15</v>
      </c>
      <c r="P6100" s="11">
        <f t="shared" si="653"/>
        <v>0.85912972264441456</v>
      </c>
      <c r="Q6100" s="12">
        <f t="shared" si="656"/>
        <v>5950571430.6113663</v>
      </c>
      <c r="R6100" s="13">
        <f t="shared" si="657"/>
        <v>6926278155.4052343</v>
      </c>
      <c r="S6100" s="14">
        <v>49</v>
      </c>
      <c r="T6100" s="14">
        <f t="shared" si="658"/>
        <v>4.9000000000000004</v>
      </c>
      <c r="U6100" s="15">
        <f t="shared" si="659"/>
        <v>4780962951.4899998</v>
      </c>
    </row>
    <row r="6101" spans="6:21" x14ac:dyDescent="0.25">
      <c r="F6101" s="24"/>
      <c r="G6101" s="34">
        <v>40433.124999985208</v>
      </c>
      <c r="H6101" s="16">
        <v>627</v>
      </c>
      <c r="J6101" s="19">
        <v>62.7</v>
      </c>
      <c r="K6101" s="25">
        <f t="shared" si="654"/>
        <v>17.100000000000001</v>
      </c>
      <c r="L6101" s="16">
        <v>587</v>
      </c>
      <c r="N6101">
        <v>58.7</v>
      </c>
      <c r="O6101" s="26">
        <f t="shared" si="655"/>
        <v>14.8</v>
      </c>
      <c r="P6101" s="11">
        <f t="shared" si="653"/>
        <v>0.86436356363708189</v>
      </c>
      <c r="Q6101" s="12">
        <f t="shared" si="656"/>
        <v>4801516658.9390011</v>
      </c>
      <c r="R6101" s="13">
        <f t="shared" si="657"/>
        <v>5554973463.6373472</v>
      </c>
      <c r="S6101" s="14">
        <v>48</v>
      </c>
      <c r="T6101" s="14">
        <f t="shared" si="658"/>
        <v>4.8</v>
      </c>
      <c r="U6101" s="15">
        <f t="shared" si="659"/>
        <v>3616592662.552</v>
      </c>
    </row>
    <row r="6102" spans="6:21" x14ac:dyDescent="0.25">
      <c r="F6102" s="24"/>
      <c r="G6102" s="34">
        <v>40433.166666651872</v>
      </c>
      <c r="H6102" s="16">
        <v>623</v>
      </c>
      <c r="J6102" s="19">
        <v>62.3</v>
      </c>
      <c r="K6102" s="25">
        <f t="shared" si="654"/>
        <v>16.8</v>
      </c>
      <c r="L6102" s="16">
        <v>585</v>
      </c>
      <c r="N6102">
        <v>58.5</v>
      </c>
      <c r="O6102" s="26">
        <f t="shared" si="655"/>
        <v>14.7</v>
      </c>
      <c r="P6102" s="11">
        <f t="shared" si="653"/>
        <v>0.87528933374165641</v>
      </c>
      <c r="Q6102" s="12">
        <f t="shared" si="656"/>
        <v>4313088043.9318008</v>
      </c>
      <c r="R6102" s="13">
        <f t="shared" si="657"/>
        <v>4927614078.7576628</v>
      </c>
      <c r="S6102" s="14">
        <v>46</v>
      </c>
      <c r="T6102" s="14">
        <f t="shared" si="658"/>
        <v>4.5999999999999996</v>
      </c>
      <c r="U6102" s="15">
        <f t="shared" si="659"/>
        <v>2826819760.1989999</v>
      </c>
    </row>
    <row r="6103" spans="6:21" x14ac:dyDescent="0.25">
      <c r="F6103" s="24"/>
      <c r="G6103" s="34">
        <v>40433.208333318536</v>
      </c>
      <c r="H6103" s="16">
        <v>620</v>
      </c>
      <c r="J6103" s="19">
        <v>62</v>
      </c>
      <c r="K6103" s="25">
        <f t="shared" si="654"/>
        <v>16.7</v>
      </c>
      <c r="L6103" s="16">
        <v>583</v>
      </c>
      <c r="N6103">
        <v>58.3</v>
      </c>
      <c r="O6103" s="26">
        <f t="shared" si="655"/>
        <v>14.6</v>
      </c>
      <c r="P6103" s="11">
        <f t="shared" si="653"/>
        <v>0.87518998463081987</v>
      </c>
      <c r="Q6103" s="12">
        <f t="shared" si="656"/>
        <v>3874344253.3047786</v>
      </c>
      <c r="R6103" s="13">
        <f t="shared" si="657"/>
        <v>4426860820.3270149</v>
      </c>
      <c r="S6103" s="14">
        <v>46</v>
      </c>
      <c r="T6103" s="14">
        <f t="shared" si="658"/>
        <v>4.5999999999999996</v>
      </c>
      <c r="U6103" s="15">
        <f t="shared" si="659"/>
        <v>2541576208.302</v>
      </c>
    </row>
    <row r="6104" spans="6:21" x14ac:dyDescent="0.25">
      <c r="F6104" s="24"/>
      <c r="G6104" s="34">
        <v>40433.249999985201</v>
      </c>
      <c r="H6104" s="16">
        <v>640</v>
      </c>
      <c r="J6104" s="19">
        <v>64</v>
      </c>
      <c r="K6104" s="25">
        <f t="shared" si="654"/>
        <v>17.8</v>
      </c>
      <c r="L6104" s="16">
        <v>593</v>
      </c>
      <c r="N6104">
        <v>59.3</v>
      </c>
      <c r="O6104" s="26">
        <f t="shared" si="655"/>
        <v>15.2</v>
      </c>
      <c r="P6104" s="11">
        <f t="shared" si="653"/>
        <v>0.84858527607688905</v>
      </c>
      <c r="Q6104" s="12">
        <f t="shared" si="656"/>
        <v>7374607413.8650589</v>
      </c>
      <c r="R6104" s="13">
        <f t="shared" si="657"/>
        <v>8690472981.0523567</v>
      </c>
      <c r="S6104" s="14">
        <v>48</v>
      </c>
      <c r="T6104" s="14">
        <f t="shared" si="658"/>
        <v>4.8</v>
      </c>
      <c r="U6104" s="15">
        <f t="shared" si="659"/>
        <v>6316154722.4989996</v>
      </c>
    </row>
    <row r="6105" spans="6:21" x14ac:dyDescent="0.25">
      <c r="F6105" s="24"/>
      <c r="G6105" s="34">
        <v>40433.291666651865</v>
      </c>
      <c r="H6105" s="16">
        <v>678</v>
      </c>
      <c r="J6105" s="19">
        <v>67.8</v>
      </c>
      <c r="K6105" s="25">
        <f t="shared" si="654"/>
        <v>19.899999999999999</v>
      </c>
      <c r="L6105" s="16">
        <v>601</v>
      </c>
      <c r="N6105">
        <v>60.1</v>
      </c>
      <c r="O6105" s="26">
        <f t="shared" si="655"/>
        <v>15.6</v>
      </c>
      <c r="P6105" s="11">
        <f t="shared" si="653"/>
        <v>0.76364416092868292</v>
      </c>
      <c r="Q6105" s="12">
        <f t="shared" si="656"/>
        <v>11326594984.812801</v>
      </c>
      <c r="R6105" s="13">
        <f t="shared" si="657"/>
        <v>14832294364.744835</v>
      </c>
      <c r="S6105" s="14">
        <v>47</v>
      </c>
      <c r="T6105" s="14">
        <f t="shared" si="658"/>
        <v>4.7</v>
      </c>
      <c r="U6105" s="15">
        <f t="shared" si="659"/>
        <v>16476787085.681</v>
      </c>
    </row>
    <row r="6106" spans="6:21" x14ac:dyDescent="0.25">
      <c r="F6106" s="24"/>
      <c r="G6106" s="34">
        <v>40433.333333318529</v>
      </c>
      <c r="H6106" s="16">
        <v>710</v>
      </c>
      <c r="J6106" s="19">
        <v>71</v>
      </c>
      <c r="K6106" s="25">
        <f t="shared" si="654"/>
        <v>21.7</v>
      </c>
      <c r="L6106" s="16">
        <v>600</v>
      </c>
      <c r="N6106">
        <v>60</v>
      </c>
      <c r="O6106" s="26">
        <f t="shared" si="655"/>
        <v>15.6</v>
      </c>
      <c r="P6106" s="11">
        <f t="shared" si="653"/>
        <v>0.6835946688104575</v>
      </c>
      <c r="Q6106" s="12">
        <f t="shared" si="656"/>
        <v>11326594984.812801</v>
      </c>
      <c r="R6106" s="13">
        <f t="shared" si="657"/>
        <v>16569168107.355972</v>
      </c>
      <c r="S6106" s="14">
        <v>54</v>
      </c>
      <c r="T6106" s="14">
        <f t="shared" si="658"/>
        <v>5.4</v>
      </c>
      <c r="U6106" s="15">
        <f t="shared" si="659"/>
        <v>28309894861.733002</v>
      </c>
    </row>
    <row r="6107" spans="6:21" x14ac:dyDescent="0.25">
      <c r="F6107" s="24"/>
      <c r="G6107" s="34">
        <v>40433.374999985193</v>
      </c>
      <c r="H6107" s="16">
        <v>735</v>
      </c>
      <c r="J6107" s="19">
        <v>73.5</v>
      </c>
      <c r="K6107" s="25">
        <f t="shared" si="654"/>
        <v>23.1</v>
      </c>
      <c r="L6107" s="16">
        <v>595</v>
      </c>
      <c r="N6107">
        <v>59.5</v>
      </c>
      <c r="O6107" s="26">
        <f t="shared" si="655"/>
        <v>15.3</v>
      </c>
      <c r="P6107" s="11">
        <f t="shared" si="653"/>
        <v>0.61586518969549942</v>
      </c>
      <c r="Q6107" s="12">
        <f t="shared" si="656"/>
        <v>8209732792.4076357</v>
      </c>
      <c r="R6107" s="13">
        <f t="shared" si="657"/>
        <v>13330405630.600346</v>
      </c>
      <c r="S6107" s="14">
        <v>67</v>
      </c>
      <c r="T6107" s="14">
        <f t="shared" si="658"/>
        <v>6.7</v>
      </c>
      <c r="U6107" s="15">
        <f t="shared" si="659"/>
        <v>34308508015.890999</v>
      </c>
    </row>
    <row r="6108" spans="6:21" x14ac:dyDescent="0.25">
      <c r="F6108" s="24"/>
      <c r="G6108" s="34">
        <v>40433.416666651858</v>
      </c>
      <c r="H6108" s="16">
        <v>754</v>
      </c>
      <c r="J6108" s="19">
        <v>75.400000000000006</v>
      </c>
      <c r="K6108" s="25">
        <f t="shared" si="654"/>
        <v>24.1</v>
      </c>
      <c r="L6108" s="16">
        <v>591</v>
      </c>
      <c r="N6108">
        <v>59.1</v>
      </c>
      <c r="O6108" s="26">
        <f t="shared" si="655"/>
        <v>15.1</v>
      </c>
      <c r="P6108" s="11">
        <f t="shared" si="653"/>
        <v>0.57246495128676833</v>
      </c>
      <c r="Q6108" s="12">
        <f t="shared" si="656"/>
        <v>6624434178.7748337</v>
      </c>
      <c r="R6108" s="13">
        <f t="shared" si="657"/>
        <v>11571772496.961855</v>
      </c>
      <c r="S6108" s="14">
        <v>78</v>
      </c>
      <c r="T6108" s="14">
        <f t="shared" si="658"/>
        <v>7.8</v>
      </c>
      <c r="U6108" s="15">
        <f t="shared" si="659"/>
        <v>38589238881.859001</v>
      </c>
    </row>
    <row r="6109" spans="6:21" x14ac:dyDescent="0.25">
      <c r="F6109" s="24"/>
      <c r="G6109" s="34">
        <v>40433.458333318522</v>
      </c>
      <c r="H6109" s="16">
        <v>768</v>
      </c>
      <c r="J6109" s="19">
        <v>76.8</v>
      </c>
      <c r="K6109" s="25">
        <f t="shared" si="654"/>
        <v>24.9</v>
      </c>
      <c r="L6109" s="16">
        <v>589</v>
      </c>
      <c r="N6109">
        <v>58.9</v>
      </c>
      <c r="O6109" s="26">
        <f t="shared" si="655"/>
        <v>14.9</v>
      </c>
      <c r="P6109" s="11">
        <f t="shared" si="653"/>
        <v>0.53873643100093194</v>
      </c>
      <c r="Q6109" s="12">
        <f t="shared" si="656"/>
        <v>5345256575.1596079</v>
      </c>
      <c r="R6109" s="13">
        <f t="shared" si="657"/>
        <v>9921839822.9140015</v>
      </c>
      <c r="S6109" s="14">
        <v>85</v>
      </c>
      <c r="T6109" s="14">
        <f t="shared" si="658"/>
        <v>8.5</v>
      </c>
      <c r="U6109" s="15">
        <f t="shared" si="659"/>
        <v>38900957605.912003</v>
      </c>
    </row>
    <row r="6110" spans="6:21" x14ac:dyDescent="0.25">
      <c r="F6110" s="24"/>
      <c r="G6110" s="34">
        <v>40433.499999985186</v>
      </c>
      <c r="H6110" s="16">
        <v>778</v>
      </c>
      <c r="J6110" s="19">
        <v>77.8</v>
      </c>
      <c r="K6110" s="25">
        <f t="shared" si="654"/>
        <v>25.4</v>
      </c>
      <c r="L6110" s="16">
        <v>587</v>
      </c>
      <c r="N6110">
        <v>58.7</v>
      </c>
      <c r="O6110" s="26">
        <f t="shared" si="655"/>
        <v>14.8</v>
      </c>
      <c r="P6110" s="11">
        <f t="shared" si="653"/>
        <v>0.51958212019466954</v>
      </c>
      <c r="Q6110" s="12">
        <f t="shared" si="656"/>
        <v>4801516658.9390011</v>
      </c>
      <c r="R6110" s="13">
        <f t="shared" si="657"/>
        <v>9241112179.0334854</v>
      </c>
      <c r="S6110" s="14">
        <v>86</v>
      </c>
      <c r="T6110" s="14">
        <f t="shared" si="658"/>
        <v>8.6</v>
      </c>
      <c r="U6110" s="15">
        <f t="shared" si="659"/>
        <v>38180521472.813004</v>
      </c>
    </row>
    <row r="6111" spans="6:21" x14ac:dyDescent="0.25">
      <c r="F6111" s="24"/>
      <c r="G6111" s="34">
        <v>40433.54166665185</v>
      </c>
      <c r="H6111" s="16">
        <v>783</v>
      </c>
      <c r="J6111" s="19">
        <v>78.3</v>
      </c>
      <c r="K6111" s="25">
        <f t="shared" si="654"/>
        <v>25.7</v>
      </c>
      <c r="L6111" s="16">
        <v>585</v>
      </c>
      <c r="N6111">
        <v>58.5</v>
      </c>
      <c r="O6111" s="26">
        <f t="shared" si="655"/>
        <v>14.7</v>
      </c>
      <c r="P6111" s="11">
        <f t="shared" si="653"/>
        <v>0.50713230197703063</v>
      </c>
      <c r="Q6111" s="12">
        <f t="shared" si="656"/>
        <v>4313088043.9318008</v>
      </c>
      <c r="R6111" s="13">
        <f t="shared" si="657"/>
        <v>8504857661.6347189</v>
      </c>
      <c r="S6111" s="14">
        <v>88</v>
      </c>
      <c r="T6111" s="14">
        <f t="shared" si="658"/>
        <v>8.8000000000000007</v>
      </c>
      <c r="U6111" s="15">
        <f t="shared" si="659"/>
        <v>36887572635.786003</v>
      </c>
    </row>
    <row r="6112" spans="6:21" x14ac:dyDescent="0.25">
      <c r="F6112" s="24"/>
      <c r="G6112" s="34">
        <v>40433.583333318515</v>
      </c>
      <c r="H6112" s="16">
        <v>783</v>
      </c>
      <c r="J6112" s="19">
        <v>78.3</v>
      </c>
      <c r="K6112" s="25">
        <f t="shared" si="654"/>
        <v>25.7</v>
      </c>
      <c r="L6112" s="16">
        <v>586</v>
      </c>
      <c r="N6112">
        <v>58.6</v>
      </c>
      <c r="O6112" s="26">
        <f t="shared" si="655"/>
        <v>14.8</v>
      </c>
      <c r="P6112" s="11">
        <f t="shared" si="653"/>
        <v>0.51041798844981545</v>
      </c>
      <c r="Q6112" s="12">
        <f t="shared" si="656"/>
        <v>4801516658.9390011</v>
      </c>
      <c r="R6112" s="13">
        <f t="shared" si="657"/>
        <v>9407028685.4929066</v>
      </c>
      <c r="S6112" s="14">
        <v>91</v>
      </c>
      <c r="T6112" s="14">
        <f t="shared" si="658"/>
        <v>9.1</v>
      </c>
      <c r="U6112" s="15">
        <f t="shared" si="659"/>
        <v>41910159441.640999</v>
      </c>
    </row>
    <row r="6113" spans="6:21" x14ac:dyDescent="0.25">
      <c r="F6113" s="24"/>
      <c r="G6113" s="34">
        <v>40433.624999985179</v>
      </c>
      <c r="H6113" s="16">
        <v>778</v>
      </c>
      <c r="J6113" s="19">
        <v>77.8</v>
      </c>
      <c r="K6113" s="25">
        <f t="shared" si="654"/>
        <v>25.4</v>
      </c>
      <c r="L6113" s="16">
        <v>586</v>
      </c>
      <c r="N6113">
        <v>58.6</v>
      </c>
      <c r="O6113" s="26">
        <f t="shared" si="655"/>
        <v>14.8</v>
      </c>
      <c r="P6113" s="11">
        <f t="shared" si="653"/>
        <v>0.51958212019466954</v>
      </c>
      <c r="Q6113" s="12">
        <f t="shared" si="656"/>
        <v>4801516658.9390011</v>
      </c>
      <c r="R6113" s="13">
        <f t="shared" si="657"/>
        <v>9241112179.0334854</v>
      </c>
      <c r="S6113" s="14">
        <v>91</v>
      </c>
      <c r="T6113" s="14">
        <f t="shared" si="658"/>
        <v>9.1</v>
      </c>
      <c r="U6113" s="15">
        <f t="shared" si="659"/>
        <v>40400319232.860001</v>
      </c>
    </row>
    <row r="6114" spans="6:21" x14ac:dyDescent="0.25">
      <c r="F6114" s="24"/>
      <c r="G6114" s="34">
        <v>40433.666666651843</v>
      </c>
      <c r="H6114" s="16">
        <v>764</v>
      </c>
      <c r="J6114" s="19">
        <v>76.400000000000006</v>
      </c>
      <c r="K6114" s="25">
        <f t="shared" si="654"/>
        <v>24.7</v>
      </c>
      <c r="L6114" s="16">
        <v>590</v>
      </c>
      <c r="N6114">
        <v>59</v>
      </c>
      <c r="O6114" s="26">
        <f t="shared" si="655"/>
        <v>15</v>
      </c>
      <c r="P6114" s="11">
        <f t="shared" si="653"/>
        <v>0.54872945017496122</v>
      </c>
      <c r="Q6114" s="12">
        <f t="shared" si="656"/>
        <v>5950571430.6113663</v>
      </c>
      <c r="R6114" s="13">
        <f t="shared" si="657"/>
        <v>10844272033.720879</v>
      </c>
      <c r="S6114" s="14">
        <v>92</v>
      </c>
      <c r="T6114" s="14">
        <f t="shared" si="658"/>
        <v>9.1999999999999993</v>
      </c>
      <c r="U6114" s="15">
        <f t="shared" si="659"/>
        <v>45022045548.608002</v>
      </c>
    </row>
    <row r="6115" spans="6:21" x14ac:dyDescent="0.25">
      <c r="F6115" s="24"/>
      <c r="G6115" s="34">
        <v>40433.708333318507</v>
      </c>
      <c r="H6115" s="16">
        <v>740</v>
      </c>
      <c r="J6115" s="19">
        <v>74</v>
      </c>
      <c r="K6115" s="25">
        <f t="shared" si="654"/>
        <v>23.3</v>
      </c>
      <c r="L6115" s="16">
        <v>594</v>
      </c>
      <c r="N6115">
        <v>59.4</v>
      </c>
      <c r="O6115" s="26">
        <f t="shared" si="655"/>
        <v>15.2</v>
      </c>
      <c r="P6115" s="11">
        <f t="shared" si="653"/>
        <v>0.6045699292843234</v>
      </c>
      <c r="Q6115" s="12">
        <f t="shared" si="656"/>
        <v>7374607413.8650589</v>
      </c>
      <c r="R6115" s="13">
        <f t="shared" si="657"/>
        <v>12198104895.152422</v>
      </c>
      <c r="S6115" s="14">
        <v>90</v>
      </c>
      <c r="T6115" s="14">
        <f t="shared" si="658"/>
        <v>9</v>
      </c>
      <c r="U6115" s="15">
        <f t="shared" si="659"/>
        <v>43411477331.585999</v>
      </c>
    </row>
    <row r="6116" spans="6:21" x14ac:dyDescent="0.25">
      <c r="F6116" s="24"/>
      <c r="G6116" s="34">
        <v>40433.749999985172</v>
      </c>
      <c r="H6116" s="16">
        <v>711</v>
      </c>
      <c r="J6116" s="19">
        <v>71.099999999999994</v>
      </c>
      <c r="K6116" s="25">
        <f t="shared" si="654"/>
        <v>21.7</v>
      </c>
      <c r="L6116" s="16">
        <v>598</v>
      </c>
      <c r="N6116">
        <v>59.8</v>
      </c>
      <c r="O6116" s="26">
        <f t="shared" si="655"/>
        <v>15.4</v>
      </c>
      <c r="P6116" s="11">
        <f t="shared" si="653"/>
        <v>0.6748737634911729</v>
      </c>
      <c r="Q6116" s="12">
        <f t="shared" si="656"/>
        <v>9139430581.2149792</v>
      </c>
      <c r="R6116" s="13">
        <f t="shared" si="657"/>
        <v>13542429822.632332</v>
      </c>
      <c r="S6116" s="14">
        <v>85</v>
      </c>
      <c r="T6116" s="14">
        <f t="shared" si="658"/>
        <v>8.5</v>
      </c>
      <c r="U6116" s="15">
        <f t="shared" si="659"/>
        <v>37425493552.047997</v>
      </c>
    </row>
    <row r="6117" spans="6:21" x14ac:dyDescent="0.25">
      <c r="F6117" s="24"/>
      <c r="G6117" s="34">
        <v>40433.791666651836</v>
      </c>
      <c r="H6117" s="16">
        <v>693</v>
      </c>
      <c r="J6117" s="19">
        <v>69.3</v>
      </c>
      <c r="K6117" s="25">
        <f t="shared" si="654"/>
        <v>20.7</v>
      </c>
      <c r="L6117" s="16">
        <v>602</v>
      </c>
      <c r="N6117">
        <v>60.2</v>
      </c>
      <c r="O6117" s="26">
        <f t="shared" si="655"/>
        <v>15.7</v>
      </c>
      <c r="P6117" s="11">
        <f t="shared" si="653"/>
        <v>0.73150711433545212</v>
      </c>
      <c r="Q6117" s="12">
        <f t="shared" si="656"/>
        <v>12609256744.746721</v>
      </c>
      <c r="R6117" s="13">
        <f t="shared" si="657"/>
        <v>17237367207.565407</v>
      </c>
      <c r="S6117" s="14">
        <v>70</v>
      </c>
      <c r="T6117" s="14">
        <f t="shared" si="658"/>
        <v>7</v>
      </c>
      <c r="U6117" s="15">
        <f t="shared" si="659"/>
        <v>32396773239.730999</v>
      </c>
    </row>
    <row r="6118" spans="6:21" x14ac:dyDescent="0.25">
      <c r="F6118" s="24"/>
      <c r="G6118" s="34">
        <v>40433.8333333185</v>
      </c>
      <c r="H6118" s="16">
        <v>679</v>
      </c>
      <c r="J6118" s="19">
        <v>67.900000000000006</v>
      </c>
      <c r="K6118" s="25">
        <f t="shared" si="654"/>
        <v>19.899999999999999</v>
      </c>
      <c r="L6118" s="16">
        <v>603</v>
      </c>
      <c r="N6118">
        <v>60.3</v>
      </c>
      <c r="O6118" s="26">
        <f t="shared" si="655"/>
        <v>15.7</v>
      </c>
      <c r="P6118" s="11">
        <f t="shared" si="653"/>
        <v>0.76855647640885416</v>
      </c>
      <c r="Q6118" s="12">
        <f t="shared" si="656"/>
        <v>12609256744.746721</v>
      </c>
      <c r="R6118" s="13">
        <f t="shared" si="657"/>
        <v>16406415314.674793</v>
      </c>
      <c r="S6118" s="14">
        <v>58</v>
      </c>
      <c r="T6118" s="14">
        <f t="shared" si="658"/>
        <v>5.8</v>
      </c>
      <c r="U6118" s="15">
        <f t="shared" si="659"/>
        <v>22023519705.583</v>
      </c>
    </row>
    <row r="6119" spans="6:21" x14ac:dyDescent="0.25">
      <c r="F6119" s="24"/>
      <c r="G6119" s="34">
        <v>40433.874999985164</v>
      </c>
      <c r="H6119" s="16">
        <v>669</v>
      </c>
      <c r="J6119" s="19">
        <v>66.900000000000006</v>
      </c>
      <c r="K6119" s="25">
        <f t="shared" si="654"/>
        <v>19.399999999999999</v>
      </c>
      <c r="L6119" s="16">
        <v>602</v>
      </c>
      <c r="N6119">
        <v>60.2</v>
      </c>
      <c r="O6119" s="26">
        <f t="shared" si="655"/>
        <v>15.7</v>
      </c>
      <c r="P6119" s="11">
        <f t="shared" si="653"/>
        <v>0.7927832626130048</v>
      </c>
      <c r="Q6119" s="12">
        <f t="shared" si="656"/>
        <v>12609256744.746721</v>
      </c>
      <c r="R6119" s="13">
        <f t="shared" si="657"/>
        <v>15905049134.345686</v>
      </c>
      <c r="S6119" s="14">
        <v>53</v>
      </c>
      <c r="T6119" s="14">
        <f t="shared" si="658"/>
        <v>5.3</v>
      </c>
      <c r="U6119" s="15">
        <f t="shared" si="659"/>
        <v>17467699664.875</v>
      </c>
    </row>
    <row r="6120" spans="6:21" x14ac:dyDescent="0.25">
      <c r="F6120" s="24"/>
      <c r="G6120" s="34">
        <v>40433.916666651829</v>
      </c>
      <c r="H6120" s="16">
        <v>660</v>
      </c>
      <c r="J6120" s="19">
        <v>66</v>
      </c>
      <c r="K6120" s="25">
        <f t="shared" si="654"/>
        <v>18.899999999999999</v>
      </c>
      <c r="L6120" s="16">
        <v>600</v>
      </c>
      <c r="N6120">
        <v>60</v>
      </c>
      <c r="O6120" s="26">
        <f t="shared" si="655"/>
        <v>15.6</v>
      </c>
      <c r="P6120" s="11">
        <f t="shared" si="653"/>
        <v>0.81264528052263263</v>
      </c>
      <c r="Q6120" s="12">
        <f t="shared" si="656"/>
        <v>11326594984.812801</v>
      </c>
      <c r="R6120" s="13">
        <f t="shared" si="657"/>
        <v>13937932399.642294</v>
      </c>
      <c r="S6120" s="14">
        <v>54</v>
      </c>
      <c r="T6120" s="14">
        <f t="shared" si="658"/>
        <v>5.4</v>
      </c>
      <c r="U6120" s="15">
        <f t="shared" si="659"/>
        <v>14101222040.079</v>
      </c>
    </row>
    <row r="6121" spans="6:21" x14ac:dyDescent="0.25">
      <c r="F6121" s="24"/>
      <c r="G6121" s="34">
        <v>40433.958333318493</v>
      </c>
      <c r="H6121" s="16">
        <v>651</v>
      </c>
      <c r="J6121" s="19">
        <v>65.099999999999994</v>
      </c>
      <c r="K6121" s="25">
        <f t="shared" si="654"/>
        <v>18.399999999999999</v>
      </c>
      <c r="L6121" s="16">
        <v>597</v>
      </c>
      <c r="N6121">
        <v>59.7</v>
      </c>
      <c r="O6121" s="26">
        <f t="shared" si="655"/>
        <v>15.4</v>
      </c>
      <c r="P6121" s="11">
        <f t="shared" si="653"/>
        <v>0.82776890829890581</v>
      </c>
      <c r="Q6121" s="12">
        <f t="shared" si="656"/>
        <v>9139430581.2149792</v>
      </c>
      <c r="R6121" s="13">
        <f t="shared" si="657"/>
        <v>11041041152.411522</v>
      </c>
      <c r="S6121" s="14">
        <v>52</v>
      </c>
      <c r="T6121" s="14">
        <f t="shared" si="658"/>
        <v>5.2</v>
      </c>
      <c r="U6121" s="15">
        <f t="shared" si="659"/>
        <v>9888374970.2220001</v>
      </c>
    </row>
    <row r="6122" spans="6:21" x14ac:dyDescent="0.25">
      <c r="F6122" s="24"/>
      <c r="G6122" s="34">
        <v>40433.999999985157</v>
      </c>
      <c r="H6122" s="16">
        <v>643</v>
      </c>
      <c r="J6122" s="19">
        <v>64.3</v>
      </c>
      <c r="K6122" s="25">
        <f t="shared" si="654"/>
        <v>17.899999999999999</v>
      </c>
      <c r="L6122" s="16">
        <v>593</v>
      </c>
      <c r="N6122">
        <v>59.3</v>
      </c>
      <c r="O6122" s="26">
        <f t="shared" si="655"/>
        <v>15.2</v>
      </c>
      <c r="P6122" s="11">
        <f t="shared" ref="P6122:P6185" si="660">EXP((17.27*O6122/(237+O6122))-(17.27*K6122/(237.3+K6122)))</f>
        <v>0.84326017072585513</v>
      </c>
      <c r="Q6122" s="12">
        <f t="shared" si="656"/>
        <v>7374607413.8650589</v>
      </c>
      <c r="R6122" s="13">
        <f t="shared" si="657"/>
        <v>8745352466.3891106</v>
      </c>
      <c r="S6122" s="14">
        <v>52</v>
      </c>
      <c r="T6122" s="14">
        <f t="shared" si="658"/>
        <v>5.2</v>
      </c>
      <c r="U6122" s="15">
        <f t="shared" si="659"/>
        <v>7127874273.125</v>
      </c>
    </row>
    <row r="6123" spans="6:21" x14ac:dyDescent="0.25">
      <c r="F6123" s="24"/>
      <c r="G6123" s="34">
        <v>40434.041666651821</v>
      </c>
      <c r="H6123" s="16">
        <v>637</v>
      </c>
      <c r="J6123" s="19">
        <v>63.7</v>
      </c>
      <c r="K6123" s="25">
        <f t="shared" si="654"/>
        <v>17.600000000000001</v>
      </c>
      <c r="L6123" s="16">
        <v>591</v>
      </c>
      <c r="N6123">
        <v>59.1</v>
      </c>
      <c r="O6123" s="26">
        <f t="shared" si="655"/>
        <v>15.1</v>
      </c>
      <c r="P6123" s="11">
        <f t="shared" si="660"/>
        <v>0.85383495233747486</v>
      </c>
      <c r="Q6123" s="12">
        <f t="shared" si="656"/>
        <v>6624434178.7748337</v>
      </c>
      <c r="R6123" s="13">
        <f t="shared" si="657"/>
        <v>7758448117.6832314</v>
      </c>
      <c r="S6123" s="14">
        <v>52</v>
      </c>
      <c r="T6123" s="14">
        <f t="shared" si="658"/>
        <v>5.2</v>
      </c>
      <c r="U6123" s="15">
        <f t="shared" si="659"/>
        <v>5896872482.3240004</v>
      </c>
    </row>
    <row r="6124" spans="6:21" x14ac:dyDescent="0.25">
      <c r="F6124" s="24"/>
      <c r="G6124" s="34">
        <v>40434.083333318486</v>
      </c>
      <c r="H6124" s="16">
        <v>630</v>
      </c>
      <c r="J6124" s="19">
        <v>63</v>
      </c>
      <c r="K6124" s="25">
        <f t="shared" si="654"/>
        <v>17.2</v>
      </c>
      <c r="L6124" s="16">
        <v>588</v>
      </c>
      <c r="N6124">
        <v>58.8</v>
      </c>
      <c r="O6124" s="26">
        <f t="shared" si="655"/>
        <v>14.9</v>
      </c>
      <c r="P6124" s="11">
        <f t="shared" si="660"/>
        <v>0.86447005772436014</v>
      </c>
      <c r="Q6124" s="12">
        <f t="shared" si="656"/>
        <v>5345256575.1596079</v>
      </c>
      <c r="R6124" s="13">
        <f t="shared" si="657"/>
        <v>6183275554.0782013</v>
      </c>
      <c r="S6124" s="14">
        <v>48</v>
      </c>
      <c r="T6124" s="14">
        <f t="shared" si="658"/>
        <v>4.8</v>
      </c>
      <c r="U6124" s="15">
        <f t="shared" si="659"/>
        <v>4022491098.809</v>
      </c>
    </row>
    <row r="6125" spans="6:21" x14ac:dyDescent="0.25">
      <c r="F6125" s="24"/>
      <c r="G6125" s="34">
        <v>40434.12499998515</v>
      </c>
      <c r="H6125" s="16">
        <v>625</v>
      </c>
      <c r="J6125" s="19">
        <v>62.5</v>
      </c>
      <c r="K6125" s="25">
        <f t="shared" si="654"/>
        <v>16.899999999999999</v>
      </c>
      <c r="L6125" s="16">
        <v>584</v>
      </c>
      <c r="N6125">
        <v>58.4</v>
      </c>
      <c r="O6125" s="26">
        <f t="shared" si="655"/>
        <v>14.7</v>
      </c>
      <c r="P6125" s="11">
        <f t="shared" si="660"/>
        <v>0.86975348138315545</v>
      </c>
      <c r="Q6125" s="12">
        <f t="shared" si="656"/>
        <v>4313088043.9318008</v>
      </c>
      <c r="R6125" s="13">
        <f t="shared" si="657"/>
        <v>4958977614.0622787</v>
      </c>
      <c r="S6125" s="14">
        <v>47</v>
      </c>
      <c r="T6125" s="14">
        <f t="shared" si="658"/>
        <v>4.7</v>
      </c>
      <c r="U6125" s="15">
        <f t="shared" si="659"/>
        <v>3035680979.6129999</v>
      </c>
    </row>
    <row r="6126" spans="6:21" x14ac:dyDescent="0.25">
      <c r="F6126" s="24"/>
      <c r="G6126" s="34">
        <v>40434.166666651814</v>
      </c>
      <c r="H6126" s="16">
        <v>620</v>
      </c>
      <c r="J6126" s="19">
        <v>62</v>
      </c>
      <c r="K6126" s="25">
        <f t="shared" si="654"/>
        <v>16.7</v>
      </c>
      <c r="L6126" s="16">
        <v>582</v>
      </c>
      <c r="N6126">
        <v>58.2</v>
      </c>
      <c r="O6126" s="26">
        <f t="shared" si="655"/>
        <v>14.6</v>
      </c>
      <c r="P6126" s="11">
        <f t="shared" si="660"/>
        <v>0.87518998463081987</v>
      </c>
      <c r="Q6126" s="12">
        <f t="shared" si="656"/>
        <v>3874344253.3047786</v>
      </c>
      <c r="R6126" s="13">
        <f t="shared" si="657"/>
        <v>4426860820.3270149</v>
      </c>
      <c r="S6126" s="14">
        <v>45</v>
      </c>
      <c r="T6126" s="14">
        <f t="shared" si="658"/>
        <v>4.5</v>
      </c>
      <c r="U6126" s="15">
        <f t="shared" si="659"/>
        <v>2486324551.5999999</v>
      </c>
    </row>
    <row r="6127" spans="6:21" x14ac:dyDescent="0.25">
      <c r="F6127" s="24"/>
      <c r="G6127" s="34">
        <v>40434.208333318478</v>
      </c>
      <c r="H6127" s="16">
        <v>617</v>
      </c>
      <c r="J6127" s="19">
        <v>61.7</v>
      </c>
      <c r="K6127" s="25">
        <f t="shared" si="654"/>
        <v>16.5</v>
      </c>
      <c r="L6127" s="16">
        <v>581</v>
      </c>
      <c r="N6127">
        <v>58.1</v>
      </c>
      <c r="O6127" s="26">
        <f t="shared" si="655"/>
        <v>14.5</v>
      </c>
      <c r="P6127" s="11">
        <f t="shared" si="660"/>
        <v>0.88067356244046757</v>
      </c>
      <c r="Q6127" s="12">
        <f t="shared" si="656"/>
        <v>3480231156.9397478</v>
      </c>
      <c r="R6127" s="13">
        <f t="shared" si="657"/>
        <v>3951783390.9939895</v>
      </c>
      <c r="S6127" s="14">
        <v>47</v>
      </c>
      <c r="T6127" s="14">
        <f t="shared" si="658"/>
        <v>4.7</v>
      </c>
      <c r="U6127" s="15">
        <f t="shared" si="659"/>
        <v>2216295500.0549998</v>
      </c>
    </row>
    <row r="6128" spans="6:21" x14ac:dyDescent="0.25">
      <c r="F6128" s="24"/>
      <c r="G6128" s="34">
        <v>40434.249999985142</v>
      </c>
      <c r="H6128" s="16">
        <v>636</v>
      </c>
      <c r="J6128" s="19">
        <v>63.6</v>
      </c>
      <c r="K6128" s="25">
        <f t="shared" si="654"/>
        <v>17.600000000000001</v>
      </c>
      <c r="L6128" s="16">
        <v>590</v>
      </c>
      <c r="N6128">
        <v>59</v>
      </c>
      <c r="O6128" s="26">
        <f t="shared" si="655"/>
        <v>15</v>
      </c>
      <c r="P6128" s="11">
        <f t="shared" si="660"/>
        <v>0.84835164025217957</v>
      </c>
      <c r="Q6128" s="12">
        <f t="shared" si="656"/>
        <v>5950571430.6113663</v>
      </c>
      <c r="R6128" s="13">
        <f t="shared" si="657"/>
        <v>7014274680.7709475</v>
      </c>
      <c r="S6128" s="14">
        <v>47</v>
      </c>
      <c r="T6128" s="14">
        <f t="shared" si="658"/>
        <v>4.7</v>
      </c>
      <c r="U6128" s="15">
        <f t="shared" si="659"/>
        <v>4999405275.75</v>
      </c>
    </row>
    <row r="6129" spans="6:21" x14ac:dyDescent="0.25">
      <c r="F6129" s="24"/>
      <c r="G6129" s="34">
        <v>40434.291666651807</v>
      </c>
      <c r="H6129" s="16">
        <v>674</v>
      </c>
      <c r="J6129" s="19">
        <v>67.400000000000006</v>
      </c>
      <c r="K6129" s="25">
        <f t="shared" si="654"/>
        <v>19.7</v>
      </c>
      <c r="L6129" s="16">
        <v>599</v>
      </c>
      <c r="N6129">
        <v>59.9</v>
      </c>
      <c r="O6129" s="26">
        <f t="shared" si="655"/>
        <v>15.5</v>
      </c>
      <c r="P6129" s="11">
        <f t="shared" si="660"/>
        <v>0.76822645604235573</v>
      </c>
      <c r="Q6129" s="12">
        <f t="shared" si="656"/>
        <v>10174410478.510994</v>
      </c>
      <c r="R6129" s="13">
        <f t="shared" si="657"/>
        <v>13244025115.883322</v>
      </c>
      <c r="S6129" s="14">
        <v>46</v>
      </c>
      <c r="T6129" s="14">
        <f t="shared" si="658"/>
        <v>4.5999999999999996</v>
      </c>
      <c r="U6129" s="15">
        <f t="shared" si="659"/>
        <v>14120227331.913</v>
      </c>
    </row>
    <row r="6130" spans="6:21" x14ac:dyDescent="0.25">
      <c r="F6130" s="24"/>
      <c r="G6130" s="34">
        <v>40434.333333318471</v>
      </c>
      <c r="H6130" s="16">
        <v>707</v>
      </c>
      <c r="J6130" s="19">
        <v>70.7</v>
      </c>
      <c r="K6130" s="25">
        <f t="shared" si="654"/>
        <v>21.5</v>
      </c>
      <c r="L6130" s="16">
        <v>598</v>
      </c>
      <c r="N6130">
        <v>59.8</v>
      </c>
      <c r="O6130" s="26">
        <f t="shared" si="655"/>
        <v>15.4</v>
      </c>
      <c r="P6130" s="11">
        <f t="shared" si="660"/>
        <v>0.68317679270607556</v>
      </c>
      <c r="Q6130" s="12">
        <f t="shared" si="656"/>
        <v>9139430581.2149792</v>
      </c>
      <c r="R6130" s="13">
        <f t="shared" si="657"/>
        <v>13377841107.590219</v>
      </c>
      <c r="S6130" s="14">
        <v>53</v>
      </c>
      <c r="T6130" s="14">
        <f t="shared" si="658"/>
        <v>5.3</v>
      </c>
      <c r="U6130" s="15">
        <f t="shared" si="659"/>
        <v>22463575789.789001</v>
      </c>
    </row>
    <row r="6131" spans="6:21" x14ac:dyDescent="0.25">
      <c r="F6131" s="24"/>
      <c r="G6131" s="34">
        <v>40434.374999985135</v>
      </c>
      <c r="H6131" s="16">
        <v>732</v>
      </c>
      <c r="J6131" s="19">
        <v>73.2</v>
      </c>
      <c r="K6131" s="25">
        <f t="shared" si="654"/>
        <v>22.9</v>
      </c>
      <c r="L6131" s="16">
        <v>594</v>
      </c>
      <c r="N6131">
        <v>59.4</v>
      </c>
      <c r="O6131" s="26">
        <f t="shared" si="655"/>
        <v>15.2</v>
      </c>
      <c r="P6131" s="11">
        <f t="shared" si="660"/>
        <v>0.61936356902623424</v>
      </c>
      <c r="Q6131" s="12">
        <f t="shared" si="656"/>
        <v>7374607413.8650589</v>
      </c>
      <c r="R6131" s="13">
        <f t="shared" si="657"/>
        <v>11906750384.849798</v>
      </c>
      <c r="S6131" s="14">
        <v>66</v>
      </c>
      <c r="T6131" s="14">
        <f t="shared" si="658"/>
        <v>6.6</v>
      </c>
      <c r="U6131" s="15">
        <f t="shared" si="659"/>
        <v>29912143608.499001</v>
      </c>
    </row>
    <row r="6132" spans="6:21" x14ac:dyDescent="0.25">
      <c r="F6132" s="24"/>
      <c r="G6132" s="34">
        <v>40434.416666651799</v>
      </c>
      <c r="H6132" s="16">
        <v>751</v>
      </c>
      <c r="J6132" s="19">
        <v>75.099999999999994</v>
      </c>
      <c r="K6132" s="25">
        <f t="shared" si="654"/>
        <v>23.9</v>
      </c>
      <c r="L6132" s="16">
        <v>589</v>
      </c>
      <c r="N6132">
        <v>58.9</v>
      </c>
      <c r="O6132" s="26">
        <f t="shared" si="655"/>
        <v>14.9</v>
      </c>
      <c r="P6132" s="11">
        <f t="shared" si="660"/>
        <v>0.57195792997383843</v>
      </c>
      <c r="Q6132" s="12">
        <f t="shared" si="656"/>
        <v>5345256575.1596079</v>
      </c>
      <c r="R6132" s="13">
        <f t="shared" si="657"/>
        <v>9345541507.5792408</v>
      </c>
      <c r="S6132" s="14">
        <v>77</v>
      </c>
      <c r="T6132" s="14">
        <f t="shared" si="658"/>
        <v>7.7</v>
      </c>
      <c r="U6132" s="15">
        <f t="shared" si="659"/>
        <v>30802193979.631001</v>
      </c>
    </row>
    <row r="6133" spans="6:21" x14ac:dyDescent="0.25">
      <c r="F6133" s="24"/>
      <c r="G6133" s="34">
        <v>40434.458333318464</v>
      </c>
      <c r="H6133" s="16">
        <v>765</v>
      </c>
      <c r="J6133" s="19">
        <v>76.5</v>
      </c>
      <c r="K6133" s="25">
        <f t="shared" si="654"/>
        <v>24.7</v>
      </c>
      <c r="L6133" s="16">
        <v>588</v>
      </c>
      <c r="N6133">
        <v>58.8</v>
      </c>
      <c r="O6133" s="26">
        <f t="shared" si="655"/>
        <v>14.9</v>
      </c>
      <c r="P6133" s="11">
        <f t="shared" si="660"/>
        <v>0.54520273104490369</v>
      </c>
      <c r="Q6133" s="12">
        <f t="shared" si="656"/>
        <v>5345256575.1596079</v>
      </c>
      <c r="R6133" s="13">
        <f t="shared" si="657"/>
        <v>9804163242.0204525</v>
      </c>
      <c r="S6133" s="14">
        <v>84</v>
      </c>
      <c r="T6133" s="14">
        <f t="shared" si="658"/>
        <v>8.4</v>
      </c>
      <c r="U6133" s="15">
        <f t="shared" si="659"/>
        <v>37454816001.630997</v>
      </c>
    </row>
    <row r="6134" spans="6:21" x14ac:dyDescent="0.25">
      <c r="F6134" s="24"/>
      <c r="G6134" s="34">
        <v>40434.499999985128</v>
      </c>
      <c r="H6134" s="16">
        <v>776</v>
      </c>
      <c r="J6134" s="19">
        <v>77.599999999999994</v>
      </c>
      <c r="K6134" s="25">
        <f t="shared" si="654"/>
        <v>25.3</v>
      </c>
      <c r="L6134" s="16">
        <v>586</v>
      </c>
      <c r="N6134">
        <v>58.6</v>
      </c>
      <c r="O6134" s="26">
        <f t="shared" si="655"/>
        <v>14.8</v>
      </c>
      <c r="P6134" s="11">
        <f t="shared" si="660"/>
        <v>0.52267797167161578</v>
      </c>
      <c r="Q6134" s="12">
        <f t="shared" si="656"/>
        <v>4801516658.9390011</v>
      </c>
      <c r="R6134" s="13">
        <f t="shared" si="657"/>
        <v>9186376543.8266106</v>
      </c>
      <c r="S6134" s="14">
        <v>85</v>
      </c>
      <c r="T6134" s="14">
        <f t="shared" si="658"/>
        <v>8.5</v>
      </c>
      <c r="U6134" s="15">
        <f t="shared" si="659"/>
        <v>37271309021.544998</v>
      </c>
    </row>
    <row r="6135" spans="6:21" x14ac:dyDescent="0.25">
      <c r="F6135" s="24"/>
      <c r="G6135" s="34">
        <v>40434.541666651792</v>
      </c>
      <c r="H6135" s="16">
        <v>781</v>
      </c>
      <c r="J6135" s="19">
        <v>78.099999999999994</v>
      </c>
      <c r="K6135" s="25">
        <f t="shared" si="654"/>
        <v>25.6</v>
      </c>
      <c r="L6135" s="16">
        <v>584</v>
      </c>
      <c r="N6135">
        <v>58.4</v>
      </c>
      <c r="O6135" s="26">
        <f t="shared" si="655"/>
        <v>14.7</v>
      </c>
      <c r="P6135" s="11">
        <f t="shared" si="660"/>
        <v>0.51014706172919311</v>
      </c>
      <c r="Q6135" s="12">
        <f t="shared" si="656"/>
        <v>4313088043.9318008</v>
      </c>
      <c r="R6135" s="13">
        <f t="shared" si="657"/>
        <v>8454597443.5531769</v>
      </c>
      <c r="S6135" s="14">
        <v>88</v>
      </c>
      <c r="T6135" s="14">
        <f t="shared" si="658"/>
        <v>8.8000000000000007</v>
      </c>
      <c r="U6135" s="15">
        <f t="shared" si="659"/>
        <v>36445282716.667999</v>
      </c>
    </row>
    <row r="6136" spans="6:21" x14ac:dyDescent="0.25">
      <c r="F6136" s="24"/>
      <c r="G6136" s="34">
        <v>40434.583333318456</v>
      </c>
      <c r="H6136" s="16">
        <v>781</v>
      </c>
      <c r="J6136" s="19">
        <v>78.099999999999994</v>
      </c>
      <c r="K6136" s="25">
        <f t="shared" si="654"/>
        <v>25.6</v>
      </c>
      <c r="L6136" s="16">
        <v>584</v>
      </c>
      <c r="N6136">
        <v>58.4</v>
      </c>
      <c r="O6136" s="26">
        <f t="shared" si="655"/>
        <v>14.7</v>
      </c>
      <c r="P6136" s="11">
        <f t="shared" si="660"/>
        <v>0.51014706172919311</v>
      </c>
      <c r="Q6136" s="12">
        <f t="shared" si="656"/>
        <v>4313088043.9318008</v>
      </c>
      <c r="R6136" s="13">
        <f t="shared" si="657"/>
        <v>8454597443.5531769</v>
      </c>
      <c r="S6136" s="14">
        <v>90</v>
      </c>
      <c r="T6136" s="14">
        <f t="shared" si="658"/>
        <v>9</v>
      </c>
      <c r="U6136" s="15">
        <f t="shared" si="659"/>
        <v>37273584596.592003</v>
      </c>
    </row>
    <row r="6137" spans="6:21" x14ac:dyDescent="0.25">
      <c r="F6137" s="24"/>
      <c r="G6137" s="34">
        <v>40434.624999985121</v>
      </c>
      <c r="H6137" s="16">
        <v>776</v>
      </c>
      <c r="J6137" s="19">
        <v>77.599999999999994</v>
      </c>
      <c r="K6137" s="25">
        <f t="shared" si="654"/>
        <v>25.3</v>
      </c>
      <c r="L6137" s="16">
        <v>585</v>
      </c>
      <c r="N6137">
        <v>58.5</v>
      </c>
      <c r="O6137" s="26">
        <f t="shared" si="655"/>
        <v>14.7</v>
      </c>
      <c r="P6137" s="11">
        <f t="shared" si="660"/>
        <v>0.51931336466323075</v>
      </c>
      <c r="Q6137" s="12">
        <f t="shared" si="656"/>
        <v>4313088043.9318008</v>
      </c>
      <c r="R6137" s="13">
        <f t="shared" si="657"/>
        <v>8305366927.5944653</v>
      </c>
      <c r="S6137" s="14">
        <v>90</v>
      </c>
      <c r="T6137" s="14">
        <f t="shared" si="658"/>
        <v>9</v>
      </c>
      <c r="U6137" s="15">
        <f t="shared" si="659"/>
        <v>35930509952.963997</v>
      </c>
    </row>
    <row r="6138" spans="6:21" x14ac:dyDescent="0.25">
      <c r="F6138" s="24"/>
      <c r="G6138" s="34">
        <v>40434.666666651785</v>
      </c>
      <c r="H6138" s="16">
        <v>762</v>
      </c>
      <c r="J6138" s="19">
        <v>76.2</v>
      </c>
      <c r="K6138" s="25">
        <f t="shared" si="654"/>
        <v>24.6</v>
      </c>
      <c r="L6138" s="16">
        <v>589</v>
      </c>
      <c r="N6138">
        <v>58.9</v>
      </c>
      <c r="O6138" s="26">
        <f t="shared" si="655"/>
        <v>14.9</v>
      </c>
      <c r="P6138" s="11">
        <f t="shared" si="660"/>
        <v>0.54846867597524218</v>
      </c>
      <c r="Q6138" s="12">
        <f t="shared" si="656"/>
        <v>5345256575.1596079</v>
      </c>
      <c r="R6138" s="13">
        <f t="shared" si="657"/>
        <v>9745782775.3884201</v>
      </c>
      <c r="S6138" s="14">
        <v>91</v>
      </c>
      <c r="T6138" s="14">
        <f t="shared" si="658"/>
        <v>9.1</v>
      </c>
      <c r="U6138" s="15">
        <f t="shared" si="659"/>
        <v>40044788422.082001</v>
      </c>
    </row>
    <row r="6139" spans="6:21" x14ac:dyDescent="0.25">
      <c r="F6139" s="24"/>
      <c r="G6139" s="34">
        <v>40434.708333318449</v>
      </c>
      <c r="H6139" s="16">
        <v>737</v>
      </c>
      <c r="J6139" s="19">
        <v>73.7</v>
      </c>
      <c r="K6139" s="25">
        <f t="shared" si="654"/>
        <v>23.2</v>
      </c>
      <c r="L6139" s="16">
        <v>594</v>
      </c>
      <c r="N6139">
        <v>59.4</v>
      </c>
      <c r="O6139" s="26">
        <f t="shared" si="655"/>
        <v>15.2</v>
      </c>
      <c r="P6139" s="11">
        <f t="shared" si="660"/>
        <v>0.60823064510508695</v>
      </c>
      <c r="Q6139" s="12">
        <f t="shared" si="656"/>
        <v>7374607413.8650589</v>
      </c>
      <c r="R6139" s="13">
        <f t="shared" si="657"/>
        <v>12124689002.789249</v>
      </c>
      <c r="S6139" s="14">
        <v>90</v>
      </c>
      <c r="T6139" s="14">
        <f t="shared" si="658"/>
        <v>9</v>
      </c>
      <c r="U6139" s="15">
        <f t="shared" si="659"/>
        <v>42750734300.318001</v>
      </c>
    </row>
    <row r="6140" spans="6:21" x14ac:dyDescent="0.25">
      <c r="F6140" s="24"/>
      <c r="G6140" s="34">
        <v>40434.749999985113</v>
      </c>
      <c r="H6140" s="16">
        <v>708</v>
      </c>
      <c r="J6140" s="19">
        <v>70.8</v>
      </c>
      <c r="K6140" s="25">
        <f t="shared" si="654"/>
        <v>21.6</v>
      </c>
      <c r="L6140" s="16">
        <v>598</v>
      </c>
      <c r="N6140">
        <v>59.8</v>
      </c>
      <c r="O6140" s="26">
        <f t="shared" si="655"/>
        <v>15.4</v>
      </c>
      <c r="P6140" s="11">
        <f t="shared" si="660"/>
        <v>0.6790109834316852</v>
      </c>
      <c r="Q6140" s="12">
        <f t="shared" si="656"/>
        <v>9139430581.2149792</v>
      </c>
      <c r="R6140" s="13">
        <f t="shared" si="657"/>
        <v>13459915677.688726</v>
      </c>
      <c r="S6140" s="14">
        <v>83</v>
      </c>
      <c r="T6140" s="14">
        <f t="shared" si="658"/>
        <v>8.3000000000000007</v>
      </c>
      <c r="U6140" s="15">
        <f t="shared" si="659"/>
        <v>35860026300.732002</v>
      </c>
    </row>
    <row r="6141" spans="6:21" x14ac:dyDescent="0.25">
      <c r="F6141" s="24"/>
      <c r="G6141" s="34">
        <v>40434.791666651778</v>
      </c>
      <c r="H6141" s="16">
        <v>691</v>
      </c>
      <c r="J6141" s="19">
        <v>69.099999999999994</v>
      </c>
      <c r="K6141" s="25">
        <f t="shared" si="654"/>
        <v>20.6</v>
      </c>
      <c r="L6141" s="16">
        <v>601</v>
      </c>
      <c r="N6141">
        <v>60.1</v>
      </c>
      <c r="O6141" s="26">
        <f t="shared" si="655"/>
        <v>15.6</v>
      </c>
      <c r="P6141" s="11">
        <f t="shared" si="660"/>
        <v>0.73132206529713306</v>
      </c>
      <c r="Q6141" s="12">
        <f t="shared" si="656"/>
        <v>11326594984.812801</v>
      </c>
      <c r="R6141" s="13">
        <f t="shared" si="657"/>
        <v>15487834324.00724</v>
      </c>
      <c r="S6141" s="14">
        <v>69</v>
      </c>
      <c r="T6141" s="14">
        <f t="shared" si="658"/>
        <v>6.9</v>
      </c>
      <c r="U6141" s="15">
        <f t="shared" si="659"/>
        <v>28712551440.442001</v>
      </c>
    </row>
    <row r="6142" spans="6:21" x14ac:dyDescent="0.25">
      <c r="F6142" s="24"/>
      <c r="G6142" s="34">
        <v>40434.833333318442</v>
      </c>
      <c r="H6142" s="16">
        <v>677</v>
      </c>
      <c r="J6142" s="19">
        <v>67.7</v>
      </c>
      <c r="K6142" s="25">
        <f t="shared" si="654"/>
        <v>19.8</v>
      </c>
      <c r="L6142" s="16">
        <v>602</v>
      </c>
      <c r="N6142">
        <v>60.2</v>
      </c>
      <c r="O6142" s="26">
        <f t="shared" si="655"/>
        <v>15.7</v>
      </c>
      <c r="P6142" s="11">
        <f t="shared" si="660"/>
        <v>0.77333440096690376</v>
      </c>
      <c r="Q6142" s="12">
        <f t="shared" si="656"/>
        <v>12609256744.746721</v>
      </c>
      <c r="R6142" s="13">
        <f t="shared" si="657"/>
        <v>16305050866.716011</v>
      </c>
      <c r="S6142" s="14">
        <v>58</v>
      </c>
      <c r="T6142" s="14">
        <f t="shared" si="658"/>
        <v>5.8</v>
      </c>
      <c r="U6142" s="15">
        <f t="shared" si="659"/>
        <v>21435605907.422001</v>
      </c>
    </row>
    <row r="6143" spans="6:21" x14ac:dyDescent="0.25">
      <c r="F6143" s="24"/>
      <c r="G6143" s="34">
        <v>40434.874999985106</v>
      </c>
      <c r="H6143" s="16">
        <v>667</v>
      </c>
      <c r="J6143" s="19">
        <v>66.7</v>
      </c>
      <c r="K6143" s="25">
        <f t="shared" si="654"/>
        <v>19.3</v>
      </c>
      <c r="L6143" s="16">
        <v>600</v>
      </c>
      <c r="N6143">
        <v>60</v>
      </c>
      <c r="O6143" s="26">
        <f t="shared" si="655"/>
        <v>15.6</v>
      </c>
      <c r="P6143" s="11">
        <f t="shared" si="660"/>
        <v>0.7926322927220889</v>
      </c>
      <c r="Q6143" s="12">
        <f t="shared" si="656"/>
        <v>11326594984.812801</v>
      </c>
      <c r="R6143" s="13">
        <f t="shared" si="657"/>
        <v>14289848002.425646</v>
      </c>
      <c r="S6143" s="14">
        <v>53</v>
      </c>
      <c r="T6143" s="14">
        <f t="shared" si="658"/>
        <v>5.3</v>
      </c>
      <c r="U6143" s="15">
        <f t="shared" si="659"/>
        <v>15705240993.348</v>
      </c>
    </row>
    <row r="6144" spans="6:21" x14ac:dyDescent="0.25">
      <c r="F6144" s="24"/>
      <c r="G6144" s="34">
        <v>40434.91666665177</v>
      </c>
      <c r="H6144" s="16">
        <v>658</v>
      </c>
      <c r="J6144" s="19">
        <v>65.8</v>
      </c>
      <c r="K6144" s="25">
        <f t="shared" si="654"/>
        <v>18.8</v>
      </c>
      <c r="L6144" s="16">
        <v>598</v>
      </c>
      <c r="N6144">
        <v>59.8</v>
      </c>
      <c r="O6144" s="26">
        <f t="shared" si="655"/>
        <v>15.4</v>
      </c>
      <c r="P6144" s="11">
        <f t="shared" si="660"/>
        <v>0.80730472569847622</v>
      </c>
      <c r="Q6144" s="12">
        <f t="shared" si="656"/>
        <v>9139430581.2149792</v>
      </c>
      <c r="R6144" s="13">
        <f t="shared" si="657"/>
        <v>11320917975.932306</v>
      </c>
      <c r="S6144" s="14">
        <v>53</v>
      </c>
      <c r="T6144" s="14">
        <f t="shared" si="658"/>
        <v>5.3</v>
      </c>
      <c r="U6144" s="15">
        <f t="shared" si="659"/>
        <v>11561883192.002001</v>
      </c>
    </row>
    <row r="6145" spans="6:21" x14ac:dyDescent="0.25">
      <c r="F6145" s="24"/>
      <c r="G6145" s="34">
        <v>40434.958333318435</v>
      </c>
      <c r="H6145" s="16">
        <v>649</v>
      </c>
      <c r="J6145" s="19">
        <v>64.900000000000006</v>
      </c>
      <c r="K6145" s="25">
        <f t="shared" si="654"/>
        <v>18.3</v>
      </c>
      <c r="L6145" s="16">
        <v>596</v>
      </c>
      <c r="N6145">
        <v>59.6</v>
      </c>
      <c r="O6145" s="26">
        <f t="shared" si="655"/>
        <v>15.3</v>
      </c>
      <c r="P6145" s="11">
        <f t="shared" si="660"/>
        <v>0.8276390129047605</v>
      </c>
      <c r="Q6145" s="12">
        <f t="shared" si="656"/>
        <v>8209732792.4076357</v>
      </c>
      <c r="R6145" s="13">
        <f t="shared" si="657"/>
        <v>9919460857.2087212</v>
      </c>
      <c r="S6145" s="14">
        <v>52</v>
      </c>
      <c r="T6145" s="14">
        <f t="shared" si="658"/>
        <v>5.2</v>
      </c>
      <c r="U6145" s="15">
        <f t="shared" si="659"/>
        <v>8890585936.9659996</v>
      </c>
    </row>
    <row r="6146" spans="6:21" x14ac:dyDescent="0.25">
      <c r="F6146" s="24"/>
      <c r="G6146" s="34">
        <v>40434.999999985099</v>
      </c>
      <c r="H6146" s="16">
        <v>642</v>
      </c>
      <c r="J6146" s="19">
        <v>64.2</v>
      </c>
      <c r="K6146" s="25">
        <f t="shared" si="654"/>
        <v>17.899999999999999</v>
      </c>
      <c r="L6146" s="16">
        <v>591</v>
      </c>
      <c r="N6146">
        <v>59.1</v>
      </c>
      <c r="O6146" s="26">
        <f t="shared" si="655"/>
        <v>15.1</v>
      </c>
      <c r="P6146" s="11">
        <f t="shared" si="660"/>
        <v>0.83784905041077651</v>
      </c>
      <c r="Q6146" s="12">
        <f t="shared" si="656"/>
        <v>6624434178.7748337</v>
      </c>
      <c r="R6146" s="13">
        <f t="shared" si="657"/>
        <v>7906476919.1145334</v>
      </c>
      <c r="S6146" s="14">
        <v>52</v>
      </c>
      <c r="T6146" s="14">
        <f t="shared" si="658"/>
        <v>5.2</v>
      </c>
      <c r="U6146" s="15">
        <f t="shared" si="659"/>
        <v>6666622249.7659998</v>
      </c>
    </row>
    <row r="6147" spans="6:21" x14ac:dyDescent="0.25">
      <c r="F6147" s="24"/>
      <c r="G6147" s="34">
        <v>40435.041666651763</v>
      </c>
      <c r="H6147" s="16">
        <v>635</v>
      </c>
      <c r="J6147" s="19">
        <v>63.5</v>
      </c>
      <c r="K6147" s="25">
        <f t="shared" ref="K6147:K6210" si="661">ROUND((J6147-32)/1.8,1)</f>
        <v>17.5</v>
      </c>
      <c r="L6147" s="16">
        <v>589</v>
      </c>
      <c r="N6147">
        <v>58.9</v>
      </c>
      <c r="O6147" s="26">
        <f t="shared" ref="O6147:O6210" si="662">ROUND((N6147-32)/1.8,1)</f>
        <v>14.9</v>
      </c>
      <c r="P6147" s="11">
        <f t="shared" si="660"/>
        <v>0.8482346349139781</v>
      </c>
      <c r="Q6147" s="12">
        <f t="shared" ref="Q6147:Q6210" si="663">611*EXP(17.27*O6147/237.3+O6147)</f>
        <v>5345256575.1596079</v>
      </c>
      <c r="R6147" s="13">
        <f t="shared" ref="R6147:R6210" si="664">Q6147/P6147</f>
        <v>6301624992.8319483</v>
      </c>
      <c r="S6147" s="14">
        <v>51</v>
      </c>
      <c r="T6147" s="14">
        <f t="shared" si="658"/>
        <v>5.0999999999999996</v>
      </c>
      <c r="U6147" s="15">
        <f t="shared" si="659"/>
        <v>4877478930.1289997</v>
      </c>
    </row>
    <row r="6148" spans="6:21" x14ac:dyDescent="0.25">
      <c r="F6148" s="24"/>
      <c r="G6148" s="34">
        <v>40435.083333318427</v>
      </c>
      <c r="H6148" s="16">
        <v>628</v>
      </c>
      <c r="J6148" s="19">
        <v>62.8</v>
      </c>
      <c r="K6148" s="25">
        <f t="shared" si="661"/>
        <v>17.100000000000001</v>
      </c>
      <c r="L6148" s="16">
        <v>587</v>
      </c>
      <c r="N6148">
        <v>58.7</v>
      </c>
      <c r="O6148" s="26">
        <f t="shared" si="662"/>
        <v>14.8</v>
      </c>
      <c r="P6148" s="11">
        <f t="shared" si="660"/>
        <v>0.86436356363708189</v>
      </c>
      <c r="Q6148" s="12">
        <f t="shared" si="663"/>
        <v>4801516658.9390011</v>
      </c>
      <c r="R6148" s="13">
        <f t="shared" si="664"/>
        <v>5554973463.6373472</v>
      </c>
      <c r="S6148" s="14">
        <v>47</v>
      </c>
      <c r="T6148" s="14">
        <f t="shared" si="658"/>
        <v>4.7</v>
      </c>
      <c r="U6148" s="15">
        <f t="shared" si="659"/>
        <v>3541246982.0819998</v>
      </c>
    </row>
    <row r="6149" spans="6:21" x14ac:dyDescent="0.25">
      <c r="F6149" s="24"/>
      <c r="G6149" s="34">
        <v>40435.124999985092</v>
      </c>
      <c r="H6149" s="16">
        <v>623</v>
      </c>
      <c r="J6149" s="19">
        <v>62.3</v>
      </c>
      <c r="K6149" s="25">
        <f t="shared" si="661"/>
        <v>16.8</v>
      </c>
      <c r="L6149" s="16">
        <v>583</v>
      </c>
      <c r="N6149">
        <v>58.3</v>
      </c>
      <c r="O6149" s="26">
        <f t="shared" si="662"/>
        <v>14.6</v>
      </c>
      <c r="P6149" s="11">
        <f t="shared" si="660"/>
        <v>0.86965041599401049</v>
      </c>
      <c r="Q6149" s="12">
        <f t="shared" si="663"/>
        <v>3874344253.3047786</v>
      </c>
      <c r="R6149" s="13">
        <f t="shared" si="664"/>
        <v>4455059391.7400742</v>
      </c>
      <c r="S6149" s="14">
        <v>46</v>
      </c>
      <c r="T6149" s="14">
        <f t="shared" ref="T6149:T6212" si="665">S6149/10</f>
        <v>4.5999999999999996</v>
      </c>
      <c r="U6149" s="15">
        <f t="shared" ref="U6149:U6212" si="666">ROUND(T6149*(1-P6149)*R6149,3)</f>
        <v>2671289636.802</v>
      </c>
    </row>
    <row r="6150" spans="6:21" x14ac:dyDescent="0.25">
      <c r="F6150" s="24"/>
      <c r="G6150" s="34">
        <v>40435.166666651756</v>
      </c>
      <c r="H6150" s="16">
        <v>618</v>
      </c>
      <c r="J6150" s="19">
        <v>61.8</v>
      </c>
      <c r="K6150" s="25">
        <f t="shared" si="661"/>
        <v>16.600000000000001</v>
      </c>
      <c r="L6150" s="16">
        <v>580</v>
      </c>
      <c r="N6150">
        <v>58</v>
      </c>
      <c r="O6150" s="26">
        <f t="shared" si="662"/>
        <v>14.4</v>
      </c>
      <c r="P6150" s="11">
        <f t="shared" si="660"/>
        <v>0.86944394631456778</v>
      </c>
      <c r="Q6150" s="12">
        <f t="shared" si="663"/>
        <v>3126208750.1395226</v>
      </c>
      <c r="R6150" s="13">
        <f t="shared" si="664"/>
        <v>3595641517.0765357</v>
      </c>
      <c r="S6150" s="14">
        <v>45</v>
      </c>
      <c r="T6150" s="14">
        <f t="shared" si="665"/>
        <v>4.5</v>
      </c>
      <c r="U6150" s="15">
        <f t="shared" si="666"/>
        <v>2112447451.217</v>
      </c>
    </row>
    <row r="6151" spans="6:21" x14ac:dyDescent="0.25">
      <c r="F6151" s="24"/>
      <c r="G6151" s="34">
        <v>40435.20833331842</v>
      </c>
      <c r="H6151" s="16">
        <v>615</v>
      </c>
      <c r="J6151" s="19">
        <v>61.5</v>
      </c>
      <c r="K6151" s="25">
        <f t="shared" si="661"/>
        <v>16.399999999999999</v>
      </c>
      <c r="L6151" s="16">
        <v>579</v>
      </c>
      <c r="N6151">
        <v>57.9</v>
      </c>
      <c r="O6151" s="26">
        <f t="shared" si="662"/>
        <v>14.4</v>
      </c>
      <c r="P6151" s="11">
        <f t="shared" si="660"/>
        <v>0.88057777377758573</v>
      </c>
      <c r="Q6151" s="12">
        <f t="shared" si="663"/>
        <v>3126208750.1395226</v>
      </c>
      <c r="R6151" s="13">
        <f t="shared" si="664"/>
        <v>3550179033.8500333</v>
      </c>
      <c r="S6151" s="14">
        <v>46</v>
      </c>
      <c r="T6151" s="14">
        <f t="shared" si="665"/>
        <v>4.5999999999999996</v>
      </c>
      <c r="U6151" s="15">
        <f t="shared" si="666"/>
        <v>1950263305.0680001</v>
      </c>
    </row>
    <row r="6152" spans="6:21" x14ac:dyDescent="0.25">
      <c r="F6152" s="24"/>
      <c r="G6152" s="34">
        <v>40435.249999985084</v>
      </c>
      <c r="H6152" s="16">
        <v>634</v>
      </c>
      <c r="J6152" s="19">
        <v>63.4</v>
      </c>
      <c r="K6152" s="25">
        <f t="shared" si="661"/>
        <v>17.399999999999999</v>
      </c>
      <c r="L6152" s="16">
        <v>588</v>
      </c>
      <c r="N6152">
        <v>58.8</v>
      </c>
      <c r="O6152" s="26">
        <f t="shared" si="662"/>
        <v>14.9</v>
      </c>
      <c r="P6152" s="11">
        <f t="shared" si="660"/>
        <v>0.85360804119085865</v>
      </c>
      <c r="Q6152" s="12">
        <f t="shared" si="663"/>
        <v>5345256575.1596079</v>
      </c>
      <c r="R6152" s="13">
        <f t="shared" si="664"/>
        <v>6261956679.4409561</v>
      </c>
      <c r="S6152" s="14">
        <v>46</v>
      </c>
      <c r="T6152" s="14">
        <f t="shared" si="665"/>
        <v>4.5999999999999996</v>
      </c>
      <c r="U6152" s="15">
        <f t="shared" si="666"/>
        <v>4216820479.6939998</v>
      </c>
    </row>
    <row r="6153" spans="6:21" x14ac:dyDescent="0.25">
      <c r="F6153" s="24"/>
      <c r="G6153" s="34">
        <v>40435.291666651749</v>
      </c>
      <c r="H6153" s="16">
        <v>672</v>
      </c>
      <c r="J6153" s="19">
        <v>67.2</v>
      </c>
      <c r="K6153" s="25">
        <f t="shared" si="661"/>
        <v>19.600000000000001</v>
      </c>
      <c r="L6153" s="16">
        <v>597</v>
      </c>
      <c r="N6153">
        <v>59.7</v>
      </c>
      <c r="O6153" s="26">
        <f t="shared" si="662"/>
        <v>15.4</v>
      </c>
      <c r="P6153" s="11">
        <f t="shared" si="660"/>
        <v>0.76806120381664056</v>
      </c>
      <c r="Q6153" s="12">
        <f t="shared" si="663"/>
        <v>9139430581.2149792</v>
      </c>
      <c r="R6153" s="13">
        <f t="shared" si="664"/>
        <v>11899351947.213881</v>
      </c>
      <c r="S6153" s="14">
        <v>45</v>
      </c>
      <c r="T6153" s="14">
        <f t="shared" si="665"/>
        <v>4.5</v>
      </c>
      <c r="U6153" s="15">
        <f t="shared" si="666"/>
        <v>12419646146.995001</v>
      </c>
    </row>
    <row r="6154" spans="6:21" x14ac:dyDescent="0.25">
      <c r="F6154" s="24"/>
      <c r="G6154" s="34">
        <v>40435.333333318413</v>
      </c>
      <c r="H6154" s="16">
        <v>705</v>
      </c>
      <c r="J6154" s="19">
        <v>70.5</v>
      </c>
      <c r="K6154" s="25">
        <f t="shared" si="661"/>
        <v>21.4</v>
      </c>
      <c r="L6154" s="16">
        <v>597</v>
      </c>
      <c r="N6154">
        <v>59.7</v>
      </c>
      <c r="O6154" s="26">
        <f t="shared" si="662"/>
        <v>15.4</v>
      </c>
      <c r="P6154" s="11">
        <f t="shared" si="660"/>
        <v>0.68737140994951618</v>
      </c>
      <c r="Q6154" s="12">
        <f t="shared" si="663"/>
        <v>9139430581.2149792</v>
      </c>
      <c r="R6154" s="13">
        <f t="shared" si="664"/>
        <v>13296204132.03718</v>
      </c>
      <c r="S6154" s="14">
        <v>51</v>
      </c>
      <c r="T6154" s="14">
        <f t="shared" si="665"/>
        <v>5.0999999999999996</v>
      </c>
      <c r="U6154" s="15">
        <f t="shared" si="666"/>
        <v>21199545109.193001</v>
      </c>
    </row>
    <row r="6155" spans="6:21" x14ac:dyDescent="0.25">
      <c r="F6155" s="24"/>
      <c r="G6155" s="34">
        <v>40435.374999985077</v>
      </c>
      <c r="H6155" s="16">
        <v>729</v>
      </c>
      <c r="J6155" s="19">
        <v>72.900000000000006</v>
      </c>
      <c r="K6155" s="25">
        <f t="shared" si="661"/>
        <v>22.7</v>
      </c>
      <c r="L6155" s="16">
        <v>593</v>
      </c>
      <c r="N6155">
        <v>59.3</v>
      </c>
      <c r="O6155" s="26">
        <f t="shared" si="662"/>
        <v>15.2</v>
      </c>
      <c r="P6155" s="11">
        <f t="shared" si="660"/>
        <v>0.6269130758114887</v>
      </c>
      <c r="Q6155" s="12">
        <f t="shared" si="663"/>
        <v>7374607413.8650589</v>
      </c>
      <c r="R6155" s="13">
        <f t="shared" si="664"/>
        <v>11763365127.325222</v>
      </c>
      <c r="S6155" s="14">
        <v>64</v>
      </c>
      <c r="T6155" s="14">
        <f t="shared" si="665"/>
        <v>6.4</v>
      </c>
      <c r="U6155" s="15">
        <f t="shared" si="666"/>
        <v>28088049366.145</v>
      </c>
    </row>
    <row r="6156" spans="6:21" x14ac:dyDescent="0.25">
      <c r="F6156" s="24"/>
      <c r="G6156" s="34">
        <v>40435.416666651741</v>
      </c>
      <c r="H6156" s="16">
        <v>750</v>
      </c>
      <c r="J6156" s="19">
        <v>75</v>
      </c>
      <c r="K6156" s="25">
        <f t="shared" si="661"/>
        <v>23.9</v>
      </c>
      <c r="L6156" s="16">
        <v>588</v>
      </c>
      <c r="N6156">
        <v>58.8</v>
      </c>
      <c r="O6156" s="26">
        <f t="shared" si="662"/>
        <v>14.9</v>
      </c>
      <c r="P6156" s="11">
        <f t="shared" si="660"/>
        <v>0.57195792997383843</v>
      </c>
      <c r="Q6156" s="12">
        <f t="shared" si="663"/>
        <v>5345256575.1596079</v>
      </c>
      <c r="R6156" s="13">
        <f t="shared" si="664"/>
        <v>9345541507.5792408</v>
      </c>
      <c r="S6156" s="14">
        <v>76</v>
      </c>
      <c r="T6156" s="14">
        <f t="shared" si="665"/>
        <v>7.6</v>
      </c>
      <c r="U6156" s="15">
        <f t="shared" si="666"/>
        <v>30402165486.389</v>
      </c>
    </row>
    <row r="6157" spans="6:21" x14ac:dyDescent="0.25">
      <c r="F6157" s="24"/>
      <c r="G6157" s="34">
        <v>40435.458333318405</v>
      </c>
      <c r="H6157" s="16">
        <v>763</v>
      </c>
      <c r="J6157" s="19">
        <v>76.3</v>
      </c>
      <c r="K6157" s="25">
        <f t="shared" si="661"/>
        <v>24.6</v>
      </c>
      <c r="L6157" s="16">
        <v>586</v>
      </c>
      <c r="N6157">
        <v>58.6</v>
      </c>
      <c r="O6157" s="26">
        <f t="shared" si="662"/>
        <v>14.8</v>
      </c>
      <c r="P6157" s="11">
        <f t="shared" si="660"/>
        <v>0.54494084200615966</v>
      </c>
      <c r="Q6157" s="12">
        <f t="shared" si="663"/>
        <v>4801516658.9390011</v>
      </c>
      <c r="R6157" s="13">
        <f t="shared" si="664"/>
        <v>8811078724.1832905</v>
      </c>
      <c r="S6157" s="14">
        <v>82</v>
      </c>
      <c r="T6157" s="14">
        <f t="shared" si="665"/>
        <v>8.1999999999999993</v>
      </c>
      <c r="U6157" s="15">
        <f t="shared" si="666"/>
        <v>32878408935.002998</v>
      </c>
    </row>
    <row r="6158" spans="6:21" x14ac:dyDescent="0.25">
      <c r="F6158" s="24"/>
      <c r="G6158" s="34">
        <v>40435.49999998507</v>
      </c>
      <c r="H6158" s="16">
        <v>774</v>
      </c>
      <c r="J6158" s="19">
        <v>77.400000000000006</v>
      </c>
      <c r="K6158" s="25">
        <f t="shared" si="661"/>
        <v>25.2</v>
      </c>
      <c r="L6158" s="16">
        <v>584</v>
      </c>
      <c r="N6158">
        <v>58.4</v>
      </c>
      <c r="O6158" s="26">
        <f t="shared" si="662"/>
        <v>14.7</v>
      </c>
      <c r="P6158" s="11">
        <f t="shared" si="660"/>
        <v>0.52240997933982425</v>
      </c>
      <c r="Q6158" s="12">
        <f t="shared" si="663"/>
        <v>4313088043.9318008</v>
      </c>
      <c r="R6158" s="13">
        <f t="shared" si="664"/>
        <v>8256136395.7524357</v>
      </c>
      <c r="S6158" s="14">
        <v>84</v>
      </c>
      <c r="T6158" s="14">
        <f t="shared" si="665"/>
        <v>8.4</v>
      </c>
      <c r="U6158" s="15">
        <f t="shared" si="666"/>
        <v>33121606155.292999</v>
      </c>
    </row>
    <row r="6159" spans="6:21" x14ac:dyDescent="0.25">
      <c r="F6159" s="24"/>
      <c r="G6159" s="34">
        <v>40435.541666651734</v>
      </c>
      <c r="H6159" s="16">
        <v>779</v>
      </c>
      <c r="J6159" s="19">
        <v>77.900000000000006</v>
      </c>
      <c r="K6159" s="25">
        <f t="shared" si="661"/>
        <v>25.5</v>
      </c>
      <c r="L6159" s="16">
        <v>582</v>
      </c>
      <c r="N6159">
        <v>58.2</v>
      </c>
      <c r="O6159" s="26">
        <f t="shared" si="662"/>
        <v>14.6</v>
      </c>
      <c r="P6159" s="11">
        <f t="shared" si="660"/>
        <v>0.50987596124201584</v>
      </c>
      <c r="Q6159" s="12">
        <f t="shared" si="663"/>
        <v>3874344253.3047786</v>
      </c>
      <c r="R6159" s="13">
        <f t="shared" si="664"/>
        <v>7598601518.4304733</v>
      </c>
      <c r="S6159" s="14">
        <v>87</v>
      </c>
      <c r="T6159" s="14">
        <f t="shared" si="665"/>
        <v>8.6999999999999993</v>
      </c>
      <c r="U6159" s="15">
        <f t="shared" si="666"/>
        <v>32401038206.594002</v>
      </c>
    </row>
    <row r="6160" spans="6:21" x14ac:dyDescent="0.25">
      <c r="F6160" s="24"/>
      <c r="G6160" s="34">
        <v>40435.583333318398</v>
      </c>
      <c r="H6160" s="16">
        <v>779</v>
      </c>
      <c r="J6160" s="19">
        <v>77.900000000000006</v>
      </c>
      <c r="K6160" s="25">
        <f t="shared" si="661"/>
        <v>25.5</v>
      </c>
      <c r="L6160" s="16">
        <v>582</v>
      </c>
      <c r="N6160">
        <v>58.2</v>
      </c>
      <c r="O6160" s="26">
        <f t="shared" si="662"/>
        <v>14.6</v>
      </c>
      <c r="P6160" s="11">
        <f t="shared" si="660"/>
        <v>0.50987596124201584</v>
      </c>
      <c r="Q6160" s="12">
        <f t="shared" si="663"/>
        <v>3874344253.3047786</v>
      </c>
      <c r="R6160" s="13">
        <f t="shared" si="664"/>
        <v>7598601518.4304733</v>
      </c>
      <c r="S6160" s="14">
        <v>90</v>
      </c>
      <c r="T6160" s="14">
        <f t="shared" si="665"/>
        <v>9</v>
      </c>
      <c r="U6160" s="15">
        <f t="shared" si="666"/>
        <v>33518315386.131001</v>
      </c>
    </row>
    <row r="6161" spans="6:21" x14ac:dyDescent="0.25">
      <c r="F6161" s="24"/>
      <c r="G6161" s="34">
        <v>40435.624999985062</v>
      </c>
      <c r="H6161" s="16">
        <v>773</v>
      </c>
      <c r="J6161" s="19">
        <v>77.3</v>
      </c>
      <c r="K6161" s="25">
        <f t="shared" si="661"/>
        <v>25.2</v>
      </c>
      <c r="L6161" s="16">
        <v>583</v>
      </c>
      <c r="N6161">
        <v>58.3</v>
      </c>
      <c r="O6161" s="26">
        <f t="shared" si="662"/>
        <v>14.6</v>
      </c>
      <c r="P6161" s="11">
        <f t="shared" si="660"/>
        <v>0.51904443289650826</v>
      </c>
      <c r="Q6161" s="12">
        <f t="shared" si="663"/>
        <v>3874344253.3047786</v>
      </c>
      <c r="R6161" s="13">
        <f t="shared" si="664"/>
        <v>7464378784.8453436</v>
      </c>
      <c r="S6161" s="14">
        <v>89</v>
      </c>
      <c r="T6161" s="14">
        <f t="shared" si="665"/>
        <v>8.9</v>
      </c>
      <c r="U6161" s="15">
        <f t="shared" si="666"/>
        <v>31951307330.710999</v>
      </c>
    </row>
    <row r="6162" spans="6:21" x14ac:dyDescent="0.25">
      <c r="F6162" s="24"/>
      <c r="G6162" s="34">
        <v>40435.666666651727</v>
      </c>
      <c r="H6162" s="16">
        <v>759</v>
      </c>
      <c r="J6162" s="19">
        <v>75.900000000000006</v>
      </c>
      <c r="K6162" s="25">
        <f t="shared" si="661"/>
        <v>24.4</v>
      </c>
      <c r="L6162" s="16">
        <v>587</v>
      </c>
      <c r="N6162">
        <v>58.7</v>
      </c>
      <c r="O6162" s="26">
        <f t="shared" si="662"/>
        <v>14.8</v>
      </c>
      <c r="P6162" s="11">
        <f t="shared" si="660"/>
        <v>0.55149670058781863</v>
      </c>
      <c r="Q6162" s="12">
        <f t="shared" si="663"/>
        <v>4801516658.9390011</v>
      </c>
      <c r="R6162" s="13">
        <f t="shared" si="664"/>
        <v>8706337959.6310425</v>
      </c>
      <c r="S6162" s="14">
        <v>89</v>
      </c>
      <c r="T6162" s="14">
        <f t="shared" si="665"/>
        <v>8.9</v>
      </c>
      <c r="U6162" s="15">
        <f t="shared" si="666"/>
        <v>34752909576.158997</v>
      </c>
    </row>
    <row r="6163" spans="6:21" x14ac:dyDescent="0.25">
      <c r="F6163" s="24"/>
      <c r="G6163" s="34">
        <v>40435.708333318391</v>
      </c>
      <c r="H6163" s="16">
        <v>733</v>
      </c>
      <c r="J6163" s="19">
        <v>73.3</v>
      </c>
      <c r="K6163" s="25">
        <f t="shared" si="661"/>
        <v>22.9</v>
      </c>
      <c r="L6163" s="16">
        <v>592</v>
      </c>
      <c r="N6163">
        <v>59.2</v>
      </c>
      <c r="O6163" s="26">
        <f t="shared" si="662"/>
        <v>15.1</v>
      </c>
      <c r="P6163" s="11">
        <f t="shared" si="660"/>
        <v>0.61538917190998876</v>
      </c>
      <c r="Q6163" s="12">
        <f t="shared" si="663"/>
        <v>6624434178.7748337</v>
      </c>
      <c r="R6163" s="13">
        <f t="shared" si="664"/>
        <v>10764625835.411629</v>
      </c>
      <c r="S6163" s="14">
        <v>89</v>
      </c>
      <c r="T6163" s="14">
        <f t="shared" si="665"/>
        <v>8.9</v>
      </c>
      <c r="U6163" s="15">
        <f t="shared" si="666"/>
        <v>36847705744.068001</v>
      </c>
    </row>
    <row r="6164" spans="6:21" x14ac:dyDescent="0.25">
      <c r="F6164" s="24"/>
      <c r="G6164" s="34">
        <v>40435.749999985055</v>
      </c>
      <c r="H6164" s="16">
        <v>705</v>
      </c>
      <c r="J6164" s="19">
        <v>70.5</v>
      </c>
      <c r="K6164" s="25">
        <f t="shared" si="661"/>
        <v>21.4</v>
      </c>
      <c r="L6164" s="16">
        <v>596</v>
      </c>
      <c r="N6164">
        <v>59.6</v>
      </c>
      <c r="O6164" s="26">
        <f t="shared" si="662"/>
        <v>15.3</v>
      </c>
      <c r="P6164" s="11">
        <f t="shared" si="660"/>
        <v>0.68296757933458474</v>
      </c>
      <c r="Q6164" s="12">
        <f t="shared" si="663"/>
        <v>8209732792.4076357</v>
      </c>
      <c r="R6164" s="13">
        <f t="shared" si="664"/>
        <v>12020677175.34466</v>
      </c>
      <c r="S6164" s="14">
        <v>83</v>
      </c>
      <c r="T6164" s="14">
        <f t="shared" si="665"/>
        <v>8.3000000000000007</v>
      </c>
      <c r="U6164" s="15">
        <f t="shared" si="666"/>
        <v>31630838378.376999</v>
      </c>
    </row>
    <row r="6165" spans="6:21" x14ac:dyDescent="0.25">
      <c r="F6165" s="24"/>
      <c r="G6165" s="34">
        <v>40435.791666651719</v>
      </c>
      <c r="H6165" s="16">
        <v>687</v>
      </c>
      <c r="J6165" s="19">
        <v>68.7</v>
      </c>
      <c r="K6165" s="25">
        <f t="shared" si="661"/>
        <v>20.399999999999999</v>
      </c>
      <c r="L6165" s="16">
        <v>599</v>
      </c>
      <c r="N6165">
        <v>59.9</v>
      </c>
      <c r="O6165" s="26">
        <f t="shared" si="662"/>
        <v>15.5</v>
      </c>
      <c r="P6165" s="11">
        <f t="shared" si="660"/>
        <v>0.73566093717648706</v>
      </c>
      <c r="Q6165" s="12">
        <f t="shared" si="663"/>
        <v>10174410478.510994</v>
      </c>
      <c r="R6165" s="13">
        <f t="shared" si="664"/>
        <v>13830298666.612667</v>
      </c>
      <c r="S6165" s="14">
        <v>68</v>
      </c>
      <c r="T6165" s="14">
        <f t="shared" si="665"/>
        <v>6.8</v>
      </c>
      <c r="U6165" s="15">
        <f t="shared" si="666"/>
        <v>24860039679.091</v>
      </c>
    </row>
    <row r="6166" spans="6:21" x14ac:dyDescent="0.25">
      <c r="F6166" s="24"/>
      <c r="G6166" s="34">
        <v>40435.833333318384</v>
      </c>
      <c r="H6166" s="16">
        <v>674</v>
      </c>
      <c r="J6166" s="19">
        <v>67.400000000000006</v>
      </c>
      <c r="K6166" s="25">
        <f t="shared" si="661"/>
        <v>19.7</v>
      </c>
      <c r="L6166" s="16">
        <v>599</v>
      </c>
      <c r="N6166">
        <v>59.9</v>
      </c>
      <c r="O6166" s="26">
        <f t="shared" si="662"/>
        <v>15.5</v>
      </c>
      <c r="P6166" s="11">
        <f t="shared" si="660"/>
        <v>0.76822645604235573</v>
      </c>
      <c r="Q6166" s="12">
        <f t="shared" si="663"/>
        <v>10174410478.510994</v>
      </c>
      <c r="R6166" s="13">
        <f t="shared" si="664"/>
        <v>13244025115.883322</v>
      </c>
      <c r="S6166" s="14">
        <v>57</v>
      </c>
      <c r="T6166" s="14">
        <f t="shared" si="665"/>
        <v>5.7</v>
      </c>
      <c r="U6166" s="15">
        <f t="shared" si="666"/>
        <v>17496803433.021999</v>
      </c>
    </row>
    <row r="6167" spans="6:21" x14ac:dyDescent="0.25">
      <c r="F6167" s="24"/>
      <c r="G6167" s="34">
        <v>40435.874999985048</v>
      </c>
      <c r="H6167" s="16">
        <v>664</v>
      </c>
      <c r="J6167" s="19">
        <v>66.400000000000006</v>
      </c>
      <c r="K6167" s="25">
        <f t="shared" si="661"/>
        <v>19.100000000000001</v>
      </c>
      <c r="L6167" s="16">
        <v>598</v>
      </c>
      <c r="N6167">
        <v>59.8</v>
      </c>
      <c r="O6167" s="26">
        <f t="shared" si="662"/>
        <v>15.4</v>
      </c>
      <c r="P6167" s="11">
        <f t="shared" si="660"/>
        <v>0.79232989765352035</v>
      </c>
      <c r="Q6167" s="12">
        <f t="shared" si="663"/>
        <v>9139430581.2149792</v>
      </c>
      <c r="R6167" s="13">
        <f t="shared" si="664"/>
        <v>11534880367.737404</v>
      </c>
      <c r="S6167" s="14">
        <v>52</v>
      </c>
      <c r="T6167" s="14">
        <f t="shared" si="665"/>
        <v>5.2</v>
      </c>
      <c r="U6167" s="15">
        <f t="shared" si="666"/>
        <v>12456338889.917</v>
      </c>
    </row>
    <row r="6168" spans="6:21" x14ac:dyDescent="0.25">
      <c r="F6168" s="24"/>
      <c r="G6168" s="34">
        <v>40435.916666651712</v>
      </c>
      <c r="H6168" s="16">
        <v>655</v>
      </c>
      <c r="J6168" s="19">
        <v>65.5</v>
      </c>
      <c r="K6168" s="25">
        <f t="shared" si="661"/>
        <v>18.600000000000001</v>
      </c>
      <c r="L6168" s="16">
        <v>596</v>
      </c>
      <c r="N6168">
        <v>59.6</v>
      </c>
      <c r="O6168" s="26">
        <f t="shared" si="662"/>
        <v>15.3</v>
      </c>
      <c r="P6168" s="11">
        <f t="shared" si="660"/>
        <v>0.81222747764066117</v>
      </c>
      <c r="Q6168" s="12">
        <f t="shared" si="663"/>
        <v>8209732792.4076357</v>
      </c>
      <c r="R6168" s="13">
        <f t="shared" si="664"/>
        <v>10107676751.167135</v>
      </c>
      <c r="S6168" s="14">
        <v>52</v>
      </c>
      <c r="T6168" s="14">
        <f t="shared" si="665"/>
        <v>5.2</v>
      </c>
      <c r="U6168" s="15">
        <f t="shared" si="666"/>
        <v>9869308585.5489998</v>
      </c>
    </row>
    <row r="6169" spans="6:21" x14ac:dyDescent="0.25">
      <c r="F6169" s="24"/>
      <c r="G6169" s="34">
        <v>40435.958333318376</v>
      </c>
      <c r="H6169" s="16">
        <v>646</v>
      </c>
      <c r="J6169" s="19">
        <v>64.599999999999994</v>
      </c>
      <c r="K6169" s="25">
        <f t="shared" si="661"/>
        <v>18.100000000000001</v>
      </c>
      <c r="L6169" s="16">
        <v>593</v>
      </c>
      <c r="N6169">
        <v>59.3</v>
      </c>
      <c r="O6169" s="26">
        <f t="shared" si="662"/>
        <v>15.2</v>
      </c>
      <c r="P6169" s="11">
        <f t="shared" si="660"/>
        <v>0.8327223145856717</v>
      </c>
      <c r="Q6169" s="12">
        <f t="shared" si="663"/>
        <v>7374607413.8650589</v>
      </c>
      <c r="R6169" s="13">
        <f t="shared" si="664"/>
        <v>8856022331.4471397</v>
      </c>
      <c r="S6169" s="14">
        <v>51</v>
      </c>
      <c r="T6169" s="14">
        <f t="shared" si="665"/>
        <v>5.0999999999999996</v>
      </c>
      <c r="U6169" s="15">
        <f t="shared" si="666"/>
        <v>7555216079.6689997</v>
      </c>
    </row>
    <row r="6170" spans="6:21" x14ac:dyDescent="0.25">
      <c r="F6170" s="24"/>
      <c r="G6170" s="34">
        <v>40435.999999985041</v>
      </c>
      <c r="H6170" s="16">
        <v>639</v>
      </c>
      <c r="J6170" s="19">
        <v>63.9</v>
      </c>
      <c r="K6170" s="25">
        <f t="shared" si="661"/>
        <v>17.7</v>
      </c>
      <c r="L6170" s="16">
        <v>589</v>
      </c>
      <c r="N6170">
        <v>58.9</v>
      </c>
      <c r="O6170" s="26">
        <f t="shared" si="662"/>
        <v>14.9</v>
      </c>
      <c r="P6170" s="11">
        <f t="shared" si="660"/>
        <v>0.83760153049318098</v>
      </c>
      <c r="Q6170" s="12">
        <f t="shared" si="663"/>
        <v>5345256575.1596079</v>
      </c>
      <c r="R6170" s="13">
        <f t="shared" si="664"/>
        <v>6381622263.7658186</v>
      </c>
      <c r="S6170" s="14">
        <v>51</v>
      </c>
      <c r="T6170" s="14">
        <f t="shared" si="665"/>
        <v>5.0999999999999996</v>
      </c>
      <c r="U6170" s="15">
        <f t="shared" si="666"/>
        <v>5285465011.8920002</v>
      </c>
    </row>
    <row r="6171" spans="6:21" x14ac:dyDescent="0.25">
      <c r="F6171" s="24"/>
      <c r="G6171" s="34">
        <v>40436.041666651705</v>
      </c>
      <c r="H6171" s="16">
        <v>632</v>
      </c>
      <c r="J6171" s="19">
        <v>63.2</v>
      </c>
      <c r="K6171" s="25">
        <f t="shared" si="661"/>
        <v>17.3</v>
      </c>
      <c r="L6171" s="16">
        <v>587</v>
      </c>
      <c r="N6171">
        <v>58.7</v>
      </c>
      <c r="O6171" s="26">
        <f t="shared" si="662"/>
        <v>14.8</v>
      </c>
      <c r="P6171" s="11">
        <f t="shared" si="660"/>
        <v>0.85349440250233999</v>
      </c>
      <c r="Q6171" s="12">
        <f t="shared" si="663"/>
        <v>4801516658.9390011</v>
      </c>
      <c r="R6171" s="13">
        <f t="shared" si="664"/>
        <v>5625715464.4032211</v>
      </c>
      <c r="S6171" s="14">
        <v>51</v>
      </c>
      <c r="T6171" s="14">
        <f t="shared" si="665"/>
        <v>5.0999999999999996</v>
      </c>
      <c r="U6171" s="15">
        <f t="shared" si="666"/>
        <v>4203413907.868</v>
      </c>
    </row>
    <row r="6172" spans="6:21" x14ac:dyDescent="0.25">
      <c r="F6172" s="24"/>
      <c r="G6172" s="34">
        <v>40436.083333318369</v>
      </c>
      <c r="H6172" s="16">
        <v>625</v>
      </c>
      <c r="J6172" s="19">
        <v>62.5</v>
      </c>
      <c r="K6172" s="25">
        <f t="shared" si="661"/>
        <v>16.899999999999999</v>
      </c>
      <c r="L6172" s="16">
        <v>585</v>
      </c>
      <c r="N6172">
        <v>58.5</v>
      </c>
      <c r="O6172" s="26">
        <f t="shared" si="662"/>
        <v>14.7</v>
      </c>
      <c r="P6172" s="11">
        <f t="shared" si="660"/>
        <v>0.86975348138315545</v>
      </c>
      <c r="Q6172" s="12">
        <f t="shared" si="663"/>
        <v>4313088043.9318008</v>
      </c>
      <c r="R6172" s="13">
        <f t="shared" si="664"/>
        <v>4958977614.0622787</v>
      </c>
      <c r="S6172" s="14">
        <v>47</v>
      </c>
      <c r="T6172" s="14">
        <f t="shared" si="665"/>
        <v>4.7</v>
      </c>
      <c r="U6172" s="15">
        <f t="shared" si="666"/>
        <v>3035680979.6129999</v>
      </c>
    </row>
    <row r="6173" spans="6:21" x14ac:dyDescent="0.25">
      <c r="F6173" s="24"/>
      <c r="G6173" s="34">
        <v>40436.124999985033</v>
      </c>
      <c r="H6173" s="16">
        <v>621</v>
      </c>
      <c r="J6173" s="19">
        <v>62.1</v>
      </c>
      <c r="K6173" s="25">
        <f t="shared" si="661"/>
        <v>16.7</v>
      </c>
      <c r="L6173" s="16">
        <v>581</v>
      </c>
      <c r="N6173">
        <v>58.1</v>
      </c>
      <c r="O6173" s="26">
        <f t="shared" si="662"/>
        <v>14.5</v>
      </c>
      <c r="P6173" s="11">
        <f t="shared" si="660"/>
        <v>0.86954723769023012</v>
      </c>
      <c r="Q6173" s="12">
        <f t="shared" si="663"/>
        <v>3480231156.9397478</v>
      </c>
      <c r="R6173" s="13">
        <f t="shared" si="664"/>
        <v>4002348585.6665497</v>
      </c>
      <c r="S6173" s="14">
        <v>47</v>
      </c>
      <c r="T6173" s="14">
        <f t="shared" si="665"/>
        <v>4.7</v>
      </c>
      <c r="U6173" s="15">
        <f t="shared" si="666"/>
        <v>2453951915.0159998</v>
      </c>
    </row>
    <row r="6174" spans="6:21" x14ac:dyDescent="0.25">
      <c r="F6174" s="24"/>
      <c r="G6174" s="34">
        <v>40436.166666651698</v>
      </c>
      <c r="H6174" s="16">
        <v>616</v>
      </c>
      <c r="J6174" s="19">
        <v>61.6</v>
      </c>
      <c r="K6174" s="25">
        <f t="shared" si="661"/>
        <v>16.399999999999999</v>
      </c>
      <c r="L6174" s="16">
        <v>579</v>
      </c>
      <c r="N6174">
        <v>57.9</v>
      </c>
      <c r="O6174" s="26">
        <f t="shared" si="662"/>
        <v>14.4</v>
      </c>
      <c r="P6174" s="11">
        <f t="shared" si="660"/>
        <v>0.88057777377758573</v>
      </c>
      <c r="Q6174" s="12">
        <f t="shared" si="663"/>
        <v>3126208750.1395226</v>
      </c>
      <c r="R6174" s="13">
        <f t="shared" si="664"/>
        <v>3550179033.8500333</v>
      </c>
      <c r="S6174" s="14">
        <v>45</v>
      </c>
      <c r="T6174" s="14">
        <f t="shared" si="665"/>
        <v>4.5</v>
      </c>
      <c r="U6174" s="15">
        <f t="shared" si="666"/>
        <v>1907866276.697</v>
      </c>
    </row>
    <row r="6175" spans="6:21" x14ac:dyDescent="0.25">
      <c r="F6175" s="24"/>
      <c r="G6175" s="34">
        <v>40436.208333318362</v>
      </c>
      <c r="H6175" s="16">
        <v>613</v>
      </c>
      <c r="J6175" s="19">
        <v>61.3</v>
      </c>
      <c r="K6175" s="25">
        <f t="shared" si="661"/>
        <v>16.3</v>
      </c>
      <c r="L6175" s="16">
        <v>577</v>
      </c>
      <c r="N6175">
        <v>57.7</v>
      </c>
      <c r="O6175" s="26">
        <f t="shared" si="662"/>
        <v>14.3</v>
      </c>
      <c r="P6175" s="11">
        <f t="shared" si="660"/>
        <v>0.88048187886170026</v>
      </c>
      <c r="Q6175" s="12">
        <f t="shared" si="663"/>
        <v>2808198854.8262734</v>
      </c>
      <c r="R6175" s="13">
        <f t="shared" si="664"/>
        <v>3189388586.2327499</v>
      </c>
      <c r="S6175" s="14">
        <v>46</v>
      </c>
      <c r="T6175" s="14">
        <f t="shared" si="665"/>
        <v>4.5999999999999996</v>
      </c>
      <c r="U6175" s="15">
        <f t="shared" si="666"/>
        <v>1753472764.47</v>
      </c>
    </row>
    <row r="6176" spans="6:21" x14ac:dyDescent="0.25">
      <c r="F6176" s="24"/>
      <c r="G6176" s="34">
        <v>40436.249999985026</v>
      </c>
      <c r="H6176" s="16">
        <v>631</v>
      </c>
      <c r="J6176" s="19">
        <v>63.1</v>
      </c>
      <c r="K6176" s="25">
        <f t="shared" si="661"/>
        <v>17.3</v>
      </c>
      <c r="L6176" s="16">
        <v>587</v>
      </c>
      <c r="N6176">
        <v>58.7</v>
      </c>
      <c r="O6176" s="26">
        <f t="shared" si="662"/>
        <v>14.8</v>
      </c>
      <c r="P6176" s="11">
        <f t="shared" si="660"/>
        <v>0.85349440250233999</v>
      </c>
      <c r="Q6176" s="12">
        <f t="shared" si="663"/>
        <v>4801516658.9390011</v>
      </c>
      <c r="R6176" s="13">
        <f t="shared" si="664"/>
        <v>5625715464.4032211</v>
      </c>
      <c r="S6176" s="14">
        <v>47</v>
      </c>
      <c r="T6176" s="14">
        <f t="shared" si="665"/>
        <v>4.7</v>
      </c>
      <c r="U6176" s="15">
        <f t="shared" si="666"/>
        <v>3873734385.6820002</v>
      </c>
    </row>
    <row r="6177" spans="6:21" x14ac:dyDescent="0.25">
      <c r="F6177" s="24"/>
      <c r="G6177" s="34">
        <v>40436.29166665169</v>
      </c>
      <c r="H6177" s="16">
        <v>668</v>
      </c>
      <c r="J6177" s="19">
        <v>66.8</v>
      </c>
      <c r="K6177" s="25">
        <f t="shared" si="661"/>
        <v>19.3</v>
      </c>
      <c r="L6177" s="16">
        <v>595</v>
      </c>
      <c r="N6177">
        <v>59.5</v>
      </c>
      <c r="O6177" s="26">
        <f t="shared" si="662"/>
        <v>15.3</v>
      </c>
      <c r="P6177" s="11">
        <f t="shared" si="660"/>
        <v>0.77750692048431147</v>
      </c>
      <c r="Q6177" s="12">
        <f t="shared" si="663"/>
        <v>8209732792.4076357</v>
      </c>
      <c r="R6177" s="13">
        <f t="shared" si="664"/>
        <v>10559047869.688114</v>
      </c>
      <c r="S6177" s="14">
        <v>45</v>
      </c>
      <c r="T6177" s="14">
        <f t="shared" si="665"/>
        <v>4.5</v>
      </c>
      <c r="U6177" s="15">
        <f t="shared" si="666"/>
        <v>10571917847.761999</v>
      </c>
    </row>
    <row r="6178" spans="6:21" x14ac:dyDescent="0.25">
      <c r="F6178" s="24"/>
      <c r="G6178" s="34">
        <v>40436.333333318355</v>
      </c>
      <c r="H6178" s="16">
        <v>701</v>
      </c>
      <c r="J6178" s="19">
        <v>70.099999999999994</v>
      </c>
      <c r="K6178" s="25">
        <f t="shared" si="661"/>
        <v>21.2</v>
      </c>
      <c r="L6178" s="16">
        <v>596</v>
      </c>
      <c r="N6178">
        <v>59.6</v>
      </c>
      <c r="O6178" s="26">
        <f t="shared" si="662"/>
        <v>15.3</v>
      </c>
      <c r="P6178" s="11">
        <f t="shared" si="660"/>
        <v>0.69138981416193024</v>
      </c>
      <c r="Q6178" s="12">
        <f t="shared" si="663"/>
        <v>8209732792.4076357</v>
      </c>
      <c r="R6178" s="13">
        <f t="shared" si="664"/>
        <v>11874246082.666235</v>
      </c>
      <c r="S6178" s="14">
        <v>52</v>
      </c>
      <c r="T6178" s="14">
        <f t="shared" si="665"/>
        <v>5.2</v>
      </c>
      <c r="U6178" s="15">
        <f t="shared" si="666"/>
        <v>19055469109.345001</v>
      </c>
    </row>
    <row r="6179" spans="6:21" x14ac:dyDescent="0.25">
      <c r="F6179" s="24"/>
      <c r="G6179" s="34">
        <v>40436.374999985019</v>
      </c>
      <c r="H6179" s="16">
        <v>726</v>
      </c>
      <c r="J6179" s="19">
        <v>72.599999999999994</v>
      </c>
      <c r="K6179" s="25">
        <f t="shared" si="661"/>
        <v>22.6</v>
      </c>
      <c r="L6179" s="16">
        <v>591</v>
      </c>
      <c r="N6179">
        <v>59.1</v>
      </c>
      <c r="O6179" s="26">
        <f t="shared" si="662"/>
        <v>15.1</v>
      </c>
      <c r="P6179" s="11">
        <f t="shared" si="660"/>
        <v>0.62667936480896702</v>
      </c>
      <c r="Q6179" s="12">
        <f t="shared" si="663"/>
        <v>6624434178.7748337</v>
      </c>
      <c r="R6179" s="13">
        <f t="shared" si="664"/>
        <v>10570691410.581526</v>
      </c>
      <c r="S6179" s="14">
        <v>65</v>
      </c>
      <c r="T6179" s="14">
        <f t="shared" si="665"/>
        <v>6.5</v>
      </c>
      <c r="U6179" s="15">
        <f t="shared" si="666"/>
        <v>25650672006.743999</v>
      </c>
    </row>
    <row r="6180" spans="6:21" x14ac:dyDescent="0.25">
      <c r="F6180" s="24"/>
      <c r="G6180" s="34">
        <v>40436.416666651683</v>
      </c>
      <c r="H6180" s="16">
        <v>746</v>
      </c>
      <c r="J6180" s="19">
        <v>74.599999999999994</v>
      </c>
      <c r="K6180" s="25">
        <f t="shared" si="661"/>
        <v>23.7</v>
      </c>
      <c r="L6180" s="16">
        <v>587</v>
      </c>
      <c r="N6180">
        <v>58.7</v>
      </c>
      <c r="O6180" s="26">
        <f t="shared" si="662"/>
        <v>14.8</v>
      </c>
      <c r="P6180" s="11">
        <f t="shared" si="660"/>
        <v>0.57515256347971311</v>
      </c>
      <c r="Q6180" s="12">
        <f t="shared" si="663"/>
        <v>4801516658.9390011</v>
      </c>
      <c r="R6180" s="13">
        <f t="shared" si="664"/>
        <v>8348248732.2832928</v>
      </c>
      <c r="S6180" s="14">
        <v>76</v>
      </c>
      <c r="T6180" s="14">
        <f t="shared" si="665"/>
        <v>7.6</v>
      </c>
      <c r="U6180" s="15">
        <f t="shared" si="666"/>
        <v>26955163757.417</v>
      </c>
    </row>
    <row r="6181" spans="6:21" x14ac:dyDescent="0.25">
      <c r="F6181" s="24"/>
      <c r="G6181" s="34">
        <v>40436.458333318347</v>
      </c>
      <c r="H6181" s="16">
        <v>759</v>
      </c>
      <c r="J6181" s="19">
        <v>75.900000000000006</v>
      </c>
      <c r="K6181" s="25">
        <f t="shared" si="661"/>
        <v>24.4</v>
      </c>
      <c r="L6181" s="16">
        <v>585</v>
      </c>
      <c r="N6181">
        <v>58.5</v>
      </c>
      <c r="O6181" s="26">
        <f t="shared" si="662"/>
        <v>14.7</v>
      </c>
      <c r="P6181" s="11">
        <f t="shared" si="660"/>
        <v>0.54794658031402077</v>
      </c>
      <c r="Q6181" s="12">
        <f t="shared" si="663"/>
        <v>4313088043.9318008</v>
      </c>
      <c r="R6181" s="13">
        <f t="shared" si="664"/>
        <v>7871365930.3431158</v>
      </c>
      <c r="S6181" s="14">
        <v>82</v>
      </c>
      <c r="T6181" s="14">
        <f t="shared" si="665"/>
        <v>8.1999999999999993</v>
      </c>
      <c r="U6181" s="15">
        <f t="shared" si="666"/>
        <v>29177878668.573002</v>
      </c>
    </row>
    <row r="6182" spans="6:21" x14ac:dyDescent="0.25">
      <c r="F6182" s="24"/>
      <c r="G6182" s="34">
        <v>40436.499999985012</v>
      </c>
      <c r="H6182" s="16">
        <v>770</v>
      </c>
      <c r="J6182" s="19">
        <v>77</v>
      </c>
      <c r="K6182" s="25">
        <f t="shared" si="661"/>
        <v>25</v>
      </c>
      <c r="L6182" s="16">
        <v>583</v>
      </c>
      <c r="N6182">
        <v>58.3</v>
      </c>
      <c r="O6182" s="26">
        <f t="shared" si="662"/>
        <v>14.6</v>
      </c>
      <c r="P6182" s="11">
        <f t="shared" si="660"/>
        <v>0.52526005343049154</v>
      </c>
      <c r="Q6182" s="12">
        <f t="shared" si="663"/>
        <v>3874344253.3047786</v>
      </c>
      <c r="R6182" s="13">
        <f t="shared" si="664"/>
        <v>7376049688.1521873</v>
      </c>
      <c r="S6182" s="14">
        <v>85</v>
      </c>
      <c r="T6182" s="14">
        <f t="shared" si="665"/>
        <v>8.5</v>
      </c>
      <c r="U6182" s="15">
        <f t="shared" si="666"/>
        <v>29764496196.202999</v>
      </c>
    </row>
    <row r="6183" spans="6:21" x14ac:dyDescent="0.25">
      <c r="F6183" s="24"/>
      <c r="G6183" s="34">
        <v>40436.541666651676</v>
      </c>
      <c r="H6183" s="16">
        <v>775</v>
      </c>
      <c r="J6183" s="19">
        <v>77.5</v>
      </c>
      <c r="K6183" s="25">
        <f t="shared" si="661"/>
        <v>25.3</v>
      </c>
      <c r="L6183" s="16">
        <v>581</v>
      </c>
      <c r="N6183">
        <v>58.1</v>
      </c>
      <c r="O6183" s="26">
        <f t="shared" si="662"/>
        <v>14.5</v>
      </c>
      <c r="P6183" s="11">
        <f t="shared" si="660"/>
        <v>0.51264108937259834</v>
      </c>
      <c r="Q6183" s="12">
        <f t="shared" si="663"/>
        <v>3480231156.9397478</v>
      </c>
      <c r="R6183" s="13">
        <f t="shared" si="664"/>
        <v>6788826001.4410248</v>
      </c>
      <c r="S6183" s="14">
        <v>88</v>
      </c>
      <c r="T6183" s="14">
        <f t="shared" si="665"/>
        <v>8.8000000000000007</v>
      </c>
      <c r="U6183" s="15">
        <f t="shared" si="666"/>
        <v>29115634631.611</v>
      </c>
    </row>
    <row r="6184" spans="6:21" x14ac:dyDescent="0.25">
      <c r="F6184" s="24"/>
      <c r="G6184" s="34">
        <v>40436.58333331834</v>
      </c>
      <c r="H6184" s="16">
        <v>775</v>
      </c>
      <c r="J6184" s="19">
        <v>77.5</v>
      </c>
      <c r="K6184" s="25">
        <f t="shared" si="661"/>
        <v>25.3</v>
      </c>
      <c r="L6184" s="16">
        <v>581</v>
      </c>
      <c r="N6184">
        <v>58.1</v>
      </c>
      <c r="O6184" s="26">
        <f t="shared" si="662"/>
        <v>14.5</v>
      </c>
      <c r="P6184" s="11">
        <f t="shared" si="660"/>
        <v>0.51264108937259834</v>
      </c>
      <c r="Q6184" s="12">
        <f t="shared" si="663"/>
        <v>3480231156.9397478</v>
      </c>
      <c r="R6184" s="13">
        <f t="shared" si="664"/>
        <v>6788826001.4410248</v>
      </c>
      <c r="S6184" s="14">
        <v>91</v>
      </c>
      <c r="T6184" s="14">
        <f t="shared" si="665"/>
        <v>9.1</v>
      </c>
      <c r="U6184" s="15">
        <f t="shared" si="666"/>
        <v>30108213084.962002</v>
      </c>
    </row>
    <row r="6185" spans="6:21" x14ac:dyDescent="0.25">
      <c r="F6185" s="24"/>
      <c r="G6185" s="34">
        <v>40436.624999985004</v>
      </c>
      <c r="H6185" s="16">
        <v>769</v>
      </c>
      <c r="J6185" s="19">
        <v>76.900000000000006</v>
      </c>
      <c r="K6185" s="25">
        <f t="shared" si="661"/>
        <v>24.9</v>
      </c>
      <c r="L6185" s="16">
        <v>581</v>
      </c>
      <c r="N6185">
        <v>58.1</v>
      </c>
      <c r="O6185" s="26">
        <f t="shared" si="662"/>
        <v>14.5</v>
      </c>
      <c r="P6185" s="11">
        <f t="shared" si="660"/>
        <v>0.52499248879702942</v>
      </c>
      <c r="Q6185" s="12">
        <f t="shared" si="663"/>
        <v>3480231156.9397478</v>
      </c>
      <c r="R6185" s="13">
        <f t="shared" si="664"/>
        <v>6629106570.4851665</v>
      </c>
      <c r="S6185" s="14">
        <v>90</v>
      </c>
      <c r="T6185" s="14">
        <f t="shared" si="665"/>
        <v>9</v>
      </c>
      <c r="U6185" s="15">
        <f t="shared" si="666"/>
        <v>28339878721.909</v>
      </c>
    </row>
    <row r="6186" spans="6:21" x14ac:dyDescent="0.25">
      <c r="F6186" s="24"/>
      <c r="G6186" s="34">
        <v>40436.666666651668</v>
      </c>
      <c r="H6186" s="16">
        <v>754</v>
      </c>
      <c r="J6186" s="19">
        <v>75.400000000000006</v>
      </c>
      <c r="K6186" s="25">
        <f t="shared" si="661"/>
        <v>24.1</v>
      </c>
      <c r="L6186" s="16">
        <v>585</v>
      </c>
      <c r="N6186">
        <v>58.5</v>
      </c>
      <c r="O6186" s="26">
        <f t="shared" si="662"/>
        <v>14.7</v>
      </c>
      <c r="P6186" s="11">
        <f t="shared" ref="P6186:P6249" si="667">EXP((17.27*O6186/(237+O6186))-(17.27*K6186/(237.3+K6186)))</f>
        <v>0.55788342978785166</v>
      </c>
      <c r="Q6186" s="12">
        <f t="shared" si="663"/>
        <v>4313088043.9318008</v>
      </c>
      <c r="R6186" s="13">
        <f t="shared" si="664"/>
        <v>7731163561.4844379</v>
      </c>
      <c r="S6186" s="14">
        <v>90</v>
      </c>
      <c r="T6186" s="14">
        <f t="shared" si="665"/>
        <v>9</v>
      </c>
      <c r="U6186" s="15">
        <f t="shared" si="666"/>
        <v>30762679657.973999</v>
      </c>
    </row>
    <row r="6187" spans="6:21" x14ac:dyDescent="0.25">
      <c r="F6187" s="24"/>
      <c r="G6187" s="34">
        <v>40436.708333318333</v>
      </c>
      <c r="H6187" s="16">
        <v>729</v>
      </c>
      <c r="J6187" s="19">
        <v>72.900000000000006</v>
      </c>
      <c r="K6187" s="25">
        <f t="shared" si="661"/>
        <v>22.7</v>
      </c>
      <c r="L6187" s="16">
        <v>591</v>
      </c>
      <c r="N6187">
        <v>59.1</v>
      </c>
      <c r="O6187" s="26">
        <f t="shared" si="662"/>
        <v>15.1</v>
      </c>
      <c r="P6187" s="11">
        <f t="shared" si="667"/>
        <v>0.62289023422821788</v>
      </c>
      <c r="Q6187" s="12">
        <f t="shared" si="663"/>
        <v>6624434178.7748337</v>
      </c>
      <c r="R6187" s="13">
        <f t="shared" si="664"/>
        <v>10634994441.649469</v>
      </c>
      <c r="S6187" s="14">
        <v>90</v>
      </c>
      <c r="T6187" s="14">
        <f t="shared" si="665"/>
        <v>9</v>
      </c>
      <c r="U6187" s="15">
        <f t="shared" si="666"/>
        <v>36095042365.872002</v>
      </c>
    </row>
    <row r="6188" spans="6:21" x14ac:dyDescent="0.25">
      <c r="F6188" s="24"/>
      <c r="G6188" s="34">
        <v>40436.749999984997</v>
      </c>
      <c r="H6188" s="16">
        <v>700</v>
      </c>
      <c r="J6188" s="19">
        <v>70</v>
      </c>
      <c r="K6188" s="25">
        <f t="shared" si="661"/>
        <v>21.1</v>
      </c>
      <c r="L6188" s="16">
        <v>594</v>
      </c>
      <c r="N6188">
        <v>59.4</v>
      </c>
      <c r="O6188" s="26">
        <f t="shared" si="662"/>
        <v>15.2</v>
      </c>
      <c r="P6188" s="11">
        <f t="shared" si="667"/>
        <v>0.69118439029355982</v>
      </c>
      <c r="Q6188" s="12">
        <f t="shared" si="663"/>
        <v>7374607413.8650589</v>
      </c>
      <c r="R6188" s="13">
        <f t="shared" si="664"/>
        <v>10669522514.43774</v>
      </c>
      <c r="S6188" s="14">
        <v>84</v>
      </c>
      <c r="T6188" s="14">
        <f t="shared" si="665"/>
        <v>8.4</v>
      </c>
      <c r="U6188" s="15">
        <f t="shared" si="666"/>
        <v>27677286844.811001</v>
      </c>
    </row>
    <row r="6189" spans="6:21" x14ac:dyDescent="0.25">
      <c r="F6189" s="24"/>
      <c r="G6189" s="34">
        <v>40436.791666651661</v>
      </c>
      <c r="H6189" s="16">
        <v>684</v>
      </c>
      <c r="J6189" s="19">
        <v>68.400000000000006</v>
      </c>
      <c r="K6189" s="25">
        <f t="shared" si="661"/>
        <v>20.2</v>
      </c>
      <c r="L6189" s="16">
        <v>596</v>
      </c>
      <c r="N6189">
        <v>59.6</v>
      </c>
      <c r="O6189" s="26">
        <f t="shared" si="662"/>
        <v>15.3</v>
      </c>
      <c r="P6189" s="11">
        <f t="shared" si="667"/>
        <v>0.73529472496349246</v>
      </c>
      <c r="Q6189" s="12">
        <f t="shared" si="663"/>
        <v>8209732792.4076357</v>
      </c>
      <c r="R6189" s="13">
        <f t="shared" si="664"/>
        <v>11165227375.750929</v>
      </c>
      <c r="S6189" s="14">
        <v>68</v>
      </c>
      <c r="T6189" s="14">
        <f t="shared" si="665"/>
        <v>6.8</v>
      </c>
      <c r="U6189" s="15">
        <f t="shared" si="666"/>
        <v>20097363166.734001</v>
      </c>
    </row>
    <row r="6190" spans="6:21" x14ac:dyDescent="0.25">
      <c r="F6190" s="24"/>
      <c r="G6190" s="34">
        <v>40436.833333318325</v>
      </c>
      <c r="H6190" s="16">
        <v>670</v>
      </c>
      <c r="J6190" s="19">
        <v>67</v>
      </c>
      <c r="K6190" s="25">
        <f t="shared" si="661"/>
        <v>19.399999999999999</v>
      </c>
      <c r="L6190" s="16">
        <v>597</v>
      </c>
      <c r="N6190">
        <v>59.7</v>
      </c>
      <c r="O6190" s="26">
        <f t="shared" si="662"/>
        <v>15.4</v>
      </c>
      <c r="P6190" s="11">
        <f t="shared" si="667"/>
        <v>0.7776668726047381</v>
      </c>
      <c r="Q6190" s="12">
        <f t="shared" si="663"/>
        <v>9139430581.2149792</v>
      </c>
      <c r="R6190" s="13">
        <f t="shared" si="664"/>
        <v>11752372260.121004</v>
      </c>
      <c r="S6190" s="14">
        <v>58</v>
      </c>
      <c r="T6190" s="14">
        <f t="shared" si="665"/>
        <v>5.8</v>
      </c>
      <c r="U6190" s="15">
        <f t="shared" si="666"/>
        <v>15155061737.655001</v>
      </c>
    </row>
    <row r="6191" spans="6:21" x14ac:dyDescent="0.25">
      <c r="F6191" s="24"/>
      <c r="G6191" s="34">
        <v>40436.87499998499</v>
      </c>
      <c r="H6191" s="16">
        <v>661</v>
      </c>
      <c r="J6191" s="19">
        <v>66.099999999999994</v>
      </c>
      <c r="K6191" s="25">
        <f t="shared" si="661"/>
        <v>18.899999999999999</v>
      </c>
      <c r="L6191" s="16">
        <v>595</v>
      </c>
      <c r="N6191">
        <v>59.5</v>
      </c>
      <c r="O6191" s="26">
        <f t="shared" si="662"/>
        <v>15.3</v>
      </c>
      <c r="P6191" s="11">
        <f t="shared" si="667"/>
        <v>0.79713801129068418</v>
      </c>
      <c r="Q6191" s="12">
        <f t="shared" si="663"/>
        <v>8209732792.4076357</v>
      </c>
      <c r="R6191" s="13">
        <f t="shared" si="664"/>
        <v>10299010555.417957</v>
      </c>
      <c r="S6191" s="14">
        <v>54</v>
      </c>
      <c r="T6191" s="14">
        <f t="shared" si="665"/>
        <v>5.4</v>
      </c>
      <c r="U6191" s="15">
        <f t="shared" si="666"/>
        <v>11282099920.256001</v>
      </c>
    </row>
    <row r="6192" spans="6:21" x14ac:dyDescent="0.25">
      <c r="F6192" s="24"/>
      <c r="G6192" s="34">
        <v>40436.916666651654</v>
      </c>
      <c r="H6192" s="16">
        <v>651</v>
      </c>
      <c r="J6192" s="19">
        <v>65.099999999999994</v>
      </c>
      <c r="K6192" s="25">
        <f t="shared" si="661"/>
        <v>18.399999999999999</v>
      </c>
      <c r="L6192" s="16">
        <v>592</v>
      </c>
      <c r="N6192">
        <v>59.2</v>
      </c>
      <c r="O6192" s="26">
        <f t="shared" si="662"/>
        <v>15.1</v>
      </c>
      <c r="P6192" s="11">
        <f t="shared" si="667"/>
        <v>0.81194822618520324</v>
      </c>
      <c r="Q6192" s="12">
        <f t="shared" si="663"/>
        <v>6624434178.7748337</v>
      </c>
      <c r="R6192" s="13">
        <f t="shared" si="664"/>
        <v>8158690375.9844141</v>
      </c>
      <c r="S6192" s="14">
        <v>54</v>
      </c>
      <c r="T6192" s="14">
        <f t="shared" si="665"/>
        <v>5.4</v>
      </c>
      <c r="U6192" s="15">
        <f t="shared" si="666"/>
        <v>8284983464.9320002</v>
      </c>
    </row>
    <row r="6193" spans="6:21" x14ac:dyDescent="0.25">
      <c r="F6193" s="24"/>
      <c r="G6193" s="34">
        <v>40436.958333318318</v>
      </c>
      <c r="H6193" s="16">
        <v>643</v>
      </c>
      <c r="J6193" s="19">
        <v>64.3</v>
      </c>
      <c r="K6193" s="25">
        <f t="shared" si="661"/>
        <v>17.899999999999999</v>
      </c>
      <c r="L6193" s="16">
        <v>590</v>
      </c>
      <c r="N6193">
        <v>59</v>
      </c>
      <c r="O6193" s="26">
        <f t="shared" si="662"/>
        <v>15</v>
      </c>
      <c r="P6193" s="11">
        <f t="shared" si="667"/>
        <v>0.83246839948849527</v>
      </c>
      <c r="Q6193" s="12">
        <f t="shared" si="663"/>
        <v>5950571430.6113663</v>
      </c>
      <c r="R6193" s="13">
        <f t="shared" si="664"/>
        <v>7148104882.1404581</v>
      </c>
      <c r="S6193" s="14">
        <v>52</v>
      </c>
      <c r="T6193" s="14">
        <f t="shared" si="665"/>
        <v>5.2</v>
      </c>
      <c r="U6193" s="15">
        <f t="shared" si="666"/>
        <v>6227173947.9510002</v>
      </c>
    </row>
    <row r="6194" spans="6:21" x14ac:dyDescent="0.25">
      <c r="F6194" s="24"/>
      <c r="G6194" s="34">
        <v>40436.999999984982</v>
      </c>
      <c r="H6194" s="16">
        <v>636</v>
      </c>
      <c r="J6194" s="19">
        <v>63.6</v>
      </c>
      <c r="K6194" s="25">
        <f t="shared" si="661"/>
        <v>17.600000000000001</v>
      </c>
      <c r="L6194" s="16">
        <v>586</v>
      </c>
      <c r="N6194">
        <v>58.6</v>
      </c>
      <c r="O6194" s="26">
        <f t="shared" si="662"/>
        <v>14.8</v>
      </c>
      <c r="P6194" s="11">
        <f t="shared" si="667"/>
        <v>0.83747757413142665</v>
      </c>
      <c r="Q6194" s="12">
        <f t="shared" si="663"/>
        <v>4801516658.9390011</v>
      </c>
      <c r="R6194" s="13">
        <f t="shared" si="664"/>
        <v>5733307741.3073416</v>
      </c>
      <c r="S6194" s="14">
        <v>53</v>
      </c>
      <c r="T6194" s="14">
        <f t="shared" si="665"/>
        <v>5.3</v>
      </c>
      <c r="U6194" s="15">
        <f t="shared" si="666"/>
        <v>4938492736.552</v>
      </c>
    </row>
    <row r="6195" spans="6:21" x14ac:dyDescent="0.25">
      <c r="F6195" s="24"/>
      <c r="G6195" s="34">
        <v>40437.041666651647</v>
      </c>
      <c r="H6195" s="16">
        <v>630</v>
      </c>
      <c r="J6195" s="19">
        <v>63</v>
      </c>
      <c r="K6195" s="25">
        <f t="shared" si="661"/>
        <v>17.2</v>
      </c>
      <c r="L6195" s="16">
        <v>584</v>
      </c>
      <c r="N6195">
        <v>58.4</v>
      </c>
      <c r="O6195" s="26">
        <f t="shared" si="662"/>
        <v>14.7</v>
      </c>
      <c r="P6195" s="11">
        <f t="shared" si="667"/>
        <v>0.8533806415154358</v>
      </c>
      <c r="Q6195" s="12">
        <f t="shared" si="663"/>
        <v>4313088043.9318008</v>
      </c>
      <c r="R6195" s="13">
        <f t="shared" si="664"/>
        <v>5054119854.7375135</v>
      </c>
      <c r="S6195" s="14">
        <v>51</v>
      </c>
      <c r="T6195" s="14">
        <f t="shared" si="665"/>
        <v>5.0999999999999996</v>
      </c>
      <c r="U6195" s="15">
        <f t="shared" si="666"/>
        <v>3779262235.1090002</v>
      </c>
    </row>
    <row r="6196" spans="6:21" x14ac:dyDescent="0.25">
      <c r="F6196" s="24"/>
      <c r="G6196" s="34">
        <v>40437.083333318311</v>
      </c>
      <c r="H6196" s="16">
        <v>623</v>
      </c>
      <c r="J6196" s="19">
        <v>62.3</v>
      </c>
      <c r="K6196" s="25">
        <f t="shared" si="661"/>
        <v>16.8</v>
      </c>
      <c r="L6196" s="16">
        <v>582</v>
      </c>
      <c r="N6196">
        <v>58.2</v>
      </c>
      <c r="O6196" s="26">
        <f t="shared" si="662"/>
        <v>14.6</v>
      </c>
      <c r="P6196" s="11">
        <f t="shared" si="667"/>
        <v>0.86965041599401049</v>
      </c>
      <c r="Q6196" s="12">
        <f t="shared" si="663"/>
        <v>3874344253.3047786</v>
      </c>
      <c r="R6196" s="13">
        <f t="shared" si="664"/>
        <v>4455059391.7400742</v>
      </c>
      <c r="S6196" s="14">
        <v>49</v>
      </c>
      <c r="T6196" s="14">
        <f t="shared" si="665"/>
        <v>4.9000000000000004</v>
      </c>
      <c r="U6196" s="15">
        <f t="shared" si="666"/>
        <v>2845504178.3330002</v>
      </c>
    </row>
    <row r="6197" spans="6:21" x14ac:dyDescent="0.25">
      <c r="F6197" s="24"/>
      <c r="G6197" s="34">
        <v>40437.124999984975</v>
      </c>
      <c r="H6197" s="16">
        <v>618</v>
      </c>
      <c r="J6197" s="19">
        <v>61.8</v>
      </c>
      <c r="K6197" s="25">
        <f t="shared" si="661"/>
        <v>16.600000000000001</v>
      </c>
      <c r="L6197" s="16">
        <v>578</v>
      </c>
      <c r="N6197">
        <v>57.8</v>
      </c>
      <c r="O6197" s="26">
        <f t="shared" si="662"/>
        <v>14.3</v>
      </c>
      <c r="P6197" s="11">
        <f t="shared" si="667"/>
        <v>0.86382935107233338</v>
      </c>
      <c r="Q6197" s="12">
        <f t="shared" si="663"/>
        <v>2808198854.8262734</v>
      </c>
      <c r="R6197" s="13">
        <f t="shared" si="664"/>
        <v>3250872236.9068089</v>
      </c>
      <c r="S6197" s="14">
        <v>48</v>
      </c>
      <c r="T6197" s="14">
        <f t="shared" si="665"/>
        <v>4.8</v>
      </c>
      <c r="U6197" s="15">
        <f t="shared" si="666"/>
        <v>2124832233.987</v>
      </c>
    </row>
    <row r="6198" spans="6:21" x14ac:dyDescent="0.25">
      <c r="F6198" s="24"/>
      <c r="G6198" s="34">
        <v>40437.166666651639</v>
      </c>
      <c r="H6198" s="16">
        <v>614</v>
      </c>
      <c r="J6198" s="19">
        <v>61.4</v>
      </c>
      <c r="K6198" s="25">
        <f t="shared" si="661"/>
        <v>16.3</v>
      </c>
      <c r="L6198" s="16">
        <v>575</v>
      </c>
      <c r="N6198">
        <v>57.5</v>
      </c>
      <c r="O6198" s="26">
        <f t="shared" si="662"/>
        <v>14.2</v>
      </c>
      <c r="P6198" s="11">
        <f t="shared" si="667"/>
        <v>0.87479149181635341</v>
      </c>
      <c r="Q6198" s="12">
        <f t="shared" si="663"/>
        <v>2522538140.7737455</v>
      </c>
      <c r="R6198" s="13">
        <f t="shared" si="664"/>
        <v>2883587877.0792923</v>
      </c>
      <c r="S6198" s="14">
        <v>46</v>
      </c>
      <c r="T6198" s="14">
        <f t="shared" si="665"/>
        <v>4.5999999999999996</v>
      </c>
      <c r="U6198" s="15">
        <f t="shared" si="666"/>
        <v>1660828787.006</v>
      </c>
    </row>
    <row r="6199" spans="6:21" x14ac:dyDescent="0.25">
      <c r="F6199" s="24"/>
      <c r="G6199" s="34">
        <v>40437.208333318304</v>
      </c>
      <c r="H6199" s="16">
        <v>611</v>
      </c>
      <c r="J6199" s="19">
        <v>61.1</v>
      </c>
      <c r="K6199" s="25">
        <f t="shared" si="661"/>
        <v>16.2</v>
      </c>
      <c r="L6199" s="16">
        <v>574</v>
      </c>
      <c r="N6199">
        <v>57.4</v>
      </c>
      <c r="O6199" s="26">
        <f t="shared" si="662"/>
        <v>14.1</v>
      </c>
      <c r="P6199" s="11">
        <f t="shared" si="667"/>
        <v>0.87469159375011019</v>
      </c>
      <c r="Q6199" s="12">
        <f t="shared" si="663"/>
        <v>2265935925.6992292</v>
      </c>
      <c r="R6199" s="13">
        <f t="shared" si="664"/>
        <v>2590554135.7547131</v>
      </c>
      <c r="S6199" s="14">
        <v>47</v>
      </c>
      <c r="T6199" s="14">
        <f t="shared" si="665"/>
        <v>4.7</v>
      </c>
      <c r="U6199" s="15">
        <f t="shared" si="666"/>
        <v>1525705587.2609999</v>
      </c>
    </row>
    <row r="6200" spans="6:21" x14ac:dyDescent="0.25">
      <c r="F6200" s="24"/>
      <c r="G6200" s="34">
        <v>40437.249999984968</v>
      </c>
      <c r="H6200" s="16">
        <v>628</v>
      </c>
      <c r="J6200" s="19">
        <v>62.8</v>
      </c>
      <c r="K6200" s="25">
        <f t="shared" si="661"/>
        <v>17.100000000000001</v>
      </c>
      <c r="L6200" s="16">
        <v>583</v>
      </c>
      <c r="N6200">
        <v>58.3</v>
      </c>
      <c r="O6200" s="26">
        <f t="shared" si="662"/>
        <v>14.6</v>
      </c>
      <c r="P6200" s="11">
        <f t="shared" si="667"/>
        <v>0.85326675806362906</v>
      </c>
      <c r="Q6200" s="12">
        <f t="shared" si="663"/>
        <v>3874344253.3047786</v>
      </c>
      <c r="R6200" s="13">
        <f t="shared" si="664"/>
        <v>4540601420.0026579</v>
      </c>
      <c r="S6200" s="14">
        <v>48</v>
      </c>
      <c r="T6200" s="14">
        <f t="shared" si="665"/>
        <v>4.8</v>
      </c>
      <c r="U6200" s="15">
        <f t="shared" si="666"/>
        <v>3198034400.1500001</v>
      </c>
    </row>
    <row r="6201" spans="6:21" x14ac:dyDescent="0.25">
      <c r="F6201" s="24"/>
      <c r="G6201" s="34">
        <v>40437.291666651632</v>
      </c>
      <c r="H6201" s="16">
        <v>665</v>
      </c>
      <c r="J6201" s="19">
        <v>66.5</v>
      </c>
      <c r="K6201" s="25">
        <f t="shared" si="661"/>
        <v>19.2</v>
      </c>
      <c r="L6201" s="16">
        <v>591</v>
      </c>
      <c r="N6201">
        <v>59.1</v>
      </c>
      <c r="O6201" s="26">
        <f t="shared" si="662"/>
        <v>15.1</v>
      </c>
      <c r="P6201" s="11">
        <f t="shared" si="667"/>
        <v>0.77235864961100364</v>
      </c>
      <c r="Q6201" s="12">
        <f t="shared" si="663"/>
        <v>6624434178.7748337</v>
      </c>
      <c r="R6201" s="13">
        <f t="shared" si="664"/>
        <v>8576888705.9285374</v>
      </c>
      <c r="S6201" s="14">
        <v>47</v>
      </c>
      <c r="T6201" s="14">
        <f t="shared" si="665"/>
        <v>4.7</v>
      </c>
      <c r="U6201" s="15">
        <f t="shared" si="666"/>
        <v>9176536277.6219997</v>
      </c>
    </row>
    <row r="6202" spans="6:21" x14ac:dyDescent="0.25">
      <c r="F6202" s="24"/>
      <c r="G6202" s="34">
        <v>40437.333333318296</v>
      </c>
      <c r="H6202" s="16">
        <v>697</v>
      </c>
      <c r="J6202" s="19">
        <v>69.7</v>
      </c>
      <c r="K6202" s="25">
        <f t="shared" si="661"/>
        <v>20.9</v>
      </c>
      <c r="L6202" s="16">
        <v>591</v>
      </c>
      <c r="N6202">
        <v>59.1</v>
      </c>
      <c r="O6202" s="26">
        <f t="shared" si="662"/>
        <v>15.1</v>
      </c>
      <c r="P6202" s="11">
        <f t="shared" si="667"/>
        <v>0.69523779873250724</v>
      </c>
      <c r="Q6202" s="12">
        <f t="shared" si="663"/>
        <v>6624434178.7748337</v>
      </c>
      <c r="R6202" s="13">
        <f t="shared" si="664"/>
        <v>9528299800.2293377</v>
      </c>
      <c r="S6202" s="14">
        <v>53</v>
      </c>
      <c r="T6202" s="14">
        <f t="shared" si="665"/>
        <v>5.3</v>
      </c>
      <c r="U6202" s="15">
        <f t="shared" si="666"/>
        <v>15390487793.709</v>
      </c>
    </row>
    <row r="6203" spans="6:21" x14ac:dyDescent="0.25">
      <c r="F6203" s="24"/>
      <c r="G6203" s="34">
        <v>40437.374999984961</v>
      </c>
      <c r="H6203" s="16">
        <v>722</v>
      </c>
      <c r="J6203" s="19">
        <v>72.2</v>
      </c>
      <c r="K6203" s="25">
        <f t="shared" si="661"/>
        <v>22.3</v>
      </c>
      <c r="L6203" s="16">
        <v>587</v>
      </c>
      <c r="N6203">
        <v>58.7</v>
      </c>
      <c r="O6203" s="26">
        <f t="shared" si="662"/>
        <v>14.8</v>
      </c>
      <c r="P6203" s="11">
        <f t="shared" si="667"/>
        <v>0.62597709848509731</v>
      </c>
      <c r="Q6203" s="12">
        <f t="shared" si="663"/>
        <v>4801516658.9390011</v>
      </c>
      <c r="R6203" s="13">
        <f t="shared" si="664"/>
        <v>7670435021.5989752</v>
      </c>
      <c r="S6203" s="14">
        <v>67</v>
      </c>
      <c r="T6203" s="14">
        <f t="shared" si="665"/>
        <v>6.7</v>
      </c>
      <c r="U6203" s="15">
        <f t="shared" si="666"/>
        <v>19221753029.821999</v>
      </c>
    </row>
    <row r="6204" spans="6:21" x14ac:dyDescent="0.25">
      <c r="F6204" s="24"/>
      <c r="G6204" s="34">
        <v>40437.416666651625</v>
      </c>
      <c r="H6204" s="16">
        <v>742</v>
      </c>
      <c r="J6204" s="19">
        <v>74.2</v>
      </c>
      <c r="K6204" s="25">
        <f t="shared" si="661"/>
        <v>23.4</v>
      </c>
      <c r="L6204" s="16">
        <v>583</v>
      </c>
      <c r="N6204">
        <v>58.3</v>
      </c>
      <c r="O6204" s="26">
        <f t="shared" si="662"/>
        <v>14.6</v>
      </c>
      <c r="P6204" s="11">
        <f t="shared" si="667"/>
        <v>0.57812083836686479</v>
      </c>
      <c r="Q6204" s="12">
        <f t="shared" si="663"/>
        <v>3874344253.3047786</v>
      </c>
      <c r="R6204" s="13">
        <f t="shared" si="664"/>
        <v>6701616679.7402163</v>
      </c>
      <c r="S6204" s="14">
        <v>79</v>
      </c>
      <c r="T6204" s="14">
        <f t="shared" si="665"/>
        <v>7.9</v>
      </c>
      <c r="U6204" s="15">
        <f t="shared" si="666"/>
        <v>22335452168.84</v>
      </c>
    </row>
    <row r="6205" spans="6:21" x14ac:dyDescent="0.25">
      <c r="F6205" s="24"/>
      <c r="G6205" s="34">
        <v>40437.458333318289</v>
      </c>
      <c r="H6205" s="16">
        <v>756</v>
      </c>
      <c r="J6205" s="19">
        <v>75.599999999999994</v>
      </c>
      <c r="K6205" s="25">
        <f t="shared" si="661"/>
        <v>24.2</v>
      </c>
      <c r="L6205" s="16">
        <v>582</v>
      </c>
      <c r="N6205">
        <v>58.2</v>
      </c>
      <c r="O6205" s="26">
        <f t="shared" si="662"/>
        <v>14.6</v>
      </c>
      <c r="P6205" s="11">
        <f t="shared" si="667"/>
        <v>0.55097614752486634</v>
      </c>
      <c r="Q6205" s="12">
        <f t="shared" si="663"/>
        <v>3874344253.3047786</v>
      </c>
      <c r="R6205" s="13">
        <f t="shared" si="664"/>
        <v>7031782175.5249825</v>
      </c>
      <c r="S6205" s="14">
        <v>85</v>
      </c>
      <c r="T6205" s="14">
        <f t="shared" si="665"/>
        <v>8.5</v>
      </c>
      <c r="U6205" s="15">
        <f t="shared" si="666"/>
        <v>26838222338.872002</v>
      </c>
    </row>
    <row r="6206" spans="6:21" x14ac:dyDescent="0.25">
      <c r="F6206" s="24"/>
      <c r="G6206" s="34">
        <v>40437.499999984953</v>
      </c>
      <c r="H6206" s="16">
        <v>767</v>
      </c>
      <c r="J6206" s="19">
        <v>76.7</v>
      </c>
      <c r="K6206" s="25">
        <f t="shared" si="661"/>
        <v>24.8</v>
      </c>
      <c r="L6206" s="16">
        <v>580</v>
      </c>
      <c r="N6206">
        <v>58</v>
      </c>
      <c r="O6206" s="26">
        <f t="shared" si="662"/>
        <v>14.4</v>
      </c>
      <c r="P6206" s="11">
        <f t="shared" si="667"/>
        <v>0.52472474621433796</v>
      </c>
      <c r="Q6206" s="12">
        <f t="shared" si="663"/>
        <v>3126208750.1395226</v>
      </c>
      <c r="R6206" s="13">
        <f t="shared" si="664"/>
        <v>5957806969.64221</v>
      </c>
      <c r="S6206" s="14">
        <v>88</v>
      </c>
      <c r="T6206" s="14">
        <f t="shared" si="665"/>
        <v>8.8000000000000007</v>
      </c>
      <c r="U6206" s="15">
        <f t="shared" si="666"/>
        <v>24918064331.624001</v>
      </c>
    </row>
    <row r="6207" spans="6:21" x14ac:dyDescent="0.25">
      <c r="F6207" s="24"/>
      <c r="G6207" s="34">
        <v>40437.541666651618</v>
      </c>
      <c r="H6207" s="16">
        <v>771</v>
      </c>
      <c r="J6207" s="19">
        <v>77.099999999999994</v>
      </c>
      <c r="K6207" s="25">
        <f t="shared" si="661"/>
        <v>25.1</v>
      </c>
      <c r="L6207" s="16">
        <v>577</v>
      </c>
      <c r="N6207">
        <v>57.7</v>
      </c>
      <c r="O6207" s="26">
        <f t="shared" si="662"/>
        <v>14.3</v>
      </c>
      <c r="P6207" s="11">
        <f t="shared" si="667"/>
        <v>0.51209942155516852</v>
      </c>
      <c r="Q6207" s="12">
        <f t="shared" si="663"/>
        <v>2808198854.8262734</v>
      </c>
      <c r="R6207" s="13">
        <f t="shared" si="664"/>
        <v>5483698548.8056164</v>
      </c>
      <c r="S6207" s="14">
        <v>90</v>
      </c>
      <c r="T6207" s="14">
        <f t="shared" si="665"/>
        <v>9</v>
      </c>
      <c r="U6207" s="15">
        <f t="shared" si="666"/>
        <v>24079497245.813999</v>
      </c>
    </row>
    <row r="6208" spans="6:21" x14ac:dyDescent="0.25">
      <c r="F6208" s="24"/>
      <c r="G6208" s="34">
        <v>40437.583333318282</v>
      </c>
      <c r="H6208" s="16">
        <v>771</v>
      </c>
      <c r="J6208" s="19">
        <v>77.099999999999994</v>
      </c>
      <c r="K6208" s="25">
        <f t="shared" si="661"/>
        <v>25.1</v>
      </c>
      <c r="L6208" s="16">
        <v>577</v>
      </c>
      <c r="N6208">
        <v>57.7</v>
      </c>
      <c r="O6208" s="26">
        <f t="shared" si="662"/>
        <v>14.3</v>
      </c>
      <c r="P6208" s="11">
        <f t="shared" si="667"/>
        <v>0.51209942155516852</v>
      </c>
      <c r="Q6208" s="12">
        <f t="shared" si="663"/>
        <v>2808198854.8262734</v>
      </c>
      <c r="R6208" s="13">
        <f t="shared" si="664"/>
        <v>5483698548.8056164</v>
      </c>
      <c r="S6208" s="14">
        <v>92</v>
      </c>
      <c r="T6208" s="14">
        <f t="shared" si="665"/>
        <v>9.1999999999999993</v>
      </c>
      <c r="U6208" s="15">
        <f t="shared" si="666"/>
        <v>24614597184.610001</v>
      </c>
    </row>
    <row r="6209" spans="6:21" x14ac:dyDescent="0.25">
      <c r="F6209" s="24"/>
      <c r="G6209" s="34">
        <v>40437.624999984946</v>
      </c>
      <c r="H6209" s="16">
        <v>765</v>
      </c>
      <c r="J6209" s="19">
        <v>76.5</v>
      </c>
      <c r="K6209" s="25">
        <f t="shared" si="661"/>
        <v>24.7</v>
      </c>
      <c r="L6209" s="16">
        <v>577</v>
      </c>
      <c r="N6209">
        <v>57.7</v>
      </c>
      <c r="O6209" s="26">
        <f t="shared" si="662"/>
        <v>14.3</v>
      </c>
      <c r="P6209" s="11">
        <f t="shared" si="667"/>
        <v>0.52445682560256179</v>
      </c>
      <c r="Q6209" s="12">
        <f t="shared" si="663"/>
        <v>2808198854.8262734</v>
      </c>
      <c r="R6209" s="13">
        <f t="shared" si="664"/>
        <v>5354490050.920516</v>
      </c>
      <c r="S6209" s="14">
        <v>92</v>
      </c>
      <c r="T6209" s="14">
        <f t="shared" si="665"/>
        <v>9.1999999999999993</v>
      </c>
      <c r="U6209" s="15">
        <f t="shared" si="666"/>
        <v>23425879004.067001</v>
      </c>
    </row>
    <row r="6210" spans="6:21" x14ac:dyDescent="0.25">
      <c r="F6210" s="24"/>
      <c r="G6210" s="34">
        <v>40437.66666665161</v>
      </c>
      <c r="H6210" s="16">
        <v>751</v>
      </c>
      <c r="J6210" s="19">
        <v>75.099999999999994</v>
      </c>
      <c r="K6210" s="25">
        <f t="shared" si="661"/>
        <v>23.9</v>
      </c>
      <c r="L6210" s="16">
        <v>581</v>
      </c>
      <c r="N6210">
        <v>58.1</v>
      </c>
      <c r="O6210" s="26">
        <f t="shared" si="662"/>
        <v>14.5</v>
      </c>
      <c r="P6210" s="11">
        <f t="shared" si="667"/>
        <v>0.55736645948794772</v>
      </c>
      <c r="Q6210" s="12">
        <f t="shared" si="663"/>
        <v>3480231156.9397478</v>
      </c>
      <c r="R6210" s="13">
        <f t="shared" si="664"/>
        <v>6244062766.4194832</v>
      </c>
      <c r="S6210" s="14">
        <v>92</v>
      </c>
      <c r="T6210" s="14">
        <f t="shared" si="665"/>
        <v>9.1999999999999993</v>
      </c>
      <c r="U6210" s="15">
        <f t="shared" si="666"/>
        <v>25427250807.214001</v>
      </c>
    </row>
    <row r="6211" spans="6:21" x14ac:dyDescent="0.25">
      <c r="F6211" s="24"/>
      <c r="G6211" s="34">
        <v>40437.708333318275</v>
      </c>
      <c r="H6211" s="16">
        <v>725</v>
      </c>
      <c r="J6211" s="19">
        <v>72.5</v>
      </c>
      <c r="K6211" s="25">
        <f t="shared" ref="K6211:K6274" si="668">ROUND((J6211-32)/1.8,1)</f>
        <v>22.5</v>
      </c>
      <c r="L6211" s="16">
        <v>587</v>
      </c>
      <c r="N6211">
        <v>58.7</v>
      </c>
      <c r="O6211" s="26">
        <f t="shared" ref="O6211:O6274" si="669">ROUND((N6211-32)/1.8,1)</f>
        <v>14.8</v>
      </c>
      <c r="P6211" s="11">
        <f t="shared" si="667"/>
        <v>0.61841576473954696</v>
      </c>
      <c r="Q6211" s="12">
        <f t="shared" ref="Q6211:Q6274" si="670">611*EXP(17.27*O6211/237.3+O6211)</f>
        <v>4801516658.9390011</v>
      </c>
      <c r="R6211" s="13">
        <f t="shared" ref="R6211:R6274" si="671">Q6211/P6211</f>
        <v>7764220986.4446392</v>
      </c>
      <c r="S6211" s="14">
        <v>91</v>
      </c>
      <c r="T6211" s="14">
        <f t="shared" si="665"/>
        <v>9.1</v>
      </c>
      <c r="U6211" s="15">
        <f t="shared" si="666"/>
        <v>26960609380.300999</v>
      </c>
    </row>
    <row r="6212" spans="6:21" x14ac:dyDescent="0.25">
      <c r="F6212" s="24"/>
      <c r="G6212" s="34">
        <v>40437.749999984939</v>
      </c>
      <c r="H6212" s="16">
        <v>696</v>
      </c>
      <c r="J6212" s="19">
        <v>69.599999999999994</v>
      </c>
      <c r="K6212" s="25">
        <f t="shared" si="668"/>
        <v>20.9</v>
      </c>
      <c r="L6212" s="16">
        <v>589</v>
      </c>
      <c r="N6212">
        <v>58.9</v>
      </c>
      <c r="O6212" s="26">
        <f t="shared" si="669"/>
        <v>14.9</v>
      </c>
      <c r="P6212" s="11">
        <f t="shared" si="667"/>
        <v>0.68633335256150974</v>
      </c>
      <c r="Q6212" s="12">
        <f t="shared" si="670"/>
        <v>5345256575.1596079</v>
      </c>
      <c r="R6212" s="13">
        <f t="shared" si="671"/>
        <v>7788134665.4803019</v>
      </c>
      <c r="S6212" s="14">
        <v>85</v>
      </c>
      <c r="T6212" s="14">
        <f t="shared" si="665"/>
        <v>8.5</v>
      </c>
      <c r="U6212" s="15">
        <f t="shared" si="666"/>
        <v>20764463767.726002</v>
      </c>
    </row>
    <row r="6213" spans="6:21" x14ac:dyDescent="0.25">
      <c r="F6213" s="24"/>
      <c r="G6213" s="34">
        <v>40437.791666651603</v>
      </c>
      <c r="H6213" s="16">
        <v>679</v>
      </c>
      <c r="J6213" s="19">
        <v>67.900000000000006</v>
      </c>
      <c r="K6213" s="25">
        <f t="shared" si="668"/>
        <v>19.899999999999999</v>
      </c>
      <c r="L6213" s="16">
        <v>592</v>
      </c>
      <c r="N6213">
        <v>59.2</v>
      </c>
      <c r="O6213" s="26">
        <f t="shared" si="669"/>
        <v>15.1</v>
      </c>
      <c r="P6213" s="11">
        <f t="shared" si="667"/>
        <v>0.73949312452245175</v>
      </c>
      <c r="Q6213" s="12">
        <f t="shared" si="670"/>
        <v>6624434178.7748337</v>
      </c>
      <c r="R6213" s="13">
        <f t="shared" si="671"/>
        <v>8958074063.3021393</v>
      </c>
      <c r="S6213" s="14">
        <v>69</v>
      </c>
      <c r="T6213" s="14">
        <f t="shared" ref="T6213:T6276" si="672">S6213/10</f>
        <v>6.9</v>
      </c>
      <c r="U6213" s="15">
        <f t="shared" ref="U6213:U6276" si="673">ROUND(T6213*(1-P6213)*R6213,3)</f>
        <v>16102115203.238001</v>
      </c>
    </row>
    <row r="6214" spans="6:21" x14ac:dyDescent="0.25">
      <c r="F6214" s="24"/>
      <c r="G6214" s="34">
        <v>40437.833333318267</v>
      </c>
      <c r="H6214" s="16">
        <v>666</v>
      </c>
      <c r="J6214" s="19">
        <v>66.599999999999994</v>
      </c>
      <c r="K6214" s="25">
        <f t="shared" si="668"/>
        <v>19.2</v>
      </c>
      <c r="L6214" s="16">
        <v>592</v>
      </c>
      <c r="N6214">
        <v>59.2</v>
      </c>
      <c r="O6214" s="26">
        <f t="shared" si="669"/>
        <v>15.1</v>
      </c>
      <c r="P6214" s="11">
        <f t="shared" si="667"/>
        <v>0.77235864961100364</v>
      </c>
      <c r="Q6214" s="12">
        <f t="shared" si="670"/>
        <v>6624434178.7748337</v>
      </c>
      <c r="R6214" s="13">
        <f t="shared" si="671"/>
        <v>8576888705.9285374</v>
      </c>
      <c r="S6214" s="14">
        <v>59</v>
      </c>
      <c r="T6214" s="14">
        <f t="shared" si="672"/>
        <v>5.9</v>
      </c>
      <c r="U6214" s="15">
        <f t="shared" si="673"/>
        <v>11519481710.207001</v>
      </c>
    </row>
    <row r="6215" spans="6:21" x14ac:dyDescent="0.25">
      <c r="F6215" s="24"/>
      <c r="G6215" s="34">
        <v>40437.874999984931</v>
      </c>
      <c r="H6215" s="16">
        <v>657</v>
      </c>
      <c r="J6215" s="19">
        <v>65.7</v>
      </c>
      <c r="K6215" s="25">
        <f t="shared" si="668"/>
        <v>18.7</v>
      </c>
      <c r="L6215" s="16">
        <v>591</v>
      </c>
      <c r="N6215">
        <v>59.1</v>
      </c>
      <c r="O6215" s="26">
        <f t="shared" si="669"/>
        <v>15.1</v>
      </c>
      <c r="P6215" s="11">
        <f t="shared" si="667"/>
        <v>0.79684057636639394</v>
      </c>
      <c r="Q6215" s="12">
        <f t="shared" si="670"/>
        <v>6624434178.7748337</v>
      </c>
      <c r="R6215" s="13">
        <f t="shared" si="671"/>
        <v>8313374563.5574455</v>
      </c>
      <c r="S6215" s="14">
        <v>54</v>
      </c>
      <c r="T6215" s="14">
        <f t="shared" si="672"/>
        <v>5.4</v>
      </c>
      <c r="U6215" s="15">
        <f t="shared" si="673"/>
        <v>9120278077.8260002</v>
      </c>
    </row>
    <row r="6216" spans="6:21" x14ac:dyDescent="0.25">
      <c r="F6216" s="24"/>
      <c r="G6216" s="34">
        <v>40437.916666651596</v>
      </c>
      <c r="H6216" s="16">
        <v>647</v>
      </c>
      <c r="J6216" s="19">
        <v>64.7</v>
      </c>
      <c r="K6216" s="25">
        <f t="shared" si="668"/>
        <v>18.2</v>
      </c>
      <c r="L6216" s="16">
        <v>588</v>
      </c>
      <c r="N6216">
        <v>58.8</v>
      </c>
      <c r="O6216" s="26">
        <f t="shared" si="669"/>
        <v>14.9</v>
      </c>
      <c r="P6216" s="11">
        <f t="shared" si="667"/>
        <v>0.81166840005663909</v>
      </c>
      <c r="Q6216" s="12">
        <f t="shared" si="670"/>
        <v>5345256575.1596079</v>
      </c>
      <c r="R6216" s="13">
        <f t="shared" si="671"/>
        <v>6585517650.7876987</v>
      </c>
      <c r="S6216" s="14">
        <v>54</v>
      </c>
      <c r="T6216" s="14">
        <f t="shared" si="672"/>
        <v>5.4</v>
      </c>
      <c r="U6216" s="15">
        <f t="shared" si="673"/>
        <v>6697409808.3920002</v>
      </c>
    </row>
    <row r="6217" spans="6:21" x14ac:dyDescent="0.25">
      <c r="F6217" s="24"/>
      <c r="G6217" s="34">
        <v>40437.95833331826</v>
      </c>
      <c r="H6217" s="16">
        <v>639</v>
      </c>
      <c r="J6217" s="19">
        <v>63.9</v>
      </c>
      <c r="K6217" s="25">
        <f t="shared" si="668"/>
        <v>17.7</v>
      </c>
      <c r="L6217" s="16">
        <v>586</v>
      </c>
      <c r="N6217">
        <v>58.6</v>
      </c>
      <c r="O6217" s="26">
        <f t="shared" si="669"/>
        <v>14.8</v>
      </c>
      <c r="P6217" s="11">
        <f t="shared" si="667"/>
        <v>0.83221395001454179</v>
      </c>
      <c r="Q6217" s="12">
        <f t="shared" si="670"/>
        <v>4801516658.9390011</v>
      </c>
      <c r="R6217" s="13">
        <f t="shared" si="671"/>
        <v>5769570023.2555599</v>
      </c>
      <c r="S6217" s="14">
        <v>53</v>
      </c>
      <c r="T6217" s="14">
        <f t="shared" si="672"/>
        <v>5.3</v>
      </c>
      <c r="U6217" s="15">
        <f t="shared" si="673"/>
        <v>5130682830.8780003</v>
      </c>
    </row>
    <row r="6218" spans="6:21" x14ac:dyDescent="0.25">
      <c r="F6218" s="24"/>
      <c r="G6218" s="34">
        <v>40437.999999984924</v>
      </c>
      <c r="H6218" s="16">
        <v>632</v>
      </c>
      <c r="J6218" s="19">
        <v>63.2</v>
      </c>
      <c r="K6218" s="25">
        <f t="shared" si="668"/>
        <v>17.3</v>
      </c>
      <c r="L6218" s="16">
        <v>581</v>
      </c>
      <c r="N6218">
        <v>58.1</v>
      </c>
      <c r="O6218" s="26">
        <f t="shared" si="669"/>
        <v>14.5</v>
      </c>
      <c r="P6218" s="11">
        <f t="shared" si="667"/>
        <v>0.83710491734116277</v>
      </c>
      <c r="Q6218" s="12">
        <f t="shared" si="670"/>
        <v>3480231156.9397478</v>
      </c>
      <c r="R6218" s="13">
        <f t="shared" si="671"/>
        <v>4157461131.627037</v>
      </c>
      <c r="S6218" s="14">
        <v>53</v>
      </c>
      <c r="T6218" s="14">
        <f t="shared" si="672"/>
        <v>5.3</v>
      </c>
      <c r="U6218" s="15">
        <f t="shared" si="673"/>
        <v>3589318865.8429999</v>
      </c>
    </row>
    <row r="6219" spans="6:21" x14ac:dyDescent="0.25">
      <c r="F6219" s="24"/>
      <c r="G6219" s="34">
        <v>40438.041666651588</v>
      </c>
      <c r="H6219" s="16">
        <v>626</v>
      </c>
      <c r="J6219" s="19">
        <v>62.6</v>
      </c>
      <c r="K6219" s="25">
        <f t="shared" si="668"/>
        <v>17</v>
      </c>
      <c r="L6219" s="16">
        <v>579</v>
      </c>
      <c r="N6219">
        <v>57.9</v>
      </c>
      <c r="O6219" s="26">
        <f t="shared" si="669"/>
        <v>14.4</v>
      </c>
      <c r="P6219" s="11">
        <f t="shared" si="667"/>
        <v>0.84764772720180648</v>
      </c>
      <c r="Q6219" s="12">
        <f t="shared" si="670"/>
        <v>3126208750.1395226</v>
      </c>
      <c r="R6219" s="13">
        <f t="shared" si="671"/>
        <v>3688099017.807241</v>
      </c>
      <c r="S6219" s="14">
        <v>51</v>
      </c>
      <c r="T6219" s="14">
        <f t="shared" si="672"/>
        <v>5.0999999999999996</v>
      </c>
      <c r="U6219" s="15">
        <f t="shared" si="673"/>
        <v>2865640365.105</v>
      </c>
    </row>
    <row r="6220" spans="6:21" x14ac:dyDescent="0.25">
      <c r="F6220" s="24"/>
      <c r="G6220" s="34">
        <v>40438.083333318253</v>
      </c>
      <c r="H6220" s="16">
        <v>619</v>
      </c>
      <c r="J6220" s="19">
        <v>61.9</v>
      </c>
      <c r="K6220" s="25">
        <f t="shared" si="668"/>
        <v>16.600000000000001</v>
      </c>
      <c r="L6220" s="16">
        <v>577</v>
      </c>
      <c r="N6220">
        <v>57.7</v>
      </c>
      <c r="O6220" s="26">
        <f t="shared" si="669"/>
        <v>14.3</v>
      </c>
      <c r="P6220" s="11">
        <f t="shared" si="667"/>
        <v>0.86382935107233338</v>
      </c>
      <c r="Q6220" s="12">
        <f t="shared" si="670"/>
        <v>2808198854.8262734</v>
      </c>
      <c r="R6220" s="13">
        <f t="shared" si="671"/>
        <v>3250872236.9068089</v>
      </c>
      <c r="S6220" s="14">
        <v>49</v>
      </c>
      <c r="T6220" s="14">
        <f t="shared" si="672"/>
        <v>4.9000000000000004</v>
      </c>
      <c r="U6220" s="15">
        <f t="shared" si="673"/>
        <v>2169099572.1950002</v>
      </c>
    </row>
    <row r="6221" spans="6:21" x14ac:dyDescent="0.25">
      <c r="F6221" s="24"/>
      <c r="G6221" s="34">
        <v>40438.124999984917</v>
      </c>
      <c r="H6221" s="16">
        <v>614</v>
      </c>
      <c r="J6221" s="19">
        <v>61.4</v>
      </c>
      <c r="K6221" s="25">
        <f t="shared" si="668"/>
        <v>16.3</v>
      </c>
      <c r="L6221" s="16">
        <v>573</v>
      </c>
      <c r="N6221">
        <v>57.3</v>
      </c>
      <c r="O6221" s="26">
        <f t="shared" si="669"/>
        <v>14.1</v>
      </c>
      <c r="P6221" s="11">
        <f t="shared" si="667"/>
        <v>0.86913339217991525</v>
      </c>
      <c r="Q6221" s="12">
        <f t="shared" si="670"/>
        <v>2265935925.6992292</v>
      </c>
      <c r="R6221" s="13">
        <f t="shared" si="671"/>
        <v>2607121008.2216797</v>
      </c>
      <c r="S6221" s="14">
        <v>48</v>
      </c>
      <c r="T6221" s="14">
        <f t="shared" si="672"/>
        <v>4.8</v>
      </c>
      <c r="U6221" s="15">
        <f t="shared" si="673"/>
        <v>1637688396.108</v>
      </c>
    </row>
    <row r="6222" spans="6:21" x14ac:dyDescent="0.25">
      <c r="F6222" s="24"/>
      <c r="G6222" s="34">
        <v>40438.166666651581</v>
      </c>
      <c r="H6222" s="16">
        <v>610</v>
      </c>
      <c r="J6222" s="19">
        <v>61</v>
      </c>
      <c r="K6222" s="25">
        <f t="shared" si="668"/>
        <v>16.100000000000001</v>
      </c>
      <c r="L6222" s="16">
        <v>570</v>
      </c>
      <c r="N6222">
        <v>57</v>
      </c>
      <c r="O6222" s="26">
        <f t="shared" si="669"/>
        <v>13.9</v>
      </c>
      <c r="P6222" s="11">
        <f t="shared" si="667"/>
        <v>0.86892578783614505</v>
      </c>
      <c r="Q6222" s="12">
        <f t="shared" si="670"/>
        <v>1828383916.0998731</v>
      </c>
      <c r="R6222" s="13">
        <f t="shared" si="671"/>
        <v>2104188806.103951</v>
      </c>
      <c r="S6222" s="14">
        <v>47</v>
      </c>
      <c r="T6222" s="14">
        <f t="shared" si="672"/>
        <v>4.7</v>
      </c>
      <c r="U6222" s="15">
        <f t="shared" si="673"/>
        <v>1296282983.0190001</v>
      </c>
    </row>
    <row r="6223" spans="6:21" x14ac:dyDescent="0.25">
      <c r="F6223" s="24"/>
      <c r="G6223" s="34">
        <v>40438.208333318245</v>
      </c>
      <c r="H6223" s="16">
        <v>607</v>
      </c>
      <c r="J6223" s="19">
        <v>60.7</v>
      </c>
      <c r="K6223" s="25">
        <f t="shared" si="668"/>
        <v>15.9</v>
      </c>
      <c r="L6223" s="16">
        <v>569</v>
      </c>
      <c r="N6223">
        <v>56.9</v>
      </c>
      <c r="O6223" s="26">
        <f t="shared" si="669"/>
        <v>13.8</v>
      </c>
      <c r="P6223" s="11">
        <f t="shared" si="667"/>
        <v>0.87439123740828339</v>
      </c>
      <c r="Q6223" s="12">
        <f t="shared" si="670"/>
        <v>1642393720.2355056</v>
      </c>
      <c r="R6223" s="13">
        <f t="shared" si="671"/>
        <v>1878328201.3479457</v>
      </c>
      <c r="S6223" s="14">
        <v>47</v>
      </c>
      <c r="T6223" s="14">
        <f t="shared" si="672"/>
        <v>4.7</v>
      </c>
      <c r="U6223" s="15">
        <f t="shared" si="673"/>
        <v>1108892061.2279999</v>
      </c>
    </row>
    <row r="6224" spans="6:21" x14ac:dyDescent="0.25">
      <c r="F6224" s="24"/>
      <c r="G6224" s="34">
        <v>40438.24999998491</v>
      </c>
      <c r="H6224" s="16">
        <v>623</v>
      </c>
      <c r="J6224" s="19">
        <v>62.3</v>
      </c>
      <c r="K6224" s="25">
        <f t="shared" si="668"/>
        <v>16.8</v>
      </c>
      <c r="L6224" s="16">
        <v>578</v>
      </c>
      <c r="N6224">
        <v>57.8</v>
      </c>
      <c r="O6224" s="26">
        <f t="shared" si="669"/>
        <v>14.3</v>
      </c>
      <c r="P6224" s="11">
        <f t="shared" si="667"/>
        <v>0.85292437124961407</v>
      </c>
      <c r="Q6224" s="12">
        <f t="shared" si="670"/>
        <v>2808198854.8262734</v>
      </c>
      <c r="R6224" s="13">
        <f t="shared" si="671"/>
        <v>3292435940.9639087</v>
      </c>
      <c r="S6224" s="14">
        <v>49</v>
      </c>
      <c r="T6224" s="14">
        <f t="shared" si="672"/>
        <v>4.9000000000000004</v>
      </c>
      <c r="U6224" s="15">
        <f t="shared" si="673"/>
        <v>2372761722.0739999</v>
      </c>
    </row>
    <row r="6225" spans="6:21" x14ac:dyDescent="0.25">
      <c r="F6225" s="24"/>
      <c r="G6225" s="34">
        <v>40438.291666651574</v>
      </c>
      <c r="H6225" s="16">
        <v>660</v>
      </c>
      <c r="J6225" s="19">
        <v>66</v>
      </c>
      <c r="K6225" s="25">
        <f t="shared" si="668"/>
        <v>18.899999999999999</v>
      </c>
      <c r="L6225" s="16">
        <v>586</v>
      </c>
      <c r="N6225">
        <v>58.6</v>
      </c>
      <c r="O6225" s="26">
        <f t="shared" si="669"/>
        <v>14.8</v>
      </c>
      <c r="P6225" s="11">
        <f t="shared" si="667"/>
        <v>0.77186861078084201</v>
      </c>
      <c r="Q6225" s="12">
        <f t="shared" si="670"/>
        <v>4801516658.9390011</v>
      </c>
      <c r="R6225" s="13">
        <f t="shared" si="671"/>
        <v>6220639875.5892715</v>
      </c>
      <c r="S6225" s="14">
        <v>47</v>
      </c>
      <c r="T6225" s="14">
        <f t="shared" si="672"/>
        <v>4.7</v>
      </c>
      <c r="U6225" s="15">
        <f t="shared" si="673"/>
        <v>6669879118.2559996</v>
      </c>
    </row>
    <row r="6226" spans="6:21" x14ac:dyDescent="0.25">
      <c r="F6226" s="24"/>
      <c r="G6226" s="34">
        <v>40438.333333318238</v>
      </c>
      <c r="H6226" s="16">
        <v>692</v>
      </c>
      <c r="J6226" s="19">
        <v>69.2</v>
      </c>
      <c r="K6226" s="25">
        <f t="shared" si="668"/>
        <v>20.7</v>
      </c>
      <c r="L6226" s="16">
        <v>586</v>
      </c>
      <c r="N6226">
        <v>58.6</v>
      </c>
      <c r="O6226" s="26">
        <f t="shared" si="669"/>
        <v>14.8</v>
      </c>
      <c r="P6226" s="11">
        <f t="shared" si="667"/>
        <v>0.69036086706567235</v>
      </c>
      <c r="Q6226" s="12">
        <f t="shared" si="670"/>
        <v>4801516658.9390011</v>
      </c>
      <c r="R6226" s="13">
        <f t="shared" si="671"/>
        <v>6955082317.0894547</v>
      </c>
      <c r="S6226" s="14">
        <v>53</v>
      </c>
      <c r="T6226" s="14">
        <f t="shared" si="672"/>
        <v>5.3</v>
      </c>
      <c r="U6226" s="15">
        <f t="shared" si="673"/>
        <v>11413897988.197001</v>
      </c>
    </row>
    <row r="6227" spans="6:21" x14ac:dyDescent="0.25">
      <c r="F6227" s="24"/>
      <c r="G6227" s="34">
        <v>40438.374999984902</v>
      </c>
      <c r="H6227" s="16">
        <v>717</v>
      </c>
      <c r="J6227" s="19">
        <v>71.7</v>
      </c>
      <c r="K6227" s="25">
        <f t="shared" si="668"/>
        <v>22.1</v>
      </c>
      <c r="L6227" s="16">
        <v>582</v>
      </c>
      <c r="N6227">
        <v>58.2</v>
      </c>
      <c r="O6227" s="26">
        <f t="shared" si="669"/>
        <v>14.6</v>
      </c>
      <c r="P6227" s="11">
        <f t="shared" si="667"/>
        <v>0.62550797493900867</v>
      </c>
      <c r="Q6227" s="12">
        <f t="shared" si="670"/>
        <v>3874344253.3047786</v>
      </c>
      <c r="R6227" s="13">
        <f t="shared" si="671"/>
        <v>6193916638.2052183</v>
      </c>
      <c r="S6227" s="14">
        <v>68</v>
      </c>
      <c r="T6227" s="14">
        <f t="shared" si="672"/>
        <v>6.8</v>
      </c>
      <c r="U6227" s="15">
        <f t="shared" si="673"/>
        <v>15773092217.323</v>
      </c>
    </row>
    <row r="6228" spans="6:21" x14ac:dyDescent="0.25">
      <c r="F6228" s="24"/>
      <c r="G6228" s="34">
        <v>40438.416666651567</v>
      </c>
      <c r="H6228" s="16">
        <v>737</v>
      </c>
      <c r="J6228" s="19">
        <v>73.7</v>
      </c>
      <c r="K6228" s="25">
        <f t="shared" si="668"/>
        <v>23.2</v>
      </c>
      <c r="L6228" s="16">
        <v>578</v>
      </c>
      <c r="N6228">
        <v>57.8</v>
      </c>
      <c r="O6228" s="26">
        <f t="shared" si="669"/>
        <v>14.3</v>
      </c>
      <c r="P6228" s="11">
        <f t="shared" si="667"/>
        <v>0.57388640826655757</v>
      </c>
      <c r="Q6228" s="12">
        <f t="shared" si="670"/>
        <v>2808198854.8262734</v>
      </c>
      <c r="R6228" s="13">
        <f t="shared" si="671"/>
        <v>4893300859.5002775</v>
      </c>
      <c r="S6228" s="14">
        <v>79</v>
      </c>
      <c r="T6228" s="14">
        <f t="shared" si="672"/>
        <v>7.9</v>
      </c>
      <c r="U6228" s="15">
        <f t="shared" si="673"/>
        <v>16472305836.924999</v>
      </c>
    </row>
    <row r="6229" spans="6:21" x14ac:dyDescent="0.25">
      <c r="F6229" s="24"/>
      <c r="G6229" s="34">
        <v>40438.458333318231</v>
      </c>
      <c r="H6229" s="16">
        <v>751</v>
      </c>
      <c r="J6229" s="19">
        <v>75.099999999999994</v>
      </c>
      <c r="K6229" s="25">
        <f t="shared" si="668"/>
        <v>23.9</v>
      </c>
      <c r="L6229" s="16">
        <v>577</v>
      </c>
      <c r="N6229">
        <v>57.7</v>
      </c>
      <c r="O6229" s="26">
        <f t="shared" si="669"/>
        <v>14.3</v>
      </c>
      <c r="P6229" s="11">
        <f t="shared" si="667"/>
        <v>0.55019394300793745</v>
      </c>
      <c r="Q6229" s="12">
        <f t="shared" si="670"/>
        <v>2808198854.8262734</v>
      </c>
      <c r="R6229" s="13">
        <f t="shared" si="671"/>
        <v>5104016302.8217134</v>
      </c>
      <c r="S6229" s="14">
        <v>86</v>
      </c>
      <c r="T6229" s="14">
        <f t="shared" si="672"/>
        <v>8.6</v>
      </c>
      <c r="U6229" s="15">
        <f t="shared" si="673"/>
        <v>19744030052.761002</v>
      </c>
    </row>
    <row r="6230" spans="6:21" x14ac:dyDescent="0.25">
      <c r="F6230" s="24"/>
      <c r="G6230" s="34">
        <v>40438.499999984895</v>
      </c>
      <c r="H6230" s="16">
        <v>762</v>
      </c>
      <c r="J6230" s="19">
        <v>76.2</v>
      </c>
      <c r="K6230" s="25">
        <f t="shared" si="668"/>
        <v>24.6</v>
      </c>
      <c r="L6230" s="16">
        <v>575</v>
      </c>
      <c r="N6230">
        <v>57.5</v>
      </c>
      <c r="O6230" s="26">
        <f t="shared" si="669"/>
        <v>14.2</v>
      </c>
      <c r="P6230" s="11">
        <f t="shared" si="667"/>
        <v>0.52418872688200013</v>
      </c>
      <c r="Q6230" s="12">
        <f t="shared" si="670"/>
        <v>2522538140.7737455</v>
      </c>
      <c r="R6230" s="13">
        <f t="shared" si="671"/>
        <v>4812270870.0326414</v>
      </c>
      <c r="S6230" s="14">
        <v>89</v>
      </c>
      <c r="T6230" s="14">
        <f t="shared" si="672"/>
        <v>8.9</v>
      </c>
      <c r="U6230" s="15">
        <f t="shared" si="673"/>
        <v>20378621290.403999</v>
      </c>
    </row>
    <row r="6231" spans="6:21" x14ac:dyDescent="0.25">
      <c r="F6231" s="24"/>
      <c r="G6231" s="34">
        <v>40438.541666651559</v>
      </c>
      <c r="H6231" s="16">
        <v>767</v>
      </c>
      <c r="J6231" s="19">
        <v>76.7</v>
      </c>
      <c r="K6231" s="25">
        <f t="shared" si="668"/>
        <v>24.8</v>
      </c>
      <c r="L6231" s="16">
        <v>572</v>
      </c>
      <c r="N6231">
        <v>57.2</v>
      </c>
      <c r="O6231" s="26">
        <f t="shared" si="669"/>
        <v>14</v>
      </c>
      <c r="P6231" s="11">
        <f t="shared" si="667"/>
        <v>0.51128560805894452</v>
      </c>
      <c r="Q6231" s="12">
        <f t="shared" si="670"/>
        <v>2035436268.0912776</v>
      </c>
      <c r="R6231" s="13">
        <f t="shared" si="671"/>
        <v>3981016160.0649209</v>
      </c>
      <c r="S6231" s="14">
        <v>90</v>
      </c>
      <c r="T6231" s="14">
        <f t="shared" si="672"/>
        <v>9</v>
      </c>
      <c r="U6231" s="15">
        <f t="shared" si="673"/>
        <v>17510219027.763</v>
      </c>
    </row>
    <row r="6232" spans="6:21" x14ac:dyDescent="0.25">
      <c r="F6232" s="24"/>
      <c r="G6232" s="34">
        <v>40438.583333318224</v>
      </c>
      <c r="H6232" s="16">
        <v>766</v>
      </c>
      <c r="J6232" s="19">
        <v>76.599999999999994</v>
      </c>
      <c r="K6232" s="25">
        <f t="shared" si="668"/>
        <v>24.8</v>
      </c>
      <c r="L6232" s="16">
        <v>572</v>
      </c>
      <c r="N6232">
        <v>57.2</v>
      </c>
      <c r="O6232" s="26">
        <f t="shared" si="669"/>
        <v>14</v>
      </c>
      <c r="P6232" s="11">
        <f t="shared" si="667"/>
        <v>0.51128560805894452</v>
      </c>
      <c r="Q6232" s="12">
        <f t="shared" si="670"/>
        <v>2035436268.0912776</v>
      </c>
      <c r="R6232" s="13">
        <f t="shared" si="671"/>
        <v>3981016160.0649209</v>
      </c>
      <c r="S6232" s="14">
        <v>93</v>
      </c>
      <c r="T6232" s="14">
        <f t="shared" si="672"/>
        <v>9.3000000000000007</v>
      </c>
      <c r="U6232" s="15">
        <f t="shared" si="673"/>
        <v>18093892995.355</v>
      </c>
    </row>
    <row r="6233" spans="6:21" x14ac:dyDescent="0.25">
      <c r="F6233" s="24"/>
      <c r="G6233" s="34">
        <v>40438.624999984888</v>
      </c>
      <c r="H6233" s="16">
        <v>760</v>
      </c>
      <c r="J6233" s="19">
        <v>76</v>
      </c>
      <c r="K6233" s="25">
        <f t="shared" si="668"/>
        <v>24.4</v>
      </c>
      <c r="L6233" s="16">
        <v>572</v>
      </c>
      <c r="N6233">
        <v>57.2</v>
      </c>
      <c r="O6233" s="26">
        <f t="shared" si="669"/>
        <v>14</v>
      </c>
      <c r="P6233" s="11">
        <f t="shared" si="667"/>
        <v>0.52365199479649216</v>
      </c>
      <c r="Q6233" s="12">
        <f t="shared" si="670"/>
        <v>2035436268.0912776</v>
      </c>
      <c r="R6233" s="13">
        <f t="shared" si="671"/>
        <v>3887001841.5232296</v>
      </c>
      <c r="S6233" s="14">
        <v>92</v>
      </c>
      <c r="T6233" s="14">
        <f t="shared" si="672"/>
        <v>9.1999999999999993</v>
      </c>
      <c r="U6233" s="15">
        <f t="shared" si="673"/>
        <v>17034403275.573999</v>
      </c>
    </row>
    <row r="6234" spans="6:21" x14ac:dyDescent="0.25">
      <c r="F6234" s="24"/>
      <c r="G6234" s="34">
        <v>40438.666666651552</v>
      </c>
      <c r="H6234" s="16">
        <v>746</v>
      </c>
      <c r="J6234" s="19">
        <v>74.599999999999994</v>
      </c>
      <c r="K6234" s="25">
        <f t="shared" si="668"/>
        <v>23.7</v>
      </c>
      <c r="L6234" s="16">
        <v>576</v>
      </c>
      <c r="N6234">
        <v>57.6</v>
      </c>
      <c r="O6234" s="26">
        <f t="shared" si="669"/>
        <v>14.2</v>
      </c>
      <c r="P6234" s="11">
        <f t="shared" si="667"/>
        <v>0.55324994343136746</v>
      </c>
      <c r="Q6234" s="12">
        <f t="shared" si="670"/>
        <v>2522538140.7737455</v>
      </c>
      <c r="R6234" s="13">
        <f t="shared" si="671"/>
        <v>4559491005.3283625</v>
      </c>
      <c r="S6234" s="14">
        <v>92</v>
      </c>
      <c r="T6234" s="14">
        <f t="shared" si="672"/>
        <v>9.1999999999999993</v>
      </c>
      <c r="U6234" s="15">
        <f t="shared" si="673"/>
        <v>18739966353.903</v>
      </c>
    </row>
    <row r="6235" spans="6:21" x14ac:dyDescent="0.25">
      <c r="F6235" s="24"/>
      <c r="G6235" s="34">
        <v>40438.708333318216</v>
      </c>
      <c r="H6235" s="16">
        <v>720</v>
      </c>
      <c r="J6235" s="19">
        <v>72</v>
      </c>
      <c r="K6235" s="25">
        <f t="shared" si="668"/>
        <v>22.2</v>
      </c>
      <c r="L6235" s="16">
        <v>581</v>
      </c>
      <c r="N6235">
        <v>58.1</v>
      </c>
      <c r="O6235" s="26">
        <f t="shared" si="669"/>
        <v>14.5</v>
      </c>
      <c r="P6235" s="11">
        <f t="shared" si="667"/>
        <v>0.61770292479206945</v>
      </c>
      <c r="Q6235" s="12">
        <f t="shared" si="670"/>
        <v>3480231156.9397478</v>
      </c>
      <c r="R6235" s="13">
        <f t="shared" si="671"/>
        <v>5634150361.3751869</v>
      </c>
      <c r="S6235" s="14">
        <v>90</v>
      </c>
      <c r="T6235" s="14">
        <f t="shared" si="672"/>
        <v>9</v>
      </c>
      <c r="U6235" s="15">
        <f t="shared" si="673"/>
        <v>19385272839.918999</v>
      </c>
    </row>
    <row r="6236" spans="6:21" x14ac:dyDescent="0.25">
      <c r="F6236" s="24"/>
      <c r="G6236" s="34">
        <v>40438.749999984881</v>
      </c>
      <c r="H6236" s="16">
        <v>691</v>
      </c>
      <c r="J6236" s="19">
        <v>69.099999999999994</v>
      </c>
      <c r="K6236" s="25">
        <f t="shared" si="668"/>
        <v>20.6</v>
      </c>
      <c r="L6236" s="16">
        <v>584</v>
      </c>
      <c r="N6236">
        <v>58.4</v>
      </c>
      <c r="O6236" s="26">
        <f t="shared" si="669"/>
        <v>14.7</v>
      </c>
      <c r="P6236" s="11">
        <f t="shared" si="667"/>
        <v>0.69015452839651592</v>
      </c>
      <c r="Q6236" s="12">
        <f t="shared" si="670"/>
        <v>4313088043.9318008</v>
      </c>
      <c r="R6236" s="13">
        <f t="shared" si="671"/>
        <v>6249452646.4278927</v>
      </c>
      <c r="S6236" s="14">
        <v>85</v>
      </c>
      <c r="T6236" s="14">
        <f t="shared" si="672"/>
        <v>8.5</v>
      </c>
      <c r="U6236" s="15">
        <f t="shared" si="673"/>
        <v>16459099121.216999</v>
      </c>
    </row>
    <row r="6237" spans="6:21" x14ac:dyDescent="0.25">
      <c r="F6237" s="24"/>
      <c r="G6237" s="34">
        <v>40438.791666651545</v>
      </c>
      <c r="H6237" s="16">
        <v>675</v>
      </c>
      <c r="J6237" s="19">
        <v>67.5</v>
      </c>
      <c r="K6237" s="25">
        <f t="shared" si="668"/>
        <v>19.7</v>
      </c>
      <c r="L6237" s="16">
        <v>587</v>
      </c>
      <c r="N6237">
        <v>58.7</v>
      </c>
      <c r="O6237" s="26">
        <f t="shared" si="669"/>
        <v>14.8</v>
      </c>
      <c r="P6237" s="11">
        <f t="shared" si="667"/>
        <v>0.73437617488335794</v>
      </c>
      <c r="Q6237" s="12">
        <f t="shared" si="670"/>
        <v>4801516658.9390011</v>
      </c>
      <c r="R6237" s="13">
        <f t="shared" si="671"/>
        <v>6538224990.3486223</v>
      </c>
      <c r="S6237" s="14">
        <v>69</v>
      </c>
      <c r="T6237" s="14">
        <f t="shared" si="672"/>
        <v>6.9</v>
      </c>
      <c r="U6237" s="15">
        <f t="shared" si="673"/>
        <v>11983287486.726</v>
      </c>
    </row>
    <row r="6238" spans="6:21" x14ac:dyDescent="0.25">
      <c r="F6238" s="24"/>
      <c r="G6238" s="34">
        <v>40438.833333318209</v>
      </c>
      <c r="H6238" s="16">
        <v>661</v>
      </c>
      <c r="J6238" s="19">
        <v>66.099999999999994</v>
      </c>
      <c r="K6238" s="25">
        <f t="shared" si="668"/>
        <v>18.899999999999999</v>
      </c>
      <c r="L6238" s="16">
        <v>587</v>
      </c>
      <c r="N6238">
        <v>58.7</v>
      </c>
      <c r="O6238" s="26">
        <f t="shared" si="669"/>
        <v>14.8</v>
      </c>
      <c r="P6238" s="11">
        <f t="shared" si="667"/>
        <v>0.77186861078084201</v>
      </c>
      <c r="Q6238" s="12">
        <f t="shared" si="670"/>
        <v>4801516658.9390011</v>
      </c>
      <c r="R6238" s="13">
        <f t="shared" si="671"/>
        <v>6220639875.5892715</v>
      </c>
      <c r="S6238" s="14">
        <v>58</v>
      </c>
      <c r="T6238" s="14">
        <f t="shared" si="672"/>
        <v>5.8</v>
      </c>
      <c r="U6238" s="15">
        <f t="shared" si="673"/>
        <v>8230914656.5719995</v>
      </c>
    </row>
    <row r="6239" spans="6:21" x14ac:dyDescent="0.25">
      <c r="F6239" s="24"/>
      <c r="G6239" s="34">
        <v>40438.874999984873</v>
      </c>
      <c r="H6239" s="16">
        <v>652</v>
      </c>
      <c r="J6239" s="19">
        <v>65.2</v>
      </c>
      <c r="K6239" s="25">
        <f t="shared" si="668"/>
        <v>18.399999999999999</v>
      </c>
      <c r="L6239" s="16">
        <v>585</v>
      </c>
      <c r="N6239">
        <v>58.5</v>
      </c>
      <c r="O6239" s="26">
        <f t="shared" si="669"/>
        <v>14.7</v>
      </c>
      <c r="P6239" s="11">
        <f t="shared" si="667"/>
        <v>0.79126671461053921</v>
      </c>
      <c r="Q6239" s="12">
        <f t="shared" si="670"/>
        <v>4313088043.9318008</v>
      </c>
      <c r="R6239" s="13">
        <f t="shared" si="671"/>
        <v>5450865004.5448952</v>
      </c>
      <c r="S6239" s="14">
        <v>54</v>
      </c>
      <c r="T6239" s="14">
        <f t="shared" si="672"/>
        <v>5.4</v>
      </c>
      <c r="U6239" s="15">
        <f t="shared" si="673"/>
        <v>6143995587.3109999</v>
      </c>
    </row>
    <row r="6240" spans="6:21" x14ac:dyDescent="0.25">
      <c r="F6240" s="24"/>
      <c r="G6240" s="34">
        <v>40438.916666651538</v>
      </c>
      <c r="H6240" s="16">
        <v>643</v>
      </c>
      <c r="J6240" s="19">
        <v>64.3</v>
      </c>
      <c r="K6240" s="25">
        <f t="shared" si="668"/>
        <v>17.899999999999999</v>
      </c>
      <c r="L6240" s="16">
        <v>583</v>
      </c>
      <c r="N6240">
        <v>58.3</v>
      </c>
      <c r="O6240" s="26">
        <f t="shared" si="669"/>
        <v>14.6</v>
      </c>
      <c r="P6240" s="11">
        <f t="shared" si="667"/>
        <v>0.81124758012910869</v>
      </c>
      <c r="Q6240" s="12">
        <f t="shared" si="670"/>
        <v>3874344253.3047786</v>
      </c>
      <c r="R6240" s="13">
        <f t="shared" si="671"/>
        <v>4775785282.0814371</v>
      </c>
      <c r="S6240" s="14">
        <v>54</v>
      </c>
      <c r="T6240" s="14">
        <f t="shared" si="672"/>
        <v>5.4</v>
      </c>
      <c r="U6240" s="15">
        <f t="shared" si="673"/>
        <v>4867781555.3940001</v>
      </c>
    </row>
    <row r="6241" spans="6:21" x14ac:dyDescent="0.25">
      <c r="F6241" s="24"/>
      <c r="G6241" s="34">
        <v>40438.958333318202</v>
      </c>
      <c r="H6241" s="16">
        <v>634</v>
      </c>
      <c r="J6241" s="19">
        <v>63.4</v>
      </c>
      <c r="K6241" s="25">
        <f t="shared" si="668"/>
        <v>17.399999999999999</v>
      </c>
      <c r="L6241" s="16">
        <v>580</v>
      </c>
      <c r="N6241">
        <v>58</v>
      </c>
      <c r="O6241" s="26">
        <f t="shared" si="669"/>
        <v>14.4</v>
      </c>
      <c r="P6241" s="11">
        <f t="shared" si="667"/>
        <v>0.82646382425073139</v>
      </c>
      <c r="Q6241" s="12">
        <f t="shared" si="670"/>
        <v>3126208750.1395226</v>
      </c>
      <c r="R6241" s="13">
        <f t="shared" si="671"/>
        <v>3782632292.4342518</v>
      </c>
      <c r="S6241" s="14">
        <v>52</v>
      </c>
      <c r="T6241" s="14">
        <f t="shared" si="672"/>
        <v>5.2</v>
      </c>
      <c r="U6241" s="15">
        <f t="shared" si="673"/>
        <v>3413402419.9330001</v>
      </c>
    </row>
    <row r="6242" spans="6:21" x14ac:dyDescent="0.25">
      <c r="F6242" s="24"/>
      <c r="G6242" s="34">
        <v>40438.999999984866</v>
      </c>
      <c r="H6242" s="16">
        <v>627</v>
      </c>
      <c r="J6242" s="19">
        <v>62.7</v>
      </c>
      <c r="K6242" s="25">
        <f t="shared" si="668"/>
        <v>17.100000000000001</v>
      </c>
      <c r="L6242" s="16">
        <v>576</v>
      </c>
      <c r="N6242">
        <v>57.6</v>
      </c>
      <c r="O6242" s="26">
        <f t="shared" si="669"/>
        <v>14.2</v>
      </c>
      <c r="P6242" s="11">
        <f t="shared" si="667"/>
        <v>0.83144738118378947</v>
      </c>
      <c r="Q6242" s="12">
        <f t="shared" si="670"/>
        <v>2522538140.7737455</v>
      </c>
      <c r="R6242" s="13">
        <f t="shared" si="671"/>
        <v>3033911944.2317958</v>
      </c>
      <c r="S6242" s="14">
        <v>53</v>
      </c>
      <c r="T6242" s="14">
        <f t="shared" si="672"/>
        <v>5.3</v>
      </c>
      <c r="U6242" s="15">
        <f t="shared" si="673"/>
        <v>2710281158.3280001</v>
      </c>
    </row>
    <row r="6243" spans="6:21" x14ac:dyDescent="0.25">
      <c r="F6243" s="24"/>
      <c r="G6243" s="34">
        <v>40439.04166665153</v>
      </c>
      <c r="H6243" s="16">
        <v>621</v>
      </c>
      <c r="J6243" s="19">
        <v>62.1</v>
      </c>
      <c r="K6243" s="25">
        <f t="shared" si="668"/>
        <v>16.7</v>
      </c>
      <c r="L6243" s="16">
        <v>574</v>
      </c>
      <c r="N6243">
        <v>57.4</v>
      </c>
      <c r="O6243" s="26">
        <f t="shared" si="669"/>
        <v>14.1</v>
      </c>
      <c r="P6243" s="11">
        <f t="shared" si="667"/>
        <v>0.84729407164452564</v>
      </c>
      <c r="Q6243" s="12">
        <f t="shared" si="670"/>
        <v>2265935925.6992292</v>
      </c>
      <c r="R6243" s="13">
        <f t="shared" si="671"/>
        <v>2674320524.0433707</v>
      </c>
      <c r="S6243" s="14">
        <v>50</v>
      </c>
      <c r="T6243" s="14">
        <f t="shared" si="672"/>
        <v>5</v>
      </c>
      <c r="U6243" s="15">
        <f t="shared" si="673"/>
        <v>2041922991.721</v>
      </c>
    </row>
    <row r="6244" spans="6:21" x14ac:dyDescent="0.25">
      <c r="F6244" s="24"/>
      <c r="G6244" s="34">
        <v>40439.083333318194</v>
      </c>
      <c r="H6244" s="16">
        <v>614</v>
      </c>
      <c r="J6244" s="19">
        <v>61.4</v>
      </c>
      <c r="K6244" s="25">
        <f t="shared" si="668"/>
        <v>16.3</v>
      </c>
      <c r="L6244" s="16">
        <v>571</v>
      </c>
      <c r="N6244">
        <v>57.1</v>
      </c>
      <c r="O6244" s="26">
        <f t="shared" si="669"/>
        <v>13.9</v>
      </c>
      <c r="P6244" s="11">
        <f t="shared" si="667"/>
        <v>0.85791343209399673</v>
      </c>
      <c r="Q6244" s="12">
        <f t="shared" si="670"/>
        <v>1828383916.0998731</v>
      </c>
      <c r="R6244" s="13">
        <f t="shared" si="671"/>
        <v>2131198612.472065</v>
      </c>
      <c r="S6244" s="14">
        <v>48</v>
      </c>
      <c r="T6244" s="14">
        <f t="shared" si="672"/>
        <v>4.8</v>
      </c>
      <c r="U6244" s="15">
        <f t="shared" si="673"/>
        <v>1453510542.5869999</v>
      </c>
    </row>
    <row r="6245" spans="6:21" x14ac:dyDescent="0.25">
      <c r="F6245" s="24"/>
      <c r="G6245" s="34">
        <v>40439.124999984859</v>
      </c>
      <c r="H6245" s="16">
        <v>609</v>
      </c>
      <c r="J6245" s="19">
        <v>60.9</v>
      </c>
      <c r="K6245" s="25">
        <f t="shared" si="668"/>
        <v>16.100000000000001</v>
      </c>
      <c r="L6245" s="16">
        <v>568</v>
      </c>
      <c r="N6245">
        <v>56.8</v>
      </c>
      <c r="O6245" s="26">
        <f t="shared" si="669"/>
        <v>13.8</v>
      </c>
      <c r="P6245" s="11">
        <f t="shared" si="667"/>
        <v>0.86329222020442875</v>
      </c>
      <c r="Q6245" s="12">
        <f t="shared" si="670"/>
        <v>1642393720.2355056</v>
      </c>
      <c r="R6245" s="13">
        <f t="shared" si="671"/>
        <v>1902477147.1316915</v>
      </c>
      <c r="S6245" s="14">
        <v>48</v>
      </c>
      <c r="T6245" s="14">
        <f t="shared" si="672"/>
        <v>4.8</v>
      </c>
      <c r="U6245" s="15">
        <f t="shared" si="673"/>
        <v>1248400449.102</v>
      </c>
    </row>
    <row r="6246" spans="6:21" x14ac:dyDescent="0.25">
      <c r="F6246" s="24"/>
      <c r="G6246" s="34">
        <v>40439.166666651523</v>
      </c>
      <c r="H6246" s="16">
        <v>605</v>
      </c>
      <c r="J6246" s="19">
        <v>60.5</v>
      </c>
      <c r="K6246" s="25">
        <f t="shared" si="668"/>
        <v>15.8</v>
      </c>
      <c r="L6246" s="16">
        <v>565</v>
      </c>
      <c r="N6246">
        <v>56.5</v>
      </c>
      <c r="O6246" s="26">
        <f t="shared" si="669"/>
        <v>13.6</v>
      </c>
      <c r="P6246" s="11">
        <f t="shared" si="667"/>
        <v>0.86861352576578821</v>
      </c>
      <c r="Q6246" s="12">
        <f t="shared" si="670"/>
        <v>1325247650.6172061</v>
      </c>
      <c r="R6246" s="13">
        <f t="shared" si="671"/>
        <v>1525704598.5426481</v>
      </c>
      <c r="S6246" s="14">
        <v>47</v>
      </c>
      <c r="T6246" s="14">
        <f t="shared" si="672"/>
        <v>4.7</v>
      </c>
      <c r="U6246" s="15">
        <f t="shared" si="673"/>
        <v>942147655.25</v>
      </c>
    </row>
    <row r="6247" spans="6:21" x14ac:dyDescent="0.25">
      <c r="F6247" s="24"/>
      <c r="G6247" s="34">
        <v>40439.208333318187</v>
      </c>
      <c r="H6247" s="16">
        <v>602</v>
      </c>
      <c r="J6247" s="19">
        <v>60.2</v>
      </c>
      <c r="K6247" s="25">
        <f t="shared" si="668"/>
        <v>15.7</v>
      </c>
      <c r="L6247" s="16">
        <v>564</v>
      </c>
      <c r="N6247">
        <v>56.4</v>
      </c>
      <c r="O6247" s="26">
        <f t="shared" si="669"/>
        <v>13.6</v>
      </c>
      <c r="P6247" s="11">
        <f t="shared" si="667"/>
        <v>0.87419044650917832</v>
      </c>
      <c r="Q6247" s="12">
        <f t="shared" si="670"/>
        <v>1325247650.6172061</v>
      </c>
      <c r="R6247" s="13">
        <f t="shared" si="671"/>
        <v>1515971326.2815804</v>
      </c>
      <c r="S6247" s="14">
        <v>48</v>
      </c>
      <c r="T6247" s="14">
        <f t="shared" si="672"/>
        <v>4.8</v>
      </c>
      <c r="U6247" s="15">
        <f t="shared" si="673"/>
        <v>915473643.18900001</v>
      </c>
    </row>
    <row r="6248" spans="6:21" x14ac:dyDescent="0.25">
      <c r="F6248" s="24"/>
      <c r="G6248" s="34">
        <v>40439.249999984851</v>
      </c>
      <c r="H6248" s="16">
        <v>618</v>
      </c>
      <c r="J6248" s="19">
        <v>61.8</v>
      </c>
      <c r="K6248" s="25">
        <f t="shared" si="668"/>
        <v>16.600000000000001</v>
      </c>
      <c r="L6248" s="16">
        <v>573</v>
      </c>
      <c r="N6248">
        <v>57.3</v>
      </c>
      <c r="O6248" s="26">
        <f t="shared" si="669"/>
        <v>14.1</v>
      </c>
      <c r="P6248" s="11">
        <f t="shared" si="667"/>
        <v>0.85269549798423461</v>
      </c>
      <c r="Q6248" s="12">
        <f t="shared" si="670"/>
        <v>2265935925.6992292</v>
      </c>
      <c r="R6248" s="13">
        <f t="shared" si="671"/>
        <v>2657379956.9200068</v>
      </c>
      <c r="S6248" s="14">
        <v>50</v>
      </c>
      <c r="T6248" s="14">
        <f t="shared" si="672"/>
        <v>5</v>
      </c>
      <c r="U6248" s="15">
        <f t="shared" si="673"/>
        <v>1957220156.1040001</v>
      </c>
    </row>
    <row r="6249" spans="6:21" x14ac:dyDescent="0.25">
      <c r="F6249" s="24"/>
      <c r="G6249" s="34">
        <v>40439.291666651516</v>
      </c>
      <c r="H6249" s="16">
        <v>654</v>
      </c>
      <c r="J6249" s="19">
        <v>65.400000000000006</v>
      </c>
      <c r="K6249" s="25">
        <f t="shared" si="668"/>
        <v>18.600000000000001</v>
      </c>
      <c r="L6249" s="16">
        <v>581</v>
      </c>
      <c r="N6249">
        <v>58.1</v>
      </c>
      <c r="O6249" s="26">
        <f t="shared" si="669"/>
        <v>14.5</v>
      </c>
      <c r="P6249" s="11">
        <f t="shared" si="667"/>
        <v>0.77137712292001059</v>
      </c>
      <c r="Q6249" s="12">
        <f t="shared" si="670"/>
        <v>3480231156.9397478</v>
      </c>
      <c r="R6249" s="13">
        <f t="shared" si="671"/>
        <v>4511711656.37568</v>
      </c>
      <c r="S6249" s="14">
        <v>47</v>
      </c>
      <c r="T6249" s="14">
        <f t="shared" si="672"/>
        <v>4.7</v>
      </c>
      <c r="U6249" s="15">
        <f t="shared" si="673"/>
        <v>4847958347.349</v>
      </c>
    </row>
    <row r="6250" spans="6:21" x14ac:dyDescent="0.25">
      <c r="F6250" s="24"/>
      <c r="G6250" s="34">
        <v>40439.33333331818</v>
      </c>
      <c r="H6250" s="16">
        <v>686</v>
      </c>
      <c r="J6250" s="19">
        <v>68.599999999999994</v>
      </c>
      <c r="K6250" s="25">
        <f t="shared" si="668"/>
        <v>20.3</v>
      </c>
      <c r="L6250" s="16">
        <v>581</v>
      </c>
      <c r="N6250">
        <v>58.1</v>
      </c>
      <c r="O6250" s="26">
        <f t="shared" si="669"/>
        <v>14.5</v>
      </c>
      <c r="P6250" s="11">
        <f t="shared" ref="P6250:P6313" si="674">EXP((17.27*O6250/(237+O6250))-(17.27*K6250/(237.3+K6250)))</f>
        <v>0.69401257276408279</v>
      </c>
      <c r="Q6250" s="12">
        <f t="shared" si="670"/>
        <v>3480231156.9397478</v>
      </c>
      <c r="R6250" s="13">
        <f t="shared" si="671"/>
        <v>5014651453.7608967</v>
      </c>
      <c r="S6250" s="14">
        <v>52</v>
      </c>
      <c r="T6250" s="14">
        <f t="shared" si="672"/>
        <v>5.2</v>
      </c>
      <c r="U6250" s="15">
        <f t="shared" si="673"/>
        <v>7978985543.4700003</v>
      </c>
    </row>
    <row r="6251" spans="6:21" x14ac:dyDescent="0.25">
      <c r="F6251" s="24"/>
      <c r="G6251" s="34">
        <v>40439.374999984844</v>
      </c>
      <c r="H6251" s="16">
        <v>711</v>
      </c>
      <c r="J6251" s="19">
        <v>71.099999999999994</v>
      </c>
      <c r="K6251" s="25">
        <f t="shared" si="668"/>
        <v>21.7</v>
      </c>
      <c r="L6251" s="16">
        <v>577</v>
      </c>
      <c r="N6251">
        <v>57.7</v>
      </c>
      <c r="O6251" s="26">
        <f t="shared" si="669"/>
        <v>14.3</v>
      </c>
      <c r="P6251" s="11">
        <f t="shared" si="674"/>
        <v>0.62863016912013425</v>
      </c>
      <c r="Q6251" s="12">
        <f t="shared" si="670"/>
        <v>2808198854.8262734</v>
      </c>
      <c r="R6251" s="13">
        <f t="shared" si="671"/>
        <v>4467171626.1355782</v>
      </c>
      <c r="S6251" s="14">
        <v>67</v>
      </c>
      <c r="T6251" s="14">
        <f t="shared" si="672"/>
        <v>6.7</v>
      </c>
      <c r="U6251" s="15">
        <f t="shared" si="673"/>
        <v>11115117567.771999</v>
      </c>
    </row>
    <row r="6252" spans="6:21" x14ac:dyDescent="0.25">
      <c r="F6252" s="24"/>
      <c r="G6252" s="34">
        <v>40439.416666651508</v>
      </c>
      <c r="H6252" s="16">
        <v>730</v>
      </c>
      <c r="J6252" s="19">
        <v>73</v>
      </c>
      <c r="K6252" s="25">
        <f t="shared" si="668"/>
        <v>22.8</v>
      </c>
      <c r="L6252" s="16">
        <v>574</v>
      </c>
      <c r="N6252">
        <v>57.4</v>
      </c>
      <c r="O6252" s="26">
        <f t="shared" si="669"/>
        <v>14.1</v>
      </c>
      <c r="P6252" s="11">
        <f t="shared" si="674"/>
        <v>0.58036222348415178</v>
      </c>
      <c r="Q6252" s="12">
        <f t="shared" si="670"/>
        <v>2265935925.6992292</v>
      </c>
      <c r="R6252" s="13">
        <f t="shared" si="671"/>
        <v>3904347722.8684683</v>
      </c>
      <c r="S6252" s="14">
        <v>79</v>
      </c>
      <c r="T6252" s="14">
        <f t="shared" si="672"/>
        <v>7.9</v>
      </c>
      <c r="U6252" s="15">
        <f t="shared" si="673"/>
        <v>12943453197.636999</v>
      </c>
    </row>
    <row r="6253" spans="6:21" x14ac:dyDescent="0.25">
      <c r="F6253" s="24"/>
      <c r="G6253" s="34">
        <v>40439.458333318173</v>
      </c>
      <c r="H6253" s="16">
        <v>745</v>
      </c>
      <c r="J6253" s="19">
        <v>74.5</v>
      </c>
      <c r="K6253" s="25">
        <f t="shared" si="668"/>
        <v>23.6</v>
      </c>
      <c r="L6253" s="16">
        <v>573</v>
      </c>
      <c r="N6253">
        <v>57.3</v>
      </c>
      <c r="O6253" s="26">
        <f t="shared" si="669"/>
        <v>14.1</v>
      </c>
      <c r="P6253" s="11">
        <f t="shared" si="674"/>
        <v>0.55298963106684806</v>
      </c>
      <c r="Q6253" s="12">
        <f t="shared" si="670"/>
        <v>2265935925.6992292</v>
      </c>
      <c r="R6253" s="13">
        <f t="shared" si="671"/>
        <v>4097610151.0758924</v>
      </c>
      <c r="S6253" s="14">
        <v>85</v>
      </c>
      <c r="T6253" s="14">
        <f t="shared" si="672"/>
        <v>8.5</v>
      </c>
      <c r="U6253" s="15">
        <f t="shared" si="673"/>
        <v>15569230915.702</v>
      </c>
    </row>
    <row r="6254" spans="6:21" x14ac:dyDescent="0.25">
      <c r="F6254" s="24"/>
      <c r="G6254" s="34">
        <v>40439.499999984837</v>
      </c>
      <c r="H6254" s="16">
        <v>755</v>
      </c>
      <c r="J6254" s="19">
        <v>75.5</v>
      </c>
      <c r="K6254" s="25">
        <f t="shared" si="668"/>
        <v>24.2</v>
      </c>
      <c r="L6254" s="16">
        <v>570</v>
      </c>
      <c r="N6254">
        <v>57</v>
      </c>
      <c r="O6254" s="26">
        <f t="shared" si="669"/>
        <v>13.9</v>
      </c>
      <c r="P6254" s="11">
        <f t="shared" si="674"/>
        <v>0.52652822678244193</v>
      </c>
      <c r="Q6254" s="12">
        <f t="shared" si="670"/>
        <v>1828383916.0998731</v>
      </c>
      <c r="R6254" s="13">
        <f t="shared" si="671"/>
        <v>3472527821.1064448</v>
      </c>
      <c r="S6254" s="14">
        <v>88</v>
      </c>
      <c r="T6254" s="14">
        <f t="shared" si="672"/>
        <v>8.8000000000000007</v>
      </c>
      <c r="U6254" s="15">
        <f t="shared" si="673"/>
        <v>14468466364.058001</v>
      </c>
    </row>
    <row r="6255" spans="6:21" x14ac:dyDescent="0.25">
      <c r="F6255" s="24"/>
      <c r="G6255" s="34">
        <v>40439.541666651501</v>
      </c>
      <c r="H6255" s="16">
        <v>760</v>
      </c>
      <c r="J6255" s="19">
        <v>76</v>
      </c>
      <c r="K6255" s="25">
        <f t="shared" si="668"/>
        <v>24.4</v>
      </c>
      <c r="L6255" s="16">
        <v>568</v>
      </c>
      <c r="N6255">
        <v>56.8</v>
      </c>
      <c r="O6255" s="26">
        <f t="shared" si="669"/>
        <v>13.8</v>
      </c>
      <c r="P6255" s="11">
        <f t="shared" si="674"/>
        <v>0.5168866254070954</v>
      </c>
      <c r="Q6255" s="12">
        <f t="shared" si="670"/>
        <v>1642393720.2355056</v>
      </c>
      <c r="R6255" s="13">
        <f t="shared" si="671"/>
        <v>3177473820.1863332</v>
      </c>
      <c r="S6255" s="14">
        <v>89</v>
      </c>
      <c r="T6255" s="14">
        <f t="shared" si="672"/>
        <v>8.9</v>
      </c>
      <c r="U6255" s="15">
        <f t="shared" si="673"/>
        <v>13662212889.562</v>
      </c>
    </row>
    <row r="6256" spans="6:21" x14ac:dyDescent="0.25">
      <c r="F6256" s="24"/>
      <c r="G6256" s="34">
        <v>40439.583333318165</v>
      </c>
      <c r="H6256" s="16">
        <v>759</v>
      </c>
      <c r="J6256" s="19">
        <v>75.900000000000006</v>
      </c>
      <c r="K6256" s="25">
        <f t="shared" si="668"/>
        <v>24.4</v>
      </c>
      <c r="L6256" s="16">
        <v>568</v>
      </c>
      <c r="N6256">
        <v>56.8</v>
      </c>
      <c r="O6256" s="26">
        <f t="shared" si="669"/>
        <v>13.8</v>
      </c>
      <c r="P6256" s="11">
        <f t="shared" si="674"/>
        <v>0.5168866254070954</v>
      </c>
      <c r="Q6256" s="12">
        <f t="shared" si="670"/>
        <v>1642393720.2355056</v>
      </c>
      <c r="R6256" s="13">
        <f t="shared" si="671"/>
        <v>3177473820.1863332</v>
      </c>
      <c r="S6256" s="14">
        <v>92</v>
      </c>
      <c r="T6256" s="14">
        <f t="shared" si="672"/>
        <v>9.1999999999999993</v>
      </c>
      <c r="U6256" s="15">
        <f t="shared" si="673"/>
        <v>14122736919.548</v>
      </c>
    </row>
    <row r="6257" spans="6:21" x14ac:dyDescent="0.25">
      <c r="F6257" s="24"/>
      <c r="G6257" s="34">
        <v>40439.62499998483</v>
      </c>
      <c r="H6257" s="16">
        <v>753</v>
      </c>
      <c r="J6257" s="19">
        <v>75.3</v>
      </c>
      <c r="K6257" s="25">
        <f t="shared" si="668"/>
        <v>24.1</v>
      </c>
      <c r="L6257" s="16">
        <v>569</v>
      </c>
      <c r="N6257">
        <v>56.9</v>
      </c>
      <c r="O6257" s="26">
        <f t="shared" si="669"/>
        <v>13.8</v>
      </c>
      <c r="P6257" s="11">
        <f t="shared" si="674"/>
        <v>0.52626021176794691</v>
      </c>
      <c r="Q6257" s="12">
        <f t="shared" si="670"/>
        <v>1642393720.2355056</v>
      </c>
      <c r="R6257" s="13">
        <f t="shared" si="671"/>
        <v>3120877625.7622814</v>
      </c>
      <c r="S6257" s="14">
        <v>92</v>
      </c>
      <c r="T6257" s="14">
        <f t="shared" si="672"/>
        <v>9.1999999999999993</v>
      </c>
      <c r="U6257" s="15">
        <f t="shared" si="673"/>
        <v>13602051930.846001</v>
      </c>
    </row>
    <row r="6258" spans="6:21" x14ac:dyDescent="0.25">
      <c r="F6258" s="24"/>
      <c r="G6258" s="34">
        <v>40439.666666651494</v>
      </c>
      <c r="H6258" s="16">
        <v>740</v>
      </c>
      <c r="J6258" s="19">
        <v>74</v>
      </c>
      <c r="K6258" s="25">
        <f t="shared" si="668"/>
        <v>23.3</v>
      </c>
      <c r="L6258" s="16">
        <v>573</v>
      </c>
      <c r="N6258">
        <v>57.3</v>
      </c>
      <c r="O6258" s="26">
        <f t="shared" si="669"/>
        <v>14.1</v>
      </c>
      <c r="P6258" s="11">
        <f t="shared" si="674"/>
        <v>0.56308012323130918</v>
      </c>
      <c r="Q6258" s="12">
        <f t="shared" si="670"/>
        <v>2265935925.6992292</v>
      </c>
      <c r="R6258" s="13">
        <f t="shared" si="671"/>
        <v>4024180275.9718432</v>
      </c>
      <c r="S6258" s="14">
        <v>91</v>
      </c>
      <c r="T6258" s="14">
        <f t="shared" si="672"/>
        <v>9.1</v>
      </c>
      <c r="U6258" s="15">
        <f t="shared" si="673"/>
        <v>16000023587.481001</v>
      </c>
    </row>
    <row r="6259" spans="6:21" x14ac:dyDescent="0.25">
      <c r="F6259" s="24"/>
      <c r="G6259" s="34">
        <v>40439.708333318158</v>
      </c>
      <c r="H6259" s="16">
        <v>713</v>
      </c>
      <c r="J6259" s="19">
        <v>71.3</v>
      </c>
      <c r="K6259" s="25">
        <f t="shared" si="668"/>
        <v>21.8</v>
      </c>
      <c r="L6259" s="16">
        <v>578</v>
      </c>
      <c r="N6259">
        <v>57.8</v>
      </c>
      <c r="O6259" s="26">
        <f t="shared" si="669"/>
        <v>14.3</v>
      </c>
      <c r="P6259" s="11">
        <f t="shared" si="674"/>
        <v>0.62480286748899305</v>
      </c>
      <c r="Q6259" s="12">
        <f t="shared" si="670"/>
        <v>2808198854.8262734</v>
      </c>
      <c r="R6259" s="13">
        <f t="shared" si="671"/>
        <v>4494535798.3264132</v>
      </c>
      <c r="S6259" s="14">
        <v>90</v>
      </c>
      <c r="T6259" s="14">
        <f t="shared" si="672"/>
        <v>9</v>
      </c>
      <c r="U6259" s="15">
        <f t="shared" si="673"/>
        <v>15177032491.500999</v>
      </c>
    </row>
    <row r="6260" spans="6:21" x14ac:dyDescent="0.25">
      <c r="F6260" s="24"/>
      <c r="G6260" s="34">
        <v>40439.749999984822</v>
      </c>
      <c r="H6260" s="16">
        <v>685</v>
      </c>
      <c r="J6260" s="19">
        <v>68.5</v>
      </c>
      <c r="K6260" s="25">
        <f t="shared" si="668"/>
        <v>20.3</v>
      </c>
      <c r="L6260" s="16">
        <v>582</v>
      </c>
      <c r="N6260">
        <v>58.2</v>
      </c>
      <c r="O6260" s="26">
        <f t="shared" si="669"/>
        <v>14.6</v>
      </c>
      <c r="P6260" s="11">
        <f t="shared" si="674"/>
        <v>0.69851622380447687</v>
      </c>
      <c r="Q6260" s="12">
        <f t="shared" si="670"/>
        <v>3874344253.3047786</v>
      </c>
      <c r="R6260" s="13">
        <f t="shared" si="671"/>
        <v>5546534384.2740211</v>
      </c>
      <c r="S6260" s="14">
        <v>84</v>
      </c>
      <c r="T6260" s="14">
        <f t="shared" si="672"/>
        <v>8.4</v>
      </c>
      <c r="U6260" s="15">
        <f t="shared" si="673"/>
        <v>14046397100.142</v>
      </c>
    </row>
    <row r="6261" spans="6:21" x14ac:dyDescent="0.25">
      <c r="F6261" s="24"/>
      <c r="G6261" s="34">
        <v>40439.791666651487</v>
      </c>
      <c r="H6261" s="16">
        <v>669</v>
      </c>
      <c r="J6261" s="19">
        <v>66.900000000000006</v>
      </c>
      <c r="K6261" s="25">
        <f t="shared" si="668"/>
        <v>19.399999999999999</v>
      </c>
      <c r="L6261" s="16">
        <v>583</v>
      </c>
      <c r="N6261">
        <v>58.3</v>
      </c>
      <c r="O6261" s="26">
        <f t="shared" si="669"/>
        <v>14.6</v>
      </c>
      <c r="P6261" s="11">
        <f t="shared" si="674"/>
        <v>0.73858495892635045</v>
      </c>
      <c r="Q6261" s="12">
        <f t="shared" si="670"/>
        <v>3874344253.3047786</v>
      </c>
      <c r="R6261" s="13">
        <f t="shared" si="671"/>
        <v>5245631130.8271809</v>
      </c>
      <c r="S6261" s="14">
        <v>69</v>
      </c>
      <c r="T6261" s="14">
        <f t="shared" si="672"/>
        <v>6.9</v>
      </c>
      <c r="U6261" s="15">
        <f t="shared" si="673"/>
        <v>9461879454.9050007</v>
      </c>
    </row>
    <row r="6262" spans="6:21" x14ac:dyDescent="0.25">
      <c r="F6262" s="24"/>
      <c r="G6262" s="34">
        <v>40439.833333318151</v>
      </c>
      <c r="H6262" s="16">
        <v>656</v>
      </c>
      <c r="J6262" s="19">
        <v>65.599999999999994</v>
      </c>
      <c r="K6262" s="25">
        <f t="shared" si="668"/>
        <v>18.7</v>
      </c>
      <c r="L6262" s="16">
        <v>583</v>
      </c>
      <c r="N6262">
        <v>58.3</v>
      </c>
      <c r="O6262" s="26">
        <f t="shared" si="669"/>
        <v>14.6</v>
      </c>
      <c r="P6262" s="11">
        <f t="shared" si="674"/>
        <v>0.77154111353231281</v>
      </c>
      <c r="Q6262" s="12">
        <f t="shared" si="670"/>
        <v>3874344253.3047786</v>
      </c>
      <c r="R6262" s="13">
        <f t="shared" si="671"/>
        <v>5021565520.425786</v>
      </c>
      <c r="S6262" s="14">
        <v>58</v>
      </c>
      <c r="T6262" s="14">
        <f t="shared" si="672"/>
        <v>5.8</v>
      </c>
      <c r="U6262" s="15">
        <f t="shared" si="673"/>
        <v>6653883349.302</v>
      </c>
    </row>
    <row r="6263" spans="6:21" x14ac:dyDescent="0.25">
      <c r="F6263" s="24"/>
      <c r="G6263" s="34">
        <v>40439.874999984815</v>
      </c>
      <c r="H6263" s="16">
        <v>647</v>
      </c>
      <c r="J6263" s="19">
        <v>64.7</v>
      </c>
      <c r="K6263" s="25">
        <f t="shared" si="668"/>
        <v>18.2</v>
      </c>
      <c r="L6263" s="16">
        <v>582</v>
      </c>
      <c r="N6263">
        <v>58.2</v>
      </c>
      <c r="O6263" s="26">
        <f t="shared" si="669"/>
        <v>14.6</v>
      </c>
      <c r="P6263" s="11">
        <f t="shared" si="674"/>
        <v>0.79609435177194032</v>
      </c>
      <c r="Q6263" s="12">
        <f t="shared" si="670"/>
        <v>3874344253.3047786</v>
      </c>
      <c r="R6263" s="13">
        <f t="shared" si="671"/>
        <v>4866689789.572423</v>
      </c>
      <c r="S6263" s="14">
        <v>54</v>
      </c>
      <c r="T6263" s="14">
        <f t="shared" si="672"/>
        <v>5.4</v>
      </c>
      <c r="U6263" s="15">
        <f t="shared" si="673"/>
        <v>5358665895.8450003</v>
      </c>
    </row>
    <row r="6264" spans="6:21" x14ac:dyDescent="0.25">
      <c r="F6264" s="24"/>
      <c r="G6264" s="34">
        <v>40439.916666651479</v>
      </c>
      <c r="H6264" s="16">
        <v>638</v>
      </c>
      <c r="J6264" s="19">
        <v>63.8</v>
      </c>
      <c r="K6264" s="25">
        <f t="shared" si="668"/>
        <v>17.7</v>
      </c>
      <c r="L6264" s="16">
        <v>579</v>
      </c>
      <c r="N6264">
        <v>57.9</v>
      </c>
      <c r="O6264" s="26">
        <f t="shared" si="669"/>
        <v>14.4</v>
      </c>
      <c r="P6264" s="11">
        <f t="shared" si="674"/>
        <v>0.81096631086548066</v>
      </c>
      <c r="Q6264" s="12">
        <f t="shared" si="670"/>
        <v>3126208750.1395226</v>
      </c>
      <c r="R6264" s="13">
        <f t="shared" si="671"/>
        <v>3854918149.1931095</v>
      </c>
      <c r="S6264" s="14">
        <v>55</v>
      </c>
      <c r="T6264" s="14">
        <f t="shared" si="672"/>
        <v>5.5</v>
      </c>
      <c r="U6264" s="15">
        <f t="shared" si="673"/>
        <v>4007901694.7950001</v>
      </c>
    </row>
    <row r="6265" spans="6:21" x14ac:dyDescent="0.25">
      <c r="F6265" s="24"/>
      <c r="G6265" s="34">
        <v>40439.958333318144</v>
      </c>
      <c r="H6265" s="16">
        <v>630</v>
      </c>
      <c r="J6265" s="19">
        <v>63</v>
      </c>
      <c r="K6265" s="25">
        <f t="shared" si="668"/>
        <v>17.2</v>
      </c>
      <c r="L6265" s="16">
        <v>577</v>
      </c>
      <c r="N6265">
        <v>57.7</v>
      </c>
      <c r="O6265" s="26">
        <f t="shared" si="669"/>
        <v>14.3</v>
      </c>
      <c r="P6265" s="11">
        <f t="shared" si="674"/>
        <v>0.83157547915004937</v>
      </c>
      <c r="Q6265" s="12">
        <f t="shared" si="670"/>
        <v>2808198854.8262734</v>
      </c>
      <c r="R6265" s="13">
        <f t="shared" si="671"/>
        <v>3376962074.0819879</v>
      </c>
      <c r="S6265" s="14">
        <v>53</v>
      </c>
      <c r="T6265" s="14">
        <f t="shared" si="672"/>
        <v>5.3</v>
      </c>
      <c r="U6265" s="15">
        <f t="shared" si="673"/>
        <v>3014445062.0549998</v>
      </c>
    </row>
    <row r="6266" spans="6:21" x14ac:dyDescent="0.25">
      <c r="F6266" s="24"/>
      <c r="G6266" s="34">
        <v>40439.999999984808</v>
      </c>
      <c r="H6266" s="16">
        <v>623</v>
      </c>
      <c r="J6266" s="19">
        <v>62.3</v>
      </c>
      <c r="K6266" s="25">
        <f t="shared" si="668"/>
        <v>16.8</v>
      </c>
      <c r="L6266" s="16">
        <v>573</v>
      </c>
      <c r="N6266">
        <v>57.3</v>
      </c>
      <c r="O6266" s="26">
        <f t="shared" si="669"/>
        <v>14.1</v>
      </c>
      <c r="P6266" s="11">
        <f t="shared" si="674"/>
        <v>0.84193107189834315</v>
      </c>
      <c r="Q6266" s="12">
        <f t="shared" si="670"/>
        <v>2265935925.6992292</v>
      </c>
      <c r="R6266" s="13">
        <f t="shared" si="671"/>
        <v>2691355624.386344</v>
      </c>
      <c r="S6266" s="14">
        <v>53</v>
      </c>
      <c r="T6266" s="14">
        <f t="shared" si="672"/>
        <v>5.3</v>
      </c>
      <c r="U6266" s="15">
        <f t="shared" si="673"/>
        <v>2254724403.0419998</v>
      </c>
    </row>
    <row r="6267" spans="6:21" x14ac:dyDescent="0.25">
      <c r="F6267" s="24"/>
      <c r="G6267" s="34">
        <v>40440.041666651472</v>
      </c>
      <c r="H6267" s="16">
        <v>617</v>
      </c>
      <c r="J6267" s="19">
        <v>61.7</v>
      </c>
      <c r="K6267" s="25">
        <f t="shared" si="668"/>
        <v>16.5</v>
      </c>
      <c r="L6267" s="16">
        <v>571</v>
      </c>
      <c r="N6267">
        <v>57.1</v>
      </c>
      <c r="O6267" s="26">
        <f t="shared" si="669"/>
        <v>13.9</v>
      </c>
      <c r="P6267" s="11">
        <f t="shared" si="674"/>
        <v>0.84705766887635592</v>
      </c>
      <c r="Q6267" s="12">
        <f t="shared" si="670"/>
        <v>1828383916.0998731</v>
      </c>
      <c r="R6267" s="13">
        <f t="shared" si="671"/>
        <v>2158511732.1767149</v>
      </c>
      <c r="S6267" s="14">
        <v>51</v>
      </c>
      <c r="T6267" s="14">
        <f t="shared" si="672"/>
        <v>5.0999999999999996</v>
      </c>
      <c r="U6267" s="15">
        <f t="shared" si="673"/>
        <v>1683651861.9920001</v>
      </c>
    </row>
    <row r="6268" spans="6:21" x14ac:dyDescent="0.25">
      <c r="F6268" s="24"/>
      <c r="G6268" s="34">
        <v>40440.083333318136</v>
      </c>
      <c r="H6268" s="16">
        <v>610</v>
      </c>
      <c r="J6268" s="19">
        <v>61</v>
      </c>
      <c r="K6268" s="25">
        <f t="shared" si="668"/>
        <v>16.100000000000001</v>
      </c>
      <c r="L6268" s="16">
        <v>569</v>
      </c>
      <c r="N6268">
        <v>56.9</v>
      </c>
      <c r="O6268" s="26">
        <f t="shared" si="669"/>
        <v>13.8</v>
      </c>
      <c r="P6268" s="11">
        <f t="shared" si="674"/>
        <v>0.86329222020442875</v>
      </c>
      <c r="Q6268" s="12">
        <f t="shared" si="670"/>
        <v>1642393720.2355056</v>
      </c>
      <c r="R6268" s="13">
        <f t="shared" si="671"/>
        <v>1902477147.1316915</v>
      </c>
      <c r="S6268" s="14">
        <v>49</v>
      </c>
      <c r="T6268" s="14">
        <f t="shared" si="672"/>
        <v>4.9000000000000004</v>
      </c>
      <c r="U6268" s="15">
        <f t="shared" si="673"/>
        <v>1274408791.7909999</v>
      </c>
    </row>
    <row r="6269" spans="6:21" x14ac:dyDescent="0.25">
      <c r="F6269" s="24"/>
      <c r="G6269" s="34">
        <v>40440.124999984801</v>
      </c>
      <c r="H6269" s="16">
        <v>605</v>
      </c>
      <c r="J6269" s="19">
        <v>60.5</v>
      </c>
      <c r="K6269" s="25">
        <f t="shared" si="668"/>
        <v>15.8</v>
      </c>
      <c r="L6269" s="16">
        <v>566</v>
      </c>
      <c r="N6269">
        <v>56.6</v>
      </c>
      <c r="O6269" s="26">
        <f t="shared" si="669"/>
        <v>13.7</v>
      </c>
      <c r="P6269" s="11">
        <f t="shared" si="674"/>
        <v>0.87429089739620114</v>
      </c>
      <c r="Q6269" s="12">
        <f t="shared" si="670"/>
        <v>1475323157.5253446</v>
      </c>
      <c r="R6269" s="13">
        <f t="shared" si="671"/>
        <v>1687451124.0127604</v>
      </c>
      <c r="S6269" s="14">
        <v>48</v>
      </c>
      <c r="T6269" s="14">
        <f t="shared" si="672"/>
        <v>4.8</v>
      </c>
      <c r="U6269" s="15">
        <f t="shared" si="673"/>
        <v>1018214239.14</v>
      </c>
    </row>
    <row r="6270" spans="6:21" x14ac:dyDescent="0.25">
      <c r="F6270" s="24"/>
      <c r="G6270" s="34">
        <v>40440.166666651465</v>
      </c>
      <c r="H6270" s="16">
        <v>602</v>
      </c>
      <c r="J6270" s="19">
        <v>60.2</v>
      </c>
      <c r="K6270" s="25">
        <f t="shared" si="668"/>
        <v>15.7</v>
      </c>
      <c r="L6270" s="16">
        <v>563</v>
      </c>
      <c r="N6270">
        <v>56.3</v>
      </c>
      <c r="O6270" s="26">
        <f t="shared" si="669"/>
        <v>13.5</v>
      </c>
      <c r="P6270" s="11">
        <f t="shared" si="674"/>
        <v>0.86850920962397227</v>
      </c>
      <c r="Q6270" s="12">
        <f t="shared" si="670"/>
        <v>1190438397.5185113</v>
      </c>
      <c r="R6270" s="13">
        <f t="shared" si="671"/>
        <v>1370668709.4704738</v>
      </c>
      <c r="S6270" s="14">
        <v>48</v>
      </c>
      <c r="T6270" s="14">
        <f t="shared" si="672"/>
        <v>4.8</v>
      </c>
      <c r="U6270" s="15">
        <f t="shared" si="673"/>
        <v>865105497.36899996</v>
      </c>
    </row>
    <row r="6271" spans="6:21" x14ac:dyDescent="0.25">
      <c r="F6271" s="24"/>
      <c r="G6271" s="34">
        <v>40440.208333318129</v>
      </c>
      <c r="H6271" s="16">
        <v>598</v>
      </c>
      <c r="J6271" s="19">
        <v>59.8</v>
      </c>
      <c r="K6271" s="25">
        <f t="shared" si="668"/>
        <v>15.4</v>
      </c>
      <c r="L6271" s="16">
        <v>562</v>
      </c>
      <c r="N6271">
        <v>56.2</v>
      </c>
      <c r="O6271" s="26">
        <f t="shared" si="669"/>
        <v>13.4</v>
      </c>
      <c r="P6271" s="11">
        <f t="shared" si="674"/>
        <v>0.87961401836299546</v>
      </c>
      <c r="Q6271" s="12">
        <f t="shared" si="670"/>
        <v>1069342456.5789183</v>
      </c>
      <c r="R6271" s="13">
        <f t="shared" si="671"/>
        <v>1215695105.1883152</v>
      </c>
      <c r="S6271" s="14">
        <v>48</v>
      </c>
      <c r="T6271" s="14">
        <f t="shared" si="672"/>
        <v>4.8</v>
      </c>
      <c r="U6271" s="15">
        <f t="shared" si="673"/>
        <v>702492713.32500005</v>
      </c>
    </row>
    <row r="6272" spans="6:21" x14ac:dyDescent="0.25">
      <c r="F6272" s="24"/>
      <c r="G6272" s="34">
        <v>40440.249999984793</v>
      </c>
      <c r="H6272" s="16">
        <v>614</v>
      </c>
      <c r="J6272" s="19">
        <v>61.4</v>
      </c>
      <c r="K6272" s="25">
        <f t="shared" si="668"/>
        <v>16.3</v>
      </c>
      <c r="L6272" s="16">
        <v>570</v>
      </c>
      <c r="N6272">
        <v>57</v>
      </c>
      <c r="O6272" s="26">
        <f t="shared" si="669"/>
        <v>13.9</v>
      </c>
      <c r="P6272" s="11">
        <f t="shared" si="674"/>
        <v>0.85791343209399673</v>
      </c>
      <c r="Q6272" s="12">
        <f t="shared" si="670"/>
        <v>1828383916.0998731</v>
      </c>
      <c r="R6272" s="13">
        <f t="shared" si="671"/>
        <v>2131198612.472065</v>
      </c>
      <c r="S6272" s="14">
        <v>50</v>
      </c>
      <c r="T6272" s="14">
        <f t="shared" si="672"/>
        <v>5</v>
      </c>
      <c r="U6272" s="15">
        <f t="shared" si="673"/>
        <v>1514073481.8610001</v>
      </c>
    </row>
    <row r="6273" spans="6:21" x14ac:dyDescent="0.25">
      <c r="F6273" s="24"/>
      <c r="G6273" s="34">
        <v>40440.291666651457</v>
      </c>
      <c r="H6273" s="16">
        <v>650</v>
      </c>
      <c r="J6273" s="19">
        <v>65</v>
      </c>
      <c r="K6273" s="25">
        <f t="shared" si="668"/>
        <v>18.3</v>
      </c>
      <c r="L6273" s="16">
        <v>579</v>
      </c>
      <c r="N6273">
        <v>57.9</v>
      </c>
      <c r="O6273" s="26">
        <f t="shared" si="669"/>
        <v>14.4</v>
      </c>
      <c r="P6273" s="11">
        <f t="shared" si="674"/>
        <v>0.78094174230129043</v>
      </c>
      <c r="Q6273" s="12">
        <f t="shared" si="670"/>
        <v>3126208750.1395226</v>
      </c>
      <c r="R6273" s="13">
        <f t="shared" si="671"/>
        <v>4003126713.3027945</v>
      </c>
      <c r="S6273" s="14">
        <v>47</v>
      </c>
      <c r="T6273" s="14">
        <f t="shared" si="672"/>
        <v>4.7</v>
      </c>
      <c r="U6273" s="15">
        <f t="shared" si="673"/>
        <v>4121514426.8670001</v>
      </c>
    </row>
    <row r="6274" spans="6:21" x14ac:dyDescent="0.25">
      <c r="F6274" s="24"/>
      <c r="G6274" s="34">
        <v>40440.333333318122</v>
      </c>
      <c r="H6274" s="16">
        <v>682</v>
      </c>
      <c r="J6274" s="19">
        <v>68.2</v>
      </c>
      <c r="K6274" s="25">
        <f t="shared" si="668"/>
        <v>20.100000000000001</v>
      </c>
      <c r="L6274" s="16">
        <v>580</v>
      </c>
      <c r="N6274">
        <v>58</v>
      </c>
      <c r="O6274" s="26">
        <f t="shared" si="669"/>
        <v>14.4</v>
      </c>
      <c r="P6274" s="11">
        <f t="shared" si="674"/>
        <v>0.69811088131172194</v>
      </c>
      <c r="Q6274" s="12">
        <f t="shared" si="670"/>
        <v>3126208750.1395226</v>
      </c>
      <c r="R6274" s="13">
        <f t="shared" si="671"/>
        <v>4478097726.0596533</v>
      </c>
      <c r="S6274" s="14">
        <v>52</v>
      </c>
      <c r="T6274" s="14">
        <f t="shared" si="672"/>
        <v>5.2</v>
      </c>
      <c r="U6274" s="15">
        <f t="shared" si="673"/>
        <v>7029822674.7849998</v>
      </c>
    </row>
    <row r="6275" spans="6:21" x14ac:dyDescent="0.25">
      <c r="F6275" s="24"/>
      <c r="G6275" s="34">
        <v>40440.374999984786</v>
      </c>
      <c r="H6275" s="16">
        <v>706</v>
      </c>
      <c r="J6275" s="19">
        <v>70.599999999999994</v>
      </c>
      <c r="K6275" s="25">
        <f t="shared" ref="K6275:K6338" si="675">ROUND((J6275-32)/1.8,1)</f>
        <v>21.4</v>
      </c>
      <c r="L6275" s="16">
        <v>576</v>
      </c>
      <c r="N6275">
        <v>57.6</v>
      </c>
      <c r="O6275" s="26">
        <f t="shared" ref="O6275:O6338" si="676">ROUND((N6275-32)/1.8,1)</f>
        <v>14.2</v>
      </c>
      <c r="P6275" s="11">
        <f t="shared" si="674"/>
        <v>0.63613350108357414</v>
      </c>
      <c r="Q6275" s="12">
        <f t="shared" ref="Q6275:Q6338" si="677">611*EXP(17.27*O6275/237.3+O6275)</f>
        <v>2522538140.7737455</v>
      </c>
      <c r="R6275" s="13">
        <f t="shared" ref="R6275:R6338" si="678">Q6275/P6275</f>
        <v>3965422566.9248924</v>
      </c>
      <c r="S6275" s="14">
        <v>67</v>
      </c>
      <c r="T6275" s="14">
        <f t="shared" si="672"/>
        <v>6.7</v>
      </c>
      <c r="U6275" s="15">
        <f t="shared" si="673"/>
        <v>9667325655.2129993</v>
      </c>
    </row>
    <row r="6276" spans="6:21" x14ac:dyDescent="0.25">
      <c r="F6276" s="24"/>
      <c r="G6276" s="34">
        <v>40440.41666665145</v>
      </c>
      <c r="H6276" s="16">
        <v>725</v>
      </c>
      <c r="J6276" s="19">
        <v>72.5</v>
      </c>
      <c r="K6276" s="25">
        <f t="shared" si="675"/>
        <v>22.5</v>
      </c>
      <c r="L6276" s="16">
        <v>573</v>
      </c>
      <c r="N6276">
        <v>57.3</v>
      </c>
      <c r="O6276" s="26">
        <f t="shared" si="676"/>
        <v>14.1</v>
      </c>
      <c r="P6276" s="11">
        <f t="shared" si="674"/>
        <v>0.59101806536811485</v>
      </c>
      <c r="Q6276" s="12">
        <f t="shared" si="677"/>
        <v>2265935925.6992292</v>
      </c>
      <c r="R6276" s="13">
        <f t="shared" si="678"/>
        <v>3833953746.046483</v>
      </c>
      <c r="S6276" s="14">
        <v>79</v>
      </c>
      <c r="T6276" s="14">
        <f t="shared" si="672"/>
        <v>7.9</v>
      </c>
      <c r="U6276" s="15">
        <f t="shared" si="673"/>
        <v>12387340780.743</v>
      </c>
    </row>
    <row r="6277" spans="6:21" x14ac:dyDescent="0.25">
      <c r="F6277" s="24"/>
      <c r="G6277" s="34">
        <v>40440.458333318114</v>
      </c>
      <c r="H6277" s="16">
        <v>740</v>
      </c>
      <c r="J6277" s="19">
        <v>74</v>
      </c>
      <c r="K6277" s="25">
        <f t="shared" si="675"/>
        <v>23.3</v>
      </c>
      <c r="L6277" s="16">
        <v>572</v>
      </c>
      <c r="N6277">
        <v>57.2</v>
      </c>
      <c r="O6277" s="26">
        <f t="shared" si="676"/>
        <v>14</v>
      </c>
      <c r="P6277" s="11">
        <f t="shared" si="674"/>
        <v>0.55943526173854574</v>
      </c>
      <c r="Q6277" s="12">
        <f t="shared" si="677"/>
        <v>2035436268.0912776</v>
      </c>
      <c r="R6277" s="13">
        <f t="shared" si="678"/>
        <v>3638376783.3400297</v>
      </c>
      <c r="S6277" s="14">
        <v>85</v>
      </c>
      <c r="T6277" s="14">
        <f t="shared" ref="T6277:T6340" si="679">S6277/10</f>
        <v>8.5</v>
      </c>
      <c r="U6277" s="15">
        <f t="shared" ref="U6277:U6340" si="680">ROUND(T6277*(1-P6277)*R6277,3)</f>
        <v>13624994379.614</v>
      </c>
    </row>
    <row r="6278" spans="6:21" x14ac:dyDescent="0.25">
      <c r="F6278" s="24"/>
      <c r="G6278" s="34">
        <v>40440.499999984779</v>
      </c>
      <c r="H6278" s="16">
        <v>751</v>
      </c>
      <c r="J6278" s="19">
        <v>75.099999999999994</v>
      </c>
      <c r="K6278" s="25">
        <f t="shared" si="675"/>
        <v>23.9</v>
      </c>
      <c r="L6278" s="16">
        <v>570</v>
      </c>
      <c r="N6278">
        <v>57</v>
      </c>
      <c r="O6278" s="26">
        <f t="shared" si="676"/>
        <v>13.9</v>
      </c>
      <c r="P6278" s="11">
        <f t="shared" si="674"/>
        <v>0.53609141232242197</v>
      </c>
      <c r="Q6278" s="12">
        <f t="shared" si="677"/>
        <v>1828383916.0998731</v>
      </c>
      <c r="R6278" s="13">
        <f t="shared" si="678"/>
        <v>3410582363.5171876</v>
      </c>
      <c r="S6278" s="14">
        <v>87</v>
      </c>
      <c r="T6278" s="14">
        <f t="shared" si="679"/>
        <v>8.6999999999999993</v>
      </c>
      <c r="U6278" s="15">
        <f t="shared" si="680"/>
        <v>13765126492.531</v>
      </c>
    </row>
    <row r="6279" spans="6:21" x14ac:dyDescent="0.25">
      <c r="F6279" s="24"/>
      <c r="G6279" s="34">
        <v>40440.541666651443</v>
      </c>
      <c r="H6279" s="16">
        <v>755</v>
      </c>
      <c r="J6279" s="19">
        <v>75.5</v>
      </c>
      <c r="K6279" s="25">
        <f t="shared" si="675"/>
        <v>24.2</v>
      </c>
      <c r="L6279" s="16">
        <v>568</v>
      </c>
      <c r="N6279">
        <v>56.8</v>
      </c>
      <c r="O6279" s="26">
        <f t="shared" si="676"/>
        <v>13.8</v>
      </c>
      <c r="P6279" s="11">
        <f t="shared" si="674"/>
        <v>0.52311454932331947</v>
      </c>
      <c r="Q6279" s="12">
        <f t="shared" si="677"/>
        <v>1642393720.2355056</v>
      </c>
      <c r="R6279" s="13">
        <f t="shared" si="678"/>
        <v>3139644504.9369049</v>
      </c>
      <c r="S6279" s="14">
        <v>89</v>
      </c>
      <c r="T6279" s="14">
        <f t="shared" si="679"/>
        <v>8.9</v>
      </c>
      <c r="U6279" s="15">
        <f t="shared" si="680"/>
        <v>13325531983.843</v>
      </c>
    </row>
    <row r="6280" spans="6:21" x14ac:dyDescent="0.25">
      <c r="F6280" s="24"/>
      <c r="G6280" s="34">
        <v>40440.583333318107</v>
      </c>
      <c r="H6280" s="16">
        <v>755</v>
      </c>
      <c r="J6280" s="19">
        <v>75.5</v>
      </c>
      <c r="K6280" s="25">
        <f t="shared" si="675"/>
        <v>24.2</v>
      </c>
      <c r="L6280" s="16">
        <v>568</v>
      </c>
      <c r="N6280">
        <v>56.8</v>
      </c>
      <c r="O6280" s="26">
        <f t="shared" si="676"/>
        <v>13.8</v>
      </c>
      <c r="P6280" s="11">
        <f t="shared" si="674"/>
        <v>0.52311454932331947</v>
      </c>
      <c r="Q6280" s="12">
        <f t="shared" si="677"/>
        <v>1642393720.2355056</v>
      </c>
      <c r="R6280" s="13">
        <f t="shared" si="678"/>
        <v>3139644504.9369049</v>
      </c>
      <c r="S6280" s="14">
        <v>92</v>
      </c>
      <c r="T6280" s="14">
        <f t="shared" si="679"/>
        <v>9.1999999999999993</v>
      </c>
      <c r="U6280" s="15">
        <f t="shared" si="680"/>
        <v>13774707219.253</v>
      </c>
    </row>
    <row r="6281" spans="6:21" x14ac:dyDescent="0.25">
      <c r="F6281" s="24"/>
      <c r="G6281" s="34">
        <v>40440.624999984771</v>
      </c>
      <c r="H6281" s="16">
        <v>749</v>
      </c>
      <c r="J6281" s="19">
        <v>74.900000000000006</v>
      </c>
      <c r="K6281" s="25">
        <f t="shared" si="675"/>
        <v>23.8</v>
      </c>
      <c r="L6281" s="16">
        <v>569</v>
      </c>
      <c r="N6281">
        <v>56.9</v>
      </c>
      <c r="O6281" s="26">
        <f t="shared" si="676"/>
        <v>13.8</v>
      </c>
      <c r="P6281" s="11">
        <f t="shared" si="674"/>
        <v>0.53582591431765159</v>
      </c>
      <c r="Q6281" s="12">
        <f t="shared" si="677"/>
        <v>1642393720.2355056</v>
      </c>
      <c r="R6281" s="13">
        <f t="shared" si="678"/>
        <v>3065162912.7102122</v>
      </c>
      <c r="S6281" s="14">
        <v>92</v>
      </c>
      <c r="T6281" s="14">
        <f t="shared" si="679"/>
        <v>9.1999999999999993</v>
      </c>
      <c r="U6281" s="15">
        <f t="shared" si="680"/>
        <v>13089476570.767</v>
      </c>
    </row>
    <row r="6282" spans="6:21" x14ac:dyDescent="0.25">
      <c r="F6282" s="24"/>
      <c r="G6282" s="34">
        <v>40440.666666651436</v>
      </c>
      <c r="H6282" s="16">
        <v>735</v>
      </c>
      <c r="J6282" s="19">
        <v>73.5</v>
      </c>
      <c r="K6282" s="25">
        <f t="shared" si="675"/>
        <v>23.1</v>
      </c>
      <c r="L6282" s="16">
        <v>573</v>
      </c>
      <c r="N6282">
        <v>57.3</v>
      </c>
      <c r="O6282" s="26">
        <f t="shared" si="676"/>
        <v>14.1</v>
      </c>
      <c r="P6282" s="11">
        <f t="shared" si="674"/>
        <v>0.56992239436577785</v>
      </c>
      <c r="Q6282" s="12">
        <f t="shared" si="677"/>
        <v>2265935925.6992292</v>
      </c>
      <c r="R6282" s="13">
        <f t="shared" si="678"/>
        <v>3975867500.7336965</v>
      </c>
      <c r="S6282" s="14">
        <v>90</v>
      </c>
      <c r="T6282" s="14">
        <f t="shared" si="679"/>
        <v>9</v>
      </c>
      <c r="U6282" s="15">
        <f t="shared" si="680"/>
        <v>15389384175.309999</v>
      </c>
    </row>
    <row r="6283" spans="6:21" x14ac:dyDescent="0.25">
      <c r="F6283" s="24"/>
      <c r="G6283" s="34">
        <v>40440.7083333181</v>
      </c>
      <c r="H6283" s="16">
        <v>709</v>
      </c>
      <c r="J6283" s="19">
        <v>70.900000000000006</v>
      </c>
      <c r="K6283" s="25">
        <f t="shared" si="675"/>
        <v>21.6</v>
      </c>
      <c r="L6283" s="16">
        <v>578</v>
      </c>
      <c r="N6283">
        <v>57.8</v>
      </c>
      <c r="O6283" s="26">
        <f t="shared" si="676"/>
        <v>14.3</v>
      </c>
      <c r="P6283" s="11">
        <f t="shared" si="674"/>
        <v>0.63248389912356096</v>
      </c>
      <c r="Q6283" s="12">
        <f t="shared" si="677"/>
        <v>2808198854.8262734</v>
      </c>
      <c r="R6283" s="13">
        <f t="shared" si="678"/>
        <v>4439953109.8224344</v>
      </c>
      <c r="S6283" s="14">
        <v>89</v>
      </c>
      <c r="T6283" s="14">
        <f t="shared" si="679"/>
        <v>8.9</v>
      </c>
      <c r="U6283" s="15">
        <f t="shared" si="680"/>
        <v>14522612869.466</v>
      </c>
    </row>
    <row r="6284" spans="6:21" x14ac:dyDescent="0.25">
      <c r="F6284" s="24"/>
      <c r="G6284" s="34">
        <v>40440.749999984764</v>
      </c>
      <c r="H6284" s="16">
        <v>682</v>
      </c>
      <c r="J6284" s="19">
        <v>68.2</v>
      </c>
      <c r="K6284" s="25">
        <f t="shared" si="675"/>
        <v>20.100000000000001</v>
      </c>
      <c r="L6284" s="16">
        <v>581</v>
      </c>
      <c r="N6284">
        <v>58.1</v>
      </c>
      <c r="O6284" s="26">
        <f t="shared" si="676"/>
        <v>14.5</v>
      </c>
      <c r="P6284" s="11">
        <f t="shared" si="674"/>
        <v>0.70264474317003067</v>
      </c>
      <c r="Q6284" s="12">
        <f t="shared" si="677"/>
        <v>3480231156.9397478</v>
      </c>
      <c r="R6284" s="13">
        <f t="shared" si="678"/>
        <v>4953045177.9066086</v>
      </c>
      <c r="S6284" s="14">
        <v>84</v>
      </c>
      <c r="T6284" s="14">
        <f t="shared" si="679"/>
        <v>8.4</v>
      </c>
      <c r="U6284" s="15">
        <f t="shared" si="680"/>
        <v>12371637776.122</v>
      </c>
    </row>
    <row r="6285" spans="6:21" x14ac:dyDescent="0.25">
      <c r="F6285" s="24"/>
      <c r="G6285" s="34">
        <v>40440.791666651428</v>
      </c>
      <c r="H6285" s="16">
        <v>666</v>
      </c>
      <c r="J6285" s="19">
        <v>66.599999999999994</v>
      </c>
      <c r="K6285" s="25">
        <f t="shared" si="675"/>
        <v>19.2</v>
      </c>
      <c r="L6285" s="16">
        <v>583</v>
      </c>
      <c r="N6285">
        <v>58.3</v>
      </c>
      <c r="O6285" s="26">
        <f t="shared" si="676"/>
        <v>14.6</v>
      </c>
      <c r="P6285" s="11">
        <f t="shared" si="674"/>
        <v>0.74783648102426004</v>
      </c>
      <c r="Q6285" s="12">
        <f t="shared" si="677"/>
        <v>3874344253.3047786</v>
      </c>
      <c r="R6285" s="13">
        <f t="shared" si="678"/>
        <v>5180737168.6365938</v>
      </c>
      <c r="S6285" s="14">
        <v>68</v>
      </c>
      <c r="T6285" s="14">
        <f t="shared" si="679"/>
        <v>6.8</v>
      </c>
      <c r="U6285" s="15">
        <f t="shared" si="680"/>
        <v>8883471824.2560005</v>
      </c>
    </row>
    <row r="6286" spans="6:21" x14ac:dyDescent="0.25">
      <c r="F6286" s="24"/>
      <c r="G6286" s="34">
        <v>40440.833333318093</v>
      </c>
      <c r="H6286" s="16">
        <v>653</v>
      </c>
      <c r="J6286" s="19">
        <v>65.3</v>
      </c>
      <c r="K6286" s="25">
        <f t="shared" si="675"/>
        <v>18.5</v>
      </c>
      <c r="L6286" s="16">
        <v>583</v>
      </c>
      <c r="N6286">
        <v>58.3</v>
      </c>
      <c r="O6286" s="26">
        <f t="shared" si="676"/>
        <v>14.6</v>
      </c>
      <c r="P6286" s="11">
        <f t="shared" si="674"/>
        <v>0.78125872155241327</v>
      </c>
      <c r="Q6286" s="12">
        <f t="shared" si="677"/>
        <v>3874344253.3047786</v>
      </c>
      <c r="R6286" s="13">
        <f t="shared" si="678"/>
        <v>4959105282.8264084</v>
      </c>
      <c r="S6286" s="14">
        <v>59</v>
      </c>
      <c r="T6286" s="14">
        <f t="shared" si="679"/>
        <v>5.9</v>
      </c>
      <c r="U6286" s="15">
        <f t="shared" si="680"/>
        <v>6400090074.1780005</v>
      </c>
    </row>
    <row r="6287" spans="6:21" x14ac:dyDescent="0.25">
      <c r="F6287" s="24"/>
      <c r="G6287" s="34">
        <v>40440.874999984757</v>
      </c>
      <c r="H6287" s="16">
        <v>644</v>
      </c>
      <c r="J6287" s="19">
        <v>64.400000000000006</v>
      </c>
      <c r="K6287" s="25">
        <f t="shared" si="675"/>
        <v>18</v>
      </c>
      <c r="L6287" s="16">
        <v>581</v>
      </c>
      <c r="N6287">
        <v>58.1</v>
      </c>
      <c r="O6287" s="26">
        <f t="shared" si="676"/>
        <v>14.5</v>
      </c>
      <c r="P6287" s="11">
        <f t="shared" si="674"/>
        <v>0.80096307045114612</v>
      </c>
      <c r="Q6287" s="12">
        <f t="shared" si="677"/>
        <v>3480231156.9397478</v>
      </c>
      <c r="R6287" s="13">
        <f t="shared" si="678"/>
        <v>4345058199.7238541</v>
      </c>
      <c r="S6287" s="14">
        <v>55</v>
      </c>
      <c r="T6287" s="14">
        <f t="shared" si="679"/>
        <v>5.5</v>
      </c>
      <c r="U6287" s="15">
        <f t="shared" si="680"/>
        <v>4756548735.3129997</v>
      </c>
    </row>
    <row r="6288" spans="6:21" x14ac:dyDescent="0.25">
      <c r="F6288" s="24"/>
      <c r="G6288" s="34">
        <v>40440.916666651421</v>
      </c>
      <c r="H6288" s="16">
        <v>636</v>
      </c>
      <c r="J6288" s="19">
        <v>63.6</v>
      </c>
      <c r="K6288" s="25">
        <f t="shared" si="675"/>
        <v>17.600000000000001</v>
      </c>
      <c r="L6288" s="16">
        <v>579</v>
      </c>
      <c r="N6288">
        <v>57.9</v>
      </c>
      <c r="O6288" s="26">
        <f t="shared" si="676"/>
        <v>14.4</v>
      </c>
      <c r="P6288" s="11">
        <f t="shared" si="674"/>
        <v>0.8160955469612925</v>
      </c>
      <c r="Q6288" s="12">
        <f t="shared" si="677"/>
        <v>3126208750.1395226</v>
      </c>
      <c r="R6288" s="13">
        <f t="shared" si="678"/>
        <v>3830689631.5999613</v>
      </c>
      <c r="S6288" s="14">
        <v>55</v>
      </c>
      <c r="T6288" s="14">
        <f t="shared" si="679"/>
        <v>5.5</v>
      </c>
      <c r="U6288" s="15">
        <f t="shared" si="680"/>
        <v>3874644848.0320001</v>
      </c>
    </row>
    <row r="6289" spans="6:21" x14ac:dyDescent="0.25">
      <c r="F6289" s="24"/>
      <c r="G6289" s="34">
        <v>40440.958333318085</v>
      </c>
      <c r="H6289" s="16">
        <v>627</v>
      </c>
      <c r="J6289" s="19">
        <v>62.7</v>
      </c>
      <c r="K6289" s="25">
        <f t="shared" si="675"/>
        <v>17.100000000000001</v>
      </c>
      <c r="L6289" s="16">
        <v>577</v>
      </c>
      <c r="N6289">
        <v>57.7</v>
      </c>
      <c r="O6289" s="26">
        <f t="shared" si="676"/>
        <v>14.3</v>
      </c>
      <c r="P6289" s="11">
        <f t="shared" si="674"/>
        <v>0.83685582131042147</v>
      </c>
      <c r="Q6289" s="12">
        <f t="shared" si="677"/>
        <v>2808198854.8262734</v>
      </c>
      <c r="R6289" s="13">
        <f t="shared" si="678"/>
        <v>3355654323.3802829</v>
      </c>
      <c r="S6289" s="14">
        <v>53</v>
      </c>
      <c r="T6289" s="14">
        <f t="shared" si="679"/>
        <v>5.3</v>
      </c>
      <c r="U6289" s="15">
        <f t="shared" si="680"/>
        <v>2901513983.336</v>
      </c>
    </row>
    <row r="6290" spans="6:21" x14ac:dyDescent="0.25">
      <c r="F6290" s="24"/>
      <c r="G6290" s="34">
        <v>40440.99999998475</v>
      </c>
      <c r="H6290" s="16">
        <v>621</v>
      </c>
      <c r="J6290" s="19">
        <v>62.1</v>
      </c>
      <c r="K6290" s="25">
        <f t="shared" si="675"/>
        <v>16.7</v>
      </c>
      <c r="L6290" s="16">
        <v>573</v>
      </c>
      <c r="N6290">
        <v>57.3</v>
      </c>
      <c r="O6290" s="26">
        <f t="shared" si="676"/>
        <v>14.1</v>
      </c>
      <c r="P6290" s="11">
        <f t="shared" si="674"/>
        <v>0.84729407164452564</v>
      </c>
      <c r="Q6290" s="12">
        <f t="shared" si="677"/>
        <v>2265935925.6992292</v>
      </c>
      <c r="R6290" s="13">
        <f t="shared" si="678"/>
        <v>2674320524.0433707</v>
      </c>
      <c r="S6290" s="14">
        <v>53</v>
      </c>
      <c r="T6290" s="14">
        <f t="shared" si="679"/>
        <v>5.3</v>
      </c>
      <c r="U6290" s="15">
        <f t="shared" si="680"/>
        <v>2164438371.224</v>
      </c>
    </row>
    <row r="6291" spans="6:21" x14ac:dyDescent="0.25">
      <c r="F6291" s="24"/>
      <c r="G6291" s="34">
        <v>40441.041666651414</v>
      </c>
      <c r="H6291" s="16">
        <v>614</v>
      </c>
      <c r="J6291" s="19">
        <v>61.4</v>
      </c>
      <c r="K6291" s="25">
        <f t="shared" si="675"/>
        <v>16.3</v>
      </c>
      <c r="L6291" s="16">
        <v>571</v>
      </c>
      <c r="N6291">
        <v>57.1</v>
      </c>
      <c r="O6291" s="26">
        <f t="shared" si="676"/>
        <v>13.9</v>
      </c>
      <c r="P6291" s="11">
        <f t="shared" si="674"/>
        <v>0.85791343209399673</v>
      </c>
      <c r="Q6291" s="12">
        <f t="shared" si="677"/>
        <v>1828383916.0998731</v>
      </c>
      <c r="R6291" s="13">
        <f t="shared" si="678"/>
        <v>2131198612.472065</v>
      </c>
      <c r="S6291" s="14">
        <v>52</v>
      </c>
      <c r="T6291" s="14">
        <f t="shared" si="679"/>
        <v>5.2</v>
      </c>
      <c r="U6291" s="15">
        <f t="shared" si="680"/>
        <v>1574636421.135</v>
      </c>
    </row>
    <row r="6292" spans="6:21" x14ac:dyDescent="0.25">
      <c r="F6292" s="24"/>
      <c r="G6292" s="34">
        <v>40441.083333318078</v>
      </c>
      <c r="H6292" s="16">
        <v>608</v>
      </c>
      <c r="J6292" s="19">
        <v>60.8</v>
      </c>
      <c r="K6292" s="25">
        <f t="shared" si="675"/>
        <v>16</v>
      </c>
      <c r="L6292" s="16">
        <v>568</v>
      </c>
      <c r="N6292">
        <v>56.8</v>
      </c>
      <c r="O6292" s="26">
        <f t="shared" si="676"/>
        <v>13.8</v>
      </c>
      <c r="P6292" s="11">
        <f t="shared" si="674"/>
        <v>0.86882181471239928</v>
      </c>
      <c r="Q6292" s="12">
        <f t="shared" si="677"/>
        <v>1642393720.2355056</v>
      </c>
      <c r="R6292" s="13">
        <f t="shared" si="678"/>
        <v>1890368879.3532159</v>
      </c>
      <c r="S6292" s="14">
        <v>50</v>
      </c>
      <c r="T6292" s="14">
        <f t="shared" si="679"/>
        <v>5</v>
      </c>
      <c r="U6292" s="15">
        <f t="shared" si="680"/>
        <v>1239875795.589</v>
      </c>
    </row>
    <row r="6293" spans="6:21" x14ac:dyDescent="0.25">
      <c r="F6293" s="24"/>
      <c r="G6293" s="34">
        <v>40441.124999984742</v>
      </c>
      <c r="H6293" s="16">
        <v>603</v>
      </c>
      <c r="J6293" s="19">
        <v>60.3</v>
      </c>
      <c r="K6293" s="25">
        <f t="shared" si="675"/>
        <v>15.7</v>
      </c>
      <c r="L6293" s="16">
        <v>565</v>
      </c>
      <c r="N6293">
        <v>56.5</v>
      </c>
      <c r="O6293" s="26">
        <f t="shared" si="676"/>
        <v>13.6</v>
      </c>
      <c r="P6293" s="11">
        <f t="shared" si="674"/>
        <v>0.87419044650917832</v>
      </c>
      <c r="Q6293" s="12">
        <f t="shared" si="677"/>
        <v>1325247650.6172061</v>
      </c>
      <c r="R6293" s="13">
        <f t="shared" si="678"/>
        <v>1515971326.2815804</v>
      </c>
      <c r="S6293" s="14">
        <v>49</v>
      </c>
      <c r="T6293" s="14">
        <f t="shared" si="679"/>
        <v>4.9000000000000004</v>
      </c>
      <c r="U6293" s="15">
        <f t="shared" si="680"/>
        <v>934546010.755</v>
      </c>
    </row>
    <row r="6294" spans="6:21" x14ac:dyDescent="0.25">
      <c r="F6294" s="24"/>
      <c r="G6294" s="34">
        <v>40441.166666651407</v>
      </c>
      <c r="H6294" s="16">
        <v>599</v>
      </c>
      <c r="J6294" s="19">
        <v>59.9</v>
      </c>
      <c r="K6294" s="25">
        <f t="shared" si="675"/>
        <v>15.5</v>
      </c>
      <c r="L6294" s="16">
        <v>562</v>
      </c>
      <c r="N6294">
        <v>56.2</v>
      </c>
      <c r="O6294" s="26">
        <f t="shared" si="676"/>
        <v>13.4</v>
      </c>
      <c r="P6294" s="11">
        <f t="shared" si="674"/>
        <v>0.87398921148639919</v>
      </c>
      <c r="Q6294" s="12">
        <f t="shared" si="677"/>
        <v>1069342456.5789183</v>
      </c>
      <c r="R6294" s="13">
        <f t="shared" si="678"/>
        <v>1223519057.8156915</v>
      </c>
      <c r="S6294" s="14">
        <v>48</v>
      </c>
      <c r="T6294" s="14">
        <f t="shared" si="679"/>
        <v>4.8</v>
      </c>
      <c r="U6294" s="15">
        <f t="shared" si="680"/>
        <v>740047685.93700004</v>
      </c>
    </row>
    <row r="6295" spans="6:21" x14ac:dyDescent="0.25">
      <c r="F6295" s="24"/>
      <c r="G6295" s="34">
        <v>40441.208333318071</v>
      </c>
      <c r="H6295" s="16">
        <v>596</v>
      </c>
      <c r="J6295" s="19">
        <v>59.6</v>
      </c>
      <c r="K6295" s="25">
        <f t="shared" si="675"/>
        <v>15.3</v>
      </c>
      <c r="L6295" s="16">
        <v>561</v>
      </c>
      <c r="N6295">
        <v>56.1</v>
      </c>
      <c r="O6295" s="26">
        <f t="shared" si="676"/>
        <v>13.4</v>
      </c>
      <c r="P6295" s="11">
        <f t="shared" si="674"/>
        <v>0.8852795218832693</v>
      </c>
      <c r="Q6295" s="12">
        <f t="shared" si="677"/>
        <v>1069342456.5789183</v>
      </c>
      <c r="R6295" s="13">
        <f t="shared" si="678"/>
        <v>1207915048.462986</v>
      </c>
      <c r="S6295" s="14">
        <v>48</v>
      </c>
      <c r="T6295" s="14">
        <f t="shared" si="679"/>
        <v>4.8</v>
      </c>
      <c r="U6295" s="15">
        <f t="shared" si="680"/>
        <v>665148441.04400003</v>
      </c>
    </row>
    <row r="6296" spans="6:21" x14ac:dyDescent="0.25">
      <c r="F6296" s="24"/>
      <c r="G6296" s="34">
        <v>40441.249999984735</v>
      </c>
      <c r="H6296" s="16">
        <v>611</v>
      </c>
      <c r="J6296" s="19">
        <v>61.1</v>
      </c>
      <c r="K6296" s="25">
        <f t="shared" si="675"/>
        <v>16.2</v>
      </c>
      <c r="L6296" s="16">
        <v>569</v>
      </c>
      <c r="N6296">
        <v>56.9</v>
      </c>
      <c r="O6296" s="26">
        <f t="shared" si="676"/>
        <v>13.8</v>
      </c>
      <c r="P6296" s="11">
        <f t="shared" si="674"/>
        <v>0.85780213968174035</v>
      </c>
      <c r="Q6296" s="12">
        <f t="shared" si="677"/>
        <v>1642393720.2355056</v>
      </c>
      <c r="R6296" s="13">
        <f t="shared" si="678"/>
        <v>1914653326.5175376</v>
      </c>
      <c r="S6296" s="14">
        <v>51</v>
      </c>
      <c r="T6296" s="14">
        <f t="shared" si="679"/>
        <v>5.0999999999999996</v>
      </c>
      <c r="U6296" s="15">
        <f t="shared" si="680"/>
        <v>1388523992.0380001</v>
      </c>
    </row>
    <row r="6297" spans="6:21" x14ac:dyDescent="0.25">
      <c r="F6297" s="24"/>
      <c r="G6297" s="34">
        <v>40441.291666651399</v>
      </c>
      <c r="H6297" s="16">
        <v>647</v>
      </c>
      <c r="J6297" s="19">
        <v>64.7</v>
      </c>
      <c r="K6297" s="25">
        <f t="shared" si="675"/>
        <v>18.2</v>
      </c>
      <c r="L6297" s="16">
        <v>578</v>
      </c>
      <c r="N6297">
        <v>57.8</v>
      </c>
      <c r="O6297" s="26">
        <f t="shared" si="676"/>
        <v>14.3</v>
      </c>
      <c r="P6297" s="11">
        <f t="shared" si="674"/>
        <v>0.78078301574126752</v>
      </c>
      <c r="Q6297" s="12">
        <f t="shared" si="677"/>
        <v>2808198854.8262734</v>
      </c>
      <c r="R6297" s="13">
        <f t="shared" si="678"/>
        <v>3596644391.8611598</v>
      </c>
      <c r="S6297" s="14">
        <v>48</v>
      </c>
      <c r="T6297" s="14">
        <f t="shared" si="679"/>
        <v>4.8</v>
      </c>
      <c r="U6297" s="15">
        <f t="shared" si="680"/>
        <v>3784538577.7670002</v>
      </c>
    </row>
    <row r="6298" spans="6:21" x14ac:dyDescent="0.25">
      <c r="F6298" s="24"/>
      <c r="G6298" s="34">
        <v>40441.333333318064</v>
      </c>
      <c r="H6298" s="16">
        <v>679</v>
      </c>
      <c r="J6298" s="19">
        <v>67.900000000000006</v>
      </c>
      <c r="K6298" s="25">
        <f t="shared" si="675"/>
        <v>19.899999999999999</v>
      </c>
      <c r="L6298" s="16">
        <v>579</v>
      </c>
      <c r="N6298">
        <v>57.9</v>
      </c>
      <c r="O6298" s="26">
        <f t="shared" si="676"/>
        <v>14.4</v>
      </c>
      <c r="P6298" s="11">
        <f t="shared" si="674"/>
        <v>0.70680761460879582</v>
      </c>
      <c r="Q6298" s="12">
        <f t="shared" si="677"/>
        <v>3126208750.1395226</v>
      </c>
      <c r="R6298" s="13">
        <f t="shared" si="678"/>
        <v>4422998119.3253241</v>
      </c>
      <c r="S6298" s="14">
        <v>53</v>
      </c>
      <c r="T6298" s="14">
        <f t="shared" si="679"/>
        <v>5.3</v>
      </c>
      <c r="U6298" s="15">
        <f t="shared" si="680"/>
        <v>6872983656.6850004</v>
      </c>
    </row>
    <row r="6299" spans="6:21" x14ac:dyDescent="0.25">
      <c r="F6299" s="24"/>
      <c r="G6299" s="34">
        <v>40441.374999984728</v>
      </c>
      <c r="H6299" s="16">
        <v>703</v>
      </c>
      <c r="J6299" s="19">
        <v>70.3</v>
      </c>
      <c r="K6299" s="25">
        <f t="shared" si="675"/>
        <v>21.3</v>
      </c>
      <c r="L6299" s="16">
        <v>576</v>
      </c>
      <c r="N6299">
        <v>57.6</v>
      </c>
      <c r="O6299" s="26">
        <f t="shared" si="676"/>
        <v>14.2</v>
      </c>
      <c r="P6299" s="11">
        <f t="shared" si="674"/>
        <v>0.64004230856549471</v>
      </c>
      <c r="Q6299" s="12">
        <f t="shared" si="677"/>
        <v>2522538140.7737455</v>
      </c>
      <c r="R6299" s="13">
        <f t="shared" si="678"/>
        <v>3941205303.1735125</v>
      </c>
      <c r="S6299" s="14">
        <v>67</v>
      </c>
      <c r="T6299" s="14">
        <f t="shared" si="679"/>
        <v>6.7</v>
      </c>
      <c r="U6299" s="15">
        <f t="shared" si="680"/>
        <v>9505069988.0779991</v>
      </c>
    </row>
    <row r="6300" spans="6:21" x14ac:dyDescent="0.25">
      <c r="F6300" s="24"/>
      <c r="G6300" s="34">
        <v>40441.416666651392</v>
      </c>
      <c r="H6300" s="16">
        <v>723</v>
      </c>
      <c r="J6300" s="19">
        <v>72.3</v>
      </c>
      <c r="K6300" s="25">
        <f t="shared" si="675"/>
        <v>22.4</v>
      </c>
      <c r="L6300" s="16">
        <v>573</v>
      </c>
      <c r="N6300">
        <v>57.3</v>
      </c>
      <c r="O6300" s="26">
        <f t="shared" si="676"/>
        <v>14.1</v>
      </c>
      <c r="P6300" s="11">
        <f t="shared" si="674"/>
        <v>0.59461886842041689</v>
      </c>
      <c r="Q6300" s="12">
        <f t="shared" si="677"/>
        <v>2265935925.6992292</v>
      </c>
      <c r="R6300" s="13">
        <f t="shared" si="678"/>
        <v>3810736668.5463657</v>
      </c>
      <c r="S6300" s="14">
        <v>79</v>
      </c>
      <c r="T6300" s="14">
        <f t="shared" si="679"/>
        <v>7.9</v>
      </c>
      <c r="U6300" s="15">
        <f t="shared" si="680"/>
        <v>12203925868.492001</v>
      </c>
    </row>
    <row r="6301" spans="6:21" x14ac:dyDescent="0.25">
      <c r="F6301" s="24"/>
      <c r="G6301" s="34">
        <v>40441.458333318056</v>
      </c>
      <c r="H6301" s="16">
        <v>738</v>
      </c>
      <c r="J6301" s="19">
        <v>73.8</v>
      </c>
      <c r="K6301" s="25">
        <f t="shared" si="675"/>
        <v>23.2</v>
      </c>
      <c r="L6301" s="16">
        <v>572</v>
      </c>
      <c r="N6301">
        <v>57.2</v>
      </c>
      <c r="O6301" s="26">
        <f t="shared" si="676"/>
        <v>14</v>
      </c>
      <c r="P6301" s="11">
        <f t="shared" si="674"/>
        <v>0.56282268379535161</v>
      </c>
      <c r="Q6301" s="12">
        <f t="shared" si="677"/>
        <v>2035436268.0912776</v>
      </c>
      <c r="R6301" s="13">
        <f t="shared" si="678"/>
        <v>3616478736.0123248</v>
      </c>
      <c r="S6301" s="14">
        <v>86</v>
      </c>
      <c r="T6301" s="14">
        <f t="shared" si="679"/>
        <v>8.6</v>
      </c>
      <c r="U6301" s="15">
        <f t="shared" si="680"/>
        <v>13596965224.121</v>
      </c>
    </row>
    <row r="6302" spans="6:21" x14ac:dyDescent="0.25">
      <c r="F6302" s="24"/>
      <c r="G6302" s="34">
        <v>40441.49999998472</v>
      </c>
      <c r="H6302" s="16">
        <v>749</v>
      </c>
      <c r="J6302" s="19">
        <v>74.900000000000006</v>
      </c>
      <c r="K6302" s="25">
        <f t="shared" si="675"/>
        <v>23.8</v>
      </c>
      <c r="L6302" s="16">
        <v>570</v>
      </c>
      <c r="N6302">
        <v>57</v>
      </c>
      <c r="O6302" s="26">
        <f t="shared" si="676"/>
        <v>13.9</v>
      </c>
      <c r="P6302" s="11">
        <f t="shared" si="674"/>
        <v>0.53932254206024832</v>
      </c>
      <c r="Q6302" s="12">
        <f t="shared" si="677"/>
        <v>1828383916.0998731</v>
      </c>
      <c r="R6302" s="13">
        <f t="shared" si="678"/>
        <v>3390149258.5778518</v>
      </c>
      <c r="S6302" s="14">
        <v>89</v>
      </c>
      <c r="T6302" s="14">
        <f t="shared" si="679"/>
        <v>8.9</v>
      </c>
      <c r="U6302" s="15">
        <f t="shared" si="680"/>
        <v>13899711548.054001</v>
      </c>
    </row>
    <row r="6303" spans="6:21" x14ac:dyDescent="0.25">
      <c r="F6303" s="24"/>
      <c r="G6303" s="34">
        <v>40441.541666651385</v>
      </c>
      <c r="H6303" s="16">
        <v>753</v>
      </c>
      <c r="J6303" s="19">
        <v>75.3</v>
      </c>
      <c r="K6303" s="25">
        <f t="shared" si="675"/>
        <v>24.1</v>
      </c>
      <c r="L6303" s="16">
        <v>568</v>
      </c>
      <c r="N6303">
        <v>56.8</v>
      </c>
      <c r="O6303" s="26">
        <f t="shared" si="676"/>
        <v>13.8</v>
      </c>
      <c r="P6303" s="11">
        <f t="shared" si="674"/>
        <v>0.52626021176794691</v>
      </c>
      <c r="Q6303" s="12">
        <f t="shared" si="677"/>
        <v>1642393720.2355056</v>
      </c>
      <c r="R6303" s="13">
        <f t="shared" si="678"/>
        <v>3120877625.7622814</v>
      </c>
      <c r="S6303" s="14">
        <v>90</v>
      </c>
      <c r="T6303" s="14">
        <f t="shared" si="679"/>
        <v>9</v>
      </c>
      <c r="U6303" s="15">
        <f t="shared" si="680"/>
        <v>13306355149.740999</v>
      </c>
    </row>
    <row r="6304" spans="6:21" x14ac:dyDescent="0.25">
      <c r="F6304" s="24"/>
      <c r="G6304" s="34">
        <v>40441.583333318049</v>
      </c>
      <c r="H6304" s="16">
        <v>752</v>
      </c>
      <c r="J6304" s="19">
        <v>75.2</v>
      </c>
      <c r="K6304" s="25">
        <f t="shared" si="675"/>
        <v>24</v>
      </c>
      <c r="L6304" s="16">
        <v>568</v>
      </c>
      <c r="N6304">
        <v>56.8</v>
      </c>
      <c r="O6304" s="26">
        <f t="shared" si="676"/>
        <v>13.8</v>
      </c>
      <c r="P6304" s="11">
        <f t="shared" si="674"/>
        <v>0.52942721958499683</v>
      </c>
      <c r="Q6304" s="12">
        <f t="shared" si="677"/>
        <v>1642393720.2355056</v>
      </c>
      <c r="R6304" s="13">
        <f t="shared" si="678"/>
        <v>3102208687.9532413</v>
      </c>
      <c r="S6304" s="14">
        <v>94</v>
      </c>
      <c r="T6304" s="14">
        <f t="shared" si="679"/>
        <v>9.4</v>
      </c>
      <c r="U6304" s="15">
        <f t="shared" si="680"/>
        <v>13722260696.547001</v>
      </c>
    </row>
    <row r="6305" spans="6:21" x14ac:dyDescent="0.25">
      <c r="F6305" s="24"/>
      <c r="G6305" s="34">
        <v>40441.624999984713</v>
      </c>
      <c r="H6305" s="16">
        <v>746</v>
      </c>
      <c r="J6305" s="19">
        <v>74.599999999999994</v>
      </c>
      <c r="K6305" s="25">
        <f t="shared" si="675"/>
        <v>23.7</v>
      </c>
      <c r="L6305" s="16">
        <v>569</v>
      </c>
      <c r="N6305">
        <v>56.9</v>
      </c>
      <c r="O6305" s="26">
        <f t="shared" si="676"/>
        <v>13.8</v>
      </c>
      <c r="P6305" s="11">
        <f t="shared" si="674"/>
        <v>0.53905792603002123</v>
      </c>
      <c r="Q6305" s="12">
        <f t="shared" si="677"/>
        <v>1642393720.2355056</v>
      </c>
      <c r="R6305" s="13">
        <f t="shared" si="678"/>
        <v>3046785217.186543</v>
      </c>
      <c r="S6305" s="14">
        <v>92</v>
      </c>
      <c r="T6305" s="14">
        <f t="shared" si="679"/>
        <v>9.1999999999999993</v>
      </c>
      <c r="U6305" s="15">
        <f t="shared" si="680"/>
        <v>12920401771.950001</v>
      </c>
    </row>
    <row r="6306" spans="6:21" x14ac:dyDescent="0.25">
      <c r="F6306" s="24"/>
      <c r="G6306" s="34">
        <v>40441.666666651377</v>
      </c>
      <c r="H6306" s="16">
        <v>732</v>
      </c>
      <c r="J6306" s="19">
        <v>73.2</v>
      </c>
      <c r="K6306" s="25">
        <f t="shared" si="675"/>
        <v>22.9</v>
      </c>
      <c r="L6306" s="16">
        <v>573</v>
      </c>
      <c r="N6306">
        <v>57.3</v>
      </c>
      <c r="O6306" s="26">
        <f t="shared" si="676"/>
        <v>14.1</v>
      </c>
      <c r="P6306" s="11">
        <f t="shared" si="674"/>
        <v>0.57685852021307049</v>
      </c>
      <c r="Q6306" s="12">
        <f t="shared" si="677"/>
        <v>2265935925.6992292</v>
      </c>
      <c r="R6306" s="13">
        <f t="shared" si="678"/>
        <v>3928061814.6409197</v>
      </c>
      <c r="S6306" s="14">
        <v>91</v>
      </c>
      <c r="T6306" s="14">
        <f t="shared" si="679"/>
        <v>9.1</v>
      </c>
      <c r="U6306" s="15">
        <f t="shared" si="680"/>
        <v>15125345589.368999</v>
      </c>
    </row>
    <row r="6307" spans="6:21" x14ac:dyDescent="0.25">
      <c r="F6307" s="24"/>
      <c r="G6307" s="34">
        <v>40441.708333318042</v>
      </c>
      <c r="H6307" s="16">
        <v>706</v>
      </c>
      <c r="J6307" s="19">
        <v>70.599999999999994</v>
      </c>
      <c r="K6307" s="25">
        <f t="shared" si="675"/>
        <v>21.4</v>
      </c>
      <c r="L6307" s="16">
        <v>578</v>
      </c>
      <c r="N6307">
        <v>57.8</v>
      </c>
      <c r="O6307" s="26">
        <f t="shared" si="676"/>
        <v>14.3</v>
      </c>
      <c r="P6307" s="11">
        <f t="shared" si="674"/>
        <v>0.64027145380435468</v>
      </c>
      <c r="Q6307" s="12">
        <f t="shared" si="677"/>
        <v>2808198854.8262734</v>
      </c>
      <c r="R6307" s="13">
        <f t="shared" si="678"/>
        <v>4385950424.8402176</v>
      </c>
      <c r="S6307" s="14">
        <v>90</v>
      </c>
      <c r="T6307" s="14">
        <f t="shared" si="679"/>
        <v>9</v>
      </c>
      <c r="U6307" s="15">
        <f t="shared" si="680"/>
        <v>14199764130.125999</v>
      </c>
    </row>
    <row r="6308" spans="6:21" x14ac:dyDescent="0.25">
      <c r="F6308" s="24"/>
      <c r="G6308" s="34">
        <v>40441.749999984706</v>
      </c>
      <c r="H6308" s="16">
        <v>679</v>
      </c>
      <c r="J6308" s="19">
        <v>67.900000000000006</v>
      </c>
      <c r="K6308" s="25">
        <f t="shared" si="675"/>
        <v>19.899999999999999</v>
      </c>
      <c r="L6308" s="16">
        <v>581</v>
      </c>
      <c r="N6308">
        <v>58.1</v>
      </c>
      <c r="O6308" s="26">
        <f t="shared" si="676"/>
        <v>14.5</v>
      </c>
      <c r="P6308" s="11">
        <f t="shared" si="674"/>
        <v>0.71139795716156584</v>
      </c>
      <c r="Q6308" s="12">
        <f t="shared" si="677"/>
        <v>3480231156.9397478</v>
      </c>
      <c r="R6308" s="13">
        <f t="shared" si="678"/>
        <v>4892101701.87395</v>
      </c>
      <c r="S6308" s="14">
        <v>84</v>
      </c>
      <c r="T6308" s="14">
        <f t="shared" si="679"/>
        <v>8.4</v>
      </c>
      <c r="U6308" s="15">
        <f t="shared" si="680"/>
        <v>11859712577.447001</v>
      </c>
    </row>
    <row r="6309" spans="6:21" x14ac:dyDescent="0.25">
      <c r="F6309" s="24"/>
      <c r="G6309" s="34">
        <v>40441.79166665137</v>
      </c>
      <c r="H6309" s="16">
        <v>664</v>
      </c>
      <c r="J6309" s="19">
        <v>66.400000000000006</v>
      </c>
      <c r="K6309" s="25">
        <f t="shared" si="675"/>
        <v>19.100000000000001</v>
      </c>
      <c r="L6309" s="16">
        <v>582</v>
      </c>
      <c r="N6309">
        <v>58.2</v>
      </c>
      <c r="O6309" s="26">
        <f t="shared" si="676"/>
        <v>14.6</v>
      </c>
      <c r="P6309" s="11">
        <f t="shared" si="674"/>
        <v>0.7525110886547739</v>
      </c>
      <c r="Q6309" s="12">
        <f t="shared" si="677"/>
        <v>3874344253.3047786</v>
      </c>
      <c r="R6309" s="13">
        <f t="shared" si="678"/>
        <v>5148554369.1199932</v>
      </c>
      <c r="S6309" s="14">
        <v>68</v>
      </c>
      <c r="T6309" s="14">
        <f t="shared" si="679"/>
        <v>6.8</v>
      </c>
      <c r="U6309" s="15">
        <f t="shared" si="680"/>
        <v>8664628787.5429993</v>
      </c>
    </row>
    <row r="6310" spans="6:21" x14ac:dyDescent="0.25">
      <c r="F6310" s="24"/>
      <c r="G6310" s="34">
        <v>40441.833333318034</v>
      </c>
      <c r="H6310" s="16">
        <v>651</v>
      </c>
      <c r="J6310" s="19">
        <v>65.099999999999994</v>
      </c>
      <c r="K6310" s="25">
        <f t="shared" si="675"/>
        <v>18.399999999999999</v>
      </c>
      <c r="L6310" s="16">
        <v>581</v>
      </c>
      <c r="N6310">
        <v>58.1</v>
      </c>
      <c r="O6310" s="26">
        <f t="shared" si="676"/>
        <v>14.5</v>
      </c>
      <c r="P6310" s="11">
        <f t="shared" si="674"/>
        <v>0.78110031084078546</v>
      </c>
      <c r="Q6310" s="12">
        <f t="shared" si="677"/>
        <v>3480231156.9397478</v>
      </c>
      <c r="R6310" s="13">
        <f t="shared" si="678"/>
        <v>4455549573.6438599</v>
      </c>
      <c r="S6310" s="14">
        <v>59</v>
      </c>
      <c r="T6310" s="14">
        <f t="shared" si="679"/>
        <v>5.9</v>
      </c>
      <c r="U6310" s="15">
        <f t="shared" si="680"/>
        <v>5754378658.5539999</v>
      </c>
    </row>
    <row r="6311" spans="6:21" x14ac:dyDescent="0.25">
      <c r="F6311" s="24"/>
      <c r="G6311" s="34">
        <v>40441.874999984699</v>
      </c>
      <c r="H6311" s="16">
        <v>641</v>
      </c>
      <c r="J6311" s="19">
        <v>64.099999999999994</v>
      </c>
      <c r="K6311" s="25">
        <f t="shared" si="675"/>
        <v>17.8</v>
      </c>
      <c r="L6311" s="16">
        <v>580</v>
      </c>
      <c r="N6311">
        <v>58</v>
      </c>
      <c r="O6311" s="26">
        <f t="shared" si="676"/>
        <v>14.4</v>
      </c>
      <c r="P6311" s="11">
        <f t="shared" si="674"/>
        <v>0.80587329599786151</v>
      </c>
      <c r="Q6311" s="12">
        <f t="shared" si="677"/>
        <v>3126208750.1395226</v>
      </c>
      <c r="R6311" s="13">
        <f t="shared" si="678"/>
        <v>3879280732.6721721</v>
      </c>
      <c r="S6311" s="14">
        <v>56</v>
      </c>
      <c r="T6311" s="14">
        <f t="shared" si="679"/>
        <v>5.6</v>
      </c>
      <c r="U6311" s="15">
        <f t="shared" si="680"/>
        <v>4217203102.1830001</v>
      </c>
    </row>
    <row r="6312" spans="6:21" x14ac:dyDescent="0.25">
      <c r="F6312" s="24"/>
      <c r="G6312" s="34">
        <v>40441.916666651363</v>
      </c>
      <c r="H6312" s="16">
        <v>633</v>
      </c>
      <c r="J6312" s="19">
        <v>63.3</v>
      </c>
      <c r="K6312" s="25">
        <f t="shared" si="675"/>
        <v>17.399999999999999</v>
      </c>
      <c r="L6312" s="16">
        <v>577</v>
      </c>
      <c r="N6312">
        <v>57.7</v>
      </c>
      <c r="O6312" s="26">
        <f t="shared" si="676"/>
        <v>14.3</v>
      </c>
      <c r="P6312" s="11">
        <f t="shared" si="674"/>
        <v>0.8211267811035724</v>
      </c>
      <c r="Q6312" s="12">
        <f t="shared" si="677"/>
        <v>2808198854.8262734</v>
      </c>
      <c r="R6312" s="13">
        <f t="shared" si="678"/>
        <v>3419933339.7117186</v>
      </c>
      <c r="S6312" s="14">
        <v>56</v>
      </c>
      <c r="T6312" s="14">
        <f t="shared" si="679"/>
        <v>5.6</v>
      </c>
      <c r="U6312" s="15">
        <f t="shared" si="680"/>
        <v>3425713115.3579998</v>
      </c>
    </row>
    <row r="6313" spans="6:21" x14ac:dyDescent="0.25">
      <c r="F6313" s="24"/>
      <c r="G6313" s="34">
        <v>40441.958333318027</v>
      </c>
      <c r="H6313" s="16">
        <v>624</v>
      </c>
      <c r="J6313" s="19">
        <v>62.4</v>
      </c>
      <c r="K6313" s="25">
        <f t="shared" si="675"/>
        <v>16.899999999999999</v>
      </c>
      <c r="L6313" s="16">
        <v>575</v>
      </c>
      <c r="N6313">
        <v>57.5</v>
      </c>
      <c r="O6313" s="26">
        <f t="shared" si="676"/>
        <v>14.2</v>
      </c>
      <c r="P6313" s="11">
        <f t="shared" si="674"/>
        <v>0.84205254315766809</v>
      </c>
      <c r="Q6313" s="12">
        <f t="shared" si="677"/>
        <v>2522538140.7737455</v>
      </c>
      <c r="R6313" s="13">
        <f t="shared" si="678"/>
        <v>2995701588.0675502</v>
      </c>
      <c r="S6313" s="14">
        <v>53</v>
      </c>
      <c r="T6313" s="14">
        <f t="shared" si="679"/>
        <v>5.3</v>
      </c>
      <c r="U6313" s="15">
        <f t="shared" si="680"/>
        <v>2507766270.6570001</v>
      </c>
    </row>
    <row r="6314" spans="6:21" x14ac:dyDescent="0.25">
      <c r="F6314" s="24"/>
      <c r="G6314" s="34">
        <v>40441.999999984691</v>
      </c>
      <c r="H6314" s="16">
        <v>618</v>
      </c>
      <c r="J6314" s="19">
        <v>61.8</v>
      </c>
      <c r="K6314" s="25">
        <f t="shared" si="675"/>
        <v>16.600000000000001</v>
      </c>
      <c r="L6314" s="16">
        <v>571</v>
      </c>
      <c r="N6314">
        <v>57.1</v>
      </c>
      <c r="O6314" s="26">
        <f t="shared" si="676"/>
        <v>13.9</v>
      </c>
      <c r="P6314" s="11">
        <f t="shared" ref="P6314:P6377" si="681">EXP((17.27*O6314/(237+O6314))-(17.27*K6314/(237.3+K6314)))</f>
        <v>0.84168774067228791</v>
      </c>
      <c r="Q6314" s="12">
        <f t="shared" si="677"/>
        <v>1828383916.0998731</v>
      </c>
      <c r="R6314" s="13">
        <f t="shared" si="678"/>
        <v>2172282935.5212817</v>
      </c>
      <c r="S6314" s="14">
        <v>53</v>
      </c>
      <c r="T6314" s="14">
        <f t="shared" si="679"/>
        <v>5.3</v>
      </c>
      <c r="U6314" s="15">
        <f t="shared" si="680"/>
        <v>1822664802.9330001</v>
      </c>
    </row>
    <row r="6315" spans="6:21" x14ac:dyDescent="0.25">
      <c r="F6315" s="24"/>
      <c r="G6315" s="34">
        <v>40442.041666651356</v>
      </c>
      <c r="H6315" s="16">
        <v>612</v>
      </c>
      <c r="J6315" s="19">
        <v>61.2</v>
      </c>
      <c r="K6315" s="25">
        <f t="shared" si="675"/>
        <v>16.2</v>
      </c>
      <c r="L6315" s="16">
        <v>568</v>
      </c>
      <c r="N6315">
        <v>56.8</v>
      </c>
      <c r="O6315" s="26">
        <f t="shared" si="676"/>
        <v>13.8</v>
      </c>
      <c r="P6315" s="11">
        <f t="shared" si="681"/>
        <v>0.85780213968174035</v>
      </c>
      <c r="Q6315" s="12">
        <f t="shared" si="677"/>
        <v>1642393720.2355056</v>
      </c>
      <c r="R6315" s="13">
        <f t="shared" si="678"/>
        <v>1914653326.5175376</v>
      </c>
      <c r="S6315" s="14">
        <v>52</v>
      </c>
      <c r="T6315" s="14">
        <f t="shared" si="679"/>
        <v>5.2</v>
      </c>
      <c r="U6315" s="15">
        <f t="shared" si="680"/>
        <v>1415749952.6670001</v>
      </c>
    </row>
    <row r="6316" spans="6:21" x14ac:dyDescent="0.25">
      <c r="F6316" s="24"/>
      <c r="G6316" s="34">
        <v>40442.08333331802</v>
      </c>
      <c r="H6316" s="16">
        <v>605</v>
      </c>
      <c r="J6316" s="19">
        <v>60.5</v>
      </c>
      <c r="K6316" s="25">
        <f t="shared" si="675"/>
        <v>15.8</v>
      </c>
      <c r="L6316" s="16">
        <v>566</v>
      </c>
      <c r="N6316">
        <v>56.6</v>
      </c>
      <c r="O6316" s="26">
        <f t="shared" si="676"/>
        <v>13.7</v>
      </c>
      <c r="P6316" s="11">
        <f t="shared" si="681"/>
        <v>0.87429089739620114</v>
      </c>
      <c r="Q6316" s="12">
        <f t="shared" si="677"/>
        <v>1475323157.5253446</v>
      </c>
      <c r="R6316" s="13">
        <f t="shared" si="678"/>
        <v>1687451124.0127604</v>
      </c>
      <c r="S6316" s="14">
        <v>50</v>
      </c>
      <c r="T6316" s="14">
        <f t="shared" si="679"/>
        <v>5</v>
      </c>
      <c r="U6316" s="15">
        <f t="shared" si="680"/>
        <v>1060639832.437</v>
      </c>
    </row>
    <row r="6317" spans="6:21" x14ac:dyDescent="0.25">
      <c r="F6317" s="24"/>
      <c r="G6317" s="34">
        <v>40442.124999984684</v>
      </c>
      <c r="H6317" s="16">
        <v>601</v>
      </c>
      <c r="J6317" s="19">
        <v>60.1</v>
      </c>
      <c r="K6317" s="25">
        <f t="shared" si="675"/>
        <v>15.6</v>
      </c>
      <c r="L6317" s="16">
        <v>563</v>
      </c>
      <c r="N6317">
        <v>56.3</v>
      </c>
      <c r="O6317" s="26">
        <f t="shared" si="676"/>
        <v>13.5</v>
      </c>
      <c r="P6317" s="11">
        <f t="shared" si="681"/>
        <v>0.87408988459130255</v>
      </c>
      <c r="Q6317" s="12">
        <f t="shared" si="677"/>
        <v>1190438397.5185113</v>
      </c>
      <c r="R6317" s="13">
        <f t="shared" si="678"/>
        <v>1361917599.6701112</v>
      </c>
      <c r="S6317" s="14">
        <v>49</v>
      </c>
      <c r="T6317" s="14">
        <f t="shared" si="679"/>
        <v>4.9000000000000004</v>
      </c>
      <c r="U6317" s="15">
        <f t="shared" si="680"/>
        <v>840248090.54299998</v>
      </c>
    </row>
    <row r="6318" spans="6:21" x14ac:dyDescent="0.25">
      <c r="F6318" s="24"/>
      <c r="G6318" s="34">
        <v>40442.166666651348</v>
      </c>
      <c r="H6318" s="16">
        <v>597</v>
      </c>
      <c r="J6318" s="19">
        <v>59.7</v>
      </c>
      <c r="K6318" s="25">
        <f t="shared" si="675"/>
        <v>15.4</v>
      </c>
      <c r="L6318" s="16">
        <v>559</v>
      </c>
      <c r="N6318">
        <v>55.9</v>
      </c>
      <c r="O6318" s="26">
        <f t="shared" si="676"/>
        <v>13.3</v>
      </c>
      <c r="P6318" s="11">
        <f t="shared" si="681"/>
        <v>0.87388842703803227</v>
      </c>
      <c r="Q6318" s="12">
        <f t="shared" si="677"/>
        <v>960564857.30455852</v>
      </c>
      <c r="R6318" s="13">
        <f t="shared" si="678"/>
        <v>1099184778.7254815</v>
      </c>
      <c r="S6318" s="14">
        <v>49</v>
      </c>
      <c r="T6318" s="14">
        <f t="shared" si="679"/>
        <v>4.9000000000000004</v>
      </c>
      <c r="U6318" s="15">
        <f t="shared" si="680"/>
        <v>679237614.96300006</v>
      </c>
    </row>
    <row r="6319" spans="6:21" x14ac:dyDescent="0.25">
      <c r="F6319" s="24"/>
      <c r="G6319" s="34">
        <v>40442.208333318013</v>
      </c>
      <c r="H6319" s="16">
        <v>593</v>
      </c>
      <c r="J6319" s="19">
        <v>59.3</v>
      </c>
      <c r="K6319" s="25">
        <f t="shared" si="675"/>
        <v>15.2</v>
      </c>
      <c r="L6319" s="16">
        <v>558</v>
      </c>
      <c r="N6319">
        <v>55.8</v>
      </c>
      <c r="O6319" s="26">
        <f t="shared" si="676"/>
        <v>13.2</v>
      </c>
      <c r="P6319" s="11">
        <f t="shared" si="681"/>
        <v>0.87941997894318336</v>
      </c>
      <c r="Q6319" s="12">
        <f t="shared" si="677"/>
        <v>862852530.928599</v>
      </c>
      <c r="R6319" s="13">
        <f t="shared" si="678"/>
        <v>981160937.42321634</v>
      </c>
      <c r="S6319" s="14">
        <v>48</v>
      </c>
      <c r="T6319" s="14">
        <f t="shared" si="679"/>
        <v>4.8</v>
      </c>
      <c r="U6319" s="15">
        <f t="shared" si="680"/>
        <v>567880351.17400002</v>
      </c>
    </row>
    <row r="6320" spans="6:21" x14ac:dyDescent="0.25">
      <c r="F6320" s="24"/>
      <c r="G6320" s="34">
        <v>40442.249999984677</v>
      </c>
      <c r="H6320" s="16">
        <v>608</v>
      </c>
      <c r="J6320" s="19">
        <v>60.8</v>
      </c>
      <c r="K6320" s="25">
        <f t="shared" si="675"/>
        <v>16</v>
      </c>
      <c r="L6320" s="16">
        <v>566</v>
      </c>
      <c r="N6320">
        <v>56.6</v>
      </c>
      <c r="O6320" s="26">
        <f t="shared" si="676"/>
        <v>13.7</v>
      </c>
      <c r="P6320" s="11">
        <f t="shared" si="681"/>
        <v>0.86318444205503697</v>
      </c>
      <c r="Q6320" s="12">
        <f t="shared" si="677"/>
        <v>1475323157.5253446</v>
      </c>
      <c r="R6320" s="13">
        <f t="shared" si="678"/>
        <v>1709163286.1372604</v>
      </c>
      <c r="S6320" s="14">
        <v>51</v>
      </c>
      <c r="T6320" s="14">
        <f t="shared" si="679"/>
        <v>5.0999999999999996</v>
      </c>
      <c r="U6320" s="15">
        <f t="shared" si="680"/>
        <v>1192584655.921</v>
      </c>
    </row>
    <row r="6321" spans="6:21" x14ac:dyDescent="0.25">
      <c r="F6321" s="24"/>
      <c r="G6321" s="34">
        <v>40442.291666651341</v>
      </c>
      <c r="H6321" s="16">
        <v>644</v>
      </c>
      <c r="J6321" s="19">
        <v>64.400000000000006</v>
      </c>
      <c r="K6321" s="25">
        <f t="shared" si="675"/>
        <v>18</v>
      </c>
      <c r="L6321" s="16">
        <v>575</v>
      </c>
      <c r="N6321">
        <v>57.5</v>
      </c>
      <c r="O6321" s="26">
        <f t="shared" si="676"/>
        <v>14.2</v>
      </c>
      <c r="P6321" s="11">
        <f t="shared" si="681"/>
        <v>0.78554595255390525</v>
      </c>
      <c r="Q6321" s="12">
        <f t="shared" si="677"/>
        <v>2522538140.7737455</v>
      </c>
      <c r="R6321" s="13">
        <f t="shared" si="678"/>
        <v>3211191060.9082355</v>
      </c>
      <c r="S6321" s="14">
        <v>49</v>
      </c>
      <c r="T6321" s="14">
        <f t="shared" si="679"/>
        <v>4.9000000000000004</v>
      </c>
      <c r="U6321" s="15">
        <f t="shared" si="680"/>
        <v>3374399308.6589999</v>
      </c>
    </row>
    <row r="6322" spans="6:21" x14ac:dyDescent="0.25">
      <c r="F6322" s="24"/>
      <c r="G6322" s="34">
        <v>40442.333333318005</v>
      </c>
      <c r="H6322" s="16">
        <v>675</v>
      </c>
      <c r="J6322" s="19">
        <v>67.5</v>
      </c>
      <c r="K6322" s="25">
        <f t="shared" si="675"/>
        <v>19.7</v>
      </c>
      <c r="L6322" s="16">
        <v>576</v>
      </c>
      <c r="N6322">
        <v>57.6</v>
      </c>
      <c r="O6322" s="26">
        <f t="shared" si="676"/>
        <v>14.2</v>
      </c>
      <c r="P6322" s="11">
        <f t="shared" si="681"/>
        <v>0.70641009535532162</v>
      </c>
      <c r="Q6322" s="12">
        <f t="shared" si="677"/>
        <v>2522538140.7737455</v>
      </c>
      <c r="R6322" s="13">
        <f t="shared" si="678"/>
        <v>3570925949.8973022</v>
      </c>
      <c r="S6322" s="14">
        <v>53</v>
      </c>
      <c r="T6322" s="14">
        <f t="shared" si="679"/>
        <v>5.3</v>
      </c>
      <c r="U6322" s="15">
        <f t="shared" si="680"/>
        <v>5556455388.3549995</v>
      </c>
    </row>
    <row r="6323" spans="6:21" x14ac:dyDescent="0.25">
      <c r="F6323" s="24"/>
      <c r="G6323" s="34">
        <v>40442.37499998467</v>
      </c>
      <c r="H6323" s="16">
        <v>700</v>
      </c>
      <c r="J6323" s="19">
        <v>70</v>
      </c>
      <c r="K6323" s="25">
        <f t="shared" si="675"/>
        <v>21.1</v>
      </c>
      <c r="L6323" s="16">
        <v>573</v>
      </c>
      <c r="N6323">
        <v>57.3</v>
      </c>
      <c r="O6323" s="26">
        <f t="shared" si="676"/>
        <v>14.1</v>
      </c>
      <c r="P6323" s="11">
        <f t="shared" si="681"/>
        <v>0.64375049569993026</v>
      </c>
      <c r="Q6323" s="12">
        <f t="shared" si="677"/>
        <v>2265935925.6992292</v>
      </c>
      <c r="R6323" s="13">
        <f t="shared" si="678"/>
        <v>3519897756.7163601</v>
      </c>
      <c r="S6323" s="14">
        <v>68</v>
      </c>
      <c r="T6323" s="14">
        <f t="shared" si="679"/>
        <v>6.8</v>
      </c>
      <c r="U6323" s="15">
        <f t="shared" si="680"/>
        <v>8526940450.9160004</v>
      </c>
    </row>
    <row r="6324" spans="6:21" x14ac:dyDescent="0.25">
      <c r="F6324" s="24"/>
      <c r="G6324" s="34">
        <v>40442.416666651334</v>
      </c>
      <c r="H6324" s="16">
        <v>719</v>
      </c>
      <c r="J6324" s="19">
        <v>71.900000000000006</v>
      </c>
      <c r="K6324" s="25">
        <f t="shared" si="675"/>
        <v>22.2</v>
      </c>
      <c r="L6324" s="16">
        <v>570</v>
      </c>
      <c r="N6324">
        <v>57</v>
      </c>
      <c r="O6324" s="26">
        <f t="shared" si="676"/>
        <v>13.9</v>
      </c>
      <c r="P6324" s="11">
        <f t="shared" si="681"/>
        <v>0.59412479475656688</v>
      </c>
      <c r="Q6324" s="12">
        <f t="shared" si="677"/>
        <v>1828383916.0998731</v>
      </c>
      <c r="R6324" s="13">
        <f t="shared" si="678"/>
        <v>3077440854.5750461</v>
      </c>
      <c r="S6324" s="14">
        <v>81</v>
      </c>
      <c r="T6324" s="14">
        <f t="shared" si="679"/>
        <v>8.1</v>
      </c>
      <c r="U6324" s="15">
        <f t="shared" si="680"/>
        <v>10117361201.649</v>
      </c>
    </row>
    <row r="6325" spans="6:21" x14ac:dyDescent="0.25">
      <c r="F6325" s="24"/>
      <c r="G6325" s="34">
        <v>40442.458333317998</v>
      </c>
      <c r="H6325" s="16">
        <v>734</v>
      </c>
      <c r="J6325" s="19">
        <v>73.400000000000006</v>
      </c>
      <c r="K6325" s="25">
        <f t="shared" si="675"/>
        <v>23</v>
      </c>
      <c r="L6325" s="16">
        <v>568</v>
      </c>
      <c r="N6325">
        <v>56.8</v>
      </c>
      <c r="O6325" s="26">
        <f t="shared" si="676"/>
        <v>13.8</v>
      </c>
      <c r="P6325" s="11">
        <f t="shared" si="681"/>
        <v>0.56230724640860741</v>
      </c>
      <c r="Q6325" s="12">
        <f t="shared" si="677"/>
        <v>1642393720.2355056</v>
      </c>
      <c r="R6325" s="13">
        <f t="shared" si="678"/>
        <v>2920811941.7369914</v>
      </c>
      <c r="S6325" s="14">
        <v>87</v>
      </c>
      <c r="T6325" s="14">
        <f t="shared" si="679"/>
        <v>8.6999999999999993</v>
      </c>
      <c r="U6325" s="15">
        <f t="shared" si="680"/>
        <v>11122238527.063</v>
      </c>
    </row>
    <row r="6326" spans="6:21" x14ac:dyDescent="0.25">
      <c r="F6326" s="24"/>
      <c r="G6326" s="34">
        <v>40442.499999984662</v>
      </c>
      <c r="H6326" s="16">
        <v>744</v>
      </c>
      <c r="J6326" s="19">
        <v>74.400000000000006</v>
      </c>
      <c r="K6326" s="25">
        <f t="shared" si="675"/>
        <v>23.6</v>
      </c>
      <c r="L6326" s="16">
        <v>566</v>
      </c>
      <c r="N6326">
        <v>56.6</v>
      </c>
      <c r="O6326" s="26">
        <f t="shared" si="676"/>
        <v>13.7</v>
      </c>
      <c r="P6326" s="11">
        <f t="shared" si="681"/>
        <v>0.53879312782900313</v>
      </c>
      <c r="Q6326" s="12">
        <f t="shared" si="677"/>
        <v>1475323157.5253446</v>
      </c>
      <c r="R6326" s="13">
        <f t="shared" si="678"/>
        <v>2738199656.4617805</v>
      </c>
      <c r="S6326" s="14">
        <v>90</v>
      </c>
      <c r="T6326" s="14">
        <f t="shared" si="679"/>
        <v>9</v>
      </c>
      <c r="U6326" s="15">
        <f t="shared" si="680"/>
        <v>11365888490.427999</v>
      </c>
    </row>
    <row r="6327" spans="6:21" x14ac:dyDescent="0.25">
      <c r="F6327" s="24"/>
      <c r="G6327" s="34">
        <v>40442.541666651327</v>
      </c>
      <c r="H6327" s="16">
        <v>748</v>
      </c>
      <c r="J6327" s="19">
        <v>74.8</v>
      </c>
      <c r="K6327" s="25">
        <f t="shared" si="675"/>
        <v>23.8</v>
      </c>
      <c r="L6327" s="16">
        <v>564</v>
      </c>
      <c r="N6327">
        <v>56.4</v>
      </c>
      <c r="O6327" s="26">
        <f t="shared" si="676"/>
        <v>13.6</v>
      </c>
      <c r="P6327" s="11">
        <f t="shared" si="681"/>
        <v>0.52889228495134788</v>
      </c>
      <c r="Q6327" s="12">
        <f t="shared" si="677"/>
        <v>1325247650.6172061</v>
      </c>
      <c r="R6327" s="13">
        <f t="shared" si="678"/>
        <v>2505704258.3616319</v>
      </c>
      <c r="S6327" s="14">
        <v>92</v>
      </c>
      <c r="T6327" s="14">
        <f t="shared" si="679"/>
        <v>9.1999999999999993</v>
      </c>
      <c r="U6327" s="15">
        <f t="shared" si="680"/>
        <v>10860200791.249001</v>
      </c>
    </row>
    <row r="6328" spans="6:21" x14ac:dyDescent="0.25">
      <c r="F6328" s="24"/>
      <c r="G6328" s="34">
        <v>40442.583333317991</v>
      </c>
      <c r="H6328" s="16">
        <v>747</v>
      </c>
      <c r="J6328" s="19">
        <v>74.7</v>
      </c>
      <c r="K6328" s="25">
        <f t="shared" si="675"/>
        <v>23.7</v>
      </c>
      <c r="L6328" s="16">
        <v>564</v>
      </c>
      <c r="N6328">
        <v>56.4</v>
      </c>
      <c r="O6328" s="26">
        <f t="shared" si="676"/>
        <v>13.6</v>
      </c>
      <c r="P6328" s="11">
        <f t="shared" si="681"/>
        <v>0.53208247417861121</v>
      </c>
      <c r="Q6328" s="12">
        <f t="shared" si="677"/>
        <v>1325247650.6172061</v>
      </c>
      <c r="R6328" s="13">
        <f t="shared" si="678"/>
        <v>2490680890.5198832</v>
      </c>
      <c r="S6328" s="14">
        <v>95</v>
      </c>
      <c r="T6328" s="14">
        <f t="shared" si="679"/>
        <v>9.5</v>
      </c>
      <c r="U6328" s="15">
        <f t="shared" si="680"/>
        <v>11071615779.075001</v>
      </c>
    </row>
    <row r="6329" spans="6:21" x14ac:dyDescent="0.25">
      <c r="F6329" s="24"/>
      <c r="G6329" s="34">
        <v>40442.624999984655</v>
      </c>
      <c r="H6329" s="16">
        <v>741</v>
      </c>
      <c r="J6329" s="19">
        <v>74.099999999999994</v>
      </c>
      <c r="K6329" s="25">
        <f t="shared" si="675"/>
        <v>23.4</v>
      </c>
      <c r="L6329" s="16">
        <v>566</v>
      </c>
      <c r="N6329">
        <v>56.6</v>
      </c>
      <c r="O6329" s="26">
        <f t="shared" si="676"/>
        <v>13.7</v>
      </c>
      <c r="P6329" s="11">
        <f t="shared" si="681"/>
        <v>0.54532513072902711</v>
      </c>
      <c r="Q6329" s="12">
        <f t="shared" si="677"/>
        <v>1475323157.5253446</v>
      </c>
      <c r="R6329" s="13">
        <f t="shared" si="678"/>
        <v>2705401006.4656911</v>
      </c>
      <c r="S6329" s="14">
        <v>93</v>
      </c>
      <c r="T6329" s="14">
        <f t="shared" si="679"/>
        <v>9.3000000000000007</v>
      </c>
      <c r="U6329" s="15">
        <f t="shared" si="680"/>
        <v>11439723995.145</v>
      </c>
    </row>
    <row r="6330" spans="6:21" x14ac:dyDescent="0.25">
      <c r="F6330" s="24"/>
      <c r="G6330" s="34">
        <v>40442.666666651319</v>
      </c>
      <c r="H6330" s="16">
        <v>727</v>
      </c>
      <c r="J6330" s="19">
        <v>72.7</v>
      </c>
      <c r="K6330" s="25">
        <f t="shared" si="675"/>
        <v>22.6</v>
      </c>
      <c r="L6330" s="16">
        <v>570</v>
      </c>
      <c r="N6330">
        <v>57</v>
      </c>
      <c r="O6330" s="26">
        <f t="shared" si="676"/>
        <v>13.9</v>
      </c>
      <c r="P6330" s="11">
        <f t="shared" si="681"/>
        <v>0.57985831258809772</v>
      </c>
      <c r="Q6330" s="12">
        <f t="shared" si="677"/>
        <v>1828383916.0998731</v>
      </c>
      <c r="R6330" s="13">
        <f t="shared" si="678"/>
        <v>3153156342.5195999</v>
      </c>
      <c r="S6330" s="14">
        <v>92</v>
      </c>
      <c r="T6330" s="14">
        <f t="shared" si="679"/>
        <v>9.1999999999999993</v>
      </c>
      <c r="U6330" s="15">
        <f t="shared" si="680"/>
        <v>12187906323.062</v>
      </c>
    </row>
    <row r="6331" spans="6:21" x14ac:dyDescent="0.25">
      <c r="F6331" s="24"/>
      <c r="G6331" s="34">
        <v>40442.708333317983</v>
      </c>
      <c r="H6331" s="16">
        <v>700</v>
      </c>
      <c r="J6331" s="19">
        <v>70</v>
      </c>
      <c r="K6331" s="25">
        <f t="shared" si="675"/>
        <v>21.1</v>
      </c>
      <c r="L6331" s="16">
        <v>573</v>
      </c>
      <c r="N6331">
        <v>57.3</v>
      </c>
      <c r="O6331" s="26">
        <f t="shared" si="676"/>
        <v>14.1</v>
      </c>
      <c r="P6331" s="11">
        <f t="shared" si="681"/>
        <v>0.64375049569993026</v>
      </c>
      <c r="Q6331" s="12">
        <f t="shared" si="677"/>
        <v>2265935925.6992292</v>
      </c>
      <c r="R6331" s="13">
        <f t="shared" si="678"/>
        <v>3519897756.7163601</v>
      </c>
      <c r="S6331" s="14">
        <v>91</v>
      </c>
      <c r="T6331" s="14">
        <f t="shared" si="679"/>
        <v>9.1</v>
      </c>
      <c r="U6331" s="15">
        <f t="shared" si="680"/>
        <v>11411052662.256001</v>
      </c>
    </row>
    <row r="6332" spans="6:21" x14ac:dyDescent="0.25">
      <c r="F6332" s="24"/>
      <c r="G6332" s="34">
        <v>40442.749999984648</v>
      </c>
      <c r="H6332" s="16">
        <v>674</v>
      </c>
      <c r="J6332" s="19">
        <v>67.400000000000006</v>
      </c>
      <c r="K6332" s="25">
        <f t="shared" si="675"/>
        <v>19.7</v>
      </c>
      <c r="L6332" s="16">
        <v>576</v>
      </c>
      <c r="N6332">
        <v>57.6</v>
      </c>
      <c r="O6332" s="26">
        <f t="shared" si="676"/>
        <v>14.2</v>
      </c>
      <c r="P6332" s="11">
        <f t="shared" si="681"/>
        <v>0.70641009535532162</v>
      </c>
      <c r="Q6332" s="12">
        <f t="shared" si="677"/>
        <v>2522538140.7737455</v>
      </c>
      <c r="R6332" s="13">
        <f t="shared" si="678"/>
        <v>3570925949.8973022</v>
      </c>
      <c r="S6332" s="14">
        <v>85</v>
      </c>
      <c r="T6332" s="14">
        <f t="shared" si="679"/>
        <v>8.5</v>
      </c>
      <c r="U6332" s="15">
        <f t="shared" si="680"/>
        <v>8911296377.5499992</v>
      </c>
    </row>
    <row r="6333" spans="6:21" x14ac:dyDescent="0.25">
      <c r="F6333" s="24"/>
      <c r="G6333" s="34">
        <v>40442.791666651312</v>
      </c>
      <c r="H6333" s="16">
        <v>659</v>
      </c>
      <c r="J6333" s="19">
        <v>65.900000000000006</v>
      </c>
      <c r="K6333" s="25">
        <f t="shared" si="675"/>
        <v>18.8</v>
      </c>
      <c r="L6333" s="16">
        <v>577</v>
      </c>
      <c r="N6333">
        <v>57.7</v>
      </c>
      <c r="O6333" s="26">
        <f t="shared" si="676"/>
        <v>14.3</v>
      </c>
      <c r="P6333" s="11">
        <f t="shared" si="681"/>
        <v>0.7519867176670213</v>
      </c>
      <c r="Q6333" s="12">
        <f t="shared" si="677"/>
        <v>2808198854.8262734</v>
      </c>
      <c r="R6333" s="13">
        <f t="shared" si="678"/>
        <v>3734372946.8234305</v>
      </c>
      <c r="S6333" s="14">
        <v>68</v>
      </c>
      <c r="T6333" s="14">
        <f t="shared" si="679"/>
        <v>6.8</v>
      </c>
      <c r="U6333" s="15">
        <f t="shared" si="680"/>
        <v>6297983825.5810003</v>
      </c>
    </row>
    <row r="6334" spans="6:21" x14ac:dyDescent="0.25">
      <c r="F6334" s="24"/>
      <c r="G6334" s="34">
        <v>40442.833333317976</v>
      </c>
      <c r="H6334" s="16">
        <v>646</v>
      </c>
      <c r="J6334" s="19">
        <v>64.599999999999994</v>
      </c>
      <c r="K6334" s="25">
        <f t="shared" si="675"/>
        <v>18.100000000000001</v>
      </c>
      <c r="L6334" s="16">
        <v>576</v>
      </c>
      <c r="N6334">
        <v>57.6</v>
      </c>
      <c r="O6334" s="26">
        <f t="shared" si="676"/>
        <v>14.2</v>
      </c>
      <c r="P6334" s="11">
        <f t="shared" si="681"/>
        <v>0.78062413096779559</v>
      </c>
      <c r="Q6334" s="12">
        <f t="shared" si="677"/>
        <v>2522538140.7737455</v>
      </c>
      <c r="R6334" s="13">
        <f t="shared" si="678"/>
        <v>3231437564.7680459</v>
      </c>
      <c r="S6334" s="14">
        <v>61</v>
      </c>
      <c r="T6334" s="14">
        <f t="shared" si="679"/>
        <v>6.1</v>
      </c>
      <c r="U6334" s="15">
        <f t="shared" si="680"/>
        <v>4324286486.3649998</v>
      </c>
    </row>
    <row r="6335" spans="6:21" x14ac:dyDescent="0.25">
      <c r="F6335" s="24"/>
      <c r="G6335" s="34">
        <v>40442.87499998464</v>
      </c>
      <c r="H6335" s="16">
        <v>636</v>
      </c>
      <c r="J6335" s="19">
        <v>63.6</v>
      </c>
      <c r="K6335" s="25">
        <f t="shared" si="675"/>
        <v>17.600000000000001</v>
      </c>
      <c r="L6335" s="16">
        <v>574</v>
      </c>
      <c r="N6335">
        <v>57.4</v>
      </c>
      <c r="O6335" s="26">
        <f t="shared" si="676"/>
        <v>14.1</v>
      </c>
      <c r="P6335" s="11">
        <f t="shared" si="681"/>
        <v>0.80037477029842186</v>
      </c>
      <c r="Q6335" s="12">
        <f t="shared" si="677"/>
        <v>2265935925.6992292</v>
      </c>
      <c r="R6335" s="13">
        <f t="shared" si="678"/>
        <v>2831093644.8613553</v>
      </c>
      <c r="S6335" s="14">
        <v>58</v>
      </c>
      <c r="T6335" s="14">
        <f t="shared" si="679"/>
        <v>5.8</v>
      </c>
      <c r="U6335" s="15">
        <f t="shared" si="680"/>
        <v>3277914771.1399999</v>
      </c>
    </row>
    <row r="6336" spans="6:21" x14ac:dyDescent="0.25">
      <c r="F6336" s="24"/>
      <c r="G6336" s="34">
        <v>40442.916666651305</v>
      </c>
      <c r="H6336" s="16">
        <v>627</v>
      </c>
      <c r="J6336" s="19">
        <v>62.7</v>
      </c>
      <c r="K6336" s="25">
        <f t="shared" si="675"/>
        <v>17.100000000000001</v>
      </c>
      <c r="L6336" s="16">
        <v>572</v>
      </c>
      <c r="N6336">
        <v>57.2</v>
      </c>
      <c r="O6336" s="26">
        <f t="shared" si="676"/>
        <v>14</v>
      </c>
      <c r="P6336" s="11">
        <f t="shared" si="681"/>
        <v>0.8207224156473224</v>
      </c>
      <c r="Q6336" s="12">
        <f t="shared" si="677"/>
        <v>2035436268.0912776</v>
      </c>
      <c r="R6336" s="13">
        <f t="shared" si="678"/>
        <v>2480054436.5367222</v>
      </c>
      <c r="S6336" s="14">
        <v>57</v>
      </c>
      <c r="T6336" s="14">
        <f t="shared" si="679"/>
        <v>5.7</v>
      </c>
      <c r="U6336" s="15">
        <f t="shared" si="680"/>
        <v>2534323560.1389999</v>
      </c>
    </row>
    <row r="6337" spans="6:21" x14ac:dyDescent="0.25">
      <c r="F6337" s="24"/>
      <c r="G6337" s="34">
        <v>40442.958333317969</v>
      </c>
      <c r="H6337" s="16">
        <v>619</v>
      </c>
      <c r="J6337" s="19">
        <v>61.9</v>
      </c>
      <c r="K6337" s="25">
        <f t="shared" si="675"/>
        <v>16.600000000000001</v>
      </c>
      <c r="L6337" s="16">
        <v>570</v>
      </c>
      <c r="N6337">
        <v>57</v>
      </c>
      <c r="O6337" s="26">
        <f t="shared" si="676"/>
        <v>13.9</v>
      </c>
      <c r="P6337" s="11">
        <f t="shared" si="681"/>
        <v>0.84168774067228791</v>
      </c>
      <c r="Q6337" s="12">
        <f t="shared" si="677"/>
        <v>1828383916.0998731</v>
      </c>
      <c r="R6337" s="13">
        <f t="shared" si="678"/>
        <v>2172282935.5212817</v>
      </c>
      <c r="S6337" s="14">
        <v>55</v>
      </c>
      <c r="T6337" s="14">
        <f t="shared" si="679"/>
        <v>5.5</v>
      </c>
      <c r="U6337" s="15">
        <f t="shared" si="680"/>
        <v>1891444606.8180001</v>
      </c>
    </row>
    <row r="6338" spans="6:21" x14ac:dyDescent="0.25">
      <c r="F6338" s="24"/>
      <c r="G6338" s="34">
        <v>40442.999999984633</v>
      </c>
      <c r="H6338" s="16">
        <v>612</v>
      </c>
      <c r="J6338" s="19">
        <v>61.2</v>
      </c>
      <c r="K6338" s="25">
        <f t="shared" si="675"/>
        <v>16.2</v>
      </c>
      <c r="L6338" s="16">
        <v>566</v>
      </c>
      <c r="N6338">
        <v>56.6</v>
      </c>
      <c r="O6338" s="26">
        <f t="shared" si="676"/>
        <v>13.7</v>
      </c>
      <c r="P6338" s="11">
        <f t="shared" si="681"/>
        <v>0.85223626846881562</v>
      </c>
      <c r="Q6338" s="12">
        <f t="shared" si="677"/>
        <v>1475323157.5253446</v>
      </c>
      <c r="R6338" s="13">
        <f t="shared" si="678"/>
        <v>1731119892.5809722</v>
      </c>
      <c r="S6338" s="14">
        <v>54</v>
      </c>
      <c r="T6338" s="14">
        <f t="shared" si="679"/>
        <v>5.4</v>
      </c>
      <c r="U6338" s="15">
        <f t="shared" si="680"/>
        <v>1381302369.3</v>
      </c>
    </row>
    <row r="6339" spans="6:21" x14ac:dyDescent="0.25">
      <c r="F6339" s="24"/>
      <c r="G6339" s="34">
        <v>40443.041666651297</v>
      </c>
      <c r="H6339" s="16">
        <v>607</v>
      </c>
      <c r="J6339" s="19">
        <v>60.7</v>
      </c>
      <c r="K6339" s="25">
        <f t="shared" ref="K6339:K6402" si="682">ROUND((J6339-32)/1.8,1)</f>
        <v>15.9</v>
      </c>
      <c r="L6339" s="16">
        <v>563</v>
      </c>
      <c r="N6339">
        <v>56.3</v>
      </c>
      <c r="O6339" s="26">
        <f t="shared" ref="O6339:O6402" si="683">ROUND((N6339-32)/1.8,1)</f>
        <v>13.5</v>
      </c>
      <c r="P6339" s="11">
        <f t="shared" si="681"/>
        <v>0.85746753694156241</v>
      </c>
      <c r="Q6339" s="12">
        <f t="shared" ref="Q6339:Q6402" si="684">611*EXP(17.27*O6339/237.3+O6339)</f>
        <v>1190438397.5185113</v>
      </c>
      <c r="R6339" s="13">
        <f t="shared" ref="R6339:R6402" si="685">Q6339/P6339</f>
        <v>1388318911.4827578</v>
      </c>
      <c r="S6339" s="14">
        <v>53</v>
      </c>
      <c r="T6339" s="14">
        <f t="shared" si="679"/>
        <v>5.3</v>
      </c>
      <c r="U6339" s="15">
        <f t="shared" si="680"/>
        <v>1048766724.011</v>
      </c>
    </row>
    <row r="6340" spans="6:21" x14ac:dyDescent="0.25">
      <c r="F6340" s="24"/>
      <c r="G6340" s="34">
        <v>40443.083333317962</v>
      </c>
      <c r="H6340" s="16">
        <v>600</v>
      </c>
      <c r="J6340" s="19">
        <v>60</v>
      </c>
      <c r="K6340" s="25">
        <f t="shared" si="682"/>
        <v>15.6</v>
      </c>
      <c r="L6340" s="16">
        <v>560</v>
      </c>
      <c r="N6340">
        <v>56</v>
      </c>
      <c r="O6340" s="26">
        <f t="shared" si="683"/>
        <v>13.3</v>
      </c>
      <c r="P6340" s="11">
        <f t="shared" si="681"/>
        <v>0.86275215077930156</v>
      </c>
      <c r="Q6340" s="12">
        <f t="shared" si="684"/>
        <v>960564857.30455852</v>
      </c>
      <c r="R6340" s="13">
        <f t="shared" si="685"/>
        <v>1113372892.1300344</v>
      </c>
      <c r="S6340" s="14">
        <v>51</v>
      </c>
      <c r="T6340" s="14">
        <f t="shared" si="679"/>
        <v>5.0999999999999996</v>
      </c>
      <c r="U6340" s="15">
        <f t="shared" si="680"/>
        <v>779320977.61000001</v>
      </c>
    </row>
    <row r="6341" spans="6:21" x14ac:dyDescent="0.25">
      <c r="F6341" s="24"/>
      <c r="G6341" s="34">
        <v>40443.124999984626</v>
      </c>
      <c r="H6341" s="16">
        <v>595</v>
      </c>
      <c r="J6341" s="19">
        <v>59.5</v>
      </c>
      <c r="K6341" s="25">
        <f t="shared" si="682"/>
        <v>15.3</v>
      </c>
      <c r="L6341" s="16">
        <v>557</v>
      </c>
      <c r="N6341">
        <v>55.7</v>
      </c>
      <c r="O6341" s="26">
        <f t="shared" si="683"/>
        <v>13.2</v>
      </c>
      <c r="P6341" s="11">
        <f t="shared" si="681"/>
        <v>0.87378753108950369</v>
      </c>
      <c r="Q6341" s="12">
        <f t="shared" si="684"/>
        <v>862852530.928599</v>
      </c>
      <c r="R6341" s="13">
        <f t="shared" si="685"/>
        <v>987485515.90422666</v>
      </c>
      <c r="S6341" s="14">
        <v>50</v>
      </c>
      <c r="T6341" s="14">
        <f t="shared" ref="T6341:T6404" si="686">S6341/10</f>
        <v>5</v>
      </c>
      <c r="U6341" s="15">
        <f t="shared" ref="U6341:U6404" si="687">ROUND(T6341*(1-P6341)*R6341,3)</f>
        <v>623164924.87800002</v>
      </c>
    </row>
    <row r="6342" spans="6:21" x14ac:dyDescent="0.25">
      <c r="F6342" s="24"/>
      <c r="G6342" s="34">
        <v>40443.16666665129</v>
      </c>
      <c r="H6342" s="16">
        <v>591</v>
      </c>
      <c r="J6342" s="19">
        <v>59.1</v>
      </c>
      <c r="K6342" s="25">
        <f t="shared" si="682"/>
        <v>15.1</v>
      </c>
      <c r="L6342" s="16">
        <v>553</v>
      </c>
      <c r="N6342">
        <v>55.3</v>
      </c>
      <c r="O6342" s="26">
        <f t="shared" si="683"/>
        <v>12.9</v>
      </c>
      <c r="P6342" s="11">
        <f t="shared" si="681"/>
        <v>0.8678808993252356</v>
      </c>
      <c r="Q6342" s="12">
        <f t="shared" si="684"/>
        <v>625412026.09210455</v>
      </c>
      <c r="R6342" s="13">
        <f t="shared" si="685"/>
        <v>720619645.59693968</v>
      </c>
      <c r="S6342" s="14">
        <v>50</v>
      </c>
      <c r="T6342" s="14">
        <f t="shared" si="686"/>
        <v>5</v>
      </c>
      <c r="U6342" s="15">
        <f t="shared" si="687"/>
        <v>476038097.52399999</v>
      </c>
    </row>
    <row r="6343" spans="6:21" x14ac:dyDescent="0.25">
      <c r="F6343" s="24"/>
      <c r="G6343" s="34">
        <v>40443.208333317954</v>
      </c>
      <c r="H6343" s="16">
        <v>588</v>
      </c>
      <c r="J6343" s="19">
        <v>58.8</v>
      </c>
      <c r="K6343" s="25">
        <f t="shared" si="682"/>
        <v>14.9</v>
      </c>
      <c r="L6343" s="16">
        <v>552</v>
      </c>
      <c r="N6343">
        <v>55.2</v>
      </c>
      <c r="O6343" s="26">
        <f t="shared" si="683"/>
        <v>12.9</v>
      </c>
      <c r="P6343" s="11">
        <f t="shared" si="681"/>
        <v>0.8791281088856141</v>
      </c>
      <c r="Q6343" s="12">
        <f t="shared" si="684"/>
        <v>625412026.09210455</v>
      </c>
      <c r="R6343" s="13">
        <f t="shared" si="685"/>
        <v>711400329.22491705</v>
      </c>
      <c r="S6343" s="14">
        <v>49</v>
      </c>
      <c r="T6343" s="14">
        <f t="shared" si="686"/>
        <v>4.9000000000000004</v>
      </c>
      <c r="U6343" s="15">
        <f t="shared" si="687"/>
        <v>421342685.35100001</v>
      </c>
    </row>
    <row r="6344" spans="6:21" x14ac:dyDescent="0.25">
      <c r="F6344" s="24"/>
      <c r="G6344" s="34">
        <v>40443.249999984619</v>
      </c>
      <c r="H6344" s="16">
        <v>602</v>
      </c>
      <c r="J6344" s="19">
        <v>60.2</v>
      </c>
      <c r="K6344" s="25">
        <f t="shared" si="682"/>
        <v>15.7</v>
      </c>
      <c r="L6344" s="16">
        <v>560</v>
      </c>
      <c r="N6344">
        <v>56</v>
      </c>
      <c r="O6344" s="26">
        <f t="shared" si="683"/>
        <v>13.3</v>
      </c>
      <c r="P6344" s="11">
        <f t="shared" si="681"/>
        <v>0.85724386219738347</v>
      </c>
      <c r="Q6344" s="12">
        <f t="shared" si="684"/>
        <v>960564857.30455852</v>
      </c>
      <c r="R6344" s="13">
        <f t="shared" si="685"/>
        <v>1120526958.1543939</v>
      </c>
      <c r="S6344" s="14">
        <v>53</v>
      </c>
      <c r="T6344" s="14">
        <f t="shared" si="686"/>
        <v>5.3</v>
      </c>
      <c r="U6344" s="15">
        <f t="shared" si="687"/>
        <v>847799134.50399995</v>
      </c>
    </row>
    <row r="6345" spans="6:21" x14ac:dyDescent="0.25">
      <c r="F6345" s="24"/>
      <c r="G6345" s="34">
        <v>40443.291666651283</v>
      </c>
      <c r="H6345" s="16">
        <v>638</v>
      </c>
      <c r="J6345" s="19">
        <v>63.8</v>
      </c>
      <c r="K6345" s="25">
        <f t="shared" si="682"/>
        <v>17.7</v>
      </c>
      <c r="L6345" s="16">
        <v>568</v>
      </c>
      <c r="N6345">
        <v>56.8</v>
      </c>
      <c r="O6345" s="26">
        <f t="shared" si="683"/>
        <v>13.8</v>
      </c>
      <c r="P6345" s="11">
        <f t="shared" si="681"/>
        <v>0.77998700587190228</v>
      </c>
      <c r="Q6345" s="12">
        <f t="shared" si="684"/>
        <v>1642393720.2355056</v>
      </c>
      <c r="R6345" s="13">
        <f t="shared" si="685"/>
        <v>2105668053.2768219</v>
      </c>
      <c r="S6345" s="14">
        <v>51</v>
      </c>
      <c r="T6345" s="14">
        <f t="shared" si="686"/>
        <v>5.0999999999999996</v>
      </c>
      <c r="U6345" s="15">
        <f t="shared" si="687"/>
        <v>2362699098.5110002</v>
      </c>
    </row>
    <row r="6346" spans="6:21" x14ac:dyDescent="0.25">
      <c r="F6346" s="24"/>
      <c r="G6346" s="34">
        <v>40443.333333317947</v>
      </c>
      <c r="H6346" s="16">
        <v>669</v>
      </c>
      <c r="J6346" s="19">
        <v>66.900000000000006</v>
      </c>
      <c r="K6346" s="25">
        <f t="shared" si="682"/>
        <v>19.399999999999999</v>
      </c>
      <c r="L6346" s="16">
        <v>569</v>
      </c>
      <c r="N6346">
        <v>56.9</v>
      </c>
      <c r="O6346" s="26">
        <f t="shared" si="683"/>
        <v>13.8</v>
      </c>
      <c r="P6346" s="11">
        <f t="shared" si="681"/>
        <v>0.70123641406509885</v>
      </c>
      <c r="Q6346" s="12">
        <f t="shared" si="684"/>
        <v>1642393720.2355056</v>
      </c>
      <c r="R6346" s="13">
        <f t="shared" si="685"/>
        <v>2342139808.0491509</v>
      </c>
      <c r="S6346" s="14">
        <v>55</v>
      </c>
      <c r="T6346" s="14">
        <f t="shared" si="686"/>
        <v>5.5</v>
      </c>
      <c r="U6346" s="15">
        <f t="shared" si="687"/>
        <v>3848603482.9749999</v>
      </c>
    </row>
    <row r="6347" spans="6:21" x14ac:dyDescent="0.25">
      <c r="F6347" s="24"/>
      <c r="G6347" s="34">
        <v>40443.374999984611</v>
      </c>
      <c r="H6347" s="16">
        <v>693</v>
      </c>
      <c r="J6347" s="19">
        <v>69.3</v>
      </c>
      <c r="K6347" s="25">
        <f t="shared" si="682"/>
        <v>20.7</v>
      </c>
      <c r="L6347" s="16">
        <v>565</v>
      </c>
      <c r="N6347">
        <v>56.5</v>
      </c>
      <c r="O6347" s="26">
        <f t="shared" si="683"/>
        <v>13.6</v>
      </c>
      <c r="P6347" s="11">
        <f t="shared" si="681"/>
        <v>0.6386634460985946</v>
      </c>
      <c r="Q6347" s="12">
        <f t="shared" si="684"/>
        <v>1325247650.6172061</v>
      </c>
      <c r="R6347" s="13">
        <f t="shared" si="685"/>
        <v>2075032881.1093707</v>
      </c>
      <c r="S6347" s="14">
        <v>70</v>
      </c>
      <c r="T6347" s="14">
        <f t="shared" si="686"/>
        <v>7</v>
      </c>
      <c r="U6347" s="15">
        <f t="shared" si="687"/>
        <v>5248496613.4449997</v>
      </c>
    </row>
    <row r="6348" spans="6:21" x14ac:dyDescent="0.25">
      <c r="F6348" s="24"/>
      <c r="G6348" s="34">
        <v>40443.416666651276</v>
      </c>
      <c r="H6348" s="16">
        <v>713</v>
      </c>
      <c r="J6348" s="19">
        <v>71.3</v>
      </c>
      <c r="K6348" s="25">
        <f t="shared" si="682"/>
        <v>21.8</v>
      </c>
      <c r="L6348" s="16">
        <v>563</v>
      </c>
      <c r="N6348">
        <v>56.3</v>
      </c>
      <c r="O6348" s="26">
        <f t="shared" si="683"/>
        <v>13.5</v>
      </c>
      <c r="P6348" s="11">
        <f t="shared" si="681"/>
        <v>0.59313436976126388</v>
      </c>
      <c r="Q6348" s="12">
        <f t="shared" si="684"/>
        <v>1190438397.5185113</v>
      </c>
      <c r="R6348" s="13">
        <f t="shared" si="685"/>
        <v>2007029870.8160543</v>
      </c>
      <c r="S6348" s="14">
        <v>83</v>
      </c>
      <c r="T6348" s="14">
        <f t="shared" si="686"/>
        <v>8.3000000000000007</v>
      </c>
      <c r="U6348" s="15">
        <f t="shared" si="687"/>
        <v>6777709228.3699999</v>
      </c>
    </row>
    <row r="6349" spans="6:21" x14ac:dyDescent="0.25">
      <c r="F6349" s="24"/>
      <c r="G6349" s="34">
        <v>40443.45833331794</v>
      </c>
      <c r="H6349" s="16">
        <v>727</v>
      </c>
      <c r="J6349" s="19">
        <v>72.7</v>
      </c>
      <c r="K6349" s="25">
        <f t="shared" si="682"/>
        <v>22.6</v>
      </c>
      <c r="L6349" s="16">
        <v>561</v>
      </c>
      <c r="N6349">
        <v>56.1</v>
      </c>
      <c r="O6349" s="26">
        <f t="shared" si="683"/>
        <v>13.4</v>
      </c>
      <c r="P6349" s="11">
        <f t="shared" si="681"/>
        <v>0.56127413439557094</v>
      </c>
      <c r="Q6349" s="12">
        <f t="shared" si="684"/>
        <v>1069342456.5789183</v>
      </c>
      <c r="R6349" s="13">
        <f t="shared" si="685"/>
        <v>1905205301.7381244</v>
      </c>
      <c r="S6349" s="14">
        <v>89</v>
      </c>
      <c r="T6349" s="14">
        <f t="shared" si="686"/>
        <v>8.9</v>
      </c>
      <c r="U6349" s="15">
        <f t="shared" si="687"/>
        <v>7439179321.9169998</v>
      </c>
    </row>
    <row r="6350" spans="6:21" x14ac:dyDescent="0.25">
      <c r="F6350" s="24"/>
      <c r="G6350" s="34">
        <v>40443.499999984604</v>
      </c>
      <c r="H6350" s="16">
        <v>738</v>
      </c>
      <c r="J6350" s="19">
        <v>73.8</v>
      </c>
      <c r="K6350" s="25">
        <f t="shared" si="682"/>
        <v>23.2</v>
      </c>
      <c r="L6350" s="16">
        <v>559</v>
      </c>
      <c r="N6350">
        <v>55.9</v>
      </c>
      <c r="O6350" s="26">
        <f t="shared" si="683"/>
        <v>13.3</v>
      </c>
      <c r="P6350" s="11">
        <f t="shared" si="681"/>
        <v>0.53773211144949296</v>
      </c>
      <c r="Q6350" s="12">
        <f t="shared" si="684"/>
        <v>960564857.30455852</v>
      </c>
      <c r="R6350" s="13">
        <f t="shared" si="685"/>
        <v>1786326010.3907344</v>
      </c>
      <c r="S6350" s="14">
        <v>92</v>
      </c>
      <c r="T6350" s="14">
        <f t="shared" si="686"/>
        <v>9.1999999999999993</v>
      </c>
      <c r="U6350" s="15">
        <f t="shared" si="687"/>
        <v>7597002608.3929996</v>
      </c>
    </row>
    <row r="6351" spans="6:21" x14ac:dyDescent="0.25">
      <c r="F6351" s="24"/>
      <c r="G6351" s="34">
        <v>40443.541666651268</v>
      </c>
      <c r="H6351" s="16">
        <v>742</v>
      </c>
      <c r="J6351" s="19">
        <v>74.2</v>
      </c>
      <c r="K6351" s="25">
        <f t="shared" si="682"/>
        <v>23.4</v>
      </c>
      <c r="L6351" s="16">
        <v>557</v>
      </c>
      <c r="N6351">
        <v>55.7</v>
      </c>
      <c r="O6351" s="26">
        <f t="shared" si="683"/>
        <v>13.2</v>
      </c>
      <c r="P6351" s="11">
        <f t="shared" si="681"/>
        <v>0.52782025257901111</v>
      </c>
      <c r="Q6351" s="12">
        <f t="shared" si="684"/>
        <v>862852530.928599</v>
      </c>
      <c r="R6351" s="13">
        <f t="shared" si="685"/>
        <v>1634746917.5587115</v>
      </c>
      <c r="S6351" s="14">
        <v>93</v>
      </c>
      <c r="T6351" s="14">
        <f t="shared" si="686"/>
        <v>9.3000000000000007</v>
      </c>
      <c r="U6351" s="15">
        <f t="shared" si="687"/>
        <v>7178617795.6599998</v>
      </c>
    </row>
    <row r="6352" spans="6:21" x14ac:dyDescent="0.25">
      <c r="F6352" s="24"/>
      <c r="G6352" s="34">
        <v>40443.583333317933</v>
      </c>
      <c r="H6352" s="16">
        <v>742</v>
      </c>
      <c r="J6352" s="19">
        <v>74.2</v>
      </c>
      <c r="K6352" s="25">
        <f t="shared" si="682"/>
        <v>23.4</v>
      </c>
      <c r="L6352" s="16">
        <v>557</v>
      </c>
      <c r="N6352">
        <v>55.7</v>
      </c>
      <c r="O6352" s="26">
        <f t="shared" si="683"/>
        <v>13.2</v>
      </c>
      <c r="P6352" s="11">
        <f t="shared" si="681"/>
        <v>0.52782025257901111</v>
      </c>
      <c r="Q6352" s="12">
        <f t="shared" si="684"/>
        <v>862852530.928599</v>
      </c>
      <c r="R6352" s="13">
        <f t="shared" si="685"/>
        <v>1634746917.5587115</v>
      </c>
      <c r="S6352" s="14">
        <v>96</v>
      </c>
      <c r="T6352" s="14">
        <f t="shared" si="686"/>
        <v>9.6</v>
      </c>
      <c r="U6352" s="15">
        <f t="shared" si="687"/>
        <v>7410186111.6490002</v>
      </c>
    </row>
    <row r="6353" spans="6:21" x14ac:dyDescent="0.25">
      <c r="F6353" s="24"/>
      <c r="G6353" s="34">
        <v>40443.624999984597</v>
      </c>
      <c r="H6353" s="16">
        <v>735</v>
      </c>
      <c r="J6353" s="19">
        <v>73.5</v>
      </c>
      <c r="K6353" s="25">
        <f t="shared" si="682"/>
        <v>23.1</v>
      </c>
      <c r="L6353" s="16">
        <v>558</v>
      </c>
      <c r="N6353">
        <v>55.8</v>
      </c>
      <c r="O6353" s="26">
        <f t="shared" si="683"/>
        <v>13.2</v>
      </c>
      <c r="P6353" s="11">
        <f t="shared" si="681"/>
        <v>0.53746640099498166</v>
      </c>
      <c r="Q6353" s="12">
        <f t="shared" si="684"/>
        <v>862852530.928599</v>
      </c>
      <c r="R6353" s="13">
        <f t="shared" si="685"/>
        <v>1605407387.9432242</v>
      </c>
      <c r="S6353" s="14">
        <v>95</v>
      </c>
      <c r="T6353" s="14">
        <f t="shared" si="686"/>
        <v>9.5</v>
      </c>
      <c r="U6353" s="15">
        <f t="shared" si="687"/>
        <v>7054271141.6389999</v>
      </c>
    </row>
    <row r="6354" spans="6:21" x14ac:dyDescent="0.25">
      <c r="F6354" s="24"/>
      <c r="G6354" s="34">
        <v>40443.666666651261</v>
      </c>
      <c r="H6354" s="16">
        <v>721</v>
      </c>
      <c r="J6354" s="19">
        <v>72.099999999999994</v>
      </c>
      <c r="K6354" s="25">
        <f t="shared" si="682"/>
        <v>22.3</v>
      </c>
      <c r="L6354" s="16">
        <v>562</v>
      </c>
      <c r="N6354">
        <v>56.2</v>
      </c>
      <c r="O6354" s="26">
        <f t="shared" si="683"/>
        <v>13.4</v>
      </c>
      <c r="P6354" s="11">
        <f t="shared" si="681"/>
        <v>0.5715955269666787</v>
      </c>
      <c r="Q6354" s="12">
        <f t="shared" si="684"/>
        <v>1069342456.5789183</v>
      </c>
      <c r="R6354" s="13">
        <f t="shared" si="685"/>
        <v>1870802702.4873061</v>
      </c>
      <c r="S6354" s="14">
        <v>94</v>
      </c>
      <c r="T6354" s="14">
        <f t="shared" si="686"/>
        <v>9.4</v>
      </c>
      <c r="U6354" s="15">
        <f t="shared" si="687"/>
        <v>7533726311.5389996</v>
      </c>
    </row>
    <row r="6355" spans="6:21" x14ac:dyDescent="0.25">
      <c r="F6355" s="24"/>
      <c r="G6355" s="34">
        <v>40443.708333317925</v>
      </c>
      <c r="H6355" s="16">
        <v>694</v>
      </c>
      <c r="J6355" s="19">
        <v>69.400000000000006</v>
      </c>
      <c r="K6355" s="25">
        <f t="shared" si="682"/>
        <v>20.8</v>
      </c>
      <c r="L6355" s="16">
        <v>566</v>
      </c>
      <c r="N6355">
        <v>56.6</v>
      </c>
      <c r="O6355" s="26">
        <f t="shared" si="683"/>
        <v>13.7</v>
      </c>
      <c r="P6355" s="11">
        <f t="shared" si="681"/>
        <v>0.63889373246201797</v>
      </c>
      <c r="Q6355" s="12">
        <f t="shared" si="684"/>
        <v>1475323157.5253446</v>
      </c>
      <c r="R6355" s="13">
        <f t="shared" si="685"/>
        <v>2309183957.4636178</v>
      </c>
      <c r="S6355" s="14">
        <v>92</v>
      </c>
      <c r="T6355" s="14">
        <f t="shared" si="686"/>
        <v>9.1999999999999993</v>
      </c>
      <c r="U6355" s="15">
        <f t="shared" si="687"/>
        <v>7671519359.4320002</v>
      </c>
    </row>
    <row r="6356" spans="6:21" x14ac:dyDescent="0.25">
      <c r="F6356" s="24"/>
      <c r="G6356" s="34">
        <v>40443.74999998459</v>
      </c>
      <c r="H6356" s="16">
        <v>668</v>
      </c>
      <c r="J6356" s="19">
        <v>66.8</v>
      </c>
      <c r="K6356" s="25">
        <f t="shared" si="682"/>
        <v>19.3</v>
      </c>
      <c r="L6356" s="16">
        <v>569</v>
      </c>
      <c r="N6356">
        <v>56.9</v>
      </c>
      <c r="O6356" s="26">
        <f t="shared" si="683"/>
        <v>13.8</v>
      </c>
      <c r="P6356" s="11">
        <f t="shared" si="681"/>
        <v>0.70561288185061266</v>
      </c>
      <c r="Q6356" s="12">
        <f t="shared" si="684"/>
        <v>1642393720.2355056</v>
      </c>
      <c r="R6356" s="13">
        <f t="shared" si="685"/>
        <v>2327613004.9213324</v>
      </c>
      <c r="S6356" s="14">
        <v>85</v>
      </c>
      <c r="T6356" s="14">
        <f t="shared" si="686"/>
        <v>8.5</v>
      </c>
      <c r="U6356" s="15">
        <f t="shared" si="687"/>
        <v>5824363919.8299999</v>
      </c>
    </row>
    <row r="6357" spans="6:21" x14ac:dyDescent="0.25">
      <c r="F6357" s="24"/>
      <c r="G6357" s="34">
        <v>40443.791666651254</v>
      </c>
      <c r="H6357" s="16">
        <v>652</v>
      </c>
      <c r="J6357" s="19">
        <v>65.2</v>
      </c>
      <c r="K6357" s="25">
        <f t="shared" si="682"/>
        <v>18.399999999999999</v>
      </c>
      <c r="L6357" s="16">
        <v>570</v>
      </c>
      <c r="N6357">
        <v>57</v>
      </c>
      <c r="O6357" s="26">
        <f t="shared" si="683"/>
        <v>13.9</v>
      </c>
      <c r="P6357" s="11">
        <f t="shared" si="681"/>
        <v>0.7512851942845945</v>
      </c>
      <c r="Q6357" s="12">
        <f t="shared" si="684"/>
        <v>1828383916.0998731</v>
      </c>
      <c r="R6357" s="13">
        <f t="shared" si="685"/>
        <v>2433674894.7128358</v>
      </c>
      <c r="S6357" s="14">
        <v>69</v>
      </c>
      <c r="T6357" s="14">
        <f t="shared" si="686"/>
        <v>6.9</v>
      </c>
      <c r="U6357" s="15">
        <f t="shared" si="687"/>
        <v>4176507752.4289999</v>
      </c>
    </row>
    <row r="6358" spans="6:21" x14ac:dyDescent="0.25">
      <c r="F6358" s="24"/>
      <c r="G6358" s="34">
        <v>40443.833333317918</v>
      </c>
      <c r="H6358" s="16">
        <v>640</v>
      </c>
      <c r="J6358" s="19">
        <v>64</v>
      </c>
      <c r="K6358" s="25">
        <f t="shared" si="682"/>
        <v>17.8</v>
      </c>
      <c r="L6358" s="16">
        <v>569</v>
      </c>
      <c r="N6358">
        <v>56.9</v>
      </c>
      <c r="O6358" s="26">
        <f t="shared" si="683"/>
        <v>13.8</v>
      </c>
      <c r="P6358" s="11">
        <f t="shared" si="681"/>
        <v>0.77508854663354521</v>
      </c>
      <c r="Q6358" s="12">
        <f t="shared" si="684"/>
        <v>1642393720.2355056</v>
      </c>
      <c r="R6358" s="13">
        <f t="shared" si="685"/>
        <v>2118975602.6829982</v>
      </c>
      <c r="S6358" s="14">
        <v>61</v>
      </c>
      <c r="T6358" s="14">
        <f t="shared" si="686"/>
        <v>6.1</v>
      </c>
      <c r="U6358" s="15">
        <f t="shared" si="687"/>
        <v>2907149482.9299998</v>
      </c>
    </row>
    <row r="6359" spans="6:21" x14ac:dyDescent="0.25">
      <c r="F6359" s="24"/>
      <c r="G6359" s="34">
        <v>40443.874999984582</v>
      </c>
      <c r="H6359" s="16">
        <v>630</v>
      </c>
      <c r="J6359" s="19">
        <v>63</v>
      </c>
      <c r="K6359" s="25">
        <f t="shared" si="682"/>
        <v>17.2</v>
      </c>
      <c r="L6359" s="16">
        <v>567</v>
      </c>
      <c r="N6359">
        <v>56.7</v>
      </c>
      <c r="O6359" s="26">
        <f t="shared" si="683"/>
        <v>13.7</v>
      </c>
      <c r="P6359" s="11">
        <f t="shared" si="681"/>
        <v>0.7997840670955183</v>
      </c>
      <c r="Q6359" s="12">
        <f t="shared" si="684"/>
        <v>1475323157.5253446</v>
      </c>
      <c r="R6359" s="13">
        <f t="shared" si="685"/>
        <v>1844651848.1958539</v>
      </c>
      <c r="S6359" s="14">
        <v>58</v>
      </c>
      <c r="T6359" s="14">
        <f t="shared" si="686"/>
        <v>5.8</v>
      </c>
      <c r="U6359" s="15">
        <f t="shared" si="687"/>
        <v>2142106405.8889999</v>
      </c>
    </row>
    <row r="6360" spans="6:21" x14ac:dyDescent="0.25">
      <c r="F6360" s="24"/>
      <c r="G6360" s="34">
        <v>40443.916666651246</v>
      </c>
      <c r="H6360" s="16">
        <v>621</v>
      </c>
      <c r="J6360" s="19">
        <v>62.1</v>
      </c>
      <c r="K6360" s="25">
        <f t="shared" si="682"/>
        <v>16.7</v>
      </c>
      <c r="L6360" s="16">
        <v>565</v>
      </c>
      <c r="N6360">
        <v>56.5</v>
      </c>
      <c r="O6360" s="26">
        <f t="shared" si="683"/>
        <v>13.6</v>
      </c>
      <c r="P6360" s="11">
        <f t="shared" si="681"/>
        <v>0.82018129094422376</v>
      </c>
      <c r="Q6360" s="12">
        <f t="shared" si="684"/>
        <v>1325247650.6172061</v>
      </c>
      <c r="R6360" s="13">
        <f t="shared" si="685"/>
        <v>1615798440.234513</v>
      </c>
      <c r="S6360" s="14">
        <v>58</v>
      </c>
      <c r="T6360" s="14">
        <f t="shared" si="686"/>
        <v>5.8</v>
      </c>
      <c r="U6360" s="15">
        <f t="shared" si="687"/>
        <v>1685194579.78</v>
      </c>
    </row>
    <row r="6361" spans="6:21" x14ac:dyDescent="0.25">
      <c r="F6361" s="24"/>
      <c r="G6361" s="34">
        <v>40443.958333317911</v>
      </c>
      <c r="H6361" s="16">
        <v>613</v>
      </c>
      <c r="J6361" s="19">
        <v>61.3</v>
      </c>
      <c r="K6361" s="25">
        <f t="shared" si="682"/>
        <v>16.3</v>
      </c>
      <c r="L6361" s="16">
        <v>563</v>
      </c>
      <c r="N6361">
        <v>56.3</v>
      </c>
      <c r="O6361" s="26">
        <f t="shared" si="683"/>
        <v>13.5</v>
      </c>
      <c r="P6361" s="11">
        <f t="shared" si="681"/>
        <v>0.83585414132890212</v>
      </c>
      <c r="Q6361" s="12">
        <f t="shared" si="684"/>
        <v>1190438397.5185113</v>
      </c>
      <c r="R6361" s="13">
        <f t="shared" si="685"/>
        <v>1424217861.2955906</v>
      </c>
      <c r="S6361" s="14">
        <v>56</v>
      </c>
      <c r="T6361" s="14">
        <f t="shared" si="686"/>
        <v>5.6</v>
      </c>
      <c r="U6361" s="15">
        <f t="shared" si="687"/>
        <v>1309164997.152</v>
      </c>
    </row>
    <row r="6362" spans="6:21" x14ac:dyDescent="0.25">
      <c r="F6362" s="24"/>
      <c r="G6362" s="34">
        <v>40443.999999984575</v>
      </c>
      <c r="H6362" s="16">
        <v>606</v>
      </c>
      <c r="J6362" s="19">
        <v>60.6</v>
      </c>
      <c r="K6362" s="25">
        <f t="shared" si="682"/>
        <v>15.9</v>
      </c>
      <c r="L6362" s="16">
        <v>559</v>
      </c>
      <c r="N6362">
        <v>55.9</v>
      </c>
      <c r="O6362" s="26">
        <f t="shared" si="683"/>
        <v>13.3</v>
      </c>
      <c r="P6362" s="11">
        <f t="shared" si="681"/>
        <v>0.84634540996394492</v>
      </c>
      <c r="Q6362" s="12">
        <f t="shared" si="684"/>
        <v>960564857.30455852</v>
      </c>
      <c r="R6362" s="13">
        <f t="shared" si="685"/>
        <v>1134956066.3954914</v>
      </c>
      <c r="S6362" s="14">
        <v>55</v>
      </c>
      <c r="T6362" s="14">
        <f t="shared" si="686"/>
        <v>5.5</v>
      </c>
      <c r="U6362" s="15">
        <f t="shared" si="687"/>
        <v>959151650</v>
      </c>
    </row>
    <row r="6363" spans="6:21" x14ac:dyDescent="0.25">
      <c r="F6363" s="24"/>
      <c r="G6363" s="34">
        <v>40444.041666651239</v>
      </c>
      <c r="H6363" s="16">
        <v>600</v>
      </c>
      <c r="J6363" s="19">
        <v>60</v>
      </c>
      <c r="K6363" s="25">
        <f t="shared" si="682"/>
        <v>15.6</v>
      </c>
      <c r="L6363" s="16">
        <v>556</v>
      </c>
      <c r="N6363">
        <v>55.6</v>
      </c>
      <c r="O6363" s="26">
        <f t="shared" si="683"/>
        <v>13.1</v>
      </c>
      <c r="P6363" s="11">
        <f t="shared" si="681"/>
        <v>0.8515436964449612</v>
      </c>
      <c r="Q6363" s="12">
        <f t="shared" si="684"/>
        <v>775079875.62554884</v>
      </c>
      <c r="R6363" s="13">
        <f t="shared" si="685"/>
        <v>910205640.48722947</v>
      </c>
      <c r="S6363" s="14">
        <v>53</v>
      </c>
      <c r="T6363" s="14">
        <f t="shared" si="686"/>
        <v>5.3</v>
      </c>
      <c r="U6363" s="15">
        <f t="shared" si="687"/>
        <v>716166553.76699996</v>
      </c>
    </row>
    <row r="6364" spans="6:21" x14ac:dyDescent="0.25">
      <c r="F6364" s="24"/>
      <c r="G6364" s="34">
        <v>40444.083333317903</v>
      </c>
      <c r="H6364" s="16">
        <v>594</v>
      </c>
      <c r="J6364" s="19">
        <v>59.4</v>
      </c>
      <c r="K6364" s="25">
        <f t="shared" si="682"/>
        <v>15.2</v>
      </c>
      <c r="L6364" s="16">
        <v>553</v>
      </c>
      <c r="N6364">
        <v>55.3</v>
      </c>
      <c r="O6364" s="26">
        <f t="shared" si="683"/>
        <v>12.9</v>
      </c>
      <c r="P6364" s="11">
        <f t="shared" si="681"/>
        <v>0.86231796576083986</v>
      </c>
      <c r="Q6364" s="12">
        <f t="shared" si="684"/>
        <v>625412026.09210455</v>
      </c>
      <c r="R6364" s="13">
        <f t="shared" si="685"/>
        <v>725268463.51889634</v>
      </c>
      <c r="S6364" s="14">
        <v>51</v>
      </c>
      <c r="T6364" s="14">
        <f t="shared" si="686"/>
        <v>5.0999999999999996</v>
      </c>
      <c r="U6364" s="15">
        <f t="shared" si="687"/>
        <v>509267830.87699997</v>
      </c>
    </row>
    <row r="6365" spans="6:21" x14ac:dyDescent="0.25">
      <c r="F6365" s="24"/>
      <c r="G6365" s="34">
        <v>40444.124999984568</v>
      </c>
      <c r="H6365" s="16">
        <v>589</v>
      </c>
      <c r="J6365" s="19">
        <v>58.9</v>
      </c>
      <c r="K6365" s="25">
        <f t="shared" si="682"/>
        <v>14.9</v>
      </c>
      <c r="L6365" s="16">
        <v>551</v>
      </c>
      <c r="N6365">
        <v>55.1</v>
      </c>
      <c r="O6365" s="26">
        <f t="shared" si="683"/>
        <v>12.8</v>
      </c>
      <c r="P6365" s="11">
        <f t="shared" si="681"/>
        <v>0.87338282915059728</v>
      </c>
      <c r="Q6365" s="12">
        <f t="shared" si="684"/>
        <v>561792725.89779603</v>
      </c>
      <c r="R6365" s="13">
        <f t="shared" si="685"/>
        <v>643237658.38648772</v>
      </c>
      <c r="S6365" s="14">
        <v>51</v>
      </c>
      <c r="T6365" s="14">
        <f t="shared" si="686"/>
        <v>5.0999999999999996</v>
      </c>
      <c r="U6365" s="15">
        <f t="shared" si="687"/>
        <v>415369155.69199997</v>
      </c>
    </row>
    <row r="6366" spans="6:21" x14ac:dyDescent="0.25">
      <c r="F6366" s="24"/>
      <c r="G6366" s="34">
        <v>40444.166666651232</v>
      </c>
      <c r="H6366" s="16">
        <v>585</v>
      </c>
      <c r="J6366" s="19">
        <v>58.5</v>
      </c>
      <c r="K6366" s="25">
        <f t="shared" si="682"/>
        <v>14.7</v>
      </c>
      <c r="L6366" s="16">
        <v>547</v>
      </c>
      <c r="N6366">
        <v>54.7</v>
      </c>
      <c r="O6366" s="26">
        <f t="shared" si="683"/>
        <v>12.6</v>
      </c>
      <c r="P6366" s="11">
        <f t="shared" si="681"/>
        <v>0.87317980508665605</v>
      </c>
      <c r="Q6366" s="12">
        <f t="shared" si="684"/>
        <v>453310604.48960614</v>
      </c>
      <c r="R6366" s="13">
        <f t="shared" si="685"/>
        <v>519149208.27173591</v>
      </c>
      <c r="S6366" s="14">
        <v>51</v>
      </c>
      <c r="T6366" s="14">
        <f t="shared" si="686"/>
        <v>5.0999999999999996</v>
      </c>
      <c r="U6366" s="15">
        <f t="shared" si="687"/>
        <v>335776879.28899997</v>
      </c>
    </row>
    <row r="6367" spans="6:21" x14ac:dyDescent="0.25">
      <c r="F6367" s="24"/>
      <c r="G6367" s="34">
        <v>40444.208333317896</v>
      </c>
      <c r="H6367" s="16">
        <v>582</v>
      </c>
      <c r="J6367" s="19">
        <v>58.2</v>
      </c>
      <c r="K6367" s="25">
        <f t="shared" si="682"/>
        <v>14.6</v>
      </c>
      <c r="L6367" s="16">
        <v>546</v>
      </c>
      <c r="N6367">
        <v>54.6</v>
      </c>
      <c r="O6367" s="26">
        <f t="shared" si="683"/>
        <v>12.6</v>
      </c>
      <c r="P6367" s="11">
        <f t="shared" si="681"/>
        <v>0.87883526202760964</v>
      </c>
      <c r="Q6367" s="12">
        <f t="shared" si="684"/>
        <v>453310604.48960614</v>
      </c>
      <c r="R6367" s="13">
        <f t="shared" si="685"/>
        <v>515808393.3088302</v>
      </c>
      <c r="S6367" s="14">
        <v>49</v>
      </c>
      <c r="T6367" s="14">
        <f t="shared" si="686"/>
        <v>4.9000000000000004</v>
      </c>
      <c r="U6367" s="15">
        <f t="shared" si="687"/>
        <v>306239165.21399999</v>
      </c>
    </row>
    <row r="6368" spans="6:21" x14ac:dyDescent="0.25">
      <c r="F6368" s="24"/>
      <c r="G6368" s="34">
        <v>40444.24999998456</v>
      </c>
      <c r="H6368" s="16">
        <v>596</v>
      </c>
      <c r="J6368" s="19">
        <v>59.6</v>
      </c>
      <c r="K6368" s="25">
        <f t="shared" si="682"/>
        <v>15.3</v>
      </c>
      <c r="L6368" s="16">
        <v>554</v>
      </c>
      <c r="N6368">
        <v>55.4</v>
      </c>
      <c r="O6368" s="26">
        <f t="shared" si="683"/>
        <v>13</v>
      </c>
      <c r="P6368" s="11">
        <f t="shared" si="681"/>
        <v>0.86242669012867379</v>
      </c>
      <c r="Q6368" s="12">
        <f t="shared" si="684"/>
        <v>696235790.08708739</v>
      </c>
      <c r="R6368" s="13">
        <f t="shared" si="685"/>
        <v>807298519.46396649</v>
      </c>
      <c r="S6368" s="14">
        <v>53</v>
      </c>
      <c r="T6368" s="14">
        <f t="shared" si="686"/>
        <v>5.3</v>
      </c>
      <c r="U6368" s="15">
        <f t="shared" si="687"/>
        <v>588632465.69700003</v>
      </c>
    </row>
    <row r="6369" spans="6:21" x14ac:dyDescent="0.25">
      <c r="F6369" s="24"/>
      <c r="G6369" s="34">
        <v>40444.291666651225</v>
      </c>
      <c r="H6369" s="16">
        <v>632</v>
      </c>
      <c r="J6369" s="19">
        <v>63.2</v>
      </c>
      <c r="K6369" s="25">
        <f t="shared" si="682"/>
        <v>17.3</v>
      </c>
      <c r="L6369" s="16">
        <v>563</v>
      </c>
      <c r="N6369">
        <v>56.3</v>
      </c>
      <c r="O6369" s="26">
        <f t="shared" si="683"/>
        <v>13.5</v>
      </c>
      <c r="P6369" s="11">
        <f t="shared" si="681"/>
        <v>0.78444941543587965</v>
      </c>
      <c r="Q6369" s="12">
        <f t="shared" si="684"/>
        <v>1190438397.5185113</v>
      </c>
      <c r="R6369" s="13">
        <f t="shared" si="685"/>
        <v>1517546414.2031946</v>
      </c>
      <c r="S6369" s="14">
        <v>51</v>
      </c>
      <c r="T6369" s="14">
        <f t="shared" si="686"/>
        <v>5.0999999999999996</v>
      </c>
      <c r="U6369" s="15">
        <f t="shared" si="687"/>
        <v>1668250885.092</v>
      </c>
    </row>
    <row r="6370" spans="6:21" x14ac:dyDescent="0.25">
      <c r="F6370" s="24"/>
      <c r="G6370" s="34">
        <v>40444.333333317889</v>
      </c>
      <c r="H6370" s="16">
        <v>664</v>
      </c>
      <c r="J6370" s="19">
        <v>66.400000000000006</v>
      </c>
      <c r="K6370" s="25">
        <f t="shared" si="682"/>
        <v>19.100000000000001</v>
      </c>
      <c r="L6370" s="16">
        <v>564</v>
      </c>
      <c r="N6370">
        <v>56.4</v>
      </c>
      <c r="O6370" s="26">
        <f t="shared" si="683"/>
        <v>13.6</v>
      </c>
      <c r="P6370" s="11">
        <f t="shared" si="681"/>
        <v>0.70521318454422932</v>
      </c>
      <c r="Q6370" s="12">
        <f t="shared" si="684"/>
        <v>1325247650.6172061</v>
      </c>
      <c r="R6370" s="13">
        <f t="shared" si="685"/>
        <v>1879215646.6469038</v>
      </c>
      <c r="S6370" s="14">
        <v>55</v>
      </c>
      <c r="T6370" s="14">
        <f t="shared" si="686"/>
        <v>5.5</v>
      </c>
      <c r="U6370" s="15">
        <f t="shared" si="687"/>
        <v>3046823978.1630001</v>
      </c>
    </row>
    <row r="6371" spans="6:21" x14ac:dyDescent="0.25">
      <c r="F6371" s="24"/>
      <c r="G6371" s="34">
        <v>40444.374999984553</v>
      </c>
      <c r="H6371" s="16">
        <v>688</v>
      </c>
      <c r="J6371" s="19">
        <v>68.8</v>
      </c>
      <c r="K6371" s="25">
        <f t="shared" si="682"/>
        <v>20.399999999999999</v>
      </c>
      <c r="L6371" s="16">
        <v>561</v>
      </c>
      <c r="N6371">
        <v>56.1</v>
      </c>
      <c r="O6371" s="26">
        <f t="shared" si="683"/>
        <v>13.4</v>
      </c>
      <c r="P6371" s="11">
        <f t="shared" si="681"/>
        <v>0.64215133889187037</v>
      </c>
      <c r="Q6371" s="12">
        <f t="shared" si="684"/>
        <v>1069342456.5789183</v>
      </c>
      <c r="R6371" s="13">
        <f t="shared" si="685"/>
        <v>1665249905.7686791</v>
      </c>
      <c r="S6371" s="14">
        <v>69</v>
      </c>
      <c r="T6371" s="14">
        <f t="shared" si="686"/>
        <v>6.9</v>
      </c>
      <c r="U6371" s="15">
        <f t="shared" si="687"/>
        <v>4111761399.4089999</v>
      </c>
    </row>
    <row r="6372" spans="6:21" x14ac:dyDescent="0.25">
      <c r="F6372" s="24"/>
      <c r="G6372" s="34">
        <v>40444.416666651217</v>
      </c>
      <c r="H6372" s="16">
        <v>707</v>
      </c>
      <c r="J6372" s="19">
        <v>70.7</v>
      </c>
      <c r="K6372" s="25">
        <f t="shared" si="682"/>
        <v>21.5</v>
      </c>
      <c r="L6372" s="16">
        <v>558</v>
      </c>
      <c r="N6372">
        <v>55.8</v>
      </c>
      <c r="O6372" s="26">
        <f t="shared" si="683"/>
        <v>13.2</v>
      </c>
      <c r="P6372" s="11">
        <f t="shared" si="681"/>
        <v>0.59238955371477553</v>
      </c>
      <c r="Q6372" s="12">
        <f t="shared" si="684"/>
        <v>862852530.928599</v>
      </c>
      <c r="R6372" s="13">
        <f t="shared" si="685"/>
        <v>1456562705.2634461</v>
      </c>
      <c r="S6372" s="14">
        <v>83</v>
      </c>
      <c r="T6372" s="14">
        <f t="shared" si="686"/>
        <v>8.3000000000000007</v>
      </c>
      <c r="U6372" s="15">
        <f t="shared" si="687"/>
        <v>4927794446.9790001</v>
      </c>
    </row>
    <row r="6373" spans="6:21" x14ac:dyDescent="0.25">
      <c r="F6373" s="24"/>
      <c r="G6373" s="34">
        <v>40444.458333317882</v>
      </c>
      <c r="H6373" s="16">
        <v>722</v>
      </c>
      <c r="J6373" s="19">
        <v>72.2</v>
      </c>
      <c r="K6373" s="25">
        <f t="shared" si="682"/>
        <v>22.3</v>
      </c>
      <c r="L6373" s="16">
        <v>556</v>
      </c>
      <c r="N6373">
        <v>55.6</v>
      </c>
      <c r="O6373" s="26">
        <f t="shared" si="683"/>
        <v>13.1</v>
      </c>
      <c r="P6373" s="11">
        <f t="shared" si="681"/>
        <v>0.56049733922939449</v>
      </c>
      <c r="Q6373" s="12">
        <f t="shared" si="684"/>
        <v>775079875.62554884</v>
      </c>
      <c r="R6373" s="13">
        <f t="shared" si="685"/>
        <v>1382843095.5464933</v>
      </c>
      <c r="S6373" s="14">
        <v>88</v>
      </c>
      <c r="T6373" s="14">
        <f t="shared" si="686"/>
        <v>8.8000000000000007</v>
      </c>
      <c r="U6373" s="15">
        <f t="shared" si="687"/>
        <v>5348316335.3039999</v>
      </c>
    </row>
    <row r="6374" spans="6:21" x14ac:dyDescent="0.25">
      <c r="F6374" s="24"/>
      <c r="G6374" s="34">
        <v>40444.499999984546</v>
      </c>
      <c r="H6374" s="16">
        <v>733</v>
      </c>
      <c r="J6374" s="19">
        <v>73.3</v>
      </c>
      <c r="K6374" s="25">
        <f t="shared" si="682"/>
        <v>22.9</v>
      </c>
      <c r="L6374" s="16">
        <v>554</v>
      </c>
      <c r="N6374">
        <v>55.4</v>
      </c>
      <c r="O6374" s="26">
        <f t="shared" si="683"/>
        <v>13</v>
      </c>
      <c r="P6374" s="11">
        <f t="shared" si="681"/>
        <v>0.53693443180410438</v>
      </c>
      <c r="Q6374" s="12">
        <f t="shared" si="684"/>
        <v>696235790.08708739</v>
      </c>
      <c r="R6374" s="13">
        <f t="shared" si="685"/>
        <v>1296686799.8160019</v>
      </c>
      <c r="S6374" s="14">
        <v>91</v>
      </c>
      <c r="T6374" s="14">
        <f t="shared" si="686"/>
        <v>9.1</v>
      </c>
      <c r="U6374" s="15">
        <f t="shared" si="687"/>
        <v>5464104188.533</v>
      </c>
    </row>
    <row r="6375" spans="6:21" x14ac:dyDescent="0.25">
      <c r="F6375" s="24"/>
      <c r="G6375" s="34">
        <v>40444.54166665121</v>
      </c>
      <c r="H6375" s="16">
        <v>737</v>
      </c>
      <c r="J6375" s="19">
        <v>73.7</v>
      </c>
      <c r="K6375" s="25">
        <f t="shared" si="682"/>
        <v>23.2</v>
      </c>
      <c r="L6375" s="16">
        <v>552</v>
      </c>
      <c r="N6375">
        <v>55.2</v>
      </c>
      <c r="O6375" s="26">
        <f t="shared" si="683"/>
        <v>12.9</v>
      </c>
      <c r="P6375" s="11">
        <f t="shared" si="681"/>
        <v>0.52383999929996417</v>
      </c>
      <c r="Q6375" s="12">
        <f t="shared" si="684"/>
        <v>625412026.09210455</v>
      </c>
      <c r="R6375" s="13">
        <f t="shared" si="685"/>
        <v>1193898951.8323851</v>
      </c>
      <c r="S6375" s="14">
        <v>93</v>
      </c>
      <c r="T6375" s="14">
        <f t="shared" si="686"/>
        <v>9.3000000000000007</v>
      </c>
      <c r="U6375" s="15">
        <f t="shared" si="687"/>
        <v>5286928409.3850002</v>
      </c>
    </row>
    <row r="6376" spans="6:21" x14ac:dyDescent="0.25">
      <c r="F6376" s="24"/>
      <c r="G6376" s="34">
        <v>40444.583333317874</v>
      </c>
      <c r="H6376" s="16">
        <v>737</v>
      </c>
      <c r="J6376" s="19">
        <v>73.7</v>
      </c>
      <c r="K6376" s="25">
        <f t="shared" si="682"/>
        <v>23.2</v>
      </c>
      <c r="L6376" s="16">
        <v>552</v>
      </c>
      <c r="N6376">
        <v>55.2</v>
      </c>
      <c r="O6376" s="26">
        <f t="shared" si="683"/>
        <v>12.9</v>
      </c>
      <c r="P6376" s="11">
        <f t="shared" si="681"/>
        <v>0.52383999929996417</v>
      </c>
      <c r="Q6376" s="12">
        <f t="shared" si="684"/>
        <v>625412026.09210455</v>
      </c>
      <c r="R6376" s="13">
        <f t="shared" si="685"/>
        <v>1193898951.8323851</v>
      </c>
      <c r="S6376" s="14">
        <v>96</v>
      </c>
      <c r="T6376" s="14">
        <f t="shared" si="686"/>
        <v>9.6</v>
      </c>
      <c r="U6376" s="15">
        <f t="shared" si="687"/>
        <v>5457474487.1070004</v>
      </c>
    </row>
    <row r="6377" spans="6:21" x14ac:dyDescent="0.25">
      <c r="F6377" s="24"/>
      <c r="G6377" s="34">
        <v>40444.624999984539</v>
      </c>
      <c r="H6377" s="16">
        <v>730</v>
      </c>
      <c r="J6377" s="19">
        <v>73</v>
      </c>
      <c r="K6377" s="25">
        <f t="shared" si="682"/>
        <v>22.8</v>
      </c>
      <c r="L6377" s="16">
        <v>554</v>
      </c>
      <c r="N6377">
        <v>55.4</v>
      </c>
      <c r="O6377" s="26">
        <f t="shared" si="683"/>
        <v>13</v>
      </c>
      <c r="P6377" s="11">
        <f t="shared" si="681"/>
        <v>0.54019564553181931</v>
      </c>
      <c r="Q6377" s="12">
        <f t="shared" si="684"/>
        <v>696235790.08708739</v>
      </c>
      <c r="R6377" s="13">
        <f t="shared" si="685"/>
        <v>1288858575.3068178</v>
      </c>
      <c r="S6377" s="14">
        <v>95</v>
      </c>
      <c r="T6377" s="14">
        <f t="shared" si="686"/>
        <v>9.5</v>
      </c>
      <c r="U6377" s="15">
        <f t="shared" si="687"/>
        <v>5629916459.5869999</v>
      </c>
    </row>
    <row r="6378" spans="6:21" x14ac:dyDescent="0.25">
      <c r="F6378" s="24"/>
      <c r="G6378" s="34">
        <v>40444.666666651203</v>
      </c>
      <c r="H6378" s="16">
        <v>716</v>
      </c>
      <c r="J6378" s="19">
        <v>71.599999999999994</v>
      </c>
      <c r="K6378" s="25">
        <f t="shared" si="682"/>
        <v>22</v>
      </c>
      <c r="L6378" s="16">
        <v>557</v>
      </c>
      <c r="N6378">
        <v>55.7</v>
      </c>
      <c r="O6378" s="26">
        <f t="shared" si="683"/>
        <v>13.2</v>
      </c>
      <c r="P6378" s="11">
        <f t="shared" ref="P6378:P6441" si="688">EXP((17.27*O6378/(237+O6378))-(17.27*K6378/(237.3+K6378)))</f>
        <v>0.57457450418228129</v>
      </c>
      <c r="Q6378" s="12">
        <f t="shared" si="684"/>
        <v>862852530.928599</v>
      </c>
      <c r="R6378" s="13">
        <f t="shared" si="685"/>
        <v>1501724362.3724432</v>
      </c>
      <c r="S6378" s="14">
        <v>94</v>
      </c>
      <c r="T6378" s="14">
        <f t="shared" si="686"/>
        <v>9.4</v>
      </c>
      <c r="U6378" s="15">
        <f t="shared" si="687"/>
        <v>6005395215.5719995</v>
      </c>
    </row>
    <row r="6379" spans="6:21" x14ac:dyDescent="0.25">
      <c r="F6379" s="24"/>
      <c r="G6379" s="34">
        <v>40444.708333317867</v>
      </c>
      <c r="H6379" s="16">
        <v>689</v>
      </c>
      <c r="J6379" s="19">
        <v>68.900000000000006</v>
      </c>
      <c r="K6379" s="25">
        <f t="shared" si="682"/>
        <v>20.5</v>
      </c>
      <c r="L6379" s="16">
        <v>562</v>
      </c>
      <c r="N6379">
        <v>56.2</v>
      </c>
      <c r="O6379" s="26">
        <f t="shared" si="683"/>
        <v>13.4</v>
      </c>
      <c r="P6379" s="11">
        <f t="shared" si="688"/>
        <v>0.63820230090084595</v>
      </c>
      <c r="Q6379" s="12">
        <f t="shared" si="684"/>
        <v>1069342456.5789183</v>
      </c>
      <c r="R6379" s="13">
        <f t="shared" si="685"/>
        <v>1675554060.3183384</v>
      </c>
      <c r="S6379" s="14">
        <v>93</v>
      </c>
      <c r="T6379" s="14">
        <f t="shared" si="686"/>
        <v>9.3000000000000007</v>
      </c>
      <c r="U6379" s="15">
        <f t="shared" si="687"/>
        <v>5637767914.7770004</v>
      </c>
    </row>
    <row r="6380" spans="6:21" x14ac:dyDescent="0.25">
      <c r="F6380" s="24"/>
      <c r="G6380" s="34">
        <v>40444.749999984531</v>
      </c>
      <c r="H6380" s="16">
        <v>663</v>
      </c>
      <c r="J6380" s="19">
        <v>66.3</v>
      </c>
      <c r="K6380" s="25">
        <f t="shared" si="682"/>
        <v>19.100000000000001</v>
      </c>
      <c r="L6380" s="16">
        <v>565</v>
      </c>
      <c r="N6380">
        <v>56.5</v>
      </c>
      <c r="O6380" s="26">
        <f t="shared" si="683"/>
        <v>13.6</v>
      </c>
      <c r="P6380" s="11">
        <f t="shared" si="688"/>
        <v>0.70521318454422932</v>
      </c>
      <c r="Q6380" s="12">
        <f t="shared" si="684"/>
        <v>1325247650.6172061</v>
      </c>
      <c r="R6380" s="13">
        <f t="shared" si="685"/>
        <v>1879215646.6469038</v>
      </c>
      <c r="S6380" s="14">
        <v>85</v>
      </c>
      <c r="T6380" s="14">
        <f t="shared" si="686"/>
        <v>8.5</v>
      </c>
      <c r="U6380" s="15">
        <f t="shared" si="687"/>
        <v>4708727966.2519999</v>
      </c>
    </row>
    <row r="6381" spans="6:21" x14ac:dyDescent="0.25">
      <c r="F6381" s="24"/>
      <c r="G6381" s="34">
        <v>40444.791666651196</v>
      </c>
      <c r="H6381" s="16">
        <v>647</v>
      </c>
      <c r="J6381" s="19">
        <v>64.7</v>
      </c>
      <c r="K6381" s="25">
        <f t="shared" si="682"/>
        <v>18.2</v>
      </c>
      <c r="L6381" s="16">
        <v>566</v>
      </c>
      <c r="N6381">
        <v>56.6</v>
      </c>
      <c r="O6381" s="26">
        <f t="shared" si="683"/>
        <v>13.7</v>
      </c>
      <c r="P6381" s="11">
        <f t="shared" si="688"/>
        <v>0.75093341675600078</v>
      </c>
      <c r="Q6381" s="12">
        <f t="shared" si="684"/>
        <v>1475323157.5253446</v>
      </c>
      <c r="R6381" s="13">
        <f t="shared" si="685"/>
        <v>1964652424.0440326</v>
      </c>
      <c r="S6381" s="14">
        <v>67</v>
      </c>
      <c r="T6381" s="14">
        <f t="shared" si="686"/>
        <v>6.7</v>
      </c>
      <c r="U6381" s="15">
        <f t="shared" si="687"/>
        <v>3278506085.6750002</v>
      </c>
    </row>
    <row r="6382" spans="6:21" x14ac:dyDescent="0.25">
      <c r="F6382" s="24"/>
      <c r="G6382" s="34">
        <v>40444.83333331786</v>
      </c>
      <c r="H6382" s="16">
        <v>635</v>
      </c>
      <c r="J6382" s="19">
        <v>63.5</v>
      </c>
      <c r="K6382" s="25">
        <f t="shared" si="682"/>
        <v>17.5</v>
      </c>
      <c r="L6382" s="16">
        <v>565</v>
      </c>
      <c r="N6382">
        <v>56.5</v>
      </c>
      <c r="O6382" s="26">
        <f t="shared" si="683"/>
        <v>13.6</v>
      </c>
      <c r="P6382" s="11">
        <f t="shared" si="688"/>
        <v>0.7796674890081885</v>
      </c>
      <c r="Q6382" s="12">
        <f t="shared" si="684"/>
        <v>1325247650.6172061</v>
      </c>
      <c r="R6382" s="13">
        <f t="shared" si="685"/>
        <v>1699760050.6634536</v>
      </c>
      <c r="S6382" s="14">
        <v>61</v>
      </c>
      <c r="T6382" s="14">
        <f t="shared" si="686"/>
        <v>6.1</v>
      </c>
      <c r="U6382" s="15">
        <f t="shared" si="687"/>
        <v>2284525640.2820001</v>
      </c>
    </row>
    <row r="6383" spans="6:21" x14ac:dyDescent="0.25">
      <c r="F6383" s="24"/>
      <c r="G6383" s="34">
        <v>40444.874999984524</v>
      </c>
      <c r="H6383" s="16">
        <v>625</v>
      </c>
      <c r="J6383" s="19">
        <v>62.5</v>
      </c>
      <c r="K6383" s="25">
        <f t="shared" si="682"/>
        <v>16.899999999999999</v>
      </c>
      <c r="L6383" s="16">
        <v>563</v>
      </c>
      <c r="N6383">
        <v>56.3</v>
      </c>
      <c r="O6383" s="26">
        <f t="shared" si="683"/>
        <v>13.5</v>
      </c>
      <c r="P6383" s="11">
        <f t="shared" si="688"/>
        <v>0.80457241754087372</v>
      </c>
      <c r="Q6383" s="12">
        <f t="shared" si="684"/>
        <v>1190438397.5185113</v>
      </c>
      <c r="R6383" s="13">
        <f t="shared" si="685"/>
        <v>1479591360.0381844</v>
      </c>
      <c r="S6383" s="14">
        <v>57</v>
      </c>
      <c r="T6383" s="14">
        <f t="shared" si="686"/>
        <v>5.7</v>
      </c>
      <c r="U6383" s="15">
        <f t="shared" si="687"/>
        <v>1648171886.362</v>
      </c>
    </row>
    <row r="6384" spans="6:21" x14ac:dyDescent="0.25">
      <c r="F6384" s="24"/>
      <c r="G6384" s="34">
        <v>40444.916666651188</v>
      </c>
      <c r="H6384" s="16">
        <v>616</v>
      </c>
      <c r="J6384" s="19">
        <v>61.6</v>
      </c>
      <c r="K6384" s="25">
        <f t="shared" si="682"/>
        <v>16.399999999999999</v>
      </c>
      <c r="L6384" s="16">
        <v>560</v>
      </c>
      <c r="N6384">
        <v>56</v>
      </c>
      <c r="O6384" s="26">
        <f t="shared" si="683"/>
        <v>13.3</v>
      </c>
      <c r="P6384" s="11">
        <f t="shared" si="688"/>
        <v>0.81977396291308668</v>
      </c>
      <c r="Q6384" s="12">
        <f t="shared" si="684"/>
        <v>960564857.30455852</v>
      </c>
      <c r="R6384" s="13">
        <f t="shared" si="685"/>
        <v>1171743554.6393399</v>
      </c>
      <c r="S6384" s="14">
        <v>57</v>
      </c>
      <c r="T6384" s="14">
        <f t="shared" si="686"/>
        <v>5.7</v>
      </c>
      <c r="U6384" s="15">
        <f t="shared" si="687"/>
        <v>1203718574.8080001</v>
      </c>
    </row>
    <row r="6385" spans="6:21" x14ac:dyDescent="0.25">
      <c r="F6385" s="24"/>
      <c r="G6385" s="34">
        <v>40444.958333317853</v>
      </c>
      <c r="H6385" s="16">
        <v>607</v>
      </c>
      <c r="J6385" s="19">
        <v>60.7</v>
      </c>
      <c r="K6385" s="25">
        <f t="shared" si="682"/>
        <v>15.9</v>
      </c>
      <c r="L6385" s="16">
        <v>558</v>
      </c>
      <c r="N6385">
        <v>55.8</v>
      </c>
      <c r="O6385" s="26">
        <f t="shared" si="683"/>
        <v>13.2</v>
      </c>
      <c r="P6385" s="11">
        <f t="shared" si="688"/>
        <v>0.8408319816248887</v>
      </c>
      <c r="Q6385" s="12">
        <f t="shared" si="684"/>
        <v>862852530.928599</v>
      </c>
      <c r="R6385" s="13">
        <f t="shared" si="685"/>
        <v>1026189000.6385771</v>
      </c>
      <c r="S6385" s="14">
        <v>54</v>
      </c>
      <c r="T6385" s="14">
        <f t="shared" si="686"/>
        <v>5.4</v>
      </c>
      <c r="U6385" s="15">
        <f t="shared" si="687"/>
        <v>882016936.43400002</v>
      </c>
    </row>
    <row r="6386" spans="6:21" x14ac:dyDescent="0.25">
      <c r="F6386" s="24"/>
      <c r="G6386" s="34">
        <v>40444.999999984517</v>
      </c>
      <c r="H6386" s="16">
        <v>600</v>
      </c>
      <c r="J6386" s="19">
        <v>60</v>
      </c>
      <c r="K6386" s="25">
        <f t="shared" si="682"/>
        <v>15.6</v>
      </c>
      <c r="L6386" s="16">
        <v>554</v>
      </c>
      <c r="N6386">
        <v>55.4</v>
      </c>
      <c r="O6386" s="26">
        <f t="shared" si="683"/>
        <v>13</v>
      </c>
      <c r="P6386" s="11">
        <f t="shared" si="688"/>
        <v>0.84598755599742381</v>
      </c>
      <c r="Q6386" s="12">
        <f t="shared" si="684"/>
        <v>696235790.08708739</v>
      </c>
      <c r="R6386" s="13">
        <f t="shared" si="685"/>
        <v>822985852.63021004</v>
      </c>
      <c r="S6386" s="14">
        <v>54</v>
      </c>
      <c r="T6386" s="14">
        <f t="shared" si="686"/>
        <v>5.4</v>
      </c>
      <c r="U6386" s="15">
        <f t="shared" si="687"/>
        <v>684450337.73300004</v>
      </c>
    </row>
    <row r="6387" spans="6:21" x14ac:dyDescent="0.25">
      <c r="F6387" s="24"/>
      <c r="G6387" s="34">
        <v>40445.041666651181</v>
      </c>
      <c r="H6387" s="16">
        <v>595</v>
      </c>
      <c r="J6387" s="19">
        <v>59.5</v>
      </c>
      <c r="K6387" s="25">
        <f t="shared" si="682"/>
        <v>15.3</v>
      </c>
      <c r="L6387" s="16">
        <v>552</v>
      </c>
      <c r="N6387">
        <v>55.2</v>
      </c>
      <c r="O6387" s="26">
        <f t="shared" si="683"/>
        <v>12.9</v>
      </c>
      <c r="P6387" s="11">
        <f t="shared" si="688"/>
        <v>0.85679505169050474</v>
      </c>
      <c r="Q6387" s="12">
        <f t="shared" si="684"/>
        <v>625412026.09210455</v>
      </c>
      <c r="R6387" s="13">
        <f t="shared" si="685"/>
        <v>729943555.18059015</v>
      </c>
      <c r="S6387" s="14">
        <v>52</v>
      </c>
      <c r="T6387" s="14">
        <f t="shared" si="686"/>
        <v>5.2</v>
      </c>
      <c r="U6387" s="15">
        <f t="shared" si="687"/>
        <v>543563951.25999999</v>
      </c>
    </row>
    <row r="6388" spans="6:21" x14ac:dyDescent="0.25">
      <c r="F6388" s="24"/>
      <c r="G6388" s="34">
        <v>40445.083333317845</v>
      </c>
      <c r="H6388" s="16">
        <v>588</v>
      </c>
      <c r="J6388" s="19">
        <v>58.8</v>
      </c>
      <c r="K6388" s="25">
        <f t="shared" si="682"/>
        <v>14.9</v>
      </c>
      <c r="L6388" s="16">
        <v>549</v>
      </c>
      <c r="N6388">
        <v>54.9</v>
      </c>
      <c r="O6388" s="26">
        <f t="shared" si="683"/>
        <v>12.7</v>
      </c>
      <c r="P6388" s="11">
        <f t="shared" si="688"/>
        <v>0.86767053928940185</v>
      </c>
      <c r="Q6388" s="12">
        <f t="shared" si="684"/>
        <v>504645023.92730784</v>
      </c>
      <c r="R6388" s="13">
        <f t="shared" si="685"/>
        <v>581609033.7014302</v>
      </c>
      <c r="S6388" s="14">
        <v>50</v>
      </c>
      <c r="T6388" s="14">
        <f t="shared" si="686"/>
        <v>5</v>
      </c>
      <c r="U6388" s="15">
        <f t="shared" si="687"/>
        <v>384820048.87099999</v>
      </c>
    </row>
    <row r="6389" spans="6:21" x14ac:dyDescent="0.25">
      <c r="F6389" s="24"/>
      <c r="G6389" s="34">
        <v>40445.124999984509</v>
      </c>
      <c r="H6389" s="16">
        <v>584</v>
      </c>
      <c r="J6389" s="19">
        <v>58.4</v>
      </c>
      <c r="K6389" s="25">
        <f t="shared" si="682"/>
        <v>14.7</v>
      </c>
      <c r="L6389" s="16">
        <v>546</v>
      </c>
      <c r="N6389">
        <v>54.6</v>
      </c>
      <c r="O6389" s="26">
        <f t="shared" si="683"/>
        <v>12.6</v>
      </c>
      <c r="P6389" s="11">
        <f t="shared" si="688"/>
        <v>0.87317980508665605</v>
      </c>
      <c r="Q6389" s="12">
        <f t="shared" si="684"/>
        <v>453310604.48960614</v>
      </c>
      <c r="R6389" s="13">
        <f t="shared" si="685"/>
        <v>519149208.27173591</v>
      </c>
      <c r="S6389" s="14">
        <v>50</v>
      </c>
      <c r="T6389" s="14">
        <f t="shared" si="686"/>
        <v>5</v>
      </c>
      <c r="U6389" s="15">
        <f t="shared" si="687"/>
        <v>329193018.91100001</v>
      </c>
    </row>
    <row r="6390" spans="6:21" x14ac:dyDescent="0.25">
      <c r="F6390" s="24"/>
      <c r="G6390" s="34">
        <v>40445.166666651174</v>
      </c>
      <c r="H6390" s="16">
        <v>580</v>
      </c>
      <c r="J6390" s="19">
        <v>58</v>
      </c>
      <c r="K6390" s="25">
        <f t="shared" si="682"/>
        <v>14.4</v>
      </c>
      <c r="L6390" s="16">
        <v>543</v>
      </c>
      <c r="N6390">
        <v>54.3</v>
      </c>
      <c r="O6390" s="26">
        <f t="shared" si="683"/>
        <v>12.4</v>
      </c>
      <c r="P6390" s="11">
        <f t="shared" si="688"/>
        <v>0.87863948606499775</v>
      </c>
      <c r="Q6390" s="12">
        <f t="shared" si="684"/>
        <v>365776370.30515122</v>
      </c>
      <c r="R6390" s="13">
        <f t="shared" si="685"/>
        <v>416298579.91391563</v>
      </c>
      <c r="S6390" s="14">
        <v>50</v>
      </c>
      <c r="T6390" s="14">
        <f t="shared" si="686"/>
        <v>5</v>
      </c>
      <c r="U6390" s="15">
        <f t="shared" si="687"/>
        <v>252611048.044</v>
      </c>
    </row>
    <row r="6391" spans="6:21" x14ac:dyDescent="0.25">
      <c r="F6391" s="24"/>
      <c r="G6391" s="34">
        <v>40445.208333317838</v>
      </c>
      <c r="H6391" s="16">
        <v>577</v>
      </c>
      <c r="J6391" s="19">
        <v>57.7</v>
      </c>
      <c r="K6391" s="25">
        <f t="shared" si="682"/>
        <v>14.3</v>
      </c>
      <c r="L6391" s="16">
        <v>542</v>
      </c>
      <c r="N6391">
        <v>54.2</v>
      </c>
      <c r="O6391" s="26">
        <f t="shared" si="683"/>
        <v>12.3</v>
      </c>
      <c r="P6391" s="11">
        <f t="shared" si="688"/>
        <v>0.878541434201909</v>
      </c>
      <c r="Q6391" s="12">
        <f t="shared" si="684"/>
        <v>328568200.75357854</v>
      </c>
      <c r="R6391" s="13">
        <f t="shared" si="685"/>
        <v>373992833.9885971</v>
      </c>
      <c r="S6391" s="14">
        <v>48</v>
      </c>
      <c r="T6391" s="14">
        <f t="shared" si="686"/>
        <v>4.8</v>
      </c>
      <c r="U6391" s="15">
        <f t="shared" si="687"/>
        <v>218038239.528</v>
      </c>
    </row>
    <row r="6392" spans="6:21" x14ac:dyDescent="0.25">
      <c r="F6392" s="24"/>
      <c r="G6392" s="34">
        <v>40445.249999984502</v>
      </c>
      <c r="H6392" s="16">
        <v>591</v>
      </c>
      <c r="J6392" s="19">
        <v>59.1</v>
      </c>
      <c r="K6392" s="25">
        <f t="shared" si="682"/>
        <v>15.1</v>
      </c>
      <c r="L6392" s="16">
        <v>550</v>
      </c>
      <c r="N6392">
        <v>55</v>
      </c>
      <c r="O6392" s="26">
        <f t="shared" si="683"/>
        <v>12.8</v>
      </c>
      <c r="P6392" s="11">
        <f t="shared" si="688"/>
        <v>0.86220912237611491</v>
      </c>
      <c r="Q6392" s="12">
        <f t="shared" si="684"/>
        <v>561792725.89779603</v>
      </c>
      <c r="R6392" s="13">
        <f t="shared" si="685"/>
        <v>651573627.92634606</v>
      </c>
      <c r="S6392" s="14">
        <v>52</v>
      </c>
      <c r="T6392" s="14">
        <f t="shared" si="686"/>
        <v>5.2</v>
      </c>
      <c r="U6392" s="15">
        <f t="shared" si="687"/>
        <v>466860690.54799998</v>
      </c>
    </row>
    <row r="6393" spans="6:21" x14ac:dyDescent="0.25">
      <c r="F6393" s="24"/>
      <c r="G6393" s="34">
        <v>40445.291666651166</v>
      </c>
      <c r="H6393" s="16">
        <v>627</v>
      </c>
      <c r="J6393" s="19">
        <v>62.7</v>
      </c>
      <c r="K6393" s="25">
        <f t="shared" si="682"/>
        <v>17.100000000000001</v>
      </c>
      <c r="L6393" s="16">
        <v>560</v>
      </c>
      <c r="N6393">
        <v>56</v>
      </c>
      <c r="O6393" s="26">
        <f t="shared" si="683"/>
        <v>13.3</v>
      </c>
      <c r="P6393" s="11">
        <f t="shared" si="688"/>
        <v>0.78413470207685343</v>
      </c>
      <c r="Q6393" s="12">
        <f t="shared" si="684"/>
        <v>960564857.30455852</v>
      </c>
      <c r="R6393" s="13">
        <f t="shared" si="685"/>
        <v>1224999805.2125654</v>
      </c>
      <c r="S6393" s="14">
        <v>50</v>
      </c>
      <c r="T6393" s="14">
        <f t="shared" si="686"/>
        <v>5</v>
      </c>
      <c r="U6393" s="15">
        <f t="shared" si="687"/>
        <v>1322174739.54</v>
      </c>
    </row>
    <row r="6394" spans="6:21" x14ac:dyDescent="0.25">
      <c r="F6394" s="24"/>
      <c r="G6394" s="34">
        <v>40445.333333317831</v>
      </c>
      <c r="H6394" s="16">
        <v>660</v>
      </c>
      <c r="J6394" s="19">
        <v>66</v>
      </c>
      <c r="K6394" s="25">
        <f t="shared" si="682"/>
        <v>18.899999999999999</v>
      </c>
      <c r="L6394" s="16">
        <v>562</v>
      </c>
      <c r="N6394">
        <v>56.2</v>
      </c>
      <c r="O6394" s="26">
        <f t="shared" si="683"/>
        <v>13.4</v>
      </c>
      <c r="P6394" s="11">
        <f t="shared" si="688"/>
        <v>0.70481275816006095</v>
      </c>
      <c r="Q6394" s="12">
        <f t="shared" si="684"/>
        <v>1069342456.5789183</v>
      </c>
      <c r="R6394" s="13">
        <f t="shared" si="685"/>
        <v>1517200766.0168855</v>
      </c>
      <c r="S6394" s="14">
        <v>54</v>
      </c>
      <c r="T6394" s="14">
        <f t="shared" si="686"/>
        <v>5.4</v>
      </c>
      <c r="U6394" s="15">
        <f t="shared" si="687"/>
        <v>2418434870.9650002</v>
      </c>
    </row>
    <row r="6395" spans="6:21" x14ac:dyDescent="0.25">
      <c r="F6395" s="24"/>
      <c r="G6395" s="34">
        <v>40445.374999984495</v>
      </c>
      <c r="H6395" s="16">
        <v>684</v>
      </c>
      <c r="J6395" s="19">
        <v>68.400000000000006</v>
      </c>
      <c r="K6395" s="25">
        <f t="shared" si="682"/>
        <v>20.2</v>
      </c>
      <c r="L6395" s="16">
        <v>558</v>
      </c>
      <c r="N6395">
        <v>55.8</v>
      </c>
      <c r="O6395" s="26">
        <f t="shared" si="683"/>
        <v>13.2</v>
      </c>
      <c r="P6395" s="11">
        <f t="shared" si="688"/>
        <v>0.64169272124654275</v>
      </c>
      <c r="Q6395" s="12">
        <f t="shared" si="684"/>
        <v>862852530.928599</v>
      </c>
      <c r="R6395" s="13">
        <f t="shared" si="685"/>
        <v>1344650644.0846555</v>
      </c>
      <c r="S6395" s="14">
        <v>68</v>
      </c>
      <c r="T6395" s="14">
        <f t="shared" si="686"/>
        <v>6.8</v>
      </c>
      <c r="U6395" s="15">
        <f t="shared" si="687"/>
        <v>3276227169.461</v>
      </c>
    </row>
    <row r="6396" spans="6:21" x14ac:dyDescent="0.25">
      <c r="F6396" s="24"/>
      <c r="G6396" s="34">
        <v>40445.416666651159</v>
      </c>
      <c r="H6396" s="16">
        <v>704</v>
      </c>
      <c r="J6396" s="19">
        <v>70.400000000000006</v>
      </c>
      <c r="K6396" s="25">
        <f t="shared" si="682"/>
        <v>21.3</v>
      </c>
      <c r="L6396" s="16">
        <v>556</v>
      </c>
      <c r="N6396">
        <v>55.6</v>
      </c>
      <c r="O6396" s="26">
        <f t="shared" si="683"/>
        <v>13.1</v>
      </c>
      <c r="P6396" s="11">
        <f t="shared" si="688"/>
        <v>0.59577938958311205</v>
      </c>
      <c r="Q6396" s="12">
        <f t="shared" si="684"/>
        <v>775079875.62554884</v>
      </c>
      <c r="R6396" s="13">
        <f t="shared" si="685"/>
        <v>1300951139.2596171</v>
      </c>
      <c r="S6396" s="14">
        <v>81</v>
      </c>
      <c r="T6396" s="14">
        <f t="shared" si="686"/>
        <v>8.1</v>
      </c>
      <c r="U6396" s="15">
        <f t="shared" si="687"/>
        <v>4259557235.4359999</v>
      </c>
    </row>
    <row r="6397" spans="6:21" x14ac:dyDescent="0.25">
      <c r="F6397" s="24"/>
      <c r="G6397" s="34">
        <v>40445.458333317823</v>
      </c>
      <c r="H6397" s="16">
        <v>719</v>
      </c>
      <c r="J6397" s="19">
        <v>71.900000000000006</v>
      </c>
      <c r="K6397" s="25">
        <f t="shared" si="682"/>
        <v>22.2</v>
      </c>
      <c r="L6397" s="16">
        <v>554</v>
      </c>
      <c r="N6397">
        <v>55.4</v>
      </c>
      <c r="O6397" s="26">
        <f t="shared" si="683"/>
        <v>13</v>
      </c>
      <c r="P6397" s="11">
        <f t="shared" si="688"/>
        <v>0.56023803335001721</v>
      </c>
      <c r="Q6397" s="12">
        <f t="shared" si="684"/>
        <v>696235790.08708739</v>
      </c>
      <c r="R6397" s="13">
        <f t="shared" si="685"/>
        <v>1242749953.8434649</v>
      </c>
      <c r="S6397" s="14">
        <v>89</v>
      </c>
      <c r="T6397" s="14">
        <f t="shared" si="686"/>
        <v>8.9</v>
      </c>
      <c r="U6397" s="15">
        <f t="shared" si="687"/>
        <v>4863976057.4320002</v>
      </c>
    </row>
    <row r="6398" spans="6:21" x14ac:dyDescent="0.25">
      <c r="F6398" s="24"/>
      <c r="G6398" s="34">
        <v>40445.499999984488</v>
      </c>
      <c r="H6398" s="16">
        <v>730</v>
      </c>
      <c r="J6398" s="19">
        <v>73</v>
      </c>
      <c r="K6398" s="25">
        <f t="shared" si="682"/>
        <v>22.8</v>
      </c>
      <c r="L6398" s="16">
        <v>551</v>
      </c>
      <c r="N6398">
        <v>55.1</v>
      </c>
      <c r="O6398" s="26">
        <f t="shared" si="683"/>
        <v>12.8</v>
      </c>
      <c r="P6398" s="11">
        <f t="shared" si="688"/>
        <v>0.53316093799037967</v>
      </c>
      <c r="Q6398" s="12">
        <f t="shared" si="684"/>
        <v>561792725.89779603</v>
      </c>
      <c r="R6398" s="13">
        <f t="shared" si="685"/>
        <v>1053701961.0163808</v>
      </c>
      <c r="S6398" s="14">
        <v>91</v>
      </c>
      <c r="T6398" s="14">
        <f t="shared" si="686"/>
        <v>9.1</v>
      </c>
      <c r="U6398" s="15">
        <f t="shared" si="687"/>
        <v>4476374039.5790005</v>
      </c>
    </row>
    <row r="6399" spans="6:21" x14ac:dyDescent="0.25">
      <c r="F6399" s="24"/>
      <c r="G6399" s="34">
        <v>40445.541666651152</v>
      </c>
      <c r="H6399" s="16">
        <v>734</v>
      </c>
      <c r="J6399" s="19">
        <v>73.400000000000006</v>
      </c>
      <c r="K6399" s="25">
        <f t="shared" si="682"/>
        <v>23</v>
      </c>
      <c r="L6399" s="16">
        <v>548</v>
      </c>
      <c r="N6399">
        <v>54.8</v>
      </c>
      <c r="O6399" s="26">
        <f t="shared" si="683"/>
        <v>12.7</v>
      </c>
      <c r="P6399" s="11">
        <f t="shared" si="688"/>
        <v>0.5233001962801066</v>
      </c>
      <c r="Q6399" s="12">
        <f t="shared" si="684"/>
        <v>504645023.92730784</v>
      </c>
      <c r="R6399" s="13">
        <f t="shared" si="685"/>
        <v>964350916.57635605</v>
      </c>
      <c r="S6399" s="14">
        <v>95</v>
      </c>
      <c r="T6399" s="14">
        <f t="shared" si="686"/>
        <v>9.5</v>
      </c>
      <c r="U6399" s="15">
        <f t="shared" si="687"/>
        <v>4367205980.1660004</v>
      </c>
    </row>
    <row r="6400" spans="6:21" x14ac:dyDescent="0.25">
      <c r="F6400" s="24"/>
      <c r="G6400" s="34">
        <v>40445.583333317816</v>
      </c>
      <c r="H6400" s="16">
        <v>734</v>
      </c>
      <c r="J6400" s="19">
        <v>73.400000000000006</v>
      </c>
      <c r="K6400" s="25">
        <f t="shared" si="682"/>
        <v>23</v>
      </c>
      <c r="L6400" s="16">
        <v>548</v>
      </c>
      <c r="N6400">
        <v>54.8</v>
      </c>
      <c r="O6400" s="26">
        <f t="shared" si="683"/>
        <v>12.7</v>
      </c>
      <c r="P6400" s="11">
        <f t="shared" si="688"/>
        <v>0.5233001962801066</v>
      </c>
      <c r="Q6400" s="12">
        <f t="shared" si="684"/>
        <v>504645023.92730784</v>
      </c>
      <c r="R6400" s="13">
        <f t="shared" si="685"/>
        <v>964350916.57635605</v>
      </c>
      <c r="S6400" s="14">
        <v>97</v>
      </c>
      <c r="T6400" s="14">
        <f t="shared" si="686"/>
        <v>9.6999999999999993</v>
      </c>
      <c r="U6400" s="15">
        <f t="shared" si="687"/>
        <v>4459147158.6960001</v>
      </c>
    </row>
    <row r="6401" spans="6:21" x14ac:dyDescent="0.25">
      <c r="F6401" s="24"/>
      <c r="G6401" s="34">
        <v>40445.62499998448</v>
      </c>
      <c r="H6401" s="16">
        <v>727</v>
      </c>
      <c r="J6401" s="19">
        <v>72.7</v>
      </c>
      <c r="K6401" s="25">
        <f t="shared" si="682"/>
        <v>22.6</v>
      </c>
      <c r="L6401" s="16">
        <v>550</v>
      </c>
      <c r="N6401">
        <v>55</v>
      </c>
      <c r="O6401" s="26">
        <f t="shared" si="683"/>
        <v>12.8</v>
      </c>
      <c r="P6401" s="11">
        <f t="shared" si="688"/>
        <v>0.53966473957131744</v>
      </c>
      <c r="Q6401" s="12">
        <f t="shared" si="684"/>
        <v>561792725.89779603</v>
      </c>
      <c r="R6401" s="13">
        <f t="shared" si="685"/>
        <v>1041003209.407485</v>
      </c>
      <c r="S6401" s="14">
        <v>96</v>
      </c>
      <c r="T6401" s="14">
        <f t="shared" si="686"/>
        <v>9.6</v>
      </c>
      <c r="U6401" s="15">
        <f t="shared" si="687"/>
        <v>4600420641.6929998</v>
      </c>
    </row>
    <row r="6402" spans="6:21" x14ac:dyDescent="0.25">
      <c r="F6402" s="24"/>
      <c r="G6402" s="34">
        <v>40445.666666651145</v>
      </c>
      <c r="H6402" s="16">
        <v>713</v>
      </c>
      <c r="J6402" s="19">
        <v>71.3</v>
      </c>
      <c r="K6402" s="25">
        <f t="shared" si="682"/>
        <v>21.8</v>
      </c>
      <c r="L6402" s="16">
        <v>553</v>
      </c>
      <c r="N6402">
        <v>55.3</v>
      </c>
      <c r="O6402" s="26">
        <f t="shared" si="683"/>
        <v>12.9</v>
      </c>
      <c r="P6402" s="11">
        <f t="shared" si="688"/>
        <v>0.57031623149372035</v>
      </c>
      <c r="Q6402" s="12">
        <f t="shared" si="684"/>
        <v>625412026.09210455</v>
      </c>
      <c r="R6402" s="13">
        <f t="shared" si="685"/>
        <v>1096605692.6945291</v>
      </c>
      <c r="S6402" s="14">
        <v>95</v>
      </c>
      <c r="T6402" s="14">
        <f t="shared" si="686"/>
        <v>9.5</v>
      </c>
      <c r="U6402" s="15">
        <f t="shared" si="687"/>
        <v>4476339832.7229996</v>
      </c>
    </row>
    <row r="6403" spans="6:21" x14ac:dyDescent="0.25">
      <c r="F6403" s="24"/>
      <c r="G6403" s="34">
        <v>40445.708333317809</v>
      </c>
      <c r="H6403" s="16">
        <v>685</v>
      </c>
      <c r="J6403" s="19">
        <v>68.5</v>
      </c>
      <c r="K6403" s="25">
        <f t="shared" ref="K6403:K6466" si="689">ROUND((J6403-32)/1.8,1)</f>
        <v>20.3</v>
      </c>
      <c r="L6403" s="16">
        <v>558</v>
      </c>
      <c r="N6403">
        <v>55.8</v>
      </c>
      <c r="O6403" s="26">
        <f t="shared" ref="O6403:O6466" si="690">ROUND((N6403-32)/1.8,1)</f>
        <v>13.2</v>
      </c>
      <c r="P6403" s="11">
        <f t="shared" si="688"/>
        <v>0.63774039130042837</v>
      </c>
      <c r="Q6403" s="12">
        <f t="shared" ref="Q6403:Q6466" si="691">611*EXP(17.27*O6403/237.3+O6403)</f>
        <v>862852530.928599</v>
      </c>
      <c r="R6403" s="13">
        <f t="shared" ref="R6403:R6466" si="692">Q6403/P6403</f>
        <v>1352983977.0210261</v>
      </c>
      <c r="S6403" s="14">
        <v>93</v>
      </c>
      <c r="T6403" s="14">
        <f t="shared" si="686"/>
        <v>9.3000000000000007</v>
      </c>
      <c r="U6403" s="15">
        <f t="shared" si="687"/>
        <v>4558222448.6599998</v>
      </c>
    </row>
    <row r="6404" spans="6:21" x14ac:dyDescent="0.25">
      <c r="F6404" s="24"/>
      <c r="G6404" s="34">
        <v>40445.749999984473</v>
      </c>
      <c r="H6404" s="16">
        <v>659</v>
      </c>
      <c r="J6404" s="19">
        <v>65.900000000000006</v>
      </c>
      <c r="K6404" s="25">
        <f t="shared" si="689"/>
        <v>18.8</v>
      </c>
      <c r="L6404" s="16">
        <v>561</v>
      </c>
      <c r="N6404">
        <v>56.1</v>
      </c>
      <c r="O6404" s="26">
        <f t="shared" si="690"/>
        <v>13.4</v>
      </c>
      <c r="P6404" s="11">
        <f t="shared" si="688"/>
        <v>0.7092287893741468</v>
      </c>
      <c r="Q6404" s="12">
        <f t="shared" si="691"/>
        <v>1069342456.5789183</v>
      </c>
      <c r="R6404" s="13">
        <f t="shared" si="692"/>
        <v>1507753876.6052501</v>
      </c>
      <c r="S6404" s="14">
        <v>84</v>
      </c>
      <c r="T6404" s="14">
        <f t="shared" si="686"/>
        <v>8.4</v>
      </c>
      <c r="U6404" s="15">
        <f t="shared" si="687"/>
        <v>3682655928.2210002</v>
      </c>
    </row>
    <row r="6405" spans="6:21" x14ac:dyDescent="0.25">
      <c r="F6405" s="24"/>
      <c r="G6405" s="34">
        <v>40445.791666651137</v>
      </c>
      <c r="H6405" s="16">
        <v>644</v>
      </c>
      <c r="J6405" s="19">
        <v>64.400000000000006</v>
      </c>
      <c r="K6405" s="25">
        <f t="shared" si="689"/>
        <v>18</v>
      </c>
      <c r="L6405" s="16">
        <v>562</v>
      </c>
      <c r="N6405">
        <v>56.2</v>
      </c>
      <c r="O6405" s="26">
        <f t="shared" si="690"/>
        <v>13.4</v>
      </c>
      <c r="P6405" s="11">
        <f t="shared" si="688"/>
        <v>0.74569915974054124</v>
      </c>
      <c r="Q6405" s="12">
        <f t="shared" si="691"/>
        <v>1069342456.5789183</v>
      </c>
      <c r="R6405" s="13">
        <f t="shared" si="692"/>
        <v>1434013224.5166879</v>
      </c>
      <c r="S6405" s="14">
        <v>67</v>
      </c>
      <c r="T6405" s="14">
        <f t="shared" ref="T6405:T6468" si="693">S6405/10</f>
        <v>6.7</v>
      </c>
      <c r="U6405" s="15">
        <f t="shared" ref="U6405:U6468" si="694">ROUND(T6405*(1-P6405)*R6405,3)</f>
        <v>2443294145.1830001</v>
      </c>
    </row>
    <row r="6406" spans="6:21" x14ac:dyDescent="0.25">
      <c r="F6406" s="24"/>
      <c r="G6406" s="34">
        <v>40445.833333317802</v>
      </c>
      <c r="H6406" s="16">
        <v>631</v>
      </c>
      <c r="J6406" s="19">
        <v>63.1</v>
      </c>
      <c r="K6406" s="25">
        <f t="shared" si="689"/>
        <v>17.3</v>
      </c>
      <c r="L6406" s="16">
        <v>561</v>
      </c>
      <c r="N6406">
        <v>56.1</v>
      </c>
      <c r="O6406" s="26">
        <f t="shared" si="690"/>
        <v>13.4</v>
      </c>
      <c r="P6406" s="11">
        <f t="shared" si="688"/>
        <v>0.77934733385945099</v>
      </c>
      <c r="Q6406" s="12">
        <f t="shared" si="691"/>
        <v>1069342456.5789183</v>
      </c>
      <c r="R6406" s="13">
        <f t="shared" si="692"/>
        <v>1372099974.0685141</v>
      </c>
      <c r="S6406" s="14">
        <v>61</v>
      </c>
      <c r="T6406" s="14">
        <f t="shared" si="693"/>
        <v>6.1</v>
      </c>
      <c r="U6406" s="15">
        <f t="shared" si="694"/>
        <v>1846820856.687</v>
      </c>
    </row>
    <row r="6407" spans="6:21" x14ac:dyDescent="0.25">
      <c r="F6407" s="24"/>
      <c r="G6407" s="34">
        <v>40445.874999984466</v>
      </c>
      <c r="H6407" s="16">
        <v>621</v>
      </c>
      <c r="J6407" s="19">
        <v>62.1</v>
      </c>
      <c r="K6407" s="25">
        <f t="shared" si="689"/>
        <v>16.7</v>
      </c>
      <c r="L6407" s="16">
        <v>559</v>
      </c>
      <c r="N6407">
        <v>55.9</v>
      </c>
      <c r="O6407" s="26">
        <f t="shared" si="690"/>
        <v>13.3</v>
      </c>
      <c r="P6407" s="11">
        <f t="shared" si="688"/>
        <v>0.80428169898065827</v>
      </c>
      <c r="Q6407" s="12">
        <f t="shared" si="691"/>
        <v>960564857.30455852</v>
      </c>
      <c r="R6407" s="13">
        <f t="shared" si="692"/>
        <v>1194313955.5729947</v>
      </c>
      <c r="S6407" s="14">
        <v>58</v>
      </c>
      <c r="T6407" s="14">
        <f t="shared" si="693"/>
        <v>5.8</v>
      </c>
      <c r="U6407" s="15">
        <f t="shared" si="694"/>
        <v>1355744769.957</v>
      </c>
    </row>
    <row r="6408" spans="6:21" x14ac:dyDescent="0.25">
      <c r="F6408" s="24"/>
      <c r="G6408" s="34">
        <v>40445.91666665113</v>
      </c>
      <c r="H6408" s="16">
        <v>612</v>
      </c>
      <c r="J6408" s="19">
        <v>61.2</v>
      </c>
      <c r="K6408" s="25">
        <f t="shared" si="689"/>
        <v>16.2</v>
      </c>
      <c r="L6408" s="16">
        <v>557</v>
      </c>
      <c r="N6408">
        <v>55.7</v>
      </c>
      <c r="O6408" s="26">
        <f t="shared" si="690"/>
        <v>13.2</v>
      </c>
      <c r="P6408" s="11">
        <f t="shared" si="688"/>
        <v>0.82487957574748971</v>
      </c>
      <c r="Q6408" s="12">
        <f t="shared" si="691"/>
        <v>862852530.928599</v>
      </c>
      <c r="R6408" s="13">
        <f t="shared" si="692"/>
        <v>1046034544.068689</v>
      </c>
      <c r="S6408" s="14">
        <v>55</v>
      </c>
      <c r="T6408" s="14">
        <f t="shared" si="693"/>
        <v>5.5</v>
      </c>
      <c r="U6408" s="15">
        <f t="shared" si="694"/>
        <v>1007501072.27</v>
      </c>
    </row>
    <row r="6409" spans="6:21" x14ac:dyDescent="0.25">
      <c r="F6409" s="24"/>
      <c r="G6409" s="34">
        <v>40445.958333317794</v>
      </c>
      <c r="H6409" s="16">
        <v>603</v>
      </c>
      <c r="J6409" s="19">
        <v>60.3</v>
      </c>
      <c r="K6409" s="25">
        <f t="shared" si="689"/>
        <v>15.7</v>
      </c>
      <c r="L6409" s="16">
        <v>555</v>
      </c>
      <c r="N6409">
        <v>55.5</v>
      </c>
      <c r="O6409" s="26">
        <f t="shared" si="690"/>
        <v>13.1</v>
      </c>
      <c r="P6409" s="11">
        <f t="shared" si="688"/>
        <v>0.84610696885651615</v>
      </c>
      <c r="Q6409" s="12">
        <f t="shared" si="691"/>
        <v>775079875.62554884</v>
      </c>
      <c r="R6409" s="13">
        <f t="shared" si="692"/>
        <v>916054239.18566942</v>
      </c>
      <c r="S6409" s="14">
        <v>54</v>
      </c>
      <c r="T6409" s="14">
        <f t="shared" si="693"/>
        <v>5.4</v>
      </c>
      <c r="U6409" s="15">
        <f t="shared" si="694"/>
        <v>761261563.22500002</v>
      </c>
    </row>
    <row r="6410" spans="6:21" x14ac:dyDescent="0.25">
      <c r="F6410" s="24"/>
      <c r="G6410" s="34">
        <v>40445.999999984459</v>
      </c>
      <c r="H6410" s="16">
        <v>597</v>
      </c>
      <c r="J6410" s="19">
        <v>59.7</v>
      </c>
      <c r="K6410" s="25">
        <f t="shared" si="689"/>
        <v>15.4</v>
      </c>
      <c r="L6410" s="16">
        <v>551</v>
      </c>
      <c r="N6410">
        <v>55.1</v>
      </c>
      <c r="O6410" s="26">
        <f t="shared" si="690"/>
        <v>12.8</v>
      </c>
      <c r="P6410" s="11">
        <f t="shared" si="688"/>
        <v>0.84574834479828809</v>
      </c>
      <c r="Q6410" s="12">
        <f t="shared" si="691"/>
        <v>561792725.89779603</v>
      </c>
      <c r="R6410" s="13">
        <f t="shared" si="692"/>
        <v>664255188.14557564</v>
      </c>
      <c r="S6410" s="14">
        <v>53</v>
      </c>
      <c r="T6410" s="14">
        <f t="shared" si="693"/>
        <v>5.3</v>
      </c>
      <c r="U6410" s="15">
        <f t="shared" si="694"/>
        <v>543051049.91299999</v>
      </c>
    </row>
    <row r="6411" spans="6:21" x14ac:dyDescent="0.25">
      <c r="F6411" s="24"/>
      <c r="G6411" s="34">
        <v>40446.041666651123</v>
      </c>
      <c r="H6411" s="16">
        <v>591</v>
      </c>
      <c r="J6411" s="19">
        <v>59.1</v>
      </c>
      <c r="K6411" s="25">
        <f t="shared" si="689"/>
        <v>15.1</v>
      </c>
      <c r="L6411" s="16">
        <v>548</v>
      </c>
      <c r="N6411">
        <v>54.8</v>
      </c>
      <c r="O6411" s="26">
        <f t="shared" si="690"/>
        <v>12.7</v>
      </c>
      <c r="P6411" s="11">
        <f t="shared" si="688"/>
        <v>0.85656991324170906</v>
      </c>
      <c r="Q6411" s="12">
        <f t="shared" si="691"/>
        <v>504645023.92730784</v>
      </c>
      <c r="R6411" s="13">
        <f t="shared" si="692"/>
        <v>589146333.68041945</v>
      </c>
      <c r="S6411" s="14">
        <v>51</v>
      </c>
      <c r="T6411" s="14">
        <f t="shared" si="693"/>
        <v>5.0999999999999996</v>
      </c>
      <c r="U6411" s="15">
        <f t="shared" si="694"/>
        <v>430956679.741</v>
      </c>
    </row>
    <row r="6412" spans="6:21" x14ac:dyDescent="0.25">
      <c r="F6412" s="24"/>
      <c r="G6412" s="34">
        <v>40446.083333317787</v>
      </c>
      <c r="H6412" s="16">
        <v>584</v>
      </c>
      <c r="J6412" s="19">
        <v>58.4</v>
      </c>
      <c r="K6412" s="25">
        <f t="shared" si="689"/>
        <v>14.7</v>
      </c>
      <c r="L6412" s="16">
        <v>545</v>
      </c>
      <c r="N6412">
        <v>54.5</v>
      </c>
      <c r="O6412" s="26">
        <f t="shared" si="690"/>
        <v>12.5</v>
      </c>
      <c r="P6412" s="11">
        <f t="shared" si="688"/>
        <v>0.86745971546402567</v>
      </c>
      <c r="Q6412" s="12">
        <f t="shared" si="691"/>
        <v>407198118.28033066</v>
      </c>
      <c r="R6412" s="13">
        <f t="shared" si="692"/>
        <v>469414441.98651958</v>
      </c>
      <c r="S6412" s="14">
        <v>49</v>
      </c>
      <c r="T6412" s="14">
        <f t="shared" si="693"/>
        <v>4.9000000000000004</v>
      </c>
      <c r="U6412" s="15">
        <f t="shared" si="694"/>
        <v>304859986.16000003</v>
      </c>
    </row>
    <row r="6413" spans="6:21" x14ac:dyDescent="0.25">
      <c r="F6413" s="24"/>
      <c r="G6413" s="34">
        <v>40446.124999984451</v>
      </c>
      <c r="H6413" s="16">
        <v>580</v>
      </c>
      <c r="J6413" s="19">
        <v>58</v>
      </c>
      <c r="K6413" s="25">
        <f t="shared" si="689"/>
        <v>14.4</v>
      </c>
      <c r="L6413" s="16">
        <v>543</v>
      </c>
      <c r="N6413">
        <v>54.3</v>
      </c>
      <c r="O6413" s="26">
        <f t="shared" si="690"/>
        <v>12.4</v>
      </c>
      <c r="P6413" s="11">
        <f t="shared" si="688"/>
        <v>0.87863948606499775</v>
      </c>
      <c r="Q6413" s="12">
        <f t="shared" si="691"/>
        <v>365776370.30515122</v>
      </c>
      <c r="R6413" s="13">
        <f t="shared" si="692"/>
        <v>416298579.91391563</v>
      </c>
      <c r="S6413" s="14">
        <v>49</v>
      </c>
      <c r="T6413" s="14">
        <f t="shared" si="693"/>
        <v>4.9000000000000004</v>
      </c>
      <c r="U6413" s="15">
        <f t="shared" si="694"/>
        <v>247558827.083</v>
      </c>
    </row>
    <row r="6414" spans="6:21" x14ac:dyDescent="0.25">
      <c r="F6414" s="24"/>
      <c r="G6414" s="34">
        <v>40446.166666651116</v>
      </c>
      <c r="H6414" s="16">
        <v>576</v>
      </c>
      <c r="J6414" s="19">
        <v>57.6</v>
      </c>
      <c r="K6414" s="25">
        <f t="shared" si="689"/>
        <v>14.2</v>
      </c>
      <c r="L6414" s="16">
        <v>539</v>
      </c>
      <c r="N6414">
        <v>53.9</v>
      </c>
      <c r="O6414" s="26">
        <f t="shared" si="690"/>
        <v>12.2</v>
      </c>
      <c r="P6414" s="11">
        <f t="shared" si="688"/>
        <v>0.87844327287719615</v>
      </c>
      <c r="Q6414" s="12">
        <f t="shared" si="691"/>
        <v>295144988.3336637</v>
      </c>
      <c r="R6414" s="13">
        <f t="shared" si="692"/>
        <v>335986394.84933949</v>
      </c>
      <c r="S6414" s="14">
        <v>49</v>
      </c>
      <c r="T6414" s="14">
        <f t="shared" si="693"/>
        <v>4.9000000000000004</v>
      </c>
      <c r="U6414" s="15">
        <f t="shared" si="694"/>
        <v>200122891.92699999</v>
      </c>
    </row>
    <row r="6415" spans="6:21" x14ac:dyDescent="0.25">
      <c r="F6415" s="24"/>
      <c r="G6415" s="34">
        <v>40446.20833331778</v>
      </c>
      <c r="H6415" s="16">
        <v>573</v>
      </c>
      <c r="J6415" s="19">
        <v>57.3</v>
      </c>
      <c r="K6415" s="25">
        <f t="shared" si="689"/>
        <v>14.1</v>
      </c>
      <c r="L6415" s="16">
        <v>538</v>
      </c>
      <c r="N6415">
        <v>53.8</v>
      </c>
      <c r="O6415" s="26">
        <f t="shared" si="690"/>
        <v>12.1</v>
      </c>
      <c r="P6415" s="11">
        <f t="shared" si="688"/>
        <v>0.87834500193520271</v>
      </c>
      <c r="Q6415" s="12">
        <f t="shared" si="691"/>
        <v>265121712.7484901</v>
      </c>
      <c r="R6415" s="13">
        <f t="shared" si="692"/>
        <v>301842342.31920713</v>
      </c>
      <c r="S6415" s="14">
        <v>47</v>
      </c>
      <c r="T6415" s="14">
        <f t="shared" si="693"/>
        <v>4.7</v>
      </c>
      <c r="U6415" s="15">
        <f t="shared" si="694"/>
        <v>172586958.98199999</v>
      </c>
    </row>
    <row r="6416" spans="6:21" x14ac:dyDescent="0.25">
      <c r="F6416" s="24"/>
      <c r="G6416" s="34">
        <v>40446.249999984444</v>
      </c>
      <c r="H6416" s="16">
        <v>587</v>
      </c>
      <c r="J6416" s="19">
        <v>58.7</v>
      </c>
      <c r="K6416" s="25">
        <f t="shared" si="689"/>
        <v>14.8</v>
      </c>
      <c r="L6416" s="16">
        <v>546</v>
      </c>
      <c r="N6416">
        <v>54.6</v>
      </c>
      <c r="O6416" s="26">
        <f t="shared" si="690"/>
        <v>12.6</v>
      </c>
      <c r="P6416" s="11">
        <f t="shared" si="688"/>
        <v>0.86756518543151173</v>
      </c>
      <c r="Q6416" s="12">
        <f t="shared" si="691"/>
        <v>453310604.48960614</v>
      </c>
      <c r="R6416" s="13">
        <f t="shared" si="692"/>
        <v>522508985.0327931</v>
      </c>
      <c r="S6416" s="14">
        <v>51</v>
      </c>
      <c r="T6416" s="14">
        <f t="shared" si="693"/>
        <v>5.0999999999999996</v>
      </c>
      <c r="U6416" s="15">
        <f t="shared" si="694"/>
        <v>352911740.76999998</v>
      </c>
    </row>
    <row r="6417" spans="6:21" x14ac:dyDescent="0.25">
      <c r="F6417" s="24"/>
      <c r="G6417" s="34">
        <v>40446.291666651108</v>
      </c>
      <c r="H6417" s="16">
        <v>623</v>
      </c>
      <c r="J6417" s="19">
        <v>62.3</v>
      </c>
      <c r="K6417" s="25">
        <f t="shared" si="689"/>
        <v>16.8</v>
      </c>
      <c r="L6417" s="16">
        <v>556</v>
      </c>
      <c r="N6417">
        <v>55.6</v>
      </c>
      <c r="O6417" s="26">
        <f t="shared" si="690"/>
        <v>13.1</v>
      </c>
      <c r="P6417" s="11">
        <f t="shared" si="688"/>
        <v>0.78880825042521563</v>
      </c>
      <c r="Q6417" s="12">
        <f t="shared" si="691"/>
        <v>775079875.62554884</v>
      </c>
      <c r="R6417" s="13">
        <f t="shared" si="692"/>
        <v>982596055.76860237</v>
      </c>
      <c r="S6417" s="14">
        <v>50</v>
      </c>
      <c r="T6417" s="14">
        <f t="shared" si="693"/>
        <v>5</v>
      </c>
      <c r="U6417" s="15">
        <f t="shared" si="694"/>
        <v>1037580900.715</v>
      </c>
    </row>
    <row r="6418" spans="6:21" x14ac:dyDescent="0.25">
      <c r="F6418" s="24"/>
      <c r="G6418" s="34">
        <v>40446.333333317772</v>
      </c>
      <c r="H6418" s="16">
        <v>656</v>
      </c>
      <c r="J6418" s="19">
        <v>65.599999999999994</v>
      </c>
      <c r="K6418" s="25">
        <f t="shared" si="689"/>
        <v>18.7</v>
      </c>
      <c r="L6418" s="16">
        <v>558</v>
      </c>
      <c r="N6418">
        <v>55.8</v>
      </c>
      <c r="O6418" s="26">
        <f t="shared" si="690"/>
        <v>13.2</v>
      </c>
      <c r="P6418" s="11">
        <f t="shared" si="688"/>
        <v>0.70441160116303059</v>
      </c>
      <c r="Q6418" s="12">
        <f t="shared" si="691"/>
        <v>862852530.928599</v>
      </c>
      <c r="R6418" s="13">
        <f t="shared" si="692"/>
        <v>1224926633.0991311</v>
      </c>
      <c r="S6418" s="14">
        <v>54</v>
      </c>
      <c r="T6418" s="14">
        <f t="shared" si="693"/>
        <v>5.4</v>
      </c>
      <c r="U6418" s="15">
        <f t="shared" si="694"/>
        <v>1955200151.721</v>
      </c>
    </row>
    <row r="6419" spans="6:21" x14ac:dyDescent="0.25">
      <c r="F6419" s="24"/>
      <c r="G6419" s="34">
        <v>40446.374999984437</v>
      </c>
      <c r="H6419" s="16">
        <v>681</v>
      </c>
      <c r="J6419" s="19">
        <v>68.099999999999994</v>
      </c>
      <c r="K6419" s="25">
        <f t="shared" si="689"/>
        <v>20.100000000000001</v>
      </c>
      <c r="L6419" s="16">
        <v>554</v>
      </c>
      <c r="N6419">
        <v>55.4</v>
      </c>
      <c r="O6419" s="26">
        <f t="shared" si="690"/>
        <v>13</v>
      </c>
      <c r="P6419" s="11">
        <f t="shared" si="688"/>
        <v>0.63727771596648253</v>
      </c>
      <c r="Q6419" s="12">
        <f t="shared" si="691"/>
        <v>696235790.08708739</v>
      </c>
      <c r="R6419" s="13">
        <f t="shared" si="692"/>
        <v>1092515511.9086351</v>
      </c>
      <c r="S6419" s="14">
        <v>68</v>
      </c>
      <c r="T6419" s="14">
        <f t="shared" si="693"/>
        <v>6.8</v>
      </c>
      <c r="U6419" s="15">
        <f t="shared" si="694"/>
        <v>2694702108.3870001</v>
      </c>
    </row>
    <row r="6420" spans="6:21" x14ac:dyDescent="0.25">
      <c r="F6420" s="24"/>
      <c r="G6420" s="34">
        <v>40446.416666651101</v>
      </c>
      <c r="H6420" s="16">
        <v>701</v>
      </c>
      <c r="J6420" s="19">
        <v>70.099999999999994</v>
      </c>
      <c r="K6420" s="25">
        <f t="shared" si="689"/>
        <v>21.2</v>
      </c>
      <c r="L6420" s="16">
        <v>552</v>
      </c>
      <c r="N6420">
        <v>55.2</v>
      </c>
      <c r="O6420" s="26">
        <f t="shared" si="690"/>
        <v>12.9</v>
      </c>
      <c r="P6420" s="11">
        <f t="shared" si="688"/>
        <v>0.59164302156362014</v>
      </c>
      <c r="Q6420" s="12">
        <f t="shared" si="691"/>
        <v>625412026.09210455</v>
      </c>
      <c r="R6420" s="13">
        <f t="shared" si="692"/>
        <v>1057076654.8369627</v>
      </c>
      <c r="S6420" s="14">
        <v>81</v>
      </c>
      <c r="T6420" s="14">
        <f t="shared" si="693"/>
        <v>8.1</v>
      </c>
      <c r="U6420" s="15">
        <f t="shared" si="694"/>
        <v>3496483492.8330002</v>
      </c>
    </row>
    <row r="6421" spans="6:21" x14ac:dyDescent="0.25">
      <c r="F6421" s="24"/>
      <c r="G6421" s="34">
        <v>40446.458333317765</v>
      </c>
      <c r="H6421" s="16">
        <v>716</v>
      </c>
      <c r="J6421" s="19">
        <v>71.599999999999994</v>
      </c>
      <c r="K6421" s="25">
        <f t="shared" si="689"/>
        <v>22</v>
      </c>
      <c r="L6421" s="16">
        <v>550</v>
      </c>
      <c r="N6421">
        <v>55</v>
      </c>
      <c r="O6421" s="26">
        <f t="shared" si="690"/>
        <v>12.8</v>
      </c>
      <c r="P6421" s="11">
        <f t="shared" si="688"/>
        <v>0.55971885967728607</v>
      </c>
      <c r="Q6421" s="12">
        <f t="shared" si="691"/>
        <v>561792725.89779603</v>
      </c>
      <c r="R6421" s="13">
        <f t="shared" si="692"/>
        <v>1003705192.6778127</v>
      </c>
      <c r="S6421" s="14">
        <v>89</v>
      </c>
      <c r="T6421" s="14">
        <f t="shared" si="693"/>
        <v>8.9</v>
      </c>
      <c r="U6421" s="15">
        <f t="shared" si="694"/>
        <v>3933020954.342</v>
      </c>
    </row>
    <row r="6422" spans="6:21" x14ac:dyDescent="0.25">
      <c r="F6422" s="24"/>
      <c r="G6422" s="34">
        <v>40446.499999984429</v>
      </c>
      <c r="H6422" s="16">
        <v>727</v>
      </c>
      <c r="J6422" s="19">
        <v>72.7</v>
      </c>
      <c r="K6422" s="25">
        <f t="shared" si="689"/>
        <v>22.6</v>
      </c>
      <c r="L6422" s="16">
        <v>548</v>
      </c>
      <c r="N6422">
        <v>54.8</v>
      </c>
      <c r="O6422" s="26">
        <f t="shared" si="690"/>
        <v>12.7</v>
      </c>
      <c r="P6422" s="11">
        <f t="shared" si="688"/>
        <v>0.53613510592452818</v>
      </c>
      <c r="Q6422" s="12">
        <f t="shared" si="691"/>
        <v>504645023.92730784</v>
      </c>
      <c r="R6422" s="13">
        <f t="shared" si="692"/>
        <v>941264652.04527533</v>
      </c>
      <c r="S6422" s="14">
        <v>92</v>
      </c>
      <c r="T6422" s="14">
        <f t="shared" si="693"/>
        <v>9.1999999999999993</v>
      </c>
      <c r="U6422" s="15">
        <f t="shared" si="694"/>
        <v>4016900578.6849999</v>
      </c>
    </row>
    <row r="6423" spans="6:21" x14ac:dyDescent="0.25">
      <c r="F6423" s="24"/>
      <c r="G6423" s="34">
        <v>40446.541666651094</v>
      </c>
      <c r="H6423" s="16">
        <v>731</v>
      </c>
      <c r="J6423" s="19">
        <v>73.099999999999994</v>
      </c>
      <c r="K6423" s="25">
        <f t="shared" si="689"/>
        <v>22.8</v>
      </c>
      <c r="L6423" s="16">
        <v>545</v>
      </c>
      <c r="N6423">
        <v>54.5</v>
      </c>
      <c r="O6423" s="26">
        <f t="shared" si="690"/>
        <v>12.5</v>
      </c>
      <c r="P6423" s="11">
        <f t="shared" si="688"/>
        <v>0.52275967258222011</v>
      </c>
      <c r="Q6423" s="12">
        <f t="shared" si="691"/>
        <v>407198118.28033066</v>
      </c>
      <c r="R6423" s="13">
        <f t="shared" si="692"/>
        <v>778939424.05491531</v>
      </c>
      <c r="S6423" s="14">
        <v>95</v>
      </c>
      <c r="T6423" s="14">
        <f t="shared" si="693"/>
        <v>9.5</v>
      </c>
      <c r="U6423" s="15">
        <f t="shared" si="694"/>
        <v>3531542404.8590002</v>
      </c>
    </row>
    <row r="6424" spans="6:21" x14ac:dyDescent="0.25">
      <c r="F6424" s="24"/>
      <c r="G6424" s="34">
        <v>40446.583333317758</v>
      </c>
      <c r="H6424" s="16">
        <v>731</v>
      </c>
      <c r="J6424" s="19">
        <v>73.099999999999994</v>
      </c>
      <c r="K6424" s="25">
        <f t="shared" si="689"/>
        <v>22.8</v>
      </c>
      <c r="L6424" s="16">
        <v>545</v>
      </c>
      <c r="N6424">
        <v>54.5</v>
      </c>
      <c r="O6424" s="26">
        <f t="shared" si="690"/>
        <v>12.5</v>
      </c>
      <c r="P6424" s="11">
        <f t="shared" si="688"/>
        <v>0.52275967258222011</v>
      </c>
      <c r="Q6424" s="12">
        <f t="shared" si="691"/>
        <v>407198118.28033066</v>
      </c>
      <c r="R6424" s="13">
        <f t="shared" si="692"/>
        <v>778939424.05491531</v>
      </c>
      <c r="S6424" s="14">
        <v>98</v>
      </c>
      <c r="T6424" s="14">
        <f t="shared" si="693"/>
        <v>9.8000000000000007</v>
      </c>
      <c r="U6424" s="15">
        <f t="shared" si="694"/>
        <v>3643064796.5910001</v>
      </c>
    </row>
    <row r="6425" spans="6:21" x14ac:dyDescent="0.25">
      <c r="F6425" s="24"/>
      <c r="G6425" s="34">
        <v>40446.624999984422</v>
      </c>
      <c r="H6425" s="16">
        <v>725</v>
      </c>
      <c r="J6425" s="19">
        <v>72.5</v>
      </c>
      <c r="K6425" s="25">
        <f t="shared" si="689"/>
        <v>22.5</v>
      </c>
      <c r="L6425" s="16">
        <v>546</v>
      </c>
      <c r="N6425">
        <v>54.6</v>
      </c>
      <c r="O6425" s="26">
        <f t="shared" si="690"/>
        <v>12.6</v>
      </c>
      <c r="P6425" s="11">
        <f t="shared" si="688"/>
        <v>0.53586829770375344</v>
      </c>
      <c r="Q6425" s="12">
        <f t="shared" si="691"/>
        <v>453310604.48960614</v>
      </c>
      <c r="R6425" s="13">
        <f t="shared" si="692"/>
        <v>845936597.5410099</v>
      </c>
      <c r="S6425" s="14">
        <v>96</v>
      </c>
      <c r="T6425" s="14">
        <f t="shared" si="693"/>
        <v>9.6</v>
      </c>
      <c r="U6425" s="15">
        <f t="shared" si="694"/>
        <v>3769209533.2930002</v>
      </c>
    </row>
    <row r="6426" spans="6:21" x14ac:dyDescent="0.25">
      <c r="F6426" s="24"/>
      <c r="G6426" s="34">
        <v>40446.666666651086</v>
      </c>
      <c r="H6426" s="16">
        <v>710</v>
      </c>
      <c r="J6426" s="19">
        <v>71</v>
      </c>
      <c r="K6426" s="25">
        <f t="shared" si="689"/>
        <v>21.7</v>
      </c>
      <c r="L6426" s="16">
        <v>550</v>
      </c>
      <c r="N6426">
        <v>55</v>
      </c>
      <c r="O6426" s="26">
        <f t="shared" si="690"/>
        <v>12.8</v>
      </c>
      <c r="P6426" s="11">
        <f t="shared" si="688"/>
        <v>0.57005980626281805</v>
      </c>
      <c r="Q6426" s="12">
        <f t="shared" si="691"/>
        <v>561792725.89779603</v>
      </c>
      <c r="R6426" s="13">
        <f t="shared" si="692"/>
        <v>985497871.84748363</v>
      </c>
      <c r="S6426" s="14">
        <v>96</v>
      </c>
      <c r="T6426" s="14">
        <f t="shared" si="693"/>
        <v>9.6</v>
      </c>
      <c r="U6426" s="15">
        <f t="shared" si="694"/>
        <v>4067569401.1170001</v>
      </c>
    </row>
    <row r="6427" spans="6:21" x14ac:dyDescent="0.25">
      <c r="F6427" s="24"/>
      <c r="G6427" s="34">
        <v>40446.708333317751</v>
      </c>
      <c r="H6427" s="16">
        <v>681</v>
      </c>
      <c r="J6427" s="19">
        <v>68.099999999999994</v>
      </c>
      <c r="K6427" s="25">
        <f t="shared" si="689"/>
        <v>20.100000000000001</v>
      </c>
      <c r="L6427" s="16">
        <v>555</v>
      </c>
      <c r="N6427">
        <v>55.5</v>
      </c>
      <c r="O6427" s="26">
        <f t="shared" si="690"/>
        <v>13.1</v>
      </c>
      <c r="P6427" s="11">
        <f t="shared" si="688"/>
        <v>0.64146312563225594</v>
      </c>
      <c r="Q6427" s="12">
        <f t="shared" si="691"/>
        <v>775079875.62554884</v>
      </c>
      <c r="R6427" s="13">
        <f t="shared" si="692"/>
        <v>1208299970.2618821</v>
      </c>
      <c r="S6427" s="14">
        <v>94</v>
      </c>
      <c r="T6427" s="14">
        <f t="shared" si="693"/>
        <v>9.4</v>
      </c>
      <c r="U6427" s="15">
        <f t="shared" si="694"/>
        <v>4072268889.5819998</v>
      </c>
    </row>
    <row r="6428" spans="6:21" x14ac:dyDescent="0.25">
      <c r="F6428" s="24"/>
      <c r="G6428" s="34">
        <v>40446.749999984415</v>
      </c>
      <c r="H6428" s="16">
        <v>655</v>
      </c>
      <c r="J6428" s="19">
        <v>65.5</v>
      </c>
      <c r="K6428" s="25">
        <f t="shared" si="689"/>
        <v>18.600000000000001</v>
      </c>
      <c r="L6428" s="16">
        <v>558</v>
      </c>
      <c r="N6428">
        <v>55.8</v>
      </c>
      <c r="O6428" s="26">
        <f t="shared" si="690"/>
        <v>13.2</v>
      </c>
      <c r="P6428" s="11">
        <f t="shared" si="688"/>
        <v>0.70883204068182182</v>
      </c>
      <c r="Q6428" s="12">
        <f t="shared" si="691"/>
        <v>862852530.928599</v>
      </c>
      <c r="R6428" s="13">
        <f t="shared" si="692"/>
        <v>1217287709.0863805</v>
      </c>
      <c r="S6428" s="14">
        <v>84</v>
      </c>
      <c r="T6428" s="14">
        <f t="shared" si="693"/>
        <v>8.4</v>
      </c>
      <c r="U6428" s="15">
        <f t="shared" si="694"/>
        <v>2977255496.5250001</v>
      </c>
    </row>
    <row r="6429" spans="6:21" x14ac:dyDescent="0.25">
      <c r="F6429" s="24"/>
      <c r="G6429" s="34">
        <v>40446.791666651079</v>
      </c>
      <c r="H6429" s="16">
        <v>640</v>
      </c>
      <c r="J6429" s="19">
        <v>64</v>
      </c>
      <c r="K6429" s="25">
        <f t="shared" si="689"/>
        <v>17.8</v>
      </c>
      <c r="L6429" s="16">
        <v>559</v>
      </c>
      <c r="N6429">
        <v>55.9</v>
      </c>
      <c r="O6429" s="26">
        <f t="shared" si="690"/>
        <v>13.3</v>
      </c>
      <c r="P6429" s="11">
        <f t="shared" si="688"/>
        <v>0.75022782216265571</v>
      </c>
      <c r="Q6429" s="12">
        <f t="shared" si="691"/>
        <v>960564857.30455852</v>
      </c>
      <c r="R6429" s="13">
        <f t="shared" si="692"/>
        <v>1280364215.9465261</v>
      </c>
      <c r="S6429" s="14">
        <v>67</v>
      </c>
      <c r="T6429" s="14">
        <f t="shared" si="693"/>
        <v>6.7</v>
      </c>
      <c r="U6429" s="15">
        <f t="shared" si="694"/>
        <v>2142655702.901</v>
      </c>
    </row>
    <row r="6430" spans="6:21" x14ac:dyDescent="0.25">
      <c r="F6430" s="24"/>
      <c r="G6430" s="34">
        <v>40446.833333317743</v>
      </c>
      <c r="H6430" s="16">
        <v>627</v>
      </c>
      <c r="J6430" s="19">
        <v>62.7</v>
      </c>
      <c r="K6430" s="25">
        <f t="shared" si="689"/>
        <v>17.100000000000001</v>
      </c>
      <c r="L6430" s="16">
        <v>558</v>
      </c>
      <c r="N6430">
        <v>55.8</v>
      </c>
      <c r="O6430" s="26">
        <f t="shared" si="690"/>
        <v>13.2</v>
      </c>
      <c r="P6430" s="11">
        <f t="shared" si="688"/>
        <v>0.77902653886456397</v>
      </c>
      <c r="Q6430" s="12">
        <f t="shared" si="691"/>
        <v>862852530.928599</v>
      </c>
      <c r="R6430" s="13">
        <f t="shared" si="692"/>
        <v>1107603512.6944609</v>
      </c>
      <c r="S6430" s="14">
        <v>61</v>
      </c>
      <c r="T6430" s="14">
        <f t="shared" si="693"/>
        <v>6.1</v>
      </c>
      <c r="U6430" s="15">
        <f t="shared" si="694"/>
        <v>1492980988.7720001</v>
      </c>
    </row>
    <row r="6431" spans="6:21" x14ac:dyDescent="0.25">
      <c r="F6431" s="24"/>
      <c r="G6431" s="34">
        <v>40446.874999984408</v>
      </c>
      <c r="H6431" s="16">
        <v>617</v>
      </c>
      <c r="J6431" s="19">
        <v>61.7</v>
      </c>
      <c r="K6431" s="25">
        <f t="shared" si="689"/>
        <v>16.5</v>
      </c>
      <c r="L6431" s="16">
        <v>556</v>
      </c>
      <c r="N6431">
        <v>55.6</v>
      </c>
      <c r="O6431" s="26">
        <f t="shared" si="690"/>
        <v>13.1</v>
      </c>
      <c r="P6431" s="11">
        <f t="shared" si="688"/>
        <v>0.80399038278729851</v>
      </c>
      <c r="Q6431" s="12">
        <f t="shared" si="691"/>
        <v>775079875.62554884</v>
      </c>
      <c r="R6431" s="13">
        <f t="shared" si="692"/>
        <v>964041227.63070643</v>
      </c>
      <c r="S6431" s="14">
        <v>57</v>
      </c>
      <c r="T6431" s="14">
        <f t="shared" si="693"/>
        <v>5.7</v>
      </c>
      <c r="U6431" s="15">
        <f t="shared" si="694"/>
        <v>1077079706.4289999</v>
      </c>
    </row>
    <row r="6432" spans="6:21" x14ac:dyDescent="0.25">
      <c r="F6432" s="24"/>
      <c r="G6432" s="34">
        <v>40446.916666651072</v>
      </c>
      <c r="H6432" s="16">
        <v>608</v>
      </c>
      <c r="J6432" s="19">
        <v>60.8</v>
      </c>
      <c r="K6432" s="25">
        <f t="shared" si="689"/>
        <v>16</v>
      </c>
      <c r="L6432" s="16">
        <v>554</v>
      </c>
      <c r="N6432">
        <v>55.4</v>
      </c>
      <c r="O6432" s="26">
        <f t="shared" si="690"/>
        <v>13</v>
      </c>
      <c r="P6432" s="11">
        <f t="shared" si="688"/>
        <v>0.82461358928257189</v>
      </c>
      <c r="Q6432" s="12">
        <f t="shared" si="691"/>
        <v>696235790.08708739</v>
      </c>
      <c r="R6432" s="13">
        <f t="shared" si="692"/>
        <v>844317628.44561481</v>
      </c>
      <c r="S6432" s="14">
        <v>55</v>
      </c>
      <c r="T6432" s="14">
        <f t="shared" si="693"/>
        <v>5.5</v>
      </c>
      <c r="U6432" s="15">
        <f t="shared" si="694"/>
        <v>814450110.972</v>
      </c>
    </row>
    <row r="6433" spans="6:21" x14ac:dyDescent="0.25">
      <c r="F6433" s="24"/>
      <c r="G6433" s="34">
        <v>40446.958333317736</v>
      </c>
      <c r="H6433" s="16">
        <v>600</v>
      </c>
      <c r="J6433" s="19">
        <v>60</v>
      </c>
      <c r="K6433" s="25">
        <f t="shared" si="689"/>
        <v>15.6</v>
      </c>
      <c r="L6433" s="16">
        <v>552</v>
      </c>
      <c r="N6433">
        <v>55.2</v>
      </c>
      <c r="O6433" s="26">
        <f t="shared" si="690"/>
        <v>12.9</v>
      </c>
      <c r="P6433" s="11">
        <f t="shared" si="688"/>
        <v>0.84046326495553025</v>
      </c>
      <c r="Q6433" s="12">
        <f t="shared" si="691"/>
        <v>625412026.09210455</v>
      </c>
      <c r="R6433" s="13">
        <f t="shared" si="692"/>
        <v>744127735.46407855</v>
      </c>
      <c r="S6433" s="14">
        <v>53</v>
      </c>
      <c r="T6433" s="14">
        <f t="shared" si="693"/>
        <v>5.3</v>
      </c>
      <c r="U6433" s="15">
        <f t="shared" si="694"/>
        <v>629193259.671</v>
      </c>
    </row>
    <row r="6434" spans="6:21" x14ac:dyDescent="0.25">
      <c r="F6434" s="24"/>
      <c r="G6434" s="34">
        <v>40446.9999999844</v>
      </c>
      <c r="H6434" s="16">
        <v>594</v>
      </c>
      <c r="J6434" s="19">
        <v>59.4</v>
      </c>
      <c r="K6434" s="25">
        <f t="shared" si="689"/>
        <v>15.2</v>
      </c>
      <c r="L6434" s="16">
        <v>548</v>
      </c>
      <c r="N6434">
        <v>54.8</v>
      </c>
      <c r="O6434" s="26">
        <f t="shared" si="690"/>
        <v>12.7</v>
      </c>
      <c r="P6434" s="11">
        <f t="shared" si="688"/>
        <v>0.85107948071308825</v>
      </c>
      <c r="Q6434" s="12">
        <f t="shared" si="691"/>
        <v>504645023.92730784</v>
      </c>
      <c r="R6434" s="13">
        <f t="shared" si="692"/>
        <v>592946998.91540599</v>
      </c>
      <c r="S6434" s="14">
        <v>52</v>
      </c>
      <c r="T6434" s="14">
        <f t="shared" si="693"/>
        <v>5.2</v>
      </c>
      <c r="U6434" s="15">
        <f t="shared" si="694"/>
        <v>459170269.93800002</v>
      </c>
    </row>
    <row r="6435" spans="6:21" x14ac:dyDescent="0.25">
      <c r="F6435" s="24"/>
      <c r="G6435" s="34">
        <v>40447.041666651065</v>
      </c>
      <c r="H6435" s="16">
        <v>588</v>
      </c>
      <c r="J6435" s="19">
        <v>58.8</v>
      </c>
      <c r="K6435" s="25">
        <f t="shared" si="689"/>
        <v>14.9</v>
      </c>
      <c r="L6435" s="16">
        <v>545</v>
      </c>
      <c r="N6435">
        <v>54.5</v>
      </c>
      <c r="O6435" s="26">
        <f t="shared" si="690"/>
        <v>12.5</v>
      </c>
      <c r="P6435" s="11">
        <f t="shared" si="688"/>
        <v>0.85634428419798758</v>
      </c>
      <c r="Q6435" s="12">
        <f t="shared" si="691"/>
        <v>407198118.28033066</v>
      </c>
      <c r="R6435" s="13">
        <f t="shared" si="692"/>
        <v>475507486.64328808</v>
      </c>
      <c r="S6435" s="14">
        <v>50</v>
      </c>
      <c r="T6435" s="14">
        <f t="shared" si="693"/>
        <v>5</v>
      </c>
      <c r="U6435" s="15">
        <f t="shared" si="694"/>
        <v>341546841.815</v>
      </c>
    </row>
    <row r="6436" spans="6:21" x14ac:dyDescent="0.25">
      <c r="F6436" s="24"/>
      <c r="G6436" s="34">
        <v>40447.083333317729</v>
      </c>
      <c r="H6436" s="16">
        <v>581</v>
      </c>
      <c r="J6436" s="19">
        <v>58.1</v>
      </c>
      <c r="K6436" s="25">
        <f t="shared" si="689"/>
        <v>14.5</v>
      </c>
      <c r="L6436" s="16">
        <v>542</v>
      </c>
      <c r="N6436">
        <v>54.2</v>
      </c>
      <c r="O6436" s="26">
        <f t="shared" si="690"/>
        <v>12.3</v>
      </c>
      <c r="P6436" s="11">
        <f t="shared" si="688"/>
        <v>0.86724842654980605</v>
      </c>
      <c r="Q6436" s="12">
        <f t="shared" si="691"/>
        <v>328568200.75357854</v>
      </c>
      <c r="R6436" s="13">
        <f t="shared" si="692"/>
        <v>378862838.71477151</v>
      </c>
      <c r="S6436" s="14">
        <v>49</v>
      </c>
      <c r="T6436" s="14">
        <f t="shared" si="693"/>
        <v>4.9000000000000004</v>
      </c>
      <c r="U6436" s="15">
        <f t="shared" si="694"/>
        <v>246443726.00999999</v>
      </c>
    </row>
    <row r="6437" spans="6:21" x14ac:dyDescent="0.25">
      <c r="F6437" s="24"/>
      <c r="G6437" s="34">
        <v>40447.124999984393</v>
      </c>
      <c r="H6437" s="16">
        <v>577</v>
      </c>
      <c r="J6437" s="19">
        <v>57.7</v>
      </c>
      <c r="K6437" s="25">
        <f t="shared" si="689"/>
        <v>14.3</v>
      </c>
      <c r="L6437" s="16">
        <v>540</v>
      </c>
      <c r="N6437">
        <v>54</v>
      </c>
      <c r="O6437" s="26">
        <f t="shared" si="690"/>
        <v>12.2</v>
      </c>
      <c r="P6437" s="11">
        <f t="shared" si="688"/>
        <v>0.87277240443316484</v>
      </c>
      <c r="Q6437" s="12">
        <f t="shared" si="691"/>
        <v>295144988.3336637</v>
      </c>
      <c r="R6437" s="13">
        <f t="shared" si="692"/>
        <v>338169477.90111452</v>
      </c>
      <c r="S6437" s="14">
        <v>48</v>
      </c>
      <c r="T6437" s="14">
        <f t="shared" si="693"/>
        <v>4.8</v>
      </c>
      <c r="U6437" s="15">
        <f t="shared" si="694"/>
        <v>206517549.92399999</v>
      </c>
    </row>
    <row r="6438" spans="6:21" x14ac:dyDescent="0.25">
      <c r="F6438" s="24"/>
      <c r="G6438" s="34">
        <v>40447.166666651057</v>
      </c>
      <c r="H6438" s="16">
        <v>574</v>
      </c>
      <c r="J6438" s="19">
        <v>57.4</v>
      </c>
      <c r="K6438" s="25">
        <f t="shared" si="689"/>
        <v>14.1</v>
      </c>
      <c r="L6438" s="16">
        <v>536</v>
      </c>
      <c r="N6438">
        <v>53.6</v>
      </c>
      <c r="O6438" s="26">
        <f t="shared" si="690"/>
        <v>12</v>
      </c>
      <c r="P6438" s="11">
        <f t="shared" si="688"/>
        <v>0.87256802529617061</v>
      </c>
      <c r="Q6438" s="12">
        <f t="shared" si="691"/>
        <v>238152519.43641397</v>
      </c>
      <c r="R6438" s="13">
        <f t="shared" si="692"/>
        <v>272932897.53034359</v>
      </c>
      <c r="S6438" s="14">
        <v>49</v>
      </c>
      <c r="T6438" s="14">
        <f t="shared" si="693"/>
        <v>4.9000000000000004</v>
      </c>
      <c r="U6438" s="15">
        <f t="shared" si="694"/>
        <v>170423852.66</v>
      </c>
    </row>
    <row r="6439" spans="6:21" x14ac:dyDescent="0.25">
      <c r="F6439" s="24"/>
      <c r="G6439" s="34">
        <v>40447.208333317722</v>
      </c>
      <c r="H6439" s="16">
        <v>570</v>
      </c>
      <c r="J6439" s="19">
        <v>57</v>
      </c>
      <c r="K6439" s="25">
        <f t="shared" si="689"/>
        <v>13.9</v>
      </c>
      <c r="L6439" s="16">
        <v>535</v>
      </c>
      <c r="N6439">
        <v>53.5</v>
      </c>
      <c r="O6439" s="26">
        <f t="shared" si="690"/>
        <v>11.9</v>
      </c>
      <c r="P6439" s="11">
        <f t="shared" si="688"/>
        <v>0.87814813057542673</v>
      </c>
      <c r="Q6439" s="12">
        <f t="shared" si="691"/>
        <v>213926735.48286948</v>
      </c>
      <c r="R6439" s="13">
        <f t="shared" si="692"/>
        <v>243611217.78245893</v>
      </c>
      <c r="S6439" s="14">
        <v>47</v>
      </c>
      <c r="T6439" s="14">
        <f t="shared" si="693"/>
        <v>4.7</v>
      </c>
      <c r="U6439" s="15">
        <f t="shared" si="694"/>
        <v>139517066.808</v>
      </c>
    </row>
    <row r="6440" spans="6:21" x14ac:dyDescent="0.25">
      <c r="F6440" s="24"/>
      <c r="G6440" s="34">
        <v>40447.249999984386</v>
      </c>
      <c r="H6440" s="16">
        <v>584</v>
      </c>
      <c r="J6440" s="19">
        <v>58.4</v>
      </c>
      <c r="K6440" s="25">
        <f t="shared" si="689"/>
        <v>14.7</v>
      </c>
      <c r="L6440" s="16">
        <v>543</v>
      </c>
      <c r="N6440">
        <v>54.3</v>
      </c>
      <c r="O6440" s="26">
        <f t="shared" si="690"/>
        <v>12.4</v>
      </c>
      <c r="P6440" s="11">
        <f t="shared" si="688"/>
        <v>0.86177255535915409</v>
      </c>
      <c r="Q6440" s="12">
        <f t="shared" si="691"/>
        <v>365776370.30515122</v>
      </c>
      <c r="R6440" s="13">
        <f t="shared" si="692"/>
        <v>424446529.45893538</v>
      </c>
      <c r="S6440" s="14">
        <v>51</v>
      </c>
      <c r="T6440" s="14">
        <f t="shared" si="693"/>
        <v>5.0999999999999996</v>
      </c>
      <c r="U6440" s="15">
        <f t="shared" si="694"/>
        <v>299217811.68400002</v>
      </c>
    </row>
    <row r="6441" spans="6:21" x14ac:dyDescent="0.25">
      <c r="F6441" s="24"/>
      <c r="G6441" s="34">
        <v>40447.29166665105</v>
      </c>
      <c r="H6441" s="16">
        <v>620</v>
      </c>
      <c r="J6441" s="19">
        <v>62</v>
      </c>
      <c r="K6441" s="25">
        <f t="shared" si="689"/>
        <v>16.7</v>
      </c>
      <c r="L6441" s="16">
        <v>553</v>
      </c>
      <c r="N6441">
        <v>55.3</v>
      </c>
      <c r="O6441" s="26">
        <f t="shared" si="690"/>
        <v>12.9</v>
      </c>
      <c r="P6441" s="11">
        <f t="shared" si="688"/>
        <v>0.78350337586371654</v>
      </c>
      <c r="Q6441" s="12">
        <f t="shared" si="691"/>
        <v>625412026.09210455</v>
      </c>
      <c r="R6441" s="13">
        <f t="shared" si="692"/>
        <v>798225056.02182555</v>
      </c>
      <c r="S6441" s="14">
        <v>50</v>
      </c>
      <c r="T6441" s="14">
        <f t="shared" si="693"/>
        <v>5</v>
      </c>
      <c r="U6441" s="15">
        <f t="shared" si="694"/>
        <v>864065149.64900005</v>
      </c>
    </row>
    <row r="6442" spans="6:21" x14ac:dyDescent="0.25">
      <c r="F6442" s="24"/>
      <c r="G6442" s="34">
        <v>40447.333333317714</v>
      </c>
      <c r="H6442" s="16">
        <v>653</v>
      </c>
      <c r="J6442" s="19">
        <v>65.3</v>
      </c>
      <c r="K6442" s="25">
        <f t="shared" si="689"/>
        <v>18.5</v>
      </c>
      <c r="L6442" s="16">
        <v>554</v>
      </c>
      <c r="N6442">
        <v>55.4</v>
      </c>
      <c r="O6442" s="26">
        <f t="shared" si="690"/>
        <v>13</v>
      </c>
      <c r="P6442" s="11">
        <f t="shared" ref="P6442:P6505" si="695">EXP((17.27*O6442/(237+O6442))-(17.27*K6442/(237.3+K6442)))</f>
        <v>0.70400971201505913</v>
      </c>
      <c r="Q6442" s="12">
        <f t="shared" si="691"/>
        <v>696235790.08708739</v>
      </c>
      <c r="R6442" s="13">
        <f t="shared" si="692"/>
        <v>988957649.59588301</v>
      </c>
      <c r="S6442" s="14">
        <v>54</v>
      </c>
      <c r="T6442" s="14">
        <f t="shared" si="693"/>
        <v>5.4</v>
      </c>
      <c r="U6442" s="15">
        <f t="shared" si="694"/>
        <v>1580698041.348</v>
      </c>
    </row>
    <row r="6443" spans="6:21" x14ac:dyDescent="0.25">
      <c r="F6443" s="24"/>
      <c r="G6443" s="34">
        <v>40447.374999984379</v>
      </c>
      <c r="H6443" s="16">
        <v>678</v>
      </c>
      <c r="J6443" s="19">
        <v>67.8</v>
      </c>
      <c r="K6443" s="25">
        <f t="shared" si="689"/>
        <v>19.899999999999999</v>
      </c>
      <c r="L6443" s="16">
        <v>551</v>
      </c>
      <c r="N6443">
        <v>55.1</v>
      </c>
      <c r="O6443" s="26">
        <f t="shared" si="690"/>
        <v>12.8</v>
      </c>
      <c r="P6443" s="11">
        <f t="shared" si="695"/>
        <v>0.63681427356690012</v>
      </c>
      <c r="Q6443" s="12">
        <f t="shared" si="691"/>
        <v>561792725.89779603</v>
      </c>
      <c r="R6443" s="13">
        <f t="shared" si="692"/>
        <v>882192421.27081072</v>
      </c>
      <c r="S6443" s="14">
        <v>67</v>
      </c>
      <c r="T6443" s="14">
        <f t="shared" si="693"/>
        <v>6.7</v>
      </c>
      <c r="U6443" s="15">
        <f t="shared" si="694"/>
        <v>2146677958.9990001</v>
      </c>
    </row>
    <row r="6444" spans="6:21" x14ac:dyDescent="0.25">
      <c r="F6444" s="24"/>
      <c r="G6444" s="34">
        <v>40447.416666651043</v>
      </c>
      <c r="H6444" s="16">
        <v>698</v>
      </c>
      <c r="J6444" s="19">
        <v>69.8</v>
      </c>
      <c r="K6444" s="25">
        <f t="shared" si="689"/>
        <v>21</v>
      </c>
      <c r="L6444" s="16">
        <v>548</v>
      </c>
      <c r="N6444">
        <v>54.8</v>
      </c>
      <c r="O6444" s="26">
        <f t="shared" si="690"/>
        <v>12.7</v>
      </c>
      <c r="P6444" s="11">
        <f t="shared" si="695"/>
        <v>0.59114437823484633</v>
      </c>
      <c r="Q6444" s="12">
        <f t="shared" si="691"/>
        <v>504645023.92730784</v>
      </c>
      <c r="R6444" s="13">
        <f t="shared" si="692"/>
        <v>853674740.90538585</v>
      </c>
      <c r="S6444" s="14">
        <v>81</v>
      </c>
      <c r="T6444" s="14">
        <f t="shared" si="693"/>
        <v>8.1</v>
      </c>
      <c r="U6444" s="15">
        <f t="shared" si="694"/>
        <v>2827140707.5219998</v>
      </c>
    </row>
    <row r="6445" spans="6:21" x14ac:dyDescent="0.25">
      <c r="F6445" s="24"/>
      <c r="G6445" s="34">
        <v>40447.458333317707</v>
      </c>
      <c r="H6445" s="16">
        <v>713</v>
      </c>
      <c r="J6445" s="19">
        <v>71.3</v>
      </c>
      <c r="K6445" s="25">
        <f t="shared" si="689"/>
        <v>21.8</v>
      </c>
      <c r="L6445" s="16">
        <v>546</v>
      </c>
      <c r="N6445">
        <v>54.6</v>
      </c>
      <c r="O6445" s="26">
        <f t="shared" si="690"/>
        <v>12.6</v>
      </c>
      <c r="P6445" s="11">
        <f t="shared" si="695"/>
        <v>0.55919893603365978</v>
      </c>
      <c r="Q6445" s="12">
        <f t="shared" si="691"/>
        <v>453310604.48960614</v>
      </c>
      <c r="R6445" s="13">
        <f t="shared" si="692"/>
        <v>810642823.65215385</v>
      </c>
      <c r="S6445" s="14">
        <v>90</v>
      </c>
      <c r="T6445" s="14">
        <f t="shared" si="693"/>
        <v>9</v>
      </c>
      <c r="U6445" s="15">
        <f t="shared" si="694"/>
        <v>3215989972.4629998</v>
      </c>
    </row>
    <row r="6446" spans="6:21" x14ac:dyDescent="0.25">
      <c r="F6446" s="24"/>
      <c r="G6446" s="34">
        <v>40447.499999984371</v>
      </c>
      <c r="H6446" s="16">
        <v>724</v>
      </c>
      <c r="J6446" s="19">
        <v>72.400000000000006</v>
      </c>
      <c r="K6446" s="25">
        <f t="shared" si="689"/>
        <v>22.4</v>
      </c>
      <c r="L6446" s="16">
        <v>544</v>
      </c>
      <c r="N6446">
        <v>54.4</v>
      </c>
      <c r="O6446" s="26">
        <f t="shared" si="690"/>
        <v>12.4</v>
      </c>
      <c r="P6446" s="11">
        <f t="shared" si="695"/>
        <v>0.53208984586668562</v>
      </c>
      <c r="Q6446" s="12">
        <f t="shared" si="691"/>
        <v>365776370.30515122</v>
      </c>
      <c r="R6446" s="13">
        <f t="shared" si="692"/>
        <v>687433472.27264321</v>
      </c>
      <c r="S6446" s="14">
        <v>93</v>
      </c>
      <c r="T6446" s="14">
        <f t="shared" si="693"/>
        <v>9.3000000000000007</v>
      </c>
      <c r="U6446" s="15">
        <f t="shared" si="694"/>
        <v>2991411048.2979999</v>
      </c>
    </row>
    <row r="6447" spans="6:21" x14ac:dyDescent="0.25">
      <c r="F6447" s="24"/>
      <c r="G6447" s="34">
        <v>40447.541666651035</v>
      </c>
      <c r="H6447" s="16">
        <v>728</v>
      </c>
      <c r="J6447" s="19">
        <v>72.8</v>
      </c>
      <c r="K6447" s="25">
        <f t="shared" si="689"/>
        <v>22.7</v>
      </c>
      <c r="L6447" s="16">
        <v>541</v>
      </c>
      <c r="N6447">
        <v>54.1</v>
      </c>
      <c r="O6447" s="26">
        <f t="shared" si="690"/>
        <v>12.3</v>
      </c>
      <c r="P6447" s="11">
        <f t="shared" si="695"/>
        <v>0.51906090567492269</v>
      </c>
      <c r="Q6447" s="12">
        <f t="shared" si="691"/>
        <v>328568200.75357854</v>
      </c>
      <c r="R6447" s="13">
        <f t="shared" si="692"/>
        <v>633005100.48305225</v>
      </c>
      <c r="S6447" s="14">
        <v>96</v>
      </c>
      <c r="T6447" s="14">
        <f t="shared" si="693"/>
        <v>9.6</v>
      </c>
      <c r="U6447" s="15">
        <f t="shared" si="694"/>
        <v>2922594237.4029999</v>
      </c>
    </row>
    <row r="6448" spans="6:21" x14ac:dyDescent="0.25">
      <c r="F6448" s="24"/>
      <c r="G6448" s="34">
        <v>40447.5833333177</v>
      </c>
      <c r="H6448" s="16">
        <v>728</v>
      </c>
      <c r="J6448" s="19">
        <v>72.8</v>
      </c>
      <c r="K6448" s="25">
        <f t="shared" si="689"/>
        <v>22.7</v>
      </c>
      <c r="L6448" s="16">
        <v>541</v>
      </c>
      <c r="N6448">
        <v>54.1</v>
      </c>
      <c r="O6448" s="26">
        <f t="shared" si="690"/>
        <v>12.3</v>
      </c>
      <c r="P6448" s="11">
        <f t="shared" si="695"/>
        <v>0.51906090567492269</v>
      </c>
      <c r="Q6448" s="12">
        <f t="shared" si="691"/>
        <v>328568200.75357854</v>
      </c>
      <c r="R6448" s="13">
        <f t="shared" si="692"/>
        <v>633005100.48305225</v>
      </c>
      <c r="S6448" s="14">
        <v>97</v>
      </c>
      <c r="T6448" s="14">
        <f t="shared" si="693"/>
        <v>9.6999999999999993</v>
      </c>
      <c r="U6448" s="15">
        <f t="shared" si="694"/>
        <v>2953037927.3759999</v>
      </c>
    </row>
    <row r="6449" spans="6:21" x14ac:dyDescent="0.25">
      <c r="F6449" s="24"/>
      <c r="G6449" s="34">
        <v>40447.624999984364</v>
      </c>
      <c r="H6449" s="16">
        <v>722</v>
      </c>
      <c r="J6449" s="19">
        <v>72.2</v>
      </c>
      <c r="K6449" s="25">
        <f t="shared" si="689"/>
        <v>22.3</v>
      </c>
      <c r="L6449" s="16">
        <v>543</v>
      </c>
      <c r="N6449">
        <v>54.3</v>
      </c>
      <c r="O6449" s="26">
        <f t="shared" si="690"/>
        <v>12.4</v>
      </c>
      <c r="P6449" s="11">
        <f t="shared" si="695"/>
        <v>0.53533413131835439</v>
      </c>
      <c r="Q6449" s="12">
        <f t="shared" si="691"/>
        <v>365776370.30515122</v>
      </c>
      <c r="R6449" s="13">
        <f t="shared" si="692"/>
        <v>683267419.18054545</v>
      </c>
      <c r="S6449" s="14">
        <v>96</v>
      </c>
      <c r="T6449" s="14">
        <f t="shared" si="693"/>
        <v>9.6</v>
      </c>
      <c r="U6449" s="15">
        <f t="shared" si="694"/>
        <v>3047914069.204</v>
      </c>
    </row>
    <row r="6450" spans="6:21" x14ac:dyDescent="0.25">
      <c r="F6450" s="24"/>
      <c r="G6450" s="34">
        <v>40447.666666651028</v>
      </c>
      <c r="H6450" s="16">
        <v>707</v>
      </c>
      <c r="J6450" s="19">
        <v>70.7</v>
      </c>
      <c r="K6450" s="25">
        <f t="shared" si="689"/>
        <v>21.5</v>
      </c>
      <c r="L6450" s="16">
        <v>546</v>
      </c>
      <c r="N6450">
        <v>54.6</v>
      </c>
      <c r="O6450" s="26">
        <f t="shared" si="690"/>
        <v>12.6</v>
      </c>
      <c r="P6450" s="11">
        <f t="shared" si="695"/>
        <v>0.5695463886936567</v>
      </c>
      <c r="Q6450" s="12">
        <f t="shared" si="691"/>
        <v>453310604.48960614</v>
      </c>
      <c r="R6450" s="13">
        <f t="shared" si="692"/>
        <v>795915158.95543575</v>
      </c>
      <c r="S6450" s="14">
        <v>96</v>
      </c>
      <c r="T6450" s="14">
        <f t="shared" si="693"/>
        <v>9.6</v>
      </c>
      <c r="U6450" s="15">
        <f t="shared" si="694"/>
        <v>3289003722.8720002</v>
      </c>
    </row>
    <row r="6451" spans="6:21" x14ac:dyDescent="0.25">
      <c r="F6451" s="24"/>
      <c r="G6451" s="34">
        <v>40447.708333317692</v>
      </c>
      <c r="H6451" s="16">
        <v>677</v>
      </c>
      <c r="J6451" s="19">
        <v>67.7</v>
      </c>
      <c r="K6451" s="25">
        <f t="shared" si="689"/>
        <v>19.8</v>
      </c>
      <c r="L6451" s="16">
        <v>551</v>
      </c>
      <c r="N6451">
        <v>55.1</v>
      </c>
      <c r="O6451" s="26">
        <f t="shared" si="690"/>
        <v>12.8</v>
      </c>
      <c r="P6451" s="11">
        <f t="shared" si="695"/>
        <v>0.64077318959973206</v>
      </c>
      <c r="Q6451" s="12">
        <f t="shared" si="691"/>
        <v>561792725.89779603</v>
      </c>
      <c r="R6451" s="13">
        <f t="shared" si="692"/>
        <v>876741934.61297548</v>
      </c>
      <c r="S6451" s="14">
        <v>94</v>
      </c>
      <c r="T6451" s="14">
        <f t="shared" si="693"/>
        <v>9.4</v>
      </c>
      <c r="U6451" s="15">
        <f t="shared" si="694"/>
        <v>2960522561.9229999</v>
      </c>
    </row>
    <row r="6452" spans="6:21" x14ac:dyDescent="0.25">
      <c r="F6452" s="24"/>
      <c r="G6452" s="34">
        <v>40447.749999984357</v>
      </c>
      <c r="H6452" s="16">
        <v>652</v>
      </c>
      <c r="J6452" s="19">
        <v>65.2</v>
      </c>
      <c r="K6452" s="25">
        <f t="shared" si="689"/>
        <v>18.399999999999999</v>
      </c>
      <c r="L6452" s="16">
        <v>554</v>
      </c>
      <c r="N6452">
        <v>55.4</v>
      </c>
      <c r="O6452" s="26">
        <f t="shared" si="690"/>
        <v>13</v>
      </c>
      <c r="P6452" s="11">
        <f t="shared" si="695"/>
        <v>0.70843456365668644</v>
      </c>
      <c r="Q6452" s="12">
        <f t="shared" si="691"/>
        <v>696235790.08708739</v>
      </c>
      <c r="R6452" s="13">
        <f t="shared" si="692"/>
        <v>982780662.89336121</v>
      </c>
      <c r="S6452" s="14">
        <v>83</v>
      </c>
      <c r="T6452" s="14">
        <f t="shared" si="693"/>
        <v>8.3000000000000007</v>
      </c>
      <c r="U6452" s="15">
        <f t="shared" si="694"/>
        <v>2378322444.2919998</v>
      </c>
    </row>
    <row r="6453" spans="6:21" x14ac:dyDescent="0.25">
      <c r="F6453" s="24"/>
      <c r="G6453" s="34">
        <v>40447.791666651021</v>
      </c>
      <c r="H6453" s="16">
        <v>636</v>
      </c>
      <c r="J6453" s="19">
        <v>63.6</v>
      </c>
      <c r="K6453" s="25">
        <f t="shared" si="689"/>
        <v>17.600000000000001</v>
      </c>
      <c r="L6453" s="16">
        <v>555</v>
      </c>
      <c r="N6453">
        <v>55.5</v>
      </c>
      <c r="O6453" s="26">
        <f t="shared" si="690"/>
        <v>13.1</v>
      </c>
      <c r="P6453" s="11">
        <f t="shared" si="695"/>
        <v>0.74987400194182618</v>
      </c>
      <c r="Q6453" s="12">
        <f t="shared" si="691"/>
        <v>775079875.62554884</v>
      </c>
      <c r="R6453" s="13">
        <f t="shared" si="692"/>
        <v>1033613478.5556655</v>
      </c>
      <c r="S6453" s="14">
        <v>66</v>
      </c>
      <c r="T6453" s="14">
        <f t="shared" si="693"/>
        <v>6.6</v>
      </c>
      <c r="U6453" s="15">
        <f t="shared" si="694"/>
        <v>1706321779.339</v>
      </c>
    </row>
    <row r="6454" spans="6:21" x14ac:dyDescent="0.25">
      <c r="F6454" s="24"/>
      <c r="G6454" s="34">
        <v>40447.833333317685</v>
      </c>
      <c r="H6454" s="16">
        <v>624</v>
      </c>
      <c r="J6454" s="19">
        <v>62.4</v>
      </c>
      <c r="K6454" s="25">
        <f t="shared" si="689"/>
        <v>16.899999999999999</v>
      </c>
      <c r="L6454" s="16">
        <v>555</v>
      </c>
      <c r="N6454">
        <v>55.5</v>
      </c>
      <c r="O6454" s="26">
        <f t="shared" si="690"/>
        <v>13.1</v>
      </c>
      <c r="P6454" s="11">
        <f t="shared" si="695"/>
        <v>0.78381935607315645</v>
      </c>
      <c r="Q6454" s="12">
        <f t="shared" si="691"/>
        <v>775079875.62554884</v>
      </c>
      <c r="R6454" s="13">
        <f t="shared" si="692"/>
        <v>988850134.43481243</v>
      </c>
      <c r="S6454" s="14">
        <v>60</v>
      </c>
      <c r="T6454" s="14">
        <f t="shared" si="693"/>
        <v>6</v>
      </c>
      <c r="U6454" s="15">
        <f t="shared" si="694"/>
        <v>1282621552.8559999</v>
      </c>
    </row>
    <row r="6455" spans="6:21" x14ac:dyDescent="0.25">
      <c r="F6455" s="24"/>
      <c r="G6455" s="34">
        <v>40447.874999984349</v>
      </c>
      <c r="H6455" s="16">
        <v>614</v>
      </c>
      <c r="J6455" s="19">
        <v>61.4</v>
      </c>
      <c r="K6455" s="25">
        <f t="shared" si="689"/>
        <v>16.3</v>
      </c>
      <c r="L6455" s="16">
        <v>553</v>
      </c>
      <c r="N6455">
        <v>55.3</v>
      </c>
      <c r="O6455" s="26">
        <f t="shared" si="690"/>
        <v>12.9</v>
      </c>
      <c r="P6455" s="11">
        <f t="shared" si="695"/>
        <v>0.80369846743662954</v>
      </c>
      <c r="Q6455" s="12">
        <f t="shared" si="691"/>
        <v>625412026.09210455</v>
      </c>
      <c r="R6455" s="13">
        <f t="shared" si="692"/>
        <v>778167498.672526</v>
      </c>
      <c r="S6455" s="14">
        <v>56</v>
      </c>
      <c r="T6455" s="14">
        <f t="shared" si="693"/>
        <v>5.6</v>
      </c>
      <c r="U6455" s="15">
        <f t="shared" si="694"/>
        <v>855430646.45000005</v>
      </c>
    </row>
    <row r="6456" spans="6:21" x14ac:dyDescent="0.25">
      <c r="F6456" s="24"/>
      <c r="G6456" s="34">
        <v>40447.916666651014</v>
      </c>
      <c r="H6456" s="16">
        <v>605</v>
      </c>
      <c r="J6456" s="19">
        <v>60.5</v>
      </c>
      <c r="K6456" s="25">
        <f t="shared" si="689"/>
        <v>15.8</v>
      </c>
      <c r="L6456" s="16">
        <v>550</v>
      </c>
      <c r="N6456">
        <v>55</v>
      </c>
      <c r="O6456" s="26">
        <f t="shared" si="690"/>
        <v>12.8</v>
      </c>
      <c r="P6456" s="11">
        <f t="shared" si="695"/>
        <v>0.82434704318528074</v>
      </c>
      <c r="Q6456" s="12">
        <f t="shared" si="691"/>
        <v>561792725.89779603</v>
      </c>
      <c r="R6456" s="13">
        <f t="shared" si="692"/>
        <v>681500261.98556662</v>
      </c>
      <c r="S6456" s="14">
        <v>54</v>
      </c>
      <c r="T6456" s="14">
        <f t="shared" si="693"/>
        <v>5.4</v>
      </c>
      <c r="U6456" s="15">
        <f t="shared" si="694"/>
        <v>646420694.87399995</v>
      </c>
    </row>
    <row r="6457" spans="6:21" x14ac:dyDescent="0.25">
      <c r="F6457" s="24"/>
      <c r="G6457" s="34">
        <v>40447.958333317678</v>
      </c>
      <c r="H6457" s="16">
        <v>597</v>
      </c>
      <c r="J6457" s="19">
        <v>59.7</v>
      </c>
      <c r="K6457" s="25">
        <f t="shared" si="689"/>
        <v>15.4</v>
      </c>
      <c r="L6457" s="16">
        <v>549</v>
      </c>
      <c r="N6457">
        <v>54.9</v>
      </c>
      <c r="O6457" s="26">
        <f t="shared" si="690"/>
        <v>12.7</v>
      </c>
      <c r="P6457" s="11">
        <f t="shared" si="695"/>
        <v>0.84021679605028632</v>
      </c>
      <c r="Q6457" s="12">
        <f t="shared" si="691"/>
        <v>504645023.92730784</v>
      </c>
      <c r="R6457" s="13">
        <f t="shared" si="692"/>
        <v>600612873.12935984</v>
      </c>
      <c r="S6457" s="14">
        <v>52</v>
      </c>
      <c r="T6457" s="14">
        <f t="shared" si="693"/>
        <v>5.2</v>
      </c>
      <c r="U6457" s="15">
        <f t="shared" si="694"/>
        <v>499032815.85100001</v>
      </c>
    </row>
    <row r="6458" spans="6:21" x14ac:dyDescent="0.25">
      <c r="F6458" s="24"/>
      <c r="G6458" s="34">
        <v>40447.999999984342</v>
      </c>
      <c r="H6458" s="16">
        <v>590</v>
      </c>
      <c r="J6458" s="19">
        <v>59</v>
      </c>
      <c r="K6458" s="25">
        <f t="shared" si="689"/>
        <v>15</v>
      </c>
      <c r="L6458" s="16">
        <v>545</v>
      </c>
      <c r="N6458">
        <v>54.5</v>
      </c>
      <c r="O6458" s="26">
        <f t="shared" si="690"/>
        <v>12.5</v>
      </c>
      <c r="P6458" s="11">
        <f t="shared" si="695"/>
        <v>0.85084661842204434</v>
      </c>
      <c r="Q6458" s="12">
        <f t="shared" si="691"/>
        <v>407198118.28033066</v>
      </c>
      <c r="R6458" s="13">
        <f t="shared" si="692"/>
        <v>478579933.7552855</v>
      </c>
      <c r="S6458" s="14">
        <v>51</v>
      </c>
      <c r="T6458" s="14">
        <f t="shared" si="693"/>
        <v>5.0999999999999996</v>
      </c>
      <c r="U6458" s="15">
        <f t="shared" si="694"/>
        <v>364047258.92199999</v>
      </c>
    </row>
    <row r="6459" spans="6:21" x14ac:dyDescent="0.25">
      <c r="F6459" s="24"/>
      <c r="G6459" s="34">
        <v>40448.041666651006</v>
      </c>
      <c r="H6459" s="16">
        <v>585</v>
      </c>
      <c r="J6459" s="19">
        <v>58.5</v>
      </c>
      <c r="K6459" s="25">
        <f t="shared" si="689"/>
        <v>14.7</v>
      </c>
      <c r="L6459" s="16">
        <v>542</v>
      </c>
      <c r="N6459">
        <v>54.2</v>
      </c>
      <c r="O6459" s="26">
        <f t="shared" si="690"/>
        <v>12.3</v>
      </c>
      <c r="P6459" s="11">
        <f t="shared" si="695"/>
        <v>0.85611816320533196</v>
      </c>
      <c r="Q6459" s="12">
        <f t="shared" si="691"/>
        <v>328568200.75357854</v>
      </c>
      <c r="R6459" s="13">
        <f t="shared" si="692"/>
        <v>383788377.44010639</v>
      </c>
      <c r="S6459" s="14">
        <v>50</v>
      </c>
      <c r="T6459" s="14">
        <f t="shared" si="693"/>
        <v>5</v>
      </c>
      <c r="U6459" s="15">
        <f t="shared" si="694"/>
        <v>276100883.43300003</v>
      </c>
    </row>
    <row r="6460" spans="6:21" x14ac:dyDescent="0.25">
      <c r="F6460" s="24"/>
      <c r="G6460" s="34">
        <v>40448.083333317671</v>
      </c>
      <c r="H6460" s="16">
        <v>578</v>
      </c>
      <c r="J6460" s="19">
        <v>57.8</v>
      </c>
      <c r="K6460" s="25">
        <f t="shared" si="689"/>
        <v>14.3</v>
      </c>
      <c r="L6460" s="16">
        <v>540</v>
      </c>
      <c r="N6460">
        <v>54</v>
      </c>
      <c r="O6460" s="26">
        <f t="shared" si="690"/>
        <v>12.2</v>
      </c>
      <c r="P6460" s="11">
        <f t="shared" si="695"/>
        <v>0.87277240443316484</v>
      </c>
      <c r="Q6460" s="12">
        <f t="shared" si="691"/>
        <v>295144988.3336637</v>
      </c>
      <c r="R6460" s="13">
        <f t="shared" si="692"/>
        <v>338169477.90111452</v>
      </c>
      <c r="S6460" s="14">
        <v>48</v>
      </c>
      <c r="T6460" s="14">
        <f t="shared" si="693"/>
        <v>4.8</v>
      </c>
      <c r="U6460" s="15">
        <f t="shared" si="694"/>
        <v>206517549.92399999</v>
      </c>
    </row>
    <row r="6461" spans="6:21" x14ac:dyDescent="0.25">
      <c r="F6461" s="24"/>
      <c r="G6461" s="34">
        <v>40448.124999984335</v>
      </c>
      <c r="H6461" s="16">
        <v>575</v>
      </c>
      <c r="J6461" s="19">
        <v>57.5</v>
      </c>
      <c r="K6461" s="25">
        <f t="shared" si="689"/>
        <v>14.2</v>
      </c>
      <c r="L6461" s="16">
        <v>538</v>
      </c>
      <c r="N6461">
        <v>53.8</v>
      </c>
      <c r="O6461" s="26">
        <f t="shared" si="690"/>
        <v>12.1</v>
      </c>
      <c r="P6461" s="11">
        <f t="shared" si="695"/>
        <v>0.87267027156525789</v>
      </c>
      <c r="Q6461" s="12">
        <f t="shared" si="691"/>
        <v>265121712.7484901</v>
      </c>
      <c r="R6461" s="13">
        <f t="shared" si="692"/>
        <v>303805138.53526455</v>
      </c>
      <c r="S6461" s="14">
        <v>48</v>
      </c>
      <c r="T6461" s="14">
        <f t="shared" si="693"/>
        <v>4.8</v>
      </c>
      <c r="U6461" s="15">
        <f t="shared" si="694"/>
        <v>185680443.77700001</v>
      </c>
    </row>
    <row r="6462" spans="6:21" x14ac:dyDescent="0.25">
      <c r="F6462" s="24"/>
      <c r="G6462" s="34">
        <v>40448.166666650999</v>
      </c>
      <c r="H6462" s="16">
        <v>571</v>
      </c>
      <c r="J6462" s="19">
        <v>57.1</v>
      </c>
      <c r="K6462" s="25">
        <f t="shared" si="689"/>
        <v>13.9</v>
      </c>
      <c r="L6462" s="16">
        <v>534</v>
      </c>
      <c r="N6462">
        <v>53.4</v>
      </c>
      <c r="O6462" s="26">
        <f t="shared" si="690"/>
        <v>11.9</v>
      </c>
      <c r="P6462" s="11">
        <f t="shared" si="695"/>
        <v>0.87814813057542673</v>
      </c>
      <c r="Q6462" s="12">
        <f t="shared" si="691"/>
        <v>213926735.48286948</v>
      </c>
      <c r="R6462" s="13">
        <f t="shared" si="692"/>
        <v>243611217.78245893</v>
      </c>
      <c r="S6462" s="14">
        <v>48</v>
      </c>
      <c r="T6462" s="14">
        <f t="shared" si="693"/>
        <v>4.8</v>
      </c>
      <c r="U6462" s="15">
        <f t="shared" si="694"/>
        <v>142485515.03799999</v>
      </c>
    </row>
    <row r="6463" spans="6:21" x14ac:dyDescent="0.25">
      <c r="F6463" s="24"/>
      <c r="G6463" s="34">
        <v>40448.208333317663</v>
      </c>
      <c r="H6463" s="16">
        <v>568</v>
      </c>
      <c r="J6463" s="19">
        <v>56.8</v>
      </c>
      <c r="K6463" s="25">
        <f t="shared" si="689"/>
        <v>13.8</v>
      </c>
      <c r="L6463" s="16">
        <v>533</v>
      </c>
      <c r="N6463">
        <v>53.3</v>
      </c>
      <c r="O6463" s="26">
        <f t="shared" si="690"/>
        <v>11.8</v>
      </c>
      <c r="P6463" s="11">
        <f t="shared" si="695"/>
        <v>0.87804952984500806</v>
      </c>
      <c r="Q6463" s="12">
        <f t="shared" si="691"/>
        <v>192165290.80884495</v>
      </c>
      <c r="R6463" s="13">
        <f t="shared" si="692"/>
        <v>218854727.75410023</v>
      </c>
      <c r="S6463" s="14">
        <v>47</v>
      </c>
      <c r="T6463" s="14">
        <f t="shared" si="693"/>
        <v>4.7</v>
      </c>
      <c r="U6463" s="15">
        <f t="shared" si="694"/>
        <v>125440353.64300001</v>
      </c>
    </row>
    <row r="6464" spans="6:21" x14ac:dyDescent="0.25">
      <c r="F6464" s="24"/>
      <c r="G6464" s="34">
        <v>40448.249999984328</v>
      </c>
      <c r="H6464" s="16">
        <v>581</v>
      </c>
      <c r="J6464" s="19">
        <v>58.1</v>
      </c>
      <c r="K6464" s="25">
        <f t="shared" si="689"/>
        <v>14.5</v>
      </c>
      <c r="L6464" s="16">
        <v>541</v>
      </c>
      <c r="N6464">
        <v>54.1</v>
      </c>
      <c r="O6464" s="26">
        <f t="shared" si="690"/>
        <v>12.3</v>
      </c>
      <c r="P6464" s="11">
        <f t="shared" si="695"/>
        <v>0.86724842654980605</v>
      </c>
      <c r="Q6464" s="12">
        <f t="shared" si="691"/>
        <v>328568200.75357854</v>
      </c>
      <c r="R6464" s="13">
        <f t="shared" si="692"/>
        <v>378862838.71477151</v>
      </c>
      <c r="S6464" s="14">
        <v>51</v>
      </c>
      <c r="T6464" s="14">
        <f t="shared" si="693"/>
        <v>5.0999999999999996</v>
      </c>
      <c r="U6464" s="15">
        <f t="shared" si="694"/>
        <v>256502653.602</v>
      </c>
    </row>
    <row r="6465" spans="6:21" x14ac:dyDescent="0.25">
      <c r="F6465" s="24"/>
      <c r="G6465" s="34">
        <v>40448.291666650992</v>
      </c>
      <c r="H6465" s="16">
        <v>617</v>
      </c>
      <c r="J6465" s="19">
        <v>61.7</v>
      </c>
      <c r="K6465" s="25">
        <f t="shared" si="689"/>
        <v>16.5</v>
      </c>
      <c r="L6465" s="16">
        <v>550</v>
      </c>
      <c r="N6465">
        <v>55</v>
      </c>
      <c r="O6465" s="26">
        <f t="shared" si="690"/>
        <v>12.8</v>
      </c>
      <c r="P6465" s="11">
        <f t="shared" si="695"/>
        <v>0.78834285264573944</v>
      </c>
      <c r="Q6465" s="12">
        <f t="shared" si="691"/>
        <v>561792725.89779603</v>
      </c>
      <c r="R6465" s="13">
        <f t="shared" si="692"/>
        <v>712624873.82536197</v>
      </c>
      <c r="S6465" s="14">
        <v>50</v>
      </c>
      <c r="T6465" s="14">
        <f t="shared" si="693"/>
        <v>5</v>
      </c>
      <c r="U6465" s="15">
        <f t="shared" si="694"/>
        <v>754160739.63800001</v>
      </c>
    </row>
    <row r="6466" spans="6:21" x14ac:dyDescent="0.25">
      <c r="F6466" s="24"/>
      <c r="G6466" s="34">
        <v>40448.333333317656</v>
      </c>
      <c r="H6466" s="16">
        <v>649</v>
      </c>
      <c r="J6466" s="19">
        <v>64.900000000000006</v>
      </c>
      <c r="K6466" s="25">
        <f t="shared" si="689"/>
        <v>18.3</v>
      </c>
      <c r="L6466" s="16">
        <v>551</v>
      </c>
      <c r="N6466">
        <v>55.1</v>
      </c>
      <c r="O6466" s="26">
        <f t="shared" si="690"/>
        <v>12.8</v>
      </c>
      <c r="P6466" s="11">
        <f t="shared" si="695"/>
        <v>0.70360708917506443</v>
      </c>
      <c r="Q6466" s="12">
        <f t="shared" si="691"/>
        <v>561792725.89779603</v>
      </c>
      <c r="R6466" s="13">
        <f t="shared" si="692"/>
        <v>798446653.73747599</v>
      </c>
      <c r="S6466" s="14">
        <v>53</v>
      </c>
      <c r="T6466" s="14">
        <f t="shared" si="693"/>
        <v>5.3</v>
      </c>
      <c r="U6466" s="15">
        <f t="shared" si="694"/>
        <v>1254265817.55</v>
      </c>
    </row>
    <row r="6467" spans="6:21" x14ac:dyDescent="0.25">
      <c r="F6467" s="24"/>
      <c r="G6467" s="34">
        <v>40448.37499998432</v>
      </c>
      <c r="H6467" s="16">
        <v>675</v>
      </c>
      <c r="J6467" s="19">
        <v>67.5</v>
      </c>
      <c r="K6467" s="25">
        <f t="shared" ref="K6467:K6530" si="696">ROUND((J6467-32)/1.8,1)</f>
        <v>19.7</v>
      </c>
      <c r="L6467" s="16">
        <v>548</v>
      </c>
      <c r="N6467">
        <v>54.8</v>
      </c>
      <c r="O6467" s="26">
        <f t="shared" ref="O6467:O6530" si="697">ROUND((N6467-32)/1.8,1)</f>
        <v>12.7</v>
      </c>
      <c r="P6467" s="11">
        <f t="shared" si="695"/>
        <v>0.6405428272965159</v>
      </c>
      <c r="Q6467" s="12">
        <f t="shared" ref="Q6467:Q6530" si="698">611*EXP(17.27*O6467/237.3+O6467)</f>
        <v>504645023.92730784</v>
      </c>
      <c r="R6467" s="13">
        <f t="shared" ref="R6467:R6530" si="699">Q6467/P6467</f>
        <v>787839629.7984004</v>
      </c>
      <c r="S6467" s="14">
        <v>67</v>
      </c>
      <c r="T6467" s="14">
        <f t="shared" si="693"/>
        <v>6.7</v>
      </c>
      <c r="U6467" s="15">
        <f t="shared" si="694"/>
        <v>1897403859.336</v>
      </c>
    </row>
    <row r="6468" spans="6:21" x14ac:dyDescent="0.25">
      <c r="F6468" s="24"/>
      <c r="G6468" s="34">
        <v>40448.416666650985</v>
      </c>
      <c r="H6468" s="16">
        <v>695</v>
      </c>
      <c r="J6468" s="19">
        <v>69.5</v>
      </c>
      <c r="K6468" s="25">
        <f t="shared" si="696"/>
        <v>20.8</v>
      </c>
      <c r="L6468" s="16">
        <v>546</v>
      </c>
      <c r="N6468">
        <v>54.6</v>
      </c>
      <c r="O6468" s="26">
        <f t="shared" si="697"/>
        <v>12.6</v>
      </c>
      <c r="P6468" s="11">
        <f t="shared" si="695"/>
        <v>0.59453972339656913</v>
      </c>
      <c r="Q6468" s="12">
        <f t="shared" si="698"/>
        <v>453310604.48960614</v>
      </c>
      <c r="R6468" s="13">
        <f t="shared" si="699"/>
        <v>762456378.69219291</v>
      </c>
      <c r="S6468" s="14">
        <v>81</v>
      </c>
      <c r="T6468" s="14">
        <f t="shared" si="693"/>
        <v>8.1</v>
      </c>
      <c r="U6468" s="15">
        <f t="shared" si="694"/>
        <v>2504080771.0409999</v>
      </c>
    </row>
    <row r="6469" spans="6:21" x14ac:dyDescent="0.25">
      <c r="F6469" s="24"/>
      <c r="G6469" s="34">
        <v>40448.458333317649</v>
      </c>
      <c r="H6469" s="16">
        <v>711</v>
      </c>
      <c r="J6469" s="19">
        <v>71.099999999999994</v>
      </c>
      <c r="K6469" s="25">
        <f t="shared" si="696"/>
        <v>21.7</v>
      </c>
      <c r="L6469" s="16">
        <v>544</v>
      </c>
      <c r="N6469">
        <v>54.4</v>
      </c>
      <c r="O6469" s="26">
        <f t="shared" si="697"/>
        <v>12.4</v>
      </c>
      <c r="P6469" s="11">
        <f t="shared" si="695"/>
        <v>0.55527422991826347</v>
      </c>
      <c r="Q6469" s="12">
        <f t="shared" si="698"/>
        <v>365776370.30515122</v>
      </c>
      <c r="R6469" s="13">
        <f t="shared" si="699"/>
        <v>658731038.82201338</v>
      </c>
      <c r="S6469" s="14">
        <v>89</v>
      </c>
      <c r="T6469" s="14">
        <f t="shared" ref="T6469:T6532" si="700">S6469/10</f>
        <v>8.9</v>
      </c>
      <c r="U6469" s="15">
        <f t="shared" ref="U6469:U6532" si="701">ROUND(T6469*(1-P6469)*R6469,3)</f>
        <v>2607296549.8000002</v>
      </c>
    </row>
    <row r="6470" spans="6:21" x14ac:dyDescent="0.25">
      <c r="F6470" s="24"/>
      <c r="G6470" s="34">
        <v>40448.499999984313</v>
      </c>
      <c r="H6470" s="16">
        <v>721</v>
      </c>
      <c r="J6470" s="19">
        <v>72.099999999999994</v>
      </c>
      <c r="K6470" s="25">
        <f t="shared" si="696"/>
        <v>22.3</v>
      </c>
      <c r="L6470" s="16">
        <v>541</v>
      </c>
      <c r="N6470">
        <v>54.1</v>
      </c>
      <c r="O6470" s="26">
        <f t="shared" si="697"/>
        <v>12.3</v>
      </c>
      <c r="P6470" s="11">
        <f t="shared" si="695"/>
        <v>0.53182161622028645</v>
      </c>
      <c r="Q6470" s="12">
        <f t="shared" si="698"/>
        <v>328568200.75357854</v>
      </c>
      <c r="R6470" s="13">
        <f t="shared" si="699"/>
        <v>617816558.65880024</v>
      </c>
      <c r="S6470" s="14">
        <v>93</v>
      </c>
      <c r="T6470" s="14">
        <f t="shared" si="700"/>
        <v>9.3000000000000007</v>
      </c>
      <c r="U6470" s="15">
        <f t="shared" si="701"/>
        <v>2690009728.5190001</v>
      </c>
    </row>
    <row r="6471" spans="6:21" x14ac:dyDescent="0.25">
      <c r="F6471" s="24"/>
      <c r="G6471" s="34">
        <v>40448.541666650977</v>
      </c>
      <c r="H6471" s="16">
        <v>725</v>
      </c>
      <c r="J6471" s="19">
        <v>72.5</v>
      </c>
      <c r="K6471" s="25">
        <f t="shared" si="696"/>
        <v>22.5</v>
      </c>
      <c r="L6471" s="16">
        <v>539</v>
      </c>
      <c r="N6471">
        <v>53.9</v>
      </c>
      <c r="O6471" s="26">
        <f t="shared" si="697"/>
        <v>12.2</v>
      </c>
      <c r="P6471" s="11">
        <f t="shared" si="695"/>
        <v>0.52194753436641672</v>
      </c>
      <c r="Q6471" s="12">
        <f t="shared" si="698"/>
        <v>295144988.3336637</v>
      </c>
      <c r="R6471" s="13">
        <f t="shared" si="699"/>
        <v>565468689.66808164</v>
      </c>
      <c r="S6471" s="14">
        <v>96</v>
      </c>
      <c r="T6471" s="14">
        <f t="shared" si="700"/>
        <v>9.6</v>
      </c>
      <c r="U6471" s="15">
        <f t="shared" si="701"/>
        <v>2595107532.8099999</v>
      </c>
    </row>
    <row r="6472" spans="6:21" x14ac:dyDescent="0.25">
      <c r="F6472" s="24"/>
      <c r="G6472" s="34">
        <v>40448.583333317642</v>
      </c>
      <c r="H6472" s="16">
        <v>726</v>
      </c>
      <c r="J6472" s="19">
        <v>72.599999999999994</v>
      </c>
      <c r="K6472" s="25">
        <f t="shared" si="696"/>
        <v>22.6</v>
      </c>
      <c r="L6472" s="16">
        <v>539</v>
      </c>
      <c r="N6472">
        <v>53.9</v>
      </c>
      <c r="O6472" s="26">
        <f t="shared" si="697"/>
        <v>12.2</v>
      </c>
      <c r="P6472" s="11">
        <f t="shared" si="695"/>
        <v>0.51878922828612684</v>
      </c>
      <c r="Q6472" s="12">
        <f t="shared" si="698"/>
        <v>295144988.3336637</v>
      </c>
      <c r="R6472" s="13">
        <f t="shared" si="699"/>
        <v>568911172.86437368</v>
      </c>
      <c r="S6472" s="14">
        <v>98</v>
      </c>
      <c r="T6472" s="14">
        <f t="shared" si="700"/>
        <v>9.8000000000000007</v>
      </c>
      <c r="U6472" s="15">
        <f t="shared" si="701"/>
        <v>2682908608.401</v>
      </c>
    </row>
    <row r="6473" spans="6:21" x14ac:dyDescent="0.25">
      <c r="F6473" s="24"/>
      <c r="G6473" s="34">
        <v>40448.624999984306</v>
      </c>
      <c r="H6473" s="16">
        <v>719</v>
      </c>
      <c r="J6473" s="19">
        <v>71.900000000000006</v>
      </c>
      <c r="K6473" s="25">
        <f t="shared" si="696"/>
        <v>22.2</v>
      </c>
      <c r="L6473" s="16">
        <v>542</v>
      </c>
      <c r="N6473">
        <v>54.2</v>
      </c>
      <c r="O6473" s="26">
        <f t="shared" si="697"/>
        <v>12.3</v>
      </c>
      <c r="P6473" s="11">
        <f t="shared" si="695"/>
        <v>0.53506677297004157</v>
      </c>
      <c r="Q6473" s="12">
        <f t="shared" si="698"/>
        <v>328568200.75357854</v>
      </c>
      <c r="R6473" s="13">
        <f t="shared" si="699"/>
        <v>614069528.05117488</v>
      </c>
      <c r="S6473" s="14">
        <v>96</v>
      </c>
      <c r="T6473" s="14">
        <f t="shared" si="700"/>
        <v>9.6</v>
      </c>
      <c r="U6473" s="15">
        <f t="shared" si="701"/>
        <v>2740812742.0570002</v>
      </c>
    </row>
    <row r="6474" spans="6:21" x14ac:dyDescent="0.25">
      <c r="F6474" s="24"/>
      <c r="G6474" s="34">
        <v>40448.66666665097</v>
      </c>
      <c r="H6474" s="16">
        <v>704</v>
      </c>
      <c r="J6474" s="19">
        <v>70.400000000000006</v>
      </c>
      <c r="K6474" s="25">
        <f t="shared" si="696"/>
        <v>21.3</v>
      </c>
      <c r="L6474" s="16">
        <v>545</v>
      </c>
      <c r="N6474">
        <v>54.5</v>
      </c>
      <c r="O6474" s="26">
        <f t="shared" si="697"/>
        <v>12.5</v>
      </c>
      <c r="P6474" s="11">
        <f t="shared" si="695"/>
        <v>0.57278747104075023</v>
      </c>
      <c r="Q6474" s="12">
        <f t="shared" si="698"/>
        <v>407198118.28033066</v>
      </c>
      <c r="R6474" s="13">
        <f t="shared" si="699"/>
        <v>710906119.40316176</v>
      </c>
      <c r="S6474" s="14">
        <v>96</v>
      </c>
      <c r="T6474" s="14">
        <f t="shared" si="700"/>
        <v>9.6</v>
      </c>
      <c r="U6474" s="15">
        <f t="shared" si="701"/>
        <v>2915596810.7789998</v>
      </c>
    </row>
    <row r="6475" spans="6:21" x14ac:dyDescent="0.25">
      <c r="F6475" s="24"/>
      <c r="G6475" s="34">
        <v>40448.708333317634</v>
      </c>
      <c r="H6475" s="16">
        <v>674</v>
      </c>
      <c r="J6475" s="19">
        <v>67.400000000000006</v>
      </c>
      <c r="K6475" s="25">
        <f t="shared" si="696"/>
        <v>19.7</v>
      </c>
      <c r="L6475" s="16">
        <v>550</v>
      </c>
      <c r="N6475">
        <v>55</v>
      </c>
      <c r="O6475" s="26">
        <f t="shared" si="697"/>
        <v>12.8</v>
      </c>
      <c r="P6475" s="11">
        <f t="shared" si="695"/>
        <v>0.64475982687451694</v>
      </c>
      <c r="Q6475" s="12">
        <f t="shared" si="698"/>
        <v>561792725.89779603</v>
      </c>
      <c r="R6475" s="13">
        <f t="shared" si="699"/>
        <v>871320920.56835306</v>
      </c>
      <c r="S6475" s="14">
        <v>93</v>
      </c>
      <c r="T6475" s="14">
        <f t="shared" si="700"/>
        <v>9.3000000000000007</v>
      </c>
      <c r="U6475" s="15">
        <f t="shared" si="701"/>
        <v>2878612210.4359999</v>
      </c>
    </row>
    <row r="6476" spans="6:21" x14ac:dyDescent="0.25">
      <c r="F6476" s="24"/>
      <c r="G6476" s="34">
        <v>40448.749999984298</v>
      </c>
      <c r="H6476" s="16">
        <v>649</v>
      </c>
      <c r="J6476" s="19">
        <v>64.900000000000006</v>
      </c>
      <c r="K6476" s="25">
        <f t="shared" si="696"/>
        <v>18.3</v>
      </c>
      <c r="L6476" s="16">
        <v>553</v>
      </c>
      <c r="N6476">
        <v>55.3</v>
      </c>
      <c r="O6476" s="26">
        <f t="shared" si="697"/>
        <v>12.9</v>
      </c>
      <c r="P6476" s="11">
        <f t="shared" si="695"/>
        <v>0.70823555153535966</v>
      </c>
      <c r="Q6476" s="12">
        <f t="shared" si="698"/>
        <v>625412026.09210455</v>
      </c>
      <c r="R6476" s="13">
        <f t="shared" si="699"/>
        <v>883056526.51338267</v>
      </c>
      <c r="S6476" s="14">
        <v>83</v>
      </c>
      <c r="T6476" s="14">
        <f t="shared" si="700"/>
        <v>8.3000000000000007</v>
      </c>
      <c r="U6476" s="15">
        <f t="shared" si="701"/>
        <v>2138449353.497</v>
      </c>
    </row>
    <row r="6477" spans="6:21" x14ac:dyDescent="0.25">
      <c r="F6477" s="24"/>
      <c r="G6477" s="34">
        <v>40448.791666650963</v>
      </c>
      <c r="H6477" s="16">
        <v>633</v>
      </c>
      <c r="J6477" s="19">
        <v>63.3</v>
      </c>
      <c r="K6477" s="25">
        <f t="shared" si="696"/>
        <v>17.399999999999999</v>
      </c>
      <c r="L6477" s="16">
        <v>553</v>
      </c>
      <c r="N6477">
        <v>55.3</v>
      </c>
      <c r="O6477" s="26">
        <f t="shared" si="697"/>
        <v>12.9</v>
      </c>
      <c r="P6477" s="11">
        <f t="shared" si="695"/>
        <v>0.74951949766108961</v>
      </c>
      <c r="Q6477" s="12">
        <f t="shared" si="698"/>
        <v>625412026.09210455</v>
      </c>
      <c r="R6477" s="13">
        <f t="shared" si="699"/>
        <v>834417287.400437</v>
      </c>
      <c r="S6477" s="14">
        <v>65</v>
      </c>
      <c r="T6477" s="14">
        <f t="shared" si="700"/>
        <v>6.5</v>
      </c>
      <c r="U6477" s="15">
        <f t="shared" si="701"/>
        <v>1358534198.5039999</v>
      </c>
    </row>
    <row r="6478" spans="6:21" x14ac:dyDescent="0.25">
      <c r="F6478" s="24"/>
      <c r="G6478" s="34">
        <v>40448.833333317627</v>
      </c>
      <c r="H6478" s="16">
        <v>621</v>
      </c>
      <c r="J6478" s="19">
        <v>62.1</v>
      </c>
      <c r="K6478" s="25">
        <f t="shared" si="696"/>
        <v>16.7</v>
      </c>
      <c r="L6478" s="16">
        <v>553</v>
      </c>
      <c r="N6478">
        <v>55.3</v>
      </c>
      <c r="O6478" s="26">
        <f t="shared" si="697"/>
        <v>12.9</v>
      </c>
      <c r="P6478" s="11">
        <f t="shared" si="695"/>
        <v>0.78350337586371654</v>
      </c>
      <c r="Q6478" s="12">
        <f t="shared" si="698"/>
        <v>625412026.09210455</v>
      </c>
      <c r="R6478" s="13">
        <f t="shared" si="699"/>
        <v>798225056.02182555</v>
      </c>
      <c r="S6478" s="14">
        <v>61</v>
      </c>
      <c r="T6478" s="14">
        <f t="shared" si="700"/>
        <v>6.1</v>
      </c>
      <c r="U6478" s="15">
        <f t="shared" si="701"/>
        <v>1054159482.571</v>
      </c>
    </row>
    <row r="6479" spans="6:21" x14ac:dyDescent="0.25">
      <c r="F6479" s="24"/>
      <c r="G6479" s="34">
        <v>40448.874999984291</v>
      </c>
      <c r="H6479" s="16">
        <v>611</v>
      </c>
      <c r="J6479" s="19">
        <v>61.1</v>
      </c>
      <c r="K6479" s="25">
        <f t="shared" si="696"/>
        <v>16.2</v>
      </c>
      <c r="L6479" s="16">
        <v>551</v>
      </c>
      <c r="N6479">
        <v>55.1</v>
      </c>
      <c r="O6479" s="26">
        <f t="shared" si="697"/>
        <v>12.8</v>
      </c>
      <c r="P6479" s="11">
        <f t="shared" si="695"/>
        <v>0.80355228459979822</v>
      </c>
      <c r="Q6479" s="12">
        <f t="shared" si="698"/>
        <v>561792725.89779603</v>
      </c>
      <c r="R6479" s="13">
        <f t="shared" si="699"/>
        <v>699136492.62734866</v>
      </c>
      <c r="S6479" s="14">
        <v>56</v>
      </c>
      <c r="T6479" s="14">
        <f t="shared" si="700"/>
        <v>5.6</v>
      </c>
      <c r="U6479" s="15">
        <f t="shared" si="701"/>
        <v>769125093.68499994</v>
      </c>
    </row>
    <row r="6480" spans="6:21" x14ac:dyDescent="0.25">
      <c r="F6480" s="24"/>
      <c r="G6480" s="34">
        <v>40448.916666650955</v>
      </c>
      <c r="H6480" s="16">
        <v>602</v>
      </c>
      <c r="J6480" s="19">
        <v>60.2</v>
      </c>
      <c r="K6480" s="25">
        <f t="shared" si="696"/>
        <v>15.7</v>
      </c>
      <c r="L6480" s="16">
        <v>548</v>
      </c>
      <c r="N6480">
        <v>54.8</v>
      </c>
      <c r="O6480" s="26">
        <f t="shared" si="697"/>
        <v>12.7</v>
      </c>
      <c r="P6480" s="11">
        <f t="shared" si="695"/>
        <v>0.82421355981398303</v>
      </c>
      <c r="Q6480" s="12">
        <f t="shared" si="698"/>
        <v>504645023.92730784</v>
      </c>
      <c r="R6480" s="13">
        <f t="shared" si="699"/>
        <v>612274595.48372555</v>
      </c>
      <c r="S6480" s="14">
        <v>55</v>
      </c>
      <c r="T6480" s="14">
        <f t="shared" si="700"/>
        <v>5.5</v>
      </c>
      <c r="U6480" s="15">
        <f t="shared" si="701"/>
        <v>591962643.55999994</v>
      </c>
    </row>
    <row r="6481" spans="6:21" x14ac:dyDescent="0.25">
      <c r="F6481" s="24"/>
      <c r="G6481" s="34">
        <v>40448.95833331762</v>
      </c>
      <c r="H6481" s="16">
        <v>595</v>
      </c>
      <c r="J6481" s="19">
        <v>59.5</v>
      </c>
      <c r="K6481" s="25">
        <f t="shared" si="696"/>
        <v>15.3</v>
      </c>
      <c r="L6481" s="16">
        <v>546</v>
      </c>
      <c r="N6481">
        <v>54.6</v>
      </c>
      <c r="O6481" s="26">
        <f t="shared" si="697"/>
        <v>12.6</v>
      </c>
      <c r="P6481" s="11">
        <f t="shared" si="695"/>
        <v>0.84009336372799759</v>
      </c>
      <c r="Q6481" s="12">
        <f t="shared" si="698"/>
        <v>453310604.48960614</v>
      </c>
      <c r="R6481" s="13">
        <f t="shared" si="699"/>
        <v>539595506.95412636</v>
      </c>
      <c r="S6481" s="14">
        <v>53</v>
      </c>
      <c r="T6481" s="14">
        <f t="shared" si="700"/>
        <v>5.3</v>
      </c>
      <c r="U6481" s="15">
        <f t="shared" si="701"/>
        <v>457309983.06199998</v>
      </c>
    </row>
    <row r="6482" spans="6:21" x14ac:dyDescent="0.25">
      <c r="F6482" s="24"/>
      <c r="G6482" s="34">
        <v>40448.999999984284</v>
      </c>
      <c r="H6482" s="16">
        <v>588</v>
      </c>
      <c r="J6482" s="19">
        <v>58.8</v>
      </c>
      <c r="K6482" s="25">
        <f t="shared" si="696"/>
        <v>14.9</v>
      </c>
      <c r="L6482" s="16">
        <v>542</v>
      </c>
      <c r="N6482">
        <v>54.2</v>
      </c>
      <c r="O6482" s="26">
        <f t="shared" si="697"/>
        <v>12.3</v>
      </c>
      <c r="P6482" s="11">
        <f t="shared" si="695"/>
        <v>0.84514806000736931</v>
      </c>
      <c r="Q6482" s="12">
        <f t="shared" si="698"/>
        <v>328568200.75357854</v>
      </c>
      <c r="R6482" s="13">
        <f t="shared" si="699"/>
        <v>388769987.53415298</v>
      </c>
      <c r="S6482" s="14">
        <v>51</v>
      </c>
      <c r="T6482" s="14">
        <f t="shared" si="700"/>
        <v>5.0999999999999996</v>
      </c>
      <c r="U6482" s="15">
        <f t="shared" si="701"/>
        <v>307029112.58099997</v>
      </c>
    </row>
    <row r="6483" spans="6:21" x14ac:dyDescent="0.25">
      <c r="F6483" s="24"/>
      <c r="G6483" s="34">
        <v>40449.041666650948</v>
      </c>
      <c r="H6483" s="16">
        <v>582</v>
      </c>
      <c r="J6483" s="19">
        <v>58.2</v>
      </c>
      <c r="K6483" s="25">
        <f t="shared" si="696"/>
        <v>14.6</v>
      </c>
      <c r="L6483" s="16">
        <v>540</v>
      </c>
      <c r="N6483">
        <v>54</v>
      </c>
      <c r="O6483" s="26">
        <f t="shared" si="697"/>
        <v>12.2</v>
      </c>
      <c r="P6483" s="11">
        <f t="shared" si="695"/>
        <v>0.85600491780382038</v>
      </c>
      <c r="Q6483" s="12">
        <f t="shared" si="698"/>
        <v>295144988.3336637</v>
      </c>
      <c r="R6483" s="13">
        <f t="shared" si="699"/>
        <v>344793566.24596542</v>
      </c>
      <c r="S6483" s="14">
        <v>50</v>
      </c>
      <c r="T6483" s="14">
        <f t="shared" si="700"/>
        <v>5</v>
      </c>
      <c r="U6483" s="15">
        <f t="shared" si="701"/>
        <v>248242889.56200001</v>
      </c>
    </row>
    <row r="6484" spans="6:21" x14ac:dyDescent="0.25">
      <c r="F6484" s="24"/>
      <c r="G6484" s="34">
        <v>40449.083333317612</v>
      </c>
      <c r="H6484" s="16">
        <v>576</v>
      </c>
      <c r="J6484" s="19">
        <v>57.6</v>
      </c>
      <c r="K6484" s="25">
        <f t="shared" si="696"/>
        <v>14.2</v>
      </c>
      <c r="L6484" s="16">
        <v>537</v>
      </c>
      <c r="N6484">
        <v>53.7</v>
      </c>
      <c r="O6484" s="26">
        <f t="shared" si="697"/>
        <v>12.1</v>
      </c>
      <c r="P6484" s="11">
        <f t="shared" si="695"/>
        <v>0.87267027156525789</v>
      </c>
      <c r="Q6484" s="12">
        <f t="shared" si="698"/>
        <v>265121712.7484901</v>
      </c>
      <c r="R6484" s="13">
        <f t="shared" si="699"/>
        <v>303805138.53526455</v>
      </c>
      <c r="S6484" s="14">
        <v>49</v>
      </c>
      <c r="T6484" s="14">
        <f t="shared" si="700"/>
        <v>4.9000000000000004</v>
      </c>
      <c r="U6484" s="15">
        <f t="shared" si="701"/>
        <v>189548786.35499999</v>
      </c>
    </row>
    <row r="6485" spans="6:21" x14ac:dyDescent="0.25">
      <c r="F6485" s="24"/>
      <c r="G6485" s="34">
        <v>40449.124999984277</v>
      </c>
      <c r="H6485" s="16">
        <v>572</v>
      </c>
      <c r="J6485" s="19">
        <v>57.2</v>
      </c>
      <c r="K6485" s="25">
        <f t="shared" si="696"/>
        <v>14</v>
      </c>
      <c r="L6485" s="16">
        <v>535</v>
      </c>
      <c r="N6485">
        <v>53.5</v>
      </c>
      <c r="O6485" s="26">
        <f t="shared" si="697"/>
        <v>11.9</v>
      </c>
      <c r="P6485" s="11">
        <f t="shared" si="695"/>
        <v>0.87246566546574877</v>
      </c>
      <c r="Q6485" s="12">
        <f t="shared" si="698"/>
        <v>213926735.48286948</v>
      </c>
      <c r="R6485" s="13">
        <f t="shared" si="699"/>
        <v>245197884.51350561</v>
      </c>
      <c r="S6485" s="14">
        <v>48</v>
      </c>
      <c r="T6485" s="14">
        <f t="shared" si="700"/>
        <v>4.8</v>
      </c>
      <c r="U6485" s="15">
        <f t="shared" si="701"/>
        <v>150101515.347</v>
      </c>
    </row>
    <row r="6486" spans="6:21" x14ac:dyDescent="0.25">
      <c r="F6486" s="24"/>
      <c r="G6486" s="34">
        <v>40449.166666650941</v>
      </c>
      <c r="H6486" s="16">
        <v>568</v>
      </c>
      <c r="J6486" s="19">
        <v>56.8</v>
      </c>
      <c r="K6486" s="25">
        <f t="shared" si="696"/>
        <v>13.8</v>
      </c>
      <c r="L6486" s="16">
        <v>531</v>
      </c>
      <c r="N6486">
        <v>53.1</v>
      </c>
      <c r="O6486" s="26">
        <f t="shared" si="697"/>
        <v>11.7</v>
      </c>
      <c r="P6486" s="11">
        <f t="shared" si="695"/>
        <v>0.87226060447894249</v>
      </c>
      <c r="Q6486" s="12">
        <f t="shared" si="698"/>
        <v>172617503.40973592</v>
      </c>
      <c r="R6486" s="13">
        <f t="shared" si="699"/>
        <v>197896709.45055634</v>
      </c>
      <c r="S6486" s="14">
        <v>48</v>
      </c>
      <c r="T6486" s="14">
        <f t="shared" si="700"/>
        <v>4.8</v>
      </c>
      <c r="U6486" s="15">
        <f t="shared" si="701"/>
        <v>121340188.99600001</v>
      </c>
    </row>
    <row r="6487" spans="6:21" x14ac:dyDescent="0.25">
      <c r="F6487" s="24"/>
      <c r="G6487" s="34">
        <v>40449.208333317605</v>
      </c>
      <c r="H6487" s="16">
        <v>565</v>
      </c>
      <c r="J6487" s="19">
        <v>56.5</v>
      </c>
      <c r="K6487" s="25">
        <f t="shared" si="696"/>
        <v>13.6</v>
      </c>
      <c r="L6487" s="16">
        <v>530</v>
      </c>
      <c r="N6487">
        <v>53</v>
      </c>
      <c r="O6487" s="26">
        <f t="shared" si="697"/>
        <v>11.7</v>
      </c>
      <c r="P6487" s="11">
        <f t="shared" si="695"/>
        <v>0.88368273382757223</v>
      </c>
      <c r="Q6487" s="12">
        <f t="shared" si="698"/>
        <v>172617503.40973592</v>
      </c>
      <c r="R6487" s="13">
        <f t="shared" si="699"/>
        <v>195338775.78671548</v>
      </c>
      <c r="S6487" s="14">
        <v>47</v>
      </c>
      <c r="T6487" s="14">
        <f t="shared" si="700"/>
        <v>4.7</v>
      </c>
      <c r="U6487" s="15">
        <f t="shared" si="701"/>
        <v>106789980.17200001</v>
      </c>
    </row>
    <row r="6488" spans="6:21" x14ac:dyDescent="0.25">
      <c r="F6488" s="24"/>
      <c r="G6488" s="34">
        <v>40449.249999984269</v>
      </c>
      <c r="H6488" s="16">
        <v>578</v>
      </c>
      <c r="J6488" s="19">
        <v>57.8</v>
      </c>
      <c r="K6488" s="25">
        <f t="shared" si="696"/>
        <v>14.3</v>
      </c>
      <c r="L6488" s="16">
        <v>537</v>
      </c>
      <c r="N6488">
        <v>53.7</v>
      </c>
      <c r="O6488" s="26">
        <f t="shared" si="697"/>
        <v>12.1</v>
      </c>
      <c r="P6488" s="11">
        <f t="shared" si="695"/>
        <v>0.86703667124311679</v>
      </c>
      <c r="Q6488" s="12">
        <f t="shared" si="698"/>
        <v>265121712.7484901</v>
      </c>
      <c r="R6488" s="13">
        <f t="shared" si="699"/>
        <v>305779122.77732259</v>
      </c>
      <c r="S6488" s="14">
        <v>51</v>
      </c>
      <c r="T6488" s="14">
        <f t="shared" si="700"/>
        <v>5.0999999999999996</v>
      </c>
      <c r="U6488" s="15">
        <f t="shared" si="701"/>
        <v>207352791.14700001</v>
      </c>
    </row>
    <row r="6489" spans="6:21" x14ac:dyDescent="0.25">
      <c r="F6489" s="24"/>
      <c r="G6489" s="34">
        <v>40449.291666650934</v>
      </c>
      <c r="H6489" s="16">
        <v>613</v>
      </c>
      <c r="J6489" s="19">
        <v>61.3</v>
      </c>
      <c r="K6489" s="25">
        <f t="shared" si="696"/>
        <v>16.3</v>
      </c>
      <c r="L6489" s="16">
        <v>546</v>
      </c>
      <c r="N6489">
        <v>54.6</v>
      </c>
      <c r="O6489" s="26">
        <f t="shared" si="697"/>
        <v>12.6</v>
      </c>
      <c r="P6489" s="11">
        <f t="shared" si="695"/>
        <v>0.78803180247096793</v>
      </c>
      <c r="Q6489" s="12">
        <f t="shared" si="698"/>
        <v>453310604.48960614</v>
      </c>
      <c r="R6489" s="13">
        <f t="shared" si="699"/>
        <v>575244048.61351597</v>
      </c>
      <c r="S6489" s="14">
        <v>51</v>
      </c>
      <c r="T6489" s="14">
        <f t="shared" si="700"/>
        <v>5.0999999999999996</v>
      </c>
      <c r="U6489" s="15">
        <f t="shared" si="701"/>
        <v>621860565.03199995</v>
      </c>
    </row>
    <row r="6490" spans="6:21" x14ac:dyDescent="0.25">
      <c r="F6490" s="24"/>
      <c r="G6490" s="34">
        <v>40449.333333317598</v>
      </c>
      <c r="H6490" s="16">
        <v>645</v>
      </c>
      <c r="J6490" s="19">
        <v>64.5</v>
      </c>
      <c r="K6490" s="25">
        <f t="shared" si="696"/>
        <v>18.100000000000001</v>
      </c>
      <c r="L6490" s="16">
        <v>548</v>
      </c>
      <c r="N6490">
        <v>54.8</v>
      </c>
      <c r="O6490" s="26">
        <f t="shared" si="697"/>
        <v>12.7</v>
      </c>
      <c r="P6490" s="11">
        <f t="shared" si="695"/>
        <v>0.70783697910558274</v>
      </c>
      <c r="Q6490" s="12">
        <f t="shared" si="698"/>
        <v>504645023.92730784</v>
      </c>
      <c r="R6490" s="13">
        <f t="shared" si="699"/>
        <v>712939615.79257035</v>
      </c>
      <c r="S6490" s="14">
        <v>55</v>
      </c>
      <c r="T6490" s="14">
        <f t="shared" si="700"/>
        <v>5.5</v>
      </c>
      <c r="U6490" s="15">
        <f t="shared" si="701"/>
        <v>1145620255.2590001</v>
      </c>
    </row>
    <row r="6491" spans="6:21" x14ac:dyDescent="0.25">
      <c r="F6491" s="24"/>
      <c r="G6491" s="34">
        <v>40449.374999984262</v>
      </c>
      <c r="H6491" s="16">
        <v>671</v>
      </c>
      <c r="J6491" s="19">
        <v>67.099999999999994</v>
      </c>
      <c r="K6491" s="25">
        <f t="shared" si="696"/>
        <v>19.5</v>
      </c>
      <c r="L6491" s="16">
        <v>544</v>
      </c>
      <c r="N6491">
        <v>54.4</v>
      </c>
      <c r="O6491" s="26">
        <f t="shared" si="697"/>
        <v>12.4</v>
      </c>
      <c r="P6491" s="11">
        <f t="shared" si="695"/>
        <v>0.63588508223621498</v>
      </c>
      <c r="Q6491" s="12">
        <f t="shared" si="698"/>
        <v>365776370.30515122</v>
      </c>
      <c r="R6491" s="13">
        <f t="shared" si="699"/>
        <v>575224015.35011113</v>
      </c>
      <c r="S6491" s="14">
        <v>67</v>
      </c>
      <c r="T6491" s="14">
        <f t="shared" si="700"/>
        <v>6.7</v>
      </c>
      <c r="U6491" s="15">
        <f t="shared" si="701"/>
        <v>1403299221.8010001</v>
      </c>
    </row>
    <row r="6492" spans="6:21" x14ac:dyDescent="0.25">
      <c r="F6492" s="24"/>
      <c r="G6492" s="34">
        <v>40449.416666650926</v>
      </c>
      <c r="H6492" s="16">
        <v>691</v>
      </c>
      <c r="J6492" s="19">
        <v>69.099999999999994</v>
      </c>
      <c r="K6492" s="25">
        <f t="shared" si="696"/>
        <v>20.6</v>
      </c>
      <c r="L6492" s="16">
        <v>542</v>
      </c>
      <c r="N6492">
        <v>54.2</v>
      </c>
      <c r="O6492" s="26">
        <f t="shared" si="697"/>
        <v>12.3</v>
      </c>
      <c r="P6492" s="11">
        <f t="shared" si="695"/>
        <v>0.59014479407293829</v>
      </c>
      <c r="Q6492" s="12">
        <f t="shared" si="698"/>
        <v>328568200.75357854</v>
      </c>
      <c r="R6492" s="13">
        <f t="shared" si="699"/>
        <v>556758619.3312577</v>
      </c>
      <c r="S6492" s="14">
        <v>81</v>
      </c>
      <c r="T6492" s="14">
        <f t="shared" si="700"/>
        <v>8.1</v>
      </c>
      <c r="U6492" s="15">
        <f t="shared" si="701"/>
        <v>1848342390.4790001</v>
      </c>
    </row>
    <row r="6493" spans="6:21" x14ac:dyDescent="0.25">
      <c r="F6493" s="24"/>
      <c r="G6493" s="34">
        <v>40449.458333317591</v>
      </c>
      <c r="H6493" s="16">
        <v>706</v>
      </c>
      <c r="J6493" s="19">
        <v>70.599999999999994</v>
      </c>
      <c r="K6493" s="25">
        <f t="shared" si="696"/>
        <v>21.4</v>
      </c>
      <c r="L6493" s="16">
        <v>540</v>
      </c>
      <c r="N6493">
        <v>54</v>
      </c>
      <c r="O6493" s="26">
        <f t="shared" si="697"/>
        <v>12.2</v>
      </c>
      <c r="P6493" s="11">
        <f t="shared" si="695"/>
        <v>0.55815683522880177</v>
      </c>
      <c r="Q6493" s="12">
        <f t="shared" si="698"/>
        <v>295144988.3336637</v>
      </c>
      <c r="R6493" s="13">
        <f t="shared" si="699"/>
        <v>528785046.97103053</v>
      </c>
      <c r="S6493" s="14">
        <v>90</v>
      </c>
      <c r="T6493" s="14">
        <f t="shared" si="700"/>
        <v>9</v>
      </c>
      <c r="U6493" s="15">
        <f t="shared" si="701"/>
        <v>2102760527.7360001</v>
      </c>
    </row>
    <row r="6494" spans="6:21" x14ac:dyDescent="0.25">
      <c r="F6494" s="24"/>
      <c r="G6494" s="34">
        <v>40449.499999984255</v>
      </c>
      <c r="H6494" s="16">
        <v>717</v>
      </c>
      <c r="J6494" s="19">
        <v>71.7</v>
      </c>
      <c r="K6494" s="25">
        <f t="shared" si="696"/>
        <v>22.1</v>
      </c>
      <c r="L6494" s="16">
        <v>537</v>
      </c>
      <c r="N6494">
        <v>53.7</v>
      </c>
      <c r="O6494" s="26">
        <f t="shared" si="697"/>
        <v>12.1</v>
      </c>
      <c r="P6494" s="11">
        <f t="shared" si="695"/>
        <v>0.53128460836807778</v>
      </c>
      <c r="Q6494" s="12">
        <f t="shared" si="698"/>
        <v>265121712.7484901</v>
      </c>
      <c r="R6494" s="13">
        <f t="shared" si="699"/>
        <v>499020127.01412928</v>
      </c>
      <c r="S6494" s="14">
        <v>95</v>
      </c>
      <c r="T6494" s="14">
        <f t="shared" si="700"/>
        <v>9.5</v>
      </c>
      <c r="U6494" s="15">
        <f t="shared" si="701"/>
        <v>2222034935.5240002</v>
      </c>
    </row>
    <row r="6495" spans="6:21" x14ac:dyDescent="0.25">
      <c r="F6495" s="24"/>
      <c r="G6495" s="34">
        <v>40449.541666650919</v>
      </c>
      <c r="H6495" s="16">
        <v>721</v>
      </c>
      <c r="J6495" s="19">
        <v>72.099999999999994</v>
      </c>
      <c r="K6495" s="25">
        <f t="shared" si="696"/>
        <v>22.3</v>
      </c>
      <c r="L6495" s="16">
        <v>535</v>
      </c>
      <c r="N6495">
        <v>53.5</v>
      </c>
      <c r="O6495" s="26">
        <f t="shared" si="697"/>
        <v>11.9</v>
      </c>
      <c r="P6495" s="11">
        <f t="shared" si="695"/>
        <v>0.51797311734295681</v>
      </c>
      <c r="Q6495" s="12">
        <f t="shared" si="698"/>
        <v>213926735.48286948</v>
      </c>
      <c r="R6495" s="13">
        <f t="shared" si="699"/>
        <v>413007409.69000089</v>
      </c>
      <c r="S6495" s="14">
        <v>98</v>
      </c>
      <c r="T6495" s="14">
        <f t="shared" si="700"/>
        <v>9.8000000000000007</v>
      </c>
      <c r="U6495" s="15">
        <f t="shared" si="701"/>
        <v>1950990607.23</v>
      </c>
    </row>
    <row r="6496" spans="6:21" x14ac:dyDescent="0.25">
      <c r="F6496" s="24"/>
      <c r="G6496" s="34">
        <v>40449.583333317583</v>
      </c>
      <c r="H6496" s="16">
        <v>721</v>
      </c>
      <c r="J6496" s="19">
        <v>72.099999999999994</v>
      </c>
      <c r="K6496" s="25">
        <f t="shared" si="696"/>
        <v>22.3</v>
      </c>
      <c r="L6496" s="16">
        <v>534</v>
      </c>
      <c r="N6496">
        <v>53.4</v>
      </c>
      <c r="O6496" s="26">
        <f t="shared" si="697"/>
        <v>11.9</v>
      </c>
      <c r="P6496" s="11">
        <f t="shared" si="695"/>
        <v>0.51797311734295681</v>
      </c>
      <c r="Q6496" s="12">
        <f t="shared" si="698"/>
        <v>213926735.48286948</v>
      </c>
      <c r="R6496" s="13">
        <f t="shared" si="699"/>
        <v>413007409.69000089</v>
      </c>
      <c r="S6496" s="14">
        <v>99</v>
      </c>
      <c r="T6496" s="14">
        <f t="shared" si="700"/>
        <v>9.9</v>
      </c>
      <c r="U6496" s="15">
        <f t="shared" si="701"/>
        <v>1970898674.651</v>
      </c>
    </row>
    <row r="6497" spans="6:21" x14ac:dyDescent="0.25">
      <c r="F6497" s="24"/>
      <c r="G6497" s="34">
        <v>40449.624999984248</v>
      </c>
      <c r="H6497" s="16">
        <v>715</v>
      </c>
      <c r="J6497" s="19">
        <v>71.5</v>
      </c>
      <c r="K6497" s="25">
        <f t="shared" si="696"/>
        <v>21.9</v>
      </c>
      <c r="L6497" s="16">
        <v>536</v>
      </c>
      <c r="N6497">
        <v>53.6</v>
      </c>
      <c r="O6497" s="26">
        <f t="shared" si="697"/>
        <v>12</v>
      </c>
      <c r="P6497" s="11">
        <f t="shared" si="695"/>
        <v>0.53426359620337494</v>
      </c>
      <c r="Q6497" s="12">
        <f t="shared" si="698"/>
        <v>238152519.43641397</v>
      </c>
      <c r="R6497" s="13">
        <f t="shared" si="699"/>
        <v>445758462.91754055</v>
      </c>
      <c r="S6497" s="14">
        <v>98</v>
      </c>
      <c r="T6497" s="14">
        <f t="shared" si="700"/>
        <v>9.8000000000000007</v>
      </c>
      <c r="U6497" s="15">
        <f t="shared" si="701"/>
        <v>2034538246.115</v>
      </c>
    </row>
    <row r="6498" spans="6:21" x14ac:dyDescent="0.25">
      <c r="F6498" s="24"/>
      <c r="G6498" s="34">
        <v>40449.666666650912</v>
      </c>
      <c r="H6498" s="16">
        <v>700</v>
      </c>
      <c r="J6498" s="19">
        <v>70</v>
      </c>
      <c r="K6498" s="25">
        <f t="shared" si="696"/>
        <v>21.1</v>
      </c>
      <c r="L6498" s="16">
        <v>540</v>
      </c>
      <c r="N6498">
        <v>54</v>
      </c>
      <c r="O6498" s="26">
        <f t="shared" si="697"/>
        <v>12.2</v>
      </c>
      <c r="P6498" s="11">
        <f t="shared" si="695"/>
        <v>0.56851728173225557</v>
      </c>
      <c r="Q6498" s="12">
        <f t="shared" si="698"/>
        <v>295144988.3336637</v>
      </c>
      <c r="R6498" s="13">
        <f t="shared" si="699"/>
        <v>519148665.8670525</v>
      </c>
      <c r="S6498" s="14">
        <v>97</v>
      </c>
      <c r="T6498" s="14">
        <f t="shared" si="700"/>
        <v>9.6999999999999993</v>
      </c>
      <c r="U6498" s="15">
        <f t="shared" si="701"/>
        <v>2172835672.0739999</v>
      </c>
    </row>
    <row r="6499" spans="6:21" x14ac:dyDescent="0.25">
      <c r="F6499" s="24"/>
      <c r="G6499" s="34">
        <v>40449.708333317576</v>
      </c>
      <c r="H6499" s="16">
        <v>669</v>
      </c>
      <c r="J6499" s="19">
        <v>66.900000000000006</v>
      </c>
      <c r="K6499" s="25">
        <f t="shared" si="696"/>
        <v>19.399999999999999</v>
      </c>
      <c r="L6499" s="16">
        <v>544</v>
      </c>
      <c r="N6499">
        <v>54.4</v>
      </c>
      <c r="O6499" s="26">
        <f t="shared" si="697"/>
        <v>12.4</v>
      </c>
      <c r="P6499" s="11">
        <f t="shared" si="695"/>
        <v>0.63985058714493692</v>
      </c>
      <c r="Q6499" s="12">
        <f t="shared" si="698"/>
        <v>365776370.30515122</v>
      </c>
      <c r="R6499" s="13">
        <f t="shared" si="699"/>
        <v>571659036.74055195</v>
      </c>
      <c r="S6499" s="14">
        <v>94</v>
      </c>
      <c r="T6499" s="14">
        <f t="shared" si="700"/>
        <v>9.4</v>
      </c>
      <c r="U6499" s="15">
        <f t="shared" si="701"/>
        <v>1935297064.493</v>
      </c>
    </row>
    <row r="6500" spans="6:21" x14ac:dyDescent="0.25">
      <c r="F6500" s="24"/>
      <c r="G6500" s="34">
        <v>40449.74999998424</v>
      </c>
      <c r="H6500" s="16">
        <v>644</v>
      </c>
      <c r="J6500" s="19">
        <v>64.400000000000006</v>
      </c>
      <c r="K6500" s="25">
        <f t="shared" si="696"/>
        <v>18</v>
      </c>
      <c r="L6500" s="16">
        <v>548</v>
      </c>
      <c r="N6500">
        <v>54.8</v>
      </c>
      <c r="O6500" s="26">
        <f t="shared" si="697"/>
        <v>12.7</v>
      </c>
      <c r="P6500" s="11">
        <f t="shared" si="695"/>
        <v>0.71229987896353264</v>
      </c>
      <c r="Q6500" s="12">
        <f t="shared" si="698"/>
        <v>504645023.92730784</v>
      </c>
      <c r="R6500" s="13">
        <f t="shared" si="699"/>
        <v>708472707.67702031</v>
      </c>
      <c r="S6500" s="14">
        <v>83</v>
      </c>
      <c r="T6500" s="14">
        <f t="shared" si="700"/>
        <v>8.3000000000000007</v>
      </c>
      <c r="U6500" s="15">
        <f t="shared" si="701"/>
        <v>1691769775.1229999</v>
      </c>
    </row>
    <row r="6501" spans="6:21" x14ac:dyDescent="0.25">
      <c r="F6501" s="24"/>
      <c r="G6501" s="34">
        <v>40449.791666650905</v>
      </c>
      <c r="H6501" s="16">
        <v>629</v>
      </c>
      <c r="J6501" s="19">
        <v>62.9</v>
      </c>
      <c r="K6501" s="25">
        <f t="shared" si="696"/>
        <v>17.2</v>
      </c>
      <c r="L6501" s="16">
        <v>548</v>
      </c>
      <c r="N6501">
        <v>54.8</v>
      </c>
      <c r="O6501" s="26">
        <f t="shared" si="697"/>
        <v>12.7</v>
      </c>
      <c r="P6501" s="11">
        <f t="shared" si="695"/>
        <v>0.74916430773277121</v>
      </c>
      <c r="Q6501" s="12">
        <f t="shared" si="698"/>
        <v>504645023.92730784</v>
      </c>
      <c r="R6501" s="13">
        <f t="shared" si="699"/>
        <v>673610606.80338228</v>
      </c>
      <c r="S6501" s="14">
        <v>65</v>
      </c>
      <c r="T6501" s="14">
        <f t="shared" si="700"/>
        <v>6.5</v>
      </c>
      <c r="U6501" s="15">
        <f t="shared" si="701"/>
        <v>1098276288.694</v>
      </c>
    </row>
    <row r="6502" spans="6:21" x14ac:dyDescent="0.25">
      <c r="F6502" s="24"/>
      <c r="G6502" s="34">
        <v>40449.833333317569</v>
      </c>
      <c r="H6502" s="16">
        <v>616</v>
      </c>
      <c r="J6502" s="19">
        <v>61.6</v>
      </c>
      <c r="K6502" s="25">
        <f t="shared" si="696"/>
        <v>16.399999999999999</v>
      </c>
      <c r="L6502" s="16">
        <v>548</v>
      </c>
      <c r="N6502">
        <v>54.8</v>
      </c>
      <c r="O6502" s="26">
        <f t="shared" si="697"/>
        <v>12.7</v>
      </c>
      <c r="P6502" s="11">
        <f t="shared" si="695"/>
        <v>0.78818740618738437</v>
      </c>
      <c r="Q6502" s="12">
        <f t="shared" si="698"/>
        <v>504645023.92730784</v>
      </c>
      <c r="R6502" s="13">
        <f t="shared" si="699"/>
        <v>640260196.96048415</v>
      </c>
      <c r="S6502" s="14">
        <v>61</v>
      </c>
      <c r="T6502" s="14">
        <f t="shared" si="700"/>
        <v>6.1</v>
      </c>
      <c r="U6502" s="15">
        <f t="shared" si="701"/>
        <v>827252555.50199997</v>
      </c>
    </row>
    <row r="6503" spans="6:21" x14ac:dyDescent="0.25">
      <c r="F6503" s="24"/>
      <c r="G6503" s="34">
        <v>40449.874999984233</v>
      </c>
      <c r="H6503" s="16">
        <v>606</v>
      </c>
      <c r="J6503" s="19">
        <v>60.6</v>
      </c>
      <c r="K6503" s="25">
        <f t="shared" si="696"/>
        <v>15.9</v>
      </c>
      <c r="L6503" s="16">
        <v>546</v>
      </c>
      <c r="N6503">
        <v>54.6</v>
      </c>
      <c r="O6503" s="26">
        <f t="shared" si="697"/>
        <v>12.6</v>
      </c>
      <c r="P6503" s="11">
        <f t="shared" si="695"/>
        <v>0.80840861495536154</v>
      </c>
      <c r="Q6503" s="12">
        <f t="shared" si="698"/>
        <v>453310604.48960614</v>
      </c>
      <c r="R6503" s="13">
        <f t="shared" si="699"/>
        <v>560744400.91739607</v>
      </c>
      <c r="S6503" s="14">
        <v>57</v>
      </c>
      <c r="T6503" s="14">
        <f t="shared" si="700"/>
        <v>5.7</v>
      </c>
      <c r="U6503" s="15">
        <f t="shared" si="701"/>
        <v>612372639.63800001</v>
      </c>
    </row>
    <row r="6504" spans="6:21" x14ac:dyDescent="0.25">
      <c r="F6504" s="24"/>
      <c r="G6504" s="34">
        <v>40449.916666650897</v>
      </c>
      <c r="H6504" s="16">
        <v>598</v>
      </c>
      <c r="J6504" s="19">
        <v>59.8</v>
      </c>
      <c r="K6504" s="25">
        <f t="shared" si="696"/>
        <v>15.4</v>
      </c>
      <c r="L6504" s="16">
        <v>543</v>
      </c>
      <c r="N6504">
        <v>54.3</v>
      </c>
      <c r="O6504" s="26">
        <f t="shared" si="697"/>
        <v>12.4</v>
      </c>
      <c r="P6504" s="11">
        <f t="shared" si="695"/>
        <v>0.82381226619229964</v>
      </c>
      <c r="Q6504" s="12">
        <f t="shared" si="698"/>
        <v>365776370.30515122</v>
      </c>
      <c r="R6504" s="13">
        <f t="shared" si="699"/>
        <v>444004520.5879094</v>
      </c>
      <c r="S6504" s="14">
        <v>54</v>
      </c>
      <c r="T6504" s="14">
        <f t="shared" si="700"/>
        <v>5.4</v>
      </c>
      <c r="U6504" s="15">
        <f t="shared" si="701"/>
        <v>422432011.52700001</v>
      </c>
    </row>
    <row r="6505" spans="6:21" x14ac:dyDescent="0.25">
      <c r="F6505" s="24"/>
      <c r="G6505" s="34">
        <v>40449.958333317561</v>
      </c>
      <c r="H6505" s="16">
        <v>590</v>
      </c>
      <c r="J6505" s="19">
        <v>59</v>
      </c>
      <c r="K6505" s="25">
        <f t="shared" si="696"/>
        <v>15</v>
      </c>
      <c r="L6505" s="16">
        <v>541</v>
      </c>
      <c r="N6505">
        <v>54.1</v>
      </c>
      <c r="O6505" s="26">
        <f t="shared" si="697"/>
        <v>12.3</v>
      </c>
      <c r="P6505" s="11">
        <f t="shared" si="695"/>
        <v>0.83972227314705417</v>
      </c>
      <c r="Q6505" s="12">
        <f t="shared" si="698"/>
        <v>328568200.75357854</v>
      </c>
      <c r="R6505" s="13">
        <f t="shared" si="699"/>
        <v>391281988.41528034</v>
      </c>
      <c r="S6505" s="14">
        <v>53</v>
      </c>
      <c r="T6505" s="14">
        <f t="shared" si="700"/>
        <v>5.3</v>
      </c>
      <c r="U6505" s="15">
        <f t="shared" si="701"/>
        <v>332383074.60699999</v>
      </c>
    </row>
    <row r="6506" spans="6:21" x14ac:dyDescent="0.25">
      <c r="F6506" s="24"/>
      <c r="G6506" s="34">
        <v>40449.999999984226</v>
      </c>
      <c r="H6506" s="16">
        <v>583</v>
      </c>
      <c r="J6506" s="19">
        <v>58.3</v>
      </c>
      <c r="K6506" s="25">
        <f t="shared" si="696"/>
        <v>14.6</v>
      </c>
      <c r="L6506" s="16">
        <v>537</v>
      </c>
      <c r="N6506">
        <v>53.7</v>
      </c>
      <c r="O6506" s="26">
        <f t="shared" si="697"/>
        <v>12.1</v>
      </c>
      <c r="P6506" s="11">
        <f t="shared" ref="P6506:P6569" si="702">EXP((17.27*O6506/(237+O6506))-(17.27*K6506/(237.3+K6506)))</f>
        <v>0.85037937809501107</v>
      </c>
      <c r="Q6506" s="12">
        <f t="shared" si="698"/>
        <v>265121712.7484901</v>
      </c>
      <c r="R6506" s="13">
        <f t="shared" si="699"/>
        <v>311768746.48866266</v>
      </c>
      <c r="S6506" s="14">
        <v>51</v>
      </c>
      <c r="T6506" s="14">
        <f t="shared" si="700"/>
        <v>5.0999999999999996</v>
      </c>
      <c r="U6506" s="15">
        <f t="shared" si="701"/>
        <v>237899872.07499999</v>
      </c>
    </row>
    <row r="6507" spans="6:21" x14ac:dyDescent="0.25">
      <c r="F6507" s="24"/>
      <c r="G6507" s="34">
        <v>40450.04166665089</v>
      </c>
      <c r="H6507" s="16">
        <v>577</v>
      </c>
      <c r="J6507" s="19">
        <v>57.7</v>
      </c>
      <c r="K6507" s="25">
        <f t="shared" si="696"/>
        <v>14.3</v>
      </c>
      <c r="L6507" s="16">
        <v>535</v>
      </c>
      <c r="N6507">
        <v>53.5</v>
      </c>
      <c r="O6507" s="26">
        <f t="shared" si="697"/>
        <v>11.9</v>
      </c>
      <c r="P6507" s="11">
        <f t="shared" si="702"/>
        <v>0.85566443993510732</v>
      </c>
      <c r="Q6507" s="12">
        <f t="shared" si="698"/>
        <v>213926735.48286948</v>
      </c>
      <c r="R6507" s="13">
        <f t="shared" si="699"/>
        <v>250012417.83413771</v>
      </c>
      <c r="S6507" s="14">
        <v>51</v>
      </c>
      <c r="T6507" s="14">
        <f t="shared" si="700"/>
        <v>5.0999999999999996</v>
      </c>
      <c r="U6507" s="15">
        <f t="shared" si="701"/>
        <v>184036979.991</v>
      </c>
    </row>
    <row r="6508" spans="6:21" x14ac:dyDescent="0.25">
      <c r="F6508" s="24"/>
      <c r="G6508" s="34">
        <v>40450.083333317554</v>
      </c>
      <c r="H6508" s="16">
        <v>571</v>
      </c>
      <c r="J6508" s="19">
        <v>57.1</v>
      </c>
      <c r="K6508" s="25">
        <f t="shared" si="696"/>
        <v>13.9</v>
      </c>
      <c r="L6508" s="16">
        <v>531</v>
      </c>
      <c r="N6508">
        <v>53.1</v>
      </c>
      <c r="O6508" s="26">
        <f t="shared" si="697"/>
        <v>11.7</v>
      </c>
      <c r="P6508" s="11">
        <f t="shared" si="702"/>
        <v>0.8666117562161082</v>
      </c>
      <c r="Q6508" s="12">
        <f t="shared" si="698"/>
        <v>172617503.40973592</v>
      </c>
      <c r="R6508" s="13">
        <f t="shared" si="699"/>
        <v>199186662.50667623</v>
      </c>
      <c r="S6508" s="14">
        <v>49</v>
      </c>
      <c r="T6508" s="14">
        <f t="shared" si="700"/>
        <v>4.9000000000000004</v>
      </c>
      <c r="U6508" s="15">
        <f t="shared" si="701"/>
        <v>130188879.575</v>
      </c>
    </row>
    <row r="6509" spans="6:21" x14ac:dyDescent="0.25">
      <c r="F6509" s="24"/>
      <c r="G6509" s="34">
        <v>40450.124999984218</v>
      </c>
      <c r="H6509" s="16">
        <v>567</v>
      </c>
      <c r="J6509" s="19">
        <v>56.7</v>
      </c>
      <c r="K6509" s="25">
        <f t="shared" si="696"/>
        <v>13.7</v>
      </c>
      <c r="L6509" s="16">
        <v>529</v>
      </c>
      <c r="N6509">
        <v>52.9</v>
      </c>
      <c r="O6509" s="26">
        <f t="shared" si="697"/>
        <v>11.6</v>
      </c>
      <c r="P6509" s="11">
        <f t="shared" si="702"/>
        <v>0.87215790300090212</v>
      </c>
      <c r="Q6509" s="12">
        <f t="shared" si="698"/>
        <v>155058191.61198261</v>
      </c>
      <c r="R6509" s="13">
        <f t="shared" si="699"/>
        <v>177786833.18520847</v>
      </c>
      <c r="S6509" s="14">
        <v>48</v>
      </c>
      <c r="T6509" s="14">
        <f t="shared" si="700"/>
        <v>4.8</v>
      </c>
      <c r="U6509" s="15">
        <f t="shared" si="701"/>
        <v>109097479.551</v>
      </c>
    </row>
    <row r="6510" spans="6:21" x14ac:dyDescent="0.25">
      <c r="F6510" s="24"/>
      <c r="G6510" s="34">
        <v>40450.166666650883</v>
      </c>
      <c r="H6510" s="16">
        <v>564</v>
      </c>
      <c r="J6510" s="19">
        <v>56.4</v>
      </c>
      <c r="K6510" s="25">
        <f t="shared" si="696"/>
        <v>13.6</v>
      </c>
      <c r="L6510" s="16">
        <v>526</v>
      </c>
      <c r="N6510">
        <v>52.6</v>
      </c>
      <c r="O6510" s="26">
        <f t="shared" si="697"/>
        <v>11.4</v>
      </c>
      <c r="P6510" s="11">
        <f t="shared" si="702"/>
        <v>0.86629183590588799</v>
      </c>
      <c r="Q6510" s="12">
        <f t="shared" si="698"/>
        <v>125116469.70573369</v>
      </c>
      <c r="R6510" s="13">
        <f t="shared" si="699"/>
        <v>144427621.87051946</v>
      </c>
      <c r="S6510" s="14">
        <v>49</v>
      </c>
      <c r="T6510" s="14">
        <f t="shared" si="700"/>
        <v>4.9000000000000004</v>
      </c>
      <c r="U6510" s="15">
        <f t="shared" si="701"/>
        <v>94624645.606999993</v>
      </c>
    </row>
    <row r="6511" spans="6:21" x14ac:dyDescent="0.25">
      <c r="F6511" s="24"/>
      <c r="G6511" s="34">
        <v>40450.208333317547</v>
      </c>
      <c r="H6511" s="16">
        <v>561</v>
      </c>
      <c r="J6511" s="19">
        <v>56.1</v>
      </c>
      <c r="K6511" s="25">
        <f t="shared" si="696"/>
        <v>13.4</v>
      </c>
      <c r="L6511" s="16">
        <v>524</v>
      </c>
      <c r="N6511">
        <v>52.4</v>
      </c>
      <c r="O6511" s="26">
        <f t="shared" si="697"/>
        <v>11.3</v>
      </c>
      <c r="P6511" s="11">
        <f t="shared" si="702"/>
        <v>0.87184911269261278</v>
      </c>
      <c r="Q6511" s="12">
        <f t="shared" si="698"/>
        <v>112389144.49710566</v>
      </c>
      <c r="R6511" s="13">
        <f t="shared" si="699"/>
        <v>128908939.47234035</v>
      </c>
      <c r="S6511" s="14">
        <v>48</v>
      </c>
      <c r="T6511" s="14">
        <f t="shared" si="700"/>
        <v>4.8</v>
      </c>
      <c r="U6511" s="15">
        <f t="shared" si="701"/>
        <v>79295015.880999997</v>
      </c>
    </row>
    <row r="6512" spans="6:21" x14ac:dyDescent="0.25">
      <c r="F6512" s="24"/>
      <c r="G6512" s="34">
        <v>40450.249999984211</v>
      </c>
      <c r="H6512" s="16">
        <v>572</v>
      </c>
      <c r="J6512" s="19">
        <v>57.2</v>
      </c>
      <c r="K6512" s="25">
        <f t="shared" si="696"/>
        <v>14</v>
      </c>
      <c r="L6512" s="16">
        <v>531</v>
      </c>
      <c r="N6512">
        <v>53.1</v>
      </c>
      <c r="O6512" s="26">
        <f t="shared" si="697"/>
        <v>11.7</v>
      </c>
      <c r="P6512" s="11">
        <f t="shared" si="702"/>
        <v>0.8610039425718341</v>
      </c>
      <c r="Q6512" s="12">
        <f t="shared" si="698"/>
        <v>172617503.40973592</v>
      </c>
      <c r="R6512" s="13">
        <f t="shared" si="699"/>
        <v>200483987.20930865</v>
      </c>
      <c r="S6512" s="14">
        <v>52</v>
      </c>
      <c r="T6512" s="14">
        <f t="shared" si="700"/>
        <v>5.2</v>
      </c>
      <c r="U6512" s="15">
        <f t="shared" si="701"/>
        <v>144905715.75799999</v>
      </c>
    </row>
    <row r="6513" spans="6:21" x14ac:dyDescent="0.25">
      <c r="F6513" s="24"/>
      <c r="G6513" s="34">
        <v>40450.291666650875</v>
      </c>
      <c r="H6513" s="16">
        <v>607</v>
      </c>
      <c r="J6513" s="19">
        <v>60.7</v>
      </c>
      <c r="K6513" s="25">
        <f t="shared" si="696"/>
        <v>15.9</v>
      </c>
      <c r="L6513" s="16">
        <v>540</v>
      </c>
      <c r="N6513">
        <v>54</v>
      </c>
      <c r="O6513" s="26">
        <f t="shared" si="697"/>
        <v>12.2</v>
      </c>
      <c r="P6513" s="11">
        <f t="shared" si="702"/>
        <v>0.78740781110695179</v>
      </c>
      <c r="Q6513" s="12">
        <f t="shared" si="698"/>
        <v>295144988.3336637</v>
      </c>
      <c r="R6513" s="13">
        <f t="shared" si="699"/>
        <v>374831166.48124647</v>
      </c>
      <c r="S6513" s="14">
        <v>52</v>
      </c>
      <c r="T6513" s="14">
        <f t="shared" si="700"/>
        <v>5.2</v>
      </c>
      <c r="U6513" s="15">
        <f t="shared" si="701"/>
        <v>414368126.36699998</v>
      </c>
    </row>
    <row r="6514" spans="6:21" x14ac:dyDescent="0.25">
      <c r="F6514" s="24"/>
      <c r="G6514" s="34">
        <v>40450.33333331754</v>
      </c>
      <c r="H6514" s="16">
        <v>640</v>
      </c>
      <c r="J6514" s="19">
        <v>64</v>
      </c>
      <c r="K6514" s="25">
        <f t="shared" si="696"/>
        <v>17.8</v>
      </c>
      <c r="L6514" s="16">
        <v>542</v>
      </c>
      <c r="N6514">
        <v>54.2</v>
      </c>
      <c r="O6514" s="26">
        <f t="shared" si="697"/>
        <v>12.3</v>
      </c>
      <c r="P6514" s="11">
        <f t="shared" si="702"/>
        <v>0.70259731203201425</v>
      </c>
      <c r="Q6514" s="12">
        <f t="shared" si="698"/>
        <v>328568200.75357854</v>
      </c>
      <c r="R6514" s="13">
        <f t="shared" si="699"/>
        <v>467647961.53761423</v>
      </c>
      <c r="S6514" s="14">
        <v>56</v>
      </c>
      <c r="T6514" s="14">
        <f t="shared" si="700"/>
        <v>5.6</v>
      </c>
      <c r="U6514" s="15">
        <f t="shared" si="701"/>
        <v>778846660.39100003</v>
      </c>
    </row>
    <row r="6515" spans="6:21" x14ac:dyDescent="0.25">
      <c r="F6515" s="24"/>
      <c r="G6515" s="34">
        <v>40450.374999984204</v>
      </c>
      <c r="H6515" s="16">
        <v>665</v>
      </c>
      <c r="J6515" s="19">
        <v>66.5</v>
      </c>
      <c r="K6515" s="25">
        <f t="shared" si="696"/>
        <v>19.2</v>
      </c>
      <c r="L6515" s="16">
        <v>539</v>
      </c>
      <c r="N6515">
        <v>53.9</v>
      </c>
      <c r="O6515" s="26">
        <f t="shared" si="697"/>
        <v>12.2</v>
      </c>
      <c r="P6515" s="11">
        <f t="shared" si="702"/>
        <v>0.63938813098457747</v>
      </c>
      <c r="Q6515" s="12">
        <f t="shared" si="698"/>
        <v>295144988.3336637</v>
      </c>
      <c r="R6515" s="13">
        <f t="shared" si="699"/>
        <v>461605359.92305249</v>
      </c>
      <c r="S6515" s="14">
        <v>69</v>
      </c>
      <c r="T6515" s="14">
        <f t="shared" si="700"/>
        <v>6.9</v>
      </c>
      <c r="U6515" s="15">
        <f t="shared" si="701"/>
        <v>1148576563.967</v>
      </c>
    </row>
    <row r="6516" spans="6:21" x14ac:dyDescent="0.25">
      <c r="F6516" s="24"/>
      <c r="G6516" s="34">
        <v>40450.416666650868</v>
      </c>
      <c r="H6516" s="16">
        <v>685</v>
      </c>
      <c r="J6516" s="19">
        <v>68.5</v>
      </c>
      <c r="K6516" s="25">
        <f t="shared" si="696"/>
        <v>20.3</v>
      </c>
      <c r="L6516" s="16">
        <v>537</v>
      </c>
      <c r="N6516">
        <v>53.7</v>
      </c>
      <c r="O6516" s="26">
        <f t="shared" si="697"/>
        <v>12.1</v>
      </c>
      <c r="P6516" s="11">
        <f t="shared" si="702"/>
        <v>0.59329526284440404</v>
      </c>
      <c r="Q6516" s="12">
        <f t="shared" si="698"/>
        <v>265121712.7484901</v>
      </c>
      <c r="R6516" s="13">
        <f t="shared" si="699"/>
        <v>446863019.73393673</v>
      </c>
      <c r="S6516" s="14">
        <v>83</v>
      </c>
      <c r="T6516" s="14">
        <f t="shared" si="700"/>
        <v>8.3000000000000007</v>
      </c>
      <c r="U6516" s="15">
        <f t="shared" si="701"/>
        <v>1508452847.9790001</v>
      </c>
    </row>
    <row r="6517" spans="6:21" x14ac:dyDescent="0.25">
      <c r="F6517" s="24"/>
      <c r="G6517" s="34">
        <v>40450.458333317532</v>
      </c>
      <c r="H6517" s="16">
        <v>701</v>
      </c>
      <c r="J6517" s="19">
        <v>70.099999999999994</v>
      </c>
      <c r="K6517" s="25">
        <f t="shared" si="696"/>
        <v>21.2</v>
      </c>
      <c r="L6517" s="16">
        <v>534</v>
      </c>
      <c r="N6517">
        <v>53.4</v>
      </c>
      <c r="O6517" s="26">
        <f t="shared" si="697"/>
        <v>11.9</v>
      </c>
      <c r="P6517" s="11">
        <f t="shared" si="702"/>
        <v>0.55396409130750468</v>
      </c>
      <c r="Q6517" s="12">
        <f t="shared" si="698"/>
        <v>213926735.48286948</v>
      </c>
      <c r="R6517" s="13">
        <f t="shared" si="699"/>
        <v>386174372.7430864</v>
      </c>
      <c r="S6517" s="14">
        <v>92</v>
      </c>
      <c r="T6517" s="14">
        <f t="shared" si="700"/>
        <v>9.1999999999999993</v>
      </c>
      <c r="U6517" s="15">
        <f t="shared" si="701"/>
        <v>1584678262.7939999</v>
      </c>
    </row>
    <row r="6518" spans="6:21" x14ac:dyDescent="0.25">
      <c r="F6518" s="24"/>
      <c r="G6518" s="34">
        <v>40450.499999984197</v>
      </c>
      <c r="H6518" s="16">
        <v>711</v>
      </c>
      <c r="J6518" s="19">
        <v>71.099999999999994</v>
      </c>
      <c r="K6518" s="25">
        <f t="shared" si="696"/>
        <v>21.7</v>
      </c>
      <c r="L6518" s="16">
        <v>532</v>
      </c>
      <c r="N6518">
        <v>53.2</v>
      </c>
      <c r="O6518" s="26">
        <f t="shared" si="697"/>
        <v>11.8</v>
      </c>
      <c r="P6518" s="11">
        <f t="shared" si="702"/>
        <v>0.5337272260108421</v>
      </c>
      <c r="Q6518" s="12">
        <f t="shared" si="698"/>
        <v>192165290.80884495</v>
      </c>
      <c r="R6518" s="13">
        <f t="shared" si="699"/>
        <v>360044010.20558268</v>
      </c>
      <c r="S6518" s="14">
        <v>97</v>
      </c>
      <c r="T6518" s="14">
        <f t="shared" si="700"/>
        <v>9.6999999999999993</v>
      </c>
      <c r="U6518" s="15">
        <f t="shared" si="701"/>
        <v>1628423578.148</v>
      </c>
    </row>
    <row r="6519" spans="6:21" x14ac:dyDescent="0.25">
      <c r="F6519" s="24"/>
      <c r="G6519" s="34">
        <v>40450.541666650861</v>
      </c>
      <c r="H6519" s="16">
        <v>716</v>
      </c>
      <c r="J6519" s="19">
        <v>71.599999999999994</v>
      </c>
      <c r="K6519" s="25">
        <f t="shared" si="696"/>
        <v>22</v>
      </c>
      <c r="L6519" s="16">
        <v>530</v>
      </c>
      <c r="N6519">
        <v>53</v>
      </c>
      <c r="O6519" s="26">
        <f t="shared" si="697"/>
        <v>11.7</v>
      </c>
      <c r="P6519" s="11">
        <f t="shared" si="702"/>
        <v>0.52059035826452971</v>
      </c>
      <c r="Q6519" s="12">
        <f t="shared" si="698"/>
        <v>172617503.40973592</v>
      </c>
      <c r="R6519" s="13">
        <f t="shared" si="699"/>
        <v>331580292.77603924</v>
      </c>
      <c r="S6519" s="14">
        <v>99</v>
      </c>
      <c r="T6519" s="14">
        <f t="shared" si="700"/>
        <v>9.9</v>
      </c>
      <c r="U6519" s="15">
        <f t="shared" si="701"/>
        <v>1573731614.7260001</v>
      </c>
    </row>
    <row r="6520" spans="6:21" x14ac:dyDescent="0.25">
      <c r="F6520" s="24"/>
      <c r="G6520" s="34">
        <v>40450.583333317525</v>
      </c>
      <c r="H6520" s="16">
        <v>716</v>
      </c>
      <c r="J6520" s="19">
        <v>71.599999999999994</v>
      </c>
      <c r="K6520" s="25">
        <f t="shared" si="696"/>
        <v>22</v>
      </c>
      <c r="L6520" s="16">
        <v>530</v>
      </c>
      <c r="N6520">
        <v>53</v>
      </c>
      <c r="O6520" s="26">
        <f t="shared" si="697"/>
        <v>11.7</v>
      </c>
      <c r="P6520" s="11">
        <f t="shared" si="702"/>
        <v>0.52059035826452971</v>
      </c>
      <c r="Q6520" s="12">
        <f t="shared" si="698"/>
        <v>172617503.40973592</v>
      </c>
      <c r="R6520" s="13">
        <f t="shared" si="699"/>
        <v>331580292.77603924</v>
      </c>
      <c r="S6520" s="14">
        <v>99</v>
      </c>
      <c r="T6520" s="14">
        <f t="shared" si="700"/>
        <v>9.9</v>
      </c>
      <c r="U6520" s="15">
        <f t="shared" si="701"/>
        <v>1573731614.7260001</v>
      </c>
    </row>
    <row r="6521" spans="6:21" x14ac:dyDescent="0.25">
      <c r="F6521" s="24"/>
      <c r="G6521" s="34">
        <v>40450.624999984189</v>
      </c>
      <c r="H6521" s="16">
        <v>710</v>
      </c>
      <c r="J6521" s="19">
        <v>71</v>
      </c>
      <c r="K6521" s="25">
        <f t="shared" si="696"/>
        <v>21.7</v>
      </c>
      <c r="L6521" s="16">
        <v>531</v>
      </c>
      <c r="N6521">
        <v>53.1</v>
      </c>
      <c r="O6521" s="26">
        <f t="shared" si="697"/>
        <v>11.7</v>
      </c>
      <c r="P6521" s="11">
        <f t="shared" si="702"/>
        <v>0.530208395953773</v>
      </c>
      <c r="Q6521" s="12">
        <f t="shared" si="698"/>
        <v>172617503.40973592</v>
      </c>
      <c r="R6521" s="13">
        <f t="shared" si="699"/>
        <v>325565390.37677902</v>
      </c>
      <c r="S6521" s="14">
        <v>99</v>
      </c>
      <c r="T6521" s="14">
        <f t="shared" si="700"/>
        <v>9.9</v>
      </c>
      <c r="U6521" s="15">
        <f t="shared" si="701"/>
        <v>1514184080.974</v>
      </c>
    </row>
    <row r="6522" spans="6:21" x14ac:dyDescent="0.25">
      <c r="F6522" s="24"/>
      <c r="G6522" s="34">
        <v>40450.666666650854</v>
      </c>
      <c r="H6522" s="16">
        <v>695</v>
      </c>
      <c r="J6522" s="19">
        <v>69.5</v>
      </c>
      <c r="K6522" s="25">
        <f t="shared" si="696"/>
        <v>20.8</v>
      </c>
      <c r="L6522" s="16">
        <v>535</v>
      </c>
      <c r="N6522">
        <v>53.5</v>
      </c>
      <c r="O6522" s="26">
        <f t="shared" si="697"/>
        <v>11.9</v>
      </c>
      <c r="P6522" s="11">
        <f t="shared" si="702"/>
        <v>0.56774345985300068</v>
      </c>
      <c r="Q6522" s="12">
        <f t="shared" si="698"/>
        <v>213926735.48286948</v>
      </c>
      <c r="R6522" s="13">
        <f t="shared" si="699"/>
        <v>376801761.02470487</v>
      </c>
      <c r="S6522" s="14">
        <v>98</v>
      </c>
      <c r="T6522" s="14">
        <f t="shared" si="700"/>
        <v>9.8000000000000007</v>
      </c>
      <c r="U6522" s="15">
        <f t="shared" si="701"/>
        <v>1596175250.3099999</v>
      </c>
    </row>
    <row r="6523" spans="6:21" x14ac:dyDescent="0.25">
      <c r="F6523" s="24"/>
      <c r="G6523" s="34">
        <v>40450.708333317518</v>
      </c>
      <c r="H6523" s="16">
        <v>664</v>
      </c>
      <c r="J6523" s="19">
        <v>66.400000000000006</v>
      </c>
      <c r="K6523" s="25">
        <f t="shared" si="696"/>
        <v>19.100000000000001</v>
      </c>
      <c r="L6523" s="16">
        <v>539</v>
      </c>
      <c r="N6523">
        <v>53.9</v>
      </c>
      <c r="O6523" s="26">
        <f t="shared" si="697"/>
        <v>12.2</v>
      </c>
      <c r="P6523" s="11">
        <f t="shared" si="702"/>
        <v>0.64338484512169325</v>
      </c>
      <c r="Q6523" s="12">
        <f t="shared" si="698"/>
        <v>295144988.3336637</v>
      </c>
      <c r="R6523" s="13">
        <f t="shared" si="699"/>
        <v>458737862.06114072</v>
      </c>
      <c r="S6523" s="14">
        <v>95</v>
      </c>
      <c r="T6523" s="14">
        <f t="shared" si="700"/>
        <v>9.5</v>
      </c>
      <c r="U6523" s="15">
        <f t="shared" si="701"/>
        <v>1554132300.411</v>
      </c>
    </row>
    <row r="6524" spans="6:21" x14ac:dyDescent="0.25">
      <c r="F6524" s="24"/>
      <c r="G6524" s="34">
        <v>40450.749999984182</v>
      </c>
      <c r="H6524" s="16">
        <v>640</v>
      </c>
      <c r="J6524" s="19">
        <v>64</v>
      </c>
      <c r="K6524" s="25">
        <f t="shared" si="696"/>
        <v>17.8</v>
      </c>
      <c r="L6524" s="16">
        <v>543</v>
      </c>
      <c r="N6524">
        <v>54.3</v>
      </c>
      <c r="O6524" s="26">
        <f t="shared" si="697"/>
        <v>12.4</v>
      </c>
      <c r="P6524" s="11">
        <f t="shared" si="702"/>
        <v>0.70723774707847575</v>
      </c>
      <c r="Q6524" s="12">
        <f t="shared" si="698"/>
        <v>365776370.30515122</v>
      </c>
      <c r="R6524" s="13">
        <f t="shared" si="699"/>
        <v>517190112.96573842</v>
      </c>
      <c r="S6524" s="14">
        <v>83</v>
      </c>
      <c r="T6524" s="14">
        <f t="shared" si="700"/>
        <v>8.3000000000000007</v>
      </c>
      <c r="U6524" s="15">
        <f t="shared" si="701"/>
        <v>1256734064.0829999</v>
      </c>
    </row>
    <row r="6525" spans="6:21" x14ac:dyDescent="0.25">
      <c r="F6525" s="24"/>
      <c r="G6525" s="34">
        <v>40450.791666650846</v>
      </c>
      <c r="H6525" s="16">
        <v>624</v>
      </c>
      <c r="J6525" s="19">
        <v>62.4</v>
      </c>
      <c r="K6525" s="25">
        <f t="shared" si="696"/>
        <v>16.899999999999999</v>
      </c>
      <c r="L6525" s="16">
        <v>543</v>
      </c>
      <c r="N6525">
        <v>54.3</v>
      </c>
      <c r="O6525" s="26">
        <f t="shared" si="697"/>
        <v>12.4</v>
      </c>
      <c r="P6525" s="11">
        <f t="shared" si="702"/>
        <v>0.74863023376852011</v>
      </c>
      <c r="Q6525" s="12">
        <f t="shared" si="698"/>
        <v>365776370.30515122</v>
      </c>
      <c r="R6525" s="13">
        <f t="shared" si="699"/>
        <v>488594173.47316343</v>
      </c>
      <c r="S6525" s="14">
        <v>65</v>
      </c>
      <c r="T6525" s="14">
        <f t="shared" si="700"/>
        <v>6.5</v>
      </c>
      <c r="U6525" s="15">
        <f t="shared" si="701"/>
        <v>798315720.59200001</v>
      </c>
    </row>
    <row r="6526" spans="6:21" x14ac:dyDescent="0.25">
      <c r="F6526" s="24"/>
      <c r="G6526" s="34">
        <v>40450.833333317511</v>
      </c>
      <c r="H6526" s="16">
        <v>612</v>
      </c>
      <c r="J6526" s="19">
        <v>61.2</v>
      </c>
      <c r="K6526" s="25">
        <f t="shared" si="696"/>
        <v>16.2</v>
      </c>
      <c r="L6526" s="16">
        <v>542</v>
      </c>
      <c r="N6526">
        <v>54.2</v>
      </c>
      <c r="O6526" s="26">
        <f t="shared" si="697"/>
        <v>12.3</v>
      </c>
      <c r="P6526" s="11">
        <f t="shared" si="702"/>
        <v>0.77757500122195355</v>
      </c>
      <c r="Q6526" s="12">
        <f t="shared" si="698"/>
        <v>328568200.75357854</v>
      </c>
      <c r="R6526" s="13">
        <f t="shared" si="699"/>
        <v>422554995.00014269</v>
      </c>
      <c r="S6526" s="14">
        <v>61</v>
      </c>
      <c r="T6526" s="14">
        <f t="shared" si="700"/>
        <v>6.1</v>
      </c>
      <c r="U6526" s="15">
        <f t="shared" si="701"/>
        <v>573319444.90400004</v>
      </c>
    </row>
    <row r="6527" spans="6:21" x14ac:dyDescent="0.25">
      <c r="F6527" s="24"/>
      <c r="G6527" s="34">
        <v>40450.874999984175</v>
      </c>
      <c r="H6527" s="16">
        <v>602</v>
      </c>
      <c r="J6527" s="19">
        <v>60.2</v>
      </c>
      <c r="K6527" s="25">
        <f t="shared" si="696"/>
        <v>15.7</v>
      </c>
      <c r="L6527" s="16">
        <v>540</v>
      </c>
      <c r="N6527">
        <v>54</v>
      </c>
      <c r="O6527" s="26">
        <f t="shared" si="697"/>
        <v>12.2</v>
      </c>
      <c r="P6527" s="11">
        <f t="shared" si="702"/>
        <v>0.79754731953525537</v>
      </c>
      <c r="Q6527" s="12">
        <f t="shared" si="698"/>
        <v>295144988.3336637</v>
      </c>
      <c r="R6527" s="13">
        <f t="shared" si="699"/>
        <v>370065801.8707276</v>
      </c>
      <c r="S6527" s="14">
        <v>58</v>
      </c>
      <c r="T6527" s="14">
        <f t="shared" si="700"/>
        <v>5.8</v>
      </c>
      <c r="U6527" s="15">
        <f t="shared" si="701"/>
        <v>434540718.51499999</v>
      </c>
    </row>
    <row r="6528" spans="6:21" x14ac:dyDescent="0.25">
      <c r="F6528" s="24"/>
      <c r="G6528" s="34">
        <v>40450.916666650839</v>
      </c>
      <c r="H6528" s="16">
        <v>593</v>
      </c>
      <c r="J6528" s="19">
        <v>59.3</v>
      </c>
      <c r="K6528" s="25">
        <f t="shared" si="696"/>
        <v>15.2</v>
      </c>
      <c r="L6528" s="16">
        <v>536</v>
      </c>
      <c r="N6528">
        <v>53.6</v>
      </c>
      <c r="O6528" s="26">
        <f t="shared" si="697"/>
        <v>12</v>
      </c>
      <c r="P6528" s="11">
        <f t="shared" si="702"/>
        <v>0.81275087325518003</v>
      </c>
      <c r="Q6528" s="12">
        <f t="shared" si="698"/>
        <v>238152519.43641397</v>
      </c>
      <c r="R6528" s="13">
        <f t="shared" si="699"/>
        <v>293020318.12353528</v>
      </c>
      <c r="S6528" s="14">
        <v>56</v>
      </c>
      <c r="T6528" s="14">
        <f t="shared" si="700"/>
        <v>5.6</v>
      </c>
      <c r="U6528" s="15">
        <f t="shared" si="701"/>
        <v>307259672.648</v>
      </c>
    </row>
    <row r="6529" spans="6:21" x14ac:dyDescent="0.25">
      <c r="F6529" s="24"/>
      <c r="G6529" s="34">
        <v>40450.958333317503</v>
      </c>
      <c r="H6529" s="16">
        <v>585</v>
      </c>
      <c r="J6529" s="19">
        <v>58.5</v>
      </c>
      <c r="K6529" s="25">
        <f t="shared" si="696"/>
        <v>14.7</v>
      </c>
      <c r="L6529" s="16">
        <v>534</v>
      </c>
      <c r="N6529">
        <v>53.4</v>
      </c>
      <c r="O6529" s="26">
        <f t="shared" si="697"/>
        <v>11.9</v>
      </c>
      <c r="P6529" s="11">
        <f t="shared" si="702"/>
        <v>0.8338250651807122</v>
      </c>
      <c r="Q6529" s="12">
        <f t="shared" si="698"/>
        <v>213926735.48286948</v>
      </c>
      <c r="R6529" s="13">
        <f t="shared" si="699"/>
        <v>256560691.70396769</v>
      </c>
      <c r="S6529" s="14">
        <v>55</v>
      </c>
      <c r="T6529" s="14">
        <f t="shared" si="700"/>
        <v>5.5</v>
      </c>
      <c r="U6529" s="15">
        <f t="shared" si="701"/>
        <v>234486759.21599999</v>
      </c>
    </row>
    <row r="6530" spans="6:21" x14ac:dyDescent="0.25">
      <c r="F6530" s="24"/>
      <c r="G6530" s="34">
        <v>40450.999999984168</v>
      </c>
      <c r="H6530" s="16">
        <v>578</v>
      </c>
      <c r="J6530" s="19">
        <v>57.8</v>
      </c>
      <c r="K6530" s="25">
        <f t="shared" si="696"/>
        <v>14.3</v>
      </c>
      <c r="L6530" s="16">
        <v>531</v>
      </c>
      <c r="N6530">
        <v>53.1</v>
      </c>
      <c r="O6530" s="26">
        <f t="shared" si="697"/>
        <v>11.7</v>
      </c>
      <c r="P6530" s="11">
        <f t="shared" si="702"/>
        <v>0.84442343746485249</v>
      </c>
      <c r="Q6530" s="12">
        <f t="shared" si="698"/>
        <v>172617503.40973592</v>
      </c>
      <c r="R6530" s="13">
        <f t="shared" si="699"/>
        <v>204420549.87006539</v>
      </c>
      <c r="S6530" s="14">
        <v>53</v>
      </c>
      <c r="T6530" s="14">
        <f t="shared" si="700"/>
        <v>5.3</v>
      </c>
      <c r="U6530" s="15">
        <f t="shared" si="701"/>
        <v>168556146.24000001</v>
      </c>
    </row>
    <row r="6531" spans="6:21" x14ac:dyDescent="0.25">
      <c r="F6531" s="24"/>
      <c r="G6531" s="34">
        <v>40451.041666650832</v>
      </c>
      <c r="H6531" s="16">
        <v>571</v>
      </c>
      <c r="J6531" s="19">
        <v>57.1</v>
      </c>
      <c r="K6531" s="25">
        <f t="shared" ref="K6531:K6594" si="703">ROUND((J6531-32)/1.8,1)</f>
        <v>13.9</v>
      </c>
      <c r="L6531" s="16">
        <v>528</v>
      </c>
      <c r="N6531">
        <v>52.8</v>
      </c>
      <c r="O6531" s="26">
        <f t="shared" ref="O6531:O6594" si="704">ROUND((N6531-32)/1.8,1)</f>
        <v>11.6</v>
      </c>
      <c r="P6531" s="11">
        <f t="shared" si="702"/>
        <v>0.86089365801654805</v>
      </c>
      <c r="Q6531" s="12">
        <f t="shared" ref="Q6531:Q6594" si="705">611*EXP(17.27*O6531/237.3+O6531)</f>
        <v>155058191.61198261</v>
      </c>
      <c r="R6531" s="13">
        <f t="shared" ref="R6531:R6594" si="706">Q6531/P6531</f>
        <v>180113060.61799574</v>
      </c>
      <c r="S6531" s="14">
        <v>52</v>
      </c>
      <c r="T6531" s="14">
        <f t="shared" si="700"/>
        <v>5.2</v>
      </c>
      <c r="U6531" s="15">
        <f t="shared" si="701"/>
        <v>130285318.831</v>
      </c>
    </row>
    <row r="6532" spans="6:21" x14ac:dyDescent="0.25">
      <c r="F6532" s="24"/>
      <c r="G6532" s="34">
        <v>40451.083333317496</v>
      </c>
      <c r="H6532" s="16">
        <v>565</v>
      </c>
      <c r="J6532" s="19">
        <v>56.5</v>
      </c>
      <c r="K6532" s="25">
        <f t="shared" si="703"/>
        <v>13.6</v>
      </c>
      <c r="L6532" s="16">
        <v>524</v>
      </c>
      <c r="N6532">
        <v>52.4</v>
      </c>
      <c r="O6532" s="26">
        <f t="shared" si="704"/>
        <v>11.3</v>
      </c>
      <c r="P6532" s="11">
        <f t="shared" si="702"/>
        <v>0.86056207655592776</v>
      </c>
      <c r="Q6532" s="12">
        <f t="shared" si="705"/>
        <v>112389144.49710566</v>
      </c>
      <c r="R6532" s="13">
        <f t="shared" si="706"/>
        <v>130599694.73312192</v>
      </c>
      <c r="S6532" s="14">
        <v>50</v>
      </c>
      <c r="T6532" s="14">
        <f t="shared" si="700"/>
        <v>5</v>
      </c>
      <c r="U6532" s="15">
        <f t="shared" si="701"/>
        <v>91052751.180000007</v>
      </c>
    </row>
    <row r="6533" spans="6:21" x14ac:dyDescent="0.25">
      <c r="F6533" s="24"/>
      <c r="G6533" s="34">
        <v>40451.12499998416</v>
      </c>
      <c r="H6533" s="16">
        <v>561</v>
      </c>
      <c r="J6533" s="19">
        <v>56.1</v>
      </c>
      <c r="K6533" s="25">
        <f t="shared" si="703"/>
        <v>13.4</v>
      </c>
      <c r="L6533" s="16">
        <v>522</v>
      </c>
      <c r="N6533">
        <v>52.2</v>
      </c>
      <c r="O6533" s="26">
        <f t="shared" si="704"/>
        <v>11.2</v>
      </c>
      <c r="P6533" s="11">
        <f t="shared" si="702"/>
        <v>0.86607796558395622</v>
      </c>
      <c r="Q6533" s="12">
        <f t="shared" si="705"/>
        <v>100956491.42354631</v>
      </c>
      <c r="R6533" s="13">
        <f t="shared" si="706"/>
        <v>116567440.15589409</v>
      </c>
      <c r="S6533" s="14">
        <v>49</v>
      </c>
      <c r="T6533" s="14">
        <f t="shared" ref="T6533:T6596" si="707">S6533/10</f>
        <v>4.9000000000000004</v>
      </c>
      <c r="U6533" s="15">
        <f t="shared" ref="U6533:U6596" si="708">ROUND(T6533*(1-P6533)*R6533,3)</f>
        <v>76493648.789000005</v>
      </c>
    </row>
    <row r="6534" spans="6:21" x14ac:dyDescent="0.25">
      <c r="F6534" s="24"/>
      <c r="G6534" s="34">
        <v>40451.166666650824</v>
      </c>
      <c r="H6534" s="16">
        <v>557</v>
      </c>
      <c r="J6534" s="19">
        <v>55.7</v>
      </c>
      <c r="K6534" s="25">
        <f t="shared" si="703"/>
        <v>13.2</v>
      </c>
      <c r="L6534" s="16">
        <v>519</v>
      </c>
      <c r="N6534">
        <v>51.9</v>
      </c>
      <c r="O6534" s="26">
        <f t="shared" si="704"/>
        <v>11.1</v>
      </c>
      <c r="P6534" s="11">
        <f t="shared" si="702"/>
        <v>0.87164267930682637</v>
      </c>
      <c r="Q6534" s="12">
        <f t="shared" si="705"/>
        <v>90686811.490188673</v>
      </c>
      <c r="R6534" s="13">
        <f t="shared" si="706"/>
        <v>104041270.17083117</v>
      </c>
      <c r="S6534" s="14">
        <v>50</v>
      </c>
      <c r="T6534" s="14">
        <f t="shared" si="707"/>
        <v>5</v>
      </c>
      <c r="U6534" s="15">
        <f t="shared" si="708"/>
        <v>66772293.402999997</v>
      </c>
    </row>
    <row r="6535" spans="6:21" x14ac:dyDescent="0.25">
      <c r="F6535" s="24"/>
      <c r="G6535" s="34">
        <v>40451.208333317489</v>
      </c>
      <c r="H6535" s="16">
        <v>554</v>
      </c>
      <c r="J6535" s="19">
        <v>55.4</v>
      </c>
      <c r="K6535" s="25">
        <f t="shared" si="703"/>
        <v>13</v>
      </c>
      <c r="L6535" s="16">
        <v>517</v>
      </c>
      <c r="N6535">
        <v>51.7</v>
      </c>
      <c r="O6535" s="26">
        <f t="shared" si="704"/>
        <v>10.9</v>
      </c>
      <c r="P6535" s="11">
        <f t="shared" si="702"/>
        <v>0.87143578586118331</v>
      </c>
      <c r="Q6535" s="12">
        <f t="shared" si="705"/>
        <v>73175196.902302474</v>
      </c>
      <c r="R6535" s="13">
        <f t="shared" si="706"/>
        <v>83970842.246268541</v>
      </c>
      <c r="S6535" s="14">
        <v>49</v>
      </c>
      <c r="T6535" s="14">
        <f t="shared" si="707"/>
        <v>4.9000000000000004</v>
      </c>
      <c r="U6535" s="15">
        <f t="shared" si="708"/>
        <v>52898662.185000002</v>
      </c>
    </row>
    <row r="6536" spans="6:21" x14ac:dyDescent="0.25">
      <c r="F6536" s="24"/>
      <c r="G6536" s="34">
        <v>40451.249999984153</v>
      </c>
      <c r="H6536" s="16">
        <v>566</v>
      </c>
      <c r="J6536" s="19">
        <v>56.6</v>
      </c>
      <c r="K6536" s="25">
        <f t="shared" si="703"/>
        <v>13.7</v>
      </c>
      <c r="L6536" s="16">
        <v>524</v>
      </c>
      <c r="N6536">
        <v>52.4</v>
      </c>
      <c r="O6536" s="26">
        <f t="shared" si="704"/>
        <v>11.3</v>
      </c>
      <c r="P6536" s="11">
        <f t="shared" si="702"/>
        <v>0.85498013130798356</v>
      </c>
      <c r="Q6536" s="12">
        <f t="shared" si="705"/>
        <v>112389144.49710566</v>
      </c>
      <c r="R6536" s="13">
        <f t="shared" si="706"/>
        <v>131452346.53016807</v>
      </c>
      <c r="S6536" s="14">
        <v>52</v>
      </c>
      <c r="T6536" s="14">
        <f t="shared" si="707"/>
        <v>5.2</v>
      </c>
      <c r="U6536" s="15">
        <f t="shared" si="708"/>
        <v>99128650.571999997</v>
      </c>
    </row>
    <row r="6537" spans="6:21" x14ac:dyDescent="0.25">
      <c r="F6537" s="24"/>
      <c r="G6537" s="34">
        <v>40451.291666650817</v>
      </c>
      <c r="H6537" s="16">
        <v>602</v>
      </c>
      <c r="J6537" s="19">
        <v>60.2</v>
      </c>
      <c r="K6537" s="25">
        <f t="shared" si="703"/>
        <v>15.7</v>
      </c>
      <c r="L6537" s="16">
        <v>533</v>
      </c>
      <c r="N6537">
        <v>53.3</v>
      </c>
      <c r="O6537" s="26">
        <f t="shared" si="704"/>
        <v>11.8</v>
      </c>
      <c r="P6537" s="11">
        <f t="shared" si="702"/>
        <v>0.77676292618764142</v>
      </c>
      <c r="Q6537" s="12">
        <f t="shared" si="705"/>
        <v>192165290.80884495</v>
      </c>
      <c r="R6537" s="13">
        <f t="shared" si="706"/>
        <v>247392459.56548637</v>
      </c>
      <c r="S6537" s="14">
        <v>53</v>
      </c>
      <c r="T6537" s="14">
        <f t="shared" si="707"/>
        <v>5.3</v>
      </c>
      <c r="U6537" s="15">
        <f t="shared" si="708"/>
        <v>292703994.41000003</v>
      </c>
    </row>
    <row r="6538" spans="6:21" x14ac:dyDescent="0.25">
      <c r="F6538" s="24"/>
      <c r="G6538" s="34">
        <v>40451.333333317481</v>
      </c>
      <c r="H6538" s="16">
        <v>635</v>
      </c>
      <c r="J6538" s="19">
        <v>63.5</v>
      </c>
      <c r="K6538" s="25">
        <f t="shared" si="703"/>
        <v>17.5</v>
      </c>
      <c r="L6538" s="16">
        <v>534</v>
      </c>
      <c r="N6538">
        <v>53.4</v>
      </c>
      <c r="O6538" s="26">
        <f t="shared" si="704"/>
        <v>11.9</v>
      </c>
      <c r="P6538" s="11">
        <f t="shared" si="702"/>
        <v>0.69736846789466644</v>
      </c>
      <c r="Q6538" s="12">
        <f t="shared" si="705"/>
        <v>213926735.48286948</v>
      </c>
      <c r="R6538" s="13">
        <f t="shared" si="706"/>
        <v>306762845.37026399</v>
      </c>
      <c r="S6538" s="14">
        <v>57</v>
      </c>
      <c r="T6538" s="14">
        <f t="shared" si="707"/>
        <v>5.7</v>
      </c>
      <c r="U6538" s="15">
        <f t="shared" si="708"/>
        <v>529165826.35799998</v>
      </c>
    </row>
    <row r="6539" spans="6:21" x14ac:dyDescent="0.25">
      <c r="F6539" s="24"/>
      <c r="G6539" s="34">
        <v>40451.374999984146</v>
      </c>
      <c r="H6539" s="16">
        <v>661</v>
      </c>
      <c r="J6539" s="19">
        <v>66.099999999999994</v>
      </c>
      <c r="K6539" s="25">
        <f t="shared" si="703"/>
        <v>18.899999999999999</v>
      </c>
      <c r="L6539" s="16">
        <v>530</v>
      </c>
      <c r="N6539">
        <v>53</v>
      </c>
      <c r="O6539" s="26">
        <f t="shared" si="704"/>
        <v>11.7</v>
      </c>
      <c r="P6539" s="11">
        <f t="shared" si="702"/>
        <v>0.63030238579110098</v>
      </c>
      <c r="Q6539" s="12">
        <f t="shared" si="705"/>
        <v>172617503.40973592</v>
      </c>
      <c r="R6539" s="13">
        <f t="shared" si="706"/>
        <v>273864588.33260065</v>
      </c>
      <c r="S6539" s="14">
        <v>69</v>
      </c>
      <c r="T6539" s="14">
        <f t="shared" si="707"/>
        <v>6.9</v>
      </c>
      <c r="U6539" s="15">
        <f t="shared" si="708"/>
        <v>698604885.96800005</v>
      </c>
    </row>
    <row r="6540" spans="6:21" x14ac:dyDescent="0.25">
      <c r="F6540" s="24"/>
      <c r="G6540" s="34">
        <v>40451.41666665081</v>
      </c>
      <c r="H6540" s="16">
        <v>681</v>
      </c>
      <c r="J6540" s="19">
        <v>68.099999999999994</v>
      </c>
      <c r="K6540" s="25">
        <f t="shared" si="703"/>
        <v>20.100000000000001</v>
      </c>
      <c r="L6540" s="16">
        <v>528</v>
      </c>
      <c r="N6540">
        <v>52.8</v>
      </c>
      <c r="O6540" s="26">
        <f t="shared" si="704"/>
        <v>11.6</v>
      </c>
      <c r="P6540" s="11">
        <f t="shared" si="702"/>
        <v>0.58114845662297832</v>
      </c>
      <c r="Q6540" s="12">
        <f t="shared" si="705"/>
        <v>155058191.61198261</v>
      </c>
      <c r="R6540" s="13">
        <f t="shared" si="706"/>
        <v>266813393.10959756</v>
      </c>
      <c r="S6540" s="14">
        <v>83</v>
      </c>
      <c r="T6540" s="14">
        <f t="shared" si="707"/>
        <v>8.3000000000000007</v>
      </c>
      <c r="U6540" s="15">
        <f t="shared" si="708"/>
        <v>927568172.42999995</v>
      </c>
    </row>
    <row r="6541" spans="6:21" x14ac:dyDescent="0.25">
      <c r="F6541" s="24"/>
      <c r="G6541" s="34">
        <v>40451.458333317474</v>
      </c>
      <c r="H6541" s="16">
        <v>696</v>
      </c>
      <c r="J6541" s="19">
        <v>69.599999999999994</v>
      </c>
      <c r="K6541" s="25">
        <f t="shared" si="703"/>
        <v>20.9</v>
      </c>
      <c r="L6541" s="16">
        <v>525</v>
      </c>
      <c r="N6541">
        <v>52.5</v>
      </c>
      <c r="O6541" s="26">
        <f t="shared" si="704"/>
        <v>11.4</v>
      </c>
      <c r="P6541" s="11">
        <f t="shared" si="702"/>
        <v>0.54589115341886163</v>
      </c>
      <c r="Q6541" s="12">
        <f t="shared" si="705"/>
        <v>125116469.70573369</v>
      </c>
      <c r="R6541" s="13">
        <f t="shared" si="706"/>
        <v>229196734.40784261</v>
      </c>
      <c r="S6541" s="14">
        <v>93</v>
      </c>
      <c r="T6541" s="14">
        <f t="shared" si="707"/>
        <v>9.3000000000000007</v>
      </c>
      <c r="U6541" s="15">
        <f t="shared" si="708"/>
        <v>967946461.73000002</v>
      </c>
    </row>
    <row r="6542" spans="6:21" x14ac:dyDescent="0.25">
      <c r="F6542" s="24"/>
      <c r="G6542" s="34">
        <v>40451.499999984138</v>
      </c>
      <c r="H6542" s="16">
        <v>706</v>
      </c>
      <c r="J6542" s="19">
        <v>70.599999999999994</v>
      </c>
      <c r="K6542" s="25">
        <f t="shared" si="703"/>
        <v>21.4</v>
      </c>
      <c r="L6542" s="16">
        <v>524</v>
      </c>
      <c r="N6542">
        <v>52.4</v>
      </c>
      <c r="O6542" s="26">
        <f t="shared" si="704"/>
        <v>11.3</v>
      </c>
      <c r="P6542" s="11">
        <f t="shared" si="702"/>
        <v>0.52589780044771217</v>
      </c>
      <c r="Q6542" s="12">
        <f t="shared" si="705"/>
        <v>112389144.49710566</v>
      </c>
      <c r="R6542" s="13">
        <f t="shared" si="706"/>
        <v>213709097.85404217</v>
      </c>
      <c r="S6542" s="14">
        <v>97</v>
      </c>
      <c r="T6542" s="14">
        <f t="shared" si="707"/>
        <v>9.6999999999999993</v>
      </c>
      <c r="U6542" s="15">
        <f t="shared" si="708"/>
        <v>982803547.56200004</v>
      </c>
    </row>
    <row r="6543" spans="6:21" x14ac:dyDescent="0.25">
      <c r="F6543" s="24"/>
      <c r="G6543" s="34">
        <v>40451.541666650803</v>
      </c>
      <c r="H6543" s="16">
        <v>711</v>
      </c>
      <c r="J6543" s="19">
        <v>71.099999999999994</v>
      </c>
      <c r="K6543" s="25">
        <f t="shared" si="703"/>
        <v>21.7</v>
      </c>
      <c r="L6543" s="16">
        <v>522</v>
      </c>
      <c r="N6543">
        <v>52.2</v>
      </c>
      <c r="O6543" s="26">
        <f t="shared" si="704"/>
        <v>11.2</v>
      </c>
      <c r="P6543" s="11">
        <f t="shared" si="702"/>
        <v>0.51291818217406626</v>
      </c>
      <c r="Q6543" s="12">
        <f t="shared" si="705"/>
        <v>100956491.42354631</v>
      </c>
      <c r="R6543" s="13">
        <f t="shared" si="706"/>
        <v>196827671.41462976</v>
      </c>
      <c r="S6543" s="14">
        <v>99</v>
      </c>
      <c r="T6543" s="14">
        <f t="shared" si="707"/>
        <v>9.9</v>
      </c>
      <c r="U6543" s="15">
        <f t="shared" si="708"/>
        <v>949124681.91199994</v>
      </c>
    </row>
    <row r="6544" spans="6:21" x14ac:dyDescent="0.25">
      <c r="F6544" s="24"/>
      <c r="G6544" s="34">
        <v>40451.583333317467</v>
      </c>
      <c r="H6544" s="16">
        <v>711</v>
      </c>
      <c r="J6544" s="19">
        <v>71.099999999999994</v>
      </c>
      <c r="K6544" s="25">
        <f t="shared" si="703"/>
        <v>21.7</v>
      </c>
      <c r="L6544" s="16">
        <v>522</v>
      </c>
      <c r="N6544">
        <v>52.2</v>
      </c>
      <c r="O6544" s="26">
        <f t="shared" si="704"/>
        <v>11.2</v>
      </c>
      <c r="P6544" s="11">
        <f t="shared" si="702"/>
        <v>0.51291818217406626</v>
      </c>
      <c r="Q6544" s="12">
        <f t="shared" si="705"/>
        <v>100956491.42354631</v>
      </c>
      <c r="R6544" s="13">
        <f t="shared" si="706"/>
        <v>196827671.41462976</v>
      </c>
      <c r="S6544" s="14">
        <v>99</v>
      </c>
      <c r="T6544" s="14">
        <f t="shared" si="707"/>
        <v>9.9</v>
      </c>
      <c r="U6544" s="15">
        <f t="shared" si="708"/>
        <v>949124681.91199994</v>
      </c>
    </row>
    <row r="6545" spans="6:21" x14ac:dyDescent="0.25">
      <c r="F6545" s="24"/>
      <c r="G6545" s="34">
        <v>40451.624999984131</v>
      </c>
      <c r="H6545" s="16">
        <v>705</v>
      </c>
      <c r="J6545" s="19">
        <v>70.5</v>
      </c>
      <c r="K6545" s="25">
        <f t="shared" si="703"/>
        <v>21.4</v>
      </c>
      <c r="L6545" s="16">
        <v>523</v>
      </c>
      <c r="N6545">
        <v>52.3</v>
      </c>
      <c r="O6545" s="26">
        <f t="shared" si="704"/>
        <v>11.3</v>
      </c>
      <c r="P6545" s="11">
        <f t="shared" si="702"/>
        <v>0.52589780044771217</v>
      </c>
      <c r="Q6545" s="12">
        <f t="shared" si="705"/>
        <v>112389144.49710566</v>
      </c>
      <c r="R6545" s="13">
        <f t="shared" si="706"/>
        <v>213709097.85404217</v>
      </c>
      <c r="S6545" s="14">
        <v>99</v>
      </c>
      <c r="T6545" s="14">
        <f t="shared" si="707"/>
        <v>9.9</v>
      </c>
      <c r="U6545" s="15">
        <f t="shared" si="708"/>
        <v>1003067538.234</v>
      </c>
    </row>
    <row r="6546" spans="6:21" x14ac:dyDescent="0.25">
      <c r="F6546" s="24"/>
      <c r="G6546" s="34">
        <v>40451.666666650795</v>
      </c>
      <c r="H6546" s="16">
        <v>690</v>
      </c>
      <c r="J6546" s="19">
        <v>69</v>
      </c>
      <c r="K6546" s="25">
        <f t="shared" si="703"/>
        <v>20.6</v>
      </c>
      <c r="L6546" s="16">
        <v>527</v>
      </c>
      <c r="N6546">
        <v>52.7</v>
      </c>
      <c r="O6546" s="26">
        <f t="shared" si="704"/>
        <v>11.5</v>
      </c>
      <c r="P6546" s="11">
        <f t="shared" si="702"/>
        <v>0.55976296469796916</v>
      </c>
      <c r="Q6546" s="12">
        <f t="shared" si="705"/>
        <v>139285080.08199039</v>
      </c>
      <c r="R6546" s="13">
        <f t="shared" si="706"/>
        <v>248828680.82768628</v>
      </c>
      <c r="S6546" s="14">
        <v>98</v>
      </c>
      <c r="T6546" s="14">
        <f t="shared" si="707"/>
        <v>9.8000000000000007</v>
      </c>
      <c r="U6546" s="15">
        <f t="shared" si="708"/>
        <v>1073527287.308</v>
      </c>
    </row>
    <row r="6547" spans="6:21" x14ac:dyDescent="0.25">
      <c r="F6547" s="24"/>
      <c r="G6547" s="34">
        <v>40451.70833331746</v>
      </c>
      <c r="H6547" s="16">
        <v>658</v>
      </c>
      <c r="J6547" s="19">
        <v>65.8</v>
      </c>
      <c r="K6547" s="25">
        <f t="shared" si="703"/>
        <v>18.8</v>
      </c>
      <c r="L6547" s="16">
        <v>532</v>
      </c>
      <c r="N6547">
        <v>53.2</v>
      </c>
      <c r="O6547" s="26">
        <f t="shared" si="704"/>
        <v>11.8</v>
      </c>
      <c r="P6547" s="11">
        <f t="shared" si="702"/>
        <v>0.63846090202634942</v>
      </c>
      <c r="Q6547" s="12">
        <f t="shared" si="705"/>
        <v>192165290.80884495</v>
      </c>
      <c r="R6547" s="13">
        <f t="shared" si="706"/>
        <v>300982080.81176168</v>
      </c>
      <c r="S6547" s="14">
        <v>95</v>
      </c>
      <c r="T6547" s="14">
        <f t="shared" si="707"/>
        <v>9.5</v>
      </c>
      <c r="U6547" s="15">
        <f t="shared" si="708"/>
        <v>1033759505.028</v>
      </c>
    </row>
    <row r="6548" spans="6:21" x14ac:dyDescent="0.25">
      <c r="F6548" s="24"/>
      <c r="G6548" s="34">
        <v>40451.749999984124</v>
      </c>
      <c r="H6548" s="16">
        <v>635</v>
      </c>
      <c r="J6548" s="19">
        <v>63.5</v>
      </c>
      <c r="K6548" s="25">
        <f t="shared" si="703"/>
        <v>17.5</v>
      </c>
      <c r="L6548" s="16">
        <v>536</v>
      </c>
      <c r="N6548">
        <v>53.6</v>
      </c>
      <c r="O6548" s="26">
        <f t="shared" si="704"/>
        <v>12</v>
      </c>
      <c r="P6548" s="11">
        <f t="shared" si="702"/>
        <v>0.70198922996805124</v>
      </c>
      <c r="Q6548" s="12">
        <f t="shared" si="705"/>
        <v>238152519.43641397</v>
      </c>
      <c r="R6548" s="13">
        <f t="shared" si="706"/>
        <v>339253807.99254245</v>
      </c>
      <c r="S6548" s="14">
        <v>82</v>
      </c>
      <c r="T6548" s="14">
        <f t="shared" si="707"/>
        <v>8.1999999999999993</v>
      </c>
      <c r="U6548" s="15">
        <f t="shared" si="708"/>
        <v>829030566.15999997</v>
      </c>
    </row>
    <row r="6549" spans="6:21" x14ac:dyDescent="0.25">
      <c r="F6549" s="24"/>
      <c r="G6549" s="34">
        <v>40451.791666650788</v>
      </c>
      <c r="H6549" s="16">
        <v>618</v>
      </c>
      <c r="J6549" s="19">
        <v>61.8</v>
      </c>
      <c r="K6549" s="25">
        <f t="shared" si="703"/>
        <v>16.600000000000001</v>
      </c>
      <c r="L6549" s="16">
        <v>537</v>
      </c>
      <c r="N6549">
        <v>53.7</v>
      </c>
      <c r="O6549" s="26">
        <f t="shared" si="704"/>
        <v>12.1</v>
      </c>
      <c r="P6549" s="11">
        <f t="shared" si="702"/>
        <v>0.74809460812752571</v>
      </c>
      <c r="Q6549" s="12">
        <f t="shared" si="705"/>
        <v>265121712.7484901</v>
      </c>
      <c r="R6549" s="13">
        <f t="shared" si="706"/>
        <v>354395967.92722172</v>
      </c>
      <c r="S6549" s="14">
        <v>64</v>
      </c>
      <c r="T6549" s="14">
        <f t="shared" si="707"/>
        <v>6.4</v>
      </c>
      <c r="U6549" s="15">
        <f t="shared" si="708"/>
        <v>571355233.14400005</v>
      </c>
    </row>
    <row r="6550" spans="6:21" x14ac:dyDescent="0.25">
      <c r="F6550" s="24"/>
      <c r="G6550" s="34">
        <v>40451.833333317452</v>
      </c>
      <c r="H6550" s="16">
        <v>606</v>
      </c>
      <c r="J6550" s="19">
        <v>60.6</v>
      </c>
      <c r="K6550" s="25">
        <f t="shared" si="703"/>
        <v>15.9</v>
      </c>
      <c r="L6550" s="16">
        <v>535</v>
      </c>
      <c r="N6550">
        <v>53.5</v>
      </c>
      <c r="O6550" s="26">
        <f t="shared" si="704"/>
        <v>11.9</v>
      </c>
      <c r="P6550" s="11">
        <f t="shared" si="702"/>
        <v>0.77197315161326641</v>
      </c>
      <c r="Q6550" s="12">
        <f t="shared" si="705"/>
        <v>213926735.48286948</v>
      </c>
      <c r="R6550" s="13">
        <f t="shared" si="706"/>
        <v>277116807.80064207</v>
      </c>
      <c r="S6550" s="14">
        <v>60</v>
      </c>
      <c r="T6550" s="14">
        <f t="shared" si="707"/>
        <v>6</v>
      </c>
      <c r="U6550" s="15">
        <f t="shared" si="708"/>
        <v>379140433.90700001</v>
      </c>
    </row>
    <row r="6551" spans="6:21" x14ac:dyDescent="0.25">
      <c r="F6551" s="24"/>
      <c r="G6551" s="34">
        <v>40451.874999984117</v>
      </c>
      <c r="H6551" s="16">
        <v>595</v>
      </c>
      <c r="J6551" s="19">
        <v>59.5</v>
      </c>
      <c r="K6551" s="25">
        <f t="shared" si="703"/>
        <v>15.3</v>
      </c>
      <c r="L6551" s="16">
        <v>533</v>
      </c>
      <c r="N6551">
        <v>53.3</v>
      </c>
      <c r="O6551" s="26">
        <f t="shared" si="704"/>
        <v>11.8</v>
      </c>
      <c r="P6551" s="11">
        <f t="shared" si="702"/>
        <v>0.79694503459993227</v>
      </c>
      <c r="Q6551" s="12">
        <f t="shared" si="705"/>
        <v>192165290.80884495</v>
      </c>
      <c r="R6551" s="13">
        <f t="shared" si="706"/>
        <v>241127408.37304074</v>
      </c>
      <c r="S6551" s="14">
        <v>57</v>
      </c>
      <c r="T6551" s="14">
        <f t="shared" si="707"/>
        <v>5.7</v>
      </c>
      <c r="U6551" s="15">
        <f t="shared" si="708"/>
        <v>279084070.116</v>
      </c>
    </row>
    <row r="6552" spans="6:21" x14ac:dyDescent="0.25">
      <c r="F6552" s="24"/>
      <c r="G6552" s="34">
        <v>40451.916666650781</v>
      </c>
      <c r="H6552" s="16">
        <v>586</v>
      </c>
      <c r="J6552" s="19">
        <v>58.6</v>
      </c>
      <c r="K6552" s="25">
        <f t="shared" si="703"/>
        <v>14.8</v>
      </c>
      <c r="L6552" s="16">
        <v>529</v>
      </c>
      <c r="N6552">
        <v>52.9</v>
      </c>
      <c r="O6552" s="26">
        <f t="shared" si="704"/>
        <v>11.6</v>
      </c>
      <c r="P6552" s="11">
        <f t="shared" si="702"/>
        <v>0.81218526585330786</v>
      </c>
      <c r="Q6552" s="12">
        <f t="shared" si="705"/>
        <v>155058191.61198261</v>
      </c>
      <c r="R6552" s="13">
        <f t="shared" si="706"/>
        <v>190914804.94794929</v>
      </c>
      <c r="S6552" s="14">
        <v>55</v>
      </c>
      <c r="T6552" s="14">
        <f t="shared" si="707"/>
        <v>5.5</v>
      </c>
      <c r="U6552" s="15">
        <f t="shared" si="708"/>
        <v>197211373.34799999</v>
      </c>
    </row>
    <row r="6553" spans="6:21" x14ac:dyDescent="0.25">
      <c r="F6553" s="24"/>
      <c r="G6553" s="34">
        <v>40451.958333317445</v>
      </c>
      <c r="H6553" s="16">
        <v>578</v>
      </c>
      <c r="J6553" s="19">
        <v>57.8</v>
      </c>
      <c r="K6553" s="25">
        <f t="shared" si="703"/>
        <v>14.3</v>
      </c>
      <c r="L6553" s="16">
        <v>527</v>
      </c>
      <c r="N6553">
        <v>52.7</v>
      </c>
      <c r="O6553" s="26">
        <f t="shared" si="704"/>
        <v>11.5</v>
      </c>
      <c r="P6553" s="11">
        <f t="shared" si="702"/>
        <v>0.83331237140098546</v>
      </c>
      <c r="Q6553" s="12">
        <f t="shared" si="705"/>
        <v>139285080.08199039</v>
      </c>
      <c r="R6553" s="13">
        <f t="shared" si="706"/>
        <v>167146300.54972166</v>
      </c>
      <c r="S6553" s="14">
        <v>54</v>
      </c>
      <c r="T6553" s="14">
        <f t="shared" si="707"/>
        <v>5.4</v>
      </c>
      <c r="U6553" s="15">
        <f t="shared" si="708"/>
        <v>150450590.52599999</v>
      </c>
    </row>
    <row r="6554" spans="6:21" x14ac:dyDescent="0.25">
      <c r="F6554" s="24"/>
      <c r="G6554" s="34">
        <v>40451.999999984109</v>
      </c>
      <c r="H6554" s="16">
        <v>571</v>
      </c>
      <c r="J6554" s="19">
        <v>57.1</v>
      </c>
      <c r="K6554" s="25">
        <f t="shared" si="703"/>
        <v>13.9</v>
      </c>
      <c r="L6554" s="16">
        <v>524</v>
      </c>
      <c r="N6554">
        <v>52.4</v>
      </c>
      <c r="O6554" s="26">
        <f t="shared" si="704"/>
        <v>11.3</v>
      </c>
      <c r="P6554" s="11">
        <f t="shared" si="702"/>
        <v>0.8439377436592892</v>
      </c>
      <c r="Q6554" s="12">
        <f t="shared" si="705"/>
        <v>112389144.49710566</v>
      </c>
      <c r="R6554" s="13">
        <f t="shared" si="706"/>
        <v>133172316.72775961</v>
      </c>
      <c r="S6554" s="14">
        <v>52</v>
      </c>
      <c r="T6554" s="14">
        <f t="shared" si="707"/>
        <v>5.2</v>
      </c>
      <c r="U6554" s="15">
        <f t="shared" si="708"/>
        <v>108072495.59900001</v>
      </c>
    </row>
    <row r="6555" spans="6:21" x14ac:dyDescent="0.25">
      <c r="F6555" s="24"/>
      <c r="G6555" s="34">
        <v>40452.041666650774</v>
      </c>
      <c r="H6555" s="16">
        <v>564</v>
      </c>
      <c r="J6555" s="19">
        <v>56.4</v>
      </c>
      <c r="K6555" s="25">
        <f t="shared" si="703"/>
        <v>13.6</v>
      </c>
      <c r="L6555" s="16">
        <v>521</v>
      </c>
      <c r="N6555">
        <v>52.1</v>
      </c>
      <c r="O6555" s="26">
        <f t="shared" si="704"/>
        <v>11.2</v>
      </c>
      <c r="P6555" s="11">
        <f t="shared" si="702"/>
        <v>0.8548656432309033</v>
      </c>
      <c r="Q6555" s="12">
        <f t="shared" si="705"/>
        <v>100956491.42354631</v>
      </c>
      <c r="R6555" s="13">
        <f t="shared" si="706"/>
        <v>118096325.68924925</v>
      </c>
      <c r="S6555" s="14">
        <v>50</v>
      </c>
      <c r="T6555" s="14">
        <f t="shared" si="707"/>
        <v>5</v>
      </c>
      <c r="U6555" s="15">
        <f t="shared" si="708"/>
        <v>85699171.328999996</v>
      </c>
    </row>
    <row r="6556" spans="6:21" x14ac:dyDescent="0.25">
      <c r="F6556" s="24"/>
      <c r="G6556" s="34">
        <v>40452.083333317438</v>
      </c>
      <c r="H6556" s="16">
        <v>558</v>
      </c>
      <c r="J6556" s="19">
        <v>55.8</v>
      </c>
      <c r="K6556" s="25">
        <f t="shared" si="703"/>
        <v>13.2</v>
      </c>
      <c r="L6556" s="16">
        <v>518</v>
      </c>
      <c r="N6556">
        <v>51.8</v>
      </c>
      <c r="O6556" s="26">
        <f t="shared" si="704"/>
        <v>11</v>
      </c>
      <c r="P6556" s="11">
        <f t="shared" si="702"/>
        <v>0.86586362162159058</v>
      </c>
      <c r="Q6556" s="12">
        <f t="shared" si="705"/>
        <v>81461802.626976922</v>
      </c>
      <c r="R6556" s="13">
        <f t="shared" si="706"/>
        <v>94081562.722793624</v>
      </c>
      <c r="S6556" s="14">
        <v>49</v>
      </c>
      <c r="T6556" s="14">
        <f t="shared" si="707"/>
        <v>4.9000000000000004</v>
      </c>
      <c r="U6556" s="15">
        <f t="shared" si="708"/>
        <v>61836824.469999999</v>
      </c>
    </row>
    <row r="6557" spans="6:21" x14ac:dyDescent="0.25">
      <c r="F6557" s="24"/>
      <c r="G6557" s="34">
        <v>40452.124999984102</v>
      </c>
      <c r="H6557" s="16">
        <v>554</v>
      </c>
      <c r="J6557" s="19">
        <v>55.4</v>
      </c>
      <c r="K6557" s="25">
        <f t="shared" si="703"/>
        <v>13</v>
      </c>
      <c r="L6557" s="16">
        <v>516</v>
      </c>
      <c r="N6557">
        <v>51.6</v>
      </c>
      <c r="O6557" s="26">
        <f t="shared" si="704"/>
        <v>10.9</v>
      </c>
      <c r="P6557" s="11">
        <f t="shared" si="702"/>
        <v>0.87143578586118331</v>
      </c>
      <c r="Q6557" s="12">
        <f t="shared" si="705"/>
        <v>73175196.902302474</v>
      </c>
      <c r="R6557" s="13">
        <f t="shared" si="706"/>
        <v>83970842.246268541</v>
      </c>
      <c r="S6557" s="14">
        <v>48</v>
      </c>
      <c r="T6557" s="14">
        <f t="shared" si="707"/>
        <v>4.8</v>
      </c>
      <c r="U6557" s="15">
        <f t="shared" si="708"/>
        <v>51819097.651000001</v>
      </c>
    </row>
    <row r="6558" spans="6:21" x14ac:dyDescent="0.25">
      <c r="F6558" s="24"/>
      <c r="G6558" s="34">
        <v>40452.166666650766</v>
      </c>
      <c r="H6558" s="16">
        <v>550</v>
      </c>
      <c r="J6558" s="19">
        <v>55</v>
      </c>
      <c r="K6558" s="25">
        <f t="shared" si="703"/>
        <v>12.8</v>
      </c>
      <c r="L6558" s="16">
        <v>513</v>
      </c>
      <c r="N6558">
        <v>51.3</v>
      </c>
      <c r="O6558" s="26">
        <f t="shared" si="704"/>
        <v>10.7</v>
      </c>
      <c r="P6558" s="11">
        <f t="shared" si="702"/>
        <v>0.87122843105162739</v>
      </c>
      <c r="Q6558" s="12">
        <f t="shared" si="705"/>
        <v>59045073.409268878</v>
      </c>
      <c r="R6558" s="13">
        <f t="shared" si="706"/>
        <v>67772206.81147626</v>
      </c>
      <c r="S6558" s="14">
        <v>48</v>
      </c>
      <c r="T6558" s="14">
        <f t="shared" si="707"/>
        <v>4.8</v>
      </c>
      <c r="U6558" s="15">
        <f t="shared" si="708"/>
        <v>41890240.331</v>
      </c>
    </row>
    <row r="6559" spans="6:21" x14ac:dyDescent="0.25">
      <c r="F6559" s="24"/>
      <c r="G6559" s="34">
        <v>40452.208333317431</v>
      </c>
      <c r="H6559" s="16">
        <v>547</v>
      </c>
      <c r="J6559" s="19">
        <v>54.7</v>
      </c>
      <c r="K6559" s="25">
        <f t="shared" si="703"/>
        <v>12.6</v>
      </c>
      <c r="L6559" s="16">
        <v>510</v>
      </c>
      <c r="N6559">
        <v>51</v>
      </c>
      <c r="O6559" s="26">
        <f t="shared" si="704"/>
        <v>10.6</v>
      </c>
      <c r="P6559" s="11">
        <f t="shared" si="702"/>
        <v>0.87685767707218565</v>
      </c>
      <c r="Q6559" s="12">
        <f t="shared" si="705"/>
        <v>53038783.006298602</v>
      </c>
      <c r="R6559" s="13">
        <f t="shared" si="706"/>
        <v>60487333.797879592</v>
      </c>
      <c r="S6559" s="14">
        <v>47</v>
      </c>
      <c r="T6559" s="14">
        <f t="shared" si="707"/>
        <v>4.7</v>
      </c>
      <c r="U6559" s="15">
        <f t="shared" si="708"/>
        <v>35008188.719999999</v>
      </c>
    </row>
    <row r="6560" spans="6:21" x14ac:dyDescent="0.25">
      <c r="F6560" s="24"/>
      <c r="G6560" s="34">
        <v>40452.249999984095</v>
      </c>
      <c r="H6560" s="16">
        <v>559</v>
      </c>
      <c r="J6560" s="19">
        <v>55.9</v>
      </c>
      <c r="K6560" s="25">
        <f t="shared" si="703"/>
        <v>13.3</v>
      </c>
      <c r="L6560" s="16">
        <v>517</v>
      </c>
      <c r="N6560">
        <v>51.7</v>
      </c>
      <c r="O6560" s="26">
        <f t="shared" si="704"/>
        <v>10.9</v>
      </c>
      <c r="P6560" s="11">
        <f t="shared" si="702"/>
        <v>0.85452142701923273</v>
      </c>
      <c r="Q6560" s="12">
        <f t="shared" si="705"/>
        <v>73175196.902302474</v>
      </c>
      <c r="R6560" s="13">
        <f t="shared" si="706"/>
        <v>85632957.335609928</v>
      </c>
      <c r="S6560" s="14">
        <v>50</v>
      </c>
      <c r="T6560" s="14">
        <f t="shared" si="707"/>
        <v>5</v>
      </c>
      <c r="U6560" s="15">
        <f t="shared" si="708"/>
        <v>62288802.167000003</v>
      </c>
    </row>
    <row r="6561" spans="6:21" x14ac:dyDescent="0.25">
      <c r="F6561" s="24"/>
      <c r="G6561" s="34">
        <v>40452.291666650759</v>
      </c>
      <c r="H6561" s="16">
        <v>596</v>
      </c>
      <c r="J6561" s="19">
        <v>59.6</v>
      </c>
      <c r="K6561" s="25">
        <f t="shared" si="703"/>
        <v>15.3</v>
      </c>
      <c r="L6561" s="16">
        <v>528</v>
      </c>
      <c r="N6561">
        <v>52.8</v>
      </c>
      <c r="O6561" s="26">
        <f t="shared" si="704"/>
        <v>11.6</v>
      </c>
      <c r="P6561" s="11">
        <f t="shared" si="702"/>
        <v>0.78646707292853579</v>
      </c>
      <c r="Q6561" s="12">
        <f t="shared" si="705"/>
        <v>155058191.61198261</v>
      </c>
      <c r="R6561" s="13">
        <f t="shared" si="706"/>
        <v>197157893.76228896</v>
      </c>
      <c r="S6561" s="14">
        <v>51</v>
      </c>
      <c r="T6561" s="14">
        <f t="shared" si="707"/>
        <v>5.0999999999999996</v>
      </c>
      <c r="U6561" s="15">
        <f t="shared" si="708"/>
        <v>214708480.96700001</v>
      </c>
    </row>
    <row r="6562" spans="6:21" x14ac:dyDescent="0.25">
      <c r="F6562" s="24"/>
      <c r="G6562" s="34">
        <v>40452.333333317423</v>
      </c>
      <c r="H6562" s="16">
        <v>630</v>
      </c>
      <c r="J6562" s="19">
        <v>63</v>
      </c>
      <c r="K6562" s="25">
        <f t="shared" si="703"/>
        <v>17.2</v>
      </c>
      <c r="L6562" s="16">
        <v>530</v>
      </c>
      <c r="N6562">
        <v>53</v>
      </c>
      <c r="O6562" s="26">
        <f t="shared" si="704"/>
        <v>11.7</v>
      </c>
      <c r="P6562" s="11">
        <f t="shared" si="702"/>
        <v>0.70137947965774161</v>
      </c>
      <c r="Q6562" s="12">
        <f t="shared" si="705"/>
        <v>172617503.40973592</v>
      </c>
      <c r="R6562" s="13">
        <f t="shared" si="706"/>
        <v>246111425.29286659</v>
      </c>
      <c r="S6562" s="14">
        <v>54</v>
      </c>
      <c r="T6562" s="14">
        <f t="shared" si="707"/>
        <v>5.4</v>
      </c>
      <c r="U6562" s="15">
        <f t="shared" si="708"/>
        <v>396867178.16900003</v>
      </c>
    </row>
    <row r="6563" spans="6:21" x14ac:dyDescent="0.25">
      <c r="F6563" s="24"/>
      <c r="G6563" s="34">
        <v>40452.374999984087</v>
      </c>
      <c r="H6563" s="16">
        <v>656</v>
      </c>
      <c r="J6563" s="19">
        <v>65.599999999999994</v>
      </c>
      <c r="K6563" s="25">
        <f t="shared" si="703"/>
        <v>18.7</v>
      </c>
      <c r="L6563" s="16">
        <v>526</v>
      </c>
      <c r="N6563">
        <v>52.6</v>
      </c>
      <c r="O6563" s="26">
        <f t="shared" si="704"/>
        <v>11.4</v>
      </c>
      <c r="P6563" s="11">
        <f t="shared" si="702"/>
        <v>0.62566825641044155</v>
      </c>
      <c r="Q6563" s="12">
        <f t="shared" si="705"/>
        <v>125116469.70573369</v>
      </c>
      <c r="R6563" s="13">
        <f t="shared" si="706"/>
        <v>199972538.83958697</v>
      </c>
      <c r="S6563" s="14">
        <v>66</v>
      </c>
      <c r="T6563" s="14">
        <f t="shared" si="707"/>
        <v>6.6</v>
      </c>
      <c r="U6563" s="15">
        <f t="shared" si="708"/>
        <v>494050056.28299999</v>
      </c>
    </row>
    <row r="6564" spans="6:21" x14ac:dyDescent="0.25">
      <c r="F6564" s="24"/>
      <c r="G6564" s="34">
        <v>40452.416666650752</v>
      </c>
      <c r="H6564" s="16">
        <v>676</v>
      </c>
      <c r="J6564" s="19">
        <v>67.599999999999994</v>
      </c>
      <c r="K6564" s="25">
        <f t="shared" si="703"/>
        <v>19.8</v>
      </c>
      <c r="L6564" s="16">
        <v>524</v>
      </c>
      <c r="N6564">
        <v>52.4</v>
      </c>
      <c r="O6564" s="26">
        <f t="shared" si="704"/>
        <v>11.3</v>
      </c>
      <c r="P6564" s="11">
        <f t="shared" si="702"/>
        <v>0.58038522251749736</v>
      </c>
      <c r="Q6564" s="12">
        <f t="shared" si="705"/>
        <v>112389144.49710566</v>
      </c>
      <c r="R6564" s="13">
        <f t="shared" si="706"/>
        <v>193645772.0436143</v>
      </c>
      <c r="S6564" s="14">
        <v>81</v>
      </c>
      <c r="T6564" s="14">
        <f t="shared" si="707"/>
        <v>8.1</v>
      </c>
      <c r="U6564" s="15">
        <f t="shared" si="708"/>
        <v>658178683.12699997</v>
      </c>
    </row>
    <row r="6565" spans="6:21" x14ac:dyDescent="0.25">
      <c r="F6565" s="24"/>
      <c r="G6565" s="34">
        <v>40452.458333317416</v>
      </c>
      <c r="H6565" s="16">
        <v>692</v>
      </c>
      <c r="J6565" s="19">
        <v>69.2</v>
      </c>
      <c r="K6565" s="25">
        <f t="shared" si="703"/>
        <v>20.7</v>
      </c>
      <c r="L6565" s="16">
        <v>521</v>
      </c>
      <c r="N6565">
        <v>52.1</v>
      </c>
      <c r="O6565" s="26">
        <f t="shared" si="704"/>
        <v>11.2</v>
      </c>
      <c r="P6565" s="11">
        <f t="shared" si="702"/>
        <v>0.54535993637463198</v>
      </c>
      <c r="Q6565" s="12">
        <f t="shared" si="705"/>
        <v>100956491.42354631</v>
      </c>
      <c r="R6565" s="13">
        <f t="shared" si="706"/>
        <v>185119009.8316918</v>
      </c>
      <c r="S6565" s="14">
        <v>90</v>
      </c>
      <c r="T6565" s="14">
        <f t="shared" si="707"/>
        <v>9</v>
      </c>
      <c r="U6565" s="15">
        <f t="shared" si="708"/>
        <v>757462665.67299998</v>
      </c>
    </row>
    <row r="6566" spans="6:21" x14ac:dyDescent="0.25">
      <c r="F6566" s="24"/>
      <c r="G6566" s="34">
        <v>40452.49999998408</v>
      </c>
      <c r="H6566" s="16">
        <v>703</v>
      </c>
      <c r="J6566" s="19">
        <v>70.3</v>
      </c>
      <c r="K6566" s="25">
        <f t="shared" si="703"/>
        <v>21.3</v>
      </c>
      <c r="L6566" s="16">
        <v>520</v>
      </c>
      <c r="N6566">
        <v>52</v>
      </c>
      <c r="O6566" s="26">
        <f t="shared" si="704"/>
        <v>11.1</v>
      </c>
      <c r="P6566" s="11">
        <f t="shared" si="702"/>
        <v>0.52214456759581307</v>
      </c>
      <c r="Q6566" s="12">
        <f t="shared" si="705"/>
        <v>90686811.490188673</v>
      </c>
      <c r="R6566" s="13">
        <f t="shared" si="706"/>
        <v>173681422.95868608</v>
      </c>
      <c r="S6566" s="14">
        <v>95</v>
      </c>
      <c r="T6566" s="14">
        <f t="shared" si="707"/>
        <v>9.5</v>
      </c>
      <c r="U6566" s="15">
        <f t="shared" si="708"/>
        <v>788448808.95099998</v>
      </c>
    </row>
    <row r="6567" spans="6:21" x14ac:dyDescent="0.25">
      <c r="F6567" s="24"/>
      <c r="G6567" s="34">
        <v>40452.541666650744</v>
      </c>
      <c r="H6567" s="16">
        <v>707</v>
      </c>
      <c r="J6567" s="19">
        <v>70.7</v>
      </c>
      <c r="K6567" s="25">
        <f t="shared" si="703"/>
        <v>21.5</v>
      </c>
      <c r="L6567" s="16">
        <v>518</v>
      </c>
      <c r="N6567">
        <v>51.8</v>
      </c>
      <c r="O6567" s="26">
        <f t="shared" si="704"/>
        <v>11</v>
      </c>
      <c r="P6567" s="11">
        <f t="shared" si="702"/>
        <v>0.5123691772863217</v>
      </c>
      <c r="Q6567" s="12">
        <f t="shared" si="705"/>
        <v>81461802.626976922</v>
      </c>
      <c r="R6567" s="13">
        <f t="shared" si="706"/>
        <v>158990443.29408306</v>
      </c>
      <c r="S6567" s="14">
        <v>97</v>
      </c>
      <c r="T6567" s="14">
        <f t="shared" si="707"/>
        <v>9.6999999999999993</v>
      </c>
      <c r="U6567" s="15">
        <f t="shared" si="708"/>
        <v>752027814.47099996</v>
      </c>
    </row>
    <row r="6568" spans="6:21" x14ac:dyDescent="0.25">
      <c r="F6568" s="24"/>
      <c r="G6568" s="34">
        <v>40452.583333317409</v>
      </c>
      <c r="H6568" s="16">
        <v>708</v>
      </c>
      <c r="J6568" s="19">
        <v>70.8</v>
      </c>
      <c r="K6568" s="25">
        <f t="shared" si="703"/>
        <v>21.6</v>
      </c>
      <c r="L6568" s="16">
        <v>519</v>
      </c>
      <c r="N6568">
        <v>51.9</v>
      </c>
      <c r="O6568" s="26">
        <f t="shared" si="704"/>
        <v>11.1</v>
      </c>
      <c r="P6568" s="11">
        <f t="shared" si="702"/>
        <v>0.51264376957842472</v>
      </c>
      <c r="Q6568" s="12">
        <f t="shared" si="705"/>
        <v>90686811.490188673</v>
      </c>
      <c r="R6568" s="13">
        <f t="shared" si="706"/>
        <v>176900250.95743471</v>
      </c>
      <c r="S6568" s="14">
        <v>99</v>
      </c>
      <c r="T6568" s="14">
        <f t="shared" si="707"/>
        <v>9.9</v>
      </c>
      <c r="U6568" s="15">
        <f t="shared" si="708"/>
        <v>853513050.72599995</v>
      </c>
    </row>
    <row r="6569" spans="6:21" x14ac:dyDescent="0.25">
      <c r="F6569" s="24"/>
      <c r="G6569" s="34">
        <v>40452.624999984073</v>
      </c>
      <c r="H6569" s="16">
        <v>701</v>
      </c>
      <c r="J6569" s="19">
        <v>70.099999999999994</v>
      </c>
      <c r="K6569" s="25">
        <f t="shared" si="703"/>
        <v>21.2</v>
      </c>
      <c r="L6569" s="16">
        <v>520</v>
      </c>
      <c r="N6569">
        <v>52</v>
      </c>
      <c r="O6569" s="26">
        <f t="shared" si="704"/>
        <v>11.1</v>
      </c>
      <c r="P6569" s="11">
        <f t="shared" si="702"/>
        <v>0.52535544473964901</v>
      </c>
      <c r="Q6569" s="12">
        <f t="shared" si="705"/>
        <v>90686811.490188673</v>
      </c>
      <c r="R6569" s="13">
        <f t="shared" si="706"/>
        <v>172619913.6189222</v>
      </c>
      <c r="S6569" s="14">
        <v>97</v>
      </c>
      <c r="T6569" s="14">
        <f t="shared" si="707"/>
        <v>9.6999999999999993</v>
      </c>
      <c r="U6569" s="15">
        <f t="shared" si="708"/>
        <v>794751090.64900005</v>
      </c>
    </row>
    <row r="6570" spans="6:21" x14ac:dyDescent="0.25">
      <c r="F6570" s="24"/>
      <c r="G6570" s="34">
        <v>40452.666666650737</v>
      </c>
      <c r="H6570" s="16">
        <v>685</v>
      </c>
      <c r="J6570" s="19">
        <v>68.5</v>
      </c>
      <c r="K6570" s="25">
        <f t="shared" si="703"/>
        <v>20.3</v>
      </c>
      <c r="L6570" s="16">
        <v>524</v>
      </c>
      <c r="N6570">
        <v>52.4</v>
      </c>
      <c r="O6570" s="26">
        <f t="shared" si="704"/>
        <v>11.3</v>
      </c>
      <c r="P6570" s="11">
        <f t="shared" ref="P6570:P6633" si="709">EXP((17.27*O6570/(237+O6570))-(17.27*K6570/(237.3+K6570)))</f>
        <v>0.56270338467469816</v>
      </c>
      <c r="Q6570" s="12">
        <f t="shared" si="705"/>
        <v>112389144.49710566</v>
      </c>
      <c r="R6570" s="13">
        <f t="shared" si="706"/>
        <v>199730706.36864647</v>
      </c>
      <c r="S6570" s="14">
        <v>97</v>
      </c>
      <c r="T6570" s="14">
        <f t="shared" si="707"/>
        <v>9.6999999999999993</v>
      </c>
      <c r="U6570" s="15">
        <f t="shared" si="708"/>
        <v>847213150.15400004</v>
      </c>
    </row>
    <row r="6571" spans="6:21" x14ac:dyDescent="0.25">
      <c r="F6571" s="24"/>
      <c r="G6571" s="34">
        <v>40452.708333317401</v>
      </c>
      <c r="H6571" s="16">
        <v>653</v>
      </c>
      <c r="J6571" s="19">
        <v>65.3</v>
      </c>
      <c r="K6571" s="25">
        <f t="shared" si="703"/>
        <v>18.5</v>
      </c>
      <c r="L6571" s="16">
        <v>530</v>
      </c>
      <c r="N6571">
        <v>53</v>
      </c>
      <c r="O6571" s="26">
        <f t="shared" si="704"/>
        <v>11.7</v>
      </c>
      <c r="P6571" s="11">
        <f t="shared" si="709"/>
        <v>0.64626713997680241</v>
      </c>
      <c r="Q6571" s="12">
        <f t="shared" si="705"/>
        <v>172617503.40973592</v>
      </c>
      <c r="R6571" s="13">
        <f t="shared" si="706"/>
        <v>267099304.19165668</v>
      </c>
      <c r="S6571" s="14">
        <v>94</v>
      </c>
      <c r="T6571" s="14">
        <f t="shared" si="707"/>
        <v>9.4</v>
      </c>
      <c r="U6571" s="15">
        <f t="shared" si="708"/>
        <v>888128927.35000002</v>
      </c>
    </row>
    <row r="6572" spans="6:21" x14ac:dyDescent="0.25">
      <c r="F6572" s="24"/>
      <c r="G6572" s="34">
        <v>40452.749999984066</v>
      </c>
      <c r="H6572" s="16">
        <v>630</v>
      </c>
      <c r="J6572" s="19">
        <v>63</v>
      </c>
      <c r="K6572" s="25">
        <f t="shared" si="703"/>
        <v>17.2</v>
      </c>
      <c r="L6572" s="16">
        <v>533</v>
      </c>
      <c r="N6572">
        <v>53.3</v>
      </c>
      <c r="O6572" s="26">
        <f t="shared" si="704"/>
        <v>11.8</v>
      </c>
      <c r="P6572" s="11">
        <f t="shared" si="709"/>
        <v>0.70603431955327256</v>
      </c>
      <c r="Q6572" s="12">
        <f t="shared" si="705"/>
        <v>192165290.80884495</v>
      </c>
      <c r="R6572" s="13">
        <f t="shared" si="706"/>
        <v>272175566.3810128</v>
      </c>
      <c r="S6572" s="14">
        <v>81</v>
      </c>
      <c r="T6572" s="14">
        <f t="shared" si="707"/>
        <v>8.1</v>
      </c>
      <c r="U6572" s="15">
        <f t="shared" si="708"/>
        <v>648083232.13499999</v>
      </c>
    </row>
    <row r="6573" spans="6:21" x14ac:dyDescent="0.25">
      <c r="F6573" s="24"/>
      <c r="G6573" s="34">
        <v>40452.79166665073</v>
      </c>
      <c r="H6573" s="16">
        <v>614</v>
      </c>
      <c r="J6573" s="19">
        <v>61.4</v>
      </c>
      <c r="K6573" s="25">
        <f t="shared" si="703"/>
        <v>16.3</v>
      </c>
      <c r="L6573" s="16">
        <v>534</v>
      </c>
      <c r="N6573">
        <v>53.4</v>
      </c>
      <c r="O6573" s="26">
        <f t="shared" si="704"/>
        <v>11.9</v>
      </c>
      <c r="P6573" s="11">
        <f t="shared" si="709"/>
        <v>0.75251473434457061</v>
      </c>
      <c r="Q6573" s="12">
        <f t="shared" si="705"/>
        <v>213926735.48286948</v>
      </c>
      <c r="R6573" s="13">
        <f t="shared" si="706"/>
        <v>284282454.17572659</v>
      </c>
      <c r="S6573" s="14">
        <v>63</v>
      </c>
      <c r="T6573" s="14">
        <f t="shared" si="707"/>
        <v>6.3</v>
      </c>
      <c r="U6573" s="15">
        <f t="shared" si="708"/>
        <v>443241027.76499999</v>
      </c>
    </row>
    <row r="6574" spans="6:21" x14ac:dyDescent="0.25">
      <c r="F6574" s="24"/>
      <c r="G6574" s="34">
        <v>40452.833333317394</v>
      </c>
      <c r="H6574" s="16">
        <v>602</v>
      </c>
      <c r="J6574" s="19">
        <v>60.2</v>
      </c>
      <c r="K6574" s="25">
        <f t="shared" si="703"/>
        <v>15.7</v>
      </c>
      <c r="L6574" s="16">
        <v>532</v>
      </c>
      <c r="N6574">
        <v>53.2</v>
      </c>
      <c r="O6574" s="26">
        <f t="shared" si="704"/>
        <v>11.8</v>
      </c>
      <c r="P6574" s="11">
        <f t="shared" si="709"/>
        <v>0.77676292618764142</v>
      </c>
      <c r="Q6574" s="12">
        <f t="shared" si="705"/>
        <v>192165290.80884495</v>
      </c>
      <c r="R6574" s="13">
        <f t="shared" si="706"/>
        <v>247392459.56548637</v>
      </c>
      <c r="S6574" s="14">
        <v>59</v>
      </c>
      <c r="T6574" s="14">
        <f t="shared" si="707"/>
        <v>5.9</v>
      </c>
      <c r="U6574" s="15">
        <f t="shared" si="708"/>
        <v>325840295.66399997</v>
      </c>
    </row>
    <row r="6575" spans="6:21" x14ac:dyDescent="0.25">
      <c r="F6575" s="24"/>
      <c r="G6575" s="34">
        <v>40452.874999984058</v>
      </c>
      <c r="H6575" s="16">
        <v>591</v>
      </c>
      <c r="J6575" s="19">
        <v>59.1</v>
      </c>
      <c r="K6575" s="25">
        <f t="shared" si="703"/>
        <v>15.1</v>
      </c>
      <c r="L6575" s="16">
        <v>530</v>
      </c>
      <c r="N6575">
        <v>53</v>
      </c>
      <c r="O6575" s="26">
        <f t="shared" si="704"/>
        <v>11.7</v>
      </c>
      <c r="P6575" s="11">
        <f t="shared" si="709"/>
        <v>0.8019343071189754</v>
      </c>
      <c r="Q6575" s="12">
        <f t="shared" si="705"/>
        <v>172617503.40973592</v>
      </c>
      <c r="R6575" s="13">
        <f t="shared" si="706"/>
        <v>215251426.30433229</v>
      </c>
      <c r="S6575" s="14">
        <v>57</v>
      </c>
      <c r="T6575" s="14">
        <f t="shared" si="707"/>
        <v>5.7</v>
      </c>
      <c r="U6575" s="15">
        <f t="shared" si="708"/>
        <v>243013360.49900001</v>
      </c>
    </row>
    <row r="6576" spans="6:21" x14ac:dyDescent="0.25">
      <c r="F6576" s="24"/>
      <c r="G6576" s="34">
        <v>40452.916666650723</v>
      </c>
      <c r="H6576" s="16">
        <v>582</v>
      </c>
      <c r="J6576" s="19">
        <v>58.2</v>
      </c>
      <c r="K6576" s="25">
        <f t="shared" si="703"/>
        <v>14.6</v>
      </c>
      <c r="L6576" s="16">
        <v>526</v>
      </c>
      <c r="N6576">
        <v>52.6</v>
      </c>
      <c r="O6576" s="26">
        <f t="shared" si="704"/>
        <v>11.4</v>
      </c>
      <c r="P6576" s="11">
        <f t="shared" si="709"/>
        <v>0.81190157629448612</v>
      </c>
      <c r="Q6576" s="12">
        <f t="shared" si="705"/>
        <v>125116469.70573369</v>
      </c>
      <c r="R6576" s="13">
        <f t="shared" si="706"/>
        <v>154103001.34748414</v>
      </c>
      <c r="S6576" s="14">
        <v>55</v>
      </c>
      <c r="T6576" s="14">
        <f t="shared" si="707"/>
        <v>5.5</v>
      </c>
      <c r="U6576" s="15">
        <f t="shared" si="708"/>
        <v>159425924.03</v>
      </c>
    </row>
    <row r="6577" spans="6:21" x14ac:dyDescent="0.25">
      <c r="F6577" s="24"/>
      <c r="G6577" s="34">
        <v>40452.958333317387</v>
      </c>
      <c r="H6577" s="16">
        <v>574</v>
      </c>
      <c r="J6577" s="19">
        <v>57.4</v>
      </c>
      <c r="K6577" s="25">
        <f t="shared" si="703"/>
        <v>14.1</v>
      </c>
      <c r="L6577" s="16">
        <v>524</v>
      </c>
      <c r="N6577">
        <v>52.4</v>
      </c>
      <c r="O6577" s="26">
        <f t="shared" si="704"/>
        <v>11.3</v>
      </c>
      <c r="P6577" s="11">
        <f t="shared" si="709"/>
        <v>0.83305520278637879</v>
      </c>
      <c r="Q6577" s="12">
        <f t="shared" si="705"/>
        <v>112389144.49710566</v>
      </c>
      <c r="R6577" s="13">
        <f t="shared" si="706"/>
        <v>134912001.17493981</v>
      </c>
      <c r="S6577" s="14">
        <v>53</v>
      </c>
      <c r="T6577" s="14">
        <f t="shared" si="707"/>
        <v>5.3</v>
      </c>
      <c r="U6577" s="15">
        <f t="shared" si="708"/>
        <v>119371140.39300001</v>
      </c>
    </row>
    <row r="6578" spans="6:21" x14ac:dyDescent="0.25">
      <c r="F6578" s="24"/>
      <c r="G6578" s="34">
        <v>40452.999999984051</v>
      </c>
      <c r="H6578" s="16">
        <v>567</v>
      </c>
      <c r="J6578" s="19">
        <v>56.7</v>
      </c>
      <c r="K6578" s="25">
        <f t="shared" si="703"/>
        <v>13.7</v>
      </c>
      <c r="L6578" s="16">
        <v>521</v>
      </c>
      <c r="N6578">
        <v>52.1</v>
      </c>
      <c r="O6578" s="26">
        <f t="shared" si="704"/>
        <v>11.2</v>
      </c>
      <c r="P6578" s="11">
        <f t="shared" si="709"/>
        <v>0.84932064729759327</v>
      </c>
      <c r="Q6578" s="12">
        <f t="shared" si="705"/>
        <v>100956491.42354631</v>
      </c>
      <c r="R6578" s="13">
        <f t="shared" si="706"/>
        <v>118867346.20755333</v>
      </c>
      <c r="S6578" s="14">
        <v>51</v>
      </c>
      <c r="T6578" s="14">
        <f t="shared" si="707"/>
        <v>5.0999999999999996</v>
      </c>
      <c r="U6578" s="15">
        <f t="shared" si="708"/>
        <v>91345359.398000002</v>
      </c>
    </row>
    <row r="6579" spans="6:21" x14ac:dyDescent="0.25">
      <c r="F6579" s="24"/>
      <c r="G6579" s="34">
        <v>40453.041666650715</v>
      </c>
      <c r="H6579" s="16">
        <v>561</v>
      </c>
      <c r="J6579" s="19">
        <v>56.1</v>
      </c>
      <c r="K6579" s="25">
        <f t="shared" si="703"/>
        <v>13.4</v>
      </c>
      <c r="L6579" s="16">
        <v>519</v>
      </c>
      <c r="N6579">
        <v>51.9</v>
      </c>
      <c r="O6579" s="26">
        <f t="shared" si="704"/>
        <v>11.1</v>
      </c>
      <c r="P6579" s="11">
        <f t="shared" si="709"/>
        <v>0.86034041406147166</v>
      </c>
      <c r="Q6579" s="12">
        <f t="shared" si="705"/>
        <v>90686811.490188673</v>
      </c>
      <c r="R6579" s="13">
        <f t="shared" si="706"/>
        <v>105408057.09925544</v>
      </c>
      <c r="S6579" s="14">
        <v>50</v>
      </c>
      <c r="T6579" s="14">
        <f t="shared" si="707"/>
        <v>5</v>
      </c>
      <c r="U6579" s="15">
        <f t="shared" si="708"/>
        <v>73606228.045000002</v>
      </c>
    </row>
    <row r="6580" spans="6:21" x14ac:dyDescent="0.25">
      <c r="F6580" s="24"/>
      <c r="G6580" s="34">
        <v>40453.08333331738</v>
      </c>
      <c r="H6580" s="16">
        <v>554</v>
      </c>
      <c r="J6580" s="19">
        <v>55.4</v>
      </c>
      <c r="K6580" s="25">
        <f t="shared" si="703"/>
        <v>13</v>
      </c>
      <c r="L6580" s="16">
        <v>515</v>
      </c>
      <c r="N6580">
        <v>51.5</v>
      </c>
      <c r="O6580" s="26">
        <f t="shared" si="704"/>
        <v>10.8</v>
      </c>
      <c r="P6580" s="11">
        <f t="shared" si="709"/>
        <v>0.86564880268666033</v>
      </c>
      <c r="Q6580" s="12">
        <f t="shared" si="705"/>
        <v>65731536.364474013</v>
      </c>
      <c r="R6580" s="13">
        <f t="shared" si="706"/>
        <v>75933260.879547372</v>
      </c>
      <c r="S6580" s="14">
        <v>49</v>
      </c>
      <c r="T6580" s="14">
        <f t="shared" si="707"/>
        <v>4.9000000000000004</v>
      </c>
      <c r="U6580" s="15">
        <f t="shared" si="708"/>
        <v>49988450.123999998</v>
      </c>
    </row>
    <row r="6581" spans="6:21" x14ac:dyDescent="0.25">
      <c r="F6581" s="24"/>
      <c r="G6581" s="34">
        <v>40453.124999984044</v>
      </c>
      <c r="H6581" s="16">
        <v>550</v>
      </c>
      <c r="J6581" s="19">
        <v>55</v>
      </c>
      <c r="K6581" s="25">
        <f t="shared" si="703"/>
        <v>12.8</v>
      </c>
      <c r="L6581" s="16">
        <v>513</v>
      </c>
      <c r="N6581">
        <v>51.3</v>
      </c>
      <c r="O6581" s="26">
        <f t="shared" si="704"/>
        <v>10.7</v>
      </c>
      <c r="P6581" s="11">
        <f t="shared" si="709"/>
        <v>0.87122843105162739</v>
      </c>
      <c r="Q6581" s="12">
        <f t="shared" si="705"/>
        <v>59045073.409268878</v>
      </c>
      <c r="R6581" s="13">
        <f t="shared" si="706"/>
        <v>67772206.81147626</v>
      </c>
      <c r="S6581" s="14">
        <v>47</v>
      </c>
      <c r="T6581" s="14">
        <f t="shared" si="707"/>
        <v>4.7</v>
      </c>
      <c r="U6581" s="15">
        <f t="shared" si="708"/>
        <v>41017526.990000002</v>
      </c>
    </row>
    <row r="6582" spans="6:21" x14ac:dyDescent="0.25">
      <c r="F6582" s="24"/>
      <c r="G6582" s="34">
        <v>40453.166666650708</v>
      </c>
      <c r="H6582" s="16">
        <v>547</v>
      </c>
      <c r="J6582" s="19">
        <v>54.7</v>
      </c>
      <c r="K6582" s="25">
        <f t="shared" si="703"/>
        <v>12.6</v>
      </c>
      <c r="L6582" s="16">
        <v>511</v>
      </c>
      <c r="N6582">
        <v>51.1</v>
      </c>
      <c r="O6582" s="26">
        <f t="shared" si="704"/>
        <v>10.6</v>
      </c>
      <c r="P6582" s="11">
        <f t="shared" si="709"/>
        <v>0.87685767707218565</v>
      </c>
      <c r="Q6582" s="12">
        <f t="shared" si="705"/>
        <v>53038783.006298602</v>
      </c>
      <c r="R6582" s="13">
        <f t="shared" si="706"/>
        <v>60487333.797879592</v>
      </c>
      <c r="S6582" s="14">
        <v>48</v>
      </c>
      <c r="T6582" s="14">
        <f t="shared" si="707"/>
        <v>4.8</v>
      </c>
      <c r="U6582" s="15">
        <f t="shared" si="708"/>
        <v>35753043.799999997</v>
      </c>
    </row>
    <row r="6583" spans="6:21" x14ac:dyDescent="0.25">
      <c r="F6583" s="24"/>
      <c r="G6583" s="34">
        <v>40453.208333317372</v>
      </c>
      <c r="H6583" s="16">
        <v>544</v>
      </c>
      <c r="J6583" s="19">
        <v>54.4</v>
      </c>
      <c r="K6583" s="25">
        <f t="shared" si="703"/>
        <v>12.4</v>
      </c>
      <c r="L6583" s="16">
        <v>508</v>
      </c>
      <c r="N6583">
        <v>50.8</v>
      </c>
      <c r="O6583" s="26">
        <f t="shared" si="704"/>
        <v>10.4</v>
      </c>
      <c r="P6583" s="11">
        <f t="shared" si="709"/>
        <v>0.87665747235793501</v>
      </c>
      <c r="Q6583" s="12">
        <f t="shared" si="705"/>
        <v>42796999.102391973</v>
      </c>
      <c r="R6583" s="13">
        <f t="shared" si="706"/>
        <v>48818381.696195893</v>
      </c>
      <c r="S6583" s="14">
        <v>47</v>
      </c>
      <c r="T6583" s="14">
        <f t="shared" si="707"/>
        <v>4.7</v>
      </c>
      <c r="U6583" s="15">
        <f t="shared" si="708"/>
        <v>28300498.191</v>
      </c>
    </row>
    <row r="6584" spans="6:21" x14ac:dyDescent="0.25">
      <c r="F6584" s="24"/>
      <c r="G6584" s="34">
        <v>40453.249999984037</v>
      </c>
      <c r="H6584" s="16">
        <v>555</v>
      </c>
      <c r="J6584" s="19">
        <v>55.5</v>
      </c>
      <c r="K6584" s="25">
        <f t="shared" si="703"/>
        <v>13.1</v>
      </c>
      <c r="L6584" s="16">
        <v>515</v>
      </c>
      <c r="N6584">
        <v>51.5</v>
      </c>
      <c r="O6584" s="26">
        <f t="shared" si="704"/>
        <v>10.8</v>
      </c>
      <c r="P6584" s="11">
        <f t="shared" si="709"/>
        <v>0.8600070046426711</v>
      </c>
      <c r="Q6584" s="12">
        <f t="shared" si="705"/>
        <v>65731536.364474013</v>
      </c>
      <c r="R6584" s="13">
        <f t="shared" si="706"/>
        <v>76431396.499828696</v>
      </c>
      <c r="S6584" s="14">
        <v>50</v>
      </c>
      <c r="T6584" s="14">
        <f t="shared" si="707"/>
        <v>5</v>
      </c>
      <c r="U6584" s="15">
        <f t="shared" si="708"/>
        <v>53499300.677000001</v>
      </c>
    </row>
    <row r="6585" spans="6:21" x14ac:dyDescent="0.25">
      <c r="F6585" s="24"/>
      <c r="G6585" s="34">
        <v>40453.291666650701</v>
      </c>
      <c r="H6585" s="16">
        <v>592</v>
      </c>
      <c r="J6585" s="19">
        <v>59.2</v>
      </c>
      <c r="K6585" s="25">
        <f t="shared" si="703"/>
        <v>15.1</v>
      </c>
      <c r="L6585" s="16">
        <v>527</v>
      </c>
      <c r="N6585">
        <v>52.7</v>
      </c>
      <c r="O6585" s="26">
        <f t="shared" si="704"/>
        <v>11.5</v>
      </c>
      <c r="P6585" s="11">
        <f t="shared" si="709"/>
        <v>0.79138232020109534</v>
      </c>
      <c r="Q6585" s="12">
        <f t="shared" si="705"/>
        <v>139285080.08199039</v>
      </c>
      <c r="R6585" s="13">
        <f t="shared" si="706"/>
        <v>176002264.04678482</v>
      </c>
      <c r="S6585" s="14">
        <v>51</v>
      </c>
      <c r="T6585" s="14">
        <f t="shared" si="707"/>
        <v>5.0999999999999996</v>
      </c>
      <c r="U6585" s="15">
        <f t="shared" si="708"/>
        <v>187257638.22</v>
      </c>
    </row>
    <row r="6586" spans="6:21" x14ac:dyDescent="0.25">
      <c r="F6586" s="24"/>
      <c r="G6586" s="34">
        <v>40453.333333317365</v>
      </c>
      <c r="H6586" s="16">
        <v>627</v>
      </c>
      <c r="J6586" s="19">
        <v>62.7</v>
      </c>
      <c r="K6586" s="25">
        <f t="shared" si="703"/>
        <v>17.100000000000001</v>
      </c>
      <c r="L6586" s="16">
        <v>529</v>
      </c>
      <c r="N6586">
        <v>52.9</v>
      </c>
      <c r="O6586" s="26">
        <f t="shared" si="704"/>
        <v>11.6</v>
      </c>
      <c r="P6586" s="11">
        <f t="shared" si="709"/>
        <v>0.70117585792341086</v>
      </c>
      <c r="Q6586" s="12">
        <f t="shared" si="705"/>
        <v>155058191.61198261</v>
      </c>
      <c r="R6586" s="13">
        <f t="shared" si="706"/>
        <v>221140231.59781915</v>
      </c>
      <c r="S6586" s="14">
        <v>54</v>
      </c>
      <c r="T6586" s="14">
        <f t="shared" si="707"/>
        <v>5.4</v>
      </c>
      <c r="U6586" s="15">
        <f t="shared" si="708"/>
        <v>356843015.92400002</v>
      </c>
    </row>
    <row r="6587" spans="6:21" x14ac:dyDescent="0.25">
      <c r="F6587" s="24"/>
      <c r="G6587" s="34">
        <v>40453.374999984029</v>
      </c>
      <c r="H6587" s="16">
        <v>654</v>
      </c>
      <c r="J6587" s="19">
        <v>65.400000000000006</v>
      </c>
      <c r="K6587" s="25">
        <f t="shared" si="703"/>
        <v>18.600000000000001</v>
      </c>
      <c r="L6587" s="16">
        <v>525</v>
      </c>
      <c r="N6587">
        <v>52.5</v>
      </c>
      <c r="O6587" s="26">
        <f t="shared" si="704"/>
        <v>11.4</v>
      </c>
      <c r="P6587" s="11">
        <f t="shared" si="709"/>
        <v>0.62959455274304521</v>
      </c>
      <c r="Q6587" s="12">
        <f t="shared" si="705"/>
        <v>125116469.70573369</v>
      </c>
      <c r="R6587" s="13">
        <f t="shared" si="706"/>
        <v>198725464.12706518</v>
      </c>
      <c r="S6587" s="14">
        <v>65</v>
      </c>
      <c r="T6587" s="14">
        <f t="shared" si="707"/>
        <v>6.5</v>
      </c>
      <c r="U6587" s="15">
        <f t="shared" si="708"/>
        <v>478458463.73900002</v>
      </c>
    </row>
    <row r="6588" spans="6:21" x14ac:dyDescent="0.25">
      <c r="F6588" s="24"/>
      <c r="G6588" s="34">
        <v>40453.416666650694</v>
      </c>
      <c r="H6588" s="16">
        <v>675</v>
      </c>
      <c r="J6588" s="19">
        <v>67.5</v>
      </c>
      <c r="K6588" s="25">
        <f t="shared" si="703"/>
        <v>19.7</v>
      </c>
      <c r="L6588" s="16">
        <v>523</v>
      </c>
      <c r="N6588">
        <v>52.3</v>
      </c>
      <c r="O6588" s="26">
        <f t="shared" si="704"/>
        <v>11.3</v>
      </c>
      <c r="P6588" s="11">
        <f t="shared" si="709"/>
        <v>0.58399614975255842</v>
      </c>
      <c r="Q6588" s="12">
        <f t="shared" si="705"/>
        <v>112389144.49710566</v>
      </c>
      <c r="R6588" s="13">
        <f t="shared" si="706"/>
        <v>192448434.02602124</v>
      </c>
      <c r="S6588" s="14">
        <v>80</v>
      </c>
      <c r="T6588" s="14">
        <f t="shared" si="707"/>
        <v>8</v>
      </c>
      <c r="U6588" s="15">
        <f t="shared" si="708"/>
        <v>640474316.23099995</v>
      </c>
    </row>
    <row r="6589" spans="6:21" x14ac:dyDescent="0.25">
      <c r="F6589" s="24"/>
      <c r="G6589" s="34">
        <v>40453.458333317358</v>
      </c>
      <c r="H6589" s="16">
        <v>690</v>
      </c>
      <c r="J6589" s="19">
        <v>69</v>
      </c>
      <c r="K6589" s="25">
        <f t="shared" si="703"/>
        <v>20.6</v>
      </c>
      <c r="L6589" s="16">
        <v>520</v>
      </c>
      <c r="N6589">
        <v>52</v>
      </c>
      <c r="O6589" s="26">
        <f t="shared" si="704"/>
        <v>11.1</v>
      </c>
      <c r="P6589" s="11">
        <f t="shared" si="709"/>
        <v>0.54509404679396134</v>
      </c>
      <c r="Q6589" s="12">
        <f t="shared" si="705"/>
        <v>90686811.490188673</v>
      </c>
      <c r="R6589" s="13">
        <f t="shared" si="706"/>
        <v>166369110.10783273</v>
      </c>
      <c r="S6589" s="14">
        <v>90</v>
      </c>
      <c r="T6589" s="14">
        <f t="shared" si="707"/>
        <v>9</v>
      </c>
      <c r="U6589" s="15">
        <f t="shared" si="708"/>
        <v>681140687.55900002</v>
      </c>
    </row>
    <row r="6590" spans="6:21" x14ac:dyDescent="0.25">
      <c r="F6590" s="24"/>
      <c r="G6590" s="34">
        <v>40453.499999984022</v>
      </c>
      <c r="H6590" s="16">
        <v>701</v>
      </c>
      <c r="J6590" s="19">
        <v>70.099999999999994</v>
      </c>
      <c r="K6590" s="25">
        <f t="shared" si="703"/>
        <v>21.2</v>
      </c>
      <c r="L6590" s="16">
        <v>519</v>
      </c>
      <c r="N6590">
        <v>51.9</v>
      </c>
      <c r="O6590" s="26">
        <f t="shared" si="704"/>
        <v>11.1</v>
      </c>
      <c r="P6590" s="11">
        <f t="shared" si="709"/>
        <v>0.52535544473964901</v>
      </c>
      <c r="Q6590" s="12">
        <f t="shared" si="705"/>
        <v>90686811.490188673</v>
      </c>
      <c r="R6590" s="13">
        <f t="shared" si="706"/>
        <v>172619913.6189222</v>
      </c>
      <c r="S6590" s="14">
        <v>94</v>
      </c>
      <c r="T6590" s="14">
        <f t="shared" si="707"/>
        <v>9.4</v>
      </c>
      <c r="U6590" s="15">
        <f t="shared" si="708"/>
        <v>770171160.00999999</v>
      </c>
    </row>
    <row r="6591" spans="6:21" x14ac:dyDescent="0.25">
      <c r="F6591" s="24"/>
      <c r="G6591" s="34">
        <v>40453.541666650686</v>
      </c>
      <c r="H6591" s="16">
        <v>706</v>
      </c>
      <c r="J6591" s="19">
        <v>70.599999999999994</v>
      </c>
      <c r="K6591" s="25">
        <f t="shared" si="703"/>
        <v>21.4</v>
      </c>
      <c r="L6591" s="16">
        <v>517</v>
      </c>
      <c r="N6591">
        <v>51.7</v>
      </c>
      <c r="O6591" s="26">
        <f t="shared" si="704"/>
        <v>10.9</v>
      </c>
      <c r="P6591" s="11">
        <f t="shared" si="709"/>
        <v>0.51209440522677496</v>
      </c>
      <c r="Q6591" s="12">
        <f t="shared" si="705"/>
        <v>73175196.902302474</v>
      </c>
      <c r="R6591" s="13">
        <f t="shared" si="706"/>
        <v>142893958.91739473</v>
      </c>
      <c r="S6591" s="14">
        <v>97</v>
      </c>
      <c r="T6591" s="14">
        <f t="shared" si="707"/>
        <v>9.6999999999999993</v>
      </c>
      <c r="U6591" s="15">
        <f t="shared" si="708"/>
        <v>676271991.546</v>
      </c>
    </row>
    <row r="6592" spans="6:21" x14ac:dyDescent="0.25">
      <c r="F6592" s="24"/>
      <c r="G6592" s="34">
        <v>40453.58333331735</v>
      </c>
      <c r="H6592" s="16">
        <v>706</v>
      </c>
      <c r="J6592" s="19">
        <v>70.599999999999994</v>
      </c>
      <c r="K6592" s="25">
        <f t="shared" si="703"/>
        <v>21.4</v>
      </c>
      <c r="L6592" s="16">
        <v>518</v>
      </c>
      <c r="N6592">
        <v>51.8</v>
      </c>
      <c r="O6592" s="26">
        <f t="shared" si="704"/>
        <v>11</v>
      </c>
      <c r="P6592" s="11">
        <f t="shared" si="709"/>
        <v>0.51551505783876206</v>
      </c>
      <c r="Q6592" s="12">
        <f t="shared" si="705"/>
        <v>81461802.626976922</v>
      </c>
      <c r="R6592" s="13">
        <f t="shared" si="706"/>
        <v>158020219.56157055</v>
      </c>
      <c r="S6592" s="14">
        <v>98</v>
      </c>
      <c r="T6592" s="14">
        <f t="shared" si="707"/>
        <v>9.8000000000000007</v>
      </c>
      <c r="U6592" s="15">
        <f t="shared" si="708"/>
        <v>750272485.95899999</v>
      </c>
    </row>
    <row r="6593" spans="6:21" x14ac:dyDescent="0.25">
      <c r="F6593" s="24"/>
      <c r="G6593" s="34">
        <v>40453.624999984015</v>
      </c>
      <c r="H6593" s="16">
        <v>699</v>
      </c>
      <c r="J6593" s="19">
        <v>69.900000000000006</v>
      </c>
      <c r="K6593" s="25">
        <f t="shared" si="703"/>
        <v>21.1</v>
      </c>
      <c r="L6593" s="16">
        <v>519</v>
      </c>
      <c r="N6593">
        <v>51.9</v>
      </c>
      <c r="O6593" s="26">
        <f t="shared" si="704"/>
        <v>11.1</v>
      </c>
      <c r="P6593" s="11">
        <f t="shared" si="709"/>
        <v>0.52858857501962297</v>
      </c>
      <c r="Q6593" s="12">
        <f t="shared" si="705"/>
        <v>90686811.490188673</v>
      </c>
      <c r="R6593" s="13">
        <f t="shared" si="706"/>
        <v>171564077.95386437</v>
      </c>
      <c r="S6593" s="14">
        <v>97</v>
      </c>
      <c r="T6593" s="14">
        <f t="shared" si="707"/>
        <v>9.6999999999999993</v>
      </c>
      <c r="U6593" s="15">
        <f t="shared" si="708"/>
        <v>784509484.69799995</v>
      </c>
    </row>
    <row r="6594" spans="6:21" x14ac:dyDescent="0.25">
      <c r="F6594" s="24"/>
      <c r="G6594" s="34">
        <v>40453.666666650679</v>
      </c>
      <c r="H6594" s="16">
        <v>683</v>
      </c>
      <c r="J6594" s="19">
        <v>68.3</v>
      </c>
      <c r="K6594" s="25">
        <f t="shared" si="703"/>
        <v>20.2</v>
      </c>
      <c r="L6594" s="16">
        <v>524</v>
      </c>
      <c r="N6594">
        <v>52.4</v>
      </c>
      <c r="O6594" s="26">
        <f t="shared" si="704"/>
        <v>11.3</v>
      </c>
      <c r="P6594" s="11">
        <f t="shared" si="709"/>
        <v>0.56619068055303323</v>
      </c>
      <c r="Q6594" s="12">
        <f t="shared" si="705"/>
        <v>112389144.49710566</v>
      </c>
      <c r="R6594" s="13">
        <f t="shared" si="706"/>
        <v>198500519.97911423</v>
      </c>
      <c r="S6594" s="14">
        <v>97</v>
      </c>
      <c r="T6594" s="14">
        <f t="shared" si="707"/>
        <v>9.6999999999999993</v>
      </c>
      <c r="U6594" s="15">
        <f t="shared" si="708"/>
        <v>835280342.17499995</v>
      </c>
    </row>
    <row r="6595" spans="6:21" x14ac:dyDescent="0.25">
      <c r="F6595" s="24"/>
      <c r="G6595" s="34">
        <v>40453.708333317343</v>
      </c>
      <c r="H6595" s="16">
        <v>650</v>
      </c>
      <c r="J6595" s="19">
        <v>65</v>
      </c>
      <c r="K6595" s="25">
        <f t="shared" ref="K6595:K6658" si="710">ROUND((J6595-32)/1.8,1)</f>
        <v>18.3</v>
      </c>
      <c r="L6595" s="16">
        <v>529</v>
      </c>
      <c r="N6595">
        <v>52.9</v>
      </c>
      <c r="O6595" s="26">
        <f t="shared" ref="O6595:O6658" si="711">ROUND((N6595-32)/1.8,1)</f>
        <v>11.6</v>
      </c>
      <c r="P6595" s="11">
        <f t="shared" si="709"/>
        <v>0.6501017250986002</v>
      </c>
      <c r="Q6595" s="12">
        <f t="shared" ref="Q6595:Q6658" si="712">611*EXP(17.27*O6595/237.3+O6595)</f>
        <v>155058191.61198261</v>
      </c>
      <c r="R6595" s="13">
        <f t="shared" ref="R6595:R6658" si="713">Q6595/P6595</f>
        <v>238513736.58247885</v>
      </c>
      <c r="S6595" s="14">
        <v>94</v>
      </c>
      <c r="T6595" s="14">
        <f t="shared" si="707"/>
        <v>9.4</v>
      </c>
      <c r="U6595" s="15">
        <f t="shared" si="708"/>
        <v>784482122.72300005</v>
      </c>
    </row>
    <row r="6596" spans="6:21" x14ac:dyDescent="0.25">
      <c r="F6596" s="24"/>
      <c r="G6596" s="34">
        <v>40453.749999984007</v>
      </c>
      <c r="H6596" s="16">
        <v>627</v>
      </c>
      <c r="J6596" s="19">
        <v>62.7</v>
      </c>
      <c r="K6596" s="25">
        <f t="shared" si="710"/>
        <v>17.100000000000001</v>
      </c>
      <c r="L6596" s="16">
        <v>533</v>
      </c>
      <c r="N6596">
        <v>53.3</v>
      </c>
      <c r="O6596" s="26">
        <f t="shared" si="711"/>
        <v>11.8</v>
      </c>
      <c r="P6596" s="11">
        <f t="shared" si="709"/>
        <v>0.710517499826959</v>
      </c>
      <c r="Q6596" s="12">
        <f t="shared" si="712"/>
        <v>192165290.80884495</v>
      </c>
      <c r="R6596" s="13">
        <f t="shared" si="713"/>
        <v>270458209.48202586</v>
      </c>
      <c r="S6596" s="14">
        <v>80</v>
      </c>
      <c r="T6596" s="14">
        <f t="shared" si="707"/>
        <v>8</v>
      </c>
      <c r="U6596" s="15">
        <f t="shared" si="708"/>
        <v>626343349.38499999</v>
      </c>
    </row>
    <row r="6597" spans="6:21" x14ac:dyDescent="0.25">
      <c r="F6597" s="24"/>
      <c r="G6597" s="34">
        <v>40453.791666650672</v>
      </c>
      <c r="H6597" s="16">
        <v>612</v>
      </c>
      <c r="J6597" s="19">
        <v>61.2</v>
      </c>
      <c r="K6597" s="25">
        <f t="shared" si="710"/>
        <v>16.2</v>
      </c>
      <c r="L6597" s="16">
        <v>534</v>
      </c>
      <c r="N6597">
        <v>53.4</v>
      </c>
      <c r="O6597" s="26">
        <f t="shared" si="711"/>
        <v>11.9</v>
      </c>
      <c r="P6597" s="11">
        <f t="shared" si="709"/>
        <v>0.75732714704860704</v>
      </c>
      <c r="Q6597" s="12">
        <f t="shared" si="712"/>
        <v>213926735.48286948</v>
      </c>
      <c r="R6597" s="13">
        <f t="shared" si="713"/>
        <v>282475989.82364112</v>
      </c>
      <c r="S6597" s="14">
        <v>62</v>
      </c>
      <c r="T6597" s="14">
        <f t="shared" ref="T6597:T6660" si="714">S6597/10</f>
        <v>6.2</v>
      </c>
      <c r="U6597" s="15">
        <f t="shared" ref="U6597:U6660" si="715">ROUND(T6597*(1-P6597)*R6597,3)</f>
        <v>425005376.91299999</v>
      </c>
    </row>
    <row r="6598" spans="6:21" x14ac:dyDescent="0.25">
      <c r="F6598" s="24"/>
      <c r="G6598" s="34">
        <v>40453.833333317336</v>
      </c>
      <c r="H6598" s="16">
        <v>600</v>
      </c>
      <c r="J6598" s="19">
        <v>60</v>
      </c>
      <c r="K6598" s="25">
        <f t="shared" si="710"/>
        <v>15.6</v>
      </c>
      <c r="L6598" s="16">
        <v>532</v>
      </c>
      <c r="N6598">
        <v>53.2</v>
      </c>
      <c r="O6598" s="26">
        <f t="shared" si="711"/>
        <v>11.8</v>
      </c>
      <c r="P6598" s="11">
        <f t="shared" si="709"/>
        <v>0.78175407811751252</v>
      </c>
      <c r="Q6598" s="12">
        <f t="shared" si="712"/>
        <v>192165290.80884495</v>
      </c>
      <c r="R6598" s="13">
        <f t="shared" si="713"/>
        <v>245812968.79395217</v>
      </c>
      <c r="S6598" s="14">
        <v>58</v>
      </c>
      <c r="T6598" s="14">
        <f t="shared" si="714"/>
        <v>5.8</v>
      </c>
      <c r="U6598" s="15">
        <f t="shared" si="715"/>
        <v>311156532.31400001</v>
      </c>
    </row>
    <row r="6599" spans="6:21" x14ac:dyDescent="0.25">
      <c r="F6599" s="24"/>
      <c r="G6599" s="34">
        <v>40453.874999984</v>
      </c>
      <c r="H6599" s="16">
        <v>589</v>
      </c>
      <c r="J6599" s="19">
        <v>58.9</v>
      </c>
      <c r="K6599" s="25">
        <f t="shared" si="710"/>
        <v>14.9</v>
      </c>
      <c r="L6599" s="16">
        <v>530</v>
      </c>
      <c r="N6599">
        <v>53</v>
      </c>
      <c r="O6599" s="26">
        <f t="shared" si="711"/>
        <v>11.7</v>
      </c>
      <c r="P6599" s="11">
        <f t="shared" si="709"/>
        <v>0.8123268888808699</v>
      </c>
      <c r="Q6599" s="12">
        <f t="shared" si="712"/>
        <v>172617503.40973592</v>
      </c>
      <c r="R6599" s="13">
        <f t="shared" si="713"/>
        <v>212497586.59047759</v>
      </c>
      <c r="S6599" s="14">
        <v>56</v>
      </c>
      <c r="T6599" s="14">
        <f t="shared" si="714"/>
        <v>5.6</v>
      </c>
      <c r="U6599" s="15">
        <f t="shared" si="715"/>
        <v>223328465.81200001</v>
      </c>
    </row>
    <row r="6600" spans="6:21" x14ac:dyDescent="0.25">
      <c r="F6600" s="24"/>
      <c r="G6600" s="34">
        <v>40453.916666650664</v>
      </c>
      <c r="H6600" s="16">
        <v>580</v>
      </c>
      <c r="J6600" s="19">
        <v>58</v>
      </c>
      <c r="K6600" s="25">
        <f t="shared" si="710"/>
        <v>14.4</v>
      </c>
      <c r="L6600" s="16">
        <v>526</v>
      </c>
      <c r="N6600">
        <v>52.6</v>
      </c>
      <c r="O6600" s="26">
        <f t="shared" si="711"/>
        <v>11.4</v>
      </c>
      <c r="P6600" s="11">
        <f t="shared" si="709"/>
        <v>0.822465426398161</v>
      </c>
      <c r="Q6600" s="12">
        <f t="shared" si="712"/>
        <v>125116469.70573369</v>
      </c>
      <c r="R6600" s="13">
        <f t="shared" si="713"/>
        <v>152123682.88070017</v>
      </c>
      <c r="S6600" s="14">
        <v>55</v>
      </c>
      <c r="T6600" s="14">
        <f t="shared" si="714"/>
        <v>5.5</v>
      </c>
      <c r="U6600" s="15">
        <f t="shared" si="715"/>
        <v>148539672.46200001</v>
      </c>
    </row>
    <row r="6601" spans="6:21" x14ac:dyDescent="0.25">
      <c r="F6601" s="24"/>
      <c r="G6601" s="34">
        <v>40453.958333317329</v>
      </c>
      <c r="H6601" s="16">
        <v>572</v>
      </c>
      <c r="J6601" s="19">
        <v>57.2</v>
      </c>
      <c r="K6601" s="25">
        <f t="shared" si="710"/>
        <v>14</v>
      </c>
      <c r="L6601" s="16">
        <v>524</v>
      </c>
      <c r="N6601">
        <v>52.4</v>
      </c>
      <c r="O6601" s="26">
        <f t="shared" si="711"/>
        <v>11.3</v>
      </c>
      <c r="P6601" s="11">
        <f t="shared" si="709"/>
        <v>0.83847665273839678</v>
      </c>
      <c r="Q6601" s="12">
        <f t="shared" si="712"/>
        <v>112389144.49710566</v>
      </c>
      <c r="R6601" s="13">
        <f t="shared" si="713"/>
        <v>134039682.715138</v>
      </c>
      <c r="S6601" s="14">
        <v>54</v>
      </c>
      <c r="T6601" s="14">
        <f t="shared" si="714"/>
        <v>5.4</v>
      </c>
      <c r="U6601" s="15">
        <f t="shared" si="715"/>
        <v>116912906.377</v>
      </c>
    </row>
    <row r="6602" spans="6:21" x14ac:dyDescent="0.25">
      <c r="F6602" s="24"/>
      <c r="G6602" s="34">
        <v>40453.999999983993</v>
      </c>
      <c r="H6602" s="16">
        <v>565</v>
      </c>
      <c r="J6602" s="19">
        <v>56.5</v>
      </c>
      <c r="K6602" s="25">
        <f t="shared" si="710"/>
        <v>13.6</v>
      </c>
      <c r="L6602" s="16">
        <v>520</v>
      </c>
      <c r="N6602">
        <v>52</v>
      </c>
      <c r="O6602" s="26">
        <f t="shared" si="711"/>
        <v>11.1</v>
      </c>
      <c r="P6602" s="11">
        <f t="shared" si="709"/>
        <v>0.84920237056060499</v>
      </c>
      <c r="Q6602" s="12">
        <f t="shared" si="712"/>
        <v>90686811.490188673</v>
      </c>
      <c r="R6602" s="13">
        <f t="shared" si="713"/>
        <v>106790577.41009524</v>
      </c>
      <c r="S6602" s="14">
        <v>52</v>
      </c>
      <c r="T6602" s="14">
        <f t="shared" si="714"/>
        <v>5.2</v>
      </c>
      <c r="U6602" s="15">
        <f t="shared" si="715"/>
        <v>83739582.783999994</v>
      </c>
    </row>
    <row r="6603" spans="6:21" x14ac:dyDescent="0.25">
      <c r="F6603" s="24"/>
      <c r="G6603" s="34">
        <v>40454.041666650657</v>
      </c>
      <c r="H6603" s="16">
        <v>559</v>
      </c>
      <c r="J6603" s="19">
        <v>55.9</v>
      </c>
      <c r="K6603" s="25">
        <f t="shared" si="710"/>
        <v>13.3</v>
      </c>
      <c r="L6603" s="16">
        <v>518</v>
      </c>
      <c r="N6603">
        <v>51.8</v>
      </c>
      <c r="O6603" s="26">
        <f t="shared" si="711"/>
        <v>11</v>
      </c>
      <c r="P6603" s="11">
        <f t="shared" si="709"/>
        <v>0.86022939984904312</v>
      </c>
      <c r="Q6603" s="12">
        <f t="shared" si="712"/>
        <v>81461802.626976922</v>
      </c>
      <c r="R6603" s="13">
        <f t="shared" si="713"/>
        <v>94697766.248482332</v>
      </c>
      <c r="S6603" s="14">
        <v>50</v>
      </c>
      <c r="T6603" s="14">
        <f t="shared" si="714"/>
        <v>5</v>
      </c>
      <c r="U6603" s="15">
        <f t="shared" si="715"/>
        <v>66179818.108000003</v>
      </c>
    </row>
    <row r="6604" spans="6:21" x14ac:dyDescent="0.25">
      <c r="F6604" s="24"/>
      <c r="G6604" s="34">
        <v>40454.083333317321</v>
      </c>
      <c r="H6604" s="16">
        <v>553</v>
      </c>
      <c r="J6604" s="19">
        <v>55.3</v>
      </c>
      <c r="K6604" s="25">
        <f t="shared" si="710"/>
        <v>12.9</v>
      </c>
      <c r="L6604" s="16">
        <v>514</v>
      </c>
      <c r="N6604">
        <v>51.4</v>
      </c>
      <c r="O6604" s="26">
        <f t="shared" si="711"/>
        <v>10.8</v>
      </c>
      <c r="P6604" s="11">
        <f t="shared" si="709"/>
        <v>0.8713321662085699</v>
      </c>
      <c r="Q6604" s="12">
        <f t="shared" si="712"/>
        <v>65731536.364474013</v>
      </c>
      <c r="R6604" s="13">
        <f t="shared" si="713"/>
        <v>75437977.51722151</v>
      </c>
      <c r="S6604" s="14">
        <v>48</v>
      </c>
      <c r="T6604" s="14">
        <f t="shared" si="714"/>
        <v>4.8</v>
      </c>
      <c r="U6604" s="15">
        <f t="shared" si="715"/>
        <v>46590917.533</v>
      </c>
    </row>
    <row r="6605" spans="6:21" x14ac:dyDescent="0.25">
      <c r="F6605" s="24"/>
      <c r="G6605" s="34">
        <v>40454.124999983986</v>
      </c>
      <c r="H6605" s="16">
        <v>549</v>
      </c>
      <c r="J6605" s="19">
        <v>54.9</v>
      </c>
      <c r="K6605" s="25">
        <f t="shared" si="710"/>
        <v>12.7</v>
      </c>
      <c r="L6605" s="16">
        <v>512</v>
      </c>
      <c r="N6605">
        <v>51.2</v>
      </c>
      <c r="O6605" s="26">
        <f t="shared" si="711"/>
        <v>10.7</v>
      </c>
      <c r="P6605" s="11">
        <f t="shared" si="709"/>
        <v>0.87695761113308912</v>
      </c>
      <c r="Q6605" s="12">
        <f t="shared" si="712"/>
        <v>59045073.409268878</v>
      </c>
      <c r="R6605" s="13">
        <f t="shared" si="713"/>
        <v>67329449.747267276</v>
      </c>
      <c r="S6605" s="14">
        <v>47</v>
      </c>
      <c r="T6605" s="14">
        <f t="shared" si="714"/>
        <v>4.7</v>
      </c>
      <c r="U6605" s="15">
        <f t="shared" si="715"/>
        <v>38936568.788999997</v>
      </c>
    </row>
    <row r="6606" spans="6:21" x14ac:dyDescent="0.25">
      <c r="F6606" s="24"/>
      <c r="G6606" s="34">
        <v>40454.16666665065</v>
      </c>
      <c r="H6606" s="16">
        <v>545</v>
      </c>
      <c r="J6606" s="19">
        <v>54.5</v>
      </c>
      <c r="K6606" s="25">
        <f t="shared" si="710"/>
        <v>12.5</v>
      </c>
      <c r="L6606" s="16">
        <v>509</v>
      </c>
      <c r="N6606">
        <v>50.9</v>
      </c>
      <c r="O6606" s="26">
        <f t="shared" si="711"/>
        <v>10.5</v>
      </c>
      <c r="P6606" s="11">
        <f t="shared" si="709"/>
        <v>0.87675763086720737</v>
      </c>
      <c r="Q6606" s="12">
        <f t="shared" si="712"/>
        <v>47643475.405479439</v>
      </c>
      <c r="R6606" s="13">
        <f t="shared" si="713"/>
        <v>54340531.211978078</v>
      </c>
      <c r="S6606" s="14">
        <v>48</v>
      </c>
      <c r="T6606" s="14">
        <f t="shared" si="714"/>
        <v>4.8</v>
      </c>
      <c r="U6606" s="15">
        <f t="shared" si="715"/>
        <v>32145867.870999999</v>
      </c>
    </row>
    <row r="6607" spans="6:21" x14ac:dyDescent="0.25">
      <c r="F6607" s="24"/>
      <c r="G6607" s="34">
        <v>40454.208333317314</v>
      </c>
      <c r="H6607" s="16">
        <v>542</v>
      </c>
      <c r="J6607" s="19">
        <v>54.2</v>
      </c>
      <c r="K6607" s="25">
        <f t="shared" si="710"/>
        <v>12.3</v>
      </c>
      <c r="L6607" s="16">
        <v>506</v>
      </c>
      <c r="N6607">
        <v>50.6</v>
      </c>
      <c r="O6607" s="26">
        <f t="shared" si="711"/>
        <v>10.3</v>
      </c>
      <c r="P6607" s="11">
        <f t="shared" si="709"/>
        <v>0.87655720138387572</v>
      </c>
      <c r="Q6607" s="12">
        <f t="shared" si="712"/>
        <v>38443524.88104783</v>
      </c>
      <c r="R6607" s="13">
        <f t="shared" si="713"/>
        <v>43857405.792063117</v>
      </c>
      <c r="S6607" s="14">
        <v>47</v>
      </c>
      <c r="T6607" s="14">
        <f t="shared" si="714"/>
        <v>4.7</v>
      </c>
      <c r="U6607" s="15">
        <f t="shared" si="715"/>
        <v>25445240.282000002</v>
      </c>
    </row>
    <row r="6608" spans="6:21" x14ac:dyDescent="0.25">
      <c r="F6608" s="24"/>
      <c r="G6608" s="34">
        <v>40454.249999983978</v>
      </c>
      <c r="H6608" s="16">
        <v>552</v>
      </c>
      <c r="J6608" s="19">
        <v>55.2</v>
      </c>
      <c r="K6608" s="25">
        <f t="shared" si="710"/>
        <v>12.9</v>
      </c>
      <c r="L6608" s="16">
        <v>513</v>
      </c>
      <c r="N6608">
        <v>51.3</v>
      </c>
      <c r="O6608" s="26">
        <f t="shared" si="711"/>
        <v>10.7</v>
      </c>
      <c r="P6608" s="11">
        <f t="shared" si="709"/>
        <v>0.86554121468697709</v>
      </c>
      <c r="Q6608" s="12">
        <f t="shared" si="712"/>
        <v>59045073.409268878</v>
      </c>
      <c r="R6608" s="13">
        <f t="shared" si="713"/>
        <v>68217518.019199729</v>
      </c>
      <c r="S6608" s="14">
        <v>50</v>
      </c>
      <c r="T6608" s="14">
        <f t="shared" si="714"/>
        <v>5</v>
      </c>
      <c r="U6608" s="15">
        <f t="shared" si="715"/>
        <v>45862223.049999997</v>
      </c>
    </row>
    <row r="6609" spans="6:21" x14ac:dyDescent="0.25">
      <c r="F6609" s="24"/>
      <c r="G6609" s="34">
        <v>40454.291666650643</v>
      </c>
      <c r="H6609" s="16">
        <v>590</v>
      </c>
      <c r="J6609" s="19">
        <v>59</v>
      </c>
      <c r="K6609" s="25">
        <f t="shared" si="710"/>
        <v>15</v>
      </c>
      <c r="L6609" s="16">
        <v>525</v>
      </c>
      <c r="N6609">
        <v>52.5</v>
      </c>
      <c r="O6609" s="26">
        <f t="shared" si="711"/>
        <v>11.4</v>
      </c>
      <c r="P6609" s="11">
        <f t="shared" si="709"/>
        <v>0.79122783117841555</v>
      </c>
      <c r="Q6609" s="12">
        <f t="shared" si="712"/>
        <v>125116469.70573369</v>
      </c>
      <c r="R6609" s="13">
        <f t="shared" si="713"/>
        <v>158129510.5853284</v>
      </c>
      <c r="S6609" s="14">
        <v>50</v>
      </c>
      <c r="T6609" s="14">
        <f t="shared" si="714"/>
        <v>5</v>
      </c>
      <c r="U6609" s="15">
        <f t="shared" si="715"/>
        <v>165065204.398</v>
      </c>
    </row>
    <row r="6610" spans="6:21" x14ac:dyDescent="0.25">
      <c r="F6610" s="24"/>
      <c r="G6610" s="34">
        <v>40454.333333317307</v>
      </c>
      <c r="H6610" s="16">
        <v>625</v>
      </c>
      <c r="J6610" s="19">
        <v>62.5</v>
      </c>
      <c r="K6610" s="25">
        <f t="shared" si="710"/>
        <v>16.899999999999999</v>
      </c>
      <c r="L6610" s="16">
        <v>527</v>
      </c>
      <c r="N6610">
        <v>52.7</v>
      </c>
      <c r="O6610" s="26">
        <f t="shared" si="711"/>
        <v>11.5</v>
      </c>
      <c r="P6610" s="11">
        <f t="shared" si="709"/>
        <v>0.70543011349438078</v>
      </c>
      <c r="Q6610" s="12">
        <f t="shared" si="712"/>
        <v>139285080.08199039</v>
      </c>
      <c r="R6610" s="13">
        <f t="shared" si="713"/>
        <v>197447029.0076437</v>
      </c>
      <c r="S6610" s="14">
        <v>54</v>
      </c>
      <c r="T6610" s="14">
        <f t="shared" si="714"/>
        <v>5.4</v>
      </c>
      <c r="U6610" s="15">
        <f t="shared" si="715"/>
        <v>314074524.199</v>
      </c>
    </row>
    <row r="6611" spans="6:21" x14ac:dyDescent="0.25">
      <c r="F6611" s="24"/>
      <c r="G6611" s="34">
        <v>40454.374999983971</v>
      </c>
      <c r="H6611" s="16">
        <v>651</v>
      </c>
      <c r="J6611" s="19">
        <v>65.099999999999994</v>
      </c>
      <c r="K6611" s="25">
        <f t="shared" si="710"/>
        <v>18.399999999999999</v>
      </c>
      <c r="L6611" s="16">
        <v>522</v>
      </c>
      <c r="N6611">
        <v>52.2</v>
      </c>
      <c r="O6611" s="26">
        <f t="shared" si="711"/>
        <v>11.2</v>
      </c>
      <c r="P6611" s="11">
        <f t="shared" si="709"/>
        <v>0.62912169160127607</v>
      </c>
      <c r="Q6611" s="12">
        <f t="shared" si="712"/>
        <v>100956491.42354631</v>
      </c>
      <c r="R6611" s="13">
        <f t="shared" si="713"/>
        <v>160472119.73662224</v>
      </c>
      <c r="S6611" s="14">
        <v>66</v>
      </c>
      <c r="T6611" s="14">
        <f t="shared" si="714"/>
        <v>6.6</v>
      </c>
      <c r="U6611" s="15">
        <f t="shared" si="715"/>
        <v>392803146.866</v>
      </c>
    </row>
    <row r="6612" spans="6:21" x14ac:dyDescent="0.25">
      <c r="F6612" s="24"/>
      <c r="G6612" s="34">
        <v>40454.416666650635</v>
      </c>
      <c r="H6612" s="16">
        <v>672</v>
      </c>
      <c r="J6612" s="19">
        <v>67.2</v>
      </c>
      <c r="K6612" s="25">
        <f t="shared" si="710"/>
        <v>19.600000000000001</v>
      </c>
      <c r="L6612" s="16">
        <v>520</v>
      </c>
      <c r="N6612">
        <v>52</v>
      </c>
      <c r="O6612" s="26">
        <f t="shared" si="711"/>
        <v>11.1</v>
      </c>
      <c r="P6612" s="11">
        <f t="shared" si="709"/>
        <v>0.57987543706812428</v>
      </c>
      <c r="Q6612" s="12">
        <f t="shared" si="712"/>
        <v>90686811.490188673</v>
      </c>
      <c r="R6612" s="13">
        <f t="shared" si="713"/>
        <v>156390158.4600741</v>
      </c>
      <c r="S6612" s="14">
        <v>81</v>
      </c>
      <c r="T6612" s="14">
        <f t="shared" si="714"/>
        <v>8.1</v>
      </c>
      <c r="U6612" s="15">
        <f t="shared" si="715"/>
        <v>532197110.45599997</v>
      </c>
    </row>
    <row r="6613" spans="6:21" x14ac:dyDescent="0.25">
      <c r="F6613" s="24"/>
      <c r="G6613" s="34">
        <v>40454.4583333173</v>
      </c>
      <c r="H6613" s="16">
        <v>688</v>
      </c>
      <c r="J6613" s="19">
        <v>68.8</v>
      </c>
      <c r="K6613" s="25">
        <f t="shared" si="710"/>
        <v>20.399999999999999</v>
      </c>
      <c r="L6613" s="16">
        <v>517</v>
      </c>
      <c r="N6613">
        <v>51.7</v>
      </c>
      <c r="O6613" s="26">
        <f t="shared" si="711"/>
        <v>10.9</v>
      </c>
      <c r="P6613" s="11">
        <f t="shared" si="709"/>
        <v>0.54456170500423628</v>
      </c>
      <c r="Q6613" s="12">
        <f t="shared" si="712"/>
        <v>73175196.902302474</v>
      </c>
      <c r="R6613" s="13">
        <f t="shared" si="713"/>
        <v>134374481.77104783</v>
      </c>
      <c r="S6613" s="14">
        <v>90</v>
      </c>
      <c r="T6613" s="14">
        <f t="shared" si="714"/>
        <v>9</v>
      </c>
      <c r="U6613" s="15">
        <f t="shared" si="715"/>
        <v>550793563.81900001</v>
      </c>
    </row>
    <row r="6614" spans="6:21" x14ac:dyDescent="0.25">
      <c r="F6614" s="24"/>
      <c r="G6614" s="34">
        <v>40454.499999983964</v>
      </c>
      <c r="H6614" s="16">
        <v>698</v>
      </c>
      <c r="J6614" s="19">
        <v>69.8</v>
      </c>
      <c r="K6614" s="25">
        <f t="shared" si="710"/>
        <v>21</v>
      </c>
      <c r="L6614" s="16">
        <v>516</v>
      </c>
      <c r="N6614">
        <v>51.6</v>
      </c>
      <c r="O6614" s="26">
        <f t="shared" si="711"/>
        <v>10.9</v>
      </c>
      <c r="P6614" s="11">
        <f t="shared" si="709"/>
        <v>0.52481235670646031</v>
      </c>
      <c r="Q6614" s="12">
        <f t="shared" si="712"/>
        <v>73175196.902302474</v>
      </c>
      <c r="R6614" s="13">
        <f t="shared" si="713"/>
        <v>139431162.33299944</v>
      </c>
      <c r="S6614" s="14">
        <v>95</v>
      </c>
      <c r="T6614" s="14">
        <f t="shared" si="714"/>
        <v>9.5</v>
      </c>
      <c r="U6614" s="15">
        <f t="shared" si="715"/>
        <v>629431671.59200001</v>
      </c>
    </row>
    <row r="6615" spans="6:21" x14ac:dyDescent="0.25">
      <c r="F6615" s="24"/>
      <c r="G6615" s="34">
        <v>40454.541666650628</v>
      </c>
      <c r="H6615" s="16">
        <v>704</v>
      </c>
      <c r="J6615" s="19">
        <v>70.400000000000006</v>
      </c>
      <c r="K6615" s="25">
        <f t="shared" si="710"/>
        <v>21.3</v>
      </c>
      <c r="L6615" s="16">
        <v>514</v>
      </c>
      <c r="N6615">
        <v>51.4</v>
      </c>
      <c r="O6615" s="26">
        <f t="shared" si="711"/>
        <v>10.8</v>
      </c>
      <c r="P6615" s="11">
        <f t="shared" si="709"/>
        <v>0.51181945332899292</v>
      </c>
      <c r="Q6615" s="12">
        <f t="shared" si="712"/>
        <v>65731536.364474013</v>
      </c>
      <c r="R6615" s="13">
        <f t="shared" si="713"/>
        <v>128427194.27122356</v>
      </c>
      <c r="S6615" s="14">
        <v>98</v>
      </c>
      <c r="T6615" s="14">
        <f t="shared" si="714"/>
        <v>9.8000000000000007</v>
      </c>
      <c r="U6615" s="15">
        <f t="shared" si="715"/>
        <v>614417447.48599994</v>
      </c>
    </row>
    <row r="6616" spans="6:21" x14ac:dyDescent="0.25">
      <c r="F6616" s="24"/>
      <c r="G6616" s="34">
        <v>40454.583333317292</v>
      </c>
      <c r="H6616" s="16">
        <v>704</v>
      </c>
      <c r="J6616" s="19">
        <v>70.400000000000006</v>
      </c>
      <c r="K6616" s="25">
        <f t="shared" si="710"/>
        <v>21.3</v>
      </c>
      <c r="L6616" s="16">
        <v>514</v>
      </c>
      <c r="N6616">
        <v>51.4</v>
      </c>
      <c r="O6616" s="26">
        <f t="shared" si="711"/>
        <v>10.8</v>
      </c>
      <c r="P6616" s="11">
        <f t="shared" si="709"/>
        <v>0.51181945332899292</v>
      </c>
      <c r="Q6616" s="12">
        <f t="shared" si="712"/>
        <v>65731536.364474013</v>
      </c>
      <c r="R6616" s="13">
        <f t="shared" si="713"/>
        <v>128427194.27122356</v>
      </c>
      <c r="S6616" s="14">
        <v>99</v>
      </c>
      <c r="T6616" s="14">
        <f t="shared" si="714"/>
        <v>9.9</v>
      </c>
      <c r="U6616" s="15">
        <f t="shared" si="715"/>
        <v>620687013.27699995</v>
      </c>
    </row>
    <row r="6617" spans="6:21" x14ac:dyDescent="0.25">
      <c r="F6617" s="24"/>
      <c r="G6617" s="34">
        <v>40454.624999983957</v>
      </c>
      <c r="H6617" s="16">
        <v>698</v>
      </c>
      <c r="J6617" s="19">
        <v>69.8</v>
      </c>
      <c r="K6617" s="25">
        <f t="shared" si="710"/>
        <v>21</v>
      </c>
      <c r="L6617" s="16">
        <v>516</v>
      </c>
      <c r="N6617">
        <v>51.6</v>
      </c>
      <c r="O6617" s="26">
        <f t="shared" si="711"/>
        <v>10.9</v>
      </c>
      <c r="P6617" s="11">
        <f t="shared" si="709"/>
        <v>0.52481235670646031</v>
      </c>
      <c r="Q6617" s="12">
        <f t="shared" si="712"/>
        <v>73175196.902302474</v>
      </c>
      <c r="R6617" s="13">
        <f t="shared" si="713"/>
        <v>139431162.33299944</v>
      </c>
      <c r="S6617" s="14">
        <v>98</v>
      </c>
      <c r="T6617" s="14">
        <f t="shared" si="714"/>
        <v>9.8000000000000007</v>
      </c>
      <c r="U6617" s="15">
        <f t="shared" si="715"/>
        <v>649308461.22099996</v>
      </c>
    </row>
    <row r="6618" spans="6:21" x14ac:dyDescent="0.25">
      <c r="F6618" s="24"/>
      <c r="G6618" s="34">
        <v>40454.666666650621</v>
      </c>
      <c r="H6618" s="16">
        <v>680</v>
      </c>
      <c r="J6618" s="19">
        <v>68</v>
      </c>
      <c r="K6618" s="25">
        <f t="shared" si="710"/>
        <v>20</v>
      </c>
      <c r="L6618" s="16">
        <v>520</v>
      </c>
      <c r="N6618">
        <v>52</v>
      </c>
      <c r="O6618" s="26">
        <f t="shared" si="711"/>
        <v>11.1</v>
      </c>
      <c r="P6618" s="11">
        <f t="shared" si="709"/>
        <v>0.56567156227466375</v>
      </c>
      <c r="Q6618" s="12">
        <f t="shared" si="712"/>
        <v>90686811.490188673</v>
      </c>
      <c r="R6618" s="13">
        <f t="shared" si="713"/>
        <v>160317077.14901069</v>
      </c>
      <c r="S6618" s="14">
        <v>99</v>
      </c>
      <c r="T6618" s="14">
        <f t="shared" si="714"/>
        <v>9.9</v>
      </c>
      <c r="U6618" s="15">
        <f t="shared" si="715"/>
        <v>689339630.02199996</v>
      </c>
    </row>
    <row r="6619" spans="6:21" x14ac:dyDescent="0.25">
      <c r="F6619" s="24"/>
      <c r="G6619" s="34">
        <v>40454.708333317285</v>
      </c>
      <c r="H6619" s="16">
        <v>647</v>
      </c>
      <c r="J6619" s="19">
        <v>64.7</v>
      </c>
      <c r="K6619" s="25">
        <f t="shared" si="710"/>
        <v>18.2</v>
      </c>
      <c r="L6619" s="16">
        <v>526</v>
      </c>
      <c r="N6619">
        <v>52.6</v>
      </c>
      <c r="O6619" s="26">
        <f t="shared" si="711"/>
        <v>11.4</v>
      </c>
      <c r="P6619" s="11">
        <f t="shared" si="709"/>
        <v>0.645579290947909</v>
      </c>
      <c r="Q6619" s="12">
        <f t="shared" si="712"/>
        <v>125116469.70573369</v>
      </c>
      <c r="R6619" s="13">
        <f t="shared" si="713"/>
        <v>193804961.62140551</v>
      </c>
      <c r="S6619" s="14">
        <v>94</v>
      </c>
      <c r="T6619" s="14">
        <f t="shared" si="714"/>
        <v>9.4</v>
      </c>
      <c r="U6619" s="15">
        <f t="shared" si="715"/>
        <v>645671824.00699997</v>
      </c>
    </row>
    <row r="6620" spans="6:21" x14ac:dyDescent="0.25">
      <c r="F6620" s="24"/>
      <c r="G6620" s="34">
        <v>40454.749999983949</v>
      </c>
      <c r="H6620" s="16">
        <v>624</v>
      </c>
      <c r="J6620" s="19">
        <v>62.4</v>
      </c>
      <c r="K6620" s="25">
        <f t="shared" si="710"/>
        <v>16.899999999999999</v>
      </c>
      <c r="L6620" s="16">
        <v>529</v>
      </c>
      <c r="N6620">
        <v>52.9</v>
      </c>
      <c r="O6620" s="26">
        <f t="shared" si="711"/>
        <v>11.6</v>
      </c>
      <c r="P6620" s="11">
        <f t="shared" si="709"/>
        <v>0.7101193986858626</v>
      </c>
      <c r="Q6620" s="12">
        <f t="shared" si="712"/>
        <v>155058191.61198261</v>
      </c>
      <c r="R6620" s="13">
        <f t="shared" si="713"/>
        <v>218355099.01423791</v>
      </c>
      <c r="S6620" s="14">
        <v>81</v>
      </c>
      <c r="T6620" s="14">
        <f t="shared" si="714"/>
        <v>8.1</v>
      </c>
      <c r="U6620" s="15">
        <f t="shared" si="715"/>
        <v>512704949.958</v>
      </c>
    </row>
    <row r="6621" spans="6:21" x14ac:dyDescent="0.25">
      <c r="F6621" s="24"/>
      <c r="G6621" s="34">
        <v>40454.791666650613</v>
      </c>
      <c r="H6621" s="16">
        <v>609</v>
      </c>
      <c r="J6621" s="19">
        <v>60.9</v>
      </c>
      <c r="K6621" s="25">
        <f t="shared" si="710"/>
        <v>16.100000000000001</v>
      </c>
      <c r="L6621" s="16">
        <v>530</v>
      </c>
      <c r="N6621">
        <v>53</v>
      </c>
      <c r="O6621" s="26">
        <f t="shared" si="711"/>
        <v>11.7</v>
      </c>
      <c r="P6621" s="11">
        <f t="shared" si="709"/>
        <v>0.75216136477756523</v>
      </c>
      <c r="Q6621" s="12">
        <f t="shared" si="712"/>
        <v>172617503.40973592</v>
      </c>
      <c r="R6621" s="13">
        <f t="shared" si="713"/>
        <v>229495307.11509445</v>
      </c>
      <c r="S6621" s="14">
        <v>62</v>
      </c>
      <c r="T6621" s="14">
        <f t="shared" si="714"/>
        <v>6.2</v>
      </c>
      <c r="U6621" s="15">
        <f t="shared" si="715"/>
        <v>352642382.97299999</v>
      </c>
    </row>
    <row r="6622" spans="6:21" x14ac:dyDescent="0.25">
      <c r="F6622" s="24"/>
      <c r="G6622" s="34">
        <v>40454.833333317278</v>
      </c>
      <c r="H6622" s="16">
        <v>597</v>
      </c>
      <c r="J6622" s="19">
        <v>59.7</v>
      </c>
      <c r="K6622" s="25">
        <f t="shared" si="710"/>
        <v>15.4</v>
      </c>
      <c r="L6622" s="16">
        <v>529</v>
      </c>
      <c r="N6622">
        <v>52.9</v>
      </c>
      <c r="O6622" s="26">
        <f t="shared" si="711"/>
        <v>11.6</v>
      </c>
      <c r="P6622" s="11">
        <f t="shared" si="709"/>
        <v>0.78143393722380683</v>
      </c>
      <c r="Q6622" s="12">
        <f t="shared" si="712"/>
        <v>155058191.61198261</v>
      </c>
      <c r="R6622" s="13">
        <f t="shared" si="713"/>
        <v>198427767.4999072</v>
      </c>
      <c r="S6622" s="14">
        <v>58</v>
      </c>
      <c r="T6622" s="14">
        <f t="shared" si="714"/>
        <v>5.8</v>
      </c>
      <c r="U6622" s="15">
        <f t="shared" si="715"/>
        <v>251543540.15000001</v>
      </c>
    </row>
    <row r="6623" spans="6:21" x14ac:dyDescent="0.25">
      <c r="F6623" s="24"/>
      <c r="G6623" s="34">
        <v>40454.874999983942</v>
      </c>
      <c r="H6623" s="16">
        <v>586</v>
      </c>
      <c r="J6623" s="19">
        <v>58.6</v>
      </c>
      <c r="K6623" s="25">
        <f t="shared" si="710"/>
        <v>14.8</v>
      </c>
      <c r="L6623" s="16">
        <v>526</v>
      </c>
      <c r="N6623">
        <v>52.6</v>
      </c>
      <c r="O6623" s="26">
        <f t="shared" si="711"/>
        <v>11.4</v>
      </c>
      <c r="P6623" s="11">
        <f t="shared" si="709"/>
        <v>0.80148984914983268</v>
      </c>
      <c r="Q6623" s="12">
        <f t="shared" si="712"/>
        <v>125116469.70573369</v>
      </c>
      <c r="R6623" s="13">
        <f t="shared" si="713"/>
        <v>156104871.24503067</v>
      </c>
      <c r="S6623" s="14">
        <v>55</v>
      </c>
      <c r="T6623" s="14">
        <f t="shared" si="714"/>
        <v>5.5</v>
      </c>
      <c r="U6623" s="15">
        <f t="shared" si="715"/>
        <v>170436208.46599999</v>
      </c>
    </row>
    <row r="6624" spans="6:21" x14ac:dyDescent="0.25">
      <c r="F6624" s="24"/>
      <c r="G6624" s="34">
        <v>40454.916666650606</v>
      </c>
      <c r="H6624" s="16">
        <v>577</v>
      </c>
      <c r="J6624" s="19">
        <v>57.7</v>
      </c>
      <c r="K6624" s="25">
        <f t="shared" si="710"/>
        <v>14.3</v>
      </c>
      <c r="L6624" s="16">
        <v>523</v>
      </c>
      <c r="N6624">
        <v>52.3</v>
      </c>
      <c r="O6624" s="26">
        <f t="shared" si="711"/>
        <v>11.3</v>
      </c>
      <c r="P6624" s="11">
        <f t="shared" si="709"/>
        <v>0.82232995963349964</v>
      </c>
      <c r="Q6624" s="12">
        <f t="shared" si="712"/>
        <v>112389144.49710566</v>
      </c>
      <c r="R6624" s="13">
        <f t="shared" si="713"/>
        <v>136671591.71386123</v>
      </c>
      <c r="S6624" s="14">
        <v>54</v>
      </c>
      <c r="T6624" s="14">
        <f t="shared" si="714"/>
        <v>5.4</v>
      </c>
      <c r="U6624" s="15">
        <f t="shared" si="715"/>
        <v>131125214.97</v>
      </c>
    </row>
    <row r="6625" spans="6:21" x14ac:dyDescent="0.25">
      <c r="F6625" s="24"/>
      <c r="G6625" s="34">
        <v>40454.95833331727</v>
      </c>
      <c r="H6625" s="16">
        <v>569</v>
      </c>
      <c r="J6625" s="19">
        <v>56.9</v>
      </c>
      <c r="K6625" s="25">
        <f t="shared" si="710"/>
        <v>13.8</v>
      </c>
      <c r="L6625" s="16">
        <v>520</v>
      </c>
      <c r="N6625">
        <v>52</v>
      </c>
      <c r="O6625" s="26">
        <f t="shared" si="711"/>
        <v>11.1</v>
      </c>
      <c r="P6625" s="11">
        <f t="shared" si="709"/>
        <v>0.83822592058778145</v>
      </c>
      <c r="Q6625" s="12">
        <f t="shared" si="712"/>
        <v>90686811.490188673</v>
      </c>
      <c r="R6625" s="13">
        <f t="shared" si="713"/>
        <v>108188984.9297397</v>
      </c>
      <c r="S6625" s="14">
        <v>53</v>
      </c>
      <c r="T6625" s="14">
        <f t="shared" si="714"/>
        <v>5.3</v>
      </c>
      <c r="U6625" s="15">
        <f t="shared" si="715"/>
        <v>92761519.230000004</v>
      </c>
    </row>
    <row r="6626" spans="6:21" x14ac:dyDescent="0.25">
      <c r="F6626" s="24"/>
      <c r="G6626" s="34">
        <v>40454.999999983935</v>
      </c>
      <c r="H6626" s="16">
        <v>562</v>
      </c>
      <c r="J6626" s="19">
        <v>56.2</v>
      </c>
      <c r="K6626" s="25">
        <f t="shared" si="710"/>
        <v>13.4</v>
      </c>
      <c r="L6626" s="16">
        <v>516</v>
      </c>
      <c r="N6626">
        <v>51.6</v>
      </c>
      <c r="O6626" s="26">
        <f t="shared" si="711"/>
        <v>10.9</v>
      </c>
      <c r="P6626" s="11">
        <f t="shared" si="709"/>
        <v>0.84896543098625399</v>
      </c>
      <c r="Q6626" s="12">
        <f t="shared" si="712"/>
        <v>73175196.902302474</v>
      </c>
      <c r="R6626" s="13">
        <f t="shared" si="713"/>
        <v>86193376.351371467</v>
      </c>
      <c r="S6626" s="14">
        <v>51</v>
      </c>
      <c r="T6626" s="14">
        <f t="shared" si="714"/>
        <v>5.0999999999999996</v>
      </c>
      <c r="U6626" s="15">
        <f t="shared" si="715"/>
        <v>66392715.189999998</v>
      </c>
    </row>
    <row r="6627" spans="6:21" x14ac:dyDescent="0.25">
      <c r="F6627" s="24"/>
      <c r="G6627" s="34">
        <v>40455.041666650599</v>
      </c>
      <c r="H6627" s="16">
        <v>556</v>
      </c>
      <c r="J6627" s="19">
        <v>55.6</v>
      </c>
      <c r="K6627" s="25">
        <f t="shared" si="710"/>
        <v>13.1</v>
      </c>
      <c r="L6627" s="16">
        <v>514</v>
      </c>
      <c r="N6627">
        <v>51.4</v>
      </c>
      <c r="O6627" s="26">
        <f t="shared" si="711"/>
        <v>10.8</v>
      </c>
      <c r="P6627" s="11">
        <f t="shared" si="709"/>
        <v>0.8600070046426711</v>
      </c>
      <c r="Q6627" s="12">
        <f t="shared" si="712"/>
        <v>65731536.364474013</v>
      </c>
      <c r="R6627" s="13">
        <f t="shared" si="713"/>
        <v>76431396.499828696</v>
      </c>
      <c r="S6627" s="14">
        <v>50</v>
      </c>
      <c r="T6627" s="14">
        <f t="shared" si="714"/>
        <v>5</v>
      </c>
      <c r="U6627" s="15">
        <f t="shared" si="715"/>
        <v>53499300.677000001</v>
      </c>
    </row>
    <row r="6628" spans="6:21" x14ac:dyDescent="0.25">
      <c r="F6628" s="24"/>
      <c r="G6628" s="34">
        <v>40455.083333317263</v>
      </c>
      <c r="H6628" s="16">
        <v>549</v>
      </c>
      <c r="J6628" s="19">
        <v>54.9</v>
      </c>
      <c r="K6628" s="25">
        <f t="shared" si="710"/>
        <v>12.7</v>
      </c>
      <c r="L6628" s="16">
        <v>510</v>
      </c>
      <c r="N6628">
        <v>51</v>
      </c>
      <c r="O6628" s="26">
        <f t="shared" si="711"/>
        <v>10.6</v>
      </c>
      <c r="P6628" s="11">
        <f t="shared" si="709"/>
        <v>0.87112458022666184</v>
      </c>
      <c r="Q6628" s="12">
        <f t="shared" si="712"/>
        <v>53038783.006298602</v>
      </c>
      <c r="R6628" s="13">
        <f t="shared" si="713"/>
        <v>60885416.632943824</v>
      </c>
      <c r="S6628" s="14">
        <v>48</v>
      </c>
      <c r="T6628" s="14">
        <f t="shared" si="714"/>
        <v>4.8</v>
      </c>
      <c r="U6628" s="15">
        <f t="shared" si="715"/>
        <v>37663841.408</v>
      </c>
    </row>
    <row r="6629" spans="6:21" x14ac:dyDescent="0.25">
      <c r="F6629" s="24"/>
      <c r="G6629" s="34">
        <v>40455.124999983927</v>
      </c>
      <c r="H6629" s="16">
        <v>546</v>
      </c>
      <c r="J6629" s="19">
        <v>54.6</v>
      </c>
      <c r="K6629" s="25">
        <f t="shared" si="710"/>
        <v>12.6</v>
      </c>
      <c r="L6629" s="16">
        <v>507</v>
      </c>
      <c r="N6629">
        <v>50.7</v>
      </c>
      <c r="O6629" s="26">
        <f t="shared" si="711"/>
        <v>10.4</v>
      </c>
      <c r="P6629" s="11">
        <f t="shared" si="709"/>
        <v>0.86521773454833129</v>
      </c>
      <c r="Q6629" s="12">
        <f t="shared" si="712"/>
        <v>42796999.102391973</v>
      </c>
      <c r="R6629" s="13">
        <f t="shared" si="713"/>
        <v>49463848.686288483</v>
      </c>
      <c r="S6629" s="14">
        <v>47</v>
      </c>
      <c r="T6629" s="14">
        <f t="shared" si="714"/>
        <v>4.7</v>
      </c>
      <c r="U6629" s="15">
        <f t="shared" si="715"/>
        <v>31334193.044</v>
      </c>
    </row>
    <row r="6630" spans="6:21" x14ac:dyDescent="0.25">
      <c r="F6630" s="24"/>
      <c r="G6630" s="34">
        <v>40455.166666650592</v>
      </c>
      <c r="H6630" s="16">
        <v>542</v>
      </c>
      <c r="J6630" s="19">
        <v>54.2</v>
      </c>
      <c r="K6630" s="25">
        <f t="shared" si="710"/>
        <v>12.3</v>
      </c>
      <c r="L6630" s="16">
        <v>505</v>
      </c>
      <c r="N6630">
        <v>50.5</v>
      </c>
      <c r="O6630" s="26">
        <f t="shared" si="711"/>
        <v>10.3</v>
      </c>
      <c r="P6630" s="11">
        <f t="shared" si="709"/>
        <v>0.87655720138387572</v>
      </c>
      <c r="Q6630" s="12">
        <f t="shared" si="712"/>
        <v>38443524.88104783</v>
      </c>
      <c r="R6630" s="13">
        <f t="shared" si="713"/>
        <v>43857405.792063117</v>
      </c>
      <c r="S6630" s="14">
        <v>47</v>
      </c>
      <c r="T6630" s="14">
        <f t="shared" si="714"/>
        <v>4.7</v>
      </c>
      <c r="U6630" s="15">
        <f t="shared" si="715"/>
        <v>25445240.282000002</v>
      </c>
    </row>
    <row r="6631" spans="6:21" x14ac:dyDescent="0.25">
      <c r="F6631" s="24"/>
      <c r="G6631" s="34">
        <v>40455.208333317256</v>
      </c>
      <c r="H6631" s="16">
        <v>539</v>
      </c>
      <c r="J6631" s="19">
        <v>53.9</v>
      </c>
      <c r="K6631" s="25">
        <f t="shared" si="710"/>
        <v>12.2</v>
      </c>
      <c r="L6631" s="16">
        <v>502</v>
      </c>
      <c r="N6631">
        <v>50.2</v>
      </c>
      <c r="O6631" s="26">
        <f t="shared" si="711"/>
        <v>10.1</v>
      </c>
      <c r="P6631" s="11">
        <f t="shared" si="709"/>
        <v>0.87060358533281812</v>
      </c>
      <c r="Q6631" s="12">
        <f t="shared" si="712"/>
        <v>31020083.919187993</v>
      </c>
      <c r="R6631" s="13">
        <f t="shared" si="713"/>
        <v>35630549.243981689</v>
      </c>
      <c r="S6631" s="14">
        <v>46</v>
      </c>
      <c r="T6631" s="14">
        <f t="shared" si="714"/>
        <v>4.5999999999999996</v>
      </c>
      <c r="U6631" s="15">
        <f t="shared" si="715"/>
        <v>21208140.493999999</v>
      </c>
    </row>
    <row r="6632" spans="6:21" x14ac:dyDescent="0.25">
      <c r="F6632" s="24"/>
      <c r="G6632" s="34">
        <v>40455.24999998392</v>
      </c>
      <c r="H6632" s="16">
        <v>549</v>
      </c>
      <c r="J6632" s="19">
        <v>54.9</v>
      </c>
      <c r="K6632" s="25">
        <f t="shared" si="710"/>
        <v>12.7</v>
      </c>
      <c r="L6632" s="16">
        <v>508</v>
      </c>
      <c r="N6632">
        <v>50.8</v>
      </c>
      <c r="O6632" s="26">
        <f t="shared" si="711"/>
        <v>10.4</v>
      </c>
      <c r="P6632" s="11">
        <f t="shared" si="709"/>
        <v>0.85956074231990831</v>
      </c>
      <c r="Q6632" s="12">
        <f t="shared" si="712"/>
        <v>42796999.102391973</v>
      </c>
      <c r="R6632" s="13">
        <f t="shared" si="713"/>
        <v>49789383.106172539</v>
      </c>
      <c r="S6632" s="14">
        <v>50</v>
      </c>
      <c r="T6632" s="14">
        <f t="shared" si="714"/>
        <v>5</v>
      </c>
      <c r="U6632" s="15">
        <f t="shared" si="715"/>
        <v>34961920.019000001</v>
      </c>
    </row>
    <row r="6633" spans="6:21" x14ac:dyDescent="0.25">
      <c r="F6633" s="24"/>
      <c r="G6633" s="34">
        <v>40455.291666650584</v>
      </c>
      <c r="H6633" s="16">
        <v>587</v>
      </c>
      <c r="J6633" s="19">
        <v>58.7</v>
      </c>
      <c r="K6633" s="25">
        <f t="shared" si="710"/>
        <v>14.8</v>
      </c>
      <c r="L6633" s="16">
        <v>520</v>
      </c>
      <c r="N6633">
        <v>52</v>
      </c>
      <c r="O6633" s="26">
        <f t="shared" si="711"/>
        <v>11.1</v>
      </c>
      <c r="P6633" s="11">
        <f t="shared" si="709"/>
        <v>0.78567874204489374</v>
      </c>
      <c r="Q6633" s="12">
        <f t="shared" si="712"/>
        <v>90686811.490188673</v>
      </c>
      <c r="R6633" s="13">
        <f t="shared" si="713"/>
        <v>115424799.77777842</v>
      </c>
      <c r="S6633" s="14">
        <v>51</v>
      </c>
      <c r="T6633" s="14">
        <f t="shared" si="714"/>
        <v>5.0999999999999996</v>
      </c>
      <c r="U6633" s="15">
        <f t="shared" si="715"/>
        <v>126163740.267</v>
      </c>
    </row>
    <row r="6634" spans="6:21" x14ac:dyDescent="0.25">
      <c r="F6634" s="24"/>
      <c r="G6634" s="34">
        <v>40455.333333317249</v>
      </c>
      <c r="H6634" s="16">
        <v>621</v>
      </c>
      <c r="J6634" s="19">
        <v>62.1</v>
      </c>
      <c r="K6634" s="25">
        <f t="shared" si="710"/>
        <v>16.7</v>
      </c>
      <c r="L6634" s="16">
        <v>522</v>
      </c>
      <c r="N6634">
        <v>52.2</v>
      </c>
      <c r="O6634" s="26">
        <f t="shared" si="711"/>
        <v>11.2</v>
      </c>
      <c r="P6634" s="11">
        <f t="shared" ref="P6634:P6697" si="716">EXP((17.27*O6634/(237+O6634))-(17.27*K6634/(237.3+K6634)))</f>
        <v>0.7003595076207848</v>
      </c>
      <c r="Q6634" s="12">
        <f t="shared" si="712"/>
        <v>100956491.42354631</v>
      </c>
      <c r="R6634" s="13">
        <f t="shared" si="713"/>
        <v>144149526.52889523</v>
      </c>
      <c r="S6634" s="14">
        <v>54</v>
      </c>
      <c r="T6634" s="14">
        <f t="shared" si="714"/>
        <v>5.4</v>
      </c>
      <c r="U6634" s="15">
        <f t="shared" si="715"/>
        <v>233242389.56900001</v>
      </c>
    </row>
    <row r="6635" spans="6:21" x14ac:dyDescent="0.25">
      <c r="F6635" s="24"/>
      <c r="G6635" s="34">
        <v>40455.374999983913</v>
      </c>
      <c r="H6635" s="16">
        <v>648</v>
      </c>
      <c r="J6635" s="19">
        <v>64.8</v>
      </c>
      <c r="K6635" s="25">
        <f t="shared" si="710"/>
        <v>18.2</v>
      </c>
      <c r="L6635" s="16">
        <v>518</v>
      </c>
      <c r="N6635">
        <v>51.8</v>
      </c>
      <c r="O6635" s="26">
        <f t="shared" si="711"/>
        <v>11</v>
      </c>
      <c r="P6635" s="11">
        <f t="shared" si="716"/>
        <v>0.62864805095992093</v>
      </c>
      <c r="Q6635" s="12">
        <f t="shared" si="712"/>
        <v>81461802.626976922</v>
      </c>
      <c r="R6635" s="13">
        <f t="shared" si="713"/>
        <v>129582526.34775203</v>
      </c>
      <c r="S6635" s="14">
        <v>66</v>
      </c>
      <c r="T6635" s="14">
        <f t="shared" si="714"/>
        <v>6.6</v>
      </c>
      <c r="U6635" s="15">
        <f t="shared" si="715"/>
        <v>317596776.55699998</v>
      </c>
    </row>
    <row r="6636" spans="6:21" x14ac:dyDescent="0.25">
      <c r="F6636" s="24"/>
      <c r="G6636" s="34">
        <v>40455.416666650577</v>
      </c>
      <c r="H6636" s="16">
        <v>669</v>
      </c>
      <c r="J6636" s="19">
        <v>66.900000000000006</v>
      </c>
      <c r="K6636" s="25">
        <f t="shared" si="710"/>
        <v>19.399999999999999</v>
      </c>
      <c r="L6636" s="16">
        <v>515</v>
      </c>
      <c r="N6636">
        <v>51.5</v>
      </c>
      <c r="O6636" s="26">
        <f t="shared" si="711"/>
        <v>10.8</v>
      </c>
      <c r="P6636" s="11">
        <f t="shared" si="716"/>
        <v>0.5755174655632288</v>
      </c>
      <c r="Q6636" s="12">
        <f t="shared" si="712"/>
        <v>65731536.364474013</v>
      </c>
      <c r="R6636" s="13">
        <f t="shared" si="713"/>
        <v>114212930.61913595</v>
      </c>
      <c r="S6636" s="14">
        <v>81</v>
      </c>
      <c r="T6636" s="14">
        <f t="shared" si="714"/>
        <v>8.1</v>
      </c>
      <c r="U6636" s="15">
        <f t="shared" si="715"/>
        <v>392699293.463</v>
      </c>
    </row>
    <row r="6637" spans="6:21" x14ac:dyDescent="0.25">
      <c r="F6637" s="24"/>
      <c r="G6637" s="34">
        <v>40455.458333317241</v>
      </c>
      <c r="H6637" s="16">
        <v>685</v>
      </c>
      <c r="J6637" s="19">
        <v>68.5</v>
      </c>
      <c r="K6637" s="25">
        <f t="shared" si="710"/>
        <v>20.3</v>
      </c>
      <c r="L6637" s="16">
        <v>512</v>
      </c>
      <c r="N6637">
        <v>51.2</v>
      </c>
      <c r="O6637" s="26">
        <f t="shared" si="711"/>
        <v>10.7</v>
      </c>
      <c r="P6637" s="11">
        <f t="shared" si="716"/>
        <v>0.54067781765240319</v>
      </c>
      <c r="Q6637" s="12">
        <f t="shared" si="712"/>
        <v>59045073.409268878</v>
      </c>
      <c r="R6637" s="13">
        <f t="shared" si="713"/>
        <v>109205651.64970095</v>
      </c>
      <c r="S6637" s="14">
        <v>90</v>
      </c>
      <c r="T6637" s="14">
        <f t="shared" si="714"/>
        <v>9</v>
      </c>
      <c r="U6637" s="15">
        <f t="shared" si="715"/>
        <v>451445204.16399997</v>
      </c>
    </row>
    <row r="6638" spans="6:21" x14ac:dyDescent="0.25">
      <c r="F6638" s="24"/>
      <c r="G6638" s="34">
        <v>40455.499999983906</v>
      </c>
      <c r="H6638" s="16">
        <v>695</v>
      </c>
      <c r="J6638" s="19">
        <v>69.5</v>
      </c>
      <c r="K6638" s="25">
        <f t="shared" si="710"/>
        <v>20.8</v>
      </c>
      <c r="L6638" s="16">
        <v>511</v>
      </c>
      <c r="N6638">
        <v>51.1</v>
      </c>
      <c r="O6638" s="26">
        <f t="shared" si="711"/>
        <v>10.6</v>
      </c>
      <c r="P6638" s="11">
        <f t="shared" si="716"/>
        <v>0.52078139498724607</v>
      </c>
      <c r="Q6638" s="12">
        <f t="shared" si="712"/>
        <v>53038783.006298602</v>
      </c>
      <c r="R6638" s="13">
        <f t="shared" si="713"/>
        <v>101844619.48299347</v>
      </c>
      <c r="S6638" s="14">
        <v>96</v>
      </c>
      <c r="T6638" s="14">
        <f t="shared" si="714"/>
        <v>9.6</v>
      </c>
      <c r="U6638" s="15">
        <f t="shared" si="715"/>
        <v>468536030.176</v>
      </c>
    </row>
    <row r="6639" spans="6:21" x14ac:dyDescent="0.25">
      <c r="F6639" s="24"/>
      <c r="G6639" s="34">
        <v>40455.54166665057</v>
      </c>
      <c r="H6639" s="16">
        <v>700</v>
      </c>
      <c r="J6639" s="19">
        <v>70</v>
      </c>
      <c r="K6639" s="25">
        <f t="shared" si="710"/>
        <v>21.1</v>
      </c>
      <c r="L6639" s="16">
        <v>509</v>
      </c>
      <c r="N6639">
        <v>50.9</v>
      </c>
      <c r="O6639" s="26">
        <f t="shared" si="711"/>
        <v>10.5</v>
      </c>
      <c r="P6639" s="11">
        <f t="shared" si="716"/>
        <v>0.50786559575644108</v>
      </c>
      <c r="Q6639" s="12">
        <f t="shared" si="712"/>
        <v>47643475.405479439</v>
      </c>
      <c r="R6639" s="13">
        <f t="shared" si="713"/>
        <v>93811189.030272469</v>
      </c>
      <c r="S6639" s="14">
        <v>98</v>
      </c>
      <c r="T6639" s="14">
        <f t="shared" si="714"/>
        <v>9.8000000000000007</v>
      </c>
      <c r="U6639" s="15">
        <f t="shared" si="715"/>
        <v>452443593.523</v>
      </c>
    </row>
    <row r="6640" spans="6:21" x14ac:dyDescent="0.25">
      <c r="F6640" s="24"/>
      <c r="G6640" s="34">
        <v>40455.583333317234</v>
      </c>
      <c r="H6640" s="16">
        <v>700</v>
      </c>
      <c r="J6640" s="19">
        <v>70</v>
      </c>
      <c r="K6640" s="25">
        <f t="shared" si="710"/>
        <v>21.1</v>
      </c>
      <c r="L6640" s="16">
        <v>509</v>
      </c>
      <c r="N6640">
        <v>50.9</v>
      </c>
      <c r="O6640" s="26">
        <f t="shared" si="711"/>
        <v>10.5</v>
      </c>
      <c r="P6640" s="11">
        <f t="shared" si="716"/>
        <v>0.50786559575644108</v>
      </c>
      <c r="Q6640" s="12">
        <f t="shared" si="712"/>
        <v>47643475.405479439</v>
      </c>
      <c r="R6640" s="13">
        <f t="shared" si="713"/>
        <v>93811189.030272469</v>
      </c>
      <c r="S6640" s="14">
        <v>98</v>
      </c>
      <c r="T6640" s="14">
        <f t="shared" si="714"/>
        <v>9.8000000000000007</v>
      </c>
      <c r="U6640" s="15">
        <f t="shared" si="715"/>
        <v>452443593.523</v>
      </c>
    </row>
    <row r="6641" spans="6:21" x14ac:dyDescent="0.25">
      <c r="F6641" s="24"/>
      <c r="G6641" s="34">
        <v>40455.624999983898</v>
      </c>
      <c r="H6641" s="16">
        <v>693</v>
      </c>
      <c r="J6641" s="19">
        <v>69.3</v>
      </c>
      <c r="K6641" s="25">
        <f t="shared" si="710"/>
        <v>20.7</v>
      </c>
      <c r="L6641" s="16">
        <v>510</v>
      </c>
      <c r="N6641">
        <v>51</v>
      </c>
      <c r="O6641" s="26">
        <f t="shared" si="711"/>
        <v>10.6</v>
      </c>
      <c r="P6641" s="11">
        <f t="shared" si="716"/>
        <v>0.52399635008692935</v>
      </c>
      <c r="Q6641" s="12">
        <f t="shared" si="712"/>
        <v>53038783.006298602</v>
      </c>
      <c r="R6641" s="13">
        <f t="shared" si="713"/>
        <v>101219756.58322741</v>
      </c>
      <c r="S6641" s="14">
        <v>98</v>
      </c>
      <c r="T6641" s="14">
        <f t="shared" si="714"/>
        <v>9.8000000000000007</v>
      </c>
      <c r="U6641" s="15">
        <f t="shared" si="715"/>
        <v>472173541.05400002</v>
      </c>
    </row>
    <row r="6642" spans="6:21" x14ac:dyDescent="0.25">
      <c r="F6642" s="24"/>
      <c r="G6642" s="34">
        <v>40455.666666650563</v>
      </c>
      <c r="H6642" s="16">
        <v>676</v>
      </c>
      <c r="J6642" s="19">
        <v>67.599999999999994</v>
      </c>
      <c r="K6642" s="25">
        <f t="shared" si="710"/>
        <v>19.8</v>
      </c>
      <c r="L6642" s="16">
        <v>515</v>
      </c>
      <c r="N6642">
        <v>51.5</v>
      </c>
      <c r="O6642" s="26">
        <f t="shared" si="711"/>
        <v>10.8</v>
      </c>
      <c r="P6642" s="11">
        <f t="shared" si="716"/>
        <v>0.56139865139230216</v>
      </c>
      <c r="Q6642" s="12">
        <f t="shared" si="712"/>
        <v>65731536.364474013</v>
      </c>
      <c r="R6642" s="13">
        <f t="shared" si="713"/>
        <v>117085312.19563118</v>
      </c>
      <c r="S6642" s="14">
        <v>99</v>
      </c>
      <c r="T6642" s="14">
        <f t="shared" si="714"/>
        <v>9.9</v>
      </c>
      <c r="U6642" s="15">
        <f t="shared" si="715"/>
        <v>508402380.72799999</v>
      </c>
    </row>
    <row r="6643" spans="6:21" x14ac:dyDescent="0.25">
      <c r="F6643" s="24"/>
      <c r="G6643" s="34">
        <v>40455.708333317227</v>
      </c>
      <c r="H6643" s="16">
        <v>643</v>
      </c>
      <c r="J6643" s="19">
        <v>64.3</v>
      </c>
      <c r="K6643" s="25">
        <f t="shared" si="710"/>
        <v>17.899999999999999</v>
      </c>
      <c r="L6643" s="16">
        <v>520</v>
      </c>
      <c r="N6643">
        <v>52</v>
      </c>
      <c r="O6643" s="26">
        <f t="shared" si="711"/>
        <v>11.1</v>
      </c>
      <c r="P6643" s="11">
        <f t="shared" si="716"/>
        <v>0.6448896969815392</v>
      </c>
      <c r="Q6643" s="12">
        <f t="shared" si="712"/>
        <v>90686811.490188673</v>
      </c>
      <c r="R6643" s="13">
        <f t="shared" si="713"/>
        <v>140623756.14722326</v>
      </c>
      <c r="S6643" s="14">
        <v>94</v>
      </c>
      <c r="T6643" s="14">
        <f t="shared" si="714"/>
        <v>9.4</v>
      </c>
      <c r="U6643" s="15">
        <f t="shared" si="715"/>
        <v>469407279.77600002</v>
      </c>
    </row>
    <row r="6644" spans="6:21" x14ac:dyDescent="0.25">
      <c r="F6644" s="24"/>
      <c r="G6644" s="34">
        <v>40455.749999983891</v>
      </c>
      <c r="H6644" s="16">
        <v>620</v>
      </c>
      <c r="J6644" s="19">
        <v>62</v>
      </c>
      <c r="K6644" s="25">
        <f t="shared" si="710"/>
        <v>16.7</v>
      </c>
      <c r="L6644" s="16">
        <v>524</v>
      </c>
      <c r="N6644">
        <v>52.4</v>
      </c>
      <c r="O6644" s="26">
        <f t="shared" si="711"/>
        <v>11.3</v>
      </c>
      <c r="P6644" s="11">
        <f t="shared" si="716"/>
        <v>0.70502638278450125</v>
      </c>
      <c r="Q6644" s="12">
        <f t="shared" si="712"/>
        <v>112389144.49710566</v>
      </c>
      <c r="R6644" s="13">
        <f t="shared" si="713"/>
        <v>159411260.68676296</v>
      </c>
      <c r="S6644" s="14">
        <v>80</v>
      </c>
      <c r="T6644" s="14">
        <f t="shared" si="714"/>
        <v>8</v>
      </c>
      <c r="U6644" s="15">
        <f t="shared" si="715"/>
        <v>376176929.51700002</v>
      </c>
    </row>
    <row r="6645" spans="6:21" x14ac:dyDescent="0.25">
      <c r="F6645" s="24"/>
      <c r="G6645" s="34">
        <v>40455.791666650555</v>
      </c>
      <c r="H6645" s="16">
        <v>604</v>
      </c>
      <c r="J6645" s="19">
        <v>60.4</v>
      </c>
      <c r="K6645" s="25">
        <f t="shared" si="710"/>
        <v>15.8</v>
      </c>
      <c r="L6645" s="16">
        <v>525</v>
      </c>
      <c r="N6645">
        <v>52.5</v>
      </c>
      <c r="O6645" s="26">
        <f t="shared" si="711"/>
        <v>11.4</v>
      </c>
      <c r="P6645" s="11">
        <f t="shared" si="716"/>
        <v>0.7516300180933988</v>
      </c>
      <c r="Q6645" s="12">
        <f t="shared" si="712"/>
        <v>125116469.70573369</v>
      </c>
      <c r="R6645" s="13">
        <f t="shared" si="713"/>
        <v>166460182.12937647</v>
      </c>
      <c r="S6645" s="14">
        <v>61</v>
      </c>
      <c r="T6645" s="14">
        <f t="shared" si="714"/>
        <v>6.1</v>
      </c>
      <c r="U6645" s="15">
        <f t="shared" si="715"/>
        <v>252196645.78400001</v>
      </c>
    </row>
    <row r="6646" spans="6:21" x14ac:dyDescent="0.25">
      <c r="F6646" s="24"/>
      <c r="G6646" s="34">
        <v>40455.83333331722</v>
      </c>
      <c r="H6646" s="16">
        <v>591</v>
      </c>
      <c r="J6646" s="19">
        <v>59.1</v>
      </c>
      <c r="K6646" s="25">
        <f t="shared" si="710"/>
        <v>15.1</v>
      </c>
      <c r="L6646" s="16">
        <v>524</v>
      </c>
      <c r="N6646">
        <v>52.4</v>
      </c>
      <c r="O6646" s="26">
        <f t="shared" si="711"/>
        <v>11.3</v>
      </c>
      <c r="P6646" s="11">
        <f t="shared" si="716"/>
        <v>0.7809525140392779</v>
      </c>
      <c r="Q6646" s="12">
        <f t="shared" si="712"/>
        <v>112389144.49710566</v>
      </c>
      <c r="R6646" s="13">
        <f t="shared" si="713"/>
        <v>143912904.40413776</v>
      </c>
      <c r="S6646" s="14">
        <v>57</v>
      </c>
      <c r="T6646" s="14">
        <f t="shared" si="714"/>
        <v>5.7</v>
      </c>
      <c r="U6646" s="15">
        <f t="shared" si="715"/>
        <v>179685431.47</v>
      </c>
    </row>
    <row r="6647" spans="6:21" x14ac:dyDescent="0.25">
      <c r="F6647" s="24"/>
      <c r="G6647" s="34">
        <v>40455.874999983884</v>
      </c>
      <c r="H6647" s="16">
        <v>581</v>
      </c>
      <c r="J6647" s="19">
        <v>58.1</v>
      </c>
      <c r="K6647" s="25">
        <f t="shared" si="710"/>
        <v>14.5</v>
      </c>
      <c r="L6647" s="16">
        <v>521</v>
      </c>
      <c r="N6647">
        <v>52.1</v>
      </c>
      <c r="O6647" s="26">
        <f t="shared" si="711"/>
        <v>11.2</v>
      </c>
      <c r="P6647" s="11">
        <f t="shared" si="716"/>
        <v>0.80638612139566435</v>
      </c>
      <c r="Q6647" s="12">
        <f t="shared" si="712"/>
        <v>100956491.42354631</v>
      </c>
      <c r="R6647" s="13">
        <f t="shared" si="713"/>
        <v>125196216.48350596</v>
      </c>
      <c r="S6647" s="14">
        <v>55</v>
      </c>
      <c r="T6647" s="14">
        <f t="shared" si="714"/>
        <v>5.5</v>
      </c>
      <c r="U6647" s="15">
        <f t="shared" si="715"/>
        <v>133318487.83</v>
      </c>
    </row>
    <row r="6648" spans="6:21" x14ac:dyDescent="0.25">
      <c r="F6648" s="24"/>
      <c r="G6648" s="34">
        <v>40455.916666650548</v>
      </c>
      <c r="H6648" s="16">
        <v>572</v>
      </c>
      <c r="J6648" s="19">
        <v>57.2</v>
      </c>
      <c r="K6648" s="25">
        <f t="shared" si="710"/>
        <v>14</v>
      </c>
      <c r="L6648" s="16">
        <v>517</v>
      </c>
      <c r="N6648">
        <v>51.7</v>
      </c>
      <c r="O6648" s="26">
        <f t="shared" si="711"/>
        <v>10.9</v>
      </c>
      <c r="P6648" s="11">
        <f t="shared" si="716"/>
        <v>0.81646890786586912</v>
      </c>
      <c r="Q6648" s="12">
        <f t="shared" si="712"/>
        <v>73175196.902302474</v>
      </c>
      <c r="R6648" s="13">
        <f t="shared" si="713"/>
        <v>89623984.694740906</v>
      </c>
      <c r="S6648" s="14">
        <v>53</v>
      </c>
      <c r="T6648" s="14">
        <f t="shared" si="714"/>
        <v>5.3</v>
      </c>
      <c r="U6648" s="15">
        <f t="shared" si="715"/>
        <v>87178575.299999997</v>
      </c>
    </row>
    <row r="6649" spans="6:21" x14ac:dyDescent="0.25">
      <c r="F6649" s="24"/>
      <c r="G6649" s="34">
        <v>40455.958333317212</v>
      </c>
      <c r="H6649" s="16">
        <v>563</v>
      </c>
      <c r="J6649" s="19">
        <v>56.3</v>
      </c>
      <c r="K6649" s="25">
        <f t="shared" si="710"/>
        <v>13.5</v>
      </c>
      <c r="L6649" s="16">
        <v>514</v>
      </c>
      <c r="N6649">
        <v>51.4</v>
      </c>
      <c r="O6649" s="26">
        <f t="shared" si="711"/>
        <v>10.8</v>
      </c>
      <c r="P6649" s="11">
        <f t="shared" si="716"/>
        <v>0.83784881051293147</v>
      </c>
      <c r="Q6649" s="12">
        <f t="shared" si="712"/>
        <v>65731536.364474013</v>
      </c>
      <c r="R6649" s="13">
        <f t="shared" si="713"/>
        <v>78452741.759259805</v>
      </c>
      <c r="S6649" s="14">
        <v>52</v>
      </c>
      <c r="T6649" s="14">
        <f t="shared" si="714"/>
        <v>5.2</v>
      </c>
      <c r="U6649" s="15">
        <f t="shared" si="715"/>
        <v>66150268.053000003</v>
      </c>
    </row>
    <row r="6650" spans="6:21" x14ac:dyDescent="0.25">
      <c r="F6650" s="24"/>
      <c r="G6650" s="34">
        <v>40455.999999983876</v>
      </c>
      <c r="H6650" s="16">
        <v>556</v>
      </c>
      <c r="J6650" s="19">
        <v>55.6</v>
      </c>
      <c r="K6650" s="25">
        <f t="shared" si="710"/>
        <v>13.1</v>
      </c>
      <c r="L6650" s="16">
        <v>510</v>
      </c>
      <c r="N6650">
        <v>51</v>
      </c>
      <c r="O6650" s="26">
        <f t="shared" si="711"/>
        <v>10.6</v>
      </c>
      <c r="P6650" s="11">
        <f t="shared" si="716"/>
        <v>0.84860905371861539</v>
      </c>
      <c r="Q6650" s="12">
        <f t="shared" si="712"/>
        <v>53038783.006298602</v>
      </c>
      <c r="R6650" s="13">
        <f t="shared" si="713"/>
        <v>62500845.087478146</v>
      </c>
      <c r="S6650" s="14">
        <v>51</v>
      </c>
      <c r="T6650" s="14">
        <f t="shared" si="714"/>
        <v>5.0999999999999996</v>
      </c>
      <c r="U6650" s="15">
        <f t="shared" si="715"/>
        <v>48256516.614</v>
      </c>
    </row>
    <row r="6651" spans="6:21" x14ac:dyDescent="0.25">
      <c r="F6651" s="24"/>
      <c r="G6651" s="34">
        <v>40456.041666650541</v>
      </c>
      <c r="H6651" s="16">
        <v>550</v>
      </c>
      <c r="J6651" s="19">
        <v>55</v>
      </c>
      <c r="K6651" s="25">
        <f t="shared" si="710"/>
        <v>12.8</v>
      </c>
      <c r="L6651" s="16">
        <v>508</v>
      </c>
      <c r="N6651">
        <v>50.8</v>
      </c>
      <c r="O6651" s="26">
        <f t="shared" si="711"/>
        <v>10.4</v>
      </c>
      <c r="P6651" s="11">
        <f t="shared" si="716"/>
        <v>0.85394521629996456</v>
      </c>
      <c r="Q6651" s="12">
        <f t="shared" si="712"/>
        <v>42796999.102391973</v>
      </c>
      <c r="R6651" s="13">
        <f t="shared" si="713"/>
        <v>50116797.056169361</v>
      </c>
      <c r="S6651" s="14">
        <v>50</v>
      </c>
      <c r="T6651" s="14">
        <f t="shared" si="714"/>
        <v>5</v>
      </c>
      <c r="U6651" s="15">
        <f t="shared" si="715"/>
        <v>36598989.769000001</v>
      </c>
    </row>
    <row r="6652" spans="6:21" x14ac:dyDescent="0.25">
      <c r="F6652" s="24"/>
      <c r="G6652" s="34">
        <v>40456.083333317205</v>
      </c>
      <c r="H6652" s="16">
        <v>543</v>
      </c>
      <c r="J6652" s="19">
        <v>54.3</v>
      </c>
      <c r="K6652" s="25">
        <f t="shared" si="710"/>
        <v>12.4</v>
      </c>
      <c r="L6652" s="16">
        <v>503</v>
      </c>
      <c r="N6652">
        <v>50.3</v>
      </c>
      <c r="O6652" s="26">
        <f t="shared" si="711"/>
        <v>10.199999999999999</v>
      </c>
      <c r="P6652" s="11">
        <f t="shared" si="716"/>
        <v>0.86500148265836929</v>
      </c>
      <c r="Q6652" s="12">
        <f t="shared" si="712"/>
        <v>34532902.686561018</v>
      </c>
      <c r="R6652" s="13">
        <f t="shared" si="713"/>
        <v>39922362.42235405</v>
      </c>
      <c r="S6652" s="14">
        <v>48</v>
      </c>
      <c r="T6652" s="14">
        <f t="shared" si="714"/>
        <v>4.8</v>
      </c>
      <c r="U6652" s="15">
        <f t="shared" si="715"/>
        <v>25869406.732000001</v>
      </c>
    </row>
    <row r="6653" spans="6:21" x14ac:dyDescent="0.25">
      <c r="F6653" s="24"/>
      <c r="G6653" s="34">
        <v>40456.124999983869</v>
      </c>
      <c r="H6653" s="16">
        <v>540</v>
      </c>
      <c r="J6653" s="19">
        <v>54</v>
      </c>
      <c r="K6653" s="25">
        <f t="shared" si="710"/>
        <v>12.2</v>
      </c>
      <c r="L6653" s="16">
        <v>501</v>
      </c>
      <c r="N6653">
        <v>50.1</v>
      </c>
      <c r="O6653" s="26">
        <f t="shared" si="711"/>
        <v>10.1</v>
      </c>
      <c r="P6653" s="11">
        <f t="shared" si="716"/>
        <v>0.87060358533281812</v>
      </c>
      <c r="Q6653" s="12">
        <f t="shared" si="712"/>
        <v>31020083.919187993</v>
      </c>
      <c r="R6653" s="13">
        <f t="shared" si="713"/>
        <v>35630549.243981689</v>
      </c>
      <c r="S6653" s="14">
        <v>47</v>
      </c>
      <c r="T6653" s="14">
        <f t="shared" si="714"/>
        <v>4.7</v>
      </c>
      <c r="U6653" s="15">
        <f t="shared" si="715"/>
        <v>21669187.026999999</v>
      </c>
    </row>
    <row r="6654" spans="6:21" x14ac:dyDescent="0.25">
      <c r="F6654" s="24"/>
      <c r="G6654" s="34">
        <v>40456.166666650533</v>
      </c>
      <c r="H6654" s="16">
        <v>536</v>
      </c>
      <c r="J6654" s="19">
        <v>53.6</v>
      </c>
      <c r="K6654" s="25">
        <f t="shared" si="710"/>
        <v>12</v>
      </c>
      <c r="L6654" s="16">
        <v>499</v>
      </c>
      <c r="N6654">
        <v>49.9</v>
      </c>
      <c r="O6654" s="26">
        <f t="shared" si="711"/>
        <v>9.9</v>
      </c>
      <c r="P6654" s="11">
        <f t="shared" si="716"/>
        <v>0.87039437193879665</v>
      </c>
      <c r="Q6654" s="12">
        <f t="shared" si="712"/>
        <v>25030108.694008969</v>
      </c>
      <c r="R6654" s="13">
        <f t="shared" si="713"/>
        <v>28757204.206473209</v>
      </c>
      <c r="S6654" s="14">
        <v>47</v>
      </c>
      <c r="T6654" s="14">
        <f t="shared" si="714"/>
        <v>4.7</v>
      </c>
      <c r="U6654" s="15">
        <f t="shared" si="715"/>
        <v>17517348.909000002</v>
      </c>
    </row>
    <row r="6655" spans="6:21" x14ac:dyDescent="0.25">
      <c r="F6655" s="24"/>
      <c r="G6655" s="34">
        <v>40456.208333317198</v>
      </c>
      <c r="H6655" s="16">
        <v>533</v>
      </c>
      <c r="J6655" s="19">
        <v>53.3</v>
      </c>
      <c r="K6655" s="25">
        <f t="shared" si="710"/>
        <v>11.8</v>
      </c>
      <c r="L6655" s="16">
        <v>496</v>
      </c>
      <c r="N6655">
        <v>49.6</v>
      </c>
      <c r="O6655" s="26">
        <f t="shared" si="711"/>
        <v>9.8000000000000007</v>
      </c>
      <c r="P6655" s="11">
        <f t="shared" si="716"/>
        <v>0.87605415390536667</v>
      </c>
      <c r="Q6655" s="12">
        <f t="shared" si="712"/>
        <v>22483950.42959179</v>
      </c>
      <c r="R6655" s="13">
        <f t="shared" si="713"/>
        <v>25665023.479839075</v>
      </c>
      <c r="S6655" s="14">
        <v>47</v>
      </c>
      <c r="T6655" s="14">
        <f t="shared" si="714"/>
        <v>4.7</v>
      </c>
      <c r="U6655" s="15">
        <f t="shared" si="715"/>
        <v>14951043.335999999</v>
      </c>
    </row>
    <row r="6656" spans="6:21" x14ac:dyDescent="0.25">
      <c r="F6656" s="24"/>
      <c r="G6656" s="34">
        <v>40456.249999983862</v>
      </c>
      <c r="H6656" s="16">
        <v>543</v>
      </c>
      <c r="J6656" s="19">
        <v>54.3</v>
      </c>
      <c r="K6656" s="25">
        <f t="shared" si="710"/>
        <v>12.4</v>
      </c>
      <c r="L6656" s="16">
        <v>502</v>
      </c>
      <c r="N6656">
        <v>50.2</v>
      </c>
      <c r="O6656" s="26">
        <f t="shared" si="711"/>
        <v>10.1</v>
      </c>
      <c r="P6656" s="11">
        <f t="shared" si="716"/>
        <v>0.85922475225236417</v>
      </c>
      <c r="Q6656" s="12">
        <f t="shared" si="712"/>
        <v>31020083.919187993</v>
      </c>
      <c r="R6656" s="13">
        <f t="shared" si="713"/>
        <v>36102409.570804633</v>
      </c>
      <c r="S6656" s="14">
        <v>50</v>
      </c>
      <c r="T6656" s="14">
        <f t="shared" si="714"/>
        <v>5</v>
      </c>
      <c r="U6656" s="15">
        <f t="shared" si="715"/>
        <v>25411628.258000001</v>
      </c>
    </row>
    <row r="6657" spans="6:21" x14ac:dyDescent="0.25">
      <c r="F6657" s="24"/>
      <c r="G6657" s="34">
        <v>40456.291666650526</v>
      </c>
      <c r="H6657" s="16">
        <v>581</v>
      </c>
      <c r="J6657" s="19">
        <v>58.1</v>
      </c>
      <c r="K6657" s="25">
        <f t="shared" si="710"/>
        <v>14.5</v>
      </c>
      <c r="L6657" s="16">
        <v>514</v>
      </c>
      <c r="N6657">
        <v>51.4</v>
      </c>
      <c r="O6657" s="26">
        <f t="shared" si="711"/>
        <v>10.8</v>
      </c>
      <c r="P6657" s="11">
        <f t="shared" si="716"/>
        <v>0.78520382004823119</v>
      </c>
      <c r="Q6657" s="12">
        <f t="shared" si="712"/>
        <v>65731536.364474013</v>
      </c>
      <c r="R6657" s="13">
        <f t="shared" si="713"/>
        <v>83712705.779292375</v>
      </c>
      <c r="S6657" s="14">
        <v>50</v>
      </c>
      <c r="T6657" s="14">
        <f t="shared" si="714"/>
        <v>5</v>
      </c>
      <c r="U6657" s="15">
        <f t="shared" si="715"/>
        <v>89905847.074000001</v>
      </c>
    </row>
    <row r="6658" spans="6:21" x14ac:dyDescent="0.25">
      <c r="F6658" s="24"/>
      <c r="G6658" s="34">
        <v>40456.33333331719</v>
      </c>
      <c r="H6658" s="16">
        <v>616</v>
      </c>
      <c r="J6658" s="19">
        <v>61.6</v>
      </c>
      <c r="K6658" s="25">
        <f t="shared" si="710"/>
        <v>16.399999999999999</v>
      </c>
      <c r="L6658" s="16">
        <v>516</v>
      </c>
      <c r="N6658">
        <v>51.6</v>
      </c>
      <c r="O6658" s="26">
        <f t="shared" si="711"/>
        <v>10.9</v>
      </c>
      <c r="P6658" s="11">
        <f t="shared" si="716"/>
        <v>0.69974528287439908</v>
      </c>
      <c r="Q6658" s="12">
        <f t="shared" si="712"/>
        <v>73175196.902302474</v>
      </c>
      <c r="R6658" s="13">
        <f t="shared" si="713"/>
        <v>104574048.14751294</v>
      </c>
      <c r="S6658" s="14">
        <v>54</v>
      </c>
      <c r="T6658" s="14">
        <f t="shared" si="714"/>
        <v>5.4</v>
      </c>
      <c r="U6658" s="15">
        <f t="shared" si="715"/>
        <v>169553796.72400001</v>
      </c>
    </row>
    <row r="6659" spans="6:21" x14ac:dyDescent="0.25">
      <c r="F6659" s="24"/>
      <c r="G6659" s="34">
        <v>40456.374999983855</v>
      </c>
      <c r="H6659" s="16">
        <v>643</v>
      </c>
      <c r="J6659" s="19">
        <v>64.3</v>
      </c>
      <c r="K6659" s="25">
        <f t="shared" ref="K6659:K6722" si="717">ROUND((J6659-32)/1.8,1)</f>
        <v>17.899999999999999</v>
      </c>
      <c r="L6659" s="16">
        <v>512</v>
      </c>
      <c r="N6659">
        <v>51.2</v>
      </c>
      <c r="O6659" s="26">
        <f t="shared" ref="O6659:O6722" si="718">ROUND((N6659-32)/1.8,1)</f>
        <v>10.7</v>
      </c>
      <c r="P6659" s="11">
        <f t="shared" si="716"/>
        <v>0.62793612553625622</v>
      </c>
      <c r="Q6659" s="12">
        <f t="shared" ref="Q6659:Q6722" si="719">611*EXP(17.27*O6659/237.3+O6659)</f>
        <v>59045073.409268878</v>
      </c>
      <c r="R6659" s="13">
        <f t="shared" ref="R6659:R6722" si="720">Q6659/P6659</f>
        <v>94030381.448183924</v>
      </c>
      <c r="S6659" s="14">
        <v>66</v>
      </c>
      <c r="T6659" s="14">
        <f t="shared" si="714"/>
        <v>6.6</v>
      </c>
      <c r="U6659" s="15">
        <f t="shared" si="715"/>
        <v>230903033.05700001</v>
      </c>
    </row>
    <row r="6660" spans="6:21" x14ac:dyDescent="0.25">
      <c r="F6660" s="24"/>
      <c r="G6660" s="34">
        <v>40456.416666650519</v>
      </c>
      <c r="H6660" s="16">
        <v>664</v>
      </c>
      <c r="J6660" s="19">
        <v>66.400000000000006</v>
      </c>
      <c r="K6660" s="25">
        <f t="shared" si="717"/>
        <v>19.100000000000001</v>
      </c>
      <c r="L6660" s="16">
        <v>509</v>
      </c>
      <c r="N6660">
        <v>50.9</v>
      </c>
      <c r="O6660" s="26">
        <f t="shared" si="718"/>
        <v>10.5</v>
      </c>
      <c r="P6660" s="11">
        <f t="shared" si="716"/>
        <v>0.57474598955512379</v>
      </c>
      <c r="Q6660" s="12">
        <f t="shared" si="719"/>
        <v>47643475.405479439</v>
      </c>
      <c r="R6660" s="13">
        <f t="shared" si="720"/>
        <v>82894837.495703757</v>
      </c>
      <c r="S6660" s="14">
        <v>80</v>
      </c>
      <c r="T6660" s="14">
        <f t="shared" si="714"/>
        <v>8</v>
      </c>
      <c r="U6660" s="15">
        <f t="shared" si="715"/>
        <v>282010896.722</v>
      </c>
    </row>
    <row r="6661" spans="6:21" x14ac:dyDescent="0.25">
      <c r="F6661" s="24"/>
      <c r="G6661" s="34">
        <v>40456.458333317183</v>
      </c>
      <c r="H6661" s="16">
        <v>680</v>
      </c>
      <c r="J6661" s="19">
        <v>68</v>
      </c>
      <c r="K6661" s="25">
        <f t="shared" si="717"/>
        <v>20</v>
      </c>
      <c r="L6661" s="16">
        <v>506</v>
      </c>
      <c r="N6661">
        <v>50.6</v>
      </c>
      <c r="O6661" s="26">
        <f t="shared" si="718"/>
        <v>10.3</v>
      </c>
      <c r="P6661" s="11">
        <f t="shared" si="716"/>
        <v>0.53627429303659979</v>
      </c>
      <c r="Q6661" s="12">
        <f t="shared" si="719"/>
        <v>38443524.88104783</v>
      </c>
      <c r="R6661" s="13">
        <f t="shared" si="720"/>
        <v>71686309.37605679</v>
      </c>
      <c r="S6661" s="14">
        <v>90</v>
      </c>
      <c r="T6661" s="14">
        <f t="shared" ref="T6661:T6724" si="721">S6661/10</f>
        <v>9</v>
      </c>
      <c r="U6661" s="15">
        <f t="shared" ref="U6661:U6724" si="722">ROUND(T6661*(1-P6661)*R6661,3)</f>
        <v>299185060.45499998</v>
      </c>
    </row>
    <row r="6662" spans="6:21" x14ac:dyDescent="0.25">
      <c r="F6662" s="24"/>
      <c r="G6662" s="34">
        <v>40456.499999983847</v>
      </c>
      <c r="H6662" s="16">
        <v>690</v>
      </c>
      <c r="J6662" s="19">
        <v>69</v>
      </c>
      <c r="K6662" s="25">
        <f t="shared" si="717"/>
        <v>20.6</v>
      </c>
      <c r="L6662" s="16">
        <v>505</v>
      </c>
      <c r="N6662">
        <v>50.5</v>
      </c>
      <c r="O6662" s="26">
        <f t="shared" si="718"/>
        <v>10.3</v>
      </c>
      <c r="P6662" s="11">
        <f t="shared" si="716"/>
        <v>0.51676616623155247</v>
      </c>
      <c r="Q6662" s="12">
        <f t="shared" si="719"/>
        <v>38443524.88104783</v>
      </c>
      <c r="R6662" s="13">
        <f t="shared" si="720"/>
        <v>74392495.858217746</v>
      </c>
      <c r="S6662" s="14">
        <v>96</v>
      </c>
      <c r="T6662" s="14">
        <f t="shared" si="721"/>
        <v>9.6</v>
      </c>
      <c r="U6662" s="15">
        <f t="shared" si="722"/>
        <v>345110121.38099998</v>
      </c>
    </row>
    <row r="6663" spans="6:21" x14ac:dyDescent="0.25">
      <c r="F6663" s="24"/>
      <c r="G6663" s="34">
        <v>40456.541666650512</v>
      </c>
      <c r="H6663" s="16">
        <v>695</v>
      </c>
      <c r="J6663" s="19">
        <v>69.5</v>
      </c>
      <c r="K6663" s="25">
        <f t="shared" si="717"/>
        <v>20.8</v>
      </c>
      <c r="L6663" s="16">
        <v>503</v>
      </c>
      <c r="N6663">
        <v>50.3</v>
      </c>
      <c r="O6663" s="26">
        <f t="shared" si="718"/>
        <v>10.199999999999999</v>
      </c>
      <c r="P6663" s="11">
        <f t="shared" si="716"/>
        <v>0.50703586200260242</v>
      </c>
      <c r="Q6663" s="12">
        <f t="shared" si="719"/>
        <v>34532902.686561018</v>
      </c>
      <c r="R6663" s="13">
        <f t="shared" si="720"/>
        <v>68107416.603963554</v>
      </c>
      <c r="S6663" s="14">
        <v>97</v>
      </c>
      <c r="T6663" s="14">
        <f t="shared" si="721"/>
        <v>9.6999999999999993</v>
      </c>
      <c r="U6663" s="15">
        <f t="shared" si="722"/>
        <v>325672784.99900001</v>
      </c>
    </row>
    <row r="6664" spans="6:21" x14ac:dyDescent="0.25">
      <c r="F6664" s="24"/>
      <c r="G6664" s="34">
        <v>40456.583333317176</v>
      </c>
      <c r="H6664" s="16">
        <v>695</v>
      </c>
      <c r="J6664" s="19">
        <v>69.5</v>
      </c>
      <c r="K6664" s="25">
        <f t="shared" si="717"/>
        <v>20.8</v>
      </c>
      <c r="L6664" s="16">
        <v>504</v>
      </c>
      <c r="N6664">
        <v>50.4</v>
      </c>
      <c r="O6664" s="26">
        <f t="shared" si="718"/>
        <v>10.199999999999999</v>
      </c>
      <c r="P6664" s="11">
        <f t="shared" si="716"/>
        <v>0.50703586200260242</v>
      </c>
      <c r="Q6664" s="12">
        <f t="shared" si="719"/>
        <v>34532902.686561018</v>
      </c>
      <c r="R6664" s="13">
        <f t="shared" si="720"/>
        <v>68107416.603963554</v>
      </c>
      <c r="S6664" s="14">
        <v>97</v>
      </c>
      <c r="T6664" s="14">
        <f t="shared" si="721"/>
        <v>9.6999999999999993</v>
      </c>
      <c r="U6664" s="15">
        <f t="shared" si="722"/>
        <v>325672784.99900001</v>
      </c>
    </row>
    <row r="6665" spans="6:21" x14ac:dyDescent="0.25">
      <c r="F6665" s="24"/>
      <c r="G6665" s="34">
        <v>40456.62499998384</v>
      </c>
      <c r="H6665" s="16">
        <v>688</v>
      </c>
      <c r="J6665" s="19">
        <v>68.8</v>
      </c>
      <c r="K6665" s="25">
        <f t="shared" si="717"/>
        <v>20.399999999999999</v>
      </c>
      <c r="L6665" s="16">
        <v>505</v>
      </c>
      <c r="N6665">
        <v>50.5</v>
      </c>
      <c r="O6665" s="26">
        <f t="shared" si="718"/>
        <v>10.3</v>
      </c>
      <c r="P6665" s="11">
        <f t="shared" si="716"/>
        <v>0.52317869199104705</v>
      </c>
      <c r="Q6665" s="12">
        <f t="shared" si="719"/>
        <v>38443524.88104783</v>
      </c>
      <c r="R6665" s="13">
        <f t="shared" si="720"/>
        <v>73480677.767560333</v>
      </c>
      <c r="S6665" s="14">
        <v>98</v>
      </c>
      <c r="T6665" s="14">
        <f t="shared" si="721"/>
        <v>9.8000000000000007</v>
      </c>
      <c r="U6665" s="15">
        <f t="shared" si="722"/>
        <v>343364098.28799999</v>
      </c>
    </row>
    <row r="6666" spans="6:21" x14ac:dyDescent="0.25">
      <c r="F6666" s="24"/>
      <c r="G6666" s="34">
        <v>40456.666666650504</v>
      </c>
      <c r="H6666" s="16">
        <v>670</v>
      </c>
      <c r="J6666" s="19">
        <v>67</v>
      </c>
      <c r="K6666" s="25">
        <f t="shared" si="717"/>
        <v>19.399999999999999</v>
      </c>
      <c r="L6666" s="16">
        <v>509</v>
      </c>
      <c r="N6666">
        <v>50.9</v>
      </c>
      <c r="O6666" s="26">
        <f t="shared" si="718"/>
        <v>10.5</v>
      </c>
      <c r="P6666" s="11">
        <f t="shared" si="716"/>
        <v>0.56410961843434193</v>
      </c>
      <c r="Q6666" s="12">
        <f t="shared" si="719"/>
        <v>47643475.405479439</v>
      </c>
      <c r="R6666" s="13">
        <f t="shared" si="720"/>
        <v>84457832.039296761</v>
      </c>
      <c r="S6666" s="14">
        <v>99</v>
      </c>
      <c r="T6666" s="14">
        <f t="shared" si="721"/>
        <v>9.9</v>
      </c>
      <c r="U6666" s="15">
        <f t="shared" si="722"/>
        <v>364462130.67500001</v>
      </c>
    </row>
    <row r="6667" spans="6:21" x14ac:dyDescent="0.25">
      <c r="F6667" s="24"/>
      <c r="G6667" s="34">
        <v>40456.708333317169</v>
      </c>
      <c r="H6667" s="16">
        <v>637</v>
      </c>
      <c r="J6667" s="19">
        <v>63.7</v>
      </c>
      <c r="K6667" s="25">
        <f t="shared" si="717"/>
        <v>17.600000000000001</v>
      </c>
      <c r="L6667" s="16">
        <v>515</v>
      </c>
      <c r="N6667">
        <v>51.5</v>
      </c>
      <c r="O6667" s="26">
        <f t="shared" si="718"/>
        <v>10.8</v>
      </c>
      <c r="P6667" s="11">
        <f t="shared" si="716"/>
        <v>0.64419835336708819</v>
      </c>
      <c r="Q6667" s="12">
        <f t="shared" si="719"/>
        <v>65731536.364474013</v>
      </c>
      <c r="R6667" s="13">
        <f t="shared" si="720"/>
        <v>102036175.69170925</v>
      </c>
      <c r="S6667" s="14">
        <v>94</v>
      </c>
      <c r="T6667" s="14">
        <f t="shared" si="721"/>
        <v>9.4</v>
      </c>
      <c r="U6667" s="15">
        <f t="shared" si="722"/>
        <v>341263609.676</v>
      </c>
    </row>
    <row r="6668" spans="6:21" x14ac:dyDescent="0.25">
      <c r="F6668" s="24"/>
      <c r="G6668" s="34">
        <v>40456.749999983833</v>
      </c>
      <c r="H6668" s="16">
        <v>614</v>
      </c>
      <c r="J6668" s="19">
        <v>61.4</v>
      </c>
      <c r="K6668" s="25">
        <f t="shared" si="717"/>
        <v>16.3</v>
      </c>
      <c r="L6668" s="16">
        <v>518</v>
      </c>
      <c r="N6668">
        <v>51.8</v>
      </c>
      <c r="O6668" s="26">
        <f t="shared" si="718"/>
        <v>11</v>
      </c>
      <c r="P6668" s="11">
        <f t="shared" si="716"/>
        <v>0.70892066796104314</v>
      </c>
      <c r="Q6668" s="12">
        <f t="shared" si="719"/>
        <v>81461802.626976922</v>
      </c>
      <c r="R6668" s="13">
        <f t="shared" si="720"/>
        <v>114909617.26545888</v>
      </c>
      <c r="S6668" s="14">
        <v>80</v>
      </c>
      <c r="T6668" s="14">
        <f t="shared" si="721"/>
        <v>8</v>
      </c>
      <c r="U6668" s="15">
        <f t="shared" si="722"/>
        <v>267582517.10800001</v>
      </c>
    </row>
    <row r="6669" spans="6:21" x14ac:dyDescent="0.25">
      <c r="F6669" s="24"/>
      <c r="G6669" s="34">
        <v>40456.791666650497</v>
      </c>
      <c r="H6669" s="16">
        <v>598</v>
      </c>
      <c r="J6669" s="19">
        <v>59.8</v>
      </c>
      <c r="K6669" s="25">
        <f t="shared" si="717"/>
        <v>15.4</v>
      </c>
      <c r="L6669" s="16">
        <v>519</v>
      </c>
      <c r="N6669">
        <v>51.9</v>
      </c>
      <c r="O6669" s="26">
        <f t="shared" si="718"/>
        <v>11.1</v>
      </c>
      <c r="P6669" s="11">
        <f t="shared" si="716"/>
        <v>0.75593101549822761</v>
      </c>
      <c r="Q6669" s="12">
        <f t="shared" si="719"/>
        <v>90686811.490188673</v>
      </c>
      <c r="R6669" s="13">
        <f t="shared" si="720"/>
        <v>119967046.76870254</v>
      </c>
      <c r="S6669" s="14">
        <v>61</v>
      </c>
      <c r="T6669" s="14">
        <f t="shared" si="721"/>
        <v>6.1</v>
      </c>
      <c r="U6669" s="15">
        <f t="shared" si="722"/>
        <v>178609435.199</v>
      </c>
    </row>
    <row r="6670" spans="6:21" x14ac:dyDescent="0.25">
      <c r="F6670" s="24"/>
      <c r="G6670" s="34">
        <v>40456.833333317161</v>
      </c>
      <c r="H6670" s="16">
        <v>585</v>
      </c>
      <c r="J6670" s="19">
        <v>58.5</v>
      </c>
      <c r="K6670" s="25">
        <f t="shared" si="717"/>
        <v>14.7</v>
      </c>
      <c r="L6670" s="16">
        <v>518</v>
      </c>
      <c r="N6670">
        <v>51.8</v>
      </c>
      <c r="O6670" s="26">
        <f t="shared" si="718"/>
        <v>11</v>
      </c>
      <c r="P6670" s="11">
        <f t="shared" si="716"/>
        <v>0.78552059540126362</v>
      </c>
      <c r="Q6670" s="12">
        <f t="shared" si="719"/>
        <v>81461802.626976922</v>
      </c>
      <c r="R6670" s="13">
        <f t="shared" si="720"/>
        <v>103704222.5294732</v>
      </c>
      <c r="S6670" s="14">
        <v>56</v>
      </c>
      <c r="T6670" s="14">
        <f t="shared" si="721"/>
        <v>5.6</v>
      </c>
      <c r="U6670" s="15">
        <f t="shared" si="722"/>
        <v>124557551.454</v>
      </c>
    </row>
    <row r="6671" spans="6:21" x14ac:dyDescent="0.25">
      <c r="F6671" s="24"/>
      <c r="G6671" s="34">
        <v>40456.874999983826</v>
      </c>
      <c r="H6671" s="16">
        <v>575</v>
      </c>
      <c r="J6671" s="19">
        <v>57.5</v>
      </c>
      <c r="K6671" s="25">
        <f t="shared" si="717"/>
        <v>14.2</v>
      </c>
      <c r="L6671" s="16">
        <v>515</v>
      </c>
      <c r="N6671">
        <v>51.5</v>
      </c>
      <c r="O6671" s="26">
        <f t="shared" si="718"/>
        <v>10.8</v>
      </c>
      <c r="P6671" s="11">
        <f t="shared" si="716"/>
        <v>0.80059679494670077</v>
      </c>
      <c r="Q6671" s="12">
        <f t="shared" si="719"/>
        <v>65731536.364474013</v>
      </c>
      <c r="R6671" s="13">
        <f t="shared" si="720"/>
        <v>82103172.007889494</v>
      </c>
      <c r="S6671" s="14">
        <v>53</v>
      </c>
      <c r="T6671" s="14">
        <f t="shared" si="721"/>
        <v>5.3</v>
      </c>
      <c r="U6671" s="15">
        <f t="shared" si="722"/>
        <v>86769668.909999996</v>
      </c>
    </row>
    <row r="6672" spans="6:21" x14ac:dyDescent="0.25">
      <c r="F6672" s="24"/>
      <c r="G6672" s="34">
        <v>40456.91666665049</v>
      </c>
      <c r="H6672" s="16">
        <v>567</v>
      </c>
      <c r="J6672" s="19">
        <v>56.7</v>
      </c>
      <c r="K6672" s="25">
        <f t="shared" si="717"/>
        <v>13.7</v>
      </c>
      <c r="L6672" s="16">
        <v>511</v>
      </c>
      <c r="N6672">
        <v>51.1</v>
      </c>
      <c r="O6672" s="26">
        <f t="shared" si="718"/>
        <v>10.6</v>
      </c>
      <c r="P6672" s="11">
        <f t="shared" si="716"/>
        <v>0.81604989577321774</v>
      </c>
      <c r="Q6672" s="12">
        <f t="shared" si="719"/>
        <v>53038783.006298602</v>
      </c>
      <c r="R6672" s="13">
        <f t="shared" si="720"/>
        <v>64994534.379596576</v>
      </c>
      <c r="S6672" s="14">
        <v>52</v>
      </c>
      <c r="T6672" s="14">
        <f t="shared" si="721"/>
        <v>5.2</v>
      </c>
      <c r="U6672" s="15">
        <f t="shared" si="722"/>
        <v>62169907.141000003</v>
      </c>
    </row>
    <row r="6673" spans="6:21" x14ac:dyDescent="0.25">
      <c r="F6673" s="24"/>
      <c r="G6673" s="34">
        <v>40456.958333317154</v>
      </c>
      <c r="H6673" s="16">
        <v>558</v>
      </c>
      <c r="J6673" s="19">
        <v>55.8</v>
      </c>
      <c r="K6673" s="25">
        <f t="shared" si="717"/>
        <v>13.2</v>
      </c>
      <c r="L6673" s="16">
        <v>509</v>
      </c>
      <c r="N6673">
        <v>50.9</v>
      </c>
      <c r="O6673" s="26">
        <f t="shared" si="718"/>
        <v>10.5</v>
      </c>
      <c r="P6673" s="11">
        <f t="shared" si="716"/>
        <v>0.83747048183262052</v>
      </c>
      <c r="Q6673" s="12">
        <f t="shared" si="719"/>
        <v>47643475.405479439</v>
      </c>
      <c r="R6673" s="13">
        <f t="shared" si="720"/>
        <v>56889736.93881382</v>
      </c>
      <c r="S6673" s="14">
        <v>51</v>
      </c>
      <c r="T6673" s="14">
        <f t="shared" si="721"/>
        <v>5.0999999999999996</v>
      </c>
      <c r="U6673" s="15">
        <f t="shared" si="722"/>
        <v>47155933.82</v>
      </c>
    </row>
    <row r="6674" spans="6:21" x14ac:dyDescent="0.25">
      <c r="F6674" s="24"/>
      <c r="G6674" s="34">
        <v>40456.999999983818</v>
      </c>
      <c r="H6674" s="16">
        <v>551</v>
      </c>
      <c r="J6674" s="19">
        <v>55.1</v>
      </c>
      <c r="K6674" s="25">
        <f t="shared" si="717"/>
        <v>12.8</v>
      </c>
      <c r="L6674" s="16">
        <v>504</v>
      </c>
      <c r="N6674">
        <v>50.4</v>
      </c>
      <c r="O6674" s="26">
        <f t="shared" si="718"/>
        <v>10.199999999999999</v>
      </c>
      <c r="P6674" s="11">
        <f t="shared" si="716"/>
        <v>0.84259120751200112</v>
      </c>
      <c r="Q6674" s="12">
        <f t="shared" si="719"/>
        <v>34532902.686561018</v>
      </c>
      <c r="R6674" s="13">
        <f t="shared" si="720"/>
        <v>40984171.658436351</v>
      </c>
      <c r="S6674" s="14">
        <v>50</v>
      </c>
      <c r="T6674" s="14">
        <f t="shared" si="721"/>
        <v>5</v>
      </c>
      <c r="U6674" s="15">
        <f t="shared" si="722"/>
        <v>32256344.859000001</v>
      </c>
    </row>
    <row r="6675" spans="6:21" x14ac:dyDescent="0.25">
      <c r="F6675" s="24"/>
      <c r="G6675" s="34">
        <v>40457.041666650483</v>
      </c>
      <c r="H6675" s="16">
        <v>545</v>
      </c>
      <c r="J6675" s="19">
        <v>54.5</v>
      </c>
      <c r="K6675" s="25">
        <f t="shared" si="717"/>
        <v>12.5</v>
      </c>
      <c r="L6675" s="16">
        <v>502</v>
      </c>
      <c r="N6675">
        <v>50.2</v>
      </c>
      <c r="O6675" s="26">
        <f t="shared" si="718"/>
        <v>10.1</v>
      </c>
      <c r="P6675" s="11">
        <f t="shared" si="716"/>
        <v>0.85359797196103349</v>
      </c>
      <c r="Q6675" s="12">
        <f t="shared" si="719"/>
        <v>31020083.919187993</v>
      </c>
      <c r="R6675" s="13">
        <f t="shared" si="720"/>
        <v>36340390.837531246</v>
      </c>
      <c r="S6675" s="14">
        <v>49</v>
      </c>
      <c r="T6675" s="14">
        <f t="shared" si="721"/>
        <v>4.9000000000000004</v>
      </c>
      <c r="U6675" s="15">
        <f t="shared" si="722"/>
        <v>26069503.899999999</v>
      </c>
    </row>
    <row r="6676" spans="6:21" x14ac:dyDescent="0.25">
      <c r="F6676" s="24"/>
      <c r="G6676" s="34">
        <v>40457.083333317147</v>
      </c>
      <c r="H6676" s="16">
        <v>538</v>
      </c>
      <c r="J6676" s="19">
        <v>53.8</v>
      </c>
      <c r="K6676" s="25">
        <f t="shared" si="717"/>
        <v>12.1</v>
      </c>
      <c r="L6676" s="16">
        <v>498</v>
      </c>
      <c r="N6676">
        <v>49.8</v>
      </c>
      <c r="O6676" s="26">
        <f t="shared" si="718"/>
        <v>9.9</v>
      </c>
      <c r="P6676" s="11">
        <f t="shared" si="716"/>
        <v>0.86467620375207799</v>
      </c>
      <c r="Q6676" s="12">
        <f t="shared" si="719"/>
        <v>25030108.694008969</v>
      </c>
      <c r="R6676" s="13">
        <f t="shared" si="720"/>
        <v>28947377.741397474</v>
      </c>
      <c r="S6676" s="14">
        <v>47</v>
      </c>
      <c r="T6676" s="14">
        <f t="shared" si="721"/>
        <v>4.7</v>
      </c>
      <c r="U6676" s="15">
        <f t="shared" si="722"/>
        <v>18411164.522999998</v>
      </c>
    </row>
    <row r="6677" spans="6:21" x14ac:dyDescent="0.25">
      <c r="F6677" s="24"/>
      <c r="G6677" s="34">
        <v>40457.124999983811</v>
      </c>
      <c r="H6677" s="16">
        <v>534</v>
      </c>
      <c r="J6677" s="19">
        <v>53.4</v>
      </c>
      <c r="K6677" s="25">
        <f t="shared" si="717"/>
        <v>11.9</v>
      </c>
      <c r="L6677" s="16">
        <v>496</v>
      </c>
      <c r="N6677">
        <v>49.6</v>
      </c>
      <c r="O6677" s="26">
        <f t="shared" si="718"/>
        <v>9.8000000000000007</v>
      </c>
      <c r="P6677" s="11">
        <f t="shared" si="716"/>
        <v>0.87028958984340155</v>
      </c>
      <c r="Q6677" s="12">
        <f t="shared" si="719"/>
        <v>22483950.42959179</v>
      </c>
      <c r="R6677" s="13">
        <f t="shared" si="720"/>
        <v>25835021.689317822</v>
      </c>
      <c r="S6677" s="14">
        <v>46</v>
      </c>
      <c r="T6677" s="14">
        <f t="shared" si="721"/>
        <v>4.5999999999999996</v>
      </c>
      <c r="U6677" s="15">
        <f t="shared" si="722"/>
        <v>15414927.795</v>
      </c>
    </row>
    <row r="6678" spans="6:21" x14ac:dyDescent="0.25">
      <c r="F6678" s="24"/>
      <c r="G6678" s="34">
        <v>40457.166666650475</v>
      </c>
      <c r="H6678" s="16">
        <v>531</v>
      </c>
      <c r="J6678" s="19">
        <v>53.1</v>
      </c>
      <c r="K6678" s="25">
        <f t="shared" si="717"/>
        <v>11.7</v>
      </c>
      <c r="L6678" s="16">
        <v>494</v>
      </c>
      <c r="N6678">
        <v>49.4</v>
      </c>
      <c r="O6678" s="26">
        <f t="shared" si="718"/>
        <v>9.6999999999999993</v>
      </c>
      <c r="P6678" s="11">
        <f t="shared" si="716"/>
        <v>0.87595320475688909</v>
      </c>
      <c r="Q6678" s="12">
        <f t="shared" si="719"/>
        <v>20196797.109448418</v>
      </c>
      <c r="R6678" s="13">
        <f t="shared" si="720"/>
        <v>23056936.146553412</v>
      </c>
      <c r="S6678" s="14">
        <v>47</v>
      </c>
      <c r="T6678" s="14">
        <f t="shared" si="721"/>
        <v>4.7</v>
      </c>
      <c r="U6678" s="15">
        <f t="shared" si="722"/>
        <v>13442653.473999999</v>
      </c>
    </row>
    <row r="6679" spans="6:21" x14ac:dyDescent="0.25">
      <c r="F6679" s="24"/>
      <c r="G6679" s="34">
        <v>40457.208333317139</v>
      </c>
      <c r="H6679" s="16">
        <v>528</v>
      </c>
      <c r="J6679" s="19">
        <v>52.8</v>
      </c>
      <c r="K6679" s="25">
        <f t="shared" si="717"/>
        <v>11.6</v>
      </c>
      <c r="L6679" s="16">
        <v>491</v>
      </c>
      <c r="N6679">
        <v>49.1</v>
      </c>
      <c r="O6679" s="26">
        <f t="shared" si="718"/>
        <v>9.5</v>
      </c>
      <c r="P6679" s="11">
        <f t="shared" si="716"/>
        <v>0.86997453996845875</v>
      </c>
      <c r="Q6679" s="12">
        <f t="shared" si="719"/>
        <v>16296797.527605595</v>
      </c>
      <c r="R6679" s="13">
        <f t="shared" si="720"/>
        <v>18732499.376586862</v>
      </c>
      <c r="S6679" s="14">
        <v>47</v>
      </c>
      <c r="T6679" s="14">
        <f t="shared" si="721"/>
        <v>4.7</v>
      </c>
      <c r="U6679" s="15">
        <f t="shared" si="722"/>
        <v>11447798.689999999</v>
      </c>
    </row>
    <row r="6680" spans="6:21" x14ac:dyDescent="0.25">
      <c r="F6680" s="24"/>
      <c r="G6680" s="34">
        <v>40457.249999983804</v>
      </c>
      <c r="H6680" s="16">
        <v>538</v>
      </c>
      <c r="J6680" s="19">
        <v>53.8</v>
      </c>
      <c r="K6680" s="25">
        <f t="shared" si="717"/>
        <v>12.1</v>
      </c>
      <c r="L6680" s="16">
        <v>497</v>
      </c>
      <c r="N6680">
        <v>49.7</v>
      </c>
      <c r="O6680" s="26">
        <f t="shared" si="718"/>
        <v>9.8000000000000007</v>
      </c>
      <c r="P6680" s="11">
        <f t="shared" si="716"/>
        <v>0.85888764844771548</v>
      </c>
      <c r="Q6680" s="12">
        <f t="shared" si="719"/>
        <v>22483950.42959179</v>
      </c>
      <c r="R6680" s="13">
        <f t="shared" si="720"/>
        <v>26177987.85467165</v>
      </c>
      <c r="S6680" s="14">
        <v>49</v>
      </c>
      <c r="T6680" s="14">
        <f t="shared" si="721"/>
        <v>4.9000000000000004</v>
      </c>
      <c r="U6680" s="15">
        <f t="shared" si="722"/>
        <v>18100783.383000001</v>
      </c>
    </row>
    <row r="6681" spans="6:21" x14ac:dyDescent="0.25">
      <c r="F6681" s="24"/>
      <c r="G6681" s="34">
        <v>40457.291666650468</v>
      </c>
      <c r="H6681" s="16">
        <v>576</v>
      </c>
      <c r="J6681" s="19">
        <v>57.6</v>
      </c>
      <c r="K6681" s="25">
        <f t="shared" si="717"/>
        <v>14.2</v>
      </c>
      <c r="L6681" s="16">
        <v>510</v>
      </c>
      <c r="N6681">
        <v>51</v>
      </c>
      <c r="O6681" s="26">
        <f t="shared" si="718"/>
        <v>10.6</v>
      </c>
      <c r="P6681" s="11">
        <f t="shared" si="716"/>
        <v>0.78998622674260777</v>
      </c>
      <c r="Q6681" s="12">
        <f t="shared" si="719"/>
        <v>53038783.006298602</v>
      </c>
      <c r="R6681" s="13">
        <f t="shared" si="720"/>
        <v>67138870.540814668</v>
      </c>
      <c r="S6681" s="14">
        <v>50</v>
      </c>
      <c r="T6681" s="14">
        <f t="shared" si="721"/>
        <v>5</v>
      </c>
      <c r="U6681" s="15">
        <f t="shared" si="722"/>
        <v>70500437.672999993</v>
      </c>
    </row>
    <row r="6682" spans="6:21" x14ac:dyDescent="0.25">
      <c r="F6682" s="24"/>
      <c r="G6682" s="34">
        <v>40457.333333317132</v>
      </c>
      <c r="H6682" s="16">
        <v>612</v>
      </c>
      <c r="J6682" s="19">
        <v>61.2</v>
      </c>
      <c r="K6682" s="25">
        <f t="shared" si="717"/>
        <v>16.2</v>
      </c>
      <c r="L6682" s="16">
        <v>513</v>
      </c>
      <c r="N6682">
        <v>51.3</v>
      </c>
      <c r="O6682" s="26">
        <f t="shared" si="718"/>
        <v>10.7</v>
      </c>
      <c r="P6682" s="11">
        <f t="shared" si="716"/>
        <v>0.69933486246928489</v>
      </c>
      <c r="Q6682" s="12">
        <f t="shared" si="719"/>
        <v>59045073.409268878</v>
      </c>
      <c r="R6682" s="13">
        <f t="shared" si="720"/>
        <v>84430330.272376731</v>
      </c>
      <c r="S6682" s="14">
        <v>54</v>
      </c>
      <c r="T6682" s="14">
        <f t="shared" si="721"/>
        <v>5.4</v>
      </c>
      <c r="U6682" s="15">
        <f t="shared" si="722"/>
        <v>137080387.06099999</v>
      </c>
    </row>
    <row r="6683" spans="6:21" x14ac:dyDescent="0.25">
      <c r="F6683" s="24"/>
      <c r="G6683" s="34">
        <v>40457.374999983796</v>
      </c>
      <c r="H6683" s="16">
        <v>639</v>
      </c>
      <c r="J6683" s="19">
        <v>63.9</v>
      </c>
      <c r="K6683" s="25">
        <f t="shared" si="717"/>
        <v>17.7</v>
      </c>
      <c r="L6683" s="16">
        <v>508</v>
      </c>
      <c r="N6683">
        <v>50.8</v>
      </c>
      <c r="O6683" s="26">
        <f t="shared" si="718"/>
        <v>10.4</v>
      </c>
      <c r="P6683" s="11">
        <f t="shared" si="716"/>
        <v>0.62328028765957066</v>
      </c>
      <c r="Q6683" s="12">
        <f t="shared" si="719"/>
        <v>42796999.102391973</v>
      </c>
      <c r="R6683" s="13">
        <f t="shared" si="720"/>
        <v>68664130.648340449</v>
      </c>
      <c r="S6683" s="14">
        <v>65</v>
      </c>
      <c r="T6683" s="14">
        <f t="shared" si="721"/>
        <v>6.5</v>
      </c>
      <c r="U6683" s="15">
        <f t="shared" si="722"/>
        <v>168136355.04899999</v>
      </c>
    </row>
    <row r="6684" spans="6:21" x14ac:dyDescent="0.25">
      <c r="F6684" s="24"/>
      <c r="G6684" s="34">
        <v>40457.416666650461</v>
      </c>
      <c r="H6684" s="16">
        <v>661</v>
      </c>
      <c r="J6684" s="19">
        <v>66.099999999999994</v>
      </c>
      <c r="K6684" s="25">
        <f t="shared" si="717"/>
        <v>18.899999999999999</v>
      </c>
      <c r="L6684" s="16">
        <v>506</v>
      </c>
      <c r="N6684">
        <v>50.6</v>
      </c>
      <c r="O6684" s="26">
        <f t="shared" si="718"/>
        <v>10.3</v>
      </c>
      <c r="P6684" s="11">
        <f t="shared" si="716"/>
        <v>0.57423070634580464</v>
      </c>
      <c r="Q6684" s="12">
        <f t="shared" si="719"/>
        <v>38443524.88104783</v>
      </c>
      <c r="R6684" s="13">
        <f t="shared" si="720"/>
        <v>66947873.835741803</v>
      </c>
      <c r="S6684" s="14">
        <v>79</v>
      </c>
      <c r="T6684" s="14">
        <f t="shared" si="721"/>
        <v>7.9</v>
      </c>
      <c r="U6684" s="15">
        <f t="shared" si="722"/>
        <v>225184356.74200001</v>
      </c>
    </row>
    <row r="6685" spans="6:21" x14ac:dyDescent="0.25">
      <c r="F6685" s="24"/>
      <c r="G6685" s="34">
        <v>40457.458333317125</v>
      </c>
      <c r="H6685" s="16">
        <v>677</v>
      </c>
      <c r="J6685" s="19">
        <v>67.7</v>
      </c>
      <c r="K6685" s="25">
        <f t="shared" si="717"/>
        <v>19.8</v>
      </c>
      <c r="L6685" s="16">
        <v>503</v>
      </c>
      <c r="N6685">
        <v>50.3</v>
      </c>
      <c r="O6685" s="26">
        <f t="shared" si="718"/>
        <v>10.199999999999999</v>
      </c>
      <c r="P6685" s="11">
        <f t="shared" si="716"/>
        <v>0.53933704870506616</v>
      </c>
      <c r="Q6685" s="12">
        <f t="shared" si="719"/>
        <v>34532902.686561018</v>
      </c>
      <c r="R6685" s="13">
        <f t="shared" si="720"/>
        <v>64028426.694352992</v>
      </c>
      <c r="S6685" s="14">
        <v>90</v>
      </c>
      <c r="T6685" s="14">
        <f t="shared" si="721"/>
        <v>9</v>
      </c>
      <c r="U6685" s="15">
        <f t="shared" si="722"/>
        <v>265459716.06999999</v>
      </c>
    </row>
    <row r="6686" spans="6:21" x14ac:dyDescent="0.25">
      <c r="F6686" s="24"/>
      <c r="G6686" s="34">
        <v>40457.499999983789</v>
      </c>
      <c r="H6686" s="16">
        <v>687</v>
      </c>
      <c r="J6686" s="19">
        <v>68.7</v>
      </c>
      <c r="K6686" s="25">
        <f t="shared" si="717"/>
        <v>20.399999999999999</v>
      </c>
      <c r="L6686" s="16">
        <v>501</v>
      </c>
      <c r="N6686">
        <v>50.1</v>
      </c>
      <c r="O6686" s="26">
        <f t="shared" si="718"/>
        <v>10.1</v>
      </c>
      <c r="P6686" s="11">
        <f t="shared" si="716"/>
        <v>0.51621694530250783</v>
      </c>
      <c r="Q6686" s="12">
        <f t="shared" si="719"/>
        <v>31020083.919187993</v>
      </c>
      <c r="R6686" s="13">
        <f t="shared" si="720"/>
        <v>60091177.171663634</v>
      </c>
      <c r="S6686" s="14">
        <v>95</v>
      </c>
      <c r="T6686" s="14">
        <f t="shared" si="721"/>
        <v>9.5</v>
      </c>
      <c r="U6686" s="15">
        <f t="shared" si="722"/>
        <v>276175385.89899999</v>
      </c>
    </row>
    <row r="6687" spans="6:21" x14ac:dyDescent="0.25">
      <c r="F6687" s="24"/>
      <c r="G6687" s="34">
        <v>40457.541666650453</v>
      </c>
      <c r="H6687" s="16">
        <v>692</v>
      </c>
      <c r="J6687" s="19">
        <v>69.2</v>
      </c>
      <c r="K6687" s="25">
        <f t="shared" si="717"/>
        <v>20.7</v>
      </c>
      <c r="L6687" s="16">
        <v>500</v>
      </c>
      <c r="N6687">
        <v>50</v>
      </c>
      <c r="O6687" s="26">
        <f t="shared" si="718"/>
        <v>10</v>
      </c>
      <c r="P6687" s="11">
        <f t="shared" si="716"/>
        <v>0.50337191137173409</v>
      </c>
      <c r="Q6687" s="12">
        <f t="shared" si="719"/>
        <v>27864602.494824037</v>
      </c>
      <c r="R6687" s="13">
        <f t="shared" si="720"/>
        <v>55355894.648333617</v>
      </c>
      <c r="S6687" s="14">
        <v>97</v>
      </c>
      <c r="T6687" s="14">
        <f t="shared" si="721"/>
        <v>9.6999999999999993</v>
      </c>
      <c r="U6687" s="15">
        <f t="shared" si="722"/>
        <v>266665533.889</v>
      </c>
    </row>
    <row r="6688" spans="6:21" x14ac:dyDescent="0.25">
      <c r="F6688" s="24"/>
      <c r="G6688" s="34">
        <v>40457.583333317118</v>
      </c>
      <c r="H6688" s="16">
        <v>692</v>
      </c>
      <c r="J6688" s="19">
        <v>69.2</v>
      </c>
      <c r="K6688" s="25">
        <f t="shared" si="717"/>
        <v>20.7</v>
      </c>
      <c r="L6688" s="16">
        <v>500</v>
      </c>
      <c r="N6688">
        <v>50</v>
      </c>
      <c r="O6688" s="26">
        <f t="shared" si="718"/>
        <v>10</v>
      </c>
      <c r="P6688" s="11">
        <f t="shared" si="716"/>
        <v>0.50337191137173409</v>
      </c>
      <c r="Q6688" s="12">
        <f t="shared" si="719"/>
        <v>27864602.494824037</v>
      </c>
      <c r="R6688" s="13">
        <f t="shared" si="720"/>
        <v>55355894.648333617</v>
      </c>
      <c r="S6688" s="14">
        <v>97</v>
      </c>
      <c r="T6688" s="14">
        <f t="shared" si="721"/>
        <v>9.6999999999999993</v>
      </c>
      <c r="U6688" s="15">
        <f t="shared" si="722"/>
        <v>266665533.889</v>
      </c>
    </row>
    <row r="6689" spans="6:21" x14ac:dyDescent="0.25">
      <c r="F6689" s="24"/>
      <c r="G6689" s="34">
        <v>40457.624999983782</v>
      </c>
      <c r="H6689" s="16">
        <v>686</v>
      </c>
      <c r="J6689" s="19">
        <v>68.599999999999994</v>
      </c>
      <c r="K6689" s="25">
        <f t="shared" si="717"/>
        <v>20.3</v>
      </c>
      <c r="L6689" s="16">
        <v>502</v>
      </c>
      <c r="N6689">
        <v>50.2</v>
      </c>
      <c r="O6689" s="26">
        <f t="shared" si="718"/>
        <v>10.1</v>
      </c>
      <c r="P6689" s="11">
        <f t="shared" si="716"/>
        <v>0.51941365573338294</v>
      </c>
      <c r="Q6689" s="12">
        <f t="shared" si="719"/>
        <v>31020083.919187993</v>
      </c>
      <c r="R6689" s="13">
        <f t="shared" si="720"/>
        <v>59721348.441232979</v>
      </c>
      <c r="S6689" s="14">
        <v>97</v>
      </c>
      <c r="T6689" s="14">
        <f t="shared" si="721"/>
        <v>9.6999999999999993</v>
      </c>
      <c r="U6689" s="15">
        <f t="shared" si="722"/>
        <v>278402265.86400002</v>
      </c>
    </row>
    <row r="6690" spans="6:21" x14ac:dyDescent="0.25">
      <c r="F6690" s="24"/>
      <c r="G6690" s="34">
        <v>40457.666666650446</v>
      </c>
      <c r="H6690" s="16">
        <v>667</v>
      </c>
      <c r="J6690" s="19">
        <v>66.7</v>
      </c>
      <c r="K6690" s="25">
        <f t="shared" si="717"/>
        <v>19.3</v>
      </c>
      <c r="L6690" s="16">
        <v>506</v>
      </c>
      <c r="N6690">
        <v>50.6</v>
      </c>
      <c r="O6690" s="26">
        <f t="shared" si="718"/>
        <v>10.3</v>
      </c>
      <c r="P6690" s="11">
        <f t="shared" si="716"/>
        <v>0.56008914618882533</v>
      </c>
      <c r="Q6690" s="12">
        <f t="shared" si="719"/>
        <v>38443524.88104783</v>
      </c>
      <c r="R6690" s="13">
        <f t="shared" si="720"/>
        <v>68638225.080132499</v>
      </c>
      <c r="S6690" s="14">
        <v>99</v>
      </c>
      <c r="T6690" s="14">
        <f t="shared" si="721"/>
        <v>9.9</v>
      </c>
      <c r="U6690" s="15">
        <f t="shared" si="722"/>
        <v>298927531.97100002</v>
      </c>
    </row>
    <row r="6691" spans="6:21" x14ac:dyDescent="0.25">
      <c r="F6691" s="24"/>
      <c r="G6691" s="34">
        <v>40457.70833331711</v>
      </c>
      <c r="H6691" s="16">
        <v>634</v>
      </c>
      <c r="J6691" s="19">
        <v>63.4</v>
      </c>
      <c r="K6691" s="25">
        <f t="shared" si="717"/>
        <v>17.399999999999999</v>
      </c>
      <c r="L6691" s="16">
        <v>512</v>
      </c>
      <c r="N6691">
        <v>51.2</v>
      </c>
      <c r="O6691" s="26">
        <f t="shared" si="718"/>
        <v>10.7</v>
      </c>
      <c r="P6691" s="11">
        <f t="shared" si="716"/>
        <v>0.6480469285102608</v>
      </c>
      <c r="Q6691" s="12">
        <f t="shared" si="719"/>
        <v>59045073.409268878</v>
      </c>
      <c r="R6691" s="13">
        <f t="shared" si="720"/>
        <v>91112342.041343376</v>
      </c>
      <c r="S6691" s="14">
        <v>93</v>
      </c>
      <c r="T6691" s="14">
        <f t="shared" si="721"/>
        <v>9.3000000000000007</v>
      </c>
      <c r="U6691" s="15">
        <f t="shared" si="722"/>
        <v>298225598.278</v>
      </c>
    </row>
    <row r="6692" spans="6:21" x14ac:dyDescent="0.25">
      <c r="F6692" s="24"/>
      <c r="G6692" s="34">
        <v>40457.749999983775</v>
      </c>
      <c r="H6692" s="16">
        <v>611</v>
      </c>
      <c r="J6692" s="19">
        <v>61.1</v>
      </c>
      <c r="K6692" s="25">
        <f t="shared" si="717"/>
        <v>16.2</v>
      </c>
      <c r="L6692" s="16">
        <v>516</v>
      </c>
      <c r="N6692">
        <v>51.6</v>
      </c>
      <c r="O6692" s="26">
        <f t="shared" si="718"/>
        <v>10.9</v>
      </c>
      <c r="P6692" s="11">
        <f t="shared" si="716"/>
        <v>0.70872023177882315</v>
      </c>
      <c r="Q6692" s="12">
        <f t="shared" si="719"/>
        <v>73175196.902302474</v>
      </c>
      <c r="R6692" s="13">
        <f t="shared" si="720"/>
        <v>103249764.32327804</v>
      </c>
      <c r="S6692" s="14">
        <v>79</v>
      </c>
      <c r="T6692" s="14">
        <f t="shared" si="721"/>
        <v>7.9</v>
      </c>
      <c r="U6692" s="15">
        <f t="shared" si="722"/>
        <v>237589082.62599999</v>
      </c>
    </row>
    <row r="6693" spans="6:21" x14ac:dyDescent="0.25">
      <c r="F6693" s="24"/>
      <c r="G6693" s="34">
        <v>40457.791666650439</v>
      </c>
      <c r="H6693" s="16">
        <v>595</v>
      </c>
      <c r="J6693" s="19">
        <v>59.5</v>
      </c>
      <c r="K6693" s="25">
        <f t="shared" si="717"/>
        <v>15.3</v>
      </c>
      <c r="L6693" s="16">
        <v>517</v>
      </c>
      <c r="N6693">
        <v>51.7</v>
      </c>
      <c r="O6693" s="26">
        <f t="shared" si="718"/>
        <v>10.9</v>
      </c>
      <c r="P6693" s="11">
        <f t="shared" si="716"/>
        <v>0.75074098058256267</v>
      </c>
      <c r="Q6693" s="12">
        <f t="shared" si="719"/>
        <v>73175196.902302474</v>
      </c>
      <c r="R6693" s="13">
        <f t="shared" si="720"/>
        <v>97470630.743401974</v>
      </c>
      <c r="S6693" s="14">
        <v>60</v>
      </c>
      <c r="T6693" s="14">
        <f t="shared" si="721"/>
        <v>6</v>
      </c>
      <c r="U6693" s="15">
        <f t="shared" si="722"/>
        <v>145772603.04699999</v>
      </c>
    </row>
    <row r="6694" spans="6:21" x14ac:dyDescent="0.25">
      <c r="F6694" s="24"/>
      <c r="G6694" s="34">
        <v>40457.833333317103</v>
      </c>
      <c r="H6694" s="16">
        <v>582</v>
      </c>
      <c r="J6694" s="19">
        <v>58.2</v>
      </c>
      <c r="K6694" s="25">
        <f t="shared" si="717"/>
        <v>14.6</v>
      </c>
      <c r="L6694" s="16">
        <v>516</v>
      </c>
      <c r="N6694">
        <v>51.6</v>
      </c>
      <c r="O6694" s="26">
        <f t="shared" si="718"/>
        <v>10.9</v>
      </c>
      <c r="P6694" s="11">
        <f t="shared" si="716"/>
        <v>0.78536228813582376</v>
      </c>
      <c r="Q6694" s="12">
        <f t="shared" si="719"/>
        <v>73175196.902302474</v>
      </c>
      <c r="R6694" s="13">
        <f t="shared" si="720"/>
        <v>93173810.364634231</v>
      </c>
      <c r="S6694" s="14">
        <v>55</v>
      </c>
      <c r="T6694" s="14">
        <f t="shared" si="721"/>
        <v>5.5</v>
      </c>
      <c r="U6694" s="15">
        <f t="shared" si="722"/>
        <v>109992374.043</v>
      </c>
    </row>
    <row r="6695" spans="6:21" x14ac:dyDescent="0.25">
      <c r="F6695" s="24"/>
      <c r="G6695" s="34">
        <v>40457.874999983767</v>
      </c>
      <c r="H6695" s="16">
        <v>573</v>
      </c>
      <c r="J6695" s="19">
        <v>57.3</v>
      </c>
      <c r="K6695" s="25">
        <f t="shared" si="717"/>
        <v>14.1</v>
      </c>
      <c r="L6695" s="16">
        <v>513</v>
      </c>
      <c r="N6695">
        <v>51.3</v>
      </c>
      <c r="O6695" s="26">
        <f t="shared" si="718"/>
        <v>10.7</v>
      </c>
      <c r="P6695" s="11">
        <f t="shared" si="716"/>
        <v>0.80044741384825058</v>
      </c>
      <c r="Q6695" s="12">
        <f t="shared" si="719"/>
        <v>59045073.409268878</v>
      </c>
      <c r="R6695" s="13">
        <f t="shared" si="720"/>
        <v>73765087.359583482</v>
      </c>
      <c r="S6695" s="14">
        <v>52</v>
      </c>
      <c r="T6695" s="14">
        <f t="shared" si="721"/>
        <v>5.2</v>
      </c>
      <c r="U6695" s="15">
        <f t="shared" si="722"/>
        <v>76544072.541999996</v>
      </c>
    </row>
    <row r="6696" spans="6:21" x14ac:dyDescent="0.25">
      <c r="F6696" s="24"/>
      <c r="G6696" s="34">
        <v>40457.916666650432</v>
      </c>
      <c r="H6696" s="16">
        <v>564</v>
      </c>
      <c r="J6696" s="19">
        <v>56.4</v>
      </c>
      <c r="K6696" s="25">
        <f t="shared" si="717"/>
        <v>13.6</v>
      </c>
      <c r="L6696" s="16">
        <v>509</v>
      </c>
      <c r="N6696">
        <v>50.9</v>
      </c>
      <c r="O6696" s="26">
        <f t="shared" si="718"/>
        <v>10.5</v>
      </c>
      <c r="P6696" s="11">
        <f t="shared" si="716"/>
        <v>0.81590993113412091</v>
      </c>
      <c r="Q6696" s="12">
        <f t="shared" si="719"/>
        <v>47643475.405479439</v>
      </c>
      <c r="R6696" s="13">
        <f t="shared" si="720"/>
        <v>58393057.355307162</v>
      </c>
      <c r="S6696" s="14">
        <v>51</v>
      </c>
      <c r="T6696" s="14">
        <f t="shared" si="721"/>
        <v>5.0999999999999996</v>
      </c>
      <c r="U6696" s="15">
        <f t="shared" si="722"/>
        <v>54822867.943999998</v>
      </c>
    </row>
    <row r="6697" spans="6:21" x14ac:dyDescent="0.25">
      <c r="F6697" s="24"/>
      <c r="G6697" s="34">
        <v>40457.958333317096</v>
      </c>
      <c r="H6697" s="16">
        <v>556</v>
      </c>
      <c r="J6697" s="19">
        <v>55.6</v>
      </c>
      <c r="K6697" s="25">
        <f t="shared" si="717"/>
        <v>13.1</v>
      </c>
      <c r="L6697" s="16">
        <v>506</v>
      </c>
      <c r="N6697">
        <v>50.6</v>
      </c>
      <c r="O6697" s="26">
        <f t="shared" si="718"/>
        <v>10.3</v>
      </c>
      <c r="P6697" s="11">
        <f t="shared" si="716"/>
        <v>0.83176108345698951</v>
      </c>
      <c r="Q6697" s="12">
        <f t="shared" si="719"/>
        <v>38443524.88104783</v>
      </c>
      <c r="R6697" s="13">
        <f t="shared" si="720"/>
        <v>46219432.05285313</v>
      </c>
      <c r="S6697" s="14">
        <v>51</v>
      </c>
      <c r="T6697" s="14">
        <f t="shared" si="721"/>
        <v>5.0999999999999996</v>
      </c>
      <c r="U6697" s="15">
        <f t="shared" si="722"/>
        <v>39657126.575999998</v>
      </c>
    </row>
    <row r="6698" spans="6:21" x14ac:dyDescent="0.25">
      <c r="F6698" s="24"/>
      <c r="G6698" s="34">
        <v>40457.99999998376</v>
      </c>
      <c r="H6698" s="16">
        <v>548</v>
      </c>
      <c r="J6698" s="19">
        <v>54.8</v>
      </c>
      <c r="K6698" s="25">
        <f t="shared" si="717"/>
        <v>12.7</v>
      </c>
      <c r="L6698" s="16">
        <v>501</v>
      </c>
      <c r="N6698">
        <v>50.1</v>
      </c>
      <c r="O6698" s="26">
        <f t="shared" si="718"/>
        <v>10.1</v>
      </c>
      <c r="P6698" s="11">
        <f t="shared" ref="P6698:P6761" si="723">EXP((17.27*O6698/(237+O6698))-(17.27*K6698/(237.3+K6698)))</f>
        <v>0.84246799822420582</v>
      </c>
      <c r="Q6698" s="12">
        <f t="shared" si="719"/>
        <v>31020083.919187993</v>
      </c>
      <c r="R6698" s="13">
        <f t="shared" si="720"/>
        <v>36820489.305912629</v>
      </c>
      <c r="S6698" s="14">
        <v>50</v>
      </c>
      <c r="T6698" s="14">
        <f t="shared" si="721"/>
        <v>5</v>
      </c>
      <c r="U6698" s="15">
        <f t="shared" si="722"/>
        <v>29002026.934</v>
      </c>
    </row>
    <row r="6699" spans="6:21" x14ac:dyDescent="0.25">
      <c r="F6699" s="24"/>
      <c r="G6699" s="34">
        <v>40458.041666650424</v>
      </c>
      <c r="H6699" s="16">
        <v>542</v>
      </c>
      <c r="J6699" s="19">
        <v>54.2</v>
      </c>
      <c r="K6699" s="25">
        <f t="shared" si="717"/>
        <v>12.3</v>
      </c>
      <c r="L6699" s="16">
        <v>499</v>
      </c>
      <c r="N6699">
        <v>49.9</v>
      </c>
      <c r="O6699" s="26">
        <f t="shared" si="718"/>
        <v>9.9</v>
      </c>
      <c r="P6699" s="11">
        <f t="shared" si="723"/>
        <v>0.8533658403462635</v>
      </c>
      <c r="Q6699" s="12">
        <f t="shared" si="719"/>
        <v>25030108.694008969</v>
      </c>
      <c r="R6699" s="13">
        <f t="shared" si="720"/>
        <v>29331041.284535948</v>
      </c>
      <c r="S6699" s="14">
        <v>49</v>
      </c>
      <c r="T6699" s="14">
        <f t="shared" si="721"/>
        <v>4.9000000000000004</v>
      </c>
      <c r="U6699" s="15">
        <f t="shared" si="722"/>
        <v>21074569.693999998</v>
      </c>
    </row>
    <row r="6700" spans="6:21" x14ac:dyDescent="0.25">
      <c r="F6700" s="24"/>
      <c r="G6700" s="34">
        <v>40458.083333317089</v>
      </c>
      <c r="H6700" s="16">
        <v>535</v>
      </c>
      <c r="J6700" s="19">
        <v>53.5</v>
      </c>
      <c r="K6700" s="25">
        <f t="shared" si="717"/>
        <v>11.9</v>
      </c>
      <c r="L6700" s="16">
        <v>495</v>
      </c>
      <c r="N6700">
        <v>49.5</v>
      </c>
      <c r="O6700" s="26">
        <f t="shared" si="718"/>
        <v>9.6999999999999993</v>
      </c>
      <c r="P6700" s="11">
        <f t="shared" si="723"/>
        <v>0.86445874845663984</v>
      </c>
      <c r="Q6700" s="12">
        <f t="shared" si="719"/>
        <v>20196797.109448418</v>
      </c>
      <c r="R6700" s="13">
        <f t="shared" si="720"/>
        <v>23363517.513712183</v>
      </c>
      <c r="S6700" s="14">
        <v>47</v>
      </c>
      <c r="T6700" s="14">
        <f t="shared" si="721"/>
        <v>4.7</v>
      </c>
      <c r="U6700" s="15">
        <f t="shared" si="722"/>
        <v>14883585.9</v>
      </c>
    </row>
    <row r="6701" spans="6:21" x14ac:dyDescent="0.25">
      <c r="F6701" s="24"/>
      <c r="G6701" s="34">
        <v>40458.124999983753</v>
      </c>
      <c r="H6701" s="16">
        <v>532</v>
      </c>
      <c r="J6701" s="19">
        <v>53.2</v>
      </c>
      <c r="K6701" s="25">
        <f t="shared" si="717"/>
        <v>11.8</v>
      </c>
      <c r="L6701" s="16">
        <v>493</v>
      </c>
      <c r="N6701">
        <v>49.3</v>
      </c>
      <c r="O6701" s="26">
        <f t="shared" si="718"/>
        <v>9.6</v>
      </c>
      <c r="P6701" s="11">
        <f t="shared" si="723"/>
        <v>0.86434983949147293</v>
      </c>
      <c r="Q6701" s="12">
        <f t="shared" si="719"/>
        <v>18142301.761320442</v>
      </c>
      <c r="R6701" s="13">
        <f t="shared" si="720"/>
        <v>20989535.639867984</v>
      </c>
      <c r="S6701" s="14">
        <v>46</v>
      </c>
      <c r="T6701" s="14">
        <f t="shared" si="721"/>
        <v>4.5999999999999996</v>
      </c>
      <c r="U6701" s="15">
        <f t="shared" si="722"/>
        <v>13097275.841</v>
      </c>
    </row>
    <row r="6702" spans="6:21" x14ac:dyDescent="0.25">
      <c r="F6702" s="24"/>
      <c r="G6702" s="34">
        <v>40458.166666650417</v>
      </c>
      <c r="H6702" s="16">
        <v>528</v>
      </c>
      <c r="J6702" s="19">
        <v>52.8</v>
      </c>
      <c r="K6702" s="25">
        <f t="shared" si="717"/>
        <v>11.6</v>
      </c>
      <c r="L6702" s="16">
        <v>491</v>
      </c>
      <c r="N6702">
        <v>49.1</v>
      </c>
      <c r="O6702" s="26">
        <f t="shared" si="718"/>
        <v>9.5</v>
      </c>
      <c r="P6702" s="11">
        <f t="shared" si="723"/>
        <v>0.86997453996845875</v>
      </c>
      <c r="Q6702" s="12">
        <f t="shared" si="719"/>
        <v>16296797.527605595</v>
      </c>
      <c r="R6702" s="13">
        <f t="shared" si="720"/>
        <v>18732499.376586862</v>
      </c>
      <c r="S6702" s="14">
        <v>46</v>
      </c>
      <c r="T6702" s="14">
        <f t="shared" si="721"/>
        <v>4.5999999999999996</v>
      </c>
      <c r="U6702" s="15">
        <f t="shared" si="722"/>
        <v>11204228.505000001</v>
      </c>
    </row>
    <row r="6703" spans="6:21" x14ac:dyDescent="0.25">
      <c r="F6703" s="24"/>
      <c r="G6703" s="34">
        <v>40458.208333317081</v>
      </c>
      <c r="H6703" s="16">
        <v>525</v>
      </c>
      <c r="J6703" s="19">
        <v>52.5</v>
      </c>
      <c r="K6703" s="25">
        <f t="shared" si="717"/>
        <v>11.4</v>
      </c>
      <c r="L6703" s="16">
        <v>488</v>
      </c>
      <c r="N6703">
        <v>48.8</v>
      </c>
      <c r="O6703" s="26">
        <f t="shared" si="718"/>
        <v>9.3000000000000007</v>
      </c>
      <c r="P6703" s="11">
        <f t="shared" si="723"/>
        <v>0.86976391872622516</v>
      </c>
      <c r="Q6703" s="12">
        <f t="shared" si="719"/>
        <v>13149887.490404394</v>
      </c>
      <c r="R6703" s="13">
        <f t="shared" si="720"/>
        <v>15118915.842890434</v>
      </c>
      <c r="S6703" s="14">
        <v>47</v>
      </c>
      <c r="T6703" s="14">
        <f t="shared" si="721"/>
        <v>4.7</v>
      </c>
      <c r="U6703" s="15">
        <f t="shared" si="722"/>
        <v>9254433.2569999993</v>
      </c>
    </row>
    <row r="6704" spans="6:21" x14ac:dyDescent="0.25">
      <c r="F6704" s="24"/>
      <c r="G6704" s="34">
        <v>40458.249999983746</v>
      </c>
      <c r="H6704" s="16">
        <v>534</v>
      </c>
      <c r="J6704" s="19">
        <v>53.4</v>
      </c>
      <c r="K6704" s="25">
        <f t="shared" si="717"/>
        <v>11.9</v>
      </c>
      <c r="L6704" s="16">
        <v>494</v>
      </c>
      <c r="N6704">
        <v>49.4</v>
      </c>
      <c r="O6704" s="26">
        <f t="shared" si="718"/>
        <v>9.6999999999999993</v>
      </c>
      <c r="P6704" s="11">
        <f t="shared" si="723"/>
        <v>0.86445874845663984</v>
      </c>
      <c r="Q6704" s="12">
        <f t="shared" si="719"/>
        <v>20196797.109448418</v>
      </c>
      <c r="R6704" s="13">
        <f t="shared" si="720"/>
        <v>23363517.513712183</v>
      </c>
      <c r="S6704" s="14">
        <v>48</v>
      </c>
      <c r="T6704" s="14">
        <f t="shared" si="721"/>
        <v>4.8</v>
      </c>
      <c r="U6704" s="15">
        <f t="shared" si="722"/>
        <v>15200257.939999999</v>
      </c>
    </row>
    <row r="6705" spans="6:21" x14ac:dyDescent="0.25">
      <c r="F6705" s="24"/>
      <c r="G6705" s="34">
        <v>40458.29166665041</v>
      </c>
      <c r="H6705" s="16">
        <v>573</v>
      </c>
      <c r="J6705" s="19">
        <v>57.3</v>
      </c>
      <c r="K6705" s="25">
        <f t="shared" si="717"/>
        <v>14.1</v>
      </c>
      <c r="L6705" s="16">
        <v>508</v>
      </c>
      <c r="N6705">
        <v>50.8</v>
      </c>
      <c r="O6705" s="26">
        <f t="shared" si="718"/>
        <v>10.4</v>
      </c>
      <c r="P6705" s="11">
        <f t="shared" si="723"/>
        <v>0.78456833545975768</v>
      </c>
      <c r="Q6705" s="12">
        <f t="shared" si="719"/>
        <v>42796999.102391973</v>
      </c>
      <c r="R6705" s="13">
        <f t="shared" si="720"/>
        <v>54548465.911911801</v>
      </c>
      <c r="S6705" s="14">
        <v>49</v>
      </c>
      <c r="T6705" s="14">
        <f t="shared" si="721"/>
        <v>4.9000000000000004</v>
      </c>
      <c r="U6705" s="15">
        <f t="shared" si="722"/>
        <v>57582187.366999999</v>
      </c>
    </row>
    <row r="6706" spans="6:21" x14ac:dyDescent="0.25">
      <c r="F6706" s="24"/>
      <c r="G6706" s="34">
        <v>40458.333333317074</v>
      </c>
      <c r="H6706" s="16">
        <v>609</v>
      </c>
      <c r="J6706" s="19">
        <v>60.9</v>
      </c>
      <c r="K6706" s="25">
        <f t="shared" si="717"/>
        <v>16.100000000000001</v>
      </c>
      <c r="L6706" s="16">
        <v>511</v>
      </c>
      <c r="N6706">
        <v>51.1</v>
      </c>
      <c r="O6706" s="26">
        <f t="shared" si="718"/>
        <v>10.6</v>
      </c>
      <c r="P6706" s="11">
        <f t="shared" si="723"/>
        <v>0.6991293705038818</v>
      </c>
      <c r="Q6706" s="12">
        <f t="shared" si="719"/>
        <v>53038783.006298602</v>
      </c>
      <c r="R6706" s="13">
        <f t="shared" si="720"/>
        <v>75864046.403989702</v>
      </c>
      <c r="S6706" s="14">
        <v>53</v>
      </c>
      <c r="T6706" s="14">
        <f t="shared" si="721"/>
        <v>5.3</v>
      </c>
      <c r="U6706" s="15">
        <f t="shared" si="722"/>
        <v>120973896.008</v>
      </c>
    </row>
    <row r="6707" spans="6:21" x14ac:dyDescent="0.25">
      <c r="F6707" s="24"/>
      <c r="G6707" s="34">
        <v>40458.374999983738</v>
      </c>
      <c r="H6707" s="16">
        <v>637</v>
      </c>
      <c r="J6707" s="19">
        <v>63.7</v>
      </c>
      <c r="K6707" s="25">
        <f t="shared" si="717"/>
        <v>17.600000000000001</v>
      </c>
      <c r="L6707" s="16">
        <v>506</v>
      </c>
      <c r="N6707">
        <v>50.6</v>
      </c>
      <c r="O6707" s="26">
        <f t="shared" si="718"/>
        <v>10.3</v>
      </c>
      <c r="P6707" s="11">
        <f t="shared" si="723"/>
        <v>0.6230404141655197</v>
      </c>
      <c r="Q6707" s="12">
        <f t="shared" si="719"/>
        <v>38443524.88104783</v>
      </c>
      <c r="R6707" s="13">
        <f t="shared" si="720"/>
        <v>61703099.842307746</v>
      </c>
      <c r="S6707" s="14">
        <v>63</v>
      </c>
      <c r="T6707" s="14">
        <f t="shared" si="721"/>
        <v>6.3</v>
      </c>
      <c r="U6707" s="15">
        <f t="shared" si="722"/>
        <v>146535322.25600001</v>
      </c>
    </row>
    <row r="6708" spans="6:21" x14ac:dyDescent="0.25">
      <c r="F6708" s="24"/>
      <c r="G6708" s="34">
        <v>40458.416666650402</v>
      </c>
      <c r="H6708" s="16">
        <v>659</v>
      </c>
      <c r="J6708" s="19">
        <v>65.900000000000006</v>
      </c>
      <c r="K6708" s="25">
        <f t="shared" si="717"/>
        <v>18.8</v>
      </c>
      <c r="L6708" s="16">
        <v>504</v>
      </c>
      <c r="N6708">
        <v>50.4</v>
      </c>
      <c r="O6708" s="26">
        <f t="shared" si="718"/>
        <v>10.199999999999999</v>
      </c>
      <c r="P6708" s="11">
        <f t="shared" si="723"/>
        <v>0.57397277459420559</v>
      </c>
      <c r="Q6708" s="12">
        <f t="shared" si="719"/>
        <v>34532902.686561018</v>
      </c>
      <c r="R6708" s="13">
        <f t="shared" si="720"/>
        <v>60164705.04367654</v>
      </c>
      <c r="S6708" s="14">
        <v>78</v>
      </c>
      <c r="T6708" s="14">
        <f t="shared" si="721"/>
        <v>7.8</v>
      </c>
      <c r="U6708" s="15">
        <f t="shared" si="722"/>
        <v>199928058.38600001</v>
      </c>
    </row>
    <row r="6709" spans="6:21" x14ac:dyDescent="0.25">
      <c r="F6709" s="24"/>
      <c r="G6709" s="34">
        <v>40458.458333317067</v>
      </c>
      <c r="H6709" s="16">
        <v>675</v>
      </c>
      <c r="J6709" s="19">
        <v>67.5</v>
      </c>
      <c r="K6709" s="25">
        <f t="shared" si="717"/>
        <v>19.7</v>
      </c>
      <c r="L6709" s="16">
        <v>501</v>
      </c>
      <c r="N6709">
        <v>50.1</v>
      </c>
      <c r="O6709" s="26">
        <f t="shared" si="718"/>
        <v>10.1</v>
      </c>
      <c r="P6709" s="11">
        <f t="shared" si="723"/>
        <v>0.53906833215968031</v>
      </c>
      <c r="Q6709" s="12">
        <f t="shared" si="719"/>
        <v>31020083.919187993</v>
      </c>
      <c r="R6709" s="13">
        <f t="shared" si="720"/>
        <v>57543880.930477969</v>
      </c>
      <c r="S6709" s="14">
        <v>89</v>
      </c>
      <c r="T6709" s="14">
        <f t="shared" si="721"/>
        <v>8.9</v>
      </c>
      <c r="U6709" s="15">
        <f t="shared" si="722"/>
        <v>236061793.40000001</v>
      </c>
    </row>
    <row r="6710" spans="6:21" x14ac:dyDescent="0.25">
      <c r="F6710" s="24"/>
      <c r="G6710" s="34">
        <v>40458.499999983731</v>
      </c>
      <c r="H6710" s="16">
        <v>685</v>
      </c>
      <c r="J6710" s="19">
        <v>68.5</v>
      </c>
      <c r="K6710" s="25">
        <f t="shared" si="717"/>
        <v>20.3</v>
      </c>
      <c r="L6710" s="16">
        <v>499</v>
      </c>
      <c r="N6710">
        <v>49.9</v>
      </c>
      <c r="O6710" s="26">
        <f t="shared" si="718"/>
        <v>9.9</v>
      </c>
      <c r="P6710" s="11">
        <f t="shared" si="723"/>
        <v>0.51249088646960106</v>
      </c>
      <c r="Q6710" s="12">
        <f t="shared" si="719"/>
        <v>25030108.694008969</v>
      </c>
      <c r="R6710" s="13">
        <f t="shared" si="720"/>
        <v>48840104.975200675</v>
      </c>
      <c r="S6710" s="14">
        <v>94</v>
      </c>
      <c r="T6710" s="14">
        <f t="shared" si="721"/>
        <v>9.4</v>
      </c>
      <c r="U6710" s="15">
        <f t="shared" si="722"/>
        <v>223813965.04300001</v>
      </c>
    </row>
    <row r="6711" spans="6:21" x14ac:dyDescent="0.25">
      <c r="F6711" s="24"/>
      <c r="G6711" s="34">
        <v>40458.541666650395</v>
      </c>
      <c r="H6711" s="16">
        <v>690</v>
      </c>
      <c r="J6711" s="19">
        <v>69</v>
      </c>
      <c r="K6711" s="25">
        <f t="shared" si="717"/>
        <v>20.6</v>
      </c>
      <c r="L6711" s="16">
        <v>499</v>
      </c>
      <c r="N6711">
        <v>49.9</v>
      </c>
      <c r="O6711" s="26">
        <f t="shared" si="718"/>
        <v>9.9</v>
      </c>
      <c r="P6711" s="11">
        <f t="shared" si="723"/>
        <v>0.50309391447869711</v>
      </c>
      <c r="Q6711" s="12">
        <f t="shared" si="719"/>
        <v>25030108.694008969</v>
      </c>
      <c r="R6711" s="13">
        <f t="shared" si="720"/>
        <v>49752358.304602064</v>
      </c>
      <c r="S6711" s="14">
        <v>96</v>
      </c>
      <c r="T6711" s="14">
        <f t="shared" si="721"/>
        <v>9.6</v>
      </c>
      <c r="U6711" s="15">
        <f t="shared" si="722"/>
        <v>237333596.26199999</v>
      </c>
    </row>
    <row r="6712" spans="6:21" x14ac:dyDescent="0.25">
      <c r="F6712" s="24"/>
      <c r="G6712" s="34">
        <v>40458.583333317059</v>
      </c>
      <c r="H6712" s="16">
        <v>690</v>
      </c>
      <c r="J6712" s="19">
        <v>69</v>
      </c>
      <c r="K6712" s="25">
        <f t="shared" si="717"/>
        <v>20.6</v>
      </c>
      <c r="L6712" s="16">
        <v>499</v>
      </c>
      <c r="N6712">
        <v>49.9</v>
      </c>
      <c r="O6712" s="26">
        <f t="shared" si="718"/>
        <v>9.9</v>
      </c>
      <c r="P6712" s="11">
        <f t="shared" si="723"/>
        <v>0.50309391447869711</v>
      </c>
      <c r="Q6712" s="12">
        <f t="shared" si="719"/>
        <v>25030108.694008969</v>
      </c>
      <c r="R6712" s="13">
        <f t="shared" si="720"/>
        <v>49752358.304602064</v>
      </c>
      <c r="S6712" s="14">
        <v>96</v>
      </c>
      <c r="T6712" s="14">
        <f t="shared" si="721"/>
        <v>9.6</v>
      </c>
      <c r="U6712" s="15">
        <f t="shared" si="722"/>
        <v>237333596.26199999</v>
      </c>
    </row>
    <row r="6713" spans="6:21" x14ac:dyDescent="0.25">
      <c r="F6713" s="24"/>
      <c r="G6713" s="34">
        <v>40458.624999983724</v>
      </c>
      <c r="H6713" s="16">
        <v>684</v>
      </c>
      <c r="J6713" s="19">
        <v>68.400000000000006</v>
      </c>
      <c r="K6713" s="25">
        <f t="shared" si="717"/>
        <v>20.2</v>
      </c>
      <c r="L6713" s="16">
        <v>501</v>
      </c>
      <c r="N6713">
        <v>50.1</v>
      </c>
      <c r="O6713" s="26">
        <f t="shared" si="718"/>
        <v>10.1</v>
      </c>
      <c r="P6713" s="11">
        <f t="shared" si="723"/>
        <v>0.52263266800542951</v>
      </c>
      <c r="Q6713" s="12">
        <f t="shared" si="719"/>
        <v>31020083.919187993</v>
      </c>
      <c r="R6713" s="13">
        <f t="shared" si="720"/>
        <v>59353511.210029706</v>
      </c>
      <c r="S6713" s="14">
        <v>96</v>
      </c>
      <c r="T6713" s="14">
        <f t="shared" si="721"/>
        <v>9.6</v>
      </c>
      <c r="U6713" s="15">
        <f t="shared" si="722"/>
        <v>272000901.99199998</v>
      </c>
    </row>
    <row r="6714" spans="6:21" x14ac:dyDescent="0.25">
      <c r="F6714" s="24"/>
      <c r="G6714" s="34">
        <v>40458.666666650388</v>
      </c>
      <c r="H6714" s="16">
        <v>665</v>
      </c>
      <c r="J6714" s="19">
        <v>66.5</v>
      </c>
      <c r="K6714" s="25">
        <f t="shared" si="717"/>
        <v>19.2</v>
      </c>
      <c r="L6714" s="16">
        <v>506</v>
      </c>
      <c r="N6714">
        <v>50.6</v>
      </c>
      <c r="O6714" s="26">
        <f t="shared" si="718"/>
        <v>10.3</v>
      </c>
      <c r="P6714" s="11">
        <f t="shared" si="723"/>
        <v>0.5635874376196357</v>
      </c>
      <c r="Q6714" s="12">
        <f t="shared" si="719"/>
        <v>38443524.88104783</v>
      </c>
      <c r="R6714" s="13">
        <f t="shared" si="720"/>
        <v>68212174.92607297</v>
      </c>
      <c r="S6714" s="14">
        <v>97</v>
      </c>
      <c r="T6714" s="14">
        <f t="shared" si="721"/>
        <v>9.6999999999999993</v>
      </c>
      <c r="U6714" s="15">
        <f t="shared" si="722"/>
        <v>288755905.43699998</v>
      </c>
    </row>
    <row r="6715" spans="6:21" x14ac:dyDescent="0.25">
      <c r="F6715" s="24"/>
      <c r="G6715" s="34">
        <v>40458.708333317052</v>
      </c>
      <c r="H6715" s="16">
        <v>631</v>
      </c>
      <c r="J6715" s="19">
        <v>63.1</v>
      </c>
      <c r="K6715" s="25">
        <f t="shared" si="717"/>
        <v>17.3</v>
      </c>
      <c r="L6715" s="16">
        <v>512</v>
      </c>
      <c r="N6715">
        <v>51.2</v>
      </c>
      <c r="O6715" s="26">
        <f t="shared" si="718"/>
        <v>10.7</v>
      </c>
      <c r="P6715" s="11">
        <f t="shared" si="723"/>
        <v>0.65215541852722303</v>
      </c>
      <c r="Q6715" s="12">
        <f t="shared" si="719"/>
        <v>59045073.409268878</v>
      </c>
      <c r="R6715" s="13">
        <f t="shared" si="720"/>
        <v>90538346.73736465</v>
      </c>
      <c r="S6715" s="14">
        <v>92</v>
      </c>
      <c r="T6715" s="14">
        <f t="shared" si="721"/>
        <v>9.1999999999999993</v>
      </c>
      <c r="U6715" s="15">
        <f t="shared" si="722"/>
        <v>289738114.61799997</v>
      </c>
    </row>
    <row r="6716" spans="6:21" x14ac:dyDescent="0.25">
      <c r="F6716" s="24"/>
      <c r="G6716" s="34">
        <v>40458.749999983716</v>
      </c>
      <c r="H6716" s="16">
        <v>608</v>
      </c>
      <c r="J6716" s="19">
        <v>60.8</v>
      </c>
      <c r="K6716" s="25">
        <f t="shared" si="717"/>
        <v>16</v>
      </c>
      <c r="L6716" s="16">
        <v>515</v>
      </c>
      <c r="N6716">
        <v>51.5</v>
      </c>
      <c r="O6716" s="26">
        <f t="shared" si="718"/>
        <v>10.8</v>
      </c>
      <c r="P6716" s="11">
        <f t="shared" si="723"/>
        <v>0.71305784867998312</v>
      </c>
      <c r="Q6716" s="12">
        <f t="shared" si="719"/>
        <v>65731536.364474013</v>
      </c>
      <c r="R6716" s="13">
        <f t="shared" si="720"/>
        <v>92182613.915766612</v>
      </c>
      <c r="S6716" s="14">
        <v>78</v>
      </c>
      <c r="T6716" s="14">
        <f t="shared" si="721"/>
        <v>7.8</v>
      </c>
      <c r="U6716" s="15">
        <f t="shared" si="722"/>
        <v>206318404.90000001</v>
      </c>
    </row>
    <row r="6717" spans="6:21" x14ac:dyDescent="0.25">
      <c r="F6717" s="24"/>
      <c r="G6717" s="34">
        <v>40458.791666650381</v>
      </c>
      <c r="H6717" s="16">
        <v>592</v>
      </c>
      <c r="J6717" s="19">
        <v>59.2</v>
      </c>
      <c r="K6717" s="25">
        <f t="shared" si="717"/>
        <v>15.1</v>
      </c>
      <c r="L6717" s="16">
        <v>515</v>
      </c>
      <c r="N6717">
        <v>51.5</v>
      </c>
      <c r="O6717" s="26">
        <f t="shared" si="718"/>
        <v>10.8</v>
      </c>
      <c r="P6717" s="11">
        <f t="shared" si="723"/>
        <v>0.75540463673652702</v>
      </c>
      <c r="Q6717" s="12">
        <f t="shared" si="719"/>
        <v>65731536.364474013</v>
      </c>
      <c r="R6717" s="13">
        <f t="shared" si="720"/>
        <v>87015002.51367946</v>
      </c>
      <c r="S6717" s="14">
        <v>59</v>
      </c>
      <c r="T6717" s="14">
        <f t="shared" si="721"/>
        <v>5.9</v>
      </c>
      <c r="U6717" s="15">
        <f t="shared" si="722"/>
        <v>125572450.28</v>
      </c>
    </row>
    <row r="6718" spans="6:21" x14ac:dyDescent="0.25">
      <c r="F6718" s="24"/>
      <c r="G6718" s="34">
        <v>40458.833333317045</v>
      </c>
      <c r="H6718" s="16">
        <v>579</v>
      </c>
      <c r="J6718" s="19">
        <v>57.9</v>
      </c>
      <c r="K6718" s="25">
        <f t="shared" si="717"/>
        <v>14.4</v>
      </c>
      <c r="L6718" s="16">
        <v>514</v>
      </c>
      <c r="N6718">
        <v>51.4</v>
      </c>
      <c r="O6718" s="26">
        <f t="shared" si="718"/>
        <v>10.8</v>
      </c>
      <c r="P6718" s="11">
        <f t="shared" si="723"/>
        <v>0.79029757934622658</v>
      </c>
      <c r="Q6718" s="12">
        <f t="shared" si="719"/>
        <v>65731536.364474013</v>
      </c>
      <c r="R6718" s="13">
        <f t="shared" si="720"/>
        <v>83173146.523933947</v>
      </c>
      <c r="S6718" s="14">
        <v>55</v>
      </c>
      <c r="T6718" s="14">
        <f t="shared" si="721"/>
        <v>5.5</v>
      </c>
      <c r="U6718" s="15">
        <f t="shared" si="722"/>
        <v>95928855.877000004</v>
      </c>
    </row>
    <row r="6719" spans="6:21" x14ac:dyDescent="0.25">
      <c r="F6719" s="24"/>
      <c r="G6719" s="34">
        <v>40458.874999983709</v>
      </c>
      <c r="H6719" s="16">
        <v>570</v>
      </c>
      <c r="J6719" s="19">
        <v>57</v>
      </c>
      <c r="K6719" s="25">
        <f t="shared" si="717"/>
        <v>13.9</v>
      </c>
      <c r="L6719" s="16">
        <v>511</v>
      </c>
      <c r="N6719">
        <v>51.1</v>
      </c>
      <c r="O6719" s="26">
        <f t="shared" si="718"/>
        <v>10.6</v>
      </c>
      <c r="P6719" s="11">
        <f t="shared" si="723"/>
        <v>0.80551030665315371</v>
      </c>
      <c r="Q6719" s="12">
        <f t="shared" si="719"/>
        <v>53038783.006298602</v>
      </c>
      <c r="R6719" s="13">
        <f t="shared" si="720"/>
        <v>65844946.449749991</v>
      </c>
      <c r="S6719" s="14">
        <v>52</v>
      </c>
      <c r="T6719" s="14">
        <f t="shared" si="721"/>
        <v>5.2</v>
      </c>
      <c r="U6719" s="15">
        <f t="shared" si="722"/>
        <v>66592049.906000003</v>
      </c>
    </row>
    <row r="6720" spans="6:21" x14ac:dyDescent="0.25">
      <c r="F6720" s="24"/>
      <c r="G6720" s="34">
        <v>40458.916666650373</v>
      </c>
      <c r="H6720" s="16">
        <v>561</v>
      </c>
      <c r="J6720" s="19">
        <v>56.1</v>
      </c>
      <c r="K6720" s="25">
        <f t="shared" si="717"/>
        <v>13.4</v>
      </c>
      <c r="L6720" s="16">
        <v>507</v>
      </c>
      <c r="N6720">
        <v>50.7</v>
      </c>
      <c r="O6720" s="26">
        <f t="shared" si="718"/>
        <v>10.4</v>
      </c>
      <c r="P6720" s="11">
        <f t="shared" si="723"/>
        <v>0.8211042975656383</v>
      </c>
      <c r="Q6720" s="12">
        <f t="shared" si="719"/>
        <v>42796999.102391973</v>
      </c>
      <c r="R6720" s="13">
        <f t="shared" si="720"/>
        <v>52121270.378530473</v>
      </c>
      <c r="S6720" s="14">
        <v>51</v>
      </c>
      <c r="T6720" s="14">
        <f t="shared" si="721"/>
        <v>5.0999999999999996</v>
      </c>
      <c r="U6720" s="15">
        <f t="shared" si="722"/>
        <v>47553783.508000001</v>
      </c>
    </row>
    <row r="6721" spans="6:21" x14ac:dyDescent="0.25">
      <c r="F6721" s="24"/>
      <c r="G6721" s="34">
        <v>40458.958333317038</v>
      </c>
      <c r="H6721" s="16">
        <v>552</v>
      </c>
      <c r="J6721" s="19">
        <v>55.2</v>
      </c>
      <c r="K6721" s="25">
        <f t="shared" si="717"/>
        <v>12.9</v>
      </c>
      <c r="L6721" s="16">
        <v>503</v>
      </c>
      <c r="N6721">
        <v>50.3</v>
      </c>
      <c r="O6721" s="26">
        <f t="shared" si="718"/>
        <v>10.199999999999999</v>
      </c>
      <c r="P6721" s="11">
        <f t="shared" si="723"/>
        <v>0.83709092959029874</v>
      </c>
      <c r="Q6721" s="12">
        <f t="shared" si="719"/>
        <v>34532902.686561018</v>
      </c>
      <c r="R6721" s="13">
        <f t="shared" si="720"/>
        <v>41253466.577953026</v>
      </c>
      <c r="S6721" s="14">
        <v>50</v>
      </c>
      <c r="T6721" s="14">
        <f t="shared" si="721"/>
        <v>5</v>
      </c>
      <c r="U6721" s="15">
        <f t="shared" si="722"/>
        <v>33602819.457000002</v>
      </c>
    </row>
    <row r="6722" spans="6:21" x14ac:dyDescent="0.25">
      <c r="F6722" s="24"/>
      <c r="G6722" s="34">
        <v>40458.999999983702</v>
      </c>
      <c r="H6722" s="16">
        <v>544</v>
      </c>
      <c r="J6722" s="19">
        <v>54.4</v>
      </c>
      <c r="K6722" s="25">
        <f t="shared" si="717"/>
        <v>12.4</v>
      </c>
      <c r="L6722" s="16">
        <v>498</v>
      </c>
      <c r="N6722">
        <v>49.8</v>
      </c>
      <c r="O6722" s="26">
        <f t="shared" si="718"/>
        <v>9.9</v>
      </c>
      <c r="P6722" s="11">
        <f t="shared" si="723"/>
        <v>0.84777296495352095</v>
      </c>
      <c r="Q6722" s="12">
        <f t="shared" si="719"/>
        <v>25030108.694008969</v>
      </c>
      <c r="R6722" s="13">
        <f t="shared" si="720"/>
        <v>29524542.21677291</v>
      </c>
      <c r="S6722" s="14">
        <v>49</v>
      </c>
      <c r="T6722" s="14">
        <f t="shared" si="721"/>
        <v>4.9000000000000004</v>
      </c>
      <c r="U6722" s="15">
        <f t="shared" si="722"/>
        <v>22022724.261999998</v>
      </c>
    </row>
    <row r="6723" spans="6:21" x14ac:dyDescent="0.25">
      <c r="F6723" s="24"/>
      <c r="G6723" s="34">
        <v>40459.041666650366</v>
      </c>
      <c r="H6723" s="16">
        <v>538</v>
      </c>
      <c r="J6723" s="19">
        <v>53.8</v>
      </c>
      <c r="K6723" s="25">
        <f t="shared" ref="K6723:K6786" si="724">ROUND((J6723-32)/1.8,1)</f>
        <v>12.1</v>
      </c>
      <c r="L6723" s="16">
        <v>496</v>
      </c>
      <c r="N6723">
        <v>49.6</v>
      </c>
      <c r="O6723" s="26">
        <f t="shared" ref="O6723:O6786" si="725">ROUND((N6723-32)/1.8,1)</f>
        <v>9.8000000000000007</v>
      </c>
      <c r="P6723" s="11">
        <f t="shared" si="723"/>
        <v>0.85888764844771548</v>
      </c>
      <c r="Q6723" s="12">
        <f t="shared" ref="Q6723:Q6786" si="726">611*EXP(17.27*O6723/237.3+O6723)</f>
        <v>22483950.42959179</v>
      </c>
      <c r="R6723" s="13">
        <f t="shared" ref="R6723:R6786" si="727">Q6723/P6723</f>
        <v>26177987.85467165</v>
      </c>
      <c r="S6723" s="14">
        <v>49</v>
      </c>
      <c r="T6723" s="14">
        <f t="shared" si="721"/>
        <v>4.9000000000000004</v>
      </c>
      <c r="U6723" s="15">
        <f t="shared" si="722"/>
        <v>18100783.383000001</v>
      </c>
    </row>
    <row r="6724" spans="6:21" x14ac:dyDescent="0.25">
      <c r="F6724" s="24"/>
      <c r="G6724" s="34">
        <v>40459.08333331703</v>
      </c>
      <c r="H6724" s="16">
        <v>531</v>
      </c>
      <c r="J6724" s="19">
        <v>53.1</v>
      </c>
      <c r="K6724" s="25">
        <f t="shared" si="724"/>
        <v>11.7</v>
      </c>
      <c r="L6724" s="16">
        <v>492</v>
      </c>
      <c r="N6724">
        <v>49.2</v>
      </c>
      <c r="O6724" s="26">
        <f t="shared" si="725"/>
        <v>9.6</v>
      </c>
      <c r="P6724" s="11">
        <f t="shared" si="723"/>
        <v>0.87007967402485198</v>
      </c>
      <c r="Q6724" s="12">
        <f t="shared" si="726"/>
        <v>18142301.761320442</v>
      </c>
      <c r="R6724" s="13">
        <f t="shared" si="727"/>
        <v>20851310.866046328</v>
      </c>
      <c r="S6724" s="14">
        <v>47</v>
      </c>
      <c r="T6724" s="14">
        <f t="shared" si="721"/>
        <v>4.7</v>
      </c>
      <c r="U6724" s="15">
        <f t="shared" si="722"/>
        <v>12732342.791999999</v>
      </c>
    </row>
    <row r="6725" spans="6:21" x14ac:dyDescent="0.25">
      <c r="F6725" s="24"/>
      <c r="G6725" s="34">
        <v>40459.124999983695</v>
      </c>
      <c r="H6725" s="16">
        <v>528</v>
      </c>
      <c r="J6725" s="19">
        <v>52.8</v>
      </c>
      <c r="K6725" s="25">
        <f t="shared" si="724"/>
        <v>11.6</v>
      </c>
      <c r="L6725" s="16">
        <v>489</v>
      </c>
      <c r="N6725">
        <v>48.9</v>
      </c>
      <c r="O6725" s="26">
        <f t="shared" si="725"/>
        <v>9.4</v>
      </c>
      <c r="P6725" s="11">
        <f t="shared" si="723"/>
        <v>0.86413165807327386</v>
      </c>
      <c r="Q6725" s="12">
        <f t="shared" si="726"/>
        <v>14639025.033857768</v>
      </c>
      <c r="R6725" s="13">
        <f t="shared" si="727"/>
        <v>16940734.547902022</v>
      </c>
      <c r="S6725" s="14">
        <v>45</v>
      </c>
      <c r="T6725" s="14">
        <f t="shared" ref="T6725:T6788" si="728">S6725/10</f>
        <v>4.5</v>
      </c>
      <c r="U6725" s="15">
        <f t="shared" ref="U6725:U6788" si="729">ROUND(T6725*(1-P6725)*R6725,3)</f>
        <v>10357692.812999999</v>
      </c>
    </row>
    <row r="6726" spans="6:21" x14ac:dyDescent="0.25">
      <c r="F6726" s="24"/>
      <c r="G6726" s="34">
        <v>40459.166666650359</v>
      </c>
      <c r="H6726" s="16">
        <v>524</v>
      </c>
      <c r="J6726" s="19">
        <v>52.4</v>
      </c>
      <c r="K6726" s="25">
        <f t="shared" si="724"/>
        <v>11.3</v>
      </c>
      <c r="L6726" s="16">
        <v>487</v>
      </c>
      <c r="N6726">
        <v>48.7</v>
      </c>
      <c r="O6726" s="26">
        <f t="shared" si="725"/>
        <v>9.3000000000000007</v>
      </c>
      <c r="P6726" s="11">
        <f t="shared" si="723"/>
        <v>0.8755482705753892</v>
      </c>
      <c r="Q6726" s="12">
        <f t="shared" si="726"/>
        <v>13149887.490404394</v>
      </c>
      <c r="R6726" s="13">
        <f t="shared" si="727"/>
        <v>15019031.996674044</v>
      </c>
      <c r="S6726" s="14">
        <v>46</v>
      </c>
      <c r="T6726" s="14">
        <f t="shared" si="728"/>
        <v>4.5999999999999996</v>
      </c>
      <c r="U6726" s="15">
        <f t="shared" si="729"/>
        <v>8598064.7290000003</v>
      </c>
    </row>
    <row r="6727" spans="6:21" x14ac:dyDescent="0.25">
      <c r="F6727" s="24"/>
      <c r="G6727" s="34">
        <v>40459.208333317023</v>
      </c>
      <c r="H6727" s="16">
        <v>521</v>
      </c>
      <c r="J6727" s="19">
        <v>52.1</v>
      </c>
      <c r="K6727" s="25">
        <f t="shared" si="724"/>
        <v>11.2</v>
      </c>
      <c r="L6727" s="16">
        <v>484</v>
      </c>
      <c r="N6727">
        <v>48.4</v>
      </c>
      <c r="O6727" s="26">
        <f t="shared" si="725"/>
        <v>9.1</v>
      </c>
      <c r="P6727" s="11">
        <f t="shared" si="723"/>
        <v>0.86955282552781776</v>
      </c>
      <c r="Q6727" s="12">
        <f t="shared" si="726"/>
        <v>10610645.479112124</v>
      </c>
      <c r="R6727" s="13">
        <f t="shared" si="727"/>
        <v>12202416.193255967</v>
      </c>
      <c r="S6727" s="14">
        <v>47</v>
      </c>
      <c r="T6727" s="14">
        <f t="shared" si="728"/>
        <v>4.7</v>
      </c>
      <c r="U6727" s="15">
        <f t="shared" si="729"/>
        <v>7481322.3559999997</v>
      </c>
    </row>
    <row r="6728" spans="6:21" x14ac:dyDescent="0.25">
      <c r="F6728" s="24"/>
      <c r="G6728" s="34">
        <v>40459.249999983687</v>
      </c>
      <c r="H6728" s="16">
        <v>530</v>
      </c>
      <c r="J6728" s="19">
        <v>53</v>
      </c>
      <c r="K6728" s="25">
        <f t="shared" si="724"/>
        <v>11.7</v>
      </c>
      <c r="L6728" s="16">
        <v>490</v>
      </c>
      <c r="N6728">
        <v>49</v>
      </c>
      <c r="O6728" s="26">
        <f t="shared" si="725"/>
        <v>9.4</v>
      </c>
      <c r="P6728" s="11">
        <f t="shared" si="723"/>
        <v>0.85843643613562004</v>
      </c>
      <c r="Q6728" s="12">
        <f t="shared" si="726"/>
        <v>14639025.033857768</v>
      </c>
      <c r="R6728" s="13">
        <f t="shared" si="727"/>
        <v>17053126.379114952</v>
      </c>
      <c r="S6728" s="14">
        <v>48</v>
      </c>
      <c r="T6728" s="14">
        <f t="shared" si="728"/>
        <v>4.8</v>
      </c>
      <c r="U6728" s="15">
        <f t="shared" si="729"/>
        <v>11587686.457</v>
      </c>
    </row>
    <row r="6729" spans="6:21" x14ac:dyDescent="0.25">
      <c r="F6729" s="24"/>
      <c r="G6729" s="34">
        <v>40459.291666650352</v>
      </c>
      <c r="H6729" s="16">
        <v>569</v>
      </c>
      <c r="J6729" s="19">
        <v>56.9</v>
      </c>
      <c r="K6729" s="25">
        <f t="shared" si="724"/>
        <v>13.8</v>
      </c>
      <c r="L6729" s="16">
        <v>504</v>
      </c>
      <c r="N6729">
        <v>50.4</v>
      </c>
      <c r="O6729" s="26">
        <f t="shared" si="725"/>
        <v>10.199999999999999</v>
      </c>
      <c r="P6729" s="11">
        <f t="shared" si="723"/>
        <v>0.78936160895170637</v>
      </c>
      <c r="Q6729" s="12">
        <f t="shared" si="726"/>
        <v>34532902.686561018</v>
      </c>
      <c r="R6729" s="13">
        <f t="shared" si="727"/>
        <v>43747887.273643382</v>
      </c>
      <c r="S6729" s="14">
        <v>49</v>
      </c>
      <c r="T6729" s="14">
        <f t="shared" si="728"/>
        <v>4.9000000000000004</v>
      </c>
      <c r="U6729" s="15">
        <f t="shared" si="729"/>
        <v>45153424.476999998</v>
      </c>
    </row>
    <row r="6730" spans="6:21" x14ac:dyDescent="0.25">
      <c r="F6730" s="24"/>
      <c r="G6730" s="34">
        <v>40459.333333317016</v>
      </c>
      <c r="H6730" s="16">
        <v>606</v>
      </c>
      <c r="J6730" s="19">
        <v>60.6</v>
      </c>
      <c r="K6730" s="25">
        <f t="shared" si="724"/>
        <v>15.9</v>
      </c>
      <c r="L6730" s="16">
        <v>507</v>
      </c>
      <c r="N6730">
        <v>50.7</v>
      </c>
      <c r="O6730" s="26">
        <f t="shared" si="725"/>
        <v>10.4</v>
      </c>
      <c r="P6730" s="11">
        <f t="shared" si="723"/>
        <v>0.69871782206118827</v>
      </c>
      <c r="Q6730" s="12">
        <f t="shared" si="726"/>
        <v>42796999.102391973</v>
      </c>
      <c r="R6730" s="13">
        <f t="shared" si="727"/>
        <v>61250762.11186745</v>
      </c>
      <c r="S6730" s="14">
        <v>52</v>
      </c>
      <c r="T6730" s="14">
        <f t="shared" si="728"/>
        <v>5.2</v>
      </c>
      <c r="U6730" s="15">
        <f t="shared" si="729"/>
        <v>95959567.649000004</v>
      </c>
    </row>
    <row r="6731" spans="6:21" x14ac:dyDescent="0.25">
      <c r="F6731" s="24"/>
      <c r="G6731" s="34">
        <v>40459.37499998368</v>
      </c>
      <c r="H6731" s="16">
        <v>634</v>
      </c>
      <c r="J6731" s="19">
        <v>63.4</v>
      </c>
      <c r="K6731" s="25">
        <f t="shared" si="724"/>
        <v>17.399999999999999</v>
      </c>
      <c r="L6731" s="16">
        <v>502</v>
      </c>
      <c r="N6731">
        <v>50.2</v>
      </c>
      <c r="O6731" s="26">
        <f t="shared" si="725"/>
        <v>10.1</v>
      </c>
      <c r="P6731" s="11">
        <f t="shared" si="723"/>
        <v>0.62256007780349654</v>
      </c>
      <c r="Q6731" s="12">
        <f t="shared" si="726"/>
        <v>31020083.919187993</v>
      </c>
      <c r="R6731" s="13">
        <f t="shared" si="727"/>
        <v>49826651.3147332</v>
      </c>
      <c r="S6731" s="14">
        <v>64</v>
      </c>
      <c r="T6731" s="14">
        <f t="shared" si="728"/>
        <v>6.4</v>
      </c>
      <c r="U6731" s="15">
        <f t="shared" si="729"/>
        <v>120362031.331</v>
      </c>
    </row>
    <row r="6732" spans="6:21" x14ac:dyDescent="0.25">
      <c r="F6732" s="24"/>
      <c r="G6732" s="34">
        <v>40459.416666650344</v>
      </c>
      <c r="H6732" s="16">
        <v>657</v>
      </c>
      <c r="J6732" s="19">
        <v>65.7</v>
      </c>
      <c r="K6732" s="25">
        <f t="shared" si="724"/>
        <v>18.7</v>
      </c>
      <c r="L6732" s="16">
        <v>500</v>
      </c>
      <c r="N6732">
        <v>50</v>
      </c>
      <c r="O6732" s="26">
        <f t="shared" si="725"/>
        <v>10</v>
      </c>
      <c r="P6732" s="11">
        <f t="shared" si="723"/>
        <v>0.56988012468059179</v>
      </c>
      <c r="Q6732" s="12">
        <f t="shared" si="726"/>
        <v>27864602.494824037</v>
      </c>
      <c r="R6732" s="13">
        <f t="shared" si="727"/>
        <v>48895550.639604561</v>
      </c>
      <c r="S6732" s="14">
        <v>78</v>
      </c>
      <c r="T6732" s="14">
        <f t="shared" si="728"/>
        <v>7.8</v>
      </c>
      <c r="U6732" s="15">
        <f t="shared" si="729"/>
        <v>164041395.52900001</v>
      </c>
    </row>
    <row r="6733" spans="6:21" x14ac:dyDescent="0.25">
      <c r="F6733" s="24"/>
      <c r="G6733" s="34">
        <v>40459.458333317009</v>
      </c>
      <c r="H6733" s="16">
        <v>673</v>
      </c>
      <c r="J6733" s="19">
        <v>67.3</v>
      </c>
      <c r="K6733" s="25">
        <f t="shared" si="724"/>
        <v>19.600000000000001</v>
      </c>
      <c r="L6733" s="16">
        <v>497</v>
      </c>
      <c r="N6733">
        <v>49.7</v>
      </c>
      <c r="O6733" s="26">
        <f t="shared" si="725"/>
        <v>9.8000000000000007</v>
      </c>
      <c r="P6733" s="11">
        <f t="shared" si="723"/>
        <v>0.53161250482062405</v>
      </c>
      <c r="Q6733" s="12">
        <f t="shared" si="726"/>
        <v>22483950.42959179</v>
      </c>
      <c r="R6733" s="13">
        <f t="shared" si="727"/>
        <v>42293870.489706203</v>
      </c>
      <c r="S6733" s="14">
        <v>89</v>
      </c>
      <c r="T6733" s="14">
        <f t="shared" si="728"/>
        <v>8.9</v>
      </c>
      <c r="U6733" s="15">
        <f t="shared" si="729"/>
        <v>176308288.535</v>
      </c>
    </row>
    <row r="6734" spans="6:21" x14ac:dyDescent="0.25">
      <c r="F6734" s="24"/>
      <c r="G6734" s="34">
        <v>40459.499999983673</v>
      </c>
      <c r="H6734" s="16">
        <v>684</v>
      </c>
      <c r="J6734" s="19">
        <v>68.400000000000006</v>
      </c>
      <c r="K6734" s="25">
        <f t="shared" si="724"/>
        <v>20.2</v>
      </c>
      <c r="L6734" s="16">
        <v>495</v>
      </c>
      <c r="N6734">
        <v>49.5</v>
      </c>
      <c r="O6734" s="26">
        <f t="shared" si="725"/>
        <v>9.6999999999999993</v>
      </c>
      <c r="P6734" s="11">
        <f t="shared" si="723"/>
        <v>0.50878309307731273</v>
      </c>
      <c r="Q6734" s="12">
        <f t="shared" si="726"/>
        <v>20196797.109448418</v>
      </c>
      <c r="R6734" s="13">
        <f t="shared" si="727"/>
        <v>39696281.940680347</v>
      </c>
      <c r="S6734" s="14">
        <v>95</v>
      </c>
      <c r="T6734" s="14">
        <f t="shared" si="728"/>
        <v>9.5</v>
      </c>
      <c r="U6734" s="15">
        <f t="shared" si="729"/>
        <v>185245105.89700001</v>
      </c>
    </row>
    <row r="6735" spans="6:21" x14ac:dyDescent="0.25">
      <c r="F6735" s="24"/>
      <c r="G6735" s="34">
        <v>40459.541666650337</v>
      </c>
      <c r="H6735" s="16">
        <v>688</v>
      </c>
      <c r="J6735" s="19">
        <v>68.8</v>
      </c>
      <c r="K6735" s="25">
        <f t="shared" si="724"/>
        <v>20.399999999999999</v>
      </c>
      <c r="L6735" s="16">
        <v>495</v>
      </c>
      <c r="N6735">
        <v>49.5</v>
      </c>
      <c r="O6735" s="26">
        <f t="shared" si="725"/>
        <v>9.6999999999999993</v>
      </c>
      <c r="P6735" s="11">
        <f t="shared" si="723"/>
        <v>0.5025373846841189</v>
      </c>
      <c r="Q6735" s="12">
        <f t="shared" si="726"/>
        <v>20196797.109448418</v>
      </c>
      <c r="R6735" s="13">
        <f t="shared" si="727"/>
        <v>40189641.059527472</v>
      </c>
      <c r="S6735" s="14">
        <v>97</v>
      </c>
      <c r="T6735" s="14">
        <f t="shared" si="728"/>
        <v>9.6999999999999993</v>
      </c>
      <c r="U6735" s="15">
        <f t="shared" si="729"/>
        <v>193930586.31600001</v>
      </c>
    </row>
    <row r="6736" spans="6:21" x14ac:dyDescent="0.25">
      <c r="F6736" s="24"/>
      <c r="G6736" s="34">
        <v>40459.583333317001</v>
      </c>
      <c r="H6736" s="16">
        <v>688</v>
      </c>
      <c r="J6736" s="19">
        <v>68.8</v>
      </c>
      <c r="K6736" s="25">
        <f t="shared" si="724"/>
        <v>20.399999999999999</v>
      </c>
      <c r="L6736" s="16">
        <v>495</v>
      </c>
      <c r="N6736">
        <v>49.5</v>
      </c>
      <c r="O6736" s="26">
        <f t="shared" si="725"/>
        <v>9.6999999999999993</v>
      </c>
      <c r="P6736" s="11">
        <f t="shared" si="723"/>
        <v>0.5025373846841189</v>
      </c>
      <c r="Q6736" s="12">
        <f t="shared" si="726"/>
        <v>20196797.109448418</v>
      </c>
      <c r="R6736" s="13">
        <f t="shared" si="727"/>
        <v>40189641.059527472</v>
      </c>
      <c r="S6736" s="14">
        <v>96</v>
      </c>
      <c r="T6736" s="14">
        <f t="shared" si="728"/>
        <v>9.6</v>
      </c>
      <c r="U6736" s="15">
        <f t="shared" si="729"/>
        <v>191931301.921</v>
      </c>
    </row>
    <row r="6737" spans="6:21" x14ac:dyDescent="0.25">
      <c r="F6737" s="24"/>
      <c r="G6737" s="34">
        <v>40459.624999983665</v>
      </c>
      <c r="H6737" s="16">
        <v>682</v>
      </c>
      <c r="J6737" s="19">
        <v>68.2</v>
      </c>
      <c r="K6737" s="25">
        <f t="shared" si="724"/>
        <v>20.100000000000001</v>
      </c>
      <c r="L6737" s="16">
        <v>496</v>
      </c>
      <c r="N6737">
        <v>49.6</v>
      </c>
      <c r="O6737" s="26">
        <f t="shared" si="725"/>
        <v>9.8000000000000007</v>
      </c>
      <c r="P6737" s="11">
        <f t="shared" si="723"/>
        <v>0.51539174726445247</v>
      </c>
      <c r="Q6737" s="12">
        <f t="shared" si="726"/>
        <v>22483950.42959179</v>
      </c>
      <c r="R6737" s="13">
        <f t="shared" si="727"/>
        <v>43624971.779098079</v>
      </c>
      <c r="S6737" s="14">
        <v>97</v>
      </c>
      <c r="T6737" s="14">
        <f t="shared" si="728"/>
        <v>9.6999999999999993</v>
      </c>
      <c r="U6737" s="15">
        <f t="shared" si="729"/>
        <v>205067907.09</v>
      </c>
    </row>
    <row r="6738" spans="6:21" x14ac:dyDescent="0.25">
      <c r="F6738" s="24"/>
      <c r="G6738" s="34">
        <v>40459.66666665033</v>
      </c>
      <c r="H6738" s="16">
        <v>663</v>
      </c>
      <c r="J6738" s="19">
        <v>66.3</v>
      </c>
      <c r="K6738" s="25">
        <f t="shared" si="724"/>
        <v>19.100000000000001</v>
      </c>
      <c r="L6738" s="16">
        <v>502</v>
      </c>
      <c r="N6738">
        <v>50.2</v>
      </c>
      <c r="O6738" s="26">
        <f t="shared" si="725"/>
        <v>10.1</v>
      </c>
      <c r="P6738" s="11">
        <f t="shared" si="723"/>
        <v>0.55956400469732215</v>
      </c>
      <c r="Q6738" s="12">
        <f t="shared" si="726"/>
        <v>31020083.919187993</v>
      </c>
      <c r="R6738" s="13">
        <f t="shared" si="727"/>
        <v>55436167.549710944</v>
      </c>
      <c r="S6738" s="14">
        <v>97</v>
      </c>
      <c r="T6738" s="14">
        <f t="shared" si="728"/>
        <v>9.6999999999999993</v>
      </c>
      <c r="U6738" s="15">
        <f t="shared" si="729"/>
        <v>236836011.21599999</v>
      </c>
    </row>
    <row r="6739" spans="6:21" x14ac:dyDescent="0.25">
      <c r="F6739" s="24"/>
      <c r="G6739" s="34">
        <v>40459.708333316994</v>
      </c>
      <c r="H6739" s="16">
        <v>628</v>
      </c>
      <c r="J6739" s="19">
        <v>62.8</v>
      </c>
      <c r="K6739" s="25">
        <f t="shared" si="724"/>
        <v>17.100000000000001</v>
      </c>
      <c r="L6739" s="16">
        <v>508</v>
      </c>
      <c r="N6739">
        <v>50.8</v>
      </c>
      <c r="O6739" s="26">
        <f t="shared" si="725"/>
        <v>10.4</v>
      </c>
      <c r="P6739" s="11">
        <f t="shared" si="723"/>
        <v>0.6473584954647279</v>
      </c>
      <c r="Q6739" s="12">
        <f t="shared" si="726"/>
        <v>42796999.102391973</v>
      </c>
      <c r="R6739" s="13">
        <f t="shared" si="727"/>
        <v>66110199.22070957</v>
      </c>
      <c r="S6739" s="14">
        <v>92</v>
      </c>
      <c r="T6739" s="14">
        <f t="shared" si="728"/>
        <v>9.1999999999999993</v>
      </c>
      <c r="U6739" s="15">
        <f t="shared" si="729"/>
        <v>214481441.08899999</v>
      </c>
    </row>
    <row r="6740" spans="6:21" x14ac:dyDescent="0.25">
      <c r="F6740" s="24"/>
      <c r="G6740" s="34">
        <v>40459.749999983658</v>
      </c>
      <c r="H6740" s="16">
        <v>605</v>
      </c>
      <c r="J6740" s="19">
        <v>60.5</v>
      </c>
      <c r="K6740" s="25">
        <f t="shared" si="724"/>
        <v>15.8</v>
      </c>
      <c r="L6740" s="16">
        <v>511</v>
      </c>
      <c r="N6740">
        <v>51.1</v>
      </c>
      <c r="O6740" s="26">
        <f t="shared" si="725"/>
        <v>10.6</v>
      </c>
      <c r="P6740" s="11">
        <f t="shared" si="723"/>
        <v>0.71266066645553316</v>
      </c>
      <c r="Q6740" s="12">
        <f t="shared" si="726"/>
        <v>53038783.006298602</v>
      </c>
      <c r="R6740" s="13">
        <f t="shared" si="727"/>
        <v>74423614.916325659</v>
      </c>
      <c r="S6740" s="14">
        <v>78</v>
      </c>
      <c r="T6740" s="14">
        <f t="shared" si="728"/>
        <v>7.8</v>
      </c>
      <c r="U6740" s="15">
        <f t="shared" si="729"/>
        <v>166801688.898</v>
      </c>
    </row>
    <row r="6741" spans="6:21" x14ac:dyDescent="0.25">
      <c r="F6741" s="24"/>
      <c r="G6741" s="34">
        <v>40459.791666650322</v>
      </c>
      <c r="H6741" s="16">
        <v>589</v>
      </c>
      <c r="J6741" s="19">
        <v>58.9</v>
      </c>
      <c r="K6741" s="25">
        <f t="shared" si="724"/>
        <v>14.9</v>
      </c>
      <c r="L6741" s="16">
        <v>511</v>
      </c>
      <c r="N6741">
        <v>51.1</v>
      </c>
      <c r="O6741" s="26">
        <f t="shared" si="725"/>
        <v>10.6</v>
      </c>
      <c r="P6741" s="11">
        <f t="shared" si="723"/>
        <v>0.75505285575869652</v>
      </c>
      <c r="Q6741" s="12">
        <f t="shared" si="726"/>
        <v>53038783.006298602</v>
      </c>
      <c r="R6741" s="13">
        <f t="shared" si="727"/>
        <v>70245126.022341669</v>
      </c>
      <c r="S6741" s="14">
        <v>60</v>
      </c>
      <c r="T6741" s="14">
        <f t="shared" si="728"/>
        <v>6</v>
      </c>
      <c r="U6741" s="15">
        <f t="shared" si="729"/>
        <v>103238058.096</v>
      </c>
    </row>
    <row r="6742" spans="6:21" x14ac:dyDescent="0.25">
      <c r="F6742" s="24"/>
      <c r="G6742" s="34">
        <v>40459.833333316987</v>
      </c>
      <c r="H6742" s="16">
        <v>576</v>
      </c>
      <c r="J6742" s="19">
        <v>57.6</v>
      </c>
      <c r="K6742" s="25">
        <f t="shared" si="724"/>
        <v>14.2</v>
      </c>
      <c r="L6742" s="16">
        <v>510</v>
      </c>
      <c r="N6742">
        <v>51</v>
      </c>
      <c r="O6742" s="26">
        <f t="shared" si="725"/>
        <v>10.6</v>
      </c>
      <c r="P6742" s="11">
        <f t="shared" si="723"/>
        <v>0.78998622674260777</v>
      </c>
      <c r="Q6742" s="12">
        <f t="shared" si="726"/>
        <v>53038783.006298602</v>
      </c>
      <c r="R6742" s="13">
        <f t="shared" si="727"/>
        <v>67138870.540814668</v>
      </c>
      <c r="S6742" s="14">
        <v>55</v>
      </c>
      <c r="T6742" s="14">
        <f t="shared" si="728"/>
        <v>5.5</v>
      </c>
      <c r="U6742" s="15">
        <f t="shared" si="729"/>
        <v>77550481.439999998</v>
      </c>
    </row>
    <row r="6743" spans="6:21" x14ac:dyDescent="0.25">
      <c r="F6743" s="24"/>
      <c r="G6743" s="34">
        <v>40459.874999983651</v>
      </c>
      <c r="H6743" s="16">
        <v>566</v>
      </c>
      <c r="J6743" s="19">
        <v>56.6</v>
      </c>
      <c r="K6743" s="25">
        <f t="shared" si="724"/>
        <v>13.7</v>
      </c>
      <c r="L6743" s="16">
        <v>506</v>
      </c>
      <c r="N6743">
        <v>50.6</v>
      </c>
      <c r="O6743" s="26">
        <f t="shared" si="725"/>
        <v>10.3</v>
      </c>
      <c r="P6743" s="11">
        <f t="shared" si="723"/>
        <v>0.79984834299017504</v>
      </c>
      <c r="Q6743" s="12">
        <f t="shared" si="726"/>
        <v>38443524.88104783</v>
      </c>
      <c r="R6743" s="13">
        <f t="shared" si="727"/>
        <v>48063517.563003883</v>
      </c>
      <c r="S6743" s="14">
        <v>52</v>
      </c>
      <c r="T6743" s="14">
        <f t="shared" si="728"/>
        <v>5.2</v>
      </c>
      <c r="U6743" s="15">
        <f t="shared" si="729"/>
        <v>50023961.946000002</v>
      </c>
    </row>
    <row r="6744" spans="6:21" x14ac:dyDescent="0.25">
      <c r="F6744" s="24"/>
      <c r="G6744" s="34">
        <v>40459.916666650315</v>
      </c>
      <c r="H6744" s="16">
        <v>557</v>
      </c>
      <c r="J6744" s="19">
        <v>55.7</v>
      </c>
      <c r="K6744" s="25">
        <f t="shared" si="724"/>
        <v>13.2</v>
      </c>
      <c r="L6744" s="16">
        <v>502</v>
      </c>
      <c r="N6744">
        <v>50.2</v>
      </c>
      <c r="O6744" s="26">
        <f t="shared" si="725"/>
        <v>10.1</v>
      </c>
      <c r="P6744" s="11">
        <f t="shared" si="723"/>
        <v>0.81534859772190194</v>
      </c>
      <c r="Q6744" s="12">
        <f t="shared" si="726"/>
        <v>31020083.919187993</v>
      </c>
      <c r="R6744" s="13">
        <f t="shared" si="727"/>
        <v>38045179.700877197</v>
      </c>
      <c r="S6744" s="14">
        <v>51</v>
      </c>
      <c r="T6744" s="14">
        <f t="shared" si="728"/>
        <v>5.0999999999999996</v>
      </c>
      <c r="U6744" s="15">
        <f t="shared" si="729"/>
        <v>35827988.487000003</v>
      </c>
    </row>
    <row r="6745" spans="6:21" x14ac:dyDescent="0.25">
      <c r="F6745" s="24"/>
      <c r="G6745" s="34">
        <v>40459.958333316979</v>
      </c>
      <c r="H6745" s="16">
        <v>549</v>
      </c>
      <c r="J6745" s="19">
        <v>54.9</v>
      </c>
      <c r="K6745" s="25">
        <f t="shared" si="724"/>
        <v>12.7</v>
      </c>
      <c r="L6745" s="16">
        <v>499</v>
      </c>
      <c r="N6745">
        <v>49.9</v>
      </c>
      <c r="O6745" s="26">
        <f t="shared" si="725"/>
        <v>9.9</v>
      </c>
      <c r="P6745" s="11">
        <f t="shared" si="723"/>
        <v>0.83123954571925263</v>
      </c>
      <c r="Q6745" s="12">
        <f t="shared" si="726"/>
        <v>25030108.694008969</v>
      </c>
      <c r="R6745" s="13">
        <f t="shared" si="727"/>
        <v>30111787.658455286</v>
      </c>
      <c r="S6745" s="14">
        <v>50</v>
      </c>
      <c r="T6745" s="14">
        <f t="shared" si="728"/>
        <v>5</v>
      </c>
      <c r="U6745" s="15">
        <f t="shared" si="729"/>
        <v>25408394.822000001</v>
      </c>
    </row>
    <row r="6746" spans="6:21" x14ac:dyDescent="0.25">
      <c r="F6746" s="24"/>
      <c r="G6746" s="34">
        <v>40459.999999983644</v>
      </c>
      <c r="H6746" s="16">
        <v>541</v>
      </c>
      <c r="J6746" s="19">
        <v>54.1</v>
      </c>
      <c r="K6746" s="25">
        <f t="shared" si="724"/>
        <v>12.3</v>
      </c>
      <c r="L6746" s="16">
        <v>494</v>
      </c>
      <c r="N6746">
        <v>49.4</v>
      </c>
      <c r="O6746" s="26">
        <f t="shared" si="725"/>
        <v>9.6999999999999993</v>
      </c>
      <c r="P6746" s="11">
        <f t="shared" si="723"/>
        <v>0.84197382319427794</v>
      </c>
      <c r="Q6746" s="12">
        <f t="shared" si="726"/>
        <v>20196797.109448418</v>
      </c>
      <c r="R6746" s="13">
        <f t="shared" si="727"/>
        <v>23987440.646106865</v>
      </c>
      <c r="S6746" s="14">
        <v>50</v>
      </c>
      <c r="T6746" s="14">
        <f t="shared" si="728"/>
        <v>5</v>
      </c>
      <c r="U6746" s="15">
        <f t="shared" si="729"/>
        <v>18953217.682999998</v>
      </c>
    </row>
    <row r="6747" spans="6:21" x14ac:dyDescent="0.25">
      <c r="F6747" s="24"/>
      <c r="G6747" s="34">
        <v>40460.041666650308</v>
      </c>
      <c r="H6747" s="16">
        <v>535</v>
      </c>
      <c r="J6747" s="19">
        <v>53.5</v>
      </c>
      <c r="K6747" s="25">
        <f t="shared" si="724"/>
        <v>11.9</v>
      </c>
      <c r="L6747" s="16">
        <v>491</v>
      </c>
      <c r="N6747">
        <v>49.1</v>
      </c>
      <c r="O6747" s="26">
        <f t="shared" si="725"/>
        <v>9.5</v>
      </c>
      <c r="P6747" s="11">
        <f t="shared" si="723"/>
        <v>0.85290004582410606</v>
      </c>
      <c r="Q6747" s="12">
        <f t="shared" si="726"/>
        <v>16296797.527605595</v>
      </c>
      <c r="R6747" s="13">
        <f t="shared" si="727"/>
        <v>19107511.609826423</v>
      </c>
      <c r="S6747" s="14">
        <v>49</v>
      </c>
      <c r="T6747" s="14">
        <f t="shared" si="728"/>
        <v>4.9000000000000004</v>
      </c>
      <c r="U6747" s="15">
        <f t="shared" si="729"/>
        <v>13772499.003</v>
      </c>
    </row>
    <row r="6748" spans="6:21" x14ac:dyDescent="0.25">
      <c r="F6748" s="24"/>
      <c r="G6748" s="34">
        <v>40460.083333316972</v>
      </c>
      <c r="H6748" s="16">
        <v>528</v>
      </c>
      <c r="J6748" s="19">
        <v>52.8</v>
      </c>
      <c r="K6748" s="25">
        <f t="shared" si="724"/>
        <v>11.6</v>
      </c>
      <c r="L6748" s="16">
        <v>487</v>
      </c>
      <c r="N6748">
        <v>48.7</v>
      </c>
      <c r="O6748" s="26">
        <f t="shared" si="725"/>
        <v>9.3000000000000007</v>
      </c>
      <c r="P6748" s="11">
        <f t="shared" si="723"/>
        <v>0.85832332107971343</v>
      </c>
      <c r="Q6748" s="12">
        <f t="shared" si="726"/>
        <v>13149887.490404394</v>
      </c>
      <c r="R6748" s="13">
        <f t="shared" si="727"/>
        <v>15320435.979605813</v>
      </c>
      <c r="S6748" s="14">
        <v>47</v>
      </c>
      <c r="T6748" s="14">
        <f t="shared" si="728"/>
        <v>4.7</v>
      </c>
      <c r="U6748" s="15">
        <f t="shared" si="729"/>
        <v>10201577.899</v>
      </c>
    </row>
    <row r="6749" spans="6:21" x14ac:dyDescent="0.25">
      <c r="F6749" s="24"/>
      <c r="G6749" s="34">
        <v>40460.124999983636</v>
      </c>
      <c r="H6749" s="16">
        <v>524</v>
      </c>
      <c r="J6749" s="19">
        <v>52.4</v>
      </c>
      <c r="K6749" s="25">
        <f t="shared" si="724"/>
        <v>11.3</v>
      </c>
      <c r="L6749" s="16">
        <v>484</v>
      </c>
      <c r="N6749">
        <v>48.4</v>
      </c>
      <c r="O6749" s="26">
        <f t="shared" si="725"/>
        <v>9.1</v>
      </c>
      <c r="P6749" s="11">
        <f t="shared" si="723"/>
        <v>0.863803474658836</v>
      </c>
      <c r="Q6749" s="12">
        <f t="shared" si="726"/>
        <v>10610645.479112124</v>
      </c>
      <c r="R6749" s="13">
        <f t="shared" si="727"/>
        <v>12283633.70881653</v>
      </c>
      <c r="S6749" s="14">
        <v>46</v>
      </c>
      <c r="T6749" s="14">
        <f t="shared" si="728"/>
        <v>4.5999999999999996</v>
      </c>
      <c r="U6749" s="15">
        <f t="shared" si="729"/>
        <v>7695745.8569999998</v>
      </c>
    </row>
    <row r="6750" spans="6:21" x14ac:dyDescent="0.25">
      <c r="F6750" s="24"/>
      <c r="G6750" s="34">
        <v>40460.166666650301</v>
      </c>
      <c r="H6750" s="16">
        <v>521</v>
      </c>
      <c r="J6750" s="19">
        <v>52.1</v>
      </c>
      <c r="K6750" s="25">
        <f t="shared" si="724"/>
        <v>11.2</v>
      </c>
      <c r="L6750" s="16">
        <v>482</v>
      </c>
      <c r="N6750">
        <v>48.2</v>
      </c>
      <c r="O6750" s="26">
        <f t="shared" si="725"/>
        <v>9</v>
      </c>
      <c r="P6750" s="11">
        <f t="shared" si="723"/>
        <v>0.86369383649078646</v>
      </c>
      <c r="Q6750" s="12">
        <f t="shared" si="726"/>
        <v>9531290.0912584327</v>
      </c>
      <c r="R6750" s="13">
        <f t="shared" si="727"/>
        <v>11035496.247124266</v>
      </c>
      <c r="S6750" s="14">
        <v>47</v>
      </c>
      <c r="T6750" s="14">
        <f t="shared" si="728"/>
        <v>4.7</v>
      </c>
      <c r="U6750" s="15">
        <f t="shared" si="729"/>
        <v>7069768.9330000002</v>
      </c>
    </row>
    <row r="6751" spans="6:21" x14ac:dyDescent="0.25">
      <c r="F6751" s="24"/>
      <c r="G6751" s="34">
        <v>40460.208333316965</v>
      </c>
      <c r="H6751" s="16">
        <v>517</v>
      </c>
      <c r="J6751" s="19">
        <v>51.7</v>
      </c>
      <c r="K6751" s="25">
        <f t="shared" si="724"/>
        <v>10.9</v>
      </c>
      <c r="L6751" s="16">
        <v>479</v>
      </c>
      <c r="N6751">
        <v>47.9</v>
      </c>
      <c r="O6751" s="26">
        <f t="shared" si="725"/>
        <v>8.8000000000000007</v>
      </c>
      <c r="P6751" s="11">
        <f t="shared" si="723"/>
        <v>0.86923529787056064</v>
      </c>
      <c r="Q6751" s="12">
        <f t="shared" si="726"/>
        <v>7690798.8901589867</v>
      </c>
      <c r="R6751" s="13">
        <f t="shared" si="727"/>
        <v>8847775.6356648058</v>
      </c>
      <c r="S6751" s="14">
        <v>48</v>
      </c>
      <c r="T6751" s="14">
        <f t="shared" si="728"/>
        <v>4.8</v>
      </c>
      <c r="U6751" s="15">
        <f t="shared" si="729"/>
        <v>5553488.3779999996</v>
      </c>
    </row>
    <row r="6752" spans="6:21" x14ac:dyDescent="0.25">
      <c r="F6752" s="24"/>
      <c r="G6752" s="34">
        <v>40460.249999983629</v>
      </c>
      <c r="H6752" s="16">
        <v>526</v>
      </c>
      <c r="J6752" s="19">
        <v>52.6</v>
      </c>
      <c r="K6752" s="25">
        <f t="shared" si="724"/>
        <v>11.4</v>
      </c>
      <c r="L6752" s="16">
        <v>485</v>
      </c>
      <c r="N6752">
        <v>48.5</v>
      </c>
      <c r="O6752" s="26">
        <f t="shared" si="725"/>
        <v>9.1999999999999993</v>
      </c>
      <c r="P6752" s="11">
        <f t="shared" si="723"/>
        <v>0.86391299086396456</v>
      </c>
      <c r="Q6752" s="12">
        <f t="shared" si="726"/>
        <v>11812230.705962874</v>
      </c>
      <c r="R6752" s="13">
        <f t="shared" si="727"/>
        <v>13672940.250788379</v>
      </c>
      <c r="S6752" s="14">
        <v>49</v>
      </c>
      <c r="T6752" s="14">
        <f t="shared" si="728"/>
        <v>4.9000000000000004</v>
      </c>
      <c r="U6752" s="15">
        <f t="shared" si="729"/>
        <v>9117476.7699999996</v>
      </c>
    </row>
    <row r="6753" spans="6:21" x14ac:dyDescent="0.25">
      <c r="F6753" s="24"/>
      <c r="G6753" s="34">
        <v>40460.291666650293</v>
      </c>
      <c r="H6753" s="16">
        <v>566</v>
      </c>
      <c r="J6753" s="19">
        <v>56.6</v>
      </c>
      <c r="K6753" s="25">
        <f t="shared" si="724"/>
        <v>13.7</v>
      </c>
      <c r="L6753" s="16">
        <v>499</v>
      </c>
      <c r="N6753">
        <v>49.9</v>
      </c>
      <c r="O6753" s="26">
        <f t="shared" si="725"/>
        <v>9.9</v>
      </c>
      <c r="P6753" s="11">
        <f t="shared" si="723"/>
        <v>0.77868649334894724</v>
      </c>
      <c r="Q6753" s="12">
        <f t="shared" si="726"/>
        <v>25030108.694008969</v>
      </c>
      <c r="R6753" s="13">
        <f t="shared" si="727"/>
        <v>32144012.908661567</v>
      </c>
      <c r="S6753" s="14">
        <v>50</v>
      </c>
      <c r="T6753" s="14">
        <f t="shared" si="728"/>
        <v>5</v>
      </c>
      <c r="U6753" s="15">
        <f t="shared" si="729"/>
        <v>35569521.072999999</v>
      </c>
    </row>
    <row r="6754" spans="6:21" x14ac:dyDescent="0.25">
      <c r="F6754" s="24"/>
      <c r="G6754" s="34">
        <v>40460.333333316958</v>
      </c>
      <c r="H6754" s="16">
        <v>603</v>
      </c>
      <c r="J6754" s="19">
        <v>60.3</v>
      </c>
      <c r="K6754" s="25">
        <f t="shared" si="724"/>
        <v>15.7</v>
      </c>
      <c r="L6754" s="16">
        <v>502</v>
      </c>
      <c r="N6754">
        <v>50.2</v>
      </c>
      <c r="O6754" s="26">
        <f t="shared" si="725"/>
        <v>10.1</v>
      </c>
      <c r="P6754" s="11">
        <f t="shared" si="723"/>
        <v>0.69364203312925532</v>
      </c>
      <c r="Q6754" s="12">
        <f t="shared" si="726"/>
        <v>31020083.919187993</v>
      </c>
      <c r="R6754" s="13">
        <f t="shared" si="727"/>
        <v>44720594.251253538</v>
      </c>
      <c r="S6754" s="14">
        <v>53</v>
      </c>
      <c r="T6754" s="14">
        <f t="shared" si="728"/>
        <v>5.3</v>
      </c>
      <c r="U6754" s="15">
        <f t="shared" si="729"/>
        <v>72612704.760000005</v>
      </c>
    </row>
    <row r="6755" spans="6:21" x14ac:dyDescent="0.25">
      <c r="F6755" s="24"/>
      <c r="G6755" s="34">
        <v>40460.374999983622</v>
      </c>
      <c r="H6755" s="16">
        <v>632</v>
      </c>
      <c r="J6755" s="19">
        <v>63.2</v>
      </c>
      <c r="K6755" s="25">
        <f t="shared" si="724"/>
        <v>17.3</v>
      </c>
      <c r="L6755" s="16">
        <v>498</v>
      </c>
      <c r="N6755">
        <v>49.8</v>
      </c>
      <c r="O6755" s="26">
        <f t="shared" si="725"/>
        <v>9.9</v>
      </c>
      <c r="P6755" s="11">
        <f t="shared" si="723"/>
        <v>0.61815687206875491</v>
      </c>
      <c r="Q6755" s="12">
        <f t="shared" si="726"/>
        <v>25030108.694008969</v>
      </c>
      <c r="R6755" s="13">
        <f t="shared" si="727"/>
        <v>40491515.705781847</v>
      </c>
      <c r="S6755" s="14">
        <v>65</v>
      </c>
      <c r="T6755" s="14">
        <f t="shared" si="728"/>
        <v>6.5</v>
      </c>
      <c r="U6755" s="15">
        <f t="shared" si="729"/>
        <v>100499145.57700001</v>
      </c>
    </row>
    <row r="6756" spans="6:21" x14ac:dyDescent="0.25">
      <c r="F6756" s="24"/>
      <c r="G6756" s="34">
        <v>40460.416666650286</v>
      </c>
      <c r="H6756" s="16">
        <v>654</v>
      </c>
      <c r="J6756" s="19">
        <v>65.400000000000006</v>
      </c>
      <c r="K6756" s="25">
        <f t="shared" si="724"/>
        <v>18.600000000000001</v>
      </c>
      <c r="L6756" s="16">
        <v>495</v>
      </c>
      <c r="N6756">
        <v>49.5</v>
      </c>
      <c r="O6756" s="26">
        <f t="shared" si="725"/>
        <v>9.6999999999999993</v>
      </c>
      <c r="P6756" s="11">
        <f t="shared" si="723"/>
        <v>0.56201628316715757</v>
      </c>
      <c r="Q6756" s="12">
        <f t="shared" si="726"/>
        <v>20196797.109448418</v>
      </c>
      <c r="R6756" s="13">
        <f t="shared" si="727"/>
        <v>35936320.199892484</v>
      </c>
      <c r="S6756" s="14">
        <v>79</v>
      </c>
      <c r="T6756" s="14">
        <f t="shared" si="728"/>
        <v>7.9</v>
      </c>
      <c r="U6756" s="15">
        <f t="shared" si="729"/>
        <v>124342232.41500001</v>
      </c>
    </row>
    <row r="6757" spans="6:21" x14ac:dyDescent="0.25">
      <c r="F6757" s="24"/>
      <c r="G6757" s="34">
        <v>40460.45833331695</v>
      </c>
      <c r="H6757" s="16">
        <v>671</v>
      </c>
      <c r="J6757" s="19">
        <v>67.099999999999994</v>
      </c>
      <c r="K6757" s="25">
        <f t="shared" si="724"/>
        <v>19.5</v>
      </c>
      <c r="L6757" s="16">
        <v>492</v>
      </c>
      <c r="N6757">
        <v>49.2</v>
      </c>
      <c r="O6757" s="26">
        <f t="shared" si="725"/>
        <v>9.6</v>
      </c>
      <c r="P6757" s="11">
        <f t="shared" si="723"/>
        <v>0.52777841527930247</v>
      </c>
      <c r="Q6757" s="12">
        <f t="shared" si="726"/>
        <v>18142301.761320442</v>
      </c>
      <c r="R6757" s="13">
        <f t="shared" si="727"/>
        <v>34374846.026470147</v>
      </c>
      <c r="S6757" s="14">
        <v>90</v>
      </c>
      <c r="T6757" s="14">
        <f t="shared" si="728"/>
        <v>9</v>
      </c>
      <c r="U6757" s="15">
        <f t="shared" si="729"/>
        <v>146092898.38600001</v>
      </c>
    </row>
    <row r="6758" spans="6:21" x14ac:dyDescent="0.25">
      <c r="F6758" s="24"/>
      <c r="G6758" s="34">
        <v>40460.499999983615</v>
      </c>
      <c r="H6758" s="16">
        <v>681</v>
      </c>
      <c r="J6758" s="19">
        <v>68.099999999999994</v>
      </c>
      <c r="K6758" s="25">
        <f t="shared" si="724"/>
        <v>20.100000000000001</v>
      </c>
      <c r="L6758" s="16">
        <v>491</v>
      </c>
      <c r="N6758">
        <v>49.1</v>
      </c>
      <c r="O6758" s="26">
        <f t="shared" si="725"/>
        <v>9.5</v>
      </c>
      <c r="P6758" s="11">
        <f t="shared" si="723"/>
        <v>0.5050935343697659</v>
      </c>
      <c r="Q6758" s="12">
        <f t="shared" si="726"/>
        <v>16296797.527605595</v>
      </c>
      <c r="R6758" s="13">
        <f t="shared" si="727"/>
        <v>32264910.197157923</v>
      </c>
      <c r="S6758" s="14">
        <v>96</v>
      </c>
      <c r="T6758" s="14">
        <f t="shared" si="728"/>
        <v>9.6</v>
      </c>
      <c r="U6758" s="15">
        <f t="shared" si="729"/>
        <v>153293881.62799999</v>
      </c>
    </row>
    <row r="6759" spans="6:21" x14ac:dyDescent="0.25">
      <c r="F6759" s="24"/>
      <c r="G6759" s="34">
        <v>40460.541666650279</v>
      </c>
      <c r="H6759" s="16">
        <v>686</v>
      </c>
      <c r="J6759" s="19">
        <v>68.599999999999994</v>
      </c>
      <c r="K6759" s="25">
        <f t="shared" si="724"/>
        <v>20.3</v>
      </c>
      <c r="L6759" s="16">
        <v>490</v>
      </c>
      <c r="N6759">
        <v>49</v>
      </c>
      <c r="O6759" s="26">
        <f t="shared" si="725"/>
        <v>9.4</v>
      </c>
      <c r="P6759" s="11">
        <f t="shared" si="723"/>
        <v>0.49553772086277742</v>
      </c>
      <c r="Q6759" s="12">
        <f t="shared" si="726"/>
        <v>14639025.033857768</v>
      </c>
      <c r="R6759" s="13">
        <f t="shared" si="727"/>
        <v>29541696.661093447</v>
      </c>
      <c r="S6759" s="14">
        <v>97</v>
      </c>
      <c r="T6759" s="14">
        <f t="shared" si="728"/>
        <v>9.6999999999999993</v>
      </c>
      <c r="U6759" s="15">
        <f t="shared" si="729"/>
        <v>144555914.78400001</v>
      </c>
    </row>
    <row r="6760" spans="6:21" x14ac:dyDescent="0.25">
      <c r="F6760" s="24"/>
      <c r="G6760" s="34">
        <v>40460.583333316943</v>
      </c>
      <c r="H6760" s="16">
        <v>686</v>
      </c>
      <c r="J6760" s="19">
        <v>68.599999999999994</v>
      </c>
      <c r="K6760" s="25">
        <f t="shared" si="724"/>
        <v>20.3</v>
      </c>
      <c r="L6760" s="16">
        <v>490</v>
      </c>
      <c r="N6760">
        <v>49</v>
      </c>
      <c r="O6760" s="26">
        <f t="shared" si="725"/>
        <v>9.4</v>
      </c>
      <c r="P6760" s="11">
        <f t="shared" si="723"/>
        <v>0.49553772086277742</v>
      </c>
      <c r="Q6760" s="12">
        <f t="shared" si="726"/>
        <v>14639025.033857768</v>
      </c>
      <c r="R6760" s="13">
        <f t="shared" si="727"/>
        <v>29541696.661093447</v>
      </c>
      <c r="S6760" s="14">
        <v>97</v>
      </c>
      <c r="T6760" s="14">
        <f t="shared" si="728"/>
        <v>9.6999999999999993</v>
      </c>
      <c r="U6760" s="15">
        <f t="shared" si="729"/>
        <v>144555914.78400001</v>
      </c>
    </row>
    <row r="6761" spans="6:21" x14ac:dyDescent="0.25">
      <c r="F6761" s="24"/>
      <c r="G6761" s="34">
        <v>40460.624999983607</v>
      </c>
      <c r="H6761" s="16">
        <v>679</v>
      </c>
      <c r="J6761" s="19">
        <v>67.900000000000006</v>
      </c>
      <c r="K6761" s="25">
        <f t="shared" si="724"/>
        <v>19.899999999999999</v>
      </c>
      <c r="L6761" s="16">
        <v>492</v>
      </c>
      <c r="N6761">
        <v>49.2</v>
      </c>
      <c r="O6761" s="26">
        <f t="shared" si="725"/>
        <v>9.6</v>
      </c>
      <c r="P6761" s="11">
        <f t="shared" si="723"/>
        <v>0.51484070326437781</v>
      </c>
      <c r="Q6761" s="12">
        <f t="shared" si="726"/>
        <v>18142301.761320442</v>
      </c>
      <c r="R6761" s="13">
        <f t="shared" si="727"/>
        <v>35238670.22612647</v>
      </c>
      <c r="S6761" s="14">
        <v>97</v>
      </c>
      <c r="T6761" s="14">
        <f t="shared" si="728"/>
        <v>9.6999999999999993</v>
      </c>
      <c r="U6761" s="15">
        <f t="shared" si="729"/>
        <v>165834774.109</v>
      </c>
    </row>
    <row r="6762" spans="6:21" x14ac:dyDescent="0.25">
      <c r="F6762" s="24"/>
      <c r="G6762" s="34">
        <v>40460.666666650272</v>
      </c>
      <c r="H6762" s="16">
        <v>659</v>
      </c>
      <c r="J6762" s="19">
        <v>65.900000000000006</v>
      </c>
      <c r="K6762" s="25">
        <f t="shared" si="724"/>
        <v>18.8</v>
      </c>
      <c r="L6762" s="16">
        <v>497</v>
      </c>
      <c r="N6762">
        <v>49.7</v>
      </c>
      <c r="O6762" s="26">
        <f t="shared" si="725"/>
        <v>9.8000000000000007</v>
      </c>
      <c r="P6762" s="11">
        <f t="shared" ref="P6762:P6825" si="730">EXP((17.27*O6762/(237+O6762))-(17.27*K6762/(237.3+K6762)))</f>
        <v>0.55877485446400743</v>
      </c>
      <c r="Q6762" s="12">
        <f t="shared" si="726"/>
        <v>22483950.42959179</v>
      </c>
      <c r="R6762" s="13">
        <f t="shared" si="727"/>
        <v>40237942.437762395</v>
      </c>
      <c r="S6762" s="14">
        <v>97</v>
      </c>
      <c r="T6762" s="14">
        <f t="shared" si="728"/>
        <v>9.6999999999999993</v>
      </c>
      <c r="U6762" s="15">
        <f t="shared" si="729"/>
        <v>172213722.479</v>
      </c>
    </row>
    <row r="6763" spans="6:21" x14ac:dyDescent="0.25">
      <c r="F6763" s="24"/>
      <c r="G6763" s="34">
        <v>40460.708333316936</v>
      </c>
      <c r="H6763" s="16">
        <v>624</v>
      </c>
      <c r="J6763" s="19">
        <v>62.4</v>
      </c>
      <c r="K6763" s="25">
        <f t="shared" si="724"/>
        <v>16.899999999999999</v>
      </c>
      <c r="L6763" s="16">
        <v>503</v>
      </c>
      <c r="N6763">
        <v>50.3</v>
      </c>
      <c r="O6763" s="26">
        <f t="shared" si="725"/>
        <v>10.199999999999999</v>
      </c>
      <c r="P6763" s="11">
        <f t="shared" si="730"/>
        <v>0.64689856351106778</v>
      </c>
      <c r="Q6763" s="12">
        <f t="shared" si="726"/>
        <v>34532902.686561018</v>
      </c>
      <c r="R6763" s="13">
        <f t="shared" si="727"/>
        <v>53382252.851408899</v>
      </c>
      <c r="S6763" s="14">
        <v>93</v>
      </c>
      <c r="T6763" s="14">
        <f t="shared" si="728"/>
        <v>9.3000000000000007</v>
      </c>
      <c r="U6763" s="15">
        <f t="shared" si="729"/>
        <v>175298956.53299999</v>
      </c>
    </row>
    <row r="6764" spans="6:21" x14ac:dyDescent="0.25">
      <c r="F6764" s="24"/>
      <c r="G6764" s="34">
        <v>40460.7499999836</v>
      </c>
      <c r="H6764" s="16">
        <v>602</v>
      </c>
      <c r="J6764" s="19">
        <v>60.2</v>
      </c>
      <c r="K6764" s="25">
        <f t="shared" si="724"/>
        <v>15.7</v>
      </c>
      <c r="L6764" s="16">
        <v>506</v>
      </c>
      <c r="N6764">
        <v>50.6</v>
      </c>
      <c r="O6764" s="26">
        <f t="shared" si="725"/>
        <v>10.3</v>
      </c>
      <c r="P6764" s="11">
        <f t="shared" si="730"/>
        <v>0.70299655000653327</v>
      </c>
      <c r="Q6764" s="12">
        <f t="shared" si="726"/>
        <v>38443524.88104783</v>
      </c>
      <c r="R6764" s="13">
        <f t="shared" si="727"/>
        <v>54685225.525915533</v>
      </c>
      <c r="S6764" s="14">
        <v>79</v>
      </c>
      <c r="T6764" s="14">
        <f t="shared" si="728"/>
        <v>7.9</v>
      </c>
      <c r="U6764" s="15">
        <f t="shared" si="729"/>
        <v>128309435.094</v>
      </c>
    </row>
    <row r="6765" spans="6:21" x14ac:dyDescent="0.25">
      <c r="F6765" s="24"/>
      <c r="G6765" s="34">
        <v>40460.791666650264</v>
      </c>
      <c r="H6765" s="16">
        <v>585</v>
      </c>
      <c r="J6765" s="19">
        <v>58.5</v>
      </c>
      <c r="K6765" s="25">
        <f t="shared" si="724"/>
        <v>14.7</v>
      </c>
      <c r="L6765" s="16">
        <v>506</v>
      </c>
      <c r="N6765">
        <v>50.6</v>
      </c>
      <c r="O6765" s="26">
        <f t="shared" si="725"/>
        <v>10.3</v>
      </c>
      <c r="P6765" s="11">
        <f t="shared" si="730"/>
        <v>0.74966839576346145</v>
      </c>
      <c r="Q6765" s="12">
        <f t="shared" si="726"/>
        <v>38443524.88104783</v>
      </c>
      <c r="R6765" s="13">
        <f t="shared" si="727"/>
        <v>51280706.374045536</v>
      </c>
      <c r="S6765" s="14">
        <v>60</v>
      </c>
      <c r="T6765" s="14">
        <f t="shared" si="728"/>
        <v>6</v>
      </c>
      <c r="U6765" s="15">
        <f t="shared" si="729"/>
        <v>77023088.958000004</v>
      </c>
    </row>
    <row r="6766" spans="6:21" x14ac:dyDescent="0.25">
      <c r="F6766" s="24"/>
      <c r="G6766" s="34">
        <v>40460.833333316928</v>
      </c>
      <c r="H6766" s="16">
        <v>573</v>
      </c>
      <c r="J6766" s="19">
        <v>57.3</v>
      </c>
      <c r="K6766" s="25">
        <f t="shared" si="724"/>
        <v>14.1</v>
      </c>
      <c r="L6766" s="16">
        <v>505</v>
      </c>
      <c r="N6766">
        <v>50.5</v>
      </c>
      <c r="O6766" s="26">
        <f t="shared" si="725"/>
        <v>10.3</v>
      </c>
      <c r="P6766" s="11">
        <f t="shared" si="730"/>
        <v>0.77933720231447834</v>
      </c>
      <c r="Q6766" s="12">
        <f t="shared" si="726"/>
        <v>38443524.88104783</v>
      </c>
      <c r="R6766" s="13">
        <f t="shared" si="727"/>
        <v>49328486.779378831</v>
      </c>
      <c r="S6766" s="14">
        <v>55</v>
      </c>
      <c r="T6766" s="14">
        <f t="shared" si="728"/>
        <v>5.5</v>
      </c>
      <c r="U6766" s="15">
        <f t="shared" si="729"/>
        <v>59867290.441</v>
      </c>
    </row>
    <row r="6767" spans="6:21" x14ac:dyDescent="0.25">
      <c r="F6767" s="24"/>
      <c r="G6767" s="34">
        <v>40460.874999983593</v>
      </c>
      <c r="H6767" s="16">
        <v>563</v>
      </c>
      <c r="J6767" s="19">
        <v>56.3</v>
      </c>
      <c r="K6767" s="25">
        <f t="shared" si="724"/>
        <v>13.5</v>
      </c>
      <c r="L6767" s="16">
        <v>502</v>
      </c>
      <c r="N6767">
        <v>50.2</v>
      </c>
      <c r="O6767" s="26">
        <f t="shared" si="725"/>
        <v>10.1</v>
      </c>
      <c r="P6767" s="11">
        <f t="shared" si="730"/>
        <v>0.79954787690824025</v>
      </c>
      <c r="Q6767" s="12">
        <f t="shared" si="726"/>
        <v>31020083.919187993</v>
      </c>
      <c r="R6767" s="13">
        <f t="shared" si="727"/>
        <v>38797031.191101514</v>
      </c>
      <c r="S6767" s="14">
        <v>53</v>
      </c>
      <c r="T6767" s="14">
        <f t="shared" si="728"/>
        <v>5.3</v>
      </c>
      <c r="U6767" s="15">
        <f t="shared" si="729"/>
        <v>41217820.541000001</v>
      </c>
    </row>
    <row r="6768" spans="6:21" x14ac:dyDescent="0.25">
      <c r="F6768" s="24"/>
      <c r="G6768" s="34">
        <v>40460.916666650257</v>
      </c>
      <c r="H6768" s="16">
        <v>554</v>
      </c>
      <c r="J6768" s="19">
        <v>55.4</v>
      </c>
      <c r="K6768" s="25">
        <f t="shared" si="724"/>
        <v>13</v>
      </c>
      <c r="L6768" s="16">
        <v>497</v>
      </c>
      <c r="N6768">
        <v>49.7</v>
      </c>
      <c r="O6768" s="26">
        <f t="shared" si="725"/>
        <v>9.8000000000000007</v>
      </c>
      <c r="P6768" s="11">
        <f t="shared" si="730"/>
        <v>0.80961059548788727</v>
      </c>
      <c r="Q6768" s="12">
        <f t="shared" si="726"/>
        <v>22483950.42959179</v>
      </c>
      <c r="R6768" s="13">
        <f t="shared" si="727"/>
        <v>27771314.450303752</v>
      </c>
      <c r="S6768" s="14">
        <v>51</v>
      </c>
      <c r="T6768" s="14">
        <f t="shared" si="728"/>
        <v>5.0999999999999996</v>
      </c>
      <c r="U6768" s="15">
        <f t="shared" si="729"/>
        <v>26965556.506000001</v>
      </c>
    </row>
    <row r="6769" spans="6:21" x14ac:dyDescent="0.25">
      <c r="F6769" s="24"/>
      <c r="G6769" s="34">
        <v>40460.958333316921</v>
      </c>
      <c r="H6769" s="16">
        <v>545</v>
      </c>
      <c r="J6769" s="19">
        <v>54.5</v>
      </c>
      <c r="K6769" s="25">
        <f t="shared" si="724"/>
        <v>12.5</v>
      </c>
      <c r="L6769" s="16">
        <v>494</v>
      </c>
      <c r="N6769">
        <v>49.4</v>
      </c>
      <c r="O6769" s="26">
        <f t="shared" si="725"/>
        <v>9.6999999999999993</v>
      </c>
      <c r="P6769" s="11">
        <f t="shared" si="730"/>
        <v>0.83097793728872715</v>
      </c>
      <c r="Q6769" s="12">
        <f t="shared" si="726"/>
        <v>20196797.109448418</v>
      </c>
      <c r="R6769" s="13">
        <f t="shared" si="727"/>
        <v>24304853.598575082</v>
      </c>
      <c r="S6769" s="14">
        <v>51</v>
      </c>
      <c r="T6769" s="14">
        <f t="shared" si="728"/>
        <v>5.0999999999999996</v>
      </c>
      <c r="U6769" s="15">
        <f t="shared" si="729"/>
        <v>20951088.094999999</v>
      </c>
    </row>
    <row r="6770" spans="6:21" x14ac:dyDescent="0.25">
      <c r="F6770" s="24"/>
      <c r="G6770" s="34">
        <v>40460.999999983585</v>
      </c>
      <c r="H6770" s="16">
        <v>537</v>
      </c>
      <c r="J6770" s="19">
        <v>53.7</v>
      </c>
      <c r="K6770" s="25">
        <f t="shared" si="724"/>
        <v>12.1</v>
      </c>
      <c r="L6770" s="16">
        <v>489</v>
      </c>
      <c r="N6770">
        <v>48.9</v>
      </c>
      <c r="O6770" s="26">
        <f t="shared" si="725"/>
        <v>9.4</v>
      </c>
      <c r="P6770" s="11">
        <f t="shared" si="730"/>
        <v>0.83607277047061979</v>
      </c>
      <c r="Q6770" s="12">
        <f t="shared" si="726"/>
        <v>14639025.033857768</v>
      </c>
      <c r="R6770" s="13">
        <f t="shared" si="727"/>
        <v>17509271.382702202</v>
      </c>
      <c r="S6770" s="14">
        <v>51</v>
      </c>
      <c r="T6770" s="14">
        <f t="shared" si="728"/>
        <v>5.0999999999999996</v>
      </c>
      <c r="U6770" s="15">
        <f t="shared" si="729"/>
        <v>14638256.379000001</v>
      </c>
    </row>
    <row r="6771" spans="6:21" x14ac:dyDescent="0.25">
      <c r="F6771" s="24"/>
      <c r="G6771" s="34">
        <v>40461.04166665025</v>
      </c>
      <c r="H6771" s="16">
        <v>531</v>
      </c>
      <c r="J6771" s="19">
        <v>53.1</v>
      </c>
      <c r="K6771" s="25">
        <f t="shared" si="724"/>
        <v>11.7</v>
      </c>
      <c r="L6771" s="16">
        <v>486</v>
      </c>
      <c r="N6771">
        <v>48.6</v>
      </c>
      <c r="O6771" s="26">
        <f t="shared" si="725"/>
        <v>9.1999999999999993</v>
      </c>
      <c r="P6771" s="11">
        <f t="shared" si="730"/>
        <v>0.84693046786851545</v>
      </c>
      <c r="Q6771" s="12">
        <f t="shared" si="726"/>
        <v>11812230.705962874</v>
      </c>
      <c r="R6771" s="13">
        <f t="shared" si="727"/>
        <v>13947108.002491537</v>
      </c>
      <c r="S6771" s="14">
        <v>50</v>
      </c>
      <c r="T6771" s="14">
        <f t="shared" si="728"/>
        <v>5</v>
      </c>
      <c r="U6771" s="15">
        <f t="shared" si="729"/>
        <v>10674386.482999999</v>
      </c>
    </row>
    <row r="6772" spans="6:21" x14ac:dyDescent="0.25">
      <c r="F6772" s="24"/>
      <c r="G6772" s="34">
        <v>40461.083333316914</v>
      </c>
      <c r="H6772" s="16">
        <v>524</v>
      </c>
      <c r="J6772" s="19">
        <v>52.4</v>
      </c>
      <c r="K6772" s="25">
        <f t="shared" si="724"/>
        <v>11.3</v>
      </c>
      <c r="L6772" s="16">
        <v>482</v>
      </c>
      <c r="N6772">
        <v>48.2</v>
      </c>
      <c r="O6772" s="26">
        <f t="shared" si="725"/>
        <v>9</v>
      </c>
      <c r="P6772" s="11">
        <f t="shared" si="730"/>
        <v>0.85798322436512486</v>
      </c>
      <c r="Q6772" s="12">
        <f t="shared" si="726"/>
        <v>9531290.0912584327</v>
      </c>
      <c r="R6772" s="13">
        <f t="shared" si="727"/>
        <v>11108946.912465831</v>
      </c>
      <c r="S6772" s="14">
        <v>49</v>
      </c>
      <c r="T6772" s="14">
        <f t="shared" si="728"/>
        <v>4.9000000000000004</v>
      </c>
      <c r="U6772" s="15">
        <f t="shared" si="729"/>
        <v>7730518.4239999996</v>
      </c>
    </row>
    <row r="6773" spans="6:21" x14ac:dyDescent="0.25">
      <c r="F6773" s="24"/>
      <c r="G6773" s="34">
        <v>40461.124999983578</v>
      </c>
      <c r="H6773" s="16">
        <v>521</v>
      </c>
      <c r="J6773" s="19">
        <v>52.1</v>
      </c>
      <c r="K6773" s="25">
        <f t="shared" si="724"/>
        <v>11.2</v>
      </c>
      <c r="L6773" s="16">
        <v>479</v>
      </c>
      <c r="N6773">
        <v>47.9</v>
      </c>
      <c r="O6773" s="26">
        <f t="shared" si="725"/>
        <v>8.8000000000000007</v>
      </c>
      <c r="P6773" s="11">
        <f t="shared" si="730"/>
        <v>0.85207996284835164</v>
      </c>
      <c r="Q6773" s="12">
        <f t="shared" si="726"/>
        <v>7690798.8901589867</v>
      </c>
      <c r="R6773" s="13">
        <f t="shared" si="727"/>
        <v>9025912.1508385371</v>
      </c>
      <c r="S6773" s="14">
        <v>47</v>
      </c>
      <c r="T6773" s="14">
        <f t="shared" si="728"/>
        <v>4.7</v>
      </c>
      <c r="U6773" s="15">
        <f t="shared" si="729"/>
        <v>6275032.3250000002</v>
      </c>
    </row>
    <row r="6774" spans="6:21" x14ac:dyDescent="0.25">
      <c r="F6774" s="24"/>
      <c r="G6774" s="34">
        <v>40461.166666650242</v>
      </c>
      <c r="H6774" s="16">
        <v>517</v>
      </c>
      <c r="J6774" s="19">
        <v>51.7</v>
      </c>
      <c r="K6774" s="25">
        <f t="shared" si="724"/>
        <v>10.9</v>
      </c>
      <c r="L6774" s="16">
        <v>477</v>
      </c>
      <c r="N6774">
        <v>47.7</v>
      </c>
      <c r="O6774" s="26">
        <f t="shared" si="725"/>
        <v>8.6999999999999993</v>
      </c>
      <c r="P6774" s="11">
        <f t="shared" si="730"/>
        <v>0.86336418848453245</v>
      </c>
      <c r="Q6774" s="12">
        <f t="shared" si="726"/>
        <v>6908461.4503365196</v>
      </c>
      <c r="R6774" s="13">
        <f t="shared" si="727"/>
        <v>8001792.9194665542</v>
      </c>
      <c r="S6774" s="14">
        <v>48</v>
      </c>
      <c r="T6774" s="14">
        <f t="shared" si="728"/>
        <v>4.8</v>
      </c>
      <c r="U6774" s="15">
        <f t="shared" si="729"/>
        <v>5247991.0520000001</v>
      </c>
    </row>
    <row r="6775" spans="6:21" x14ac:dyDescent="0.25">
      <c r="F6775" s="24"/>
      <c r="G6775" s="34">
        <v>40461.208333316907</v>
      </c>
      <c r="H6775" s="16">
        <v>513</v>
      </c>
      <c r="J6775" s="19">
        <v>51.3</v>
      </c>
      <c r="K6775" s="25">
        <f t="shared" si="724"/>
        <v>10.7</v>
      </c>
      <c r="L6775" s="16">
        <v>474</v>
      </c>
      <c r="N6775">
        <v>47.4</v>
      </c>
      <c r="O6775" s="26">
        <f t="shared" si="725"/>
        <v>8.6</v>
      </c>
      <c r="P6775" s="11">
        <f t="shared" si="730"/>
        <v>0.86902301889060329</v>
      </c>
      <c r="Q6775" s="12">
        <f t="shared" si="726"/>
        <v>6205706.3632045044</v>
      </c>
      <c r="R6775" s="13">
        <f t="shared" si="727"/>
        <v>7141014.9424197339</v>
      </c>
      <c r="S6775" s="14">
        <v>49</v>
      </c>
      <c r="T6775" s="14">
        <f t="shared" si="728"/>
        <v>4.9000000000000004</v>
      </c>
      <c r="U6775" s="15">
        <f t="shared" si="729"/>
        <v>4583012.0379999997</v>
      </c>
    </row>
    <row r="6776" spans="6:21" x14ac:dyDescent="0.25">
      <c r="F6776" s="24"/>
      <c r="G6776" s="34">
        <v>40461.249999983571</v>
      </c>
      <c r="H6776" s="16">
        <v>522</v>
      </c>
      <c r="J6776" s="19">
        <v>52.2</v>
      </c>
      <c r="K6776" s="25">
        <f t="shared" si="724"/>
        <v>11.2</v>
      </c>
      <c r="L6776" s="16">
        <v>480</v>
      </c>
      <c r="N6776">
        <v>48</v>
      </c>
      <c r="O6776" s="26">
        <f t="shared" si="725"/>
        <v>8.9</v>
      </c>
      <c r="P6776" s="11">
        <f t="shared" si="730"/>
        <v>0.85786960769247544</v>
      </c>
      <c r="Q6776" s="12">
        <f t="shared" si="726"/>
        <v>8561730.8562949877</v>
      </c>
      <c r="R6776" s="13">
        <f t="shared" si="727"/>
        <v>9980224.0101786554</v>
      </c>
      <c r="S6776" s="14">
        <v>49</v>
      </c>
      <c r="T6776" s="14">
        <f t="shared" si="728"/>
        <v>4.9000000000000004</v>
      </c>
      <c r="U6776" s="15">
        <f t="shared" si="729"/>
        <v>6950616.4539999999</v>
      </c>
    </row>
    <row r="6777" spans="6:21" x14ac:dyDescent="0.25">
      <c r="F6777" s="24"/>
      <c r="G6777" s="34">
        <v>40461.291666650235</v>
      </c>
      <c r="H6777" s="16">
        <v>562</v>
      </c>
      <c r="J6777" s="19">
        <v>56.2</v>
      </c>
      <c r="K6777" s="25">
        <f t="shared" si="724"/>
        <v>13.4</v>
      </c>
      <c r="L6777" s="16">
        <v>495</v>
      </c>
      <c r="N6777">
        <v>49.5</v>
      </c>
      <c r="O6777" s="26">
        <f t="shared" si="725"/>
        <v>9.6999999999999993</v>
      </c>
      <c r="P6777" s="11">
        <f t="shared" si="730"/>
        <v>0.78344999924616265</v>
      </c>
      <c r="Q6777" s="12">
        <f t="shared" si="726"/>
        <v>20196797.109448418</v>
      </c>
      <c r="R6777" s="13">
        <f t="shared" si="727"/>
        <v>25779305.799836393</v>
      </c>
      <c r="S6777" s="14">
        <v>50</v>
      </c>
      <c r="T6777" s="14">
        <f t="shared" si="728"/>
        <v>5</v>
      </c>
      <c r="U6777" s="15">
        <f t="shared" si="729"/>
        <v>27912543.452</v>
      </c>
    </row>
    <row r="6778" spans="6:21" x14ac:dyDescent="0.25">
      <c r="F6778" s="24"/>
      <c r="G6778" s="34">
        <v>40461.333333316899</v>
      </c>
      <c r="H6778" s="16">
        <v>599</v>
      </c>
      <c r="J6778" s="19">
        <v>59.9</v>
      </c>
      <c r="K6778" s="25">
        <f t="shared" si="724"/>
        <v>15.5</v>
      </c>
      <c r="L6778" s="16">
        <v>498</v>
      </c>
      <c r="N6778">
        <v>49.8</v>
      </c>
      <c r="O6778" s="26">
        <f t="shared" si="725"/>
        <v>9.9</v>
      </c>
      <c r="P6778" s="11">
        <f t="shared" si="730"/>
        <v>0.6932242066176133</v>
      </c>
      <c r="Q6778" s="12">
        <f t="shared" si="726"/>
        <v>25030108.694008969</v>
      </c>
      <c r="R6778" s="13">
        <f t="shared" si="727"/>
        <v>36106801.313439608</v>
      </c>
      <c r="S6778" s="14">
        <v>53</v>
      </c>
      <c r="T6778" s="14">
        <f t="shared" si="728"/>
        <v>5.3</v>
      </c>
      <c r="U6778" s="15">
        <f t="shared" si="729"/>
        <v>58706470.883000001</v>
      </c>
    </row>
    <row r="6779" spans="6:21" x14ac:dyDescent="0.25">
      <c r="F6779" s="24"/>
      <c r="G6779" s="34">
        <v>40461.374999983564</v>
      </c>
      <c r="H6779" s="16">
        <v>627</v>
      </c>
      <c r="J6779" s="19">
        <v>62.7</v>
      </c>
      <c r="K6779" s="25">
        <f t="shared" si="724"/>
        <v>17.100000000000001</v>
      </c>
      <c r="L6779" s="16">
        <v>494</v>
      </c>
      <c r="N6779">
        <v>49.4</v>
      </c>
      <c r="O6779" s="26">
        <f t="shared" si="725"/>
        <v>9.6999999999999993</v>
      </c>
      <c r="P6779" s="11">
        <f t="shared" si="730"/>
        <v>0.61767185275667746</v>
      </c>
      <c r="Q6779" s="12">
        <f t="shared" si="726"/>
        <v>20196797.109448418</v>
      </c>
      <c r="R6779" s="13">
        <f t="shared" si="727"/>
        <v>32698263.680479936</v>
      </c>
      <c r="S6779" s="14">
        <v>65</v>
      </c>
      <c r="T6779" s="14">
        <f t="shared" si="728"/>
        <v>6.5</v>
      </c>
      <c r="U6779" s="15">
        <f t="shared" si="729"/>
        <v>81259532.711999997</v>
      </c>
    </row>
    <row r="6780" spans="6:21" x14ac:dyDescent="0.25">
      <c r="F6780" s="24"/>
      <c r="G6780" s="34">
        <v>40461.416666650228</v>
      </c>
      <c r="H6780" s="16">
        <v>650</v>
      </c>
      <c r="J6780" s="19">
        <v>65</v>
      </c>
      <c r="K6780" s="25">
        <f t="shared" si="724"/>
        <v>18.3</v>
      </c>
      <c r="L6780" s="16">
        <v>491</v>
      </c>
      <c r="N6780">
        <v>49.1</v>
      </c>
      <c r="O6780" s="26">
        <f t="shared" si="725"/>
        <v>9.5</v>
      </c>
      <c r="P6780" s="11">
        <f t="shared" si="730"/>
        <v>0.56502288578382964</v>
      </c>
      <c r="Q6780" s="12">
        <f t="shared" si="726"/>
        <v>16296797.527605595</v>
      </c>
      <c r="R6780" s="13">
        <f t="shared" si="727"/>
        <v>28842721.131548177</v>
      </c>
      <c r="S6780" s="14">
        <v>80</v>
      </c>
      <c r="T6780" s="14">
        <f t="shared" si="728"/>
        <v>8</v>
      </c>
      <c r="U6780" s="15">
        <f t="shared" si="729"/>
        <v>100367388.832</v>
      </c>
    </row>
    <row r="6781" spans="6:21" x14ac:dyDescent="0.25">
      <c r="F6781" s="24"/>
      <c r="G6781" s="34">
        <v>40461.458333316892</v>
      </c>
      <c r="H6781" s="16">
        <v>665</v>
      </c>
      <c r="J6781" s="19">
        <v>66.5</v>
      </c>
      <c r="K6781" s="25">
        <f t="shared" si="724"/>
        <v>19.2</v>
      </c>
      <c r="L6781" s="16">
        <v>488</v>
      </c>
      <c r="N6781">
        <v>48.8</v>
      </c>
      <c r="O6781" s="26">
        <f t="shared" si="725"/>
        <v>9.3000000000000007</v>
      </c>
      <c r="P6781" s="11">
        <f t="shared" si="730"/>
        <v>0.52696026060339141</v>
      </c>
      <c r="Q6781" s="12">
        <f t="shared" si="726"/>
        <v>13149887.490404394</v>
      </c>
      <c r="R6781" s="13">
        <f t="shared" si="727"/>
        <v>24954229.89837455</v>
      </c>
      <c r="S6781" s="14">
        <v>90</v>
      </c>
      <c r="T6781" s="14">
        <f t="shared" si="728"/>
        <v>9</v>
      </c>
      <c r="U6781" s="15">
        <f t="shared" si="729"/>
        <v>106239081.67200001</v>
      </c>
    </row>
    <row r="6782" spans="6:21" x14ac:dyDescent="0.25">
      <c r="F6782" s="24"/>
      <c r="G6782" s="34">
        <v>40461.499999983556</v>
      </c>
      <c r="H6782" s="16">
        <v>676</v>
      </c>
      <c r="J6782" s="19">
        <v>67.599999999999994</v>
      </c>
      <c r="K6782" s="25">
        <f t="shared" si="724"/>
        <v>19.8</v>
      </c>
      <c r="L6782" s="16">
        <v>486</v>
      </c>
      <c r="N6782">
        <v>48.6</v>
      </c>
      <c r="O6782" s="26">
        <f t="shared" si="725"/>
        <v>9.1999999999999993</v>
      </c>
      <c r="P6782" s="11">
        <f t="shared" si="730"/>
        <v>0.50425841161690577</v>
      </c>
      <c r="Q6782" s="12">
        <f t="shared" si="726"/>
        <v>11812230.705962874</v>
      </c>
      <c r="R6782" s="13">
        <f t="shared" si="727"/>
        <v>23424955.209149469</v>
      </c>
      <c r="S6782" s="14">
        <v>96</v>
      </c>
      <c r="T6782" s="14">
        <f t="shared" si="728"/>
        <v>9.6</v>
      </c>
      <c r="U6782" s="15">
        <f t="shared" si="729"/>
        <v>111482155.23100001</v>
      </c>
    </row>
    <row r="6783" spans="6:21" x14ac:dyDescent="0.25">
      <c r="F6783" s="24"/>
      <c r="G6783" s="34">
        <v>40461.541666650221</v>
      </c>
      <c r="H6783" s="16">
        <v>681</v>
      </c>
      <c r="J6783" s="19">
        <v>68.099999999999994</v>
      </c>
      <c r="K6783" s="25">
        <f t="shared" si="724"/>
        <v>20.100000000000001</v>
      </c>
      <c r="L6783" s="16">
        <v>487</v>
      </c>
      <c r="N6783">
        <v>48.7</v>
      </c>
      <c r="O6783" s="26">
        <f t="shared" si="725"/>
        <v>9.3000000000000007</v>
      </c>
      <c r="P6783" s="11">
        <f t="shared" si="730"/>
        <v>0.49832901994104989</v>
      </c>
      <c r="Q6783" s="12">
        <f t="shared" si="726"/>
        <v>13149887.490404394</v>
      </c>
      <c r="R6783" s="13">
        <f t="shared" si="727"/>
        <v>26387962.499073338</v>
      </c>
      <c r="S6783" s="14">
        <v>97</v>
      </c>
      <c r="T6783" s="14">
        <f t="shared" si="728"/>
        <v>9.6999999999999993</v>
      </c>
      <c r="U6783" s="15">
        <f t="shared" si="729"/>
        <v>128409327.58400001</v>
      </c>
    </row>
    <row r="6784" spans="6:21" x14ac:dyDescent="0.25">
      <c r="F6784" s="24"/>
      <c r="G6784" s="34">
        <v>40461.583333316885</v>
      </c>
      <c r="H6784" s="16">
        <v>681</v>
      </c>
      <c r="J6784" s="19">
        <v>68.099999999999994</v>
      </c>
      <c r="K6784" s="25">
        <f t="shared" si="724"/>
        <v>20.100000000000001</v>
      </c>
      <c r="L6784" s="16">
        <v>487</v>
      </c>
      <c r="N6784">
        <v>48.7</v>
      </c>
      <c r="O6784" s="26">
        <f t="shared" si="725"/>
        <v>9.3000000000000007</v>
      </c>
      <c r="P6784" s="11">
        <f t="shared" si="730"/>
        <v>0.49832901994104989</v>
      </c>
      <c r="Q6784" s="12">
        <f t="shared" si="726"/>
        <v>13149887.490404394</v>
      </c>
      <c r="R6784" s="13">
        <f t="shared" si="727"/>
        <v>26387962.499073338</v>
      </c>
      <c r="S6784" s="14">
        <v>96</v>
      </c>
      <c r="T6784" s="14">
        <f t="shared" si="728"/>
        <v>9.6</v>
      </c>
      <c r="U6784" s="15">
        <f t="shared" si="729"/>
        <v>127085520.083</v>
      </c>
    </row>
    <row r="6785" spans="6:21" x14ac:dyDescent="0.25">
      <c r="F6785" s="24"/>
      <c r="G6785" s="34">
        <v>40461.624999983549</v>
      </c>
      <c r="H6785" s="16">
        <v>673</v>
      </c>
      <c r="J6785" s="19">
        <v>67.3</v>
      </c>
      <c r="K6785" s="25">
        <f t="shared" si="724"/>
        <v>19.600000000000001</v>
      </c>
      <c r="L6785" s="16">
        <v>488</v>
      </c>
      <c r="N6785">
        <v>48.8</v>
      </c>
      <c r="O6785" s="26">
        <f t="shared" si="725"/>
        <v>9.3000000000000007</v>
      </c>
      <c r="P6785" s="11">
        <f t="shared" si="730"/>
        <v>0.51401276780579941</v>
      </c>
      <c r="Q6785" s="12">
        <f t="shared" si="726"/>
        <v>13149887.490404394</v>
      </c>
      <c r="R6785" s="13">
        <f t="shared" si="727"/>
        <v>25582803.218173344</v>
      </c>
      <c r="S6785" s="14">
        <v>97</v>
      </c>
      <c r="T6785" s="14">
        <f t="shared" si="728"/>
        <v>9.6999999999999993</v>
      </c>
      <c r="U6785" s="15">
        <f t="shared" si="729"/>
        <v>120599282.559</v>
      </c>
    </row>
    <row r="6786" spans="6:21" x14ac:dyDescent="0.25">
      <c r="F6786" s="24"/>
      <c r="G6786" s="34">
        <v>40461.666666650213</v>
      </c>
      <c r="H6786" s="16">
        <v>653</v>
      </c>
      <c r="J6786" s="19">
        <v>65.3</v>
      </c>
      <c r="K6786" s="25">
        <f t="shared" si="724"/>
        <v>18.5</v>
      </c>
      <c r="L6786" s="16">
        <v>494</v>
      </c>
      <c r="N6786">
        <v>49.4</v>
      </c>
      <c r="O6786" s="26">
        <f t="shared" si="725"/>
        <v>9.6999999999999993</v>
      </c>
      <c r="P6786" s="11">
        <f t="shared" si="730"/>
        <v>0.56554590632207336</v>
      </c>
      <c r="Q6786" s="12">
        <f t="shared" si="726"/>
        <v>20196797.109448418</v>
      </c>
      <c r="R6786" s="13">
        <f t="shared" si="727"/>
        <v>35712038.375089079</v>
      </c>
      <c r="S6786" s="14">
        <v>96</v>
      </c>
      <c r="T6786" s="14">
        <f t="shared" si="728"/>
        <v>9.6</v>
      </c>
      <c r="U6786" s="15">
        <f t="shared" si="729"/>
        <v>148946316.15000001</v>
      </c>
    </row>
    <row r="6787" spans="6:21" x14ac:dyDescent="0.25">
      <c r="F6787" s="24"/>
      <c r="G6787" s="34">
        <v>40461.708333316878</v>
      </c>
      <c r="H6787" s="16">
        <v>618</v>
      </c>
      <c r="J6787" s="19">
        <v>61.8</v>
      </c>
      <c r="K6787" s="25">
        <f t="shared" ref="K6787:K6850" si="731">ROUND((J6787-32)/1.8,1)</f>
        <v>16.600000000000001</v>
      </c>
      <c r="L6787" s="16">
        <v>499</v>
      </c>
      <c r="N6787">
        <v>49.9</v>
      </c>
      <c r="O6787" s="26">
        <f t="shared" ref="O6787:O6850" si="732">ROUND((N6787-32)/1.8,1)</f>
        <v>9.9</v>
      </c>
      <c r="P6787" s="11">
        <f t="shared" si="730"/>
        <v>0.64620719714553276</v>
      </c>
      <c r="Q6787" s="12">
        <f t="shared" ref="Q6787:Q6850" si="733">611*EXP(17.27*O6787/237.3+O6787)</f>
        <v>25030108.694008969</v>
      </c>
      <c r="R6787" s="13">
        <f t="shared" ref="R6787:R6850" si="734">Q6787/P6787</f>
        <v>38733874.838555723</v>
      </c>
      <c r="S6787" s="14">
        <v>93</v>
      </c>
      <c r="T6787" s="14">
        <f t="shared" si="728"/>
        <v>9.3000000000000007</v>
      </c>
      <c r="U6787" s="15">
        <f t="shared" si="729"/>
        <v>127445025.14399999</v>
      </c>
    </row>
    <row r="6788" spans="6:21" x14ac:dyDescent="0.25">
      <c r="F6788" s="24"/>
      <c r="G6788" s="34">
        <v>40461.749999983542</v>
      </c>
      <c r="H6788" s="16">
        <v>597</v>
      </c>
      <c r="J6788" s="19">
        <v>59.7</v>
      </c>
      <c r="K6788" s="25">
        <f t="shared" si="731"/>
        <v>15.4</v>
      </c>
      <c r="L6788" s="16">
        <v>503</v>
      </c>
      <c r="N6788">
        <v>50.3</v>
      </c>
      <c r="O6788" s="26">
        <f t="shared" si="732"/>
        <v>10.199999999999999</v>
      </c>
      <c r="P6788" s="11">
        <f t="shared" si="730"/>
        <v>0.71186407863855816</v>
      </c>
      <c r="Q6788" s="12">
        <f t="shared" si="733"/>
        <v>34532902.686561018</v>
      </c>
      <c r="R6788" s="13">
        <f t="shared" si="734"/>
        <v>48510528.516350031</v>
      </c>
      <c r="S6788" s="14">
        <v>78</v>
      </c>
      <c r="T6788" s="14">
        <f t="shared" si="728"/>
        <v>7.8</v>
      </c>
      <c r="U6788" s="15">
        <f t="shared" si="729"/>
        <v>109025481.472</v>
      </c>
    </row>
    <row r="6789" spans="6:21" x14ac:dyDescent="0.25">
      <c r="F6789" s="24"/>
      <c r="G6789" s="34">
        <v>40461.791666650206</v>
      </c>
      <c r="H6789" s="16">
        <v>581</v>
      </c>
      <c r="J6789" s="19">
        <v>58.1</v>
      </c>
      <c r="K6789" s="25">
        <f t="shared" si="731"/>
        <v>14.5</v>
      </c>
      <c r="L6789" s="16">
        <v>503</v>
      </c>
      <c r="N6789">
        <v>50.3</v>
      </c>
      <c r="O6789" s="26">
        <f t="shared" si="732"/>
        <v>10.199999999999999</v>
      </c>
      <c r="P6789" s="11">
        <f t="shared" si="730"/>
        <v>0.7543472181247276</v>
      </c>
      <c r="Q6789" s="12">
        <f t="shared" si="733"/>
        <v>34532902.686561018</v>
      </c>
      <c r="R6789" s="13">
        <f t="shared" si="734"/>
        <v>45778524.606226057</v>
      </c>
      <c r="S6789" s="14">
        <v>61</v>
      </c>
      <c r="T6789" s="14">
        <f t="shared" ref="T6789:T6852" si="735">S6789/10</f>
        <v>6.1</v>
      </c>
      <c r="U6789" s="15">
        <f t="shared" ref="U6789:U6852" si="736">ROUND(T6789*(1-P6789)*R6789,3)</f>
        <v>68598293.709999993</v>
      </c>
    </row>
    <row r="6790" spans="6:21" x14ac:dyDescent="0.25">
      <c r="F6790" s="24"/>
      <c r="G6790" s="34">
        <v>40461.83333331687</v>
      </c>
      <c r="H6790" s="16">
        <v>569</v>
      </c>
      <c r="J6790" s="19">
        <v>56.9</v>
      </c>
      <c r="K6790" s="25">
        <f t="shared" si="731"/>
        <v>13.8</v>
      </c>
      <c r="L6790" s="16">
        <v>502</v>
      </c>
      <c r="N6790">
        <v>50.2</v>
      </c>
      <c r="O6790" s="26">
        <f t="shared" si="732"/>
        <v>10.1</v>
      </c>
      <c r="P6790" s="11">
        <f t="shared" si="730"/>
        <v>0.78409002352765522</v>
      </c>
      <c r="Q6790" s="12">
        <f t="shared" si="733"/>
        <v>31020083.919187993</v>
      </c>
      <c r="R6790" s="13">
        <f t="shared" si="734"/>
        <v>39561890.839558549</v>
      </c>
      <c r="S6790" s="14">
        <v>55</v>
      </c>
      <c r="T6790" s="14">
        <f t="shared" si="735"/>
        <v>5.5</v>
      </c>
      <c r="U6790" s="15">
        <f t="shared" si="736"/>
        <v>46979938.061999999</v>
      </c>
    </row>
    <row r="6791" spans="6:21" x14ac:dyDescent="0.25">
      <c r="F6791" s="24"/>
      <c r="G6791" s="34">
        <v>40461.874999983535</v>
      </c>
      <c r="H6791" s="16">
        <v>559</v>
      </c>
      <c r="J6791" s="19">
        <v>55.9</v>
      </c>
      <c r="K6791" s="25">
        <f t="shared" si="731"/>
        <v>13.3</v>
      </c>
      <c r="L6791" s="16">
        <v>498</v>
      </c>
      <c r="N6791">
        <v>49.8</v>
      </c>
      <c r="O6791" s="26">
        <f t="shared" si="732"/>
        <v>9.9</v>
      </c>
      <c r="P6791" s="11">
        <f t="shared" si="730"/>
        <v>0.79924678827038398</v>
      </c>
      <c r="Q6791" s="12">
        <f t="shared" si="733"/>
        <v>25030108.694008969</v>
      </c>
      <c r="R6791" s="13">
        <f t="shared" si="734"/>
        <v>31317121.396478258</v>
      </c>
      <c r="S6791" s="14">
        <v>53</v>
      </c>
      <c r="T6791" s="14">
        <f t="shared" si="735"/>
        <v>5.3</v>
      </c>
      <c r="U6791" s="15">
        <f t="shared" si="736"/>
        <v>33321167.322999999</v>
      </c>
    </row>
    <row r="6792" spans="6:21" x14ac:dyDescent="0.25">
      <c r="F6792" s="24"/>
      <c r="G6792" s="34">
        <v>40461.916666650199</v>
      </c>
      <c r="H6792" s="16">
        <v>550</v>
      </c>
      <c r="J6792" s="19">
        <v>55</v>
      </c>
      <c r="K6792" s="25">
        <f t="shared" si="731"/>
        <v>12.8</v>
      </c>
      <c r="L6792" s="16">
        <v>493</v>
      </c>
      <c r="N6792">
        <v>49.3</v>
      </c>
      <c r="O6792" s="26">
        <f t="shared" si="732"/>
        <v>9.6</v>
      </c>
      <c r="P6792" s="11">
        <f t="shared" si="730"/>
        <v>0.80932151648499195</v>
      </c>
      <c r="Q6792" s="12">
        <f t="shared" si="733"/>
        <v>18142301.761320442</v>
      </c>
      <c r="R6792" s="13">
        <f t="shared" si="734"/>
        <v>22416680.382001031</v>
      </c>
      <c r="S6792" s="14">
        <v>51</v>
      </c>
      <c r="T6792" s="14">
        <f t="shared" si="735"/>
        <v>5.0999999999999996</v>
      </c>
      <c r="U6792" s="15">
        <f t="shared" si="736"/>
        <v>21799330.965</v>
      </c>
    </row>
    <row r="6793" spans="6:21" x14ac:dyDescent="0.25">
      <c r="F6793" s="24"/>
      <c r="G6793" s="34">
        <v>40461.958333316863</v>
      </c>
      <c r="H6793" s="16">
        <v>541</v>
      </c>
      <c r="J6793" s="19">
        <v>54.1</v>
      </c>
      <c r="K6793" s="25">
        <f t="shared" si="731"/>
        <v>12.3</v>
      </c>
      <c r="L6793" s="16">
        <v>489</v>
      </c>
      <c r="N6793">
        <v>48.9</v>
      </c>
      <c r="O6793" s="26">
        <f t="shared" si="732"/>
        <v>9.4</v>
      </c>
      <c r="P6793" s="11">
        <f t="shared" si="730"/>
        <v>0.82513655315979839</v>
      </c>
      <c r="Q6793" s="12">
        <f t="shared" si="733"/>
        <v>14639025.033857768</v>
      </c>
      <c r="R6793" s="13">
        <f t="shared" si="734"/>
        <v>17741336.240406174</v>
      </c>
      <c r="S6793" s="14">
        <v>51</v>
      </c>
      <c r="T6793" s="14">
        <f t="shared" si="735"/>
        <v>5.0999999999999996</v>
      </c>
      <c r="U6793" s="15">
        <f t="shared" si="736"/>
        <v>15821787.153000001</v>
      </c>
    </row>
    <row r="6794" spans="6:21" x14ac:dyDescent="0.25">
      <c r="F6794" s="24"/>
      <c r="G6794" s="34">
        <v>40461.999999983527</v>
      </c>
      <c r="H6794" s="16">
        <v>533</v>
      </c>
      <c r="J6794" s="19">
        <v>53.3</v>
      </c>
      <c r="K6794" s="25">
        <f t="shared" si="731"/>
        <v>11.8</v>
      </c>
      <c r="L6794" s="16">
        <v>485</v>
      </c>
      <c r="N6794">
        <v>48.5</v>
      </c>
      <c r="O6794" s="26">
        <f t="shared" si="732"/>
        <v>9.1999999999999993</v>
      </c>
      <c r="P6794" s="11">
        <f t="shared" si="730"/>
        <v>0.84135308043258583</v>
      </c>
      <c r="Q6794" s="12">
        <f t="shared" si="733"/>
        <v>11812230.705962874</v>
      </c>
      <c r="R6794" s="13">
        <f t="shared" si="734"/>
        <v>14039564.340680322</v>
      </c>
      <c r="S6794" s="14">
        <v>52</v>
      </c>
      <c r="T6794" s="14">
        <f t="shared" si="735"/>
        <v>5.2</v>
      </c>
      <c r="U6794" s="15">
        <f t="shared" si="736"/>
        <v>11582134.901000001</v>
      </c>
    </row>
    <row r="6795" spans="6:21" x14ac:dyDescent="0.25">
      <c r="F6795" s="24"/>
      <c r="G6795" s="34">
        <v>40462.041666650191</v>
      </c>
      <c r="H6795" s="16">
        <v>527</v>
      </c>
      <c r="J6795" s="19">
        <v>52.7</v>
      </c>
      <c r="K6795" s="25">
        <f t="shared" si="731"/>
        <v>11.5</v>
      </c>
      <c r="L6795" s="16">
        <v>482</v>
      </c>
      <c r="N6795">
        <v>48.2</v>
      </c>
      <c r="O6795" s="26">
        <f t="shared" si="732"/>
        <v>9</v>
      </c>
      <c r="P6795" s="11">
        <f t="shared" si="730"/>
        <v>0.84668856870388087</v>
      </c>
      <c r="Q6795" s="12">
        <f t="shared" si="733"/>
        <v>9531290.0912584327</v>
      </c>
      <c r="R6795" s="13">
        <f t="shared" si="734"/>
        <v>11257138.035829425</v>
      </c>
      <c r="S6795" s="14">
        <v>51</v>
      </c>
      <c r="T6795" s="14">
        <f t="shared" si="735"/>
        <v>5.0999999999999996</v>
      </c>
      <c r="U6795" s="15">
        <f t="shared" si="736"/>
        <v>8801824.5170000009</v>
      </c>
    </row>
    <row r="6796" spans="6:21" x14ac:dyDescent="0.25">
      <c r="F6796" s="24"/>
      <c r="G6796" s="34">
        <v>40462.083333316856</v>
      </c>
      <c r="H6796" s="16">
        <v>521</v>
      </c>
      <c r="J6796" s="19">
        <v>52.1</v>
      </c>
      <c r="K6796" s="25">
        <f t="shared" si="731"/>
        <v>11.2</v>
      </c>
      <c r="L6796" s="16">
        <v>478</v>
      </c>
      <c r="N6796">
        <v>47.8</v>
      </c>
      <c r="O6796" s="26">
        <f t="shared" si="732"/>
        <v>8.8000000000000007</v>
      </c>
      <c r="P6796" s="11">
        <f t="shared" si="730"/>
        <v>0.85207996284835164</v>
      </c>
      <c r="Q6796" s="12">
        <f t="shared" si="733"/>
        <v>7690798.8901589867</v>
      </c>
      <c r="R6796" s="13">
        <f t="shared" si="734"/>
        <v>9025912.1508385371</v>
      </c>
      <c r="S6796" s="14">
        <v>50</v>
      </c>
      <c r="T6796" s="14">
        <f t="shared" si="735"/>
        <v>5</v>
      </c>
      <c r="U6796" s="15">
        <f t="shared" si="736"/>
        <v>6675566.3030000003</v>
      </c>
    </row>
    <row r="6797" spans="6:21" x14ac:dyDescent="0.25">
      <c r="F6797" s="24"/>
      <c r="G6797" s="34">
        <v>40462.12499998352</v>
      </c>
      <c r="H6797" s="16">
        <v>517</v>
      </c>
      <c r="J6797" s="19">
        <v>51.7</v>
      </c>
      <c r="K6797" s="25">
        <f t="shared" si="731"/>
        <v>10.9</v>
      </c>
      <c r="L6797" s="16">
        <v>475</v>
      </c>
      <c r="N6797">
        <v>47.5</v>
      </c>
      <c r="O6797" s="26">
        <f t="shared" si="732"/>
        <v>8.6</v>
      </c>
      <c r="P6797" s="11">
        <f t="shared" si="730"/>
        <v>0.85752800190392597</v>
      </c>
      <c r="Q6797" s="12">
        <f t="shared" si="733"/>
        <v>6205706.3632045044</v>
      </c>
      <c r="R6797" s="13">
        <f t="shared" si="734"/>
        <v>7236739.032925209</v>
      </c>
      <c r="S6797" s="14">
        <v>48</v>
      </c>
      <c r="T6797" s="14">
        <f t="shared" si="735"/>
        <v>4.8</v>
      </c>
      <c r="U6797" s="15">
        <f t="shared" si="736"/>
        <v>4948956.8150000004</v>
      </c>
    </row>
    <row r="6798" spans="6:21" x14ac:dyDescent="0.25">
      <c r="F6798" s="24"/>
      <c r="G6798" s="34">
        <v>40462.166666650184</v>
      </c>
      <c r="H6798" s="16">
        <v>513</v>
      </c>
      <c r="J6798" s="19">
        <v>51.3</v>
      </c>
      <c r="K6798" s="25">
        <f t="shared" si="731"/>
        <v>10.7</v>
      </c>
      <c r="L6798" s="16">
        <v>473</v>
      </c>
      <c r="N6798">
        <v>47.3</v>
      </c>
      <c r="O6798" s="26">
        <f t="shared" si="732"/>
        <v>8.5</v>
      </c>
      <c r="P6798" s="11">
        <f t="shared" si="730"/>
        <v>0.86314381016563724</v>
      </c>
      <c r="Q6798" s="12">
        <f t="shared" si="733"/>
        <v>5574438.2078647967</v>
      </c>
      <c r="R6798" s="13">
        <f t="shared" si="734"/>
        <v>6458295.9898595139</v>
      </c>
      <c r="S6798" s="14">
        <v>49</v>
      </c>
      <c r="T6798" s="14">
        <f t="shared" si="735"/>
        <v>4.9000000000000004</v>
      </c>
      <c r="U6798" s="15">
        <f t="shared" si="736"/>
        <v>4330903.1320000002</v>
      </c>
    </row>
    <row r="6799" spans="6:21" x14ac:dyDescent="0.25">
      <c r="F6799" s="24"/>
      <c r="G6799" s="34">
        <v>40462.208333316848</v>
      </c>
      <c r="H6799" s="16">
        <v>509</v>
      </c>
      <c r="J6799" s="19">
        <v>50.9</v>
      </c>
      <c r="K6799" s="25">
        <f t="shared" si="731"/>
        <v>10.5</v>
      </c>
      <c r="L6799" s="16">
        <v>470</v>
      </c>
      <c r="N6799">
        <v>47</v>
      </c>
      <c r="O6799" s="26">
        <f t="shared" si="732"/>
        <v>8.3000000000000007</v>
      </c>
      <c r="P6799" s="11">
        <f t="shared" si="730"/>
        <v>0.86292293984188551</v>
      </c>
      <c r="Q6799" s="12">
        <f t="shared" si="733"/>
        <v>4498014.7253755433</v>
      </c>
      <c r="R6799" s="13">
        <f t="shared" si="734"/>
        <v>5212533.4925036533</v>
      </c>
      <c r="S6799" s="14">
        <v>50</v>
      </c>
      <c r="T6799" s="14">
        <f t="shared" si="735"/>
        <v>5</v>
      </c>
      <c r="U6799" s="15">
        <f t="shared" si="736"/>
        <v>3572593.8360000001</v>
      </c>
    </row>
    <row r="6800" spans="6:21" x14ac:dyDescent="0.25">
      <c r="F6800" s="24"/>
      <c r="G6800" s="34">
        <v>40462.249999983513</v>
      </c>
      <c r="H6800" s="16">
        <v>518</v>
      </c>
      <c r="J6800" s="19">
        <v>51.8</v>
      </c>
      <c r="K6800" s="25">
        <f t="shared" si="731"/>
        <v>11</v>
      </c>
      <c r="L6800" s="16">
        <v>476</v>
      </c>
      <c r="N6800">
        <v>47.6</v>
      </c>
      <c r="O6800" s="26">
        <f t="shared" si="732"/>
        <v>8.6999999999999993</v>
      </c>
      <c r="P6800" s="11">
        <f t="shared" si="730"/>
        <v>0.85764199663854557</v>
      </c>
      <c r="Q6800" s="12">
        <f t="shared" si="733"/>
        <v>6908461.4503365196</v>
      </c>
      <c r="R6800" s="13">
        <f t="shared" si="734"/>
        <v>8055180.9232915873</v>
      </c>
      <c r="S6800" s="14">
        <v>50</v>
      </c>
      <c r="T6800" s="14">
        <f t="shared" si="735"/>
        <v>5</v>
      </c>
      <c r="U6800" s="15">
        <f t="shared" si="736"/>
        <v>5733597.3650000002</v>
      </c>
    </row>
    <row r="6801" spans="6:21" x14ac:dyDescent="0.25">
      <c r="F6801" s="24"/>
      <c r="G6801" s="34">
        <v>40462.291666650177</v>
      </c>
      <c r="H6801" s="16">
        <v>557</v>
      </c>
      <c r="J6801" s="19">
        <v>55.7</v>
      </c>
      <c r="K6801" s="25">
        <f t="shared" si="731"/>
        <v>13.2</v>
      </c>
      <c r="L6801" s="16">
        <v>491</v>
      </c>
      <c r="N6801">
        <v>49.1</v>
      </c>
      <c r="O6801" s="26">
        <f t="shared" si="732"/>
        <v>9.5</v>
      </c>
      <c r="P6801" s="11">
        <f t="shared" si="730"/>
        <v>0.78312900843116984</v>
      </c>
      <c r="Q6801" s="12">
        <f t="shared" si="733"/>
        <v>16296797.527605595</v>
      </c>
      <c r="R6801" s="13">
        <f t="shared" si="734"/>
        <v>20809850.423307285</v>
      </c>
      <c r="S6801" s="14">
        <v>51</v>
      </c>
      <c r="T6801" s="14">
        <f t="shared" si="735"/>
        <v>5.0999999999999996</v>
      </c>
      <c r="U6801" s="15">
        <f t="shared" si="736"/>
        <v>23016569.767999999</v>
      </c>
    </row>
    <row r="6802" spans="6:21" x14ac:dyDescent="0.25">
      <c r="F6802" s="24"/>
      <c r="G6802" s="34">
        <v>40462.333333316841</v>
      </c>
      <c r="H6802" s="16">
        <v>594</v>
      </c>
      <c r="J6802" s="19">
        <v>59.4</v>
      </c>
      <c r="K6802" s="25">
        <f t="shared" si="731"/>
        <v>15.2</v>
      </c>
      <c r="L6802" s="16">
        <v>494</v>
      </c>
      <c r="N6802">
        <v>49.4</v>
      </c>
      <c r="O6802" s="26">
        <f t="shared" si="732"/>
        <v>9.6999999999999993</v>
      </c>
      <c r="P6802" s="11">
        <f t="shared" si="730"/>
        <v>0.69727145436762861</v>
      </c>
      <c r="Q6802" s="12">
        <f t="shared" si="733"/>
        <v>20196797.109448418</v>
      </c>
      <c r="R6802" s="13">
        <f t="shared" si="734"/>
        <v>28965472.461174183</v>
      </c>
      <c r="S6802" s="14">
        <v>53</v>
      </c>
      <c r="T6802" s="14">
        <f t="shared" si="735"/>
        <v>5.3</v>
      </c>
      <c r="U6802" s="15">
        <f t="shared" si="736"/>
        <v>46473979.364</v>
      </c>
    </row>
    <row r="6803" spans="6:21" x14ac:dyDescent="0.25">
      <c r="F6803" s="24"/>
      <c r="G6803" s="34">
        <v>40462.374999983505</v>
      </c>
      <c r="H6803" s="16">
        <v>623</v>
      </c>
      <c r="J6803" s="19">
        <v>62.3</v>
      </c>
      <c r="K6803" s="25">
        <f t="shared" si="731"/>
        <v>16.8</v>
      </c>
      <c r="L6803" s="16">
        <v>490</v>
      </c>
      <c r="N6803">
        <v>49</v>
      </c>
      <c r="O6803" s="26">
        <f t="shared" si="732"/>
        <v>9.4</v>
      </c>
      <c r="P6803" s="11">
        <f t="shared" si="730"/>
        <v>0.61694284313382663</v>
      </c>
      <c r="Q6803" s="12">
        <f t="shared" si="733"/>
        <v>14639025.033857768</v>
      </c>
      <c r="R6803" s="13">
        <f t="shared" si="734"/>
        <v>23728332.692048565</v>
      </c>
      <c r="S6803" s="14">
        <v>65</v>
      </c>
      <c r="T6803" s="14">
        <f t="shared" si="735"/>
        <v>6.5</v>
      </c>
      <c r="U6803" s="15">
        <f t="shared" si="736"/>
        <v>59080499.777999997</v>
      </c>
    </row>
    <row r="6804" spans="6:21" x14ac:dyDescent="0.25">
      <c r="F6804" s="24"/>
      <c r="G6804" s="34">
        <v>40462.41666665017</v>
      </c>
      <c r="H6804" s="16">
        <v>645</v>
      </c>
      <c r="J6804" s="19">
        <v>64.5</v>
      </c>
      <c r="K6804" s="25">
        <f t="shared" si="731"/>
        <v>18.100000000000001</v>
      </c>
      <c r="L6804" s="16">
        <v>488</v>
      </c>
      <c r="N6804">
        <v>48.8</v>
      </c>
      <c r="O6804" s="26">
        <f t="shared" si="732"/>
        <v>9.3000000000000007</v>
      </c>
      <c r="P6804" s="11">
        <f t="shared" si="730"/>
        <v>0.56449909122788411</v>
      </c>
      <c r="Q6804" s="12">
        <f t="shared" si="733"/>
        <v>13149887.490404394</v>
      </c>
      <c r="R6804" s="13">
        <f t="shared" si="734"/>
        <v>23294789.477519073</v>
      </c>
      <c r="S6804" s="14">
        <v>80</v>
      </c>
      <c r="T6804" s="14">
        <f t="shared" si="735"/>
        <v>8</v>
      </c>
      <c r="U6804" s="15">
        <f t="shared" si="736"/>
        <v>81159215.897</v>
      </c>
    </row>
    <row r="6805" spans="6:21" x14ac:dyDescent="0.25">
      <c r="F6805" s="24"/>
      <c r="G6805" s="34">
        <v>40462.458333316834</v>
      </c>
      <c r="H6805" s="16">
        <v>661</v>
      </c>
      <c r="J6805" s="19">
        <v>66.099999999999994</v>
      </c>
      <c r="K6805" s="25">
        <f t="shared" si="731"/>
        <v>18.899999999999999</v>
      </c>
      <c r="L6805" s="16">
        <v>485</v>
      </c>
      <c r="N6805">
        <v>48.5</v>
      </c>
      <c r="O6805" s="26">
        <f t="shared" si="732"/>
        <v>9.1999999999999993</v>
      </c>
      <c r="P6805" s="11">
        <f t="shared" si="730"/>
        <v>0.53330000837227753</v>
      </c>
      <c r="Q6805" s="12">
        <f t="shared" si="733"/>
        <v>11812230.705962874</v>
      </c>
      <c r="R6805" s="13">
        <f t="shared" si="734"/>
        <v>22149316.558264859</v>
      </c>
      <c r="S6805" s="14">
        <v>90</v>
      </c>
      <c r="T6805" s="14">
        <f t="shared" si="735"/>
        <v>9</v>
      </c>
      <c r="U6805" s="15">
        <f t="shared" si="736"/>
        <v>93033772.671000004</v>
      </c>
    </row>
    <row r="6806" spans="6:21" x14ac:dyDescent="0.25">
      <c r="F6806" s="24"/>
      <c r="G6806" s="34">
        <v>40462.499999983498</v>
      </c>
      <c r="H6806" s="16">
        <v>672</v>
      </c>
      <c r="J6806" s="19">
        <v>67.2</v>
      </c>
      <c r="K6806" s="25">
        <f t="shared" si="731"/>
        <v>19.600000000000001</v>
      </c>
      <c r="L6806" s="16">
        <v>484</v>
      </c>
      <c r="N6806">
        <v>48.4</v>
      </c>
      <c r="O6806" s="26">
        <f t="shared" si="732"/>
        <v>9.1</v>
      </c>
      <c r="P6806" s="11">
        <f t="shared" si="730"/>
        <v>0.50711768816340075</v>
      </c>
      <c r="Q6806" s="12">
        <f t="shared" si="733"/>
        <v>10610645.479112124</v>
      </c>
      <c r="R6806" s="13">
        <f t="shared" si="734"/>
        <v>20923437.945026319</v>
      </c>
      <c r="S6806" s="14">
        <v>96</v>
      </c>
      <c r="T6806" s="14">
        <f t="shared" si="735"/>
        <v>9.6</v>
      </c>
      <c r="U6806" s="15">
        <f t="shared" si="736"/>
        <v>99002807.672999993</v>
      </c>
    </row>
    <row r="6807" spans="6:21" x14ac:dyDescent="0.25">
      <c r="F6807" s="24"/>
      <c r="G6807" s="34">
        <v>40462.541666650162</v>
      </c>
      <c r="H6807" s="16">
        <v>677</v>
      </c>
      <c r="J6807" s="19">
        <v>67.7</v>
      </c>
      <c r="K6807" s="25">
        <f t="shared" si="731"/>
        <v>19.8</v>
      </c>
      <c r="L6807" s="16">
        <v>484</v>
      </c>
      <c r="N6807">
        <v>48.4</v>
      </c>
      <c r="O6807" s="26">
        <f t="shared" si="732"/>
        <v>9.1</v>
      </c>
      <c r="P6807" s="11">
        <f t="shared" si="730"/>
        <v>0.50086350278564118</v>
      </c>
      <c r="Q6807" s="12">
        <f t="shared" si="733"/>
        <v>10610645.479112124</v>
      </c>
      <c r="R6807" s="13">
        <f t="shared" si="734"/>
        <v>21184704.854913838</v>
      </c>
      <c r="S6807" s="14">
        <v>97</v>
      </c>
      <c r="T6807" s="14">
        <f t="shared" si="735"/>
        <v>9.6999999999999993</v>
      </c>
      <c r="U6807" s="15">
        <f t="shared" si="736"/>
        <v>102568375.94499999</v>
      </c>
    </row>
    <row r="6808" spans="6:21" x14ac:dyDescent="0.25">
      <c r="F6808" s="24"/>
      <c r="G6808" s="34">
        <v>40462.583333316827</v>
      </c>
      <c r="H6808" s="16">
        <v>677</v>
      </c>
      <c r="J6808" s="19">
        <v>67.7</v>
      </c>
      <c r="K6808" s="25">
        <f t="shared" si="731"/>
        <v>19.8</v>
      </c>
      <c r="L6808" s="16">
        <v>484</v>
      </c>
      <c r="N6808">
        <v>48.4</v>
      </c>
      <c r="O6808" s="26">
        <f t="shared" si="732"/>
        <v>9.1</v>
      </c>
      <c r="P6808" s="11">
        <f t="shared" si="730"/>
        <v>0.50086350278564118</v>
      </c>
      <c r="Q6808" s="12">
        <f t="shared" si="733"/>
        <v>10610645.479112124</v>
      </c>
      <c r="R6808" s="13">
        <f t="shared" si="734"/>
        <v>21184704.854913838</v>
      </c>
      <c r="S6808" s="14">
        <v>97</v>
      </c>
      <c r="T6808" s="14">
        <f t="shared" si="735"/>
        <v>9.6999999999999993</v>
      </c>
      <c r="U6808" s="15">
        <f t="shared" si="736"/>
        <v>102568375.94499999</v>
      </c>
    </row>
    <row r="6809" spans="6:21" x14ac:dyDescent="0.25">
      <c r="F6809" s="24"/>
      <c r="G6809" s="34">
        <v>40462.624999983491</v>
      </c>
      <c r="H6809" s="16">
        <v>669</v>
      </c>
      <c r="J6809" s="19">
        <v>66.900000000000006</v>
      </c>
      <c r="K6809" s="25">
        <f t="shared" si="731"/>
        <v>19.399999999999999</v>
      </c>
      <c r="L6809" s="16">
        <v>485</v>
      </c>
      <c r="N6809">
        <v>48.5</v>
      </c>
      <c r="O6809" s="26">
        <f t="shared" si="732"/>
        <v>9.1999999999999993</v>
      </c>
      <c r="P6809" s="11">
        <f t="shared" si="730"/>
        <v>0.51694018559354227</v>
      </c>
      <c r="Q6809" s="12">
        <f t="shared" si="733"/>
        <v>11812230.705962874</v>
      </c>
      <c r="R6809" s="13">
        <f t="shared" si="734"/>
        <v>22850285.265403122</v>
      </c>
      <c r="S6809" s="14">
        <v>96</v>
      </c>
      <c r="T6809" s="14">
        <f t="shared" si="735"/>
        <v>9.6</v>
      </c>
      <c r="U6809" s="15">
        <f t="shared" si="736"/>
        <v>105965323.771</v>
      </c>
    </row>
    <row r="6810" spans="6:21" x14ac:dyDescent="0.25">
      <c r="F6810" s="24"/>
      <c r="G6810" s="34">
        <v>40462.666666650155</v>
      </c>
      <c r="H6810" s="16">
        <v>649</v>
      </c>
      <c r="J6810" s="19">
        <v>64.900000000000006</v>
      </c>
      <c r="K6810" s="25">
        <f t="shared" si="731"/>
        <v>18.3</v>
      </c>
      <c r="L6810" s="16">
        <v>491</v>
      </c>
      <c r="N6810">
        <v>49.1</v>
      </c>
      <c r="O6810" s="26">
        <f t="shared" si="732"/>
        <v>9.5</v>
      </c>
      <c r="P6810" s="11">
        <f t="shared" si="730"/>
        <v>0.56502288578382964</v>
      </c>
      <c r="Q6810" s="12">
        <f t="shared" si="733"/>
        <v>16296797.527605595</v>
      </c>
      <c r="R6810" s="13">
        <f t="shared" si="734"/>
        <v>28842721.131548177</v>
      </c>
      <c r="S6810" s="14">
        <v>96</v>
      </c>
      <c r="T6810" s="14">
        <f t="shared" si="735"/>
        <v>9.6</v>
      </c>
      <c r="U6810" s="15">
        <f t="shared" si="736"/>
        <v>120440866.598</v>
      </c>
    </row>
    <row r="6811" spans="6:21" x14ac:dyDescent="0.25">
      <c r="F6811" s="24"/>
      <c r="G6811" s="34">
        <v>40462.708333316819</v>
      </c>
      <c r="H6811" s="16">
        <v>614</v>
      </c>
      <c r="J6811" s="19">
        <v>61.4</v>
      </c>
      <c r="K6811" s="25">
        <f t="shared" si="731"/>
        <v>16.3</v>
      </c>
      <c r="L6811" s="16">
        <v>496</v>
      </c>
      <c r="N6811">
        <v>49.6</v>
      </c>
      <c r="O6811" s="26">
        <f t="shared" si="732"/>
        <v>9.8000000000000007</v>
      </c>
      <c r="P6811" s="11">
        <f t="shared" si="730"/>
        <v>0.65425508477796734</v>
      </c>
      <c r="Q6811" s="12">
        <f t="shared" si="733"/>
        <v>22483950.42959179</v>
      </c>
      <c r="R6811" s="13">
        <f t="shared" si="734"/>
        <v>34365725.162414446</v>
      </c>
      <c r="S6811" s="14">
        <v>92</v>
      </c>
      <c r="T6811" s="14">
        <f t="shared" si="735"/>
        <v>9.1999999999999993</v>
      </c>
      <c r="U6811" s="15">
        <f t="shared" si="736"/>
        <v>109312327.542</v>
      </c>
    </row>
    <row r="6812" spans="6:21" x14ac:dyDescent="0.25">
      <c r="F6812" s="24"/>
      <c r="G6812" s="34">
        <v>40462.749999983484</v>
      </c>
      <c r="H6812" s="16">
        <v>593</v>
      </c>
      <c r="J6812" s="19">
        <v>59.3</v>
      </c>
      <c r="K6812" s="25">
        <f t="shared" si="731"/>
        <v>15.2</v>
      </c>
      <c r="L6812" s="16">
        <v>500</v>
      </c>
      <c r="N6812">
        <v>50</v>
      </c>
      <c r="O6812" s="26">
        <f t="shared" si="732"/>
        <v>10</v>
      </c>
      <c r="P6812" s="11">
        <f t="shared" si="730"/>
        <v>0.71146466983123158</v>
      </c>
      <c r="Q6812" s="12">
        <f t="shared" si="733"/>
        <v>27864602.494824037</v>
      </c>
      <c r="R6812" s="13">
        <f t="shared" si="734"/>
        <v>39165124.673631191</v>
      </c>
      <c r="S6812" s="14">
        <v>78</v>
      </c>
      <c r="T6812" s="14">
        <f t="shared" si="735"/>
        <v>7.8</v>
      </c>
      <c r="U6812" s="15">
        <f t="shared" si="736"/>
        <v>88144072.995000005</v>
      </c>
    </row>
    <row r="6813" spans="6:21" x14ac:dyDescent="0.25">
      <c r="F6813" s="24"/>
      <c r="G6813" s="34">
        <v>40462.791666650148</v>
      </c>
      <c r="H6813" s="16">
        <v>577</v>
      </c>
      <c r="J6813" s="19">
        <v>57.7</v>
      </c>
      <c r="K6813" s="25">
        <f t="shared" si="731"/>
        <v>14.3</v>
      </c>
      <c r="L6813" s="16">
        <v>499</v>
      </c>
      <c r="N6813">
        <v>49.9</v>
      </c>
      <c r="O6813" s="26">
        <f t="shared" si="732"/>
        <v>9.9</v>
      </c>
      <c r="P6813" s="11">
        <f t="shared" si="730"/>
        <v>0.74894984011286558</v>
      </c>
      <c r="Q6813" s="12">
        <f t="shared" si="733"/>
        <v>25030108.694008969</v>
      </c>
      <c r="R6813" s="13">
        <f t="shared" si="734"/>
        <v>33420273.766580909</v>
      </c>
      <c r="S6813" s="14">
        <v>60</v>
      </c>
      <c r="T6813" s="14">
        <f t="shared" si="735"/>
        <v>6</v>
      </c>
      <c r="U6813" s="15">
        <f t="shared" si="736"/>
        <v>50340990.435000002</v>
      </c>
    </row>
    <row r="6814" spans="6:21" x14ac:dyDescent="0.25">
      <c r="F6814" s="24"/>
      <c r="G6814" s="34">
        <v>40462.833333316812</v>
      </c>
      <c r="H6814" s="16">
        <v>565</v>
      </c>
      <c r="J6814" s="19">
        <v>56.5</v>
      </c>
      <c r="K6814" s="25">
        <f t="shared" si="731"/>
        <v>13.6</v>
      </c>
      <c r="L6814" s="16">
        <v>497</v>
      </c>
      <c r="N6814">
        <v>49.7</v>
      </c>
      <c r="O6814" s="26">
        <f t="shared" si="732"/>
        <v>9.8000000000000007</v>
      </c>
      <c r="P6814" s="11">
        <f t="shared" si="730"/>
        <v>0.77852340426052324</v>
      </c>
      <c r="Q6814" s="12">
        <f t="shared" si="733"/>
        <v>22483950.42959179</v>
      </c>
      <c r="R6814" s="13">
        <f t="shared" si="734"/>
        <v>28880249.850610547</v>
      </c>
      <c r="S6814" s="14">
        <v>54</v>
      </c>
      <c r="T6814" s="14">
        <f t="shared" si="735"/>
        <v>5.4</v>
      </c>
      <c r="U6814" s="15">
        <f t="shared" si="736"/>
        <v>34540016.873999998</v>
      </c>
    </row>
    <row r="6815" spans="6:21" x14ac:dyDescent="0.25">
      <c r="F6815" s="24"/>
      <c r="G6815" s="34">
        <v>40462.874999983476</v>
      </c>
      <c r="H6815" s="16">
        <v>556</v>
      </c>
      <c r="J6815" s="19">
        <v>55.6</v>
      </c>
      <c r="K6815" s="25">
        <f t="shared" si="731"/>
        <v>13.1</v>
      </c>
      <c r="L6815" s="16">
        <v>493</v>
      </c>
      <c r="N6815">
        <v>49.3</v>
      </c>
      <c r="O6815" s="26">
        <f t="shared" si="732"/>
        <v>9.6</v>
      </c>
      <c r="P6815" s="11">
        <f t="shared" si="730"/>
        <v>0.793587907507736</v>
      </c>
      <c r="Q6815" s="12">
        <f t="shared" si="733"/>
        <v>18142301.761320442</v>
      </c>
      <c r="R6815" s="13">
        <f t="shared" si="734"/>
        <v>22861111.654657602</v>
      </c>
      <c r="S6815" s="14">
        <v>54</v>
      </c>
      <c r="T6815" s="14">
        <f t="shared" si="735"/>
        <v>5.4</v>
      </c>
      <c r="U6815" s="15">
        <f t="shared" si="736"/>
        <v>25481573.423999999</v>
      </c>
    </row>
    <row r="6816" spans="6:21" x14ac:dyDescent="0.25">
      <c r="F6816" s="24"/>
      <c r="G6816" s="34">
        <v>40462.916666650141</v>
      </c>
      <c r="H6816" s="16">
        <v>547</v>
      </c>
      <c r="J6816" s="19">
        <v>54.7</v>
      </c>
      <c r="K6816" s="25">
        <f t="shared" si="731"/>
        <v>12.6</v>
      </c>
      <c r="L6816" s="16">
        <v>488</v>
      </c>
      <c r="N6816">
        <v>48.8</v>
      </c>
      <c r="O6816" s="26">
        <f t="shared" si="732"/>
        <v>9.3000000000000007</v>
      </c>
      <c r="P6816" s="11">
        <f t="shared" si="730"/>
        <v>0.80359385217050117</v>
      </c>
      <c r="Q6816" s="12">
        <f t="shared" si="733"/>
        <v>13149887.490404394</v>
      </c>
      <c r="R6816" s="13">
        <f t="shared" si="734"/>
        <v>16363847.800585635</v>
      </c>
      <c r="S6816" s="14">
        <v>52</v>
      </c>
      <c r="T6816" s="14">
        <f t="shared" si="735"/>
        <v>5.2</v>
      </c>
      <c r="U6816" s="15">
        <f t="shared" si="736"/>
        <v>16712593.613</v>
      </c>
    </row>
    <row r="6817" spans="6:21" x14ac:dyDescent="0.25">
      <c r="F6817" s="24"/>
      <c r="G6817" s="34">
        <v>40462.958333316805</v>
      </c>
      <c r="H6817" s="16">
        <v>537</v>
      </c>
      <c r="J6817" s="19">
        <v>53.7</v>
      </c>
      <c r="K6817" s="25">
        <f t="shared" si="731"/>
        <v>12.1</v>
      </c>
      <c r="L6817" s="16">
        <v>484</v>
      </c>
      <c r="N6817">
        <v>48.4</v>
      </c>
      <c r="O6817" s="26">
        <f t="shared" si="732"/>
        <v>9.1</v>
      </c>
      <c r="P6817" s="11">
        <f t="shared" si="730"/>
        <v>0.8193131552085483</v>
      </c>
      <c r="Q6817" s="12">
        <f t="shared" si="733"/>
        <v>10610645.479112124</v>
      </c>
      <c r="R6817" s="13">
        <f t="shared" si="734"/>
        <v>12950659.234088931</v>
      </c>
      <c r="S6817" s="14">
        <v>53</v>
      </c>
      <c r="T6817" s="14">
        <f t="shared" si="735"/>
        <v>5.3</v>
      </c>
      <c r="U6817" s="15">
        <f t="shared" si="736"/>
        <v>12402072.901000001</v>
      </c>
    </row>
    <row r="6818" spans="6:21" x14ac:dyDescent="0.25">
      <c r="F6818" s="24"/>
      <c r="G6818" s="34">
        <v>40462.999999983469</v>
      </c>
      <c r="H6818" s="16">
        <v>530</v>
      </c>
      <c r="J6818" s="19">
        <v>53</v>
      </c>
      <c r="K6818" s="25">
        <f t="shared" si="731"/>
        <v>11.7</v>
      </c>
      <c r="L6818" s="16">
        <v>480</v>
      </c>
      <c r="N6818">
        <v>48</v>
      </c>
      <c r="O6818" s="26">
        <f t="shared" si="732"/>
        <v>8.9</v>
      </c>
      <c r="P6818" s="11">
        <f t="shared" si="730"/>
        <v>0.82992587122487649</v>
      </c>
      <c r="Q6818" s="12">
        <f t="shared" si="733"/>
        <v>8561730.8562949877</v>
      </c>
      <c r="R6818" s="13">
        <f t="shared" si="734"/>
        <v>10316259.744570734</v>
      </c>
      <c r="S6818" s="14">
        <v>52</v>
      </c>
      <c r="T6818" s="14">
        <f t="shared" si="735"/>
        <v>5.2</v>
      </c>
      <c r="U6818" s="15">
        <f t="shared" si="736"/>
        <v>9123550.2190000005</v>
      </c>
    </row>
    <row r="6819" spans="6:21" x14ac:dyDescent="0.25">
      <c r="F6819" s="24"/>
      <c r="G6819" s="34">
        <v>40463.041666650133</v>
      </c>
      <c r="H6819" s="16">
        <v>523</v>
      </c>
      <c r="J6819" s="19">
        <v>52.3</v>
      </c>
      <c r="K6819" s="25">
        <f t="shared" si="731"/>
        <v>11.3</v>
      </c>
      <c r="L6819" s="16">
        <v>477</v>
      </c>
      <c r="N6819">
        <v>47.7</v>
      </c>
      <c r="O6819" s="26">
        <f t="shared" si="732"/>
        <v>8.6999999999999993</v>
      </c>
      <c r="P6819" s="11">
        <f t="shared" si="730"/>
        <v>0.84072895618644428</v>
      </c>
      <c r="Q6819" s="12">
        <f t="shared" si="733"/>
        <v>6908461.4503365196</v>
      </c>
      <c r="R6819" s="13">
        <f t="shared" si="734"/>
        <v>8217227.9181073718</v>
      </c>
      <c r="S6819" s="14">
        <v>52</v>
      </c>
      <c r="T6819" s="14">
        <f t="shared" si="735"/>
        <v>5.2</v>
      </c>
      <c r="U6819" s="15">
        <f t="shared" si="736"/>
        <v>6805585.6320000002</v>
      </c>
    </row>
    <row r="6820" spans="6:21" x14ac:dyDescent="0.25">
      <c r="F6820" s="24"/>
      <c r="G6820" s="34">
        <v>40463.083333316798</v>
      </c>
      <c r="H6820" s="16">
        <v>516</v>
      </c>
      <c r="J6820" s="19">
        <v>51.6</v>
      </c>
      <c r="K6820" s="25">
        <f t="shared" si="731"/>
        <v>10.9</v>
      </c>
      <c r="L6820" s="16">
        <v>473</v>
      </c>
      <c r="N6820">
        <v>47.3</v>
      </c>
      <c r="O6820" s="26">
        <f t="shared" si="732"/>
        <v>8.5</v>
      </c>
      <c r="P6820" s="11">
        <f t="shared" si="730"/>
        <v>0.85172656051387807</v>
      </c>
      <c r="Q6820" s="12">
        <f t="shared" si="733"/>
        <v>5574438.2078647967</v>
      </c>
      <c r="R6820" s="13">
        <f t="shared" si="734"/>
        <v>6544868.3489470286</v>
      </c>
      <c r="S6820" s="14">
        <v>51</v>
      </c>
      <c r="T6820" s="14">
        <f t="shared" si="735"/>
        <v>5.0999999999999996</v>
      </c>
      <c r="U6820" s="15">
        <f t="shared" si="736"/>
        <v>4949193.72</v>
      </c>
    </row>
    <row r="6821" spans="6:21" x14ac:dyDescent="0.25">
      <c r="F6821" s="24"/>
      <c r="G6821" s="34">
        <v>40463.124999983462</v>
      </c>
      <c r="H6821" s="16">
        <v>512</v>
      </c>
      <c r="J6821" s="19">
        <v>51.2</v>
      </c>
      <c r="K6821" s="25">
        <f t="shared" si="731"/>
        <v>10.7</v>
      </c>
      <c r="L6821" s="16">
        <v>470</v>
      </c>
      <c r="N6821">
        <v>47</v>
      </c>
      <c r="O6821" s="26">
        <f t="shared" si="732"/>
        <v>8.3000000000000007</v>
      </c>
      <c r="P6821" s="11">
        <f t="shared" si="730"/>
        <v>0.85149030928714964</v>
      </c>
      <c r="Q6821" s="12">
        <f t="shared" si="733"/>
        <v>4498014.7253755433</v>
      </c>
      <c r="R6821" s="13">
        <f t="shared" si="734"/>
        <v>5282520.1606125031</v>
      </c>
      <c r="S6821" s="14">
        <v>49</v>
      </c>
      <c r="T6821" s="14">
        <f t="shared" si="735"/>
        <v>4.9000000000000004</v>
      </c>
      <c r="U6821" s="15">
        <f t="shared" si="736"/>
        <v>3844076.6329999999</v>
      </c>
    </row>
    <row r="6822" spans="6:21" x14ac:dyDescent="0.25">
      <c r="F6822" s="24"/>
      <c r="G6822" s="34">
        <v>40463.166666650126</v>
      </c>
      <c r="H6822" s="16">
        <v>508</v>
      </c>
      <c r="J6822" s="19">
        <v>50.8</v>
      </c>
      <c r="K6822" s="25">
        <f t="shared" si="731"/>
        <v>10.4</v>
      </c>
      <c r="L6822" s="16">
        <v>468</v>
      </c>
      <c r="N6822">
        <v>46.8</v>
      </c>
      <c r="O6822" s="26">
        <f t="shared" si="732"/>
        <v>8.1999999999999993</v>
      </c>
      <c r="P6822" s="11">
        <f t="shared" si="730"/>
        <v>0.86281231974287342</v>
      </c>
      <c r="Q6822" s="12">
        <f t="shared" si="733"/>
        <v>4040459.4863435007</v>
      </c>
      <c r="R6822" s="13">
        <f t="shared" si="734"/>
        <v>4682894.9864179008</v>
      </c>
      <c r="S6822" s="14">
        <v>50</v>
      </c>
      <c r="T6822" s="14">
        <f t="shared" si="735"/>
        <v>5</v>
      </c>
      <c r="U6822" s="15">
        <f t="shared" si="736"/>
        <v>3212177.5</v>
      </c>
    </row>
    <row r="6823" spans="6:21" x14ac:dyDescent="0.25">
      <c r="F6823" s="24"/>
      <c r="G6823" s="34">
        <v>40463.20833331679</v>
      </c>
      <c r="H6823" s="16">
        <v>505</v>
      </c>
      <c r="J6823" s="19">
        <v>50.5</v>
      </c>
      <c r="K6823" s="25">
        <f t="shared" si="731"/>
        <v>10.3</v>
      </c>
      <c r="L6823" s="16">
        <v>465</v>
      </c>
      <c r="N6823">
        <v>46.5</v>
      </c>
      <c r="O6823" s="26">
        <f t="shared" si="732"/>
        <v>8.1</v>
      </c>
      <c r="P6823" s="11">
        <f t="shared" si="730"/>
        <v>0.86270157611968579</v>
      </c>
      <c r="Q6823" s="12">
        <f t="shared" si="733"/>
        <v>3629448.5139597226</v>
      </c>
      <c r="R6823" s="13">
        <f t="shared" si="734"/>
        <v>4207073.0069655003</v>
      </c>
      <c r="S6823" s="14">
        <v>50</v>
      </c>
      <c r="T6823" s="14">
        <f t="shared" si="735"/>
        <v>5</v>
      </c>
      <c r="U6823" s="15">
        <f t="shared" si="736"/>
        <v>2888122.4649999999</v>
      </c>
    </row>
    <row r="6824" spans="6:21" x14ac:dyDescent="0.25">
      <c r="F6824" s="24"/>
      <c r="G6824" s="34">
        <v>40463.249999983454</v>
      </c>
      <c r="H6824" s="16">
        <v>513</v>
      </c>
      <c r="J6824" s="19">
        <v>51.3</v>
      </c>
      <c r="K6824" s="25">
        <f t="shared" si="731"/>
        <v>10.7</v>
      </c>
      <c r="L6824" s="16">
        <v>470</v>
      </c>
      <c r="N6824">
        <v>47</v>
      </c>
      <c r="O6824" s="26">
        <f t="shared" si="732"/>
        <v>8.3000000000000007</v>
      </c>
      <c r="P6824" s="11">
        <f t="shared" si="730"/>
        <v>0.85149030928714964</v>
      </c>
      <c r="Q6824" s="12">
        <f t="shared" si="733"/>
        <v>4498014.7253755433</v>
      </c>
      <c r="R6824" s="13">
        <f t="shared" si="734"/>
        <v>5282520.1606125031</v>
      </c>
      <c r="S6824" s="14">
        <v>51</v>
      </c>
      <c r="T6824" s="14">
        <f t="shared" si="735"/>
        <v>5.0999999999999996</v>
      </c>
      <c r="U6824" s="15">
        <f t="shared" si="736"/>
        <v>4000977.72</v>
      </c>
    </row>
    <row r="6825" spans="6:21" x14ac:dyDescent="0.25">
      <c r="F6825" s="24"/>
      <c r="G6825" s="34">
        <v>40463.291666650119</v>
      </c>
      <c r="H6825" s="16">
        <v>552</v>
      </c>
      <c r="J6825" s="19">
        <v>55.2</v>
      </c>
      <c r="K6825" s="25">
        <f t="shared" si="731"/>
        <v>12.9</v>
      </c>
      <c r="L6825" s="16">
        <v>486</v>
      </c>
      <c r="N6825">
        <v>48.6</v>
      </c>
      <c r="O6825" s="26">
        <f t="shared" si="732"/>
        <v>9.1999999999999993</v>
      </c>
      <c r="P6825" s="11">
        <f t="shared" si="730"/>
        <v>0.78264629427479215</v>
      </c>
      <c r="Q6825" s="12">
        <f t="shared" si="733"/>
        <v>11812230.705962874</v>
      </c>
      <c r="R6825" s="13">
        <f t="shared" si="734"/>
        <v>15092680.809161954</v>
      </c>
      <c r="S6825" s="14">
        <v>52</v>
      </c>
      <c r="T6825" s="14">
        <f t="shared" si="735"/>
        <v>5.2</v>
      </c>
      <c r="U6825" s="15">
        <f t="shared" si="736"/>
        <v>17058340.537</v>
      </c>
    </row>
    <row r="6826" spans="6:21" x14ac:dyDescent="0.25">
      <c r="F6826" s="24"/>
      <c r="G6826" s="34">
        <v>40463.333333316783</v>
      </c>
      <c r="H6826" s="16">
        <v>589</v>
      </c>
      <c r="J6826" s="19">
        <v>58.9</v>
      </c>
      <c r="K6826" s="25">
        <f t="shared" si="731"/>
        <v>14.9</v>
      </c>
      <c r="L6826" s="16">
        <v>489</v>
      </c>
      <c r="N6826">
        <v>48.9</v>
      </c>
      <c r="O6826" s="26">
        <f t="shared" si="732"/>
        <v>9.4</v>
      </c>
      <c r="P6826" s="11">
        <f t="shared" ref="P6826:P6889" si="737">EXP((17.27*O6826/(237+O6826))-(17.27*K6826/(237.3+K6826)))</f>
        <v>0.69664873814454142</v>
      </c>
      <c r="Q6826" s="12">
        <f t="shared" si="733"/>
        <v>14639025.033857768</v>
      </c>
      <c r="R6826" s="13">
        <f t="shared" si="734"/>
        <v>21013495.370489638</v>
      </c>
      <c r="S6826" s="14">
        <v>55</v>
      </c>
      <c r="T6826" s="14">
        <f t="shared" si="735"/>
        <v>5.5</v>
      </c>
      <c r="U6826" s="15">
        <f t="shared" si="736"/>
        <v>35059586.851000004</v>
      </c>
    </row>
    <row r="6827" spans="6:21" x14ac:dyDescent="0.25">
      <c r="F6827" s="24"/>
      <c r="G6827" s="34">
        <v>40463.374999983447</v>
      </c>
      <c r="H6827" s="16">
        <v>618</v>
      </c>
      <c r="J6827" s="19">
        <v>61.8</v>
      </c>
      <c r="K6827" s="25">
        <f t="shared" si="731"/>
        <v>16.600000000000001</v>
      </c>
      <c r="L6827" s="16">
        <v>486</v>
      </c>
      <c r="N6827">
        <v>48.6</v>
      </c>
      <c r="O6827" s="26">
        <f t="shared" si="732"/>
        <v>9.1999999999999993</v>
      </c>
      <c r="P6827" s="11">
        <f t="shared" si="737"/>
        <v>0.61645584772996787</v>
      </c>
      <c r="Q6827" s="12">
        <f t="shared" si="733"/>
        <v>11812230.705962874</v>
      </c>
      <c r="R6827" s="13">
        <f t="shared" si="734"/>
        <v>19161519.433159955</v>
      </c>
      <c r="S6827" s="14">
        <v>66</v>
      </c>
      <c r="T6827" s="14">
        <f t="shared" si="735"/>
        <v>6.6</v>
      </c>
      <c r="U6827" s="15">
        <f t="shared" si="736"/>
        <v>48505305.600000001</v>
      </c>
    </row>
    <row r="6828" spans="6:21" x14ac:dyDescent="0.25">
      <c r="F6828" s="24"/>
      <c r="G6828" s="34">
        <v>40463.416666650111</v>
      </c>
      <c r="H6828" s="16">
        <v>641</v>
      </c>
      <c r="J6828" s="19">
        <v>64.099999999999994</v>
      </c>
      <c r="K6828" s="25">
        <f t="shared" si="731"/>
        <v>17.8</v>
      </c>
      <c r="L6828" s="16">
        <v>483</v>
      </c>
      <c r="N6828">
        <v>48.3</v>
      </c>
      <c r="O6828" s="26">
        <f t="shared" si="732"/>
        <v>9.1</v>
      </c>
      <c r="P6828" s="11">
        <f t="shared" si="737"/>
        <v>0.56753596552180507</v>
      </c>
      <c r="Q6828" s="12">
        <f t="shared" si="733"/>
        <v>10610645.479112124</v>
      </c>
      <c r="R6828" s="13">
        <f t="shared" si="734"/>
        <v>18695987.7852965</v>
      </c>
      <c r="S6828" s="14">
        <v>81</v>
      </c>
      <c r="T6828" s="14">
        <f t="shared" si="735"/>
        <v>8.1</v>
      </c>
      <c r="U6828" s="15">
        <f t="shared" si="736"/>
        <v>65491272.68</v>
      </c>
    </row>
    <row r="6829" spans="6:21" x14ac:dyDescent="0.25">
      <c r="F6829" s="24"/>
      <c r="G6829" s="34">
        <v>40463.458333316776</v>
      </c>
      <c r="H6829" s="16">
        <v>656</v>
      </c>
      <c r="J6829" s="19">
        <v>65.599999999999994</v>
      </c>
      <c r="K6829" s="25">
        <f t="shared" si="731"/>
        <v>18.7</v>
      </c>
      <c r="L6829" s="16">
        <v>480</v>
      </c>
      <c r="N6829">
        <v>48</v>
      </c>
      <c r="O6829" s="26">
        <f t="shared" si="732"/>
        <v>8.9</v>
      </c>
      <c r="P6829" s="11">
        <f t="shared" si="737"/>
        <v>0.52916420043134593</v>
      </c>
      <c r="Q6829" s="12">
        <f t="shared" si="733"/>
        <v>8561730.8562949877</v>
      </c>
      <c r="R6829" s="13">
        <f t="shared" si="734"/>
        <v>16179724.269547958</v>
      </c>
      <c r="S6829" s="14">
        <v>91</v>
      </c>
      <c r="T6829" s="14">
        <f t="shared" si="735"/>
        <v>9.1</v>
      </c>
      <c r="U6829" s="15">
        <f t="shared" si="736"/>
        <v>69323740.061000004</v>
      </c>
    </row>
    <row r="6830" spans="6:21" x14ac:dyDescent="0.25">
      <c r="F6830" s="24"/>
      <c r="G6830" s="34">
        <v>40463.49999998344</v>
      </c>
      <c r="H6830" s="16">
        <v>667</v>
      </c>
      <c r="J6830" s="19">
        <v>66.7</v>
      </c>
      <c r="K6830" s="25">
        <f t="shared" si="731"/>
        <v>19.3</v>
      </c>
      <c r="L6830" s="16">
        <v>479</v>
      </c>
      <c r="N6830">
        <v>47.9</v>
      </c>
      <c r="O6830" s="26">
        <f t="shared" si="732"/>
        <v>8.8000000000000007</v>
      </c>
      <c r="P6830" s="11">
        <f t="shared" si="737"/>
        <v>0.50628254205481493</v>
      </c>
      <c r="Q6830" s="12">
        <f t="shared" si="733"/>
        <v>7690798.8901589867</v>
      </c>
      <c r="R6830" s="13">
        <f t="shared" si="734"/>
        <v>15190725.042473039</v>
      </c>
      <c r="S6830" s="14">
        <v>97</v>
      </c>
      <c r="T6830" s="14">
        <f t="shared" si="735"/>
        <v>9.6999999999999993</v>
      </c>
      <c r="U6830" s="15">
        <f t="shared" si="736"/>
        <v>72749283.677000001</v>
      </c>
    </row>
    <row r="6831" spans="6:21" x14ac:dyDescent="0.25">
      <c r="F6831" s="24"/>
      <c r="G6831" s="34">
        <v>40463.541666650104</v>
      </c>
      <c r="H6831" s="16">
        <v>672</v>
      </c>
      <c r="J6831" s="19">
        <v>67.2</v>
      </c>
      <c r="K6831" s="25">
        <f t="shared" si="731"/>
        <v>19.600000000000001</v>
      </c>
      <c r="L6831" s="16">
        <v>479</v>
      </c>
      <c r="N6831">
        <v>47.9</v>
      </c>
      <c r="O6831" s="26">
        <f t="shared" si="732"/>
        <v>8.8000000000000007</v>
      </c>
      <c r="P6831" s="11">
        <f t="shared" si="737"/>
        <v>0.49692762556170778</v>
      </c>
      <c r="Q6831" s="12">
        <f t="shared" si="733"/>
        <v>7690798.8901589867</v>
      </c>
      <c r="R6831" s="13">
        <f t="shared" si="734"/>
        <v>15476698.204221601</v>
      </c>
      <c r="S6831" s="14">
        <v>98</v>
      </c>
      <c r="T6831" s="14">
        <f t="shared" si="735"/>
        <v>9.8000000000000007</v>
      </c>
      <c r="U6831" s="15">
        <f t="shared" si="736"/>
        <v>76301813.277999997</v>
      </c>
    </row>
    <row r="6832" spans="6:21" x14ac:dyDescent="0.25">
      <c r="F6832" s="24"/>
      <c r="G6832" s="34">
        <v>40463.583333316768</v>
      </c>
      <c r="H6832" s="16">
        <v>672</v>
      </c>
      <c r="J6832" s="19">
        <v>67.2</v>
      </c>
      <c r="K6832" s="25">
        <f t="shared" si="731"/>
        <v>19.600000000000001</v>
      </c>
      <c r="L6832" s="16">
        <v>479</v>
      </c>
      <c r="N6832">
        <v>47.9</v>
      </c>
      <c r="O6832" s="26">
        <f t="shared" si="732"/>
        <v>8.8000000000000007</v>
      </c>
      <c r="P6832" s="11">
        <f t="shared" si="737"/>
        <v>0.49692762556170778</v>
      </c>
      <c r="Q6832" s="12">
        <f t="shared" si="733"/>
        <v>7690798.8901589867</v>
      </c>
      <c r="R6832" s="13">
        <f t="shared" si="734"/>
        <v>15476698.204221601</v>
      </c>
      <c r="S6832" s="14">
        <v>97</v>
      </c>
      <c r="T6832" s="14">
        <f t="shared" si="735"/>
        <v>9.6999999999999993</v>
      </c>
      <c r="U6832" s="15">
        <f t="shared" si="736"/>
        <v>75523223.346000001</v>
      </c>
    </row>
    <row r="6833" spans="6:21" x14ac:dyDescent="0.25">
      <c r="F6833" s="24"/>
      <c r="G6833" s="34">
        <v>40463.624999983433</v>
      </c>
      <c r="H6833" s="16">
        <v>664</v>
      </c>
      <c r="J6833" s="19">
        <v>66.400000000000006</v>
      </c>
      <c r="K6833" s="25">
        <f t="shared" si="731"/>
        <v>19.100000000000001</v>
      </c>
      <c r="L6833" s="16">
        <v>479</v>
      </c>
      <c r="N6833">
        <v>47.9</v>
      </c>
      <c r="O6833" s="26">
        <f t="shared" si="732"/>
        <v>8.8000000000000007</v>
      </c>
      <c r="P6833" s="11">
        <f t="shared" si="737"/>
        <v>0.51262921853882648</v>
      </c>
      <c r="Q6833" s="12">
        <f t="shared" si="733"/>
        <v>7690798.8901589867</v>
      </c>
      <c r="R6833" s="13">
        <f t="shared" si="734"/>
        <v>15002654.183623141</v>
      </c>
      <c r="S6833" s="14">
        <v>97</v>
      </c>
      <c r="T6833" s="14">
        <f t="shared" si="735"/>
        <v>9.6999999999999993</v>
      </c>
      <c r="U6833" s="15">
        <f t="shared" si="736"/>
        <v>70924996.347000003</v>
      </c>
    </row>
    <row r="6834" spans="6:21" x14ac:dyDescent="0.25">
      <c r="F6834" s="24"/>
      <c r="G6834" s="34">
        <v>40463.666666650097</v>
      </c>
      <c r="H6834" s="16">
        <v>644</v>
      </c>
      <c r="J6834" s="19">
        <v>64.400000000000006</v>
      </c>
      <c r="K6834" s="25">
        <f t="shared" si="731"/>
        <v>18</v>
      </c>
      <c r="L6834" s="16">
        <v>485</v>
      </c>
      <c r="N6834">
        <v>48.5</v>
      </c>
      <c r="O6834" s="26">
        <f t="shared" si="732"/>
        <v>9.1999999999999993</v>
      </c>
      <c r="P6834" s="11">
        <f t="shared" si="737"/>
        <v>0.56423690338834454</v>
      </c>
      <c r="Q6834" s="12">
        <f t="shared" si="733"/>
        <v>11812230.705962874</v>
      </c>
      <c r="R6834" s="13">
        <f t="shared" si="734"/>
        <v>20934877.947593104</v>
      </c>
      <c r="S6834" s="14">
        <v>97</v>
      </c>
      <c r="T6834" s="14">
        <f t="shared" si="735"/>
        <v>9.6999999999999993</v>
      </c>
      <c r="U6834" s="15">
        <f t="shared" si="736"/>
        <v>88489678.244000003</v>
      </c>
    </row>
    <row r="6835" spans="6:21" x14ac:dyDescent="0.25">
      <c r="F6835" s="24"/>
      <c r="G6835" s="34">
        <v>40463.708333316761</v>
      </c>
      <c r="H6835" s="16">
        <v>609</v>
      </c>
      <c r="J6835" s="19">
        <v>60.9</v>
      </c>
      <c r="K6835" s="25">
        <f t="shared" si="731"/>
        <v>16.100000000000001</v>
      </c>
      <c r="L6835" s="16">
        <v>490</v>
      </c>
      <c r="N6835">
        <v>49</v>
      </c>
      <c r="O6835" s="26">
        <f t="shared" si="732"/>
        <v>9.4</v>
      </c>
      <c r="P6835" s="11">
        <f t="shared" si="737"/>
        <v>0.64505099218771755</v>
      </c>
      <c r="Q6835" s="12">
        <f t="shared" si="733"/>
        <v>14639025.033857768</v>
      </c>
      <c r="R6835" s="13">
        <f t="shared" si="734"/>
        <v>22694368.67961229</v>
      </c>
      <c r="S6835" s="14">
        <v>93</v>
      </c>
      <c r="T6835" s="14">
        <f t="shared" si="735"/>
        <v>9.3000000000000007</v>
      </c>
      <c r="U6835" s="15">
        <f t="shared" si="736"/>
        <v>74914695.906000003</v>
      </c>
    </row>
    <row r="6836" spans="6:21" x14ac:dyDescent="0.25">
      <c r="F6836" s="24"/>
      <c r="G6836" s="34">
        <v>40463.749999983425</v>
      </c>
      <c r="H6836" s="16">
        <v>588</v>
      </c>
      <c r="J6836" s="19">
        <v>58.8</v>
      </c>
      <c r="K6836" s="25">
        <f t="shared" si="731"/>
        <v>14.9</v>
      </c>
      <c r="L6836" s="16">
        <v>495</v>
      </c>
      <c r="N6836">
        <v>49.5</v>
      </c>
      <c r="O6836" s="26">
        <f t="shared" si="732"/>
        <v>9.6999999999999993</v>
      </c>
      <c r="P6836" s="11">
        <f t="shared" si="737"/>
        <v>0.71086415846303441</v>
      </c>
      <c r="Q6836" s="12">
        <f t="shared" si="733"/>
        <v>20196797.109448418</v>
      </c>
      <c r="R6836" s="13">
        <f t="shared" si="734"/>
        <v>28411612.639348831</v>
      </c>
      <c r="S6836" s="14">
        <v>78</v>
      </c>
      <c r="T6836" s="14">
        <f t="shared" si="735"/>
        <v>7.8</v>
      </c>
      <c r="U6836" s="15">
        <f t="shared" si="736"/>
        <v>64075561.133000001</v>
      </c>
    </row>
    <row r="6837" spans="6:21" x14ac:dyDescent="0.25">
      <c r="F6837" s="24"/>
      <c r="G6837" s="34">
        <v>40463.79166665009</v>
      </c>
      <c r="H6837" s="16">
        <v>572</v>
      </c>
      <c r="J6837" s="19">
        <v>57.2</v>
      </c>
      <c r="K6837" s="25">
        <f t="shared" si="731"/>
        <v>14</v>
      </c>
      <c r="L6837" s="16">
        <v>494</v>
      </c>
      <c r="N6837">
        <v>49.4</v>
      </c>
      <c r="O6837" s="26">
        <f t="shared" si="732"/>
        <v>9.6999999999999993</v>
      </c>
      <c r="P6837" s="11">
        <f t="shared" si="737"/>
        <v>0.75346126226709398</v>
      </c>
      <c r="Q6837" s="12">
        <f t="shared" si="733"/>
        <v>20196797.109448418</v>
      </c>
      <c r="R6837" s="13">
        <f t="shared" si="734"/>
        <v>26805355.657805365</v>
      </c>
      <c r="S6837" s="14">
        <v>60</v>
      </c>
      <c r="T6837" s="14">
        <f t="shared" si="735"/>
        <v>6</v>
      </c>
      <c r="U6837" s="15">
        <f t="shared" si="736"/>
        <v>39651351.289999999</v>
      </c>
    </row>
    <row r="6838" spans="6:21" x14ac:dyDescent="0.25">
      <c r="F6838" s="24"/>
      <c r="G6838" s="34">
        <v>40463.833333316754</v>
      </c>
      <c r="H6838" s="16">
        <v>560</v>
      </c>
      <c r="J6838" s="19">
        <v>56</v>
      </c>
      <c r="K6838" s="25">
        <f t="shared" si="731"/>
        <v>13.3</v>
      </c>
      <c r="L6838" s="16">
        <v>492</v>
      </c>
      <c r="N6838">
        <v>49.2</v>
      </c>
      <c r="O6838" s="26">
        <f t="shared" si="732"/>
        <v>9.6</v>
      </c>
      <c r="P6838" s="11">
        <f t="shared" si="737"/>
        <v>0.78328958556465844</v>
      </c>
      <c r="Q6838" s="12">
        <f t="shared" si="733"/>
        <v>18142301.761320442</v>
      </c>
      <c r="R6838" s="13">
        <f t="shared" si="734"/>
        <v>23161678.765640683</v>
      </c>
      <c r="S6838" s="14">
        <v>54</v>
      </c>
      <c r="T6838" s="14">
        <f t="shared" si="735"/>
        <v>5.4</v>
      </c>
      <c r="U6838" s="15">
        <f t="shared" si="736"/>
        <v>27104635.822999999</v>
      </c>
    </row>
    <row r="6839" spans="6:21" x14ac:dyDescent="0.25">
      <c r="F6839" s="24"/>
      <c r="G6839" s="34">
        <v>40463.874999983418</v>
      </c>
      <c r="H6839" s="16">
        <v>550</v>
      </c>
      <c r="J6839" s="19">
        <v>55</v>
      </c>
      <c r="K6839" s="25">
        <f t="shared" si="731"/>
        <v>12.8</v>
      </c>
      <c r="L6839" s="16">
        <v>488</v>
      </c>
      <c r="N6839">
        <v>48.8</v>
      </c>
      <c r="O6839" s="26">
        <f t="shared" si="732"/>
        <v>9.3000000000000007</v>
      </c>
      <c r="P6839" s="11">
        <f t="shared" si="737"/>
        <v>0.79312420273873574</v>
      </c>
      <c r="Q6839" s="12">
        <f t="shared" si="733"/>
        <v>13149887.490404394</v>
      </c>
      <c r="R6839" s="13">
        <f t="shared" si="734"/>
        <v>16579859.049814066</v>
      </c>
      <c r="S6839" s="14">
        <v>54</v>
      </c>
      <c r="T6839" s="14">
        <f t="shared" si="735"/>
        <v>5.4</v>
      </c>
      <c r="U6839" s="15">
        <f t="shared" si="736"/>
        <v>18521846.421</v>
      </c>
    </row>
    <row r="6840" spans="6:21" x14ac:dyDescent="0.25">
      <c r="F6840" s="24"/>
      <c r="G6840" s="34">
        <v>40463.916666650082</v>
      </c>
      <c r="H6840" s="16">
        <v>541</v>
      </c>
      <c r="J6840" s="19">
        <v>54.1</v>
      </c>
      <c r="K6840" s="25">
        <f t="shared" si="731"/>
        <v>12.3</v>
      </c>
      <c r="L6840" s="16">
        <v>483</v>
      </c>
      <c r="N6840">
        <v>48.3</v>
      </c>
      <c r="O6840" s="26">
        <f t="shared" si="732"/>
        <v>9.1</v>
      </c>
      <c r="P6840" s="11">
        <f t="shared" si="737"/>
        <v>0.80859616139240986</v>
      </c>
      <c r="Q6840" s="12">
        <f t="shared" si="733"/>
        <v>10610645.479112124</v>
      </c>
      <c r="R6840" s="13">
        <f t="shared" si="734"/>
        <v>13122305.033999292</v>
      </c>
      <c r="S6840" s="14">
        <v>52</v>
      </c>
      <c r="T6840" s="14">
        <f t="shared" si="735"/>
        <v>5.2</v>
      </c>
      <c r="U6840" s="15">
        <f t="shared" si="736"/>
        <v>13060629.685000001</v>
      </c>
    </row>
    <row r="6841" spans="6:21" x14ac:dyDescent="0.25">
      <c r="F6841" s="24"/>
      <c r="G6841" s="34">
        <v>40463.958333316747</v>
      </c>
      <c r="H6841" s="16">
        <v>531</v>
      </c>
      <c r="J6841" s="19">
        <v>53.1</v>
      </c>
      <c r="K6841" s="25">
        <f t="shared" si="731"/>
        <v>11.7</v>
      </c>
      <c r="L6841" s="16">
        <v>480</v>
      </c>
      <c r="N6841">
        <v>48</v>
      </c>
      <c r="O6841" s="26">
        <f t="shared" si="732"/>
        <v>8.9</v>
      </c>
      <c r="P6841" s="11">
        <f t="shared" si="737"/>
        <v>0.82992587122487649</v>
      </c>
      <c r="Q6841" s="12">
        <f t="shared" si="733"/>
        <v>8561730.8562949877</v>
      </c>
      <c r="R6841" s="13">
        <f t="shared" si="734"/>
        <v>10316259.744570734</v>
      </c>
      <c r="S6841" s="14">
        <v>52</v>
      </c>
      <c r="T6841" s="14">
        <f t="shared" si="735"/>
        <v>5.2</v>
      </c>
      <c r="U6841" s="15">
        <f t="shared" si="736"/>
        <v>9123550.2190000005</v>
      </c>
    </row>
    <row r="6842" spans="6:21" x14ac:dyDescent="0.25">
      <c r="F6842" s="24"/>
      <c r="G6842" s="34">
        <v>40463.999999983411</v>
      </c>
      <c r="H6842" s="16">
        <v>524</v>
      </c>
      <c r="J6842" s="19">
        <v>52.4</v>
      </c>
      <c r="K6842" s="25">
        <f t="shared" si="731"/>
        <v>11.3</v>
      </c>
      <c r="L6842" s="16">
        <v>475</v>
      </c>
      <c r="N6842">
        <v>47.5</v>
      </c>
      <c r="O6842" s="26">
        <f t="shared" si="732"/>
        <v>8.6</v>
      </c>
      <c r="P6842" s="11">
        <f t="shared" si="737"/>
        <v>0.83504577970371885</v>
      </c>
      <c r="Q6842" s="12">
        <f t="shared" si="733"/>
        <v>6205706.3632045044</v>
      </c>
      <c r="R6842" s="13">
        <f t="shared" si="734"/>
        <v>7431576.2249661814</v>
      </c>
      <c r="S6842" s="14">
        <v>51</v>
      </c>
      <c r="T6842" s="14">
        <f t="shared" si="735"/>
        <v>5.0999999999999996</v>
      </c>
      <c r="U6842" s="15">
        <f t="shared" si="736"/>
        <v>6251936.2949999999</v>
      </c>
    </row>
    <row r="6843" spans="6:21" x14ac:dyDescent="0.25">
      <c r="F6843" s="24"/>
      <c r="G6843" s="34">
        <v>40464.041666650075</v>
      </c>
      <c r="H6843" s="16">
        <v>517</v>
      </c>
      <c r="J6843" s="19">
        <v>51.7</v>
      </c>
      <c r="K6843" s="25">
        <f t="shared" si="731"/>
        <v>10.9</v>
      </c>
      <c r="L6843" s="16">
        <v>472</v>
      </c>
      <c r="N6843">
        <v>47.2</v>
      </c>
      <c r="O6843" s="26">
        <f t="shared" si="732"/>
        <v>8.4</v>
      </c>
      <c r="P6843" s="11">
        <f t="shared" si="737"/>
        <v>0.84595968743466599</v>
      </c>
      <c r="Q6843" s="12">
        <f t="shared" si="733"/>
        <v>5007385.0605552513</v>
      </c>
      <c r="R6843" s="13">
        <f t="shared" si="734"/>
        <v>5919176.9240682349</v>
      </c>
      <c r="S6843" s="14">
        <v>51</v>
      </c>
      <c r="T6843" s="14">
        <f t="shared" si="735"/>
        <v>5.0999999999999996</v>
      </c>
      <c r="U6843" s="15">
        <f t="shared" si="736"/>
        <v>4650138.5039999997</v>
      </c>
    </row>
    <row r="6844" spans="6:21" x14ac:dyDescent="0.25">
      <c r="F6844" s="24"/>
      <c r="G6844" s="34">
        <v>40464.083333316739</v>
      </c>
      <c r="H6844" s="16">
        <v>511</v>
      </c>
      <c r="J6844" s="19">
        <v>51.1</v>
      </c>
      <c r="K6844" s="25">
        <f t="shared" si="731"/>
        <v>10.6</v>
      </c>
      <c r="L6844" s="16">
        <v>468</v>
      </c>
      <c r="N6844">
        <v>46.8</v>
      </c>
      <c r="O6844" s="26">
        <f t="shared" si="732"/>
        <v>8.1999999999999993</v>
      </c>
      <c r="P6844" s="11">
        <f t="shared" si="737"/>
        <v>0.85137198822931803</v>
      </c>
      <c r="Q6844" s="12">
        <f t="shared" si="733"/>
        <v>4040459.4863435007</v>
      </c>
      <c r="R6844" s="13">
        <f t="shared" si="734"/>
        <v>4745821.5001257453</v>
      </c>
      <c r="S6844" s="14">
        <v>50</v>
      </c>
      <c r="T6844" s="14">
        <f t="shared" si="735"/>
        <v>5</v>
      </c>
      <c r="U6844" s="15">
        <f t="shared" si="736"/>
        <v>3526810.0690000001</v>
      </c>
    </row>
    <row r="6845" spans="6:21" x14ac:dyDescent="0.25">
      <c r="F6845" s="24"/>
      <c r="G6845" s="34">
        <v>40464.124999983404</v>
      </c>
      <c r="H6845" s="16">
        <v>507</v>
      </c>
      <c r="J6845" s="19">
        <v>50.7</v>
      </c>
      <c r="K6845" s="25">
        <f t="shared" si="731"/>
        <v>10.4</v>
      </c>
      <c r="L6845" s="16">
        <v>465</v>
      </c>
      <c r="N6845">
        <v>46.5</v>
      </c>
      <c r="O6845" s="26">
        <f t="shared" si="732"/>
        <v>8.1</v>
      </c>
      <c r="P6845" s="11">
        <f t="shared" si="737"/>
        <v>0.85695612906111029</v>
      </c>
      <c r="Q6845" s="12">
        <f t="shared" si="733"/>
        <v>3629448.5139597226</v>
      </c>
      <c r="R6845" s="13">
        <f t="shared" si="734"/>
        <v>4235279.2527852999</v>
      </c>
      <c r="S6845" s="14">
        <v>48</v>
      </c>
      <c r="T6845" s="14">
        <f t="shared" si="735"/>
        <v>4.8</v>
      </c>
      <c r="U6845" s="15">
        <f t="shared" si="736"/>
        <v>2907987.5460000001</v>
      </c>
    </row>
    <row r="6846" spans="6:21" x14ac:dyDescent="0.25">
      <c r="F6846" s="24"/>
      <c r="G6846" s="34">
        <v>40464.166666650068</v>
      </c>
      <c r="H6846" s="16">
        <v>503</v>
      </c>
      <c r="J6846" s="19">
        <v>50.3</v>
      </c>
      <c r="K6846" s="25">
        <f t="shared" si="731"/>
        <v>10.199999999999999</v>
      </c>
      <c r="L6846" s="16">
        <v>463</v>
      </c>
      <c r="N6846">
        <v>46.3</v>
      </c>
      <c r="O6846" s="26">
        <f t="shared" si="732"/>
        <v>7.9</v>
      </c>
      <c r="P6846" s="11">
        <f t="shared" si="737"/>
        <v>0.85672649032089532</v>
      </c>
      <c r="Q6846" s="12">
        <f t="shared" si="733"/>
        <v>2928602.3545386731</v>
      </c>
      <c r="R6846" s="13">
        <f t="shared" si="734"/>
        <v>3418363.2555142962</v>
      </c>
      <c r="S6846" s="14">
        <v>49</v>
      </c>
      <c r="T6846" s="14">
        <f t="shared" si="735"/>
        <v>4.9000000000000004</v>
      </c>
      <c r="U6846" s="15">
        <f t="shared" si="736"/>
        <v>2399828.415</v>
      </c>
    </row>
    <row r="6847" spans="6:21" x14ac:dyDescent="0.25">
      <c r="F6847" s="24"/>
      <c r="G6847" s="34">
        <v>40464.208333316732</v>
      </c>
      <c r="H6847" s="16">
        <v>500</v>
      </c>
      <c r="J6847" s="19">
        <v>50</v>
      </c>
      <c r="K6847" s="25">
        <f t="shared" si="731"/>
        <v>10</v>
      </c>
      <c r="L6847" s="16">
        <v>460</v>
      </c>
      <c r="N6847">
        <v>46</v>
      </c>
      <c r="O6847" s="26">
        <f t="shared" si="732"/>
        <v>7.8</v>
      </c>
      <c r="P6847" s="11">
        <f t="shared" si="737"/>
        <v>0.86236860235429957</v>
      </c>
      <c r="Q6847" s="12">
        <f t="shared" si="733"/>
        <v>2630693.7365874844</v>
      </c>
      <c r="R6847" s="13">
        <f t="shared" si="734"/>
        <v>3050544.4300796539</v>
      </c>
      <c r="S6847" s="14">
        <v>49</v>
      </c>
      <c r="T6847" s="14">
        <f t="shared" si="735"/>
        <v>4.9000000000000004</v>
      </c>
      <c r="U6847" s="15">
        <f t="shared" si="736"/>
        <v>2057268.398</v>
      </c>
    </row>
    <row r="6848" spans="6:21" x14ac:dyDescent="0.25">
      <c r="F6848" s="24"/>
      <c r="G6848" s="34">
        <v>40464.249999983396</v>
      </c>
      <c r="H6848" s="16">
        <v>508</v>
      </c>
      <c r="J6848" s="19">
        <v>50.8</v>
      </c>
      <c r="K6848" s="25">
        <f t="shared" si="731"/>
        <v>10.4</v>
      </c>
      <c r="L6848" s="16">
        <v>466</v>
      </c>
      <c r="N6848">
        <v>46.6</v>
      </c>
      <c r="O6848" s="26">
        <f t="shared" si="732"/>
        <v>8.1</v>
      </c>
      <c r="P6848" s="11">
        <f t="shared" si="737"/>
        <v>0.85695612906111029</v>
      </c>
      <c r="Q6848" s="12">
        <f t="shared" si="733"/>
        <v>3629448.5139597226</v>
      </c>
      <c r="R6848" s="13">
        <f t="shared" si="734"/>
        <v>4235279.2527852999</v>
      </c>
      <c r="S6848" s="14">
        <v>50</v>
      </c>
      <c r="T6848" s="14">
        <f t="shared" si="735"/>
        <v>5</v>
      </c>
      <c r="U6848" s="15">
        <f t="shared" si="736"/>
        <v>3029153.6940000001</v>
      </c>
    </row>
    <row r="6849" spans="6:21" x14ac:dyDescent="0.25">
      <c r="F6849" s="24"/>
      <c r="G6849" s="34">
        <v>40464.291666650061</v>
      </c>
      <c r="H6849" s="16">
        <v>547</v>
      </c>
      <c r="J6849" s="19">
        <v>54.7</v>
      </c>
      <c r="K6849" s="25">
        <f t="shared" si="731"/>
        <v>12.6</v>
      </c>
      <c r="L6849" s="16">
        <v>482</v>
      </c>
      <c r="N6849">
        <v>48.2</v>
      </c>
      <c r="O6849" s="26">
        <f t="shared" si="732"/>
        <v>9</v>
      </c>
      <c r="P6849" s="11">
        <f t="shared" si="737"/>
        <v>0.78747233880335921</v>
      </c>
      <c r="Q6849" s="12">
        <f t="shared" si="733"/>
        <v>9531290.0912584327</v>
      </c>
      <c r="R6849" s="13">
        <f t="shared" si="734"/>
        <v>12103650.657421382</v>
      </c>
      <c r="S6849" s="14">
        <v>52</v>
      </c>
      <c r="T6849" s="14">
        <f t="shared" si="735"/>
        <v>5.2</v>
      </c>
      <c r="U6849" s="15">
        <f t="shared" si="736"/>
        <v>13376274.944</v>
      </c>
    </row>
    <row r="6850" spans="6:21" x14ac:dyDescent="0.25">
      <c r="F6850" s="24"/>
      <c r="G6850" s="34">
        <v>40464.333333316725</v>
      </c>
      <c r="H6850" s="16">
        <v>585</v>
      </c>
      <c r="J6850" s="19">
        <v>58.5</v>
      </c>
      <c r="K6850" s="25">
        <f t="shared" si="731"/>
        <v>14.7</v>
      </c>
      <c r="L6850" s="16">
        <v>486</v>
      </c>
      <c r="N6850">
        <v>48.6</v>
      </c>
      <c r="O6850" s="26">
        <f t="shared" si="732"/>
        <v>9.1999999999999993</v>
      </c>
      <c r="P6850" s="11">
        <f t="shared" si="737"/>
        <v>0.69623264189624401</v>
      </c>
      <c r="Q6850" s="12">
        <f t="shared" si="733"/>
        <v>11812230.705962874</v>
      </c>
      <c r="R6850" s="13">
        <f t="shared" si="734"/>
        <v>16965924.886531234</v>
      </c>
      <c r="S6850" s="14">
        <v>54</v>
      </c>
      <c r="T6850" s="14">
        <f t="shared" si="735"/>
        <v>5.4</v>
      </c>
      <c r="U6850" s="15">
        <f t="shared" si="736"/>
        <v>27829948.574999999</v>
      </c>
    </row>
    <row r="6851" spans="6:21" x14ac:dyDescent="0.25">
      <c r="F6851" s="24"/>
      <c r="G6851" s="34">
        <v>40464.374999983389</v>
      </c>
      <c r="H6851" s="16">
        <v>613</v>
      </c>
      <c r="J6851" s="19">
        <v>61.3</v>
      </c>
      <c r="K6851" s="25">
        <f t="shared" ref="K6851:K6914" si="738">ROUND((J6851-32)/1.8,1)</f>
        <v>16.3</v>
      </c>
      <c r="L6851" s="16">
        <v>482</v>
      </c>
      <c r="N6851">
        <v>48.2</v>
      </c>
      <c r="O6851" s="26">
        <f t="shared" ref="O6851:O6914" si="739">ROUND((N6851-32)/1.8,1)</f>
        <v>9</v>
      </c>
      <c r="P6851" s="11">
        <f t="shared" si="737"/>
        <v>0.61990412636482894</v>
      </c>
      <c r="Q6851" s="12">
        <f t="shared" ref="Q6851:Q6914" si="740">611*EXP(17.27*O6851/237.3+O6851)</f>
        <v>9531290.0912584327</v>
      </c>
      <c r="R6851" s="13">
        <f t="shared" ref="R6851:R6914" si="741">Q6851/P6851</f>
        <v>15375426.111696878</v>
      </c>
      <c r="S6851" s="14">
        <v>64</v>
      </c>
      <c r="T6851" s="14">
        <f t="shared" si="735"/>
        <v>6.4</v>
      </c>
      <c r="U6851" s="15">
        <f t="shared" si="736"/>
        <v>37402470.531000003</v>
      </c>
    </row>
    <row r="6852" spans="6:21" x14ac:dyDescent="0.25">
      <c r="F6852" s="24"/>
      <c r="G6852" s="34">
        <v>40464.416666650053</v>
      </c>
      <c r="H6852" s="16">
        <v>636</v>
      </c>
      <c r="J6852" s="19">
        <v>63.6</v>
      </c>
      <c r="K6852" s="25">
        <f t="shared" si="738"/>
        <v>17.600000000000001</v>
      </c>
      <c r="L6852" s="16">
        <v>479</v>
      </c>
      <c r="N6852">
        <v>47.9</v>
      </c>
      <c r="O6852" s="26">
        <f t="shared" si="739"/>
        <v>8.8000000000000007</v>
      </c>
      <c r="P6852" s="11">
        <f t="shared" si="737"/>
        <v>0.56318621211106323</v>
      </c>
      <c r="Q6852" s="12">
        <f t="shared" si="740"/>
        <v>7690798.8901589867</v>
      </c>
      <c r="R6852" s="13">
        <f t="shared" si="741"/>
        <v>13655872.116134692</v>
      </c>
      <c r="S6852" s="14">
        <v>80</v>
      </c>
      <c r="T6852" s="14">
        <f t="shared" si="735"/>
        <v>8</v>
      </c>
      <c r="U6852" s="15">
        <f t="shared" si="736"/>
        <v>47720585.807999998</v>
      </c>
    </row>
    <row r="6853" spans="6:21" x14ac:dyDescent="0.25">
      <c r="F6853" s="24"/>
      <c r="G6853" s="34">
        <v>40464.458333316717</v>
      </c>
      <c r="H6853" s="16">
        <v>651</v>
      </c>
      <c r="J6853" s="19">
        <v>65.099999999999994</v>
      </c>
      <c r="K6853" s="25">
        <f t="shared" si="738"/>
        <v>18.399999999999999</v>
      </c>
      <c r="L6853" s="16">
        <v>477</v>
      </c>
      <c r="N6853">
        <v>47.7</v>
      </c>
      <c r="O6853" s="26">
        <f t="shared" si="739"/>
        <v>8.6999999999999993</v>
      </c>
      <c r="P6853" s="11">
        <f t="shared" si="737"/>
        <v>0.53194055128406204</v>
      </c>
      <c r="Q6853" s="12">
        <f t="shared" si="740"/>
        <v>6908461.4503365196</v>
      </c>
      <c r="R6853" s="13">
        <f t="shared" si="741"/>
        <v>12987281.06676591</v>
      </c>
      <c r="S6853" s="14">
        <v>90</v>
      </c>
      <c r="T6853" s="14">
        <f t="shared" ref="T6853:T6916" si="742">S6853/10</f>
        <v>9</v>
      </c>
      <c r="U6853" s="15">
        <f t="shared" ref="U6853:U6916" si="743">ROUND(T6853*(1-P6853)*R6853,3)</f>
        <v>54709376.548</v>
      </c>
    </row>
    <row r="6854" spans="6:21" x14ac:dyDescent="0.25">
      <c r="F6854" s="24"/>
      <c r="G6854" s="34">
        <v>40464.499999983382</v>
      </c>
      <c r="H6854" s="16">
        <v>662</v>
      </c>
      <c r="J6854" s="19">
        <v>66.2</v>
      </c>
      <c r="K6854" s="25">
        <f t="shared" si="738"/>
        <v>19</v>
      </c>
      <c r="L6854" s="16">
        <v>476</v>
      </c>
      <c r="N6854">
        <v>47.6</v>
      </c>
      <c r="O6854" s="26">
        <f t="shared" si="739"/>
        <v>8.6999999999999993</v>
      </c>
      <c r="P6854" s="11">
        <f t="shared" si="737"/>
        <v>0.51235195949699841</v>
      </c>
      <c r="Q6854" s="12">
        <f t="shared" si="740"/>
        <v>6908461.4503365196</v>
      </c>
      <c r="R6854" s="13">
        <f t="shared" si="741"/>
        <v>13483819.710807592</v>
      </c>
      <c r="S6854" s="14">
        <v>95</v>
      </c>
      <c r="T6854" s="14">
        <f t="shared" si="742"/>
        <v>9.5</v>
      </c>
      <c r="U6854" s="15">
        <f t="shared" si="743"/>
        <v>62465903.473999999</v>
      </c>
    </row>
    <row r="6855" spans="6:21" x14ac:dyDescent="0.25">
      <c r="F6855" s="24"/>
      <c r="G6855" s="34">
        <v>40464.541666650046</v>
      </c>
      <c r="H6855" s="16">
        <v>667</v>
      </c>
      <c r="J6855" s="19">
        <v>66.7</v>
      </c>
      <c r="K6855" s="25">
        <f t="shared" si="738"/>
        <v>19.3</v>
      </c>
      <c r="L6855" s="16">
        <v>476</v>
      </c>
      <c r="N6855">
        <v>47.6</v>
      </c>
      <c r="O6855" s="26">
        <f t="shared" si="739"/>
        <v>8.6999999999999993</v>
      </c>
      <c r="P6855" s="11">
        <f t="shared" si="737"/>
        <v>0.50286293841938723</v>
      </c>
      <c r="Q6855" s="12">
        <f t="shared" si="740"/>
        <v>6908461.4503365196</v>
      </c>
      <c r="R6855" s="13">
        <f t="shared" si="741"/>
        <v>13738259.319828555</v>
      </c>
      <c r="S6855" s="14">
        <v>97</v>
      </c>
      <c r="T6855" s="14">
        <f t="shared" si="742"/>
        <v>9.6999999999999993</v>
      </c>
      <c r="U6855" s="15">
        <f t="shared" si="743"/>
        <v>66249039.333999999</v>
      </c>
    </row>
    <row r="6856" spans="6:21" x14ac:dyDescent="0.25">
      <c r="F6856" s="24"/>
      <c r="G6856" s="34">
        <v>40464.58333331671</v>
      </c>
      <c r="H6856" s="16">
        <v>667</v>
      </c>
      <c r="J6856" s="19">
        <v>66.7</v>
      </c>
      <c r="K6856" s="25">
        <f t="shared" si="738"/>
        <v>19.3</v>
      </c>
      <c r="L6856" s="16">
        <v>475</v>
      </c>
      <c r="N6856">
        <v>47.5</v>
      </c>
      <c r="O6856" s="26">
        <f t="shared" si="739"/>
        <v>8.6</v>
      </c>
      <c r="P6856" s="11">
        <f t="shared" si="737"/>
        <v>0.49946367542906212</v>
      </c>
      <c r="Q6856" s="12">
        <f t="shared" si="740"/>
        <v>6205706.3632045044</v>
      </c>
      <c r="R6856" s="13">
        <f t="shared" si="741"/>
        <v>12424740.113229495</v>
      </c>
      <c r="S6856" s="14">
        <v>96</v>
      </c>
      <c r="T6856" s="14">
        <f t="shared" si="742"/>
        <v>9.6</v>
      </c>
      <c r="U6856" s="15">
        <f t="shared" si="743"/>
        <v>59702724</v>
      </c>
    </row>
    <row r="6857" spans="6:21" x14ac:dyDescent="0.25">
      <c r="F6857" s="24"/>
      <c r="G6857" s="34">
        <v>40464.624999983374</v>
      </c>
      <c r="H6857" s="16">
        <v>659</v>
      </c>
      <c r="J6857" s="19">
        <v>65.900000000000006</v>
      </c>
      <c r="K6857" s="25">
        <f t="shared" si="738"/>
        <v>18.8</v>
      </c>
      <c r="L6857" s="16">
        <v>476</v>
      </c>
      <c r="N6857">
        <v>47.6</v>
      </c>
      <c r="O6857" s="26">
        <f t="shared" si="739"/>
        <v>8.6999999999999993</v>
      </c>
      <c r="P6857" s="11">
        <f t="shared" si="737"/>
        <v>0.51878986579090813</v>
      </c>
      <c r="Q6857" s="12">
        <f t="shared" si="740"/>
        <v>6908461.4503365196</v>
      </c>
      <c r="R6857" s="13">
        <f t="shared" si="741"/>
        <v>13316492.680142079</v>
      </c>
      <c r="S6857" s="14">
        <v>97</v>
      </c>
      <c r="T6857" s="14">
        <f t="shared" si="742"/>
        <v>9.6999999999999993</v>
      </c>
      <c r="U6857" s="15">
        <f t="shared" si="743"/>
        <v>62157902.928999998</v>
      </c>
    </row>
    <row r="6858" spans="6:21" x14ac:dyDescent="0.25">
      <c r="F6858" s="24"/>
      <c r="G6858" s="34">
        <v>40464.666666650039</v>
      </c>
      <c r="H6858" s="16">
        <v>638</v>
      </c>
      <c r="J6858" s="19">
        <v>63.8</v>
      </c>
      <c r="K6858" s="25">
        <f t="shared" si="738"/>
        <v>17.7</v>
      </c>
      <c r="L6858" s="16">
        <v>481</v>
      </c>
      <c r="N6858">
        <v>48.1</v>
      </c>
      <c r="O6858" s="26">
        <f t="shared" si="739"/>
        <v>8.9</v>
      </c>
      <c r="P6858" s="11">
        <f t="shared" si="737"/>
        <v>0.56344917616162193</v>
      </c>
      <c r="Q6858" s="12">
        <f t="shared" si="740"/>
        <v>8561730.8562949877</v>
      </c>
      <c r="R6858" s="13">
        <f t="shared" si="741"/>
        <v>15195214.082341844</v>
      </c>
      <c r="S6858" s="14">
        <v>96</v>
      </c>
      <c r="T6858" s="14">
        <f t="shared" si="742"/>
        <v>9.6</v>
      </c>
      <c r="U6858" s="15">
        <f t="shared" si="743"/>
        <v>63681438.969999999</v>
      </c>
    </row>
    <row r="6859" spans="6:21" x14ac:dyDescent="0.25">
      <c r="F6859" s="24"/>
      <c r="G6859" s="34">
        <v>40464.708333316703</v>
      </c>
      <c r="H6859" s="16">
        <v>604</v>
      </c>
      <c r="J6859" s="19">
        <v>60.4</v>
      </c>
      <c r="K6859" s="25">
        <f t="shared" si="738"/>
        <v>15.8</v>
      </c>
      <c r="L6859" s="16">
        <v>487</v>
      </c>
      <c r="N6859">
        <v>48.7</v>
      </c>
      <c r="O6859" s="26">
        <f t="shared" si="739"/>
        <v>9.3000000000000007</v>
      </c>
      <c r="P6859" s="11">
        <f t="shared" si="737"/>
        <v>0.65311594483565538</v>
      </c>
      <c r="Q6859" s="12">
        <f t="shared" si="740"/>
        <v>13149887.490404394</v>
      </c>
      <c r="R6859" s="13">
        <f t="shared" si="741"/>
        <v>20134078.174608525</v>
      </c>
      <c r="S6859" s="14">
        <v>93</v>
      </c>
      <c r="T6859" s="14">
        <f t="shared" si="742"/>
        <v>9.3000000000000007</v>
      </c>
      <c r="U6859" s="15">
        <f t="shared" si="743"/>
        <v>64952973.362999998</v>
      </c>
    </row>
    <row r="6860" spans="6:21" x14ac:dyDescent="0.25">
      <c r="F6860" s="24"/>
      <c r="G6860" s="34">
        <v>40464.749999983367</v>
      </c>
      <c r="H6860" s="16">
        <v>583</v>
      </c>
      <c r="J6860" s="19">
        <v>58.3</v>
      </c>
      <c r="K6860" s="25">
        <f t="shared" si="738"/>
        <v>14.6</v>
      </c>
      <c r="L6860" s="16">
        <v>491</v>
      </c>
      <c r="N6860">
        <v>49.1</v>
      </c>
      <c r="O6860" s="26">
        <f t="shared" si="739"/>
        <v>9.5</v>
      </c>
      <c r="P6860" s="11">
        <f t="shared" si="737"/>
        <v>0.71506444650095691</v>
      </c>
      <c r="Q6860" s="12">
        <f t="shared" si="740"/>
        <v>16296797.527605595</v>
      </c>
      <c r="R6860" s="13">
        <f t="shared" si="741"/>
        <v>22790669.578596909</v>
      </c>
      <c r="S6860" s="14">
        <v>77</v>
      </c>
      <c r="T6860" s="14">
        <f t="shared" si="742"/>
        <v>7.7</v>
      </c>
      <c r="U6860" s="15">
        <f t="shared" si="743"/>
        <v>50002814.792999998</v>
      </c>
    </row>
    <row r="6861" spans="6:21" x14ac:dyDescent="0.25">
      <c r="F6861" s="24"/>
      <c r="G6861" s="34">
        <v>40464.791666650031</v>
      </c>
      <c r="H6861" s="16">
        <v>568</v>
      </c>
      <c r="J6861" s="19">
        <v>56.8</v>
      </c>
      <c r="K6861" s="25">
        <f t="shared" si="738"/>
        <v>13.8</v>
      </c>
      <c r="L6861" s="16">
        <v>491</v>
      </c>
      <c r="N6861">
        <v>49.1</v>
      </c>
      <c r="O6861" s="26">
        <f t="shared" si="739"/>
        <v>9.5</v>
      </c>
      <c r="P6861" s="11">
        <f t="shared" si="737"/>
        <v>0.75310565856326217</v>
      </c>
      <c r="Q6861" s="12">
        <f t="shared" si="740"/>
        <v>16296797.527605595</v>
      </c>
      <c r="R6861" s="13">
        <f t="shared" si="741"/>
        <v>21639457.01682261</v>
      </c>
      <c r="S6861" s="14">
        <v>61</v>
      </c>
      <c r="T6861" s="14">
        <f t="shared" si="742"/>
        <v>6.1</v>
      </c>
      <c r="U6861" s="15">
        <f t="shared" si="743"/>
        <v>32590222.884</v>
      </c>
    </row>
    <row r="6862" spans="6:21" x14ac:dyDescent="0.25">
      <c r="F6862" s="24"/>
      <c r="G6862" s="34">
        <v>40464.833333316696</v>
      </c>
      <c r="H6862" s="16">
        <v>556</v>
      </c>
      <c r="J6862" s="19">
        <v>55.6</v>
      </c>
      <c r="K6862" s="25">
        <f t="shared" si="738"/>
        <v>13.1</v>
      </c>
      <c r="L6862" s="16">
        <v>488</v>
      </c>
      <c r="N6862">
        <v>48.8</v>
      </c>
      <c r="O6862" s="26">
        <f t="shared" si="739"/>
        <v>9.3000000000000007</v>
      </c>
      <c r="P6862" s="11">
        <f t="shared" si="737"/>
        <v>0.7777054775200043</v>
      </c>
      <c r="Q6862" s="12">
        <f t="shared" si="740"/>
        <v>13149887.490404394</v>
      </c>
      <c r="R6862" s="13">
        <f t="shared" si="741"/>
        <v>16908569.979907528</v>
      </c>
      <c r="S6862" s="14">
        <v>54</v>
      </c>
      <c r="T6862" s="14">
        <f t="shared" si="742"/>
        <v>5.4</v>
      </c>
      <c r="U6862" s="15">
        <f t="shared" si="743"/>
        <v>20296885.443</v>
      </c>
    </row>
    <row r="6863" spans="6:21" x14ac:dyDescent="0.25">
      <c r="F6863" s="24"/>
      <c r="G6863" s="34">
        <v>40464.87499998336</v>
      </c>
      <c r="H6863" s="16">
        <v>546</v>
      </c>
      <c r="J6863" s="19">
        <v>54.6</v>
      </c>
      <c r="K6863" s="25">
        <f t="shared" si="738"/>
        <v>12.6</v>
      </c>
      <c r="L6863" s="16">
        <v>484</v>
      </c>
      <c r="N6863">
        <v>48.4</v>
      </c>
      <c r="O6863" s="26">
        <f t="shared" si="739"/>
        <v>9.1</v>
      </c>
      <c r="P6863" s="11">
        <f t="shared" si="737"/>
        <v>0.79281426855332737</v>
      </c>
      <c r="Q6863" s="12">
        <f t="shared" si="740"/>
        <v>10610645.479112124</v>
      </c>
      <c r="R6863" s="13">
        <f t="shared" si="741"/>
        <v>13383519.822963953</v>
      </c>
      <c r="S6863" s="14">
        <v>54</v>
      </c>
      <c r="T6863" s="14">
        <f t="shared" si="742"/>
        <v>5.4</v>
      </c>
      <c r="U6863" s="15">
        <f t="shared" si="743"/>
        <v>14973521.457</v>
      </c>
    </row>
    <row r="6864" spans="6:21" x14ac:dyDescent="0.25">
      <c r="F6864" s="24"/>
      <c r="G6864" s="34">
        <v>40464.916666650024</v>
      </c>
      <c r="H6864" s="16">
        <v>537</v>
      </c>
      <c r="J6864" s="19">
        <v>53.7</v>
      </c>
      <c r="K6864" s="25">
        <f t="shared" si="738"/>
        <v>12.1</v>
      </c>
      <c r="L6864" s="16">
        <v>480</v>
      </c>
      <c r="N6864">
        <v>48</v>
      </c>
      <c r="O6864" s="26">
        <f t="shared" si="739"/>
        <v>8.9</v>
      </c>
      <c r="P6864" s="11">
        <f t="shared" si="737"/>
        <v>0.80830495215676401</v>
      </c>
      <c r="Q6864" s="12">
        <f t="shared" si="740"/>
        <v>8561730.8562949877</v>
      </c>
      <c r="R6864" s="13">
        <f t="shared" si="741"/>
        <v>10592203.887221158</v>
      </c>
      <c r="S6864" s="14">
        <v>52</v>
      </c>
      <c r="T6864" s="14">
        <f t="shared" si="742"/>
        <v>5.2</v>
      </c>
      <c r="U6864" s="15">
        <f t="shared" si="743"/>
        <v>10558459.761</v>
      </c>
    </row>
    <row r="6865" spans="6:21" x14ac:dyDescent="0.25">
      <c r="F6865" s="24"/>
      <c r="G6865" s="34">
        <v>40464.958333316688</v>
      </c>
      <c r="H6865" s="16">
        <v>528</v>
      </c>
      <c r="J6865" s="19">
        <v>52.8</v>
      </c>
      <c r="K6865" s="25">
        <f t="shared" si="738"/>
        <v>11.6</v>
      </c>
      <c r="L6865" s="16">
        <v>476</v>
      </c>
      <c r="N6865">
        <v>47.6</v>
      </c>
      <c r="O6865" s="26">
        <f t="shared" si="739"/>
        <v>8.6999999999999993</v>
      </c>
      <c r="P6865" s="11">
        <f t="shared" si="737"/>
        <v>0.82418901853075477</v>
      </c>
      <c r="Q6865" s="12">
        <f t="shared" si="740"/>
        <v>6908461.4503365196</v>
      </c>
      <c r="R6865" s="13">
        <f t="shared" si="741"/>
        <v>8382132.3689217893</v>
      </c>
      <c r="S6865" s="14">
        <v>52</v>
      </c>
      <c r="T6865" s="14">
        <f t="shared" si="742"/>
        <v>5.2</v>
      </c>
      <c r="U6865" s="15">
        <f t="shared" si="743"/>
        <v>7663088.7769999998</v>
      </c>
    </row>
    <row r="6866" spans="6:21" x14ac:dyDescent="0.25">
      <c r="F6866" s="24"/>
      <c r="G6866" s="34">
        <v>40464.999999983353</v>
      </c>
      <c r="H6866" s="16">
        <v>520</v>
      </c>
      <c r="J6866" s="19">
        <v>52</v>
      </c>
      <c r="K6866" s="25">
        <f t="shared" si="738"/>
        <v>11.1</v>
      </c>
      <c r="L6866" s="16">
        <v>472</v>
      </c>
      <c r="N6866">
        <v>47.2</v>
      </c>
      <c r="O6866" s="26">
        <f t="shared" si="739"/>
        <v>8.4</v>
      </c>
      <c r="P6866" s="11">
        <f t="shared" si="737"/>
        <v>0.83478764078839474</v>
      </c>
      <c r="Q6866" s="12">
        <f t="shared" si="740"/>
        <v>5007385.0605552513</v>
      </c>
      <c r="R6866" s="13">
        <f t="shared" si="741"/>
        <v>5998393.8619720694</v>
      </c>
      <c r="S6866" s="14">
        <v>51</v>
      </c>
      <c r="T6866" s="14">
        <f t="shared" si="742"/>
        <v>5.0999999999999996</v>
      </c>
      <c r="U6866" s="15">
        <f t="shared" si="743"/>
        <v>5054144.8870000001</v>
      </c>
    </row>
    <row r="6867" spans="6:21" x14ac:dyDescent="0.25">
      <c r="F6867" s="24"/>
      <c r="G6867" s="34">
        <v>40465.041666650017</v>
      </c>
      <c r="H6867" s="16">
        <v>514</v>
      </c>
      <c r="J6867" s="19">
        <v>51.4</v>
      </c>
      <c r="K6867" s="25">
        <f t="shared" si="738"/>
        <v>10.8</v>
      </c>
      <c r="L6867" s="16">
        <v>468</v>
      </c>
      <c r="N6867">
        <v>46.8</v>
      </c>
      <c r="O6867" s="26">
        <f t="shared" si="739"/>
        <v>8.1999999999999993</v>
      </c>
      <c r="P6867" s="11">
        <f t="shared" si="737"/>
        <v>0.84010142723038039</v>
      </c>
      <c r="Q6867" s="12">
        <f t="shared" si="740"/>
        <v>4040459.4863435007</v>
      </c>
      <c r="R6867" s="13">
        <f t="shared" si="741"/>
        <v>4809490.0870052781</v>
      </c>
      <c r="S6867" s="14">
        <v>51</v>
      </c>
      <c r="T6867" s="14">
        <f t="shared" si="742"/>
        <v>5.0999999999999996</v>
      </c>
      <c r="U6867" s="15">
        <f t="shared" si="743"/>
        <v>3922056.0630000001</v>
      </c>
    </row>
    <row r="6868" spans="6:21" x14ac:dyDescent="0.25">
      <c r="F6868" s="24"/>
      <c r="G6868" s="34">
        <v>40465.083333316681</v>
      </c>
      <c r="H6868" s="16">
        <v>508</v>
      </c>
      <c r="J6868" s="19">
        <v>50.8</v>
      </c>
      <c r="K6868" s="25">
        <f t="shared" si="738"/>
        <v>10.4</v>
      </c>
      <c r="L6868" s="16">
        <v>465</v>
      </c>
      <c r="N6868">
        <v>46.5</v>
      </c>
      <c r="O6868" s="26">
        <f t="shared" si="739"/>
        <v>8.1</v>
      </c>
      <c r="P6868" s="11">
        <f t="shared" si="737"/>
        <v>0.85695612906111029</v>
      </c>
      <c r="Q6868" s="12">
        <f t="shared" si="740"/>
        <v>3629448.5139597226</v>
      </c>
      <c r="R6868" s="13">
        <f t="shared" si="741"/>
        <v>4235279.2527852999</v>
      </c>
      <c r="S6868" s="14">
        <v>50</v>
      </c>
      <c r="T6868" s="14">
        <f t="shared" si="742"/>
        <v>5</v>
      </c>
      <c r="U6868" s="15">
        <f t="shared" si="743"/>
        <v>3029153.6940000001</v>
      </c>
    </row>
    <row r="6869" spans="6:21" x14ac:dyDescent="0.25">
      <c r="F6869" s="24"/>
      <c r="G6869" s="34">
        <v>40465.124999983345</v>
      </c>
      <c r="H6869" s="16">
        <v>503</v>
      </c>
      <c r="J6869" s="19">
        <v>50.3</v>
      </c>
      <c r="K6869" s="25">
        <f t="shared" si="738"/>
        <v>10.199999999999999</v>
      </c>
      <c r="L6869" s="16">
        <v>462</v>
      </c>
      <c r="N6869">
        <v>46.2</v>
      </c>
      <c r="O6869" s="26">
        <f t="shared" si="739"/>
        <v>7.9</v>
      </c>
      <c r="P6869" s="11">
        <f t="shared" si="737"/>
        <v>0.85672649032089532</v>
      </c>
      <c r="Q6869" s="12">
        <f t="shared" si="740"/>
        <v>2928602.3545386731</v>
      </c>
      <c r="R6869" s="13">
        <f t="shared" si="741"/>
        <v>3418363.2555142962</v>
      </c>
      <c r="S6869" s="14">
        <v>48</v>
      </c>
      <c r="T6869" s="14">
        <f t="shared" si="742"/>
        <v>4.8</v>
      </c>
      <c r="U6869" s="15">
        <f t="shared" si="743"/>
        <v>2350852.3250000002</v>
      </c>
    </row>
    <row r="6870" spans="6:21" x14ac:dyDescent="0.25">
      <c r="F6870" s="24"/>
      <c r="G6870" s="34">
        <v>40465.16666665001</v>
      </c>
      <c r="H6870" s="16">
        <v>500</v>
      </c>
      <c r="J6870" s="19">
        <v>50</v>
      </c>
      <c r="K6870" s="25">
        <f t="shared" si="738"/>
        <v>10</v>
      </c>
      <c r="L6870" s="16">
        <v>460</v>
      </c>
      <c r="N6870">
        <v>46</v>
      </c>
      <c r="O6870" s="26">
        <f t="shared" si="739"/>
        <v>7.8</v>
      </c>
      <c r="P6870" s="11">
        <f t="shared" si="737"/>
        <v>0.86236860235429957</v>
      </c>
      <c r="Q6870" s="12">
        <f t="shared" si="740"/>
        <v>2630693.7365874844</v>
      </c>
      <c r="R6870" s="13">
        <f t="shared" si="741"/>
        <v>3050544.4300796539</v>
      </c>
      <c r="S6870" s="14">
        <v>49</v>
      </c>
      <c r="T6870" s="14">
        <f t="shared" si="742"/>
        <v>4.9000000000000004</v>
      </c>
      <c r="U6870" s="15">
        <f t="shared" si="743"/>
        <v>2057268.398</v>
      </c>
    </row>
    <row r="6871" spans="6:21" x14ac:dyDescent="0.25">
      <c r="F6871" s="24"/>
      <c r="G6871" s="34">
        <v>40465.208333316674</v>
      </c>
      <c r="H6871" s="16">
        <v>497</v>
      </c>
      <c r="J6871" s="19">
        <v>49.7</v>
      </c>
      <c r="K6871" s="25">
        <f t="shared" si="738"/>
        <v>9.8000000000000007</v>
      </c>
      <c r="L6871" s="16">
        <v>457</v>
      </c>
      <c r="N6871">
        <v>45.7</v>
      </c>
      <c r="O6871" s="26">
        <f t="shared" si="739"/>
        <v>7.6</v>
      </c>
      <c r="P6871" s="11">
        <f t="shared" si="737"/>
        <v>0.86214599900827915</v>
      </c>
      <c r="Q6871" s="12">
        <f t="shared" si="740"/>
        <v>2122707.028742203</v>
      </c>
      <c r="R6871" s="13">
        <f t="shared" si="741"/>
        <v>2462120.1411175588</v>
      </c>
      <c r="S6871" s="14">
        <v>49</v>
      </c>
      <c r="T6871" s="14">
        <f t="shared" si="742"/>
        <v>4.9000000000000004</v>
      </c>
      <c r="U6871" s="15">
        <f t="shared" si="743"/>
        <v>1663124.2509999999</v>
      </c>
    </row>
    <row r="6872" spans="6:21" x14ac:dyDescent="0.25">
      <c r="F6872" s="24"/>
      <c r="G6872" s="34">
        <v>40465.249999983338</v>
      </c>
      <c r="H6872" s="16">
        <v>504</v>
      </c>
      <c r="J6872" s="19">
        <v>50.4</v>
      </c>
      <c r="K6872" s="25">
        <f t="shared" si="738"/>
        <v>10.199999999999999</v>
      </c>
      <c r="L6872" s="16">
        <v>462</v>
      </c>
      <c r="N6872">
        <v>46.2</v>
      </c>
      <c r="O6872" s="26">
        <f t="shared" si="739"/>
        <v>7.9</v>
      </c>
      <c r="P6872" s="11">
        <f t="shared" si="737"/>
        <v>0.85672649032089532</v>
      </c>
      <c r="Q6872" s="12">
        <f t="shared" si="740"/>
        <v>2928602.3545386731</v>
      </c>
      <c r="R6872" s="13">
        <f t="shared" si="741"/>
        <v>3418363.2555142962</v>
      </c>
      <c r="S6872" s="14">
        <v>50</v>
      </c>
      <c r="T6872" s="14">
        <f t="shared" si="742"/>
        <v>5</v>
      </c>
      <c r="U6872" s="15">
        <f t="shared" si="743"/>
        <v>2448804.5049999999</v>
      </c>
    </row>
    <row r="6873" spans="6:21" x14ac:dyDescent="0.25">
      <c r="F6873" s="24"/>
      <c r="G6873" s="34">
        <v>40465.291666650002</v>
      </c>
      <c r="H6873" s="16">
        <v>543</v>
      </c>
      <c r="J6873" s="19">
        <v>54.3</v>
      </c>
      <c r="K6873" s="25">
        <f t="shared" si="738"/>
        <v>12.4</v>
      </c>
      <c r="L6873" s="16">
        <v>479</v>
      </c>
      <c r="N6873">
        <v>47.9</v>
      </c>
      <c r="O6873" s="26">
        <f t="shared" si="739"/>
        <v>8.8000000000000007</v>
      </c>
      <c r="P6873" s="11">
        <f t="shared" si="737"/>
        <v>0.78715519511409726</v>
      </c>
      <c r="Q6873" s="12">
        <f t="shared" si="740"/>
        <v>7690798.8901589867</v>
      </c>
      <c r="R6873" s="13">
        <f t="shared" si="741"/>
        <v>9770371.7613706589</v>
      </c>
      <c r="S6873" s="14">
        <v>52</v>
      </c>
      <c r="T6873" s="14">
        <f t="shared" si="742"/>
        <v>5.2</v>
      </c>
      <c r="U6873" s="15">
        <f t="shared" si="743"/>
        <v>10813778.93</v>
      </c>
    </row>
    <row r="6874" spans="6:21" x14ac:dyDescent="0.25">
      <c r="F6874" s="24"/>
      <c r="G6874" s="34">
        <v>40465.333333316667</v>
      </c>
      <c r="H6874" s="16">
        <v>581</v>
      </c>
      <c r="J6874" s="19">
        <v>58.1</v>
      </c>
      <c r="K6874" s="25">
        <f t="shared" si="738"/>
        <v>14.5</v>
      </c>
      <c r="L6874" s="16">
        <v>483</v>
      </c>
      <c r="N6874">
        <v>48.3</v>
      </c>
      <c r="O6874" s="26">
        <f t="shared" si="739"/>
        <v>9.1</v>
      </c>
      <c r="P6874" s="11">
        <f t="shared" si="737"/>
        <v>0.70053594666582397</v>
      </c>
      <c r="Q6874" s="12">
        <f t="shared" si="740"/>
        <v>10610645.479112124</v>
      </c>
      <c r="R6874" s="13">
        <f t="shared" si="741"/>
        <v>15146468.257072482</v>
      </c>
      <c r="S6874" s="14">
        <v>54</v>
      </c>
      <c r="T6874" s="14">
        <f t="shared" si="742"/>
        <v>5.4</v>
      </c>
      <c r="U6874" s="15">
        <f t="shared" si="743"/>
        <v>24493443.000999998</v>
      </c>
    </row>
    <row r="6875" spans="6:21" x14ac:dyDescent="0.25">
      <c r="F6875" s="24"/>
      <c r="G6875" s="34">
        <v>40465.374999983331</v>
      </c>
      <c r="H6875" s="16">
        <v>609</v>
      </c>
      <c r="J6875" s="19">
        <v>60.9</v>
      </c>
      <c r="K6875" s="25">
        <f t="shared" si="738"/>
        <v>16.100000000000001</v>
      </c>
      <c r="L6875" s="16">
        <v>479</v>
      </c>
      <c r="N6875">
        <v>47.9</v>
      </c>
      <c r="O6875" s="26">
        <f t="shared" si="739"/>
        <v>8.8000000000000007</v>
      </c>
      <c r="P6875" s="11">
        <f t="shared" si="737"/>
        <v>0.61941865153444953</v>
      </c>
      <c r="Q6875" s="12">
        <f t="shared" si="740"/>
        <v>7690798.8901589867</v>
      </c>
      <c r="R6875" s="13">
        <f t="shared" si="741"/>
        <v>12416156.457521938</v>
      </c>
      <c r="S6875" s="14">
        <v>64</v>
      </c>
      <c r="T6875" s="14">
        <f t="shared" si="742"/>
        <v>6.4</v>
      </c>
      <c r="U6875" s="15">
        <f t="shared" si="743"/>
        <v>30242288.431000002</v>
      </c>
    </row>
    <row r="6876" spans="6:21" x14ac:dyDescent="0.25">
      <c r="F6876" s="24"/>
      <c r="G6876" s="34">
        <v>40465.416666649995</v>
      </c>
      <c r="H6876" s="16">
        <v>632</v>
      </c>
      <c r="J6876" s="19">
        <v>63.2</v>
      </c>
      <c r="K6876" s="25">
        <f t="shared" si="738"/>
        <v>17.3</v>
      </c>
      <c r="L6876" s="16">
        <v>476</v>
      </c>
      <c r="N6876">
        <v>47.6</v>
      </c>
      <c r="O6876" s="26">
        <f t="shared" si="739"/>
        <v>8.6999999999999993</v>
      </c>
      <c r="P6876" s="11">
        <f t="shared" si="737"/>
        <v>0.57008049418613327</v>
      </c>
      <c r="Q6876" s="12">
        <f t="shared" si="740"/>
        <v>6908461.4503365196</v>
      </c>
      <c r="R6876" s="13">
        <f t="shared" si="741"/>
        <v>12118396.473465171</v>
      </c>
      <c r="S6876" s="14">
        <v>80</v>
      </c>
      <c r="T6876" s="14">
        <f t="shared" si="742"/>
        <v>8</v>
      </c>
      <c r="U6876" s="15">
        <f t="shared" si="743"/>
        <v>41679480.185000002</v>
      </c>
    </row>
    <row r="6877" spans="6:21" x14ac:dyDescent="0.25">
      <c r="F6877" s="24"/>
      <c r="G6877" s="34">
        <v>40465.458333316659</v>
      </c>
      <c r="H6877" s="16">
        <v>648</v>
      </c>
      <c r="J6877" s="19">
        <v>64.8</v>
      </c>
      <c r="K6877" s="25">
        <f t="shared" si="738"/>
        <v>18.2</v>
      </c>
      <c r="L6877" s="16">
        <v>474</v>
      </c>
      <c r="N6877">
        <v>47.4</v>
      </c>
      <c r="O6877" s="26">
        <f t="shared" si="739"/>
        <v>8.6</v>
      </c>
      <c r="P6877" s="11">
        <f t="shared" si="737"/>
        <v>0.53501499177809375</v>
      </c>
      <c r="Q6877" s="12">
        <f t="shared" si="740"/>
        <v>6205706.3632045044</v>
      </c>
      <c r="R6877" s="13">
        <f t="shared" si="741"/>
        <v>11599126.115289163</v>
      </c>
      <c r="S6877" s="14">
        <v>91</v>
      </c>
      <c r="T6877" s="14">
        <f t="shared" si="742"/>
        <v>9.1</v>
      </c>
      <c r="U6877" s="15">
        <f t="shared" si="743"/>
        <v>49080119.744000003</v>
      </c>
    </row>
    <row r="6878" spans="6:21" x14ac:dyDescent="0.25">
      <c r="F6878" s="24"/>
      <c r="G6878" s="34">
        <v>40465.499999983324</v>
      </c>
      <c r="H6878" s="16">
        <v>659</v>
      </c>
      <c r="J6878" s="19">
        <v>65.900000000000006</v>
      </c>
      <c r="K6878" s="25">
        <f t="shared" si="738"/>
        <v>18.8</v>
      </c>
      <c r="L6878" s="16">
        <v>472</v>
      </c>
      <c r="N6878">
        <v>47.2</v>
      </c>
      <c r="O6878" s="26">
        <f t="shared" si="739"/>
        <v>8.4</v>
      </c>
      <c r="P6878" s="11">
        <f t="shared" si="737"/>
        <v>0.50833161551338957</v>
      </c>
      <c r="Q6878" s="12">
        <f t="shared" si="740"/>
        <v>5007385.0605552513</v>
      </c>
      <c r="R6878" s="13">
        <f t="shared" si="741"/>
        <v>9850626.8501478955</v>
      </c>
      <c r="S6878" s="14">
        <v>96</v>
      </c>
      <c r="T6878" s="14">
        <f t="shared" si="742"/>
        <v>9.6</v>
      </c>
      <c r="U6878" s="15">
        <f t="shared" si="743"/>
        <v>46495121.18</v>
      </c>
    </row>
    <row r="6879" spans="6:21" x14ac:dyDescent="0.25">
      <c r="F6879" s="24"/>
      <c r="G6879" s="34">
        <v>40465.541666649988</v>
      </c>
      <c r="H6879" s="16">
        <v>664</v>
      </c>
      <c r="J6879" s="19">
        <v>66.400000000000006</v>
      </c>
      <c r="K6879" s="25">
        <f t="shared" si="738"/>
        <v>19.100000000000001</v>
      </c>
      <c r="L6879" s="16">
        <v>471</v>
      </c>
      <c r="N6879">
        <v>47.1</v>
      </c>
      <c r="O6879" s="26">
        <f t="shared" si="739"/>
        <v>8.4</v>
      </c>
      <c r="P6879" s="11">
        <f t="shared" si="737"/>
        <v>0.49890248882824401</v>
      </c>
      <c r="Q6879" s="12">
        <f t="shared" si="740"/>
        <v>5007385.0605552513</v>
      </c>
      <c r="R6879" s="13">
        <f t="shared" si="741"/>
        <v>10036801.123834707</v>
      </c>
      <c r="S6879" s="14">
        <v>98</v>
      </c>
      <c r="T6879" s="14">
        <f t="shared" si="742"/>
        <v>9.8000000000000007</v>
      </c>
      <c r="U6879" s="15">
        <f t="shared" si="743"/>
        <v>49288277.420000002</v>
      </c>
    </row>
    <row r="6880" spans="6:21" x14ac:dyDescent="0.25">
      <c r="F6880" s="24"/>
      <c r="G6880" s="34">
        <v>40465.583333316652</v>
      </c>
      <c r="H6880" s="16">
        <v>663</v>
      </c>
      <c r="J6880" s="19">
        <v>66.3</v>
      </c>
      <c r="K6880" s="25">
        <f t="shared" si="738"/>
        <v>19.100000000000001</v>
      </c>
      <c r="L6880" s="16">
        <v>471</v>
      </c>
      <c r="N6880">
        <v>47.1</v>
      </c>
      <c r="O6880" s="26">
        <f t="shared" si="739"/>
        <v>8.4</v>
      </c>
      <c r="P6880" s="11">
        <f t="shared" si="737"/>
        <v>0.49890248882824401</v>
      </c>
      <c r="Q6880" s="12">
        <f t="shared" si="740"/>
        <v>5007385.0605552513</v>
      </c>
      <c r="R6880" s="13">
        <f t="shared" si="741"/>
        <v>10036801.123834707</v>
      </c>
      <c r="S6880" s="14">
        <v>98</v>
      </c>
      <c r="T6880" s="14">
        <f t="shared" si="742"/>
        <v>9.8000000000000007</v>
      </c>
      <c r="U6880" s="15">
        <f t="shared" si="743"/>
        <v>49288277.420000002</v>
      </c>
    </row>
    <row r="6881" spans="6:21" x14ac:dyDescent="0.25">
      <c r="F6881" s="24"/>
      <c r="G6881" s="34">
        <v>40465.624999983316</v>
      </c>
      <c r="H6881" s="16">
        <v>655</v>
      </c>
      <c r="J6881" s="19">
        <v>65.5</v>
      </c>
      <c r="K6881" s="25">
        <f t="shared" si="738"/>
        <v>18.600000000000001</v>
      </c>
      <c r="L6881" s="16">
        <v>472</v>
      </c>
      <c r="N6881">
        <v>47.2</v>
      </c>
      <c r="O6881" s="26">
        <f t="shared" si="739"/>
        <v>8.4</v>
      </c>
      <c r="P6881" s="11">
        <f t="shared" si="737"/>
        <v>0.51472905134514613</v>
      </c>
      <c r="Q6881" s="12">
        <f t="shared" si="740"/>
        <v>5007385.0605552513</v>
      </c>
      <c r="R6881" s="13">
        <f t="shared" si="741"/>
        <v>9728195.9265159145</v>
      </c>
      <c r="S6881" s="14">
        <v>98</v>
      </c>
      <c r="T6881" s="14">
        <f t="shared" si="742"/>
        <v>9.8000000000000007</v>
      </c>
      <c r="U6881" s="15">
        <f t="shared" si="743"/>
        <v>46263946.486000001</v>
      </c>
    </row>
    <row r="6882" spans="6:21" x14ac:dyDescent="0.25">
      <c r="F6882" s="24"/>
      <c r="G6882" s="34">
        <v>40465.66666664998</v>
      </c>
      <c r="H6882" s="16">
        <v>634</v>
      </c>
      <c r="J6882" s="19">
        <v>63.4</v>
      </c>
      <c r="K6882" s="25">
        <f t="shared" si="738"/>
        <v>17.399999999999999</v>
      </c>
      <c r="L6882" s="16">
        <v>477</v>
      </c>
      <c r="N6882">
        <v>47.7</v>
      </c>
      <c r="O6882" s="26">
        <f t="shared" si="739"/>
        <v>8.6999999999999993</v>
      </c>
      <c r="P6882" s="11">
        <f t="shared" si="737"/>
        <v>0.56648906497663898</v>
      </c>
      <c r="Q6882" s="12">
        <f t="shared" si="740"/>
        <v>6908461.4503365196</v>
      </c>
      <c r="R6882" s="13">
        <f t="shared" si="741"/>
        <v>12195224.72268977</v>
      </c>
      <c r="S6882" s="14">
        <v>97</v>
      </c>
      <c r="T6882" s="14">
        <f t="shared" si="742"/>
        <v>9.6999999999999993</v>
      </c>
      <c r="U6882" s="15">
        <f t="shared" si="743"/>
        <v>51281603.741999999</v>
      </c>
    </row>
    <row r="6883" spans="6:21" x14ac:dyDescent="0.25">
      <c r="F6883" s="24"/>
      <c r="G6883" s="34">
        <v>40465.708333316645</v>
      </c>
      <c r="H6883" s="16">
        <v>600</v>
      </c>
      <c r="J6883" s="19">
        <v>60</v>
      </c>
      <c r="K6883" s="25">
        <f t="shared" si="738"/>
        <v>15.6</v>
      </c>
      <c r="L6883" s="16">
        <v>483</v>
      </c>
      <c r="N6883">
        <v>48.3</v>
      </c>
      <c r="O6883" s="26">
        <f t="shared" si="739"/>
        <v>9.1</v>
      </c>
      <c r="P6883" s="11">
        <f t="shared" si="737"/>
        <v>0.65265891297801826</v>
      </c>
      <c r="Q6883" s="12">
        <f t="shared" si="740"/>
        <v>10610645.479112124</v>
      </c>
      <c r="R6883" s="13">
        <f t="shared" si="741"/>
        <v>16257566.192878291</v>
      </c>
      <c r="S6883" s="14">
        <v>93</v>
      </c>
      <c r="T6883" s="14">
        <f t="shared" si="742"/>
        <v>9.3000000000000007</v>
      </c>
      <c r="U6883" s="15">
        <f t="shared" si="743"/>
        <v>52516362.637999997</v>
      </c>
    </row>
    <row r="6884" spans="6:21" x14ac:dyDescent="0.25">
      <c r="F6884" s="24"/>
      <c r="G6884" s="34">
        <v>40465.749999983309</v>
      </c>
      <c r="H6884" s="16">
        <v>579</v>
      </c>
      <c r="J6884" s="19">
        <v>57.9</v>
      </c>
      <c r="K6884" s="25">
        <f t="shared" si="738"/>
        <v>14.4</v>
      </c>
      <c r="L6884" s="16">
        <v>487</v>
      </c>
      <c r="N6884">
        <v>48.7</v>
      </c>
      <c r="O6884" s="26">
        <f t="shared" si="739"/>
        <v>9.3000000000000007</v>
      </c>
      <c r="P6884" s="11">
        <f t="shared" si="737"/>
        <v>0.71466715155852922</v>
      </c>
      <c r="Q6884" s="12">
        <f t="shared" si="740"/>
        <v>13149887.490404394</v>
      </c>
      <c r="R6884" s="13">
        <f t="shared" si="741"/>
        <v>18400016.653525252</v>
      </c>
      <c r="S6884" s="14">
        <v>78</v>
      </c>
      <c r="T6884" s="14">
        <f t="shared" si="742"/>
        <v>7.8</v>
      </c>
      <c r="U6884" s="15">
        <f t="shared" si="743"/>
        <v>40951007.472000003</v>
      </c>
    </row>
    <row r="6885" spans="6:21" x14ac:dyDescent="0.25">
      <c r="F6885" s="24"/>
      <c r="G6885" s="34">
        <v>40465.791666649973</v>
      </c>
      <c r="H6885" s="16">
        <v>564</v>
      </c>
      <c r="J6885" s="19">
        <v>56.4</v>
      </c>
      <c r="K6885" s="25">
        <f t="shared" si="738"/>
        <v>13.6</v>
      </c>
      <c r="L6885" s="16">
        <v>487</v>
      </c>
      <c r="N6885">
        <v>48.7</v>
      </c>
      <c r="O6885" s="26">
        <f t="shared" si="739"/>
        <v>9.3000000000000007</v>
      </c>
      <c r="P6885" s="11">
        <f t="shared" si="737"/>
        <v>0.75274935445803703</v>
      </c>
      <c r="Q6885" s="12">
        <f t="shared" si="740"/>
        <v>13149887.490404394</v>
      </c>
      <c r="R6885" s="13">
        <f t="shared" si="741"/>
        <v>17469144.825600047</v>
      </c>
      <c r="S6885" s="14">
        <v>61</v>
      </c>
      <c r="T6885" s="14">
        <f t="shared" si="742"/>
        <v>6.1</v>
      </c>
      <c r="U6885" s="15">
        <f t="shared" si="743"/>
        <v>26347469.745000001</v>
      </c>
    </row>
    <row r="6886" spans="6:21" x14ac:dyDescent="0.25">
      <c r="F6886" s="24"/>
      <c r="G6886" s="34">
        <v>40465.833333316637</v>
      </c>
      <c r="H6886" s="16">
        <v>551</v>
      </c>
      <c r="J6886" s="19">
        <v>55.1</v>
      </c>
      <c r="K6886" s="25">
        <f t="shared" si="738"/>
        <v>12.8</v>
      </c>
      <c r="L6886" s="16">
        <v>484</v>
      </c>
      <c r="N6886">
        <v>48.4</v>
      </c>
      <c r="O6886" s="26">
        <f t="shared" si="739"/>
        <v>9.1</v>
      </c>
      <c r="P6886" s="11">
        <f t="shared" si="737"/>
        <v>0.78248506128794659</v>
      </c>
      <c r="Q6886" s="12">
        <f t="shared" si="740"/>
        <v>10610645.479112124</v>
      </c>
      <c r="R6886" s="13">
        <f t="shared" si="741"/>
        <v>13560189.202394899</v>
      </c>
      <c r="S6886" s="14">
        <v>54</v>
      </c>
      <c r="T6886" s="14">
        <f t="shared" si="742"/>
        <v>5.4</v>
      </c>
      <c r="U6886" s="15">
        <f t="shared" si="743"/>
        <v>15927536.106000001</v>
      </c>
    </row>
    <row r="6887" spans="6:21" x14ac:dyDescent="0.25">
      <c r="F6887" s="24"/>
      <c r="G6887" s="34">
        <v>40465.874999983302</v>
      </c>
      <c r="H6887" s="16">
        <v>542</v>
      </c>
      <c r="J6887" s="19">
        <v>54.2</v>
      </c>
      <c r="K6887" s="25">
        <f t="shared" si="738"/>
        <v>12.3</v>
      </c>
      <c r="L6887" s="16">
        <v>480</v>
      </c>
      <c r="N6887">
        <v>48</v>
      </c>
      <c r="O6887" s="26">
        <f t="shared" si="739"/>
        <v>8.9</v>
      </c>
      <c r="P6887" s="11">
        <f t="shared" si="737"/>
        <v>0.7977319507118974</v>
      </c>
      <c r="Q6887" s="12">
        <f t="shared" si="740"/>
        <v>8561730.8562949877</v>
      </c>
      <c r="R6887" s="13">
        <f t="shared" si="741"/>
        <v>10732591.127451375</v>
      </c>
      <c r="S6887" s="14">
        <v>54</v>
      </c>
      <c r="T6887" s="14">
        <f t="shared" si="742"/>
        <v>5.4</v>
      </c>
      <c r="U6887" s="15">
        <f t="shared" si="743"/>
        <v>11722645.464</v>
      </c>
    </row>
    <row r="6888" spans="6:21" x14ac:dyDescent="0.25">
      <c r="F6888" s="24"/>
      <c r="G6888" s="34">
        <v>40465.916666649966</v>
      </c>
      <c r="H6888" s="16">
        <v>533</v>
      </c>
      <c r="J6888" s="19">
        <v>53.3</v>
      </c>
      <c r="K6888" s="25">
        <f t="shared" si="738"/>
        <v>11.8</v>
      </c>
      <c r="L6888" s="16">
        <v>476</v>
      </c>
      <c r="N6888">
        <v>47.6</v>
      </c>
      <c r="O6888" s="26">
        <f t="shared" si="739"/>
        <v>8.6999999999999993</v>
      </c>
      <c r="P6888" s="11">
        <f t="shared" si="737"/>
        <v>0.81336519225814197</v>
      </c>
      <c r="Q6888" s="12">
        <f t="shared" si="740"/>
        <v>6908461.4503365196</v>
      </c>
      <c r="R6888" s="13">
        <f t="shared" si="741"/>
        <v>8493677.2757100537</v>
      </c>
      <c r="S6888" s="14">
        <v>51</v>
      </c>
      <c r="T6888" s="14">
        <f t="shared" si="742"/>
        <v>5.0999999999999996</v>
      </c>
      <c r="U6888" s="15">
        <f t="shared" si="743"/>
        <v>8084600.7089999998</v>
      </c>
    </row>
    <row r="6889" spans="6:21" x14ac:dyDescent="0.25">
      <c r="F6889" s="24"/>
      <c r="G6889" s="34">
        <v>40465.95833331663</v>
      </c>
      <c r="H6889" s="16">
        <v>524</v>
      </c>
      <c r="J6889" s="19">
        <v>52.4</v>
      </c>
      <c r="K6889" s="25">
        <f t="shared" si="738"/>
        <v>11.3</v>
      </c>
      <c r="L6889" s="16">
        <v>473</v>
      </c>
      <c r="N6889">
        <v>47.3</v>
      </c>
      <c r="O6889" s="26">
        <f t="shared" si="739"/>
        <v>8.5</v>
      </c>
      <c r="P6889" s="11">
        <f t="shared" si="737"/>
        <v>0.8293964374802556</v>
      </c>
      <c r="Q6889" s="12">
        <f t="shared" si="740"/>
        <v>5574438.2078647967</v>
      </c>
      <c r="R6889" s="13">
        <f t="shared" si="741"/>
        <v>6721078.0706994543</v>
      </c>
      <c r="S6889" s="14">
        <v>52</v>
      </c>
      <c r="T6889" s="14">
        <f t="shared" si="742"/>
        <v>5.2</v>
      </c>
      <c r="U6889" s="15">
        <f t="shared" si="743"/>
        <v>5962527.2869999995</v>
      </c>
    </row>
    <row r="6890" spans="6:21" x14ac:dyDescent="0.25">
      <c r="F6890" s="24"/>
      <c r="G6890" s="34">
        <v>40465.999999983294</v>
      </c>
      <c r="H6890" s="16">
        <v>517</v>
      </c>
      <c r="J6890" s="19">
        <v>51.7</v>
      </c>
      <c r="K6890" s="25">
        <f t="shared" si="738"/>
        <v>10.9</v>
      </c>
      <c r="L6890" s="16">
        <v>468</v>
      </c>
      <c r="N6890">
        <v>46.8</v>
      </c>
      <c r="O6890" s="26">
        <f t="shared" si="739"/>
        <v>8.1999999999999993</v>
      </c>
      <c r="P6890" s="11">
        <f t="shared" ref="P6890:P6953" si="744">EXP((17.27*O6890/(237+O6890))-(17.27*K6890/(237.3+K6890)))</f>
        <v>0.83452894235212238</v>
      </c>
      <c r="Q6890" s="12">
        <f t="shared" si="740"/>
        <v>4040459.4863435007</v>
      </c>
      <c r="R6890" s="13">
        <f t="shared" si="741"/>
        <v>4841604.9837114736</v>
      </c>
      <c r="S6890" s="14">
        <v>51</v>
      </c>
      <c r="T6890" s="14">
        <f t="shared" si="742"/>
        <v>5.0999999999999996</v>
      </c>
      <c r="U6890" s="15">
        <f t="shared" si="743"/>
        <v>4085842.037</v>
      </c>
    </row>
    <row r="6891" spans="6:21" x14ac:dyDescent="0.25">
      <c r="F6891" s="24"/>
      <c r="G6891" s="34">
        <v>40466.041666649959</v>
      </c>
      <c r="H6891" s="16">
        <v>511</v>
      </c>
      <c r="J6891" s="19">
        <v>51.1</v>
      </c>
      <c r="K6891" s="25">
        <f t="shared" si="738"/>
        <v>10.6</v>
      </c>
      <c r="L6891" s="16">
        <v>465</v>
      </c>
      <c r="N6891">
        <v>46.5</v>
      </c>
      <c r="O6891" s="26">
        <f t="shared" si="739"/>
        <v>8.1</v>
      </c>
      <c r="P6891" s="11">
        <f t="shared" si="744"/>
        <v>0.84559344683613458</v>
      </c>
      <c r="Q6891" s="12">
        <f t="shared" si="740"/>
        <v>3629448.5139597226</v>
      </c>
      <c r="R6891" s="13">
        <f t="shared" si="741"/>
        <v>4292190.9193355711</v>
      </c>
      <c r="S6891" s="14">
        <v>51</v>
      </c>
      <c r="T6891" s="14">
        <f t="shared" si="742"/>
        <v>5.0999999999999996</v>
      </c>
      <c r="U6891" s="15">
        <f t="shared" si="743"/>
        <v>3379986.267</v>
      </c>
    </row>
    <row r="6892" spans="6:21" x14ac:dyDescent="0.25">
      <c r="F6892" s="24"/>
      <c r="G6892" s="34">
        <v>40466.083333316623</v>
      </c>
      <c r="H6892" s="16">
        <v>505</v>
      </c>
      <c r="J6892" s="19">
        <v>50.5</v>
      </c>
      <c r="K6892" s="25">
        <f t="shared" si="738"/>
        <v>10.3</v>
      </c>
      <c r="L6892" s="16">
        <v>462</v>
      </c>
      <c r="N6892">
        <v>46.2</v>
      </c>
      <c r="O6892" s="26">
        <f t="shared" si="739"/>
        <v>7.9</v>
      </c>
      <c r="P6892" s="11">
        <f t="shared" si="744"/>
        <v>0.85101624109655138</v>
      </c>
      <c r="Q6892" s="12">
        <f t="shared" si="740"/>
        <v>2928602.3545386731</v>
      </c>
      <c r="R6892" s="13">
        <f t="shared" si="741"/>
        <v>3441300.1927731843</v>
      </c>
      <c r="S6892" s="14">
        <v>50</v>
      </c>
      <c r="T6892" s="14">
        <f t="shared" si="742"/>
        <v>5</v>
      </c>
      <c r="U6892" s="15">
        <f t="shared" si="743"/>
        <v>2563489.1910000001</v>
      </c>
    </row>
    <row r="6893" spans="6:21" x14ac:dyDescent="0.25">
      <c r="F6893" s="24"/>
      <c r="G6893" s="34">
        <v>40466.124999983287</v>
      </c>
      <c r="H6893" s="16">
        <v>500</v>
      </c>
      <c r="J6893" s="19">
        <v>50</v>
      </c>
      <c r="K6893" s="25">
        <f t="shared" si="738"/>
        <v>10</v>
      </c>
      <c r="L6893" s="16">
        <v>459</v>
      </c>
      <c r="N6893">
        <v>45.9</v>
      </c>
      <c r="O6893" s="26">
        <f t="shared" si="739"/>
        <v>7.7</v>
      </c>
      <c r="P6893" s="11">
        <f t="shared" si="744"/>
        <v>0.85649634109040185</v>
      </c>
      <c r="Q6893" s="12">
        <f t="shared" si="740"/>
        <v>2363089.5211824612</v>
      </c>
      <c r="R6893" s="13">
        <f t="shared" si="741"/>
        <v>2759018.8163256156</v>
      </c>
      <c r="S6893" s="14">
        <v>48</v>
      </c>
      <c r="T6893" s="14">
        <f t="shared" si="742"/>
        <v>4.8</v>
      </c>
      <c r="U6893" s="15">
        <f t="shared" si="743"/>
        <v>1900460.6170000001</v>
      </c>
    </row>
    <row r="6894" spans="6:21" x14ac:dyDescent="0.25">
      <c r="F6894" s="24"/>
      <c r="G6894" s="34">
        <v>40466.166666649951</v>
      </c>
      <c r="H6894" s="16">
        <v>497</v>
      </c>
      <c r="J6894" s="19">
        <v>49.7</v>
      </c>
      <c r="K6894" s="25">
        <f t="shared" si="738"/>
        <v>9.8000000000000007</v>
      </c>
      <c r="L6894" s="16">
        <v>457</v>
      </c>
      <c r="N6894">
        <v>45.7</v>
      </c>
      <c r="O6894" s="26">
        <f t="shared" si="739"/>
        <v>7.6</v>
      </c>
      <c r="P6894" s="11">
        <f t="shared" si="744"/>
        <v>0.86214599900827915</v>
      </c>
      <c r="Q6894" s="12">
        <f t="shared" si="740"/>
        <v>2122707.028742203</v>
      </c>
      <c r="R6894" s="13">
        <f t="shared" si="741"/>
        <v>2462120.1411175588</v>
      </c>
      <c r="S6894" s="14">
        <v>49</v>
      </c>
      <c r="T6894" s="14">
        <f t="shared" si="742"/>
        <v>4.9000000000000004</v>
      </c>
      <c r="U6894" s="15">
        <f t="shared" si="743"/>
        <v>1663124.2509999999</v>
      </c>
    </row>
    <row r="6895" spans="6:21" x14ac:dyDescent="0.25">
      <c r="F6895" s="24"/>
      <c r="G6895" s="34">
        <v>40466.208333316616</v>
      </c>
      <c r="H6895" s="16">
        <v>494</v>
      </c>
      <c r="J6895" s="19">
        <v>49.4</v>
      </c>
      <c r="K6895" s="25">
        <f t="shared" si="738"/>
        <v>9.6999999999999993</v>
      </c>
      <c r="L6895" s="16">
        <v>454</v>
      </c>
      <c r="N6895">
        <v>45.4</v>
      </c>
      <c r="O6895" s="26">
        <f t="shared" si="739"/>
        <v>7.4</v>
      </c>
      <c r="P6895" s="11">
        <f t="shared" si="744"/>
        <v>0.85615015693070495</v>
      </c>
      <c r="Q6895" s="12">
        <f t="shared" si="740"/>
        <v>1712812.505387478</v>
      </c>
      <c r="R6895" s="13">
        <f t="shared" si="741"/>
        <v>2000598.2496433854</v>
      </c>
      <c r="S6895" s="14">
        <v>49</v>
      </c>
      <c r="T6895" s="14">
        <f t="shared" si="742"/>
        <v>4.9000000000000004</v>
      </c>
      <c r="U6895" s="15">
        <f t="shared" si="743"/>
        <v>1410150.1470000001</v>
      </c>
    </row>
    <row r="6896" spans="6:21" x14ac:dyDescent="0.25">
      <c r="F6896" s="24"/>
      <c r="G6896" s="34">
        <v>40466.24999998328</v>
      </c>
      <c r="H6896" s="16">
        <v>500</v>
      </c>
      <c r="J6896" s="19">
        <v>50</v>
      </c>
      <c r="K6896" s="25">
        <f t="shared" si="738"/>
        <v>10</v>
      </c>
      <c r="L6896" s="16">
        <v>458</v>
      </c>
      <c r="N6896">
        <v>45.8</v>
      </c>
      <c r="O6896" s="26">
        <f t="shared" si="739"/>
        <v>7.7</v>
      </c>
      <c r="P6896" s="11">
        <f t="shared" si="744"/>
        <v>0.85649634109040185</v>
      </c>
      <c r="Q6896" s="12">
        <f t="shared" si="740"/>
        <v>2363089.5211824612</v>
      </c>
      <c r="R6896" s="13">
        <f t="shared" si="741"/>
        <v>2759018.8163256156</v>
      </c>
      <c r="S6896" s="14">
        <v>50</v>
      </c>
      <c r="T6896" s="14">
        <f t="shared" si="742"/>
        <v>5</v>
      </c>
      <c r="U6896" s="15">
        <f t="shared" si="743"/>
        <v>1979646.476</v>
      </c>
    </row>
    <row r="6897" spans="6:21" x14ac:dyDescent="0.25">
      <c r="F6897" s="24"/>
      <c r="G6897" s="34">
        <v>40466.291666649944</v>
      </c>
      <c r="H6897" s="16">
        <v>539</v>
      </c>
      <c r="J6897" s="19">
        <v>53.9</v>
      </c>
      <c r="K6897" s="25">
        <f t="shared" si="738"/>
        <v>12.2</v>
      </c>
      <c r="L6897" s="16">
        <v>475</v>
      </c>
      <c r="N6897">
        <v>47.5</v>
      </c>
      <c r="O6897" s="26">
        <f t="shared" si="739"/>
        <v>8.6</v>
      </c>
      <c r="P6897" s="11">
        <f t="shared" si="744"/>
        <v>0.78683739982636236</v>
      </c>
      <c r="Q6897" s="12">
        <f t="shared" si="740"/>
        <v>6205706.3632045044</v>
      </c>
      <c r="R6897" s="13">
        <f t="shared" si="741"/>
        <v>7886898.0612436151</v>
      </c>
      <c r="S6897" s="14">
        <v>52</v>
      </c>
      <c r="T6897" s="14">
        <f t="shared" si="742"/>
        <v>5.2</v>
      </c>
      <c r="U6897" s="15">
        <f t="shared" si="743"/>
        <v>8742196.8300000001</v>
      </c>
    </row>
    <row r="6898" spans="6:21" x14ac:dyDescent="0.25">
      <c r="F6898" s="24"/>
      <c r="G6898" s="34">
        <v>40466.333333316608</v>
      </c>
      <c r="H6898" s="16">
        <v>577</v>
      </c>
      <c r="J6898" s="19">
        <v>57.7</v>
      </c>
      <c r="K6898" s="25">
        <f t="shared" si="738"/>
        <v>14.3</v>
      </c>
      <c r="L6898" s="16">
        <v>479</v>
      </c>
      <c r="N6898">
        <v>47.9</v>
      </c>
      <c r="O6898" s="26">
        <f t="shared" si="739"/>
        <v>8.8000000000000007</v>
      </c>
      <c r="P6898" s="11">
        <f t="shared" si="744"/>
        <v>0.69539815716703846</v>
      </c>
      <c r="Q6898" s="12">
        <f t="shared" si="740"/>
        <v>7690798.8901589867</v>
      </c>
      <c r="R6898" s="13">
        <f t="shared" si="741"/>
        <v>11059561.793333333</v>
      </c>
      <c r="S6898" s="14">
        <v>54</v>
      </c>
      <c r="T6898" s="14">
        <f t="shared" si="742"/>
        <v>5.4</v>
      </c>
      <c r="U6898" s="15">
        <f t="shared" si="743"/>
        <v>18191319.677000001</v>
      </c>
    </row>
    <row r="6899" spans="6:21" x14ac:dyDescent="0.25">
      <c r="F6899" s="24"/>
      <c r="G6899" s="34">
        <v>40466.374999983273</v>
      </c>
      <c r="H6899" s="16">
        <v>605</v>
      </c>
      <c r="J6899" s="19">
        <v>60.5</v>
      </c>
      <c r="K6899" s="25">
        <f t="shared" si="738"/>
        <v>15.8</v>
      </c>
      <c r="L6899" s="16">
        <v>477</v>
      </c>
      <c r="N6899">
        <v>47.7</v>
      </c>
      <c r="O6899" s="26">
        <f t="shared" si="739"/>
        <v>8.6999999999999993</v>
      </c>
      <c r="P6899" s="11">
        <f t="shared" si="744"/>
        <v>0.62714244893608539</v>
      </c>
      <c r="Q6899" s="12">
        <f t="shared" si="740"/>
        <v>6908461.4503365196</v>
      </c>
      <c r="R6899" s="13">
        <f t="shared" si="741"/>
        <v>11015777.136528337</v>
      </c>
      <c r="S6899" s="14">
        <v>64</v>
      </c>
      <c r="T6899" s="14">
        <f t="shared" si="742"/>
        <v>6.4</v>
      </c>
      <c r="U6899" s="15">
        <f t="shared" si="743"/>
        <v>26286820.392000001</v>
      </c>
    </row>
    <row r="6900" spans="6:21" x14ac:dyDescent="0.25">
      <c r="F6900" s="24"/>
      <c r="G6900" s="34">
        <v>40466.416666649937</v>
      </c>
      <c r="H6900" s="16">
        <v>629</v>
      </c>
      <c r="J6900" s="19">
        <v>62.9</v>
      </c>
      <c r="K6900" s="25">
        <f t="shared" si="738"/>
        <v>17.2</v>
      </c>
      <c r="L6900" s="16">
        <v>474</v>
      </c>
      <c r="N6900">
        <v>47.4</v>
      </c>
      <c r="O6900" s="26">
        <f t="shared" si="739"/>
        <v>8.6</v>
      </c>
      <c r="P6900" s="11">
        <f t="shared" si="744"/>
        <v>0.56981944941250973</v>
      </c>
      <c r="Q6900" s="12">
        <f t="shared" si="740"/>
        <v>6205706.3632045044</v>
      </c>
      <c r="R6900" s="13">
        <f t="shared" si="741"/>
        <v>10890653.819561016</v>
      </c>
      <c r="S6900" s="14">
        <v>80</v>
      </c>
      <c r="T6900" s="14">
        <f t="shared" si="742"/>
        <v>8</v>
      </c>
      <c r="U6900" s="15">
        <f t="shared" si="743"/>
        <v>37479579.651000001</v>
      </c>
    </row>
    <row r="6901" spans="6:21" x14ac:dyDescent="0.25">
      <c r="F6901" s="24"/>
      <c r="G6901" s="34">
        <v>40466.458333316601</v>
      </c>
      <c r="H6901" s="16">
        <v>644</v>
      </c>
      <c r="J6901" s="19">
        <v>64.400000000000006</v>
      </c>
      <c r="K6901" s="25">
        <f t="shared" si="738"/>
        <v>18</v>
      </c>
      <c r="L6901" s="16">
        <v>472</v>
      </c>
      <c r="N6901">
        <v>47.2</v>
      </c>
      <c r="O6901" s="26">
        <f t="shared" si="739"/>
        <v>8.4</v>
      </c>
      <c r="P6901" s="11">
        <f t="shared" si="744"/>
        <v>0.53447133595970786</v>
      </c>
      <c r="Q6901" s="12">
        <f t="shared" si="740"/>
        <v>5007385.0605552513</v>
      </c>
      <c r="R6901" s="13">
        <f t="shared" si="741"/>
        <v>9368856.1456039287</v>
      </c>
      <c r="S6901" s="14">
        <v>91</v>
      </c>
      <c r="T6901" s="14">
        <f t="shared" si="742"/>
        <v>9.1</v>
      </c>
      <c r="U6901" s="15">
        <f t="shared" si="743"/>
        <v>39689386.873999998</v>
      </c>
    </row>
    <row r="6902" spans="6:21" x14ac:dyDescent="0.25">
      <c r="F6902" s="24"/>
      <c r="G6902" s="34">
        <v>40466.499999983265</v>
      </c>
      <c r="H6902" s="16">
        <v>656</v>
      </c>
      <c r="J6902" s="19">
        <v>65.599999999999994</v>
      </c>
      <c r="K6902" s="25">
        <f t="shared" si="738"/>
        <v>18.7</v>
      </c>
      <c r="L6902" s="16">
        <v>470</v>
      </c>
      <c r="N6902">
        <v>47</v>
      </c>
      <c r="O6902" s="26">
        <f t="shared" si="739"/>
        <v>8.3000000000000007</v>
      </c>
      <c r="P6902" s="11">
        <f t="shared" si="744"/>
        <v>0.50805287332808446</v>
      </c>
      <c r="Q6902" s="12">
        <f t="shared" si="740"/>
        <v>4498014.7253755433</v>
      </c>
      <c r="R6902" s="13">
        <f t="shared" si="741"/>
        <v>8853438.2177794874</v>
      </c>
      <c r="S6902" s="14">
        <v>96</v>
      </c>
      <c r="T6902" s="14">
        <f t="shared" si="742"/>
        <v>9.6</v>
      </c>
      <c r="U6902" s="15">
        <f t="shared" si="743"/>
        <v>41812065.527000003</v>
      </c>
    </row>
    <row r="6903" spans="6:21" x14ac:dyDescent="0.25">
      <c r="F6903" s="24"/>
      <c r="G6903" s="34">
        <v>40466.54166664993</v>
      </c>
      <c r="H6903" s="16">
        <v>660</v>
      </c>
      <c r="J6903" s="19">
        <v>66</v>
      </c>
      <c r="K6903" s="25">
        <f t="shared" si="738"/>
        <v>18.899999999999999</v>
      </c>
      <c r="L6903" s="16">
        <v>469</v>
      </c>
      <c r="N6903">
        <v>46.9</v>
      </c>
      <c r="O6903" s="26">
        <f t="shared" si="739"/>
        <v>8.3000000000000007</v>
      </c>
      <c r="P6903" s="11">
        <f t="shared" si="744"/>
        <v>0.50174331354734669</v>
      </c>
      <c r="Q6903" s="12">
        <f t="shared" si="740"/>
        <v>4498014.7253755433</v>
      </c>
      <c r="R6903" s="13">
        <f t="shared" si="741"/>
        <v>8964772.631595999</v>
      </c>
      <c r="S6903" s="14">
        <v>98</v>
      </c>
      <c r="T6903" s="14">
        <f t="shared" si="742"/>
        <v>9.8000000000000007</v>
      </c>
      <c r="U6903" s="15">
        <f t="shared" si="743"/>
        <v>43774227.480999999</v>
      </c>
    </row>
    <row r="6904" spans="6:21" x14ac:dyDescent="0.25">
      <c r="F6904" s="24"/>
      <c r="G6904" s="34">
        <v>40466.583333316594</v>
      </c>
      <c r="H6904" s="16">
        <v>660</v>
      </c>
      <c r="J6904" s="19">
        <v>66</v>
      </c>
      <c r="K6904" s="25">
        <f t="shared" si="738"/>
        <v>18.899999999999999</v>
      </c>
      <c r="L6904" s="16">
        <v>469</v>
      </c>
      <c r="N6904">
        <v>46.9</v>
      </c>
      <c r="O6904" s="26">
        <f t="shared" si="739"/>
        <v>8.3000000000000007</v>
      </c>
      <c r="P6904" s="11">
        <f t="shared" si="744"/>
        <v>0.50174331354734669</v>
      </c>
      <c r="Q6904" s="12">
        <f t="shared" si="740"/>
        <v>4498014.7253755433</v>
      </c>
      <c r="R6904" s="13">
        <f t="shared" si="741"/>
        <v>8964772.631595999</v>
      </c>
      <c r="S6904" s="14">
        <v>97</v>
      </c>
      <c r="T6904" s="14">
        <f t="shared" si="742"/>
        <v>9.6999999999999993</v>
      </c>
      <c r="U6904" s="15">
        <f t="shared" si="743"/>
        <v>43327551.689999998</v>
      </c>
    </row>
    <row r="6905" spans="6:21" x14ac:dyDescent="0.25">
      <c r="F6905" s="24"/>
      <c r="G6905" s="34">
        <v>40466.624999983258</v>
      </c>
      <c r="H6905" s="16">
        <v>652</v>
      </c>
      <c r="J6905" s="19">
        <v>65.2</v>
      </c>
      <c r="K6905" s="25">
        <f t="shared" si="738"/>
        <v>18.399999999999999</v>
      </c>
      <c r="L6905" s="16">
        <v>470</v>
      </c>
      <c r="N6905">
        <v>47</v>
      </c>
      <c r="O6905" s="26">
        <f t="shared" si="739"/>
        <v>8.3000000000000007</v>
      </c>
      <c r="P6905" s="11">
        <f t="shared" si="744"/>
        <v>0.51768527048170454</v>
      </c>
      <c r="Q6905" s="12">
        <f t="shared" si="740"/>
        <v>4498014.7253755433</v>
      </c>
      <c r="R6905" s="13">
        <f t="shared" si="741"/>
        <v>8688705.2459309008</v>
      </c>
      <c r="S6905" s="14">
        <v>98</v>
      </c>
      <c r="T6905" s="14">
        <f t="shared" si="742"/>
        <v>9.8000000000000007</v>
      </c>
      <c r="U6905" s="15">
        <f t="shared" si="743"/>
        <v>41068767.101000004</v>
      </c>
    </row>
    <row r="6906" spans="6:21" x14ac:dyDescent="0.25">
      <c r="F6906" s="24"/>
      <c r="G6906" s="34">
        <v>40466.666666649922</v>
      </c>
      <c r="H6906" s="16">
        <v>630</v>
      </c>
      <c r="J6906" s="19">
        <v>63</v>
      </c>
      <c r="K6906" s="25">
        <f t="shared" si="738"/>
        <v>17.2</v>
      </c>
      <c r="L6906" s="16">
        <v>475</v>
      </c>
      <c r="N6906">
        <v>47.5</v>
      </c>
      <c r="O6906" s="26">
        <f t="shared" si="739"/>
        <v>8.6</v>
      </c>
      <c r="P6906" s="11">
        <f t="shared" si="744"/>
        <v>0.56981944941250973</v>
      </c>
      <c r="Q6906" s="12">
        <f t="shared" si="740"/>
        <v>6205706.3632045044</v>
      </c>
      <c r="R6906" s="13">
        <f t="shared" si="741"/>
        <v>10890653.819561016</v>
      </c>
      <c r="S6906" s="14">
        <v>97</v>
      </c>
      <c r="T6906" s="14">
        <f t="shared" si="742"/>
        <v>9.6999999999999993</v>
      </c>
      <c r="U6906" s="15">
        <f t="shared" si="743"/>
        <v>45443990.327</v>
      </c>
    </row>
    <row r="6907" spans="6:21" x14ac:dyDescent="0.25">
      <c r="F6907" s="24"/>
      <c r="G6907" s="34">
        <v>40466.708333316587</v>
      </c>
      <c r="H6907" s="16">
        <v>597</v>
      </c>
      <c r="J6907" s="19">
        <v>59.7</v>
      </c>
      <c r="K6907" s="25">
        <f t="shared" si="738"/>
        <v>15.4</v>
      </c>
      <c r="L6907" s="16">
        <v>481</v>
      </c>
      <c r="N6907">
        <v>48.1</v>
      </c>
      <c r="O6907" s="26">
        <f t="shared" si="739"/>
        <v>8.9</v>
      </c>
      <c r="P6907" s="11">
        <f t="shared" si="744"/>
        <v>0.65220109270935522</v>
      </c>
      <c r="Q6907" s="12">
        <f t="shared" si="740"/>
        <v>8561730.8562949877</v>
      </c>
      <c r="R6907" s="13">
        <f t="shared" si="741"/>
        <v>13127440.220512494</v>
      </c>
      <c r="S6907" s="14">
        <v>93</v>
      </c>
      <c r="T6907" s="14">
        <f t="shared" si="742"/>
        <v>9.3000000000000007</v>
      </c>
      <c r="U6907" s="15">
        <f t="shared" si="743"/>
        <v>42461097.086999997</v>
      </c>
    </row>
    <row r="6908" spans="6:21" x14ac:dyDescent="0.25">
      <c r="F6908" s="24"/>
      <c r="G6908" s="34">
        <v>40466.749999983251</v>
      </c>
      <c r="H6908" s="16">
        <v>576</v>
      </c>
      <c r="J6908" s="19">
        <v>57.6</v>
      </c>
      <c r="K6908" s="25">
        <f t="shared" si="738"/>
        <v>14.2</v>
      </c>
      <c r="L6908" s="16">
        <v>485</v>
      </c>
      <c r="N6908">
        <v>48.5</v>
      </c>
      <c r="O6908" s="26">
        <f t="shared" si="739"/>
        <v>9.1999999999999993</v>
      </c>
      <c r="P6908" s="11">
        <f t="shared" si="744"/>
        <v>0.71911050581291891</v>
      </c>
      <c r="Q6908" s="12">
        <f t="shared" si="740"/>
        <v>11812230.705962874</v>
      </c>
      <c r="R6908" s="13">
        <f t="shared" si="741"/>
        <v>16426169.010852832</v>
      </c>
      <c r="S6908" s="14">
        <v>78</v>
      </c>
      <c r="T6908" s="14">
        <f t="shared" si="742"/>
        <v>7.8</v>
      </c>
      <c r="U6908" s="15">
        <f t="shared" si="743"/>
        <v>35988718.777999997</v>
      </c>
    </row>
    <row r="6909" spans="6:21" x14ac:dyDescent="0.25">
      <c r="F6909" s="24"/>
      <c r="G6909" s="34">
        <v>40466.791666649915</v>
      </c>
      <c r="H6909" s="16">
        <v>561</v>
      </c>
      <c r="J6909" s="19">
        <v>56.1</v>
      </c>
      <c r="K6909" s="25">
        <f t="shared" si="738"/>
        <v>13.4</v>
      </c>
      <c r="L6909" s="16">
        <v>485</v>
      </c>
      <c r="N6909">
        <v>48.5</v>
      </c>
      <c r="O6909" s="26">
        <f t="shared" si="739"/>
        <v>9.1999999999999993</v>
      </c>
      <c r="P6909" s="11">
        <f t="shared" si="744"/>
        <v>0.75749214776523954</v>
      </c>
      <c r="Q6909" s="12">
        <f t="shared" si="740"/>
        <v>11812230.705962874</v>
      </c>
      <c r="R6909" s="13">
        <f t="shared" si="741"/>
        <v>15593865.5480607</v>
      </c>
      <c r="S6909" s="14">
        <v>60</v>
      </c>
      <c r="T6909" s="14">
        <f t="shared" si="742"/>
        <v>6</v>
      </c>
      <c r="U6909" s="15">
        <f t="shared" si="743"/>
        <v>22689809.052999999</v>
      </c>
    </row>
    <row r="6910" spans="6:21" x14ac:dyDescent="0.25">
      <c r="F6910" s="24"/>
      <c r="G6910" s="34">
        <v>40466.833333316579</v>
      </c>
      <c r="H6910" s="16">
        <v>549</v>
      </c>
      <c r="J6910" s="19">
        <v>54.9</v>
      </c>
      <c r="K6910" s="25">
        <f t="shared" si="738"/>
        <v>12.7</v>
      </c>
      <c r="L6910" s="16">
        <v>482</v>
      </c>
      <c r="N6910">
        <v>48.2</v>
      </c>
      <c r="O6910" s="26">
        <f t="shared" si="739"/>
        <v>9</v>
      </c>
      <c r="P6910" s="11">
        <f t="shared" si="744"/>
        <v>0.78232366382499197</v>
      </c>
      <c r="Q6910" s="12">
        <f t="shared" si="740"/>
        <v>9531290.0912584327</v>
      </c>
      <c r="R6910" s="13">
        <f t="shared" si="741"/>
        <v>12183307.922270149</v>
      </c>
      <c r="S6910" s="14">
        <v>54</v>
      </c>
      <c r="T6910" s="14">
        <f t="shared" si="742"/>
        <v>5.4</v>
      </c>
      <c r="U6910" s="15">
        <f t="shared" si="743"/>
        <v>14320896.287</v>
      </c>
    </row>
    <row r="6911" spans="6:21" x14ac:dyDescent="0.25">
      <c r="F6911" s="24"/>
      <c r="G6911" s="34">
        <v>40466.874999983243</v>
      </c>
      <c r="H6911" s="16">
        <v>539</v>
      </c>
      <c r="J6911" s="19">
        <v>53.9</v>
      </c>
      <c r="K6911" s="25">
        <f t="shared" si="738"/>
        <v>12.2</v>
      </c>
      <c r="L6911" s="16">
        <v>479</v>
      </c>
      <c r="N6911">
        <v>47.9</v>
      </c>
      <c r="O6911" s="26">
        <f t="shared" si="739"/>
        <v>8.8000000000000007</v>
      </c>
      <c r="P6911" s="11">
        <f t="shared" si="744"/>
        <v>0.7975796010103845</v>
      </c>
      <c r="Q6911" s="12">
        <f t="shared" si="740"/>
        <v>7690798.8901589867</v>
      </c>
      <c r="R6911" s="13">
        <f t="shared" si="741"/>
        <v>9642672.506187696</v>
      </c>
      <c r="S6911" s="14">
        <v>54</v>
      </c>
      <c r="T6911" s="14">
        <f t="shared" si="742"/>
        <v>5.4</v>
      </c>
      <c r="U6911" s="15">
        <f t="shared" si="743"/>
        <v>10540117.527000001</v>
      </c>
    </row>
    <row r="6912" spans="6:21" x14ac:dyDescent="0.25">
      <c r="F6912" s="24"/>
      <c r="G6912" s="34">
        <v>40466.916666649908</v>
      </c>
      <c r="H6912" s="16">
        <v>531</v>
      </c>
      <c r="J6912" s="19">
        <v>53.1</v>
      </c>
      <c r="K6912" s="25">
        <f t="shared" si="738"/>
        <v>11.7</v>
      </c>
      <c r="L6912" s="16">
        <v>475</v>
      </c>
      <c r="N6912">
        <v>47.5</v>
      </c>
      <c r="O6912" s="26">
        <f t="shared" si="739"/>
        <v>8.6</v>
      </c>
      <c r="P6912" s="11">
        <f t="shared" si="744"/>
        <v>0.8132223957350686</v>
      </c>
      <c r="Q6912" s="12">
        <f t="shared" si="740"/>
        <v>6205706.3632045044</v>
      </c>
      <c r="R6912" s="13">
        <f t="shared" si="741"/>
        <v>7631007.6994315805</v>
      </c>
      <c r="S6912" s="14">
        <v>51</v>
      </c>
      <c r="T6912" s="14">
        <f t="shared" si="742"/>
        <v>5.0999999999999996</v>
      </c>
      <c r="U6912" s="15">
        <f t="shared" si="743"/>
        <v>7269036.8150000004</v>
      </c>
    </row>
    <row r="6913" spans="6:21" x14ac:dyDescent="0.25">
      <c r="F6913" s="24"/>
      <c r="G6913" s="34">
        <v>40466.958333316572</v>
      </c>
      <c r="H6913" s="16">
        <v>522</v>
      </c>
      <c r="J6913" s="19">
        <v>52.2</v>
      </c>
      <c r="K6913" s="25">
        <f t="shared" si="738"/>
        <v>11.2</v>
      </c>
      <c r="L6913" s="16">
        <v>471</v>
      </c>
      <c r="N6913">
        <v>47.1</v>
      </c>
      <c r="O6913" s="26">
        <f t="shared" si="739"/>
        <v>8.4</v>
      </c>
      <c r="P6913" s="11">
        <f t="shared" si="744"/>
        <v>0.82926372273008253</v>
      </c>
      <c r="Q6913" s="12">
        <f t="shared" si="740"/>
        <v>5007385.0605552513</v>
      </c>
      <c r="R6913" s="13">
        <f t="shared" si="741"/>
        <v>6038350.5552010117</v>
      </c>
      <c r="S6913" s="14">
        <v>52</v>
      </c>
      <c r="T6913" s="14">
        <f t="shared" si="742"/>
        <v>5.2</v>
      </c>
      <c r="U6913" s="15">
        <f t="shared" si="743"/>
        <v>5361020.5719999997</v>
      </c>
    </row>
    <row r="6914" spans="6:21" x14ac:dyDescent="0.25">
      <c r="F6914" s="24"/>
      <c r="G6914" s="34">
        <v>40466.999999983236</v>
      </c>
      <c r="H6914" s="16">
        <v>515</v>
      </c>
      <c r="J6914" s="19">
        <v>51.5</v>
      </c>
      <c r="K6914" s="25">
        <f t="shared" si="738"/>
        <v>10.8</v>
      </c>
      <c r="L6914" s="16">
        <v>467</v>
      </c>
      <c r="N6914">
        <v>46.7</v>
      </c>
      <c r="O6914" s="26">
        <f t="shared" si="739"/>
        <v>8.1999999999999993</v>
      </c>
      <c r="P6914" s="11">
        <f t="shared" si="744"/>
        <v>0.84010142723038039</v>
      </c>
      <c r="Q6914" s="12">
        <f t="shared" si="740"/>
        <v>4040459.4863435007</v>
      </c>
      <c r="R6914" s="13">
        <f t="shared" si="741"/>
        <v>4809490.0870052781</v>
      </c>
      <c r="S6914" s="14">
        <v>51</v>
      </c>
      <c r="T6914" s="14">
        <f t="shared" si="742"/>
        <v>5.0999999999999996</v>
      </c>
      <c r="U6914" s="15">
        <f t="shared" si="743"/>
        <v>3922056.0630000001</v>
      </c>
    </row>
    <row r="6915" spans="6:21" x14ac:dyDescent="0.25">
      <c r="F6915" s="24"/>
      <c r="G6915" s="34">
        <v>40467.0416666499</v>
      </c>
      <c r="H6915" s="16">
        <v>509</v>
      </c>
      <c r="J6915" s="19">
        <v>50.9</v>
      </c>
      <c r="K6915" s="25">
        <f t="shared" ref="K6915:K6978" si="745">ROUND((J6915-32)/1.8,1)</f>
        <v>10.5</v>
      </c>
      <c r="L6915" s="16">
        <v>463</v>
      </c>
      <c r="N6915">
        <v>46.3</v>
      </c>
      <c r="O6915" s="26">
        <f t="shared" ref="O6915:O6978" si="746">ROUND((N6915-32)/1.8,1)</f>
        <v>7.9</v>
      </c>
      <c r="P6915" s="11">
        <f t="shared" si="744"/>
        <v>0.83972326586436474</v>
      </c>
      <c r="Q6915" s="12">
        <f t="shared" ref="Q6915:Q6978" si="747">611*EXP(17.27*O6915/237.3+O6915)</f>
        <v>2928602.3545386731</v>
      </c>
      <c r="R6915" s="13">
        <f t="shared" ref="R6915:R6978" si="748">Q6915/P6915</f>
        <v>3487580.3417500067</v>
      </c>
      <c r="S6915" s="14">
        <v>52</v>
      </c>
      <c r="T6915" s="14">
        <f t="shared" si="742"/>
        <v>5.2</v>
      </c>
      <c r="U6915" s="15">
        <f t="shared" si="743"/>
        <v>2906685.5329999998</v>
      </c>
    </row>
    <row r="6916" spans="6:21" x14ac:dyDescent="0.25">
      <c r="F6916" s="24"/>
      <c r="G6916" s="34">
        <v>40467.083333316565</v>
      </c>
      <c r="H6916" s="16">
        <v>503</v>
      </c>
      <c r="J6916" s="19">
        <v>50.3</v>
      </c>
      <c r="K6916" s="25">
        <f t="shared" si="745"/>
        <v>10.199999999999999</v>
      </c>
      <c r="L6916" s="16">
        <v>460</v>
      </c>
      <c r="N6916">
        <v>46</v>
      </c>
      <c r="O6916" s="26">
        <f t="shared" si="746"/>
        <v>7.8</v>
      </c>
      <c r="P6916" s="11">
        <f t="shared" si="744"/>
        <v>0.85089739679151977</v>
      </c>
      <c r="Q6916" s="12">
        <f t="shared" si="747"/>
        <v>2630693.7365874844</v>
      </c>
      <c r="R6916" s="13">
        <f t="shared" si="748"/>
        <v>3091669.7436224925</v>
      </c>
      <c r="S6916" s="14">
        <v>51</v>
      </c>
      <c r="T6916" s="14">
        <f t="shared" si="742"/>
        <v>5.0999999999999996</v>
      </c>
      <c r="U6916" s="15">
        <f t="shared" si="743"/>
        <v>2350977.6359999999</v>
      </c>
    </row>
    <row r="6917" spans="6:21" x14ac:dyDescent="0.25">
      <c r="F6917" s="24"/>
      <c r="G6917" s="34">
        <v>40467.124999983229</v>
      </c>
      <c r="H6917" s="16">
        <v>498</v>
      </c>
      <c r="J6917" s="19">
        <v>49.8</v>
      </c>
      <c r="K6917" s="25">
        <f t="shared" si="745"/>
        <v>9.9</v>
      </c>
      <c r="L6917" s="16">
        <v>457</v>
      </c>
      <c r="N6917">
        <v>45.7</v>
      </c>
      <c r="O6917" s="26">
        <f t="shared" si="746"/>
        <v>7.6</v>
      </c>
      <c r="P6917" s="11">
        <f t="shared" si="744"/>
        <v>0.85638107459243251</v>
      </c>
      <c r="Q6917" s="12">
        <f t="shared" si="747"/>
        <v>2122707.028742203</v>
      </c>
      <c r="R6917" s="13">
        <f t="shared" si="748"/>
        <v>2478694.464088243</v>
      </c>
      <c r="S6917" s="14">
        <v>48</v>
      </c>
      <c r="T6917" s="14">
        <f t="shared" ref="T6917:T6980" si="749">S6917/10</f>
        <v>4.8</v>
      </c>
      <c r="U6917" s="15">
        <f t="shared" ref="U6917:U6980" si="750">ROUND(T6917*(1-P6917)*R6917,3)</f>
        <v>1708739.69</v>
      </c>
    </row>
    <row r="6918" spans="6:21" x14ac:dyDescent="0.25">
      <c r="F6918" s="24"/>
      <c r="G6918" s="34">
        <v>40467.166666649893</v>
      </c>
      <c r="H6918" s="16">
        <v>495</v>
      </c>
      <c r="J6918" s="19">
        <v>49.5</v>
      </c>
      <c r="K6918" s="25">
        <f t="shared" si="745"/>
        <v>9.6999999999999993</v>
      </c>
      <c r="L6918" s="16">
        <v>455</v>
      </c>
      <c r="N6918">
        <v>45.5</v>
      </c>
      <c r="O6918" s="26">
        <f t="shared" si="746"/>
        <v>7.5</v>
      </c>
      <c r="P6918" s="11">
        <f t="shared" si="744"/>
        <v>0.86203451055621882</v>
      </c>
      <c r="Q6918" s="12">
        <f t="shared" si="747"/>
        <v>1906777.1616273215</v>
      </c>
      <c r="R6918" s="13">
        <f t="shared" si="748"/>
        <v>2211949.9141594614</v>
      </c>
      <c r="S6918" s="14">
        <v>50</v>
      </c>
      <c r="T6918" s="14">
        <f t="shared" si="749"/>
        <v>5</v>
      </c>
      <c r="U6918" s="15">
        <f t="shared" si="750"/>
        <v>1525863.763</v>
      </c>
    </row>
    <row r="6919" spans="6:21" x14ac:dyDescent="0.25">
      <c r="F6919" s="24"/>
      <c r="G6919" s="34">
        <v>40467.208333316557</v>
      </c>
      <c r="H6919" s="16">
        <v>492</v>
      </c>
      <c r="J6919" s="19">
        <v>49.2</v>
      </c>
      <c r="K6919" s="25">
        <f t="shared" si="745"/>
        <v>9.6</v>
      </c>
      <c r="L6919" s="16">
        <v>452</v>
      </c>
      <c r="N6919">
        <v>45.2</v>
      </c>
      <c r="O6919" s="26">
        <f t="shared" si="746"/>
        <v>7.3</v>
      </c>
      <c r="P6919" s="11">
        <f t="shared" si="744"/>
        <v>0.85603450540591097</v>
      </c>
      <c r="Q6919" s="12">
        <f t="shared" si="747"/>
        <v>1538578.6748714605</v>
      </c>
      <c r="R6919" s="13">
        <f t="shared" si="748"/>
        <v>1797332.5434374909</v>
      </c>
      <c r="S6919" s="14">
        <v>49</v>
      </c>
      <c r="T6919" s="14">
        <f t="shared" si="749"/>
        <v>4.9000000000000004</v>
      </c>
      <c r="U6919" s="15">
        <f t="shared" si="750"/>
        <v>1267893.956</v>
      </c>
    </row>
    <row r="6920" spans="6:21" x14ac:dyDescent="0.25">
      <c r="F6920" s="24"/>
      <c r="G6920" s="34">
        <v>40467.249999983222</v>
      </c>
      <c r="H6920" s="16">
        <v>498</v>
      </c>
      <c r="J6920" s="19">
        <v>49.8</v>
      </c>
      <c r="K6920" s="25">
        <f t="shared" si="745"/>
        <v>9.9</v>
      </c>
      <c r="L6920" s="16">
        <v>456</v>
      </c>
      <c r="N6920">
        <v>45.6</v>
      </c>
      <c r="O6920" s="26">
        <f t="shared" si="746"/>
        <v>7.6</v>
      </c>
      <c r="P6920" s="11">
        <f t="shared" si="744"/>
        <v>0.85638107459243251</v>
      </c>
      <c r="Q6920" s="12">
        <f t="shared" si="747"/>
        <v>2122707.028742203</v>
      </c>
      <c r="R6920" s="13">
        <f t="shared" si="748"/>
        <v>2478694.464088243</v>
      </c>
      <c r="S6920" s="14">
        <v>51</v>
      </c>
      <c r="T6920" s="14">
        <f t="shared" si="749"/>
        <v>5.0999999999999996</v>
      </c>
      <c r="U6920" s="15">
        <f t="shared" si="750"/>
        <v>1815535.92</v>
      </c>
    </row>
    <row r="6921" spans="6:21" x14ac:dyDescent="0.25">
      <c r="F6921" s="24"/>
      <c r="G6921" s="34">
        <v>40467.291666649886</v>
      </c>
      <c r="H6921" s="16">
        <v>536</v>
      </c>
      <c r="J6921" s="19">
        <v>53.6</v>
      </c>
      <c r="K6921" s="25">
        <f t="shared" si="745"/>
        <v>12</v>
      </c>
      <c r="L6921" s="16">
        <v>473</v>
      </c>
      <c r="N6921">
        <v>47.3</v>
      </c>
      <c r="O6921" s="26">
        <f t="shared" si="746"/>
        <v>8.5</v>
      </c>
      <c r="P6921" s="11">
        <f t="shared" si="744"/>
        <v>0.79188061927210163</v>
      </c>
      <c r="Q6921" s="12">
        <f t="shared" si="747"/>
        <v>5574438.2078647967</v>
      </c>
      <c r="R6921" s="13">
        <f t="shared" si="748"/>
        <v>7039493.1662664413</v>
      </c>
      <c r="S6921" s="14">
        <v>52</v>
      </c>
      <c r="T6921" s="14">
        <f t="shared" si="749"/>
        <v>5.2</v>
      </c>
      <c r="U6921" s="15">
        <f t="shared" si="750"/>
        <v>7618285.784</v>
      </c>
    </row>
    <row r="6922" spans="6:21" x14ac:dyDescent="0.25">
      <c r="F6922" s="24"/>
      <c r="G6922" s="34">
        <v>40467.33333331655</v>
      </c>
      <c r="H6922" s="16">
        <v>573</v>
      </c>
      <c r="J6922" s="19">
        <v>57.3</v>
      </c>
      <c r="K6922" s="25">
        <f t="shared" si="745"/>
        <v>14.1</v>
      </c>
      <c r="L6922" s="16">
        <v>477</v>
      </c>
      <c r="N6922">
        <v>47.7</v>
      </c>
      <c r="O6922" s="26">
        <f t="shared" si="746"/>
        <v>8.6999999999999993</v>
      </c>
      <c r="P6922" s="11">
        <f t="shared" si="744"/>
        <v>0.69970967700788156</v>
      </c>
      <c r="Q6922" s="12">
        <f t="shared" si="747"/>
        <v>6908461.4503365196</v>
      </c>
      <c r="R6922" s="13">
        <f t="shared" si="748"/>
        <v>9873325.5768001936</v>
      </c>
      <c r="S6922" s="14">
        <v>56</v>
      </c>
      <c r="T6922" s="14">
        <f t="shared" si="749"/>
        <v>5.6</v>
      </c>
      <c r="U6922" s="15">
        <f t="shared" si="750"/>
        <v>16603239.107999999</v>
      </c>
    </row>
    <row r="6923" spans="6:21" x14ac:dyDescent="0.25">
      <c r="F6923" s="24"/>
      <c r="G6923" s="34">
        <v>40467.374999983214</v>
      </c>
      <c r="H6923" s="16">
        <v>601</v>
      </c>
      <c r="J6923" s="19">
        <v>60.1</v>
      </c>
      <c r="K6923" s="25">
        <f t="shared" si="745"/>
        <v>15.6</v>
      </c>
      <c r="L6923" s="16">
        <v>474</v>
      </c>
      <c r="N6923">
        <v>47.4</v>
      </c>
      <c r="O6923" s="26">
        <f t="shared" si="746"/>
        <v>8.6</v>
      </c>
      <c r="P6923" s="11">
        <f t="shared" si="744"/>
        <v>0.63093063046957709</v>
      </c>
      <c r="Q6923" s="12">
        <f t="shared" si="747"/>
        <v>6205706.3632045044</v>
      </c>
      <c r="R6923" s="13">
        <f t="shared" si="748"/>
        <v>9835798.2058754042</v>
      </c>
      <c r="S6923" s="14">
        <v>65</v>
      </c>
      <c r="T6923" s="14">
        <f t="shared" si="749"/>
        <v>6.5</v>
      </c>
      <c r="U6923" s="15">
        <f t="shared" si="750"/>
        <v>23595596.977000002</v>
      </c>
    </row>
    <row r="6924" spans="6:21" x14ac:dyDescent="0.25">
      <c r="F6924" s="24"/>
      <c r="G6924" s="34">
        <v>40467.416666649879</v>
      </c>
      <c r="H6924" s="16">
        <v>625</v>
      </c>
      <c r="J6924" s="19">
        <v>62.5</v>
      </c>
      <c r="K6924" s="25">
        <f t="shared" si="745"/>
        <v>16.899999999999999</v>
      </c>
      <c r="L6924" s="16">
        <v>471</v>
      </c>
      <c r="N6924">
        <v>47.1</v>
      </c>
      <c r="O6924" s="26">
        <f t="shared" si="746"/>
        <v>8.4</v>
      </c>
      <c r="P6924" s="11">
        <f t="shared" si="744"/>
        <v>0.57291740378340905</v>
      </c>
      <c r="Q6924" s="12">
        <f t="shared" si="747"/>
        <v>5007385.0605552513</v>
      </c>
      <c r="R6924" s="13">
        <f t="shared" si="748"/>
        <v>8740151.7696751431</v>
      </c>
      <c r="S6924" s="14">
        <v>81</v>
      </c>
      <c r="T6924" s="14">
        <f t="shared" si="749"/>
        <v>8.1</v>
      </c>
      <c r="U6924" s="15">
        <f t="shared" si="750"/>
        <v>30235410.344000001</v>
      </c>
    </row>
    <row r="6925" spans="6:21" x14ac:dyDescent="0.25">
      <c r="F6925" s="24"/>
      <c r="G6925" s="34">
        <v>40467.458333316543</v>
      </c>
      <c r="H6925" s="16">
        <v>641</v>
      </c>
      <c r="J6925" s="19">
        <v>64.099999999999994</v>
      </c>
      <c r="K6925" s="25">
        <f t="shared" si="745"/>
        <v>17.8</v>
      </c>
      <c r="L6925" s="16">
        <v>469</v>
      </c>
      <c r="N6925">
        <v>46.9</v>
      </c>
      <c r="O6925" s="26">
        <f t="shared" si="746"/>
        <v>8.3000000000000007</v>
      </c>
      <c r="P6925" s="11">
        <f t="shared" si="744"/>
        <v>0.53757263966718682</v>
      </c>
      <c r="Q6925" s="12">
        <f t="shared" si="747"/>
        <v>4498014.7253755433</v>
      </c>
      <c r="R6925" s="13">
        <f t="shared" si="748"/>
        <v>8367268.7065329077</v>
      </c>
      <c r="S6925" s="14">
        <v>92</v>
      </c>
      <c r="T6925" s="14">
        <f t="shared" si="749"/>
        <v>9.1999999999999993</v>
      </c>
      <c r="U6925" s="15">
        <f t="shared" si="750"/>
        <v>35597136.626999997</v>
      </c>
    </row>
    <row r="6926" spans="6:21" x14ac:dyDescent="0.25">
      <c r="F6926" s="24"/>
      <c r="G6926" s="34">
        <v>40467.499999983207</v>
      </c>
      <c r="H6926" s="16">
        <v>652</v>
      </c>
      <c r="J6926" s="19">
        <v>65.2</v>
      </c>
      <c r="K6926" s="25">
        <f t="shared" si="745"/>
        <v>18.399999999999999</v>
      </c>
      <c r="L6926" s="16">
        <v>467</v>
      </c>
      <c r="N6926">
        <v>46.7</v>
      </c>
      <c r="O6926" s="26">
        <f t="shared" si="746"/>
        <v>8.1999999999999993</v>
      </c>
      <c r="P6926" s="11">
        <f t="shared" si="744"/>
        <v>0.51417442555326254</v>
      </c>
      <c r="Q6926" s="12">
        <f t="shared" si="747"/>
        <v>4040459.4863435007</v>
      </c>
      <c r="R6926" s="13">
        <f t="shared" si="748"/>
        <v>7858149.4635713957</v>
      </c>
      <c r="S6926" s="14">
        <v>96</v>
      </c>
      <c r="T6926" s="14">
        <f t="shared" si="749"/>
        <v>9.6</v>
      </c>
      <c r="U6926" s="15">
        <f t="shared" si="750"/>
        <v>36649823.781000003</v>
      </c>
    </row>
    <row r="6927" spans="6:21" x14ac:dyDescent="0.25">
      <c r="F6927" s="24"/>
      <c r="G6927" s="34">
        <v>40467.541666649871</v>
      </c>
      <c r="H6927" s="16">
        <v>657</v>
      </c>
      <c r="J6927" s="19">
        <v>65.7</v>
      </c>
      <c r="K6927" s="25">
        <f t="shared" si="745"/>
        <v>18.7</v>
      </c>
      <c r="L6927" s="16">
        <v>466</v>
      </c>
      <c r="N6927">
        <v>46.6</v>
      </c>
      <c r="O6927" s="26">
        <f t="shared" si="746"/>
        <v>8.1</v>
      </c>
      <c r="P6927" s="11">
        <f t="shared" si="744"/>
        <v>0.50118241762854443</v>
      </c>
      <c r="Q6927" s="12">
        <f t="shared" si="747"/>
        <v>3629448.5139597226</v>
      </c>
      <c r="R6927" s="13">
        <f t="shared" si="748"/>
        <v>7241771.4315144215</v>
      </c>
      <c r="S6927" s="14">
        <v>98</v>
      </c>
      <c r="T6927" s="14">
        <f t="shared" si="749"/>
        <v>9.8000000000000007</v>
      </c>
      <c r="U6927" s="15">
        <f t="shared" si="750"/>
        <v>35400764.592</v>
      </c>
    </row>
    <row r="6928" spans="6:21" x14ac:dyDescent="0.25">
      <c r="F6928" s="24"/>
      <c r="G6928" s="34">
        <v>40467.583333316536</v>
      </c>
      <c r="H6928" s="16">
        <v>656</v>
      </c>
      <c r="J6928" s="19">
        <v>65.599999999999994</v>
      </c>
      <c r="K6928" s="25">
        <f t="shared" si="745"/>
        <v>18.7</v>
      </c>
      <c r="L6928" s="16">
        <v>466</v>
      </c>
      <c r="N6928">
        <v>46.6</v>
      </c>
      <c r="O6928" s="26">
        <f t="shared" si="746"/>
        <v>8.1</v>
      </c>
      <c r="P6928" s="11">
        <f t="shared" si="744"/>
        <v>0.50118241762854443</v>
      </c>
      <c r="Q6928" s="12">
        <f t="shared" si="747"/>
        <v>3629448.5139597226</v>
      </c>
      <c r="R6928" s="13">
        <f t="shared" si="748"/>
        <v>7241771.4315144215</v>
      </c>
      <c r="S6928" s="14">
        <v>97</v>
      </c>
      <c r="T6928" s="14">
        <f t="shared" si="749"/>
        <v>9.6999999999999993</v>
      </c>
      <c r="U6928" s="15">
        <f t="shared" si="750"/>
        <v>35039532.299999997</v>
      </c>
    </row>
    <row r="6929" spans="6:21" x14ac:dyDescent="0.25">
      <c r="F6929" s="24"/>
      <c r="G6929" s="34">
        <v>40467.6249999832</v>
      </c>
      <c r="H6929" s="16">
        <v>648</v>
      </c>
      <c r="J6929" s="19">
        <v>64.8</v>
      </c>
      <c r="K6929" s="25">
        <f t="shared" si="745"/>
        <v>18.2</v>
      </c>
      <c r="L6929" s="16">
        <v>467</v>
      </c>
      <c r="N6929">
        <v>46.7</v>
      </c>
      <c r="O6929" s="26">
        <f t="shared" si="746"/>
        <v>8.1999999999999993</v>
      </c>
      <c r="P6929" s="11">
        <f t="shared" si="744"/>
        <v>0.52066579078443265</v>
      </c>
      <c r="Q6929" s="12">
        <f t="shared" si="747"/>
        <v>4040459.4863435007</v>
      </c>
      <c r="R6929" s="13">
        <f t="shared" si="748"/>
        <v>7760178.5211510891</v>
      </c>
      <c r="S6929" s="14">
        <v>98</v>
      </c>
      <c r="T6929" s="14">
        <f t="shared" si="749"/>
        <v>9.8000000000000007</v>
      </c>
      <c r="U6929" s="15">
        <f t="shared" si="750"/>
        <v>36453246.541000001</v>
      </c>
    </row>
    <row r="6930" spans="6:21" x14ac:dyDescent="0.25">
      <c r="F6930" s="24"/>
      <c r="G6930" s="34">
        <v>40467.666666649864</v>
      </c>
      <c r="H6930" s="16">
        <v>626</v>
      </c>
      <c r="J6930" s="19">
        <v>62.6</v>
      </c>
      <c r="K6930" s="25">
        <f t="shared" si="745"/>
        <v>17</v>
      </c>
      <c r="L6930" s="16">
        <v>472</v>
      </c>
      <c r="N6930">
        <v>47.2</v>
      </c>
      <c r="O6930" s="26">
        <f t="shared" si="746"/>
        <v>8.4</v>
      </c>
      <c r="P6930" s="11">
        <f t="shared" si="744"/>
        <v>0.56929677278590207</v>
      </c>
      <c r="Q6930" s="12">
        <f t="shared" si="747"/>
        <v>5007385.0605552513</v>
      </c>
      <c r="R6930" s="13">
        <f t="shared" si="748"/>
        <v>8795737.6537569109</v>
      </c>
      <c r="S6930" s="14">
        <v>97</v>
      </c>
      <c r="T6930" s="14">
        <f t="shared" si="749"/>
        <v>9.6999999999999993</v>
      </c>
      <c r="U6930" s="15">
        <f t="shared" si="750"/>
        <v>36747020.153999999</v>
      </c>
    </row>
    <row r="6931" spans="6:21" x14ac:dyDescent="0.25">
      <c r="F6931" s="24"/>
      <c r="G6931" s="34">
        <v>40467.708333316528</v>
      </c>
      <c r="H6931" s="16">
        <v>593</v>
      </c>
      <c r="J6931" s="19">
        <v>59.3</v>
      </c>
      <c r="K6931" s="25">
        <f t="shared" si="745"/>
        <v>15.2</v>
      </c>
      <c r="L6931" s="16">
        <v>478</v>
      </c>
      <c r="N6931">
        <v>47.8</v>
      </c>
      <c r="O6931" s="26">
        <f t="shared" si="746"/>
        <v>8.8000000000000007</v>
      </c>
      <c r="P6931" s="11">
        <f t="shared" si="744"/>
        <v>0.65617450726279003</v>
      </c>
      <c r="Q6931" s="12">
        <f t="shared" si="747"/>
        <v>7690798.8901589867</v>
      </c>
      <c r="R6931" s="13">
        <f t="shared" si="748"/>
        <v>11720660.89894424</v>
      </c>
      <c r="S6931" s="14">
        <v>94</v>
      </c>
      <c r="T6931" s="14">
        <f t="shared" si="749"/>
        <v>9.4</v>
      </c>
      <c r="U6931" s="15">
        <f t="shared" si="750"/>
        <v>37880702.883000001</v>
      </c>
    </row>
    <row r="6932" spans="6:21" x14ac:dyDescent="0.25">
      <c r="F6932" s="24"/>
      <c r="G6932" s="34">
        <v>40467.749999983193</v>
      </c>
      <c r="H6932" s="16">
        <v>572</v>
      </c>
      <c r="J6932" s="19">
        <v>57.2</v>
      </c>
      <c r="K6932" s="25">
        <f t="shared" si="745"/>
        <v>14</v>
      </c>
      <c r="L6932" s="16">
        <v>482</v>
      </c>
      <c r="N6932">
        <v>48.2</v>
      </c>
      <c r="O6932" s="26">
        <f t="shared" si="746"/>
        <v>9</v>
      </c>
      <c r="P6932" s="11">
        <f t="shared" si="744"/>
        <v>0.71871691204149279</v>
      </c>
      <c r="Q6932" s="12">
        <f t="shared" si="747"/>
        <v>9531290.0912584327</v>
      </c>
      <c r="R6932" s="13">
        <f t="shared" si="748"/>
        <v>13261535.844739068</v>
      </c>
      <c r="S6932" s="14">
        <v>78</v>
      </c>
      <c r="T6932" s="14">
        <f t="shared" si="749"/>
        <v>7.8</v>
      </c>
      <c r="U6932" s="15">
        <f t="shared" si="750"/>
        <v>29095916.877</v>
      </c>
    </row>
    <row r="6933" spans="6:21" x14ac:dyDescent="0.25">
      <c r="F6933" s="24"/>
      <c r="G6933" s="34">
        <v>40467.791666649857</v>
      </c>
      <c r="H6933" s="16">
        <v>558</v>
      </c>
      <c r="J6933" s="19">
        <v>55.8</v>
      </c>
      <c r="K6933" s="25">
        <f t="shared" si="745"/>
        <v>13.2</v>
      </c>
      <c r="L6933" s="16">
        <v>482</v>
      </c>
      <c r="N6933">
        <v>48.2</v>
      </c>
      <c r="O6933" s="26">
        <f t="shared" si="746"/>
        <v>9</v>
      </c>
      <c r="P6933" s="11">
        <f t="shared" si="744"/>
        <v>0.75714033483632992</v>
      </c>
      <c r="Q6933" s="12">
        <f t="shared" si="747"/>
        <v>9531290.0912584327</v>
      </c>
      <c r="R6933" s="13">
        <f t="shared" si="748"/>
        <v>12588538.283749999</v>
      </c>
      <c r="S6933" s="14">
        <v>61</v>
      </c>
      <c r="T6933" s="14">
        <f t="shared" si="749"/>
        <v>6.1</v>
      </c>
      <c r="U6933" s="15">
        <f t="shared" si="750"/>
        <v>18649213.973999999</v>
      </c>
    </row>
    <row r="6934" spans="6:21" x14ac:dyDescent="0.25">
      <c r="F6934" s="24"/>
      <c r="G6934" s="34">
        <v>40467.833333316521</v>
      </c>
      <c r="H6934" s="16">
        <v>546</v>
      </c>
      <c r="J6934" s="19">
        <v>54.6</v>
      </c>
      <c r="K6934" s="25">
        <f t="shared" si="745"/>
        <v>12.6</v>
      </c>
      <c r="L6934" s="16">
        <v>479</v>
      </c>
      <c r="N6934">
        <v>47.9</v>
      </c>
      <c r="O6934" s="26">
        <f t="shared" si="746"/>
        <v>8.8000000000000007</v>
      </c>
      <c r="P6934" s="11">
        <f t="shared" si="744"/>
        <v>0.77688339645668958</v>
      </c>
      <c r="Q6934" s="12">
        <f t="shared" si="747"/>
        <v>7690798.8901589867</v>
      </c>
      <c r="R6934" s="13">
        <f t="shared" si="748"/>
        <v>9899553.6849367339</v>
      </c>
      <c r="S6934" s="14">
        <v>55</v>
      </c>
      <c r="T6934" s="14">
        <f t="shared" si="749"/>
        <v>5.5</v>
      </c>
      <c r="U6934" s="15">
        <f t="shared" si="750"/>
        <v>12148151.370999999</v>
      </c>
    </row>
    <row r="6935" spans="6:21" x14ac:dyDescent="0.25">
      <c r="F6935" s="24"/>
      <c r="G6935" s="34">
        <v>40467.874999983185</v>
      </c>
      <c r="H6935" s="16">
        <v>537</v>
      </c>
      <c r="J6935" s="19">
        <v>53.7</v>
      </c>
      <c r="K6935" s="25">
        <f t="shared" si="745"/>
        <v>12.1</v>
      </c>
      <c r="L6935" s="16">
        <v>475</v>
      </c>
      <c r="N6935">
        <v>47.5</v>
      </c>
      <c r="O6935" s="26">
        <f t="shared" si="746"/>
        <v>8.6</v>
      </c>
      <c r="P6935" s="11">
        <f t="shared" si="744"/>
        <v>0.79203662937666541</v>
      </c>
      <c r="Q6935" s="12">
        <f t="shared" si="747"/>
        <v>6205706.3632045044</v>
      </c>
      <c r="R6935" s="13">
        <f t="shared" si="748"/>
        <v>7835125.4639427587</v>
      </c>
      <c r="S6935" s="14">
        <v>55</v>
      </c>
      <c r="T6935" s="14">
        <f t="shared" si="749"/>
        <v>5.5</v>
      </c>
      <c r="U6935" s="15">
        <f t="shared" si="750"/>
        <v>8961805.0539999995</v>
      </c>
    </row>
    <row r="6936" spans="6:21" x14ac:dyDescent="0.25">
      <c r="F6936" s="24"/>
      <c r="G6936" s="34">
        <v>40467.91666664985</v>
      </c>
      <c r="H6936" s="16">
        <v>529</v>
      </c>
      <c r="J6936" s="19">
        <v>52.9</v>
      </c>
      <c r="K6936" s="25">
        <f t="shared" si="745"/>
        <v>11.6</v>
      </c>
      <c r="L6936" s="16">
        <v>471</v>
      </c>
      <c r="N6936">
        <v>47.1</v>
      </c>
      <c r="O6936" s="26">
        <f t="shared" si="746"/>
        <v>8.4</v>
      </c>
      <c r="P6936" s="11">
        <f t="shared" si="744"/>
        <v>0.80757424711721493</v>
      </c>
      <c r="Q6936" s="12">
        <f t="shared" si="747"/>
        <v>5007385.0605552513</v>
      </c>
      <c r="R6936" s="13">
        <f t="shared" si="748"/>
        <v>6200525.931120309</v>
      </c>
      <c r="S6936" s="14">
        <v>52</v>
      </c>
      <c r="T6936" s="14">
        <f t="shared" si="749"/>
        <v>5.2</v>
      </c>
      <c r="U6936" s="15">
        <f t="shared" si="750"/>
        <v>6204332.5269999998</v>
      </c>
    </row>
    <row r="6937" spans="6:21" x14ac:dyDescent="0.25">
      <c r="F6937" s="24"/>
      <c r="G6937" s="34">
        <v>40467.958333316514</v>
      </c>
      <c r="H6937" s="16">
        <v>519</v>
      </c>
      <c r="J6937" s="19">
        <v>51.9</v>
      </c>
      <c r="K6937" s="25">
        <f t="shared" si="745"/>
        <v>11.1</v>
      </c>
      <c r="L6937" s="16">
        <v>467</v>
      </c>
      <c r="N6937">
        <v>46.7</v>
      </c>
      <c r="O6937" s="26">
        <f t="shared" si="746"/>
        <v>8.1999999999999993</v>
      </c>
      <c r="P6937" s="11">
        <f t="shared" si="744"/>
        <v>0.82350785421978578</v>
      </c>
      <c r="Q6937" s="12">
        <f t="shared" si="747"/>
        <v>4040459.4863435007</v>
      </c>
      <c r="R6937" s="13">
        <f t="shared" si="748"/>
        <v>4906400.6683597984</v>
      </c>
      <c r="S6937" s="14">
        <v>53</v>
      </c>
      <c r="T6937" s="14">
        <f t="shared" si="749"/>
        <v>5.3</v>
      </c>
      <c r="U6937" s="15">
        <f t="shared" si="750"/>
        <v>4589488.2649999997</v>
      </c>
    </row>
    <row r="6938" spans="6:21" x14ac:dyDescent="0.25">
      <c r="F6938" s="24"/>
      <c r="G6938" s="34">
        <v>40467.999999983178</v>
      </c>
      <c r="H6938" s="16">
        <v>512</v>
      </c>
      <c r="J6938" s="19">
        <v>51.2</v>
      </c>
      <c r="K6938" s="25">
        <f t="shared" si="745"/>
        <v>10.7</v>
      </c>
      <c r="L6938" s="16">
        <v>463</v>
      </c>
      <c r="N6938">
        <v>46.3</v>
      </c>
      <c r="O6938" s="26">
        <f t="shared" si="746"/>
        <v>7.9</v>
      </c>
      <c r="P6938" s="11">
        <f t="shared" si="744"/>
        <v>0.8285980014594081</v>
      </c>
      <c r="Q6938" s="12">
        <f t="shared" si="747"/>
        <v>2928602.3545386731</v>
      </c>
      <c r="R6938" s="13">
        <f t="shared" si="748"/>
        <v>3534406.7320709573</v>
      </c>
      <c r="S6938" s="14">
        <v>53</v>
      </c>
      <c r="T6938" s="14">
        <f t="shared" si="749"/>
        <v>5.3</v>
      </c>
      <c r="U6938" s="15">
        <f t="shared" si="750"/>
        <v>3210763.2009999999</v>
      </c>
    </row>
    <row r="6939" spans="6:21" x14ac:dyDescent="0.25">
      <c r="F6939" s="24"/>
      <c r="G6939" s="34">
        <v>40468.041666649842</v>
      </c>
      <c r="H6939" s="16">
        <v>506</v>
      </c>
      <c r="J6939" s="19">
        <v>50.6</v>
      </c>
      <c r="K6939" s="25">
        <f t="shared" si="745"/>
        <v>10.3</v>
      </c>
      <c r="L6939" s="16">
        <v>459</v>
      </c>
      <c r="N6939">
        <v>45.9</v>
      </c>
      <c r="O6939" s="26">
        <f t="shared" si="746"/>
        <v>7.7</v>
      </c>
      <c r="P6939" s="11">
        <f t="shared" si="744"/>
        <v>0.83947047015231191</v>
      </c>
      <c r="Q6939" s="12">
        <f t="shared" si="747"/>
        <v>2363089.5211824612</v>
      </c>
      <c r="R6939" s="13">
        <f t="shared" si="748"/>
        <v>2814976.3514060318</v>
      </c>
      <c r="S6939" s="14">
        <v>53</v>
      </c>
      <c r="T6939" s="14">
        <f t="shared" si="749"/>
        <v>5.3</v>
      </c>
      <c r="U6939" s="15">
        <f t="shared" si="750"/>
        <v>2395000.2000000002</v>
      </c>
    </row>
    <row r="6940" spans="6:21" x14ac:dyDescent="0.25">
      <c r="F6940" s="24"/>
      <c r="G6940" s="34">
        <v>40468.083333316506</v>
      </c>
      <c r="H6940" s="16">
        <v>500</v>
      </c>
      <c r="J6940" s="19">
        <v>50</v>
      </c>
      <c r="K6940" s="25">
        <f t="shared" si="745"/>
        <v>10</v>
      </c>
      <c r="L6940" s="16">
        <v>456</v>
      </c>
      <c r="N6940">
        <v>45.6</v>
      </c>
      <c r="O6940" s="26">
        <f t="shared" si="746"/>
        <v>7.6</v>
      </c>
      <c r="P6940" s="11">
        <f t="shared" si="744"/>
        <v>0.8506593141933152</v>
      </c>
      <c r="Q6940" s="12">
        <f t="shared" si="747"/>
        <v>2122707.028742203</v>
      </c>
      <c r="R6940" s="13">
        <f t="shared" si="748"/>
        <v>2495366.8211523406</v>
      </c>
      <c r="S6940" s="14">
        <v>51</v>
      </c>
      <c r="T6940" s="14">
        <f t="shared" si="749"/>
        <v>5.0999999999999996</v>
      </c>
      <c r="U6940" s="15">
        <f t="shared" si="750"/>
        <v>1900564.9410000001</v>
      </c>
    </row>
    <row r="6941" spans="6:21" x14ac:dyDescent="0.25">
      <c r="F6941" s="24"/>
      <c r="G6941" s="34">
        <v>40468.124999983171</v>
      </c>
      <c r="H6941" s="16">
        <v>496</v>
      </c>
      <c r="J6941" s="19">
        <v>49.6</v>
      </c>
      <c r="K6941" s="25">
        <f t="shared" si="745"/>
        <v>9.8000000000000007</v>
      </c>
      <c r="L6941" s="16">
        <v>453</v>
      </c>
      <c r="N6941">
        <v>45.3</v>
      </c>
      <c r="O6941" s="26">
        <f t="shared" si="746"/>
        <v>7.4</v>
      </c>
      <c r="P6941" s="11">
        <f t="shared" si="744"/>
        <v>0.85042070505472056</v>
      </c>
      <c r="Q6941" s="12">
        <f t="shared" si="747"/>
        <v>1712812.505387478</v>
      </c>
      <c r="R6941" s="13">
        <f t="shared" si="748"/>
        <v>2014076.6742941267</v>
      </c>
      <c r="S6941" s="14">
        <v>49</v>
      </c>
      <c r="T6941" s="14">
        <f t="shared" si="749"/>
        <v>4.9000000000000004</v>
      </c>
      <c r="U6941" s="15">
        <f t="shared" si="750"/>
        <v>1476194.4280000001</v>
      </c>
    </row>
    <row r="6942" spans="6:21" x14ac:dyDescent="0.25">
      <c r="F6942" s="24"/>
      <c r="G6942" s="34">
        <v>40468.166666649835</v>
      </c>
      <c r="H6942" s="16">
        <v>492</v>
      </c>
      <c r="J6942" s="19">
        <v>49.2</v>
      </c>
      <c r="K6942" s="25">
        <f t="shared" si="745"/>
        <v>9.6</v>
      </c>
      <c r="L6942" s="16">
        <v>451</v>
      </c>
      <c r="N6942">
        <v>45.1</v>
      </c>
      <c r="O6942" s="26">
        <f t="shared" si="746"/>
        <v>7.3</v>
      </c>
      <c r="P6942" s="11">
        <f t="shared" si="744"/>
        <v>0.85603450540591097</v>
      </c>
      <c r="Q6942" s="12">
        <f t="shared" si="747"/>
        <v>1538578.6748714605</v>
      </c>
      <c r="R6942" s="13">
        <f t="shared" si="748"/>
        <v>1797332.5434374909</v>
      </c>
      <c r="S6942" s="14">
        <v>51</v>
      </c>
      <c r="T6942" s="14">
        <f t="shared" si="749"/>
        <v>5.0999999999999996</v>
      </c>
      <c r="U6942" s="15">
        <f t="shared" si="750"/>
        <v>1319644.73</v>
      </c>
    </row>
    <row r="6943" spans="6:21" x14ac:dyDescent="0.25">
      <c r="F6943" s="24"/>
      <c r="G6943" s="34">
        <v>40468.208333316499</v>
      </c>
      <c r="H6943" s="16">
        <v>489</v>
      </c>
      <c r="J6943" s="19">
        <v>48.9</v>
      </c>
      <c r="K6943" s="25">
        <f t="shared" si="745"/>
        <v>9.4</v>
      </c>
      <c r="L6943" s="16">
        <v>448</v>
      </c>
      <c r="N6943">
        <v>44.8</v>
      </c>
      <c r="O6943" s="26">
        <f t="shared" si="746"/>
        <v>7.1</v>
      </c>
      <c r="P6943" s="11">
        <f t="shared" si="744"/>
        <v>0.85580281606362385</v>
      </c>
      <c r="Q6943" s="12">
        <f t="shared" si="747"/>
        <v>1241479.2805410645</v>
      </c>
      <c r="R6943" s="13">
        <f t="shared" si="748"/>
        <v>1450660.4292930579</v>
      </c>
      <c r="S6943" s="14">
        <v>50</v>
      </c>
      <c r="T6943" s="14">
        <f t="shared" si="749"/>
        <v>5</v>
      </c>
      <c r="U6943" s="15">
        <f t="shared" si="750"/>
        <v>1045905.7439999999</v>
      </c>
    </row>
    <row r="6944" spans="6:21" x14ac:dyDescent="0.25">
      <c r="F6944" s="24"/>
      <c r="G6944" s="34">
        <v>40468.249999983163</v>
      </c>
      <c r="H6944" s="16">
        <v>494</v>
      </c>
      <c r="J6944" s="19">
        <v>49.4</v>
      </c>
      <c r="K6944" s="25">
        <f t="shared" si="745"/>
        <v>9.6999999999999993</v>
      </c>
      <c r="L6944" s="16">
        <v>452</v>
      </c>
      <c r="N6944">
        <v>45.2</v>
      </c>
      <c r="O6944" s="26">
        <f t="shared" si="746"/>
        <v>7.3</v>
      </c>
      <c r="P6944" s="11">
        <f t="shared" si="744"/>
        <v>0.85030120257307162</v>
      </c>
      <c r="Q6944" s="12">
        <f t="shared" si="747"/>
        <v>1538578.6748714605</v>
      </c>
      <c r="R6944" s="13">
        <f t="shared" si="748"/>
        <v>1809451.3687803952</v>
      </c>
      <c r="S6944" s="14">
        <v>52</v>
      </c>
      <c r="T6944" s="14">
        <f t="shared" si="749"/>
        <v>5.2</v>
      </c>
      <c r="U6944" s="15">
        <f t="shared" si="750"/>
        <v>1408538.0079999999</v>
      </c>
    </row>
    <row r="6945" spans="6:21" x14ac:dyDescent="0.25">
      <c r="F6945" s="24"/>
      <c r="G6945" s="34">
        <v>40468.291666649828</v>
      </c>
      <c r="H6945" s="16">
        <v>532</v>
      </c>
      <c r="J6945" s="19">
        <v>53.2</v>
      </c>
      <c r="K6945" s="25">
        <f t="shared" si="745"/>
        <v>11.8</v>
      </c>
      <c r="L6945" s="16">
        <v>468</v>
      </c>
      <c r="N6945">
        <v>46.8</v>
      </c>
      <c r="O6945" s="26">
        <f t="shared" si="746"/>
        <v>8.1999999999999993</v>
      </c>
      <c r="P6945" s="11">
        <f t="shared" si="744"/>
        <v>0.78619984786799901</v>
      </c>
      <c r="Q6945" s="12">
        <f t="shared" si="747"/>
        <v>4040459.4863435007</v>
      </c>
      <c r="R6945" s="13">
        <f t="shared" si="748"/>
        <v>5139227.0009976951</v>
      </c>
      <c r="S6945" s="14">
        <v>54</v>
      </c>
      <c r="T6945" s="14">
        <f t="shared" si="749"/>
        <v>5.4</v>
      </c>
      <c r="U6945" s="15">
        <f t="shared" si="750"/>
        <v>5933344.5789999999</v>
      </c>
    </row>
    <row r="6946" spans="6:21" x14ac:dyDescent="0.25">
      <c r="F6946" s="24"/>
      <c r="G6946" s="34">
        <v>40468.333333316492</v>
      </c>
      <c r="H6946" s="16">
        <v>569</v>
      </c>
      <c r="J6946" s="19">
        <v>56.9</v>
      </c>
      <c r="K6946" s="25">
        <f t="shared" si="745"/>
        <v>13.8</v>
      </c>
      <c r="L6946" s="16">
        <v>472</v>
      </c>
      <c r="N6946">
        <v>47.2</v>
      </c>
      <c r="O6946" s="26">
        <f t="shared" si="746"/>
        <v>8.4</v>
      </c>
      <c r="P6946" s="11">
        <f t="shared" si="744"/>
        <v>0.69908797013300039</v>
      </c>
      <c r="Q6946" s="12">
        <f t="shared" si="747"/>
        <v>5007385.0605552513</v>
      </c>
      <c r="R6946" s="13">
        <f t="shared" si="748"/>
        <v>7162739.5613782397</v>
      </c>
      <c r="S6946" s="14">
        <v>56</v>
      </c>
      <c r="T6946" s="14">
        <f t="shared" si="749"/>
        <v>5.6</v>
      </c>
      <c r="U6946" s="15">
        <f t="shared" si="750"/>
        <v>12069985.205</v>
      </c>
    </row>
    <row r="6947" spans="6:21" x14ac:dyDescent="0.25">
      <c r="F6947" s="24"/>
      <c r="G6947" s="34">
        <v>40468.374999983156</v>
      </c>
      <c r="H6947" s="16">
        <v>596</v>
      </c>
      <c r="J6947" s="19">
        <v>59.6</v>
      </c>
      <c r="K6947" s="25">
        <f t="shared" si="745"/>
        <v>15.3</v>
      </c>
      <c r="L6947" s="16">
        <v>470</v>
      </c>
      <c r="N6947">
        <v>47</v>
      </c>
      <c r="O6947" s="26">
        <f t="shared" si="746"/>
        <v>8.3000000000000007</v>
      </c>
      <c r="P6947" s="11">
        <f t="shared" si="744"/>
        <v>0.63021430242675847</v>
      </c>
      <c r="Q6947" s="12">
        <f t="shared" si="747"/>
        <v>4498014.7253755433</v>
      </c>
      <c r="R6947" s="13">
        <f t="shared" si="748"/>
        <v>7137278.0783538129</v>
      </c>
      <c r="S6947" s="14">
        <v>66</v>
      </c>
      <c r="T6947" s="14">
        <f t="shared" si="749"/>
        <v>6.6</v>
      </c>
      <c r="U6947" s="15">
        <f t="shared" si="750"/>
        <v>17419138.129999999</v>
      </c>
    </row>
    <row r="6948" spans="6:21" x14ac:dyDescent="0.25">
      <c r="F6948" s="24"/>
      <c r="G6948" s="34">
        <v>40468.41666664982</v>
      </c>
      <c r="H6948" s="16">
        <v>620</v>
      </c>
      <c r="J6948" s="19">
        <v>62</v>
      </c>
      <c r="K6948" s="25">
        <f t="shared" si="745"/>
        <v>16.7</v>
      </c>
      <c r="L6948" s="16">
        <v>467</v>
      </c>
      <c r="N6948">
        <v>46.7</v>
      </c>
      <c r="O6948" s="26">
        <f t="shared" si="746"/>
        <v>8.1999999999999993</v>
      </c>
      <c r="P6948" s="11">
        <f t="shared" si="744"/>
        <v>0.57239633018393998</v>
      </c>
      <c r="Q6948" s="12">
        <f t="shared" si="747"/>
        <v>4040459.4863435007</v>
      </c>
      <c r="R6948" s="13">
        <f t="shared" si="748"/>
        <v>7058849.3903255742</v>
      </c>
      <c r="S6948" s="14">
        <v>82</v>
      </c>
      <c r="T6948" s="14">
        <f t="shared" si="749"/>
        <v>8.1999999999999993</v>
      </c>
      <c r="U6948" s="15">
        <f t="shared" si="750"/>
        <v>24750797.213</v>
      </c>
    </row>
    <row r="6949" spans="6:21" x14ac:dyDescent="0.25">
      <c r="F6949" s="24"/>
      <c r="G6949" s="34">
        <v>40468.458333316485</v>
      </c>
      <c r="H6949" s="16">
        <v>635</v>
      </c>
      <c r="J6949" s="19">
        <v>63.5</v>
      </c>
      <c r="K6949" s="25">
        <f t="shared" si="745"/>
        <v>17.5</v>
      </c>
      <c r="L6949" s="16">
        <v>465</v>
      </c>
      <c r="N6949">
        <v>46.5</v>
      </c>
      <c r="O6949" s="26">
        <f t="shared" si="746"/>
        <v>8.1</v>
      </c>
      <c r="P6949" s="11">
        <f t="shared" si="744"/>
        <v>0.54042901668941923</v>
      </c>
      <c r="Q6949" s="12">
        <f t="shared" si="747"/>
        <v>3629448.5139597226</v>
      </c>
      <c r="R6949" s="13">
        <f t="shared" si="748"/>
        <v>6715865.3622877933</v>
      </c>
      <c r="S6949" s="14">
        <v>92</v>
      </c>
      <c r="T6949" s="14">
        <f t="shared" si="749"/>
        <v>9.1999999999999993</v>
      </c>
      <c r="U6949" s="15">
        <f t="shared" si="750"/>
        <v>28395035.004999999</v>
      </c>
    </row>
    <row r="6950" spans="6:21" x14ac:dyDescent="0.25">
      <c r="F6950" s="24"/>
      <c r="G6950" s="34">
        <v>40468.499999983149</v>
      </c>
      <c r="H6950" s="16">
        <v>646</v>
      </c>
      <c r="J6950" s="19">
        <v>64.599999999999994</v>
      </c>
      <c r="K6950" s="25">
        <f t="shared" si="745"/>
        <v>18.100000000000001</v>
      </c>
      <c r="L6950" s="16">
        <v>463</v>
      </c>
      <c r="N6950">
        <v>46.3</v>
      </c>
      <c r="O6950" s="26">
        <f t="shared" si="746"/>
        <v>7.9</v>
      </c>
      <c r="P6950" s="11">
        <f t="shared" si="744"/>
        <v>0.51334110273390487</v>
      </c>
      <c r="Q6950" s="12">
        <f t="shared" si="747"/>
        <v>2928602.3545386731</v>
      </c>
      <c r="R6950" s="13">
        <f t="shared" si="748"/>
        <v>5704983.1757905064</v>
      </c>
      <c r="S6950" s="14">
        <v>97</v>
      </c>
      <c r="T6950" s="14">
        <f t="shared" si="749"/>
        <v>9.6999999999999993</v>
      </c>
      <c r="U6950" s="15">
        <f t="shared" si="750"/>
        <v>26930893.965999998</v>
      </c>
    </row>
    <row r="6951" spans="6:21" x14ac:dyDescent="0.25">
      <c r="F6951" s="24"/>
      <c r="G6951" s="34">
        <v>40468.541666649813</v>
      </c>
      <c r="H6951" s="16">
        <v>651</v>
      </c>
      <c r="J6951" s="19">
        <v>65.099999999999994</v>
      </c>
      <c r="K6951" s="25">
        <f t="shared" si="745"/>
        <v>18.399999999999999</v>
      </c>
      <c r="L6951" s="16">
        <v>462</v>
      </c>
      <c r="N6951">
        <v>46.2</v>
      </c>
      <c r="O6951" s="26">
        <f t="shared" si="746"/>
        <v>7.9</v>
      </c>
      <c r="P6951" s="11">
        <f t="shared" si="744"/>
        <v>0.50376730754014587</v>
      </c>
      <c r="Q6951" s="12">
        <f t="shared" si="747"/>
        <v>2928602.3545386731</v>
      </c>
      <c r="R6951" s="13">
        <f t="shared" si="748"/>
        <v>5813402.9555010153</v>
      </c>
      <c r="S6951" s="14">
        <v>100</v>
      </c>
      <c r="T6951" s="14">
        <f t="shared" si="749"/>
        <v>10</v>
      </c>
      <c r="U6951" s="15">
        <f t="shared" si="750"/>
        <v>28848006.010000002</v>
      </c>
    </row>
    <row r="6952" spans="6:21" x14ac:dyDescent="0.25">
      <c r="F6952" s="24"/>
      <c r="G6952" s="34">
        <v>40468.583333316477</v>
      </c>
      <c r="H6952" s="16">
        <v>650</v>
      </c>
      <c r="J6952" s="19">
        <v>65</v>
      </c>
      <c r="K6952" s="25">
        <f t="shared" si="745"/>
        <v>18.3</v>
      </c>
      <c r="L6952" s="16">
        <v>461</v>
      </c>
      <c r="N6952">
        <v>46.1</v>
      </c>
      <c r="O6952" s="26">
        <f t="shared" si="746"/>
        <v>7.8</v>
      </c>
      <c r="P6952" s="11">
        <f t="shared" si="744"/>
        <v>0.5034869285626965</v>
      </c>
      <c r="Q6952" s="12">
        <f t="shared" si="747"/>
        <v>2630693.7365874844</v>
      </c>
      <c r="R6952" s="13">
        <f t="shared" si="748"/>
        <v>5224949.4224156374</v>
      </c>
      <c r="S6952" s="14">
        <v>98</v>
      </c>
      <c r="T6952" s="14">
        <f t="shared" si="749"/>
        <v>9.8000000000000007</v>
      </c>
      <c r="U6952" s="15">
        <f t="shared" si="750"/>
        <v>25423705.721000001</v>
      </c>
    </row>
    <row r="6953" spans="6:21" x14ac:dyDescent="0.25">
      <c r="F6953" s="24"/>
      <c r="G6953" s="34">
        <v>40468.624999983142</v>
      </c>
      <c r="H6953" s="16">
        <v>643</v>
      </c>
      <c r="J6953" s="19">
        <v>64.3</v>
      </c>
      <c r="K6953" s="25">
        <f t="shared" si="745"/>
        <v>17.899999999999999</v>
      </c>
      <c r="L6953" s="16">
        <v>463</v>
      </c>
      <c r="N6953">
        <v>46.3</v>
      </c>
      <c r="O6953" s="26">
        <f t="shared" si="746"/>
        <v>7.9</v>
      </c>
      <c r="P6953" s="11">
        <f t="shared" si="744"/>
        <v>0.51983728350953906</v>
      </c>
      <c r="Q6953" s="12">
        <f t="shared" si="747"/>
        <v>2928602.3545386731</v>
      </c>
      <c r="R6953" s="13">
        <f t="shared" si="748"/>
        <v>5633690.4786186479</v>
      </c>
      <c r="S6953" s="14">
        <v>98</v>
      </c>
      <c r="T6953" s="14">
        <f t="shared" si="749"/>
        <v>9.8000000000000007</v>
      </c>
      <c r="U6953" s="15">
        <f t="shared" si="750"/>
        <v>26509863.616</v>
      </c>
    </row>
    <row r="6954" spans="6:21" x14ac:dyDescent="0.25">
      <c r="F6954" s="24"/>
      <c r="G6954" s="34">
        <v>40468.666666649806</v>
      </c>
      <c r="H6954" s="16">
        <v>621</v>
      </c>
      <c r="J6954" s="19">
        <v>62.1</v>
      </c>
      <c r="K6954" s="25">
        <f t="shared" si="745"/>
        <v>16.7</v>
      </c>
      <c r="L6954" s="16">
        <v>467</v>
      </c>
      <c r="N6954">
        <v>46.7</v>
      </c>
      <c r="O6954" s="26">
        <f t="shared" si="746"/>
        <v>8.1999999999999993</v>
      </c>
      <c r="P6954" s="11">
        <f t="shared" ref="P6954:P7017" si="751">EXP((17.27*O6954/(237+O6954))-(17.27*K6954/(237.3+K6954)))</f>
        <v>0.57239633018393998</v>
      </c>
      <c r="Q6954" s="12">
        <f t="shared" si="747"/>
        <v>4040459.4863435007</v>
      </c>
      <c r="R6954" s="13">
        <f t="shared" si="748"/>
        <v>7058849.3903255742</v>
      </c>
      <c r="S6954" s="14">
        <v>97</v>
      </c>
      <c r="T6954" s="14">
        <f t="shared" si="749"/>
        <v>9.6999999999999993</v>
      </c>
      <c r="U6954" s="15">
        <f t="shared" si="750"/>
        <v>29278382.068999998</v>
      </c>
    </row>
    <row r="6955" spans="6:21" x14ac:dyDescent="0.25">
      <c r="F6955" s="24"/>
      <c r="G6955" s="34">
        <v>40468.70833331647</v>
      </c>
      <c r="H6955" s="16">
        <v>588</v>
      </c>
      <c r="J6955" s="19">
        <v>58.8</v>
      </c>
      <c r="K6955" s="25">
        <f t="shared" si="745"/>
        <v>14.9</v>
      </c>
      <c r="L6955" s="16">
        <v>473</v>
      </c>
      <c r="N6955">
        <v>47.3</v>
      </c>
      <c r="O6955" s="26">
        <f t="shared" si="746"/>
        <v>8.5</v>
      </c>
      <c r="P6955" s="11">
        <f t="shared" si="751"/>
        <v>0.65549128573881776</v>
      </c>
      <c r="Q6955" s="12">
        <f t="shared" si="747"/>
        <v>5574438.2078647967</v>
      </c>
      <c r="R6955" s="13">
        <f t="shared" si="748"/>
        <v>8504214.0592025295</v>
      </c>
      <c r="S6955" s="14">
        <v>94</v>
      </c>
      <c r="T6955" s="14">
        <f t="shared" si="749"/>
        <v>9.4</v>
      </c>
      <c r="U6955" s="15">
        <f t="shared" si="750"/>
        <v>27539893.002999999</v>
      </c>
    </row>
    <row r="6956" spans="6:21" x14ac:dyDescent="0.25">
      <c r="F6956" s="24"/>
      <c r="G6956" s="34">
        <v>40468.749999983134</v>
      </c>
      <c r="H6956" s="16">
        <v>567</v>
      </c>
      <c r="J6956" s="19">
        <v>56.7</v>
      </c>
      <c r="K6956" s="25">
        <f t="shared" si="745"/>
        <v>13.7</v>
      </c>
      <c r="L6956" s="16">
        <v>477</v>
      </c>
      <c r="N6956">
        <v>47.7</v>
      </c>
      <c r="O6956" s="26">
        <f t="shared" si="746"/>
        <v>8.6999999999999993</v>
      </c>
      <c r="P6956" s="11">
        <f t="shared" si="751"/>
        <v>0.71812512487131319</v>
      </c>
      <c r="Q6956" s="12">
        <f t="shared" si="747"/>
        <v>6908461.4503365196</v>
      </c>
      <c r="R6956" s="13">
        <f t="shared" si="748"/>
        <v>9620136.1170513351</v>
      </c>
      <c r="S6956" s="14">
        <v>79</v>
      </c>
      <c r="T6956" s="14">
        <f t="shared" si="749"/>
        <v>7.9</v>
      </c>
      <c r="U6956" s="15">
        <f t="shared" si="750"/>
        <v>21422229.866999999</v>
      </c>
    </row>
    <row r="6957" spans="6:21" x14ac:dyDescent="0.25">
      <c r="F6957" s="24"/>
      <c r="G6957" s="34">
        <v>40468.791666649799</v>
      </c>
      <c r="H6957" s="16">
        <v>553</v>
      </c>
      <c r="J6957" s="19">
        <v>55.3</v>
      </c>
      <c r="K6957" s="25">
        <f t="shared" si="745"/>
        <v>12.9</v>
      </c>
      <c r="L6957" s="16">
        <v>477</v>
      </c>
      <c r="N6957">
        <v>47.7</v>
      </c>
      <c r="O6957" s="26">
        <f t="shared" si="746"/>
        <v>8.6999999999999993</v>
      </c>
      <c r="P6957" s="11">
        <f t="shared" si="751"/>
        <v>0.75661130673657162</v>
      </c>
      <c r="Q6957" s="12">
        <f t="shared" si="747"/>
        <v>6908461.4503365196</v>
      </c>
      <c r="R6957" s="13">
        <f t="shared" si="748"/>
        <v>9130793.3001083601</v>
      </c>
      <c r="S6957" s="14">
        <v>61</v>
      </c>
      <c r="T6957" s="14">
        <f t="shared" si="749"/>
        <v>6.1</v>
      </c>
      <c r="U6957" s="15">
        <f t="shared" si="750"/>
        <v>13556224.284</v>
      </c>
    </row>
    <row r="6958" spans="6:21" x14ac:dyDescent="0.25">
      <c r="F6958" s="24"/>
      <c r="G6958" s="34">
        <v>40468.833333316463</v>
      </c>
      <c r="H6958" s="16">
        <v>541</v>
      </c>
      <c r="J6958" s="19">
        <v>54.1</v>
      </c>
      <c r="K6958" s="25">
        <f t="shared" si="745"/>
        <v>12.3</v>
      </c>
      <c r="L6958" s="16">
        <v>474</v>
      </c>
      <c r="N6958">
        <v>47.4</v>
      </c>
      <c r="O6958" s="26">
        <f t="shared" si="746"/>
        <v>8.6</v>
      </c>
      <c r="P6958" s="11">
        <f t="shared" si="751"/>
        <v>0.78167642509430602</v>
      </c>
      <c r="Q6958" s="12">
        <f t="shared" si="747"/>
        <v>6205706.3632045044</v>
      </c>
      <c r="R6958" s="13">
        <f t="shared" si="748"/>
        <v>7938970.8631110517</v>
      </c>
      <c r="S6958" s="14">
        <v>56</v>
      </c>
      <c r="T6958" s="14">
        <f t="shared" si="749"/>
        <v>5.6</v>
      </c>
      <c r="U6958" s="15">
        <f t="shared" si="750"/>
        <v>9706281.1989999991</v>
      </c>
    </row>
    <row r="6959" spans="6:21" x14ac:dyDescent="0.25">
      <c r="F6959" s="24"/>
      <c r="G6959" s="34">
        <v>40468.874999983127</v>
      </c>
      <c r="H6959" s="16">
        <v>532</v>
      </c>
      <c r="J6959" s="19">
        <v>53.2</v>
      </c>
      <c r="K6959" s="25">
        <f t="shared" si="745"/>
        <v>11.8</v>
      </c>
      <c r="L6959" s="16">
        <v>469</v>
      </c>
      <c r="N6959">
        <v>46.9</v>
      </c>
      <c r="O6959" s="26">
        <f t="shared" si="746"/>
        <v>8.3000000000000007</v>
      </c>
      <c r="P6959" s="11">
        <f t="shared" si="751"/>
        <v>0.79156811515523162</v>
      </c>
      <c r="Q6959" s="12">
        <f t="shared" si="747"/>
        <v>4498014.7253755433</v>
      </c>
      <c r="R6959" s="13">
        <f t="shared" si="748"/>
        <v>5682410.1921960991</v>
      </c>
      <c r="S6959" s="14">
        <v>55</v>
      </c>
      <c r="T6959" s="14">
        <f t="shared" si="749"/>
        <v>5.5</v>
      </c>
      <c r="U6959" s="15">
        <f t="shared" si="750"/>
        <v>6514175.068</v>
      </c>
    </row>
    <row r="6960" spans="6:21" x14ac:dyDescent="0.25">
      <c r="F6960" s="24"/>
      <c r="G6960" s="34">
        <v>40468.916666649791</v>
      </c>
      <c r="H6960" s="16">
        <v>524</v>
      </c>
      <c r="J6960" s="19">
        <v>52.4</v>
      </c>
      <c r="K6960" s="25">
        <f t="shared" si="745"/>
        <v>11.3</v>
      </c>
      <c r="L6960" s="16">
        <v>465</v>
      </c>
      <c r="N6960">
        <v>46.5</v>
      </c>
      <c r="O6960" s="26">
        <f t="shared" si="746"/>
        <v>8.1</v>
      </c>
      <c r="P6960" s="11">
        <f t="shared" si="751"/>
        <v>0.8071339770235969</v>
      </c>
      <c r="Q6960" s="12">
        <f t="shared" si="747"/>
        <v>3629448.5139597226</v>
      </c>
      <c r="R6960" s="13">
        <f t="shared" si="748"/>
        <v>4496711.348150338</v>
      </c>
      <c r="S6960" s="14">
        <v>53</v>
      </c>
      <c r="T6960" s="14">
        <f t="shared" si="749"/>
        <v>5.3</v>
      </c>
      <c r="U6960" s="15">
        <f t="shared" si="750"/>
        <v>4596493.0209999997</v>
      </c>
    </row>
    <row r="6961" spans="6:21" x14ac:dyDescent="0.25">
      <c r="F6961" s="24"/>
      <c r="G6961" s="34">
        <v>40468.958333316456</v>
      </c>
      <c r="H6961" s="16">
        <v>514</v>
      </c>
      <c r="J6961" s="19">
        <v>51.4</v>
      </c>
      <c r="K6961" s="25">
        <f t="shared" si="745"/>
        <v>10.8</v>
      </c>
      <c r="L6961" s="16">
        <v>461</v>
      </c>
      <c r="N6961">
        <v>46.1</v>
      </c>
      <c r="O6961" s="26">
        <f t="shared" si="746"/>
        <v>7.8</v>
      </c>
      <c r="P6961" s="11">
        <f t="shared" si="751"/>
        <v>0.81749711830526905</v>
      </c>
      <c r="Q6961" s="12">
        <f t="shared" si="747"/>
        <v>2630693.7365874844</v>
      </c>
      <c r="R6961" s="13">
        <f t="shared" si="748"/>
        <v>3217985.3331362242</v>
      </c>
      <c r="S6961" s="14">
        <v>53</v>
      </c>
      <c r="T6961" s="14">
        <f t="shared" si="749"/>
        <v>5.3</v>
      </c>
      <c r="U6961" s="15">
        <f t="shared" si="750"/>
        <v>3112645.4619999998</v>
      </c>
    </row>
    <row r="6962" spans="6:21" x14ac:dyDescent="0.25">
      <c r="F6962" s="24"/>
      <c r="G6962" s="34">
        <v>40468.99999998312</v>
      </c>
      <c r="H6962" s="16">
        <v>508</v>
      </c>
      <c r="J6962" s="19">
        <v>50.8</v>
      </c>
      <c r="K6962" s="25">
        <f t="shared" si="745"/>
        <v>10.4</v>
      </c>
      <c r="L6962" s="16">
        <v>457</v>
      </c>
      <c r="N6962">
        <v>45.7</v>
      </c>
      <c r="O6962" s="26">
        <f t="shared" si="746"/>
        <v>7.6</v>
      </c>
      <c r="P6962" s="11">
        <f t="shared" si="751"/>
        <v>0.8281968437081092</v>
      </c>
      <c r="Q6962" s="12">
        <f t="shared" si="747"/>
        <v>2122707.028742203</v>
      </c>
      <c r="R6962" s="13">
        <f t="shared" si="748"/>
        <v>2563046.5086514298</v>
      </c>
      <c r="S6962" s="14">
        <v>54</v>
      </c>
      <c r="T6962" s="14">
        <f t="shared" si="749"/>
        <v>5.4</v>
      </c>
      <c r="U6962" s="15">
        <f t="shared" si="750"/>
        <v>2377833.1919999998</v>
      </c>
    </row>
    <row r="6963" spans="6:21" x14ac:dyDescent="0.25">
      <c r="F6963" s="24"/>
      <c r="G6963" s="34">
        <v>40469.041666649784</v>
      </c>
      <c r="H6963" s="16">
        <v>501</v>
      </c>
      <c r="J6963" s="19">
        <v>50.1</v>
      </c>
      <c r="K6963" s="25">
        <f t="shared" si="745"/>
        <v>10.1</v>
      </c>
      <c r="L6963" s="16">
        <v>454</v>
      </c>
      <c r="N6963">
        <v>45.4</v>
      </c>
      <c r="O6963" s="26">
        <f t="shared" si="746"/>
        <v>7.4</v>
      </c>
      <c r="P6963" s="11">
        <f t="shared" si="751"/>
        <v>0.83348852284167774</v>
      </c>
      <c r="Q6963" s="12">
        <f t="shared" si="747"/>
        <v>1712812.505387478</v>
      </c>
      <c r="R6963" s="13">
        <f t="shared" si="748"/>
        <v>2054992.310569379</v>
      </c>
      <c r="S6963" s="14">
        <v>54</v>
      </c>
      <c r="T6963" s="14">
        <f t="shared" si="749"/>
        <v>5.4</v>
      </c>
      <c r="U6963" s="15">
        <f t="shared" si="750"/>
        <v>1847770.9480000001</v>
      </c>
    </row>
    <row r="6964" spans="6:21" x14ac:dyDescent="0.25">
      <c r="F6964" s="24"/>
      <c r="G6964" s="34">
        <v>40469.083333316448</v>
      </c>
      <c r="H6964" s="16">
        <v>496</v>
      </c>
      <c r="J6964" s="19">
        <v>49.6</v>
      </c>
      <c r="K6964" s="25">
        <f t="shared" si="745"/>
        <v>9.8000000000000007</v>
      </c>
      <c r="L6964" s="16">
        <v>450</v>
      </c>
      <c r="N6964">
        <v>45</v>
      </c>
      <c r="O6964" s="26">
        <f t="shared" si="746"/>
        <v>7.2</v>
      </c>
      <c r="P6964" s="11">
        <f t="shared" si="751"/>
        <v>0.8388360613519148</v>
      </c>
      <c r="Q6964" s="12">
        <f t="shared" si="747"/>
        <v>1382068.5751203697</v>
      </c>
      <c r="R6964" s="13">
        <f t="shared" si="748"/>
        <v>1647602.7185728652</v>
      </c>
      <c r="S6964" s="14">
        <v>52</v>
      </c>
      <c r="T6964" s="14">
        <f t="shared" si="749"/>
        <v>5.2</v>
      </c>
      <c r="U6964" s="15">
        <f t="shared" si="750"/>
        <v>1380777.5460000001</v>
      </c>
    </row>
    <row r="6965" spans="6:21" x14ac:dyDescent="0.25">
      <c r="F6965" s="24"/>
      <c r="G6965" s="34">
        <v>40469.124999983113</v>
      </c>
      <c r="H6965" s="16">
        <v>492</v>
      </c>
      <c r="J6965" s="19">
        <v>49.2</v>
      </c>
      <c r="K6965" s="25">
        <f t="shared" si="745"/>
        <v>9.6</v>
      </c>
      <c r="L6965" s="16">
        <v>448</v>
      </c>
      <c r="N6965">
        <v>44.8</v>
      </c>
      <c r="O6965" s="26">
        <f t="shared" si="746"/>
        <v>7.1</v>
      </c>
      <c r="P6965" s="11">
        <f t="shared" si="751"/>
        <v>0.84436390210223289</v>
      </c>
      <c r="Q6965" s="12">
        <f t="shared" si="747"/>
        <v>1241479.2805410645</v>
      </c>
      <c r="R6965" s="13">
        <f t="shared" si="748"/>
        <v>1470313.0693414581</v>
      </c>
      <c r="S6965" s="14">
        <v>50</v>
      </c>
      <c r="T6965" s="14">
        <f t="shared" si="749"/>
        <v>5</v>
      </c>
      <c r="U6965" s="15">
        <f t="shared" si="750"/>
        <v>1144168.9439999999</v>
      </c>
    </row>
    <row r="6966" spans="6:21" x14ac:dyDescent="0.25">
      <c r="F6966" s="24"/>
      <c r="G6966" s="34">
        <v>40469.166666649777</v>
      </c>
      <c r="H6966" s="16">
        <v>488</v>
      </c>
      <c r="J6966" s="19">
        <v>48.8</v>
      </c>
      <c r="K6966" s="25">
        <f t="shared" si="745"/>
        <v>9.3000000000000007</v>
      </c>
      <c r="L6966" s="16">
        <v>446</v>
      </c>
      <c r="N6966">
        <v>44.6</v>
      </c>
      <c r="O6966" s="26">
        <f t="shared" si="746"/>
        <v>7</v>
      </c>
      <c r="P6966" s="11">
        <f t="shared" si="751"/>
        <v>0.85568677788329295</v>
      </c>
      <c r="Q6966" s="12">
        <f t="shared" si="747"/>
        <v>1115191.2660184221</v>
      </c>
      <c r="R6966" s="13">
        <f t="shared" si="748"/>
        <v>1303270.419553594</v>
      </c>
      <c r="S6966" s="14">
        <v>52</v>
      </c>
      <c r="T6966" s="14">
        <f t="shared" si="749"/>
        <v>5.2</v>
      </c>
      <c r="U6966" s="15">
        <f t="shared" si="750"/>
        <v>978011.598</v>
      </c>
    </row>
    <row r="6967" spans="6:21" x14ac:dyDescent="0.25">
      <c r="F6967" s="24"/>
      <c r="G6967" s="34">
        <v>40469.208333316441</v>
      </c>
      <c r="H6967" s="16">
        <v>485</v>
      </c>
      <c r="J6967" s="19">
        <v>48.5</v>
      </c>
      <c r="K6967" s="25">
        <f t="shared" si="745"/>
        <v>9.1999999999999993</v>
      </c>
      <c r="L6967" s="16">
        <v>444</v>
      </c>
      <c r="N6967">
        <v>44.4</v>
      </c>
      <c r="O6967" s="26">
        <f t="shared" si="746"/>
        <v>6.9</v>
      </c>
      <c r="P6967" s="11">
        <f t="shared" si="751"/>
        <v>0.8555706104544426</v>
      </c>
      <c r="Q6967" s="12">
        <f t="shared" si="747"/>
        <v>1001749.7507181591</v>
      </c>
      <c r="R6967" s="13">
        <f t="shared" si="748"/>
        <v>1170855.7288872655</v>
      </c>
      <c r="S6967" s="14">
        <v>52</v>
      </c>
      <c r="T6967" s="14">
        <f t="shared" si="749"/>
        <v>5.2</v>
      </c>
      <c r="U6967" s="15">
        <f t="shared" si="750"/>
        <v>879351.08600000001</v>
      </c>
    </row>
    <row r="6968" spans="6:21" x14ac:dyDescent="0.25">
      <c r="F6968" s="24"/>
      <c r="G6968" s="34">
        <v>40469.249999983105</v>
      </c>
      <c r="H6968" s="16">
        <v>490</v>
      </c>
      <c r="J6968" s="19">
        <v>49</v>
      </c>
      <c r="K6968" s="25">
        <f t="shared" si="745"/>
        <v>9.4</v>
      </c>
      <c r="L6968" s="16">
        <v>447</v>
      </c>
      <c r="N6968">
        <v>44.7</v>
      </c>
      <c r="O6968" s="26">
        <f t="shared" si="746"/>
        <v>7.1</v>
      </c>
      <c r="P6968" s="11">
        <f t="shared" si="751"/>
        <v>0.85580281606362385</v>
      </c>
      <c r="Q6968" s="12">
        <f t="shared" si="747"/>
        <v>1241479.2805410645</v>
      </c>
      <c r="R6968" s="13">
        <f t="shared" si="748"/>
        <v>1450660.4292930579</v>
      </c>
      <c r="S6968" s="14">
        <v>53</v>
      </c>
      <c r="T6968" s="14">
        <f t="shared" si="749"/>
        <v>5.3</v>
      </c>
      <c r="U6968" s="15">
        <f t="shared" si="750"/>
        <v>1108660.088</v>
      </c>
    </row>
    <row r="6969" spans="6:21" x14ac:dyDescent="0.25">
      <c r="F6969" s="24"/>
      <c r="G6969" s="34">
        <v>40469.291666649769</v>
      </c>
      <c r="H6969" s="16">
        <v>527</v>
      </c>
      <c r="J6969" s="19">
        <v>52.7</v>
      </c>
      <c r="K6969" s="25">
        <f t="shared" si="745"/>
        <v>11.5</v>
      </c>
      <c r="L6969" s="16">
        <v>464</v>
      </c>
      <c r="N6969">
        <v>46.4</v>
      </c>
      <c r="O6969" s="26">
        <f t="shared" si="746"/>
        <v>8</v>
      </c>
      <c r="P6969" s="11">
        <f t="shared" si="751"/>
        <v>0.79109814612631524</v>
      </c>
      <c r="Q6969" s="12">
        <f t="shared" si="747"/>
        <v>3260247.1476345705</v>
      </c>
      <c r="R6969" s="13">
        <f t="shared" si="748"/>
        <v>4121166.4615808674</v>
      </c>
      <c r="S6969" s="14">
        <v>55</v>
      </c>
      <c r="T6969" s="14">
        <f t="shared" si="749"/>
        <v>5.5</v>
      </c>
      <c r="U6969" s="15">
        <f t="shared" si="750"/>
        <v>4735056.227</v>
      </c>
    </row>
    <row r="6970" spans="6:21" x14ac:dyDescent="0.25">
      <c r="F6970" s="24"/>
      <c r="G6970" s="34">
        <v>40469.333333316434</v>
      </c>
      <c r="H6970" s="16">
        <v>564</v>
      </c>
      <c r="J6970" s="19">
        <v>56.4</v>
      </c>
      <c r="K6970" s="25">
        <f t="shared" si="745"/>
        <v>13.6</v>
      </c>
      <c r="L6970" s="16">
        <v>468</v>
      </c>
      <c r="N6970">
        <v>46.8</v>
      </c>
      <c r="O6970" s="26">
        <f t="shared" si="746"/>
        <v>8.1999999999999993</v>
      </c>
      <c r="P6970" s="11">
        <f t="shared" si="751"/>
        <v>0.69867254126097988</v>
      </c>
      <c r="Q6970" s="12">
        <f t="shared" si="747"/>
        <v>4040459.4863435007</v>
      </c>
      <c r="R6970" s="13">
        <f t="shared" si="748"/>
        <v>5783051.7842467213</v>
      </c>
      <c r="S6970" s="14">
        <v>58</v>
      </c>
      <c r="T6970" s="14">
        <f t="shared" si="749"/>
        <v>5.8</v>
      </c>
      <c r="U6970" s="15">
        <f t="shared" si="750"/>
        <v>10107035.328</v>
      </c>
    </row>
    <row r="6971" spans="6:21" x14ac:dyDescent="0.25">
      <c r="F6971" s="24"/>
      <c r="G6971" s="34">
        <v>40469.374999983098</v>
      </c>
      <c r="H6971" s="16">
        <v>592</v>
      </c>
      <c r="J6971" s="19">
        <v>59.2</v>
      </c>
      <c r="K6971" s="25">
        <f t="shared" si="745"/>
        <v>15.1</v>
      </c>
      <c r="L6971" s="16">
        <v>465</v>
      </c>
      <c r="N6971">
        <v>46.5</v>
      </c>
      <c r="O6971" s="26">
        <f t="shared" si="746"/>
        <v>8.1</v>
      </c>
      <c r="P6971" s="11">
        <f t="shared" si="751"/>
        <v>0.62973575265990178</v>
      </c>
      <c r="Q6971" s="12">
        <f t="shared" si="747"/>
        <v>3629448.5139597226</v>
      </c>
      <c r="R6971" s="13">
        <f t="shared" si="748"/>
        <v>5763446.808648739</v>
      </c>
      <c r="S6971" s="14">
        <v>66</v>
      </c>
      <c r="T6971" s="14">
        <f t="shared" si="749"/>
        <v>6.6</v>
      </c>
      <c r="U6971" s="15">
        <f t="shared" si="750"/>
        <v>14084388.744999999</v>
      </c>
    </row>
    <row r="6972" spans="6:21" x14ac:dyDescent="0.25">
      <c r="F6972" s="24"/>
      <c r="G6972" s="34">
        <v>40469.416666649762</v>
      </c>
      <c r="H6972" s="16">
        <v>615</v>
      </c>
      <c r="J6972" s="19">
        <v>61.5</v>
      </c>
      <c r="K6972" s="25">
        <f t="shared" si="745"/>
        <v>16.399999999999999</v>
      </c>
      <c r="L6972" s="16">
        <v>463</v>
      </c>
      <c r="N6972">
        <v>46.3</v>
      </c>
      <c r="O6972" s="26">
        <f t="shared" si="746"/>
        <v>7.9</v>
      </c>
      <c r="P6972" s="11">
        <f t="shared" si="751"/>
        <v>0.57161324457005447</v>
      </c>
      <c r="Q6972" s="12">
        <f t="shared" si="747"/>
        <v>2928602.3545386731</v>
      </c>
      <c r="R6972" s="13">
        <f t="shared" si="748"/>
        <v>5123398.3508227756</v>
      </c>
      <c r="S6972" s="14">
        <v>82</v>
      </c>
      <c r="T6972" s="14">
        <f t="shared" si="749"/>
        <v>8.1999999999999993</v>
      </c>
      <c r="U6972" s="15">
        <f t="shared" si="750"/>
        <v>17997327.170000002</v>
      </c>
    </row>
    <row r="6973" spans="6:21" x14ac:dyDescent="0.25">
      <c r="F6973" s="24"/>
      <c r="G6973" s="34">
        <v>40469.458333316426</v>
      </c>
      <c r="H6973" s="16">
        <v>631</v>
      </c>
      <c r="J6973" s="19">
        <v>63.1</v>
      </c>
      <c r="K6973" s="25">
        <f t="shared" si="745"/>
        <v>17.3</v>
      </c>
      <c r="L6973" s="16">
        <v>460</v>
      </c>
      <c r="N6973">
        <v>46</v>
      </c>
      <c r="O6973" s="26">
        <f t="shared" si="746"/>
        <v>7.8</v>
      </c>
      <c r="P6973" s="11">
        <f t="shared" si="751"/>
        <v>0.53621389272300768</v>
      </c>
      <c r="Q6973" s="12">
        <f t="shared" si="747"/>
        <v>2630693.7365874844</v>
      </c>
      <c r="R6973" s="13">
        <f t="shared" si="748"/>
        <v>4906052.9245675914</v>
      </c>
      <c r="S6973" s="14">
        <v>93</v>
      </c>
      <c r="T6973" s="14">
        <f t="shared" si="749"/>
        <v>9.3000000000000007</v>
      </c>
      <c r="U6973" s="15">
        <f t="shared" si="750"/>
        <v>21160840.447999999</v>
      </c>
    </row>
    <row r="6974" spans="6:21" x14ac:dyDescent="0.25">
      <c r="F6974" s="24"/>
      <c r="G6974" s="34">
        <v>40469.499999983091</v>
      </c>
      <c r="H6974" s="16">
        <v>642</v>
      </c>
      <c r="J6974" s="19">
        <v>64.2</v>
      </c>
      <c r="K6974" s="25">
        <f t="shared" si="745"/>
        <v>17.899999999999999</v>
      </c>
      <c r="L6974" s="16">
        <v>459</v>
      </c>
      <c r="N6974">
        <v>45.9</v>
      </c>
      <c r="O6974" s="26">
        <f t="shared" si="746"/>
        <v>7.7</v>
      </c>
      <c r="P6974" s="11">
        <f t="shared" si="751"/>
        <v>0.5127846305590581</v>
      </c>
      <c r="Q6974" s="12">
        <f t="shared" si="747"/>
        <v>2363089.5211824612</v>
      </c>
      <c r="R6974" s="13">
        <f t="shared" si="748"/>
        <v>4608347.0142350551</v>
      </c>
      <c r="S6974" s="14">
        <v>98</v>
      </c>
      <c r="T6974" s="14">
        <f t="shared" si="749"/>
        <v>9.8000000000000007</v>
      </c>
      <c r="U6974" s="15">
        <f t="shared" si="750"/>
        <v>22003523.432</v>
      </c>
    </row>
    <row r="6975" spans="6:21" x14ac:dyDescent="0.25">
      <c r="F6975" s="24"/>
      <c r="G6975" s="34">
        <v>40469.541666649755</v>
      </c>
      <c r="H6975" s="16">
        <v>646</v>
      </c>
      <c r="J6975" s="19">
        <v>64.599999999999994</v>
      </c>
      <c r="K6975" s="25">
        <f t="shared" si="745"/>
        <v>18.100000000000001</v>
      </c>
      <c r="L6975" s="16">
        <v>458</v>
      </c>
      <c r="N6975">
        <v>45.8</v>
      </c>
      <c r="O6975" s="26">
        <f t="shared" si="746"/>
        <v>7.7</v>
      </c>
      <c r="P6975" s="11">
        <f t="shared" si="751"/>
        <v>0.50637658372450023</v>
      </c>
      <c r="Q6975" s="12">
        <f t="shared" si="747"/>
        <v>2363089.5211824612</v>
      </c>
      <c r="R6975" s="13">
        <f t="shared" si="748"/>
        <v>4666664.2912305873</v>
      </c>
      <c r="S6975" s="14">
        <v>100</v>
      </c>
      <c r="T6975" s="14">
        <f t="shared" si="749"/>
        <v>10</v>
      </c>
      <c r="U6975" s="15">
        <f t="shared" si="750"/>
        <v>23035747.699999999</v>
      </c>
    </row>
    <row r="6976" spans="6:21" x14ac:dyDescent="0.25">
      <c r="F6976" s="24"/>
      <c r="G6976" s="34">
        <v>40469.583333316419</v>
      </c>
      <c r="H6976" s="16">
        <v>646</v>
      </c>
      <c r="J6976" s="19">
        <v>64.599999999999994</v>
      </c>
      <c r="K6976" s="25">
        <f t="shared" si="745"/>
        <v>18.100000000000001</v>
      </c>
      <c r="L6976" s="16">
        <v>457</v>
      </c>
      <c r="N6976">
        <v>45.7</v>
      </c>
      <c r="O6976" s="26">
        <f t="shared" si="746"/>
        <v>7.6</v>
      </c>
      <c r="P6976" s="11">
        <f t="shared" si="751"/>
        <v>0.5029256247449303</v>
      </c>
      <c r="Q6976" s="12">
        <f t="shared" si="747"/>
        <v>2122707.028742203</v>
      </c>
      <c r="R6976" s="13">
        <f t="shared" si="748"/>
        <v>4220717.5858632782</v>
      </c>
      <c r="S6976" s="14">
        <v>99</v>
      </c>
      <c r="T6976" s="14">
        <f t="shared" si="749"/>
        <v>9.9</v>
      </c>
      <c r="U6976" s="15">
        <f t="shared" si="750"/>
        <v>20770304.515000001</v>
      </c>
    </row>
    <row r="6977" spans="6:21" x14ac:dyDescent="0.25">
      <c r="F6977" s="24"/>
      <c r="G6977" s="34">
        <v>40469.624999983083</v>
      </c>
      <c r="H6977" s="16">
        <v>638</v>
      </c>
      <c r="J6977" s="19">
        <v>63.8</v>
      </c>
      <c r="K6977" s="25">
        <f t="shared" si="745"/>
        <v>17.7</v>
      </c>
      <c r="L6977" s="16">
        <v>458</v>
      </c>
      <c r="N6977">
        <v>45.8</v>
      </c>
      <c r="O6977" s="26">
        <f t="shared" si="746"/>
        <v>7.7</v>
      </c>
      <c r="P6977" s="11">
        <f t="shared" si="751"/>
        <v>0.51928401262154666</v>
      </c>
      <c r="Q6977" s="12">
        <f t="shared" si="747"/>
        <v>2363089.5211824612</v>
      </c>
      <c r="R6977" s="13">
        <f t="shared" si="748"/>
        <v>4550668.7356937313</v>
      </c>
      <c r="S6977" s="14">
        <v>98</v>
      </c>
      <c r="T6977" s="14">
        <f t="shared" si="749"/>
        <v>9.8000000000000007</v>
      </c>
      <c r="U6977" s="15">
        <f t="shared" si="750"/>
        <v>21438276.302000001</v>
      </c>
    </row>
    <row r="6978" spans="6:21" x14ac:dyDescent="0.25">
      <c r="F6978" s="24"/>
      <c r="G6978" s="34">
        <v>40469.666666649748</v>
      </c>
      <c r="H6978" s="16">
        <v>616</v>
      </c>
      <c r="J6978" s="19">
        <v>61.6</v>
      </c>
      <c r="K6978" s="25">
        <f t="shared" si="745"/>
        <v>16.399999999999999</v>
      </c>
      <c r="L6978" s="16">
        <v>463</v>
      </c>
      <c r="N6978">
        <v>46.3</v>
      </c>
      <c r="O6978" s="26">
        <f t="shared" si="746"/>
        <v>7.9</v>
      </c>
      <c r="P6978" s="11">
        <f t="shared" si="751"/>
        <v>0.57161324457005447</v>
      </c>
      <c r="Q6978" s="12">
        <f t="shared" si="747"/>
        <v>2928602.3545386731</v>
      </c>
      <c r="R6978" s="13">
        <f t="shared" si="748"/>
        <v>5123398.3508227756</v>
      </c>
      <c r="S6978" s="14">
        <v>97</v>
      </c>
      <c r="T6978" s="14">
        <f t="shared" si="749"/>
        <v>9.6999999999999993</v>
      </c>
      <c r="U6978" s="15">
        <f t="shared" si="750"/>
        <v>21289521.164000001</v>
      </c>
    </row>
    <row r="6979" spans="6:21" x14ac:dyDescent="0.25">
      <c r="F6979" s="24"/>
      <c r="G6979" s="34">
        <v>40469.708333316412</v>
      </c>
      <c r="H6979" s="16">
        <v>584</v>
      </c>
      <c r="J6979" s="19">
        <v>58.4</v>
      </c>
      <c r="K6979" s="25">
        <f t="shared" ref="K6979:K7042" si="752">ROUND((J6979-32)/1.8,1)</f>
        <v>14.7</v>
      </c>
      <c r="L6979" s="16">
        <v>468</v>
      </c>
      <c r="N6979">
        <v>46.8</v>
      </c>
      <c r="O6979" s="26">
        <f t="shared" ref="O6979:O7042" si="753">ROUND((N6979-32)/1.8,1)</f>
        <v>8.1999999999999993</v>
      </c>
      <c r="P6979" s="11">
        <f t="shared" si="751"/>
        <v>0.65059249186812862</v>
      </c>
      <c r="Q6979" s="12">
        <f t="shared" ref="Q6979:Q7042" si="754">611*EXP(17.27*O6979/237.3+O6979)</f>
        <v>4040459.4863435007</v>
      </c>
      <c r="R6979" s="13">
        <f t="shared" ref="R6979:R7042" si="755">Q6979/P6979</f>
        <v>6210430.5488395933</v>
      </c>
      <c r="S6979" s="14">
        <v>94</v>
      </c>
      <c r="T6979" s="14">
        <f t="shared" si="749"/>
        <v>9.4</v>
      </c>
      <c r="U6979" s="15">
        <f t="shared" si="750"/>
        <v>20397727.987</v>
      </c>
    </row>
    <row r="6980" spans="6:21" x14ac:dyDescent="0.25">
      <c r="F6980" s="24"/>
      <c r="G6980" s="34">
        <v>40469.749999983076</v>
      </c>
      <c r="H6980" s="16">
        <v>563</v>
      </c>
      <c r="J6980" s="19">
        <v>56.3</v>
      </c>
      <c r="K6980" s="25">
        <f t="shared" si="752"/>
        <v>13.5</v>
      </c>
      <c r="L6980" s="16">
        <v>472</v>
      </c>
      <c r="N6980">
        <v>47.2</v>
      </c>
      <c r="O6980" s="26">
        <f t="shared" si="753"/>
        <v>8.4</v>
      </c>
      <c r="P6980" s="11">
        <f t="shared" si="751"/>
        <v>0.71287006022238608</v>
      </c>
      <c r="Q6980" s="12">
        <f t="shared" si="754"/>
        <v>5007385.0605552513</v>
      </c>
      <c r="R6980" s="13">
        <f t="shared" si="755"/>
        <v>7024260.5770161729</v>
      </c>
      <c r="S6980" s="14">
        <v>79</v>
      </c>
      <c r="T6980" s="14">
        <f t="shared" si="749"/>
        <v>7.9</v>
      </c>
      <c r="U6980" s="15">
        <f t="shared" si="750"/>
        <v>15933316.58</v>
      </c>
    </row>
    <row r="6981" spans="6:21" x14ac:dyDescent="0.25">
      <c r="F6981" s="24"/>
      <c r="G6981" s="34">
        <v>40469.79166664974</v>
      </c>
      <c r="H6981" s="16">
        <v>549</v>
      </c>
      <c r="J6981" s="19">
        <v>54.9</v>
      </c>
      <c r="K6981" s="25">
        <f t="shared" si="752"/>
        <v>12.7</v>
      </c>
      <c r="L6981" s="16">
        <v>472</v>
      </c>
      <c r="N6981">
        <v>47.2</v>
      </c>
      <c r="O6981" s="26">
        <f t="shared" si="753"/>
        <v>8.4</v>
      </c>
      <c r="P6981" s="11">
        <f t="shared" si="751"/>
        <v>0.75113727392017926</v>
      </c>
      <c r="Q6981" s="12">
        <f t="shared" si="754"/>
        <v>5007385.0605552513</v>
      </c>
      <c r="R6981" s="13">
        <f t="shared" si="755"/>
        <v>6666404.7097832728</v>
      </c>
      <c r="S6981" s="14">
        <v>62</v>
      </c>
      <c r="T6981" s="14">
        <f t="shared" ref="T6981:T7044" si="756">S6981/10</f>
        <v>6.2</v>
      </c>
      <c r="U6981" s="15">
        <f t="shared" ref="U6981:U7044" si="757">ROUND(T6981*(1-P6981)*R6981,3)</f>
        <v>10285921.824999999</v>
      </c>
    </row>
    <row r="6982" spans="6:21" x14ac:dyDescent="0.25">
      <c r="F6982" s="24"/>
      <c r="G6982" s="34">
        <v>40469.833333316405</v>
      </c>
      <c r="H6982" s="16">
        <v>537</v>
      </c>
      <c r="J6982" s="19">
        <v>53.7</v>
      </c>
      <c r="K6982" s="25">
        <f t="shared" si="752"/>
        <v>12.1</v>
      </c>
      <c r="L6982" s="16">
        <v>469</v>
      </c>
      <c r="N6982">
        <v>46.9</v>
      </c>
      <c r="O6982" s="26">
        <f t="shared" si="753"/>
        <v>8.3000000000000007</v>
      </c>
      <c r="P6982" s="11">
        <f t="shared" si="751"/>
        <v>0.77605713525936693</v>
      </c>
      <c r="Q6982" s="12">
        <f t="shared" si="754"/>
        <v>4498014.7253755433</v>
      </c>
      <c r="R6982" s="13">
        <f t="shared" si="755"/>
        <v>5795983.9823807003</v>
      </c>
      <c r="S6982" s="14">
        <v>57</v>
      </c>
      <c r="T6982" s="14">
        <f t="shared" si="756"/>
        <v>5.7</v>
      </c>
      <c r="U6982" s="15">
        <f t="shared" si="757"/>
        <v>7398424.7649999997</v>
      </c>
    </row>
    <row r="6983" spans="6:21" x14ac:dyDescent="0.25">
      <c r="F6983" s="24"/>
      <c r="G6983" s="34">
        <v>40469.874999983069</v>
      </c>
      <c r="H6983" s="16">
        <v>528</v>
      </c>
      <c r="J6983" s="19">
        <v>52.8</v>
      </c>
      <c r="K6983" s="25">
        <f t="shared" si="752"/>
        <v>11.6</v>
      </c>
      <c r="L6983" s="16">
        <v>465</v>
      </c>
      <c r="N6983">
        <v>46.5</v>
      </c>
      <c r="O6983" s="26">
        <f t="shared" si="753"/>
        <v>8.1</v>
      </c>
      <c r="P6983" s="11">
        <f t="shared" si="751"/>
        <v>0.79125496445774623</v>
      </c>
      <c r="Q6983" s="12">
        <f t="shared" si="754"/>
        <v>3629448.5139597226</v>
      </c>
      <c r="R6983" s="13">
        <f t="shared" si="755"/>
        <v>4586951.9649042767</v>
      </c>
      <c r="S6983" s="14">
        <v>56</v>
      </c>
      <c r="T6983" s="14">
        <f t="shared" si="756"/>
        <v>5.6</v>
      </c>
      <c r="U6983" s="15">
        <f t="shared" si="757"/>
        <v>5362019.3250000002</v>
      </c>
    </row>
    <row r="6984" spans="6:21" x14ac:dyDescent="0.25">
      <c r="F6984" s="24"/>
      <c r="G6984" s="34">
        <v>40469.916666649733</v>
      </c>
      <c r="H6984" s="16">
        <v>520</v>
      </c>
      <c r="J6984" s="19">
        <v>52</v>
      </c>
      <c r="K6984" s="25">
        <f t="shared" si="752"/>
        <v>11.1</v>
      </c>
      <c r="L6984" s="16">
        <v>461</v>
      </c>
      <c r="N6984">
        <v>46.1</v>
      </c>
      <c r="O6984" s="26">
        <f t="shared" si="753"/>
        <v>7.8</v>
      </c>
      <c r="P6984" s="11">
        <f t="shared" si="751"/>
        <v>0.80135002263460642</v>
      </c>
      <c r="Q6984" s="12">
        <f t="shared" si="754"/>
        <v>2630693.7365874844</v>
      </c>
      <c r="R6984" s="13">
        <f t="shared" si="755"/>
        <v>3282827.3067722972</v>
      </c>
      <c r="S6984" s="14">
        <v>54</v>
      </c>
      <c r="T6984" s="14">
        <f t="shared" si="756"/>
        <v>5.4</v>
      </c>
      <c r="U6984" s="15">
        <f t="shared" si="757"/>
        <v>3521521.2790000001</v>
      </c>
    </row>
    <row r="6985" spans="6:21" x14ac:dyDescent="0.25">
      <c r="F6985" s="24"/>
      <c r="G6985" s="34">
        <v>40469.958333316397</v>
      </c>
      <c r="H6985" s="16">
        <v>511</v>
      </c>
      <c r="J6985" s="19">
        <v>51.1</v>
      </c>
      <c r="K6985" s="25">
        <f t="shared" si="752"/>
        <v>10.6</v>
      </c>
      <c r="L6985" s="16">
        <v>457</v>
      </c>
      <c r="N6985">
        <v>45.7</v>
      </c>
      <c r="O6985" s="26">
        <f t="shared" si="753"/>
        <v>7.6</v>
      </c>
      <c r="P6985" s="11">
        <f t="shared" si="751"/>
        <v>0.81721549094610346</v>
      </c>
      <c r="Q6985" s="12">
        <f t="shared" si="754"/>
        <v>2122707.028742203</v>
      </c>
      <c r="R6985" s="13">
        <f t="shared" si="755"/>
        <v>2597487.5075908205</v>
      </c>
      <c r="S6985" s="14">
        <v>54</v>
      </c>
      <c r="T6985" s="14">
        <f t="shared" si="756"/>
        <v>5.4</v>
      </c>
      <c r="U6985" s="15">
        <f t="shared" si="757"/>
        <v>2563814.5860000001</v>
      </c>
    </row>
    <row r="6986" spans="6:21" x14ac:dyDescent="0.25">
      <c r="F6986" s="24"/>
      <c r="G6986" s="34">
        <v>40469.999999983062</v>
      </c>
      <c r="H6986" s="16">
        <v>504</v>
      </c>
      <c r="J6986" s="19">
        <v>50.4</v>
      </c>
      <c r="K6986" s="25">
        <f t="shared" si="752"/>
        <v>10.199999999999999</v>
      </c>
      <c r="L6986" s="16">
        <v>453</v>
      </c>
      <c r="N6986">
        <v>45.3</v>
      </c>
      <c r="O6986" s="26">
        <f t="shared" si="753"/>
        <v>7.4</v>
      </c>
      <c r="P6986" s="11">
        <f t="shared" si="751"/>
        <v>0.82792868321969382</v>
      </c>
      <c r="Q6986" s="12">
        <f t="shared" si="754"/>
        <v>1712812.505387478</v>
      </c>
      <c r="R6986" s="13">
        <f t="shared" si="755"/>
        <v>2068792.3248734423</v>
      </c>
      <c r="S6986" s="14">
        <v>54</v>
      </c>
      <c r="T6986" s="14">
        <f t="shared" si="756"/>
        <v>5.4</v>
      </c>
      <c r="U6986" s="15">
        <f t="shared" si="757"/>
        <v>1922291.0249999999</v>
      </c>
    </row>
    <row r="6987" spans="6:21" x14ac:dyDescent="0.25">
      <c r="F6987" s="24"/>
      <c r="G6987" s="34">
        <v>40470.041666649726</v>
      </c>
      <c r="H6987" s="16">
        <v>497</v>
      </c>
      <c r="J6987" s="19">
        <v>49.7</v>
      </c>
      <c r="K6987" s="25">
        <f t="shared" si="752"/>
        <v>9.8000000000000007</v>
      </c>
      <c r="L6987" s="16">
        <v>450</v>
      </c>
      <c r="N6987">
        <v>45</v>
      </c>
      <c r="O6987" s="26">
        <f t="shared" si="753"/>
        <v>7.2</v>
      </c>
      <c r="P6987" s="11">
        <f t="shared" si="751"/>
        <v>0.8388360613519148</v>
      </c>
      <c r="Q6987" s="12">
        <f t="shared" si="754"/>
        <v>1382068.5751203697</v>
      </c>
      <c r="R6987" s="13">
        <f t="shared" si="755"/>
        <v>1647602.7185728652</v>
      </c>
      <c r="S6987" s="14">
        <v>55</v>
      </c>
      <c r="T6987" s="14">
        <f t="shared" si="756"/>
        <v>5.5</v>
      </c>
      <c r="U6987" s="15">
        <f t="shared" si="757"/>
        <v>1460437.7890000001</v>
      </c>
    </row>
    <row r="6988" spans="6:21" x14ac:dyDescent="0.25">
      <c r="F6988" s="24"/>
      <c r="G6988" s="34">
        <v>40470.08333331639</v>
      </c>
      <c r="H6988" s="16">
        <v>492</v>
      </c>
      <c r="J6988" s="19">
        <v>49.2</v>
      </c>
      <c r="K6988" s="25">
        <f t="shared" si="752"/>
        <v>9.6</v>
      </c>
      <c r="L6988" s="16">
        <v>447</v>
      </c>
      <c r="N6988">
        <v>44.7</v>
      </c>
      <c r="O6988" s="26">
        <f t="shared" si="753"/>
        <v>7.1</v>
      </c>
      <c r="P6988" s="11">
        <f t="shared" si="751"/>
        <v>0.84436390210223289</v>
      </c>
      <c r="Q6988" s="12">
        <f t="shared" si="754"/>
        <v>1241479.2805410645</v>
      </c>
      <c r="R6988" s="13">
        <f t="shared" si="755"/>
        <v>1470313.0693414581</v>
      </c>
      <c r="S6988" s="14">
        <v>53</v>
      </c>
      <c r="T6988" s="14">
        <f t="shared" si="756"/>
        <v>5.3</v>
      </c>
      <c r="U6988" s="15">
        <f t="shared" si="757"/>
        <v>1212819.081</v>
      </c>
    </row>
    <row r="6989" spans="6:21" x14ac:dyDescent="0.25">
      <c r="F6989" s="24"/>
      <c r="G6989" s="34">
        <v>40470.124999983054</v>
      </c>
      <c r="H6989" s="16">
        <v>488</v>
      </c>
      <c r="J6989" s="19">
        <v>48.8</v>
      </c>
      <c r="K6989" s="25">
        <f t="shared" si="752"/>
        <v>9.3000000000000007</v>
      </c>
      <c r="L6989" s="16">
        <v>445</v>
      </c>
      <c r="N6989">
        <v>44.5</v>
      </c>
      <c r="O6989" s="26">
        <f t="shared" si="753"/>
        <v>6.9</v>
      </c>
      <c r="P6989" s="11">
        <f t="shared" si="751"/>
        <v>0.84982186892433698</v>
      </c>
      <c r="Q6989" s="12">
        <f t="shared" si="754"/>
        <v>1001749.7507181591</v>
      </c>
      <c r="R6989" s="13">
        <f t="shared" si="755"/>
        <v>1178776.1498608233</v>
      </c>
      <c r="S6989" s="14">
        <v>50</v>
      </c>
      <c r="T6989" s="14">
        <f t="shared" si="756"/>
        <v>5</v>
      </c>
      <c r="U6989" s="15">
        <f t="shared" si="757"/>
        <v>885131.99600000004</v>
      </c>
    </row>
    <row r="6990" spans="6:21" x14ac:dyDescent="0.25">
      <c r="F6990" s="24"/>
      <c r="G6990" s="34">
        <v>40470.166666649719</v>
      </c>
      <c r="H6990" s="16">
        <v>484</v>
      </c>
      <c r="J6990" s="19">
        <v>48.4</v>
      </c>
      <c r="K6990" s="25">
        <f t="shared" si="752"/>
        <v>9.1</v>
      </c>
      <c r="L6990" s="16">
        <v>442</v>
      </c>
      <c r="N6990">
        <v>44.2</v>
      </c>
      <c r="O6990" s="26">
        <f t="shared" si="753"/>
        <v>6.8</v>
      </c>
      <c r="P6990" s="11">
        <f t="shared" si="751"/>
        <v>0.85545431359489932</v>
      </c>
      <c r="Q6990" s="12">
        <f t="shared" si="754"/>
        <v>899847.93966931594</v>
      </c>
      <c r="R6990" s="13">
        <f t="shared" si="755"/>
        <v>1051894.7948112623</v>
      </c>
      <c r="S6990" s="14">
        <v>52</v>
      </c>
      <c r="T6990" s="14">
        <f t="shared" si="756"/>
        <v>5.2</v>
      </c>
      <c r="U6990" s="15">
        <f t="shared" si="757"/>
        <v>790643.647</v>
      </c>
    </row>
    <row r="6991" spans="6:21" x14ac:dyDescent="0.25">
      <c r="F6991" s="24"/>
      <c r="G6991" s="34">
        <v>40470.208333316383</v>
      </c>
      <c r="H6991" s="16">
        <v>481</v>
      </c>
      <c r="J6991" s="19">
        <v>48.1</v>
      </c>
      <c r="K6991" s="25">
        <f t="shared" si="752"/>
        <v>8.9</v>
      </c>
      <c r="L6991" s="16">
        <v>440</v>
      </c>
      <c r="N6991">
        <v>44</v>
      </c>
      <c r="O6991" s="26">
        <f t="shared" si="753"/>
        <v>6.7</v>
      </c>
      <c r="P6991" s="11">
        <f t="shared" si="751"/>
        <v>0.86113809685939702</v>
      </c>
      <c r="Q6991" s="12">
        <f t="shared" si="754"/>
        <v>808311.97007697402</v>
      </c>
      <c r="R6991" s="13">
        <f t="shared" si="755"/>
        <v>938655.45262126729</v>
      </c>
      <c r="S6991" s="14">
        <v>52</v>
      </c>
      <c r="T6991" s="14">
        <f t="shared" si="756"/>
        <v>5.2</v>
      </c>
      <c r="U6991" s="15">
        <f t="shared" si="757"/>
        <v>677786.10900000005</v>
      </c>
    </row>
    <row r="6992" spans="6:21" x14ac:dyDescent="0.25">
      <c r="F6992" s="24"/>
      <c r="G6992" s="34">
        <v>40470.249999983047</v>
      </c>
      <c r="H6992" s="16">
        <v>486</v>
      </c>
      <c r="J6992" s="19">
        <v>48.6</v>
      </c>
      <c r="K6992" s="25">
        <f t="shared" si="752"/>
        <v>9.1999999999999993</v>
      </c>
      <c r="L6992" s="16">
        <v>444</v>
      </c>
      <c r="N6992">
        <v>44.4</v>
      </c>
      <c r="O6992" s="26">
        <f t="shared" si="753"/>
        <v>6.9</v>
      </c>
      <c r="P6992" s="11">
        <f t="shared" si="751"/>
        <v>0.8555706104544426</v>
      </c>
      <c r="Q6992" s="12">
        <f t="shared" si="754"/>
        <v>1001749.7507181591</v>
      </c>
      <c r="R6992" s="13">
        <f t="shared" si="755"/>
        <v>1170855.7288872655</v>
      </c>
      <c r="S6992" s="14">
        <v>53</v>
      </c>
      <c r="T6992" s="14">
        <f t="shared" si="756"/>
        <v>5.3</v>
      </c>
      <c r="U6992" s="15">
        <f t="shared" si="757"/>
        <v>896261.68400000001</v>
      </c>
    </row>
    <row r="6993" spans="6:21" x14ac:dyDescent="0.25">
      <c r="F6993" s="24"/>
      <c r="G6993" s="34">
        <v>40470.291666649711</v>
      </c>
      <c r="H6993" s="16">
        <v>523</v>
      </c>
      <c r="J6993" s="19">
        <v>52.3</v>
      </c>
      <c r="K6993" s="25">
        <f t="shared" si="752"/>
        <v>11.3</v>
      </c>
      <c r="L6993" s="16">
        <v>460</v>
      </c>
      <c r="N6993">
        <v>46</v>
      </c>
      <c r="O6993" s="26">
        <f t="shared" si="753"/>
        <v>7.8</v>
      </c>
      <c r="P6993" s="11">
        <f t="shared" si="751"/>
        <v>0.79078402246559421</v>
      </c>
      <c r="Q6993" s="12">
        <f t="shared" si="754"/>
        <v>2630693.7365874844</v>
      </c>
      <c r="R6993" s="13">
        <f t="shared" si="755"/>
        <v>3326690.5524788112</v>
      </c>
      <c r="S6993" s="14">
        <v>56</v>
      </c>
      <c r="T6993" s="14">
        <f t="shared" si="756"/>
        <v>5.6</v>
      </c>
      <c r="U6993" s="15">
        <f t="shared" si="757"/>
        <v>3897582.1690000002</v>
      </c>
    </row>
    <row r="6994" spans="6:21" x14ac:dyDescent="0.25">
      <c r="F6994" s="24"/>
      <c r="G6994" s="34">
        <v>40470.333333316376</v>
      </c>
      <c r="H6994" s="16">
        <v>561</v>
      </c>
      <c r="J6994" s="19">
        <v>56.1</v>
      </c>
      <c r="K6994" s="25">
        <f t="shared" si="752"/>
        <v>13.4</v>
      </c>
      <c r="L6994" s="16">
        <v>464</v>
      </c>
      <c r="N6994">
        <v>46.4</v>
      </c>
      <c r="O6994" s="26">
        <f t="shared" si="753"/>
        <v>8</v>
      </c>
      <c r="P6994" s="11">
        <f t="shared" si="751"/>
        <v>0.69825634439739614</v>
      </c>
      <c r="Q6994" s="12">
        <f t="shared" si="754"/>
        <v>3260247.1476345705</v>
      </c>
      <c r="R6994" s="13">
        <f t="shared" si="755"/>
        <v>4669126.4229732193</v>
      </c>
      <c r="S6994" s="14">
        <v>58</v>
      </c>
      <c r="T6994" s="14">
        <f t="shared" si="756"/>
        <v>5.8</v>
      </c>
      <c r="U6994" s="15">
        <f t="shared" si="757"/>
        <v>8171499.7970000003</v>
      </c>
    </row>
    <row r="6995" spans="6:21" x14ac:dyDescent="0.25">
      <c r="F6995" s="24"/>
      <c r="G6995" s="34">
        <v>40470.37499998304</v>
      </c>
      <c r="H6995" s="16">
        <v>588</v>
      </c>
      <c r="J6995" s="19">
        <v>58.8</v>
      </c>
      <c r="K6995" s="25">
        <f t="shared" si="752"/>
        <v>14.9</v>
      </c>
      <c r="L6995" s="16">
        <v>462</v>
      </c>
      <c r="N6995">
        <v>46.2</v>
      </c>
      <c r="O6995" s="26">
        <f t="shared" si="753"/>
        <v>7.9</v>
      </c>
      <c r="P6995" s="11">
        <f t="shared" si="751"/>
        <v>0.62925640309349362</v>
      </c>
      <c r="Q6995" s="12">
        <f t="shared" si="754"/>
        <v>2928602.3545386731</v>
      </c>
      <c r="R6995" s="13">
        <f t="shared" si="755"/>
        <v>4654068.4213006683</v>
      </c>
      <c r="S6995" s="14">
        <v>66</v>
      </c>
      <c r="T6995" s="14">
        <f t="shared" si="756"/>
        <v>6.6</v>
      </c>
      <c r="U6995" s="15">
        <f t="shared" si="757"/>
        <v>11388076.040999999</v>
      </c>
    </row>
    <row r="6996" spans="6:21" x14ac:dyDescent="0.25">
      <c r="F6996" s="24"/>
      <c r="G6996" s="34">
        <v>40470.416666649704</v>
      </c>
      <c r="H6996" s="16">
        <v>611</v>
      </c>
      <c r="J6996" s="19">
        <v>61.1</v>
      </c>
      <c r="K6996" s="25">
        <f t="shared" si="752"/>
        <v>16.2</v>
      </c>
      <c r="L6996" s="16">
        <v>459</v>
      </c>
      <c r="N6996">
        <v>45.9</v>
      </c>
      <c r="O6996" s="26">
        <f t="shared" si="753"/>
        <v>7.7</v>
      </c>
      <c r="P6996" s="11">
        <f t="shared" si="751"/>
        <v>0.57109020249811426</v>
      </c>
      <c r="Q6996" s="12">
        <f t="shared" si="754"/>
        <v>2363089.5211824612</v>
      </c>
      <c r="R6996" s="13">
        <f t="shared" si="755"/>
        <v>4137856.8759289198</v>
      </c>
      <c r="S6996" s="14">
        <v>83</v>
      </c>
      <c r="T6996" s="14">
        <f t="shared" si="756"/>
        <v>8.3000000000000007</v>
      </c>
      <c r="U6996" s="15">
        <f t="shared" si="757"/>
        <v>14730569.044</v>
      </c>
    </row>
    <row r="6997" spans="6:21" x14ac:dyDescent="0.25">
      <c r="F6997" s="24"/>
      <c r="G6997" s="34">
        <v>40470.458333316368</v>
      </c>
      <c r="H6997" s="16">
        <v>627</v>
      </c>
      <c r="J6997" s="19">
        <v>62.7</v>
      </c>
      <c r="K6997" s="25">
        <f t="shared" si="752"/>
        <v>17.100000000000001</v>
      </c>
      <c r="L6997" s="16">
        <v>458</v>
      </c>
      <c r="N6997">
        <v>45.8</v>
      </c>
      <c r="O6997" s="26">
        <f t="shared" si="753"/>
        <v>7.7</v>
      </c>
      <c r="P6997" s="11">
        <f t="shared" si="751"/>
        <v>0.53934469577382171</v>
      </c>
      <c r="Q6997" s="12">
        <f t="shared" si="754"/>
        <v>2363089.5211824612</v>
      </c>
      <c r="R6997" s="13">
        <f t="shared" si="755"/>
        <v>4381408.6607304662</v>
      </c>
      <c r="S6997" s="14">
        <v>93</v>
      </c>
      <c r="T6997" s="14">
        <f t="shared" si="756"/>
        <v>9.3000000000000007</v>
      </c>
      <c r="U6997" s="15">
        <f t="shared" si="757"/>
        <v>18770367.998</v>
      </c>
    </row>
    <row r="6998" spans="6:21" x14ac:dyDescent="0.25">
      <c r="F6998" s="24"/>
      <c r="G6998" s="34">
        <v>40470.499999983032</v>
      </c>
      <c r="H6998" s="16">
        <v>638</v>
      </c>
      <c r="J6998" s="19">
        <v>63.8</v>
      </c>
      <c r="K6998" s="25">
        <f t="shared" si="752"/>
        <v>17.7</v>
      </c>
      <c r="L6998" s="16">
        <v>455</v>
      </c>
      <c r="N6998">
        <v>45.5</v>
      </c>
      <c r="O6998" s="26">
        <f t="shared" si="753"/>
        <v>7.5</v>
      </c>
      <c r="P6998" s="11">
        <f t="shared" si="751"/>
        <v>0.51222741878608791</v>
      </c>
      <c r="Q6998" s="12">
        <f t="shared" si="754"/>
        <v>1906777.1616273215</v>
      </c>
      <c r="R6998" s="13">
        <f t="shared" si="755"/>
        <v>3722520.6845547911</v>
      </c>
      <c r="S6998" s="14">
        <v>98</v>
      </c>
      <c r="T6998" s="14">
        <f t="shared" si="756"/>
        <v>9.8000000000000007</v>
      </c>
      <c r="U6998" s="15">
        <f t="shared" si="757"/>
        <v>17794286.524999999</v>
      </c>
    </row>
    <row r="6999" spans="6:21" x14ac:dyDescent="0.25">
      <c r="F6999" s="24"/>
      <c r="G6999" s="34">
        <v>40470.541666649697</v>
      </c>
      <c r="H6999" s="16">
        <v>643</v>
      </c>
      <c r="J6999" s="19">
        <v>64.3</v>
      </c>
      <c r="K6999" s="25">
        <f t="shared" si="752"/>
        <v>17.899999999999999</v>
      </c>
      <c r="L6999" s="16">
        <v>455</v>
      </c>
      <c r="N6999">
        <v>45.5</v>
      </c>
      <c r="O6999" s="26">
        <f t="shared" si="753"/>
        <v>7.5</v>
      </c>
      <c r="P6999" s="11">
        <f t="shared" si="751"/>
        <v>0.50581635736949193</v>
      </c>
      <c r="Q6999" s="12">
        <f t="shared" si="754"/>
        <v>1906777.1616273215</v>
      </c>
      <c r="R6999" s="13">
        <f t="shared" si="755"/>
        <v>3769702.4500029106</v>
      </c>
      <c r="S6999" s="14">
        <v>100</v>
      </c>
      <c r="T6999" s="14">
        <f t="shared" si="756"/>
        <v>10</v>
      </c>
      <c r="U6999" s="15">
        <f t="shared" si="757"/>
        <v>18629252.884</v>
      </c>
    </row>
    <row r="7000" spans="6:21" x14ac:dyDescent="0.25">
      <c r="F7000" s="24"/>
      <c r="G7000" s="34">
        <v>40470.583333316361</v>
      </c>
      <c r="H7000" s="16">
        <v>642</v>
      </c>
      <c r="J7000" s="19">
        <v>64.2</v>
      </c>
      <c r="K7000" s="25">
        <f t="shared" si="752"/>
        <v>17.899999999999999</v>
      </c>
      <c r="L7000" s="16">
        <v>454</v>
      </c>
      <c r="N7000">
        <v>45.4</v>
      </c>
      <c r="O7000" s="26">
        <f t="shared" si="753"/>
        <v>7.4</v>
      </c>
      <c r="P7000" s="11">
        <f t="shared" si="751"/>
        <v>0.50236359268329522</v>
      </c>
      <c r="Q7000" s="12">
        <f t="shared" si="754"/>
        <v>1712812.505387478</v>
      </c>
      <c r="R7000" s="13">
        <f t="shared" si="755"/>
        <v>3409507.6361699752</v>
      </c>
      <c r="S7000" s="14">
        <v>99</v>
      </c>
      <c r="T7000" s="14">
        <f t="shared" si="756"/>
        <v>9.9</v>
      </c>
      <c r="U7000" s="15">
        <f t="shared" si="757"/>
        <v>16797281.795000002</v>
      </c>
    </row>
    <row r="7001" spans="6:21" x14ac:dyDescent="0.25">
      <c r="F7001" s="24"/>
      <c r="G7001" s="34">
        <v>40470.624999983025</v>
      </c>
      <c r="H7001" s="16">
        <v>634</v>
      </c>
      <c r="J7001" s="19">
        <v>63.4</v>
      </c>
      <c r="K7001" s="25">
        <f t="shared" si="752"/>
        <v>17.399999999999999</v>
      </c>
      <c r="L7001" s="16">
        <v>455</v>
      </c>
      <c r="N7001">
        <v>45.5</v>
      </c>
      <c r="O7001" s="26">
        <f t="shared" si="753"/>
        <v>7.5</v>
      </c>
      <c r="P7001" s="11">
        <f t="shared" si="751"/>
        <v>0.52201605139951657</v>
      </c>
      <c r="Q7001" s="12">
        <f t="shared" si="754"/>
        <v>1906777.1616273215</v>
      </c>
      <c r="R7001" s="13">
        <f t="shared" si="755"/>
        <v>3652717.4911868758</v>
      </c>
      <c r="S7001" s="14">
        <v>99</v>
      </c>
      <c r="T7001" s="14">
        <f t="shared" si="756"/>
        <v>9.9</v>
      </c>
      <c r="U7001" s="15">
        <f t="shared" si="757"/>
        <v>17284809.263</v>
      </c>
    </row>
    <row r="7002" spans="6:21" x14ac:dyDescent="0.25">
      <c r="F7002" s="24"/>
      <c r="G7002" s="34">
        <v>40470.666666649689</v>
      </c>
      <c r="H7002" s="16">
        <v>612</v>
      </c>
      <c r="J7002" s="19">
        <v>61.2</v>
      </c>
      <c r="K7002" s="25">
        <f t="shared" si="752"/>
        <v>16.2</v>
      </c>
      <c r="L7002" s="16">
        <v>460</v>
      </c>
      <c r="N7002">
        <v>46</v>
      </c>
      <c r="O7002" s="26">
        <f t="shared" si="753"/>
        <v>7.8</v>
      </c>
      <c r="P7002" s="11">
        <f t="shared" si="751"/>
        <v>0.57500567850592976</v>
      </c>
      <c r="Q7002" s="12">
        <f t="shared" si="754"/>
        <v>2630693.7365874844</v>
      </c>
      <c r="R7002" s="13">
        <f t="shared" si="755"/>
        <v>4575074.3600010471</v>
      </c>
      <c r="S7002" s="14">
        <v>97</v>
      </c>
      <c r="T7002" s="14">
        <f t="shared" si="756"/>
        <v>9.6999999999999993</v>
      </c>
      <c r="U7002" s="15">
        <f t="shared" si="757"/>
        <v>18860492.046999998</v>
      </c>
    </row>
    <row r="7003" spans="6:21" x14ac:dyDescent="0.25">
      <c r="F7003" s="24"/>
      <c r="G7003" s="34">
        <v>40470.708333316354</v>
      </c>
      <c r="H7003" s="16">
        <v>581</v>
      </c>
      <c r="J7003" s="19">
        <v>58.1</v>
      </c>
      <c r="K7003" s="25">
        <f t="shared" si="752"/>
        <v>14.5</v>
      </c>
      <c r="L7003" s="16">
        <v>465</v>
      </c>
      <c r="N7003">
        <v>46.5</v>
      </c>
      <c r="O7003" s="26">
        <f t="shared" si="753"/>
        <v>8.1</v>
      </c>
      <c r="P7003" s="11">
        <f t="shared" si="751"/>
        <v>0.654577552959827</v>
      </c>
      <c r="Q7003" s="12">
        <f t="shared" si="754"/>
        <v>3629448.5139597226</v>
      </c>
      <c r="R7003" s="13">
        <f t="shared" si="755"/>
        <v>5544718.8763933536</v>
      </c>
      <c r="S7003" s="14">
        <v>93</v>
      </c>
      <c r="T7003" s="14">
        <f t="shared" si="756"/>
        <v>9.3000000000000007</v>
      </c>
      <c r="U7003" s="15">
        <f t="shared" si="757"/>
        <v>17812014.370999999</v>
      </c>
    </row>
    <row r="7004" spans="6:21" x14ac:dyDescent="0.25">
      <c r="F7004" s="24"/>
      <c r="G7004" s="34">
        <v>40470.749999983018</v>
      </c>
      <c r="H7004" s="16">
        <v>561</v>
      </c>
      <c r="J7004" s="19">
        <v>56.1</v>
      </c>
      <c r="K7004" s="25">
        <f t="shared" si="752"/>
        <v>13.4</v>
      </c>
      <c r="L7004" s="16">
        <v>469</v>
      </c>
      <c r="N7004">
        <v>46.9</v>
      </c>
      <c r="O7004" s="26">
        <f t="shared" si="753"/>
        <v>8.3000000000000007</v>
      </c>
      <c r="P7004" s="11">
        <f t="shared" si="751"/>
        <v>0.71266944353864869</v>
      </c>
      <c r="Q7004" s="12">
        <f t="shared" si="754"/>
        <v>4498014.7253755433</v>
      </c>
      <c r="R7004" s="13">
        <f t="shared" si="755"/>
        <v>6311502.1503396509</v>
      </c>
      <c r="S7004" s="14">
        <v>78</v>
      </c>
      <c r="T7004" s="14">
        <f t="shared" si="756"/>
        <v>7.8</v>
      </c>
      <c r="U7004" s="15">
        <f t="shared" si="757"/>
        <v>14145201.914999999</v>
      </c>
    </row>
    <row r="7005" spans="6:21" x14ac:dyDescent="0.25">
      <c r="F7005" s="24"/>
      <c r="G7005" s="34">
        <v>40470.791666649682</v>
      </c>
      <c r="H7005" s="16">
        <v>547</v>
      </c>
      <c r="J7005" s="19">
        <v>54.7</v>
      </c>
      <c r="K7005" s="25">
        <f t="shared" si="752"/>
        <v>12.6</v>
      </c>
      <c r="L7005" s="16">
        <v>469</v>
      </c>
      <c r="N7005">
        <v>46.9</v>
      </c>
      <c r="O7005" s="26">
        <f t="shared" si="753"/>
        <v>8.3000000000000007</v>
      </c>
      <c r="P7005" s="11">
        <f t="shared" si="751"/>
        <v>0.75095726967747112</v>
      </c>
      <c r="Q7005" s="12">
        <f t="shared" si="754"/>
        <v>4498014.7253755433</v>
      </c>
      <c r="R7005" s="13">
        <f t="shared" si="755"/>
        <v>5989707.9461091002</v>
      </c>
      <c r="S7005" s="14">
        <v>62</v>
      </c>
      <c r="T7005" s="14">
        <f t="shared" si="756"/>
        <v>6.2</v>
      </c>
      <c r="U7005" s="15">
        <f t="shared" si="757"/>
        <v>9248497.9690000005</v>
      </c>
    </row>
    <row r="7006" spans="6:21" x14ac:dyDescent="0.25">
      <c r="F7006" s="24"/>
      <c r="G7006" s="34">
        <v>40470.833333316346</v>
      </c>
      <c r="H7006" s="16">
        <v>535</v>
      </c>
      <c r="J7006" s="19">
        <v>53.5</v>
      </c>
      <c r="K7006" s="25">
        <f t="shared" si="752"/>
        <v>11.9</v>
      </c>
      <c r="L7006" s="16">
        <v>467</v>
      </c>
      <c r="N7006">
        <v>46.7</v>
      </c>
      <c r="O7006" s="26">
        <f t="shared" si="753"/>
        <v>8.1999999999999993</v>
      </c>
      <c r="P7006" s="11">
        <f t="shared" si="751"/>
        <v>0.78102653824057633</v>
      </c>
      <c r="Q7006" s="12">
        <f t="shared" si="754"/>
        <v>4040459.4863435007</v>
      </c>
      <c r="R7006" s="13">
        <f t="shared" si="755"/>
        <v>5173267.8577676378</v>
      </c>
      <c r="S7006" s="14">
        <v>57</v>
      </c>
      <c r="T7006" s="14">
        <f t="shared" si="756"/>
        <v>5.7</v>
      </c>
      <c r="U7006" s="15">
        <f t="shared" si="757"/>
        <v>6457007.7170000002</v>
      </c>
    </row>
    <row r="7007" spans="6:21" x14ac:dyDescent="0.25">
      <c r="F7007" s="24"/>
      <c r="G7007" s="34">
        <v>40470.874999983011</v>
      </c>
      <c r="H7007" s="16">
        <v>526</v>
      </c>
      <c r="J7007" s="19">
        <v>52.6</v>
      </c>
      <c r="K7007" s="25">
        <f t="shared" si="752"/>
        <v>11.4</v>
      </c>
      <c r="L7007" s="16">
        <v>463</v>
      </c>
      <c r="N7007">
        <v>46.3</v>
      </c>
      <c r="O7007" s="26">
        <f t="shared" si="753"/>
        <v>7.9</v>
      </c>
      <c r="P7007" s="11">
        <f t="shared" si="751"/>
        <v>0.79094116553119465</v>
      </c>
      <c r="Q7007" s="12">
        <f t="shared" si="754"/>
        <v>2928602.3545386731</v>
      </c>
      <c r="R7007" s="13">
        <f t="shared" si="755"/>
        <v>3702680.4042647458</v>
      </c>
      <c r="S7007" s="14">
        <v>56</v>
      </c>
      <c r="T7007" s="14">
        <f t="shared" si="756"/>
        <v>5.6</v>
      </c>
      <c r="U7007" s="15">
        <f t="shared" si="757"/>
        <v>4334837.0779999997</v>
      </c>
    </row>
    <row r="7008" spans="6:21" x14ac:dyDescent="0.25">
      <c r="F7008" s="24"/>
      <c r="G7008" s="34">
        <v>40470.916666649675</v>
      </c>
      <c r="H7008" s="16">
        <v>518</v>
      </c>
      <c r="J7008" s="19">
        <v>51.8</v>
      </c>
      <c r="K7008" s="25">
        <f t="shared" si="752"/>
        <v>11</v>
      </c>
      <c r="L7008" s="16">
        <v>459</v>
      </c>
      <c r="N7008">
        <v>45.9</v>
      </c>
      <c r="O7008" s="26">
        <f t="shared" si="753"/>
        <v>7.7</v>
      </c>
      <c r="P7008" s="11">
        <f t="shared" si="751"/>
        <v>0.80119917895938375</v>
      </c>
      <c r="Q7008" s="12">
        <f t="shared" si="754"/>
        <v>2363089.5211824612</v>
      </c>
      <c r="R7008" s="13">
        <f t="shared" si="755"/>
        <v>2949440.7673403975</v>
      </c>
      <c r="S7008" s="14">
        <v>55</v>
      </c>
      <c r="T7008" s="14">
        <f t="shared" si="756"/>
        <v>5.5</v>
      </c>
      <c r="U7008" s="15">
        <f t="shared" si="757"/>
        <v>3224931.8539999998</v>
      </c>
    </row>
    <row r="7009" spans="6:21" x14ac:dyDescent="0.25">
      <c r="F7009" s="24"/>
      <c r="G7009" s="34">
        <v>40470.958333316339</v>
      </c>
      <c r="H7009" s="16">
        <v>509</v>
      </c>
      <c r="J7009" s="19">
        <v>50.9</v>
      </c>
      <c r="K7009" s="25">
        <f t="shared" si="752"/>
        <v>10.5</v>
      </c>
      <c r="L7009" s="16">
        <v>455</v>
      </c>
      <c r="N7009">
        <v>45.5</v>
      </c>
      <c r="O7009" s="26">
        <f t="shared" si="753"/>
        <v>7.5</v>
      </c>
      <c r="P7009" s="11">
        <f t="shared" si="751"/>
        <v>0.81707445197153172</v>
      </c>
      <c r="Q7009" s="12">
        <f t="shared" si="754"/>
        <v>1906777.1616273215</v>
      </c>
      <c r="R7009" s="13">
        <f t="shared" si="755"/>
        <v>2333663.9115645201</v>
      </c>
      <c r="S7009" s="14">
        <v>54</v>
      </c>
      <c r="T7009" s="14">
        <f t="shared" si="756"/>
        <v>5.4</v>
      </c>
      <c r="U7009" s="15">
        <f t="shared" si="757"/>
        <v>2305188.4500000002</v>
      </c>
    </row>
    <row r="7010" spans="6:21" x14ac:dyDescent="0.25">
      <c r="F7010" s="24"/>
      <c r="G7010" s="34">
        <v>40470.999999983003</v>
      </c>
      <c r="H7010" s="16">
        <v>502</v>
      </c>
      <c r="J7010" s="19">
        <v>50.2</v>
      </c>
      <c r="K7010" s="25">
        <f t="shared" si="752"/>
        <v>10.1</v>
      </c>
      <c r="L7010" s="16">
        <v>452</v>
      </c>
      <c r="N7010">
        <v>45.2</v>
      </c>
      <c r="O7010" s="26">
        <f t="shared" si="753"/>
        <v>7.3</v>
      </c>
      <c r="P7010" s="11">
        <f t="shared" si="751"/>
        <v>0.82779438579311471</v>
      </c>
      <c r="Q7010" s="12">
        <f t="shared" si="754"/>
        <v>1538578.6748714605</v>
      </c>
      <c r="R7010" s="13">
        <f t="shared" si="755"/>
        <v>1858648.3567381762</v>
      </c>
      <c r="S7010" s="14">
        <v>55</v>
      </c>
      <c r="T7010" s="14">
        <f t="shared" si="756"/>
        <v>5.5</v>
      </c>
      <c r="U7010" s="15">
        <f t="shared" si="757"/>
        <v>1760383.25</v>
      </c>
    </row>
    <row r="7011" spans="6:21" x14ac:dyDescent="0.25">
      <c r="F7011" s="24"/>
      <c r="G7011" s="34">
        <v>40471.041666649668</v>
      </c>
      <c r="H7011" s="16">
        <v>496</v>
      </c>
      <c r="J7011" s="19">
        <v>49.6</v>
      </c>
      <c r="K7011" s="25">
        <f t="shared" si="752"/>
        <v>9.8000000000000007</v>
      </c>
      <c r="L7011" s="16">
        <v>449</v>
      </c>
      <c r="N7011">
        <v>44.9</v>
      </c>
      <c r="O7011" s="26">
        <f t="shared" si="753"/>
        <v>7.2</v>
      </c>
      <c r="P7011" s="11">
        <f t="shared" si="751"/>
        <v>0.8388360613519148</v>
      </c>
      <c r="Q7011" s="12">
        <f t="shared" si="754"/>
        <v>1382068.5751203697</v>
      </c>
      <c r="R7011" s="13">
        <f t="shared" si="755"/>
        <v>1647602.7185728652</v>
      </c>
      <c r="S7011" s="14">
        <v>54</v>
      </c>
      <c r="T7011" s="14">
        <f t="shared" si="756"/>
        <v>5.4</v>
      </c>
      <c r="U7011" s="15">
        <f t="shared" si="757"/>
        <v>1433884.375</v>
      </c>
    </row>
    <row r="7012" spans="6:21" x14ac:dyDescent="0.25">
      <c r="F7012" s="24"/>
      <c r="G7012" s="34">
        <v>40471.083333316332</v>
      </c>
      <c r="H7012" s="16">
        <v>491</v>
      </c>
      <c r="J7012" s="19">
        <v>49.1</v>
      </c>
      <c r="K7012" s="25">
        <f t="shared" si="752"/>
        <v>9.5</v>
      </c>
      <c r="L7012" s="16">
        <v>446</v>
      </c>
      <c r="N7012">
        <v>44.6</v>
      </c>
      <c r="O7012" s="26">
        <f t="shared" si="753"/>
        <v>7</v>
      </c>
      <c r="P7012" s="11">
        <f t="shared" si="751"/>
        <v>0.84424020306617242</v>
      </c>
      <c r="Q7012" s="12">
        <f t="shared" si="754"/>
        <v>1115191.2660184221</v>
      </c>
      <c r="R7012" s="13">
        <f t="shared" si="755"/>
        <v>1320940.7251256101</v>
      </c>
      <c r="S7012" s="14">
        <v>53</v>
      </c>
      <c r="T7012" s="14">
        <f t="shared" si="756"/>
        <v>5.3</v>
      </c>
      <c r="U7012" s="15">
        <f t="shared" si="757"/>
        <v>1090472.1329999999</v>
      </c>
    </row>
    <row r="7013" spans="6:21" x14ac:dyDescent="0.25">
      <c r="F7013" s="24"/>
      <c r="G7013" s="34">
        <v>40471.124999982996</v>
      </c>
      <c r="H7013" s="16">
        <v>487</v>
      </c>
      <c r="J7013" s="19">
        <v>48.7</v>
      </c>
      <c r="K7013" s="25">
        <f t="shared" si="752"/>
        <v>9.3000000000000007</v>
      </c>
      <c r="L7013" s="16">
        <v>444</v>
      </c>
      <c r="N7013">
        <v>44.4</v>
      </c>
      <c r="O7013" s="26">
        <f t="shared" si="753"/>
        <v>6.9</v>
      </c>
      <c r="P7013" s="11">
        <f t="shared" si="751"/>
        <v>0.84982186892433698</v>
      </c>
      <c r="Q7013" s="12">
        <f t="shared" si="754"/>
        <v>1001749.7507181591</v>
      </c>
      <c r="R7013" s="13">
        <f t="shared" si="755"/>
        <v>1178776.1498608233</v>
      </c>
      <c r="S7013" s="14">
        <v>50</v>
      </c>
      <c r="T7013" s="14">
        <f t="shared" si="756"/>
        <v>5</v>
      </c>
      <c r="U7013" s="15">
        <f t="shared" si="757"/>
        <v>885131.99600000004</v>
      </c>
    </row>
    <row r="7014" spans="6:21" x14ac:dyDescent="0.25">
      <c r="F7014" s="24"/>
      <c r="G7014" s="34">
        <v>40471.16666664966</v>
      </c>
      <c r="H7014" s="16">
        <v>483</v>
      </c>
      <c r="J7014" s="19">
        <v>48.3</v>
      </c>
      <c r="K7014" s="25">
        <f t="shared" si="752"/>
        <v>9.1</v>
      </c>
      <c r="L7014" s="16">
        <v>442</v>
      </c>
      <c r="N7014">
        <v>44.2</v>
      </c>
      <c r="O7014" s="26">
        <f t="shared" si="753"/>
        <v>6.8</v>
      </c>
      <c r="P7014" s="11">
        <f t="shared" si="751"/>
        <v>0.85545431359489932</v>
      </c>
      <c r="Q7014" s="12">
        <f t="shared" si="754"/>
        <v>899847.93966931594</v>
      </c>
      <c r="R7014" s="13">
        <f t="shared" si="755"/>
        <v>1051894.7948112623</v>
      </c>
      <c r="S7014" s="14">
        <v>52</v>
      </c>
      <c r="T7014" s="14">
        <f t="shared" si="756"/>
        <v>5.2</v>
      </c>
      <c r="U7014" s="15">
        <f t="shared" si="757"/>
        <v>790643.647</v>
      </c>
    </row>
    <row r="7015" spans="6:21" x14ac:dyDescent="0.25">
      <c r="F7015" s="24"/>
      <c r="G7015" s="34">
        <v>40471.208333316325</v>
      </c>
      <c r="H7015" s="16">
        <v>480</v>
      </c>
      <c r="J7015" s="19">
        <v>48</v>
      </c>
      <c r="K7015" s="25">
        <f t="shared" si="752"/>
        <v>8.9</v>
      </c>
      <c r="L7015" s="16">
        <v>439</v>
      </c>
      <c r="N7015">
        <v>43.9</v>
      </c>
      <c r="O7015" s="26">
        <f t="shared" si="753"/>
        <v>6.6</v>
      </c>
      <c r="P7015" s="11">
        <f t="shared" si="751"/>
        <v>0.8552213308535237</v>
      </c>
      <c r="Q7015" s="12">
        <f t="shared" si="754"/>
        <v>726087.38895354315</v>
      </c>
      <c r="R7015" s="13">
        <f t="shared" si="755"/>
        <v>849005.23730961792</v>
      </c>
      <c r="S7015" s="14">
        <v>52</v>
      </c>
      <c r="T7015" s="14">
        <f t="shared" si="756"/>
        <v>5.2</v>
      </c>
      <c r="U7015" s="15">
        <f t="shared" si="757"/>
        <v>639172.81099999999</v>
      </c>
    </row>
    <row r="7016" spans="6:21" x14ac:dyDescent="0.25">
      <c r="F7016" s="24"/>
      <c r="G7016" s="34">
        <v>40471.249999982989</v>
      </c>
      <c r="H7016" s="16">
        <v>485</v>
      </c>
      <c r="J7016" s="19">
        <v>48.5</v>
      </c>
      <c r="K7016" s="25">
        <f t="shared" si="752"/>
        <v>9.1999999999999993</v>
      </c>
      <c r="L7016" s="16">
        <v>443</v>
      </c>
      <c r="N7016">
        <v>44.3</v>
      </c>
      <c r="O7016" s="26">
        <f t="shared" si="753"/>
        <v>6.8</v>
      </c>
      <c r="P7016" s="11">
        <f t="shared" si="751"/>
        <v>0.84970170365577069</v>
      </c>
      <c r="Q7016" s="12">
        <f t="shared" si="754"/>
        <v>899847.93966931594</v>
      </c>
      <c r="R7016" s="13">
        <f t="shared" si="755"/>
        <v>1059016.2827705243</v>
      </c>
      <c r="S7016" s="14">
        <v>53</v>
      </c>
      <c r="T7016" s="14">
        <f t="shared" si="756"/>
        <v>5.3</v>
      </c>
      <c r="U7016" s="15">
        <f t="shared" si="757"/>
        <v>843592.21799999999</v>
      </c>
    </row>
    <row r="7017" spans="6:21" x14ac:dyDescent="0.25">
      <c r="F7017" s="24"/>
      <c r="G7017" s="34">
        <v>40471.291666649653</v>
      </c>
      <c r="H7017" s="16">
        <v>521</v>
      </c>
      <c r="J7017" s="19">
        <v>52.1</v>
      </c>
      <c r="K7017" s="25">
        <f t="shared" si="752"/>
        <v>11.2</v>
      </c>
      <c r="L7017" s="16">
        <v>459</v>
      </c>
      <c r="N7017">
        <v>45.9</v>
      </c>
      <c r="O7017" s="26">
        <f t="shared" si="753"/>
        <v>7.7</v>
      </c>
      <c r="P7017" s="11">
        <f t="shared" si="751"/>
        <v>0.79062671672242912</v>
      </c>
      <c r="Q7017" s="12">
        <f t="shared" si="754"/>
        <v>2363089.5211824612</v>
      </c>
      <c r="R7017" s="13">
        <f t="shared" si="755"/>
        <v>2988881.4420270692</v>
      </c>
      <c r="S7017" s="14">
        <v>56</v>
      </c>
      <c r="T7017" s="14">
        <f t="shared" si="756"/>
        <v>5.6</v>
      </c>
      <c r="U7017" s="15">
        <f t="shared" si="757"/>
        <v>3504434.7570000002</v>
      </c>
    </row>
    <row r="7018" spans="6:21" x14ac:dyDescent="0.25">
      <c r="F7018" s="24"/>
      <c r="G7018" s="34">
        <v>40471.333333316317</v>
      </c>
      <c r="H7018" s="16">
        <v>559</v>
      </c>
      <c r="J7018" s="19">
        <v>55.9</v>
      </c>
      <c r="K7018" s="25">
        <f t="shared" si="752"/>
        <v>13.3</v>
      </c>
      <c r="L7018" s="16">
        <v>463</v>
      </c>
      <c r="N7018">
        <v>46.3</v>
      </c>
      <c r="O7018" s="26">
        <f t="shared" si="753"/>
        <v>7.9</v>
      </c>
      <c r="P7018" s="11">
        <f t="shared" ref="P7018:P7081" si="758">EXP((17.27*O7018/(237+O7018))-(17.27*K7018/(237.3+K7018)))</f>
        <v>0.69804795746050374</v>
      </c>
      <c r="Q7018" s="12">
        <f t="shared" si="754"/>
        <v>2928602.3545386731</v>
      </c>
      <c r="R7018" s="13">
        <f t="shared" si="755"/>
        <v>4195417.1246241005</v>
      </c>
      <c r="S7018" s="14">
        <v>58</v>
      </c>
      <c r="T7018" s="14">
        <f t="shared" si="756"/>
        <v>5.8</v>
      </c>
      <c r="U7018" s="15">
        <f t="shared" si="757"/>
        <v>7347525.6660000002</v>
      </c>
    </row>
    <row r="7019" spans="6:21" x14ac:dyDescent="0.25">
      <c r="F7019" s="24"/>
      <c r="G7019" s="34">
        <v>40471.374999982982</v>
      </c>
      <c r="H7019" s="16">
        <v>586</v>
      </c>
      <c r="J7019" s="19">
        <v>58.6</v>
      </c>
      <c r="K7019" s="25">
        <f t="shared" si="752"/>
        <v>14.8</v>
      </c>
      <c r="L7019" s="16">
        <v>461</v>
      </c>
      <c r="N7019">
        <v>46.1</v>
      </c>
      <c r="O7019" s="26">
        <f t="shared" si="753"/>
        <v>7.8</v>
      </c>
      <c r="P7019" s="11">
        <f t="shared" si="758"/>
        <v>0.62901642795416046</v>
      </c>
      <c r="Q7019" s="12">
        <f t="shared" si="754"/>
        <v>2630693.7365874844</v>
      </c>
      <c r="R7019" s="13">
        <f t="shared" si="755"/>
        <v>4182233.7536456138</v>
      </c>
      <c r="S7019" s="14">
        <v>66</v>
      </c>
      <c r="T7019" s="14">
        <f t="shared" si="756"/>
        <v>6.6</v>
      </c>
      <c r="U7019" s="15">
        <f t="shared" si="757"/>
        <v>10240164.113</v>
      </c>
    </row>
    <row r="7020" spans="6:21" x14ac:dyDescent="0.25">
      <c r="F7020" s="24"/>
      <c r="G7020" s="34">
        <v>40471.416666649646</v>
      </c>
      <c r="H7020" s="16">
        <v>609</v>
      </c>
      <c r="J7020" s="19">
        <v>60.9</v>
      </c>
      <c r="K7020" s="25">
        <f t="shared" si="752"/>
        <v>16.100000000000001</v>
      </c>
      <c r="L7020" s="16">
        <v>459</v>
      </c>
      <c r="N7020">
        <v>45.9</v>
      </c>
      <c r="O7020" s="26">
        <f t="shared" si="753"/>
        <v>7.7</v>
      </c>
      <c r="P7020" s="11">
        <f t="shared" si="758"/>
        <v>0.57474527754676874</v>
      </c>
      <c r="Q7020" s="12">
        <f t="shared" si="754"/>
        <v>2363089.5211824612</v>
      </c>
      <c r="R7020" s="13">
        <f t="shared" si="755"/>
        <v>4111542.3014331241</v>
      </c>
      <c r="S7020" s="14">
        <v>83</v>
      </c>
      <c r="T7020" s="14">
        <f t="shared" si="756"/>
        <v>8.3000000000000007</v>
      </c>
      <c r="U7020" s="15">
        <f t="shared" si="757"/>
        <v>14512158.075999999</v>
      </c>
    </row>
    <row r="7021" spans="6:21" x14ac:dyDescent="0.25">
      <c r="F7021" s="24"/>
      <c r="G7021" s="34">
        <v>40471.45833331631</v>
      </c>
      <c r="H7021" s="16">
        <v>624</v>
      </c>
      <c r="J7021" s="19">
        <v>62.4</v>
      </c>
      <c r="K7021" s="25">
        <f t="shared" si="752"/>
        <v>16.899999999999999</v>
      </c>
      <c r="L7021" s="16">
        <v>457</v>
      </c>
      <c r="N7021">
        <v>45.7</v>
      </c>
      <c r="O7021" s="26">
        <f t="shared" si="753"/>
        <v>7.6</v>
      </c>
      <c r="P7021" s="11">
        <f t="shared" si="758"/>
        <v>0.54250155040761672</v>
      </c>
      <c r="Q7021" s="12">
        <f t="shared" si="754"/>
        <v>2122707.028742203</v>
      </c>
      <c r="R7021" s="13">
        <f t="shared" si="755"/>
        <v>3912812.8337094616</v>
      </c>
      <c r="S7021" s="14">
        <v>94</v>
      </c>
      <c r="T7021" s="14">
        <f t="shared" si="756"/>
        <v>9.4</v>
      </c>
      <c r="U7021" s="15">
        <f t="shared" si="757"/>
        <v>16826994.567000002</v>
      </c>
    </row>
    <row r="7022" spans="6:21" x14ac:dyDescent="0.25">
      <c r="F7022" s="24"/>
      <c r="G7022" s="34">
        <v>40471.499999982974</v>
      </c>
      <c r="H7022" s="16">
        <v>635</v>
      </c>
      <c r="J7022" s="19">
        <v>63.5</v>
      </c>
      <c r="K7022" s="25">
        <f t="shared" si="752"/>
        <v>17.5</v>
      </c>
      <c r="L7022" s="16">
        <v>454</v>
      </c>
      <c r="N7022">
        <v>45.4</v>
      </c>
      <c r="O7022" s="26">
        <f t="shared" si="753"/>
        <v>7.4</v>
      </c>
      <c r="P7022" s="11">
        <f t="shared" si="758"/>
        <v>0.51518908004748976</v>
      </c>
      <c r="Q7022" s="12">
        <f t="shared" si="754"/>
        <v>1712812.505387478</v>
      </c>
      <c r="R7022" s="13">
        <f t="shared" si="755"/>
        <v>3324628.9017414581</v>
      </c>
      <c r="S7022" s="14">
        <v>97</v>
      </c>
      <c r="T7022" s="14">
        <f t="shared" si="756"/>
        <v>9.6999999999999993</v>
      </c>
      <c r="U7022" s="15">
        <f t="shared" si="757"/>
        <v>15634619.045</v>
      </c>
    </row>
    <row r="7023" spans="6:21" x14ac:dyDescent="0.25">
      <c r="F7023" s="24"/>
      <c r="G7023" s="34">
        <v>40471.541666649639</v>
      </c>
      <c r="H7023" s="16">
        <v>639</v>
      </c>
      <c r="J7023" s="19">
        <v>63.9</v>
      </c>
      <c r="K7023" s="25">
        <f t="shared" si="752"/>
        <v>17.7</v>
      </c>
      <c r="L7023" s="16">
        <v>453</v>
      </c>
      <c r="N7023">
        <v>45.3</v>
      </c>
      <c r="O7023" s="26">
        <f t="shared" si="753"/>
        <v>7.4</v>
      </c>
      <c r="P7023" s="11">
        <f t="shared" si="758"/>
        <v>0.50873089140590599</v>
      </c>
      <c r="Q7023" s="12">
        <f t="shared" si="754"/>
        <v>1712812.505387478</v>
      </c>
      <c r="R7023" s="13">
        <f t="shared" si="755"/>
        <v>3366834.0852155169</v>
      </c>
      <c r="S7023" s="14">
        <v>100</v>
      </c>
      <c r="T7023" s="14">
        <f t="shared" si="756"/>
        <v>10</v>
      </c>
      <c r="U7023" s="15">
        <f t="shared" si="757"/>
        <v>16540215.798</v>
      </c>
    </row>
    <row r="7024" spans="6:21" x14ac:dyDescent="0.25">
      <c r="F7024" s="24"/>
      <c r="G7024" s="34">
        <v>40471.583333316303</v>
      </c>
      <c r="H7024" s="16">
        <v>639</v>
      </c>
      <c r="J7024" s="19">
        <v>63.9</v>
      </c>
      <c r="K7024" s="25">
        <f t="shared" si="752"/>
        <v>17.7</v>
      </c>
      <c r="L7024" s="16">
        <v>453</v>
      </c>
      <c r="N7024">
        <v>45.3</v>
      </c>
      <c r="O7024" s="26">
        <f t="shared" si="753"/>
        <v>7.4</v>
      </c>
      <c r="P7024" s="11">
        <f t="shared" si="758"/>
        <v>0.50873089140590599</v>
      </c>
      <c r="Q7024" s="12">
        <f t="shared" si="754"/>
        <v>1712812.505387478</v>
      </c>
      <c r="R7024" s="13">
        <f t="shared" si="755"/>
        <v>3366834.0852155169</v>
      </c>
      <c r="S7024" s="14">
        <v>100</v>
      </c>
      <c r="T7024" s="14">
        <f t="shared" si="756"/>
        <v>10</v>
      </c>
      <c r="U7024" s="15">
        <f t="shared" si="757"/>
        <v>16540215.798</v>
      </c>
    </row>
    <row r="7025" spans="6:21" x14ac:dyDescent="0.25">
      <c r="F7025" s="24"/>
      <c r="G7025" s="34">
        <v>40471.624999982967</v>
      </c>
      <c r="H7025" s="16">
        <v>631</v>
      </c>
      <c r="J7025" s="19">
        <v>63.1</v>
      </c>
      <c r="K7025" s="25">
        <f t="shared" si="752"/>
        <v>17.3</v>
      </c>
      <c r="L7025" s="16">
        <v>454</v>
      </c>
      <c r="N7025">
        <v>45.4</v>
      </c>
      <c r="O7025" s="26">
        <f t="shared" si="753"/>
        <v>7.4</v>
      </c>
      <c r="P7025" s="11">
        <f t="shared" si="758"/>
        <v>0.52173959375155821</v>
      </c>
      <c r="Q7025" s="12">
        <f t="shared" si="754"/>
        <v>1712812.505387478</v>
      </c>
      <c r="R7025" s="13">
        <f t="shared" si="755"/>
        <v>3282887.720043506</v>
      </c>
      <c r="S7025" s="14">
        <v>98</v>
      </c>
      <c r="T7025" s="14">
        <f t="shared" si="756"/>
        <v>9.8000000000000007</v>
      </c>
      <c r="U7025" s="15">
        <f t="shared" si="757"/>
        <v>15386737.104</v>
      </c>
    </row>
    <row r="7026" spans="6:21" x14ac:dyDescent="0.25">
      <c r="F7026" s="24"/>
      <c r="G7026" s="34">
        <v>40471.666666649631</v>
      </c>
      <c r="H7026" s="16">
        <v>609</v>
      </c>
      <c r="J7026" s="19">
        <v>60.9</v>
      </c>
      <c r="K7026" s="25">
        <f t="shared" si="752"/>
        <v>16.100000000000001</v>
      </c>
      <c r="L7026" s="16">
        <v>459</v>
      </c>
      <c r="N7026">
        <v>45.9</v>
      </c>
      <c r="O7026" s="26">
        <f t="shared" si="753"/>
        <v>7.7</v>
      </c>
      <c r="P7026" s="11">
        <f t="shared" si="758"/>
        <v>0.57474527754676874</v>
      </c>
      <c r="Q7026" s="12">
        <f t="shared" si="754"/>
        <v>2363089.5211824612</v>
      </c>
      <c r="R7026" s="13">
        <f t="shared" si="755"/>
        <v>4111542.3014331241</v>
      </c>
      <c r="S7026" s="14">
        <v>96</v>
      </c>
      <c r="T7026" s="14">
        <f t="shared" si="756"/>
        <v>9.6</v>
      </c>
      <c r="U7026" s="15">
        <f t="shared" si="757"/>
        <v>16785146.690000001</v>
      </c>
    </row>
    <row r="7027" spans="6:21" x14ac:dyDescent="0.25">
      <c r="F7027" s="24"/>
      <c r="G7027" s="34">
        <v>40471.708333316295</v>
      </c>
      <c r="H7027" s="16">
        <v>578</v>
      </c>
      <c r="J7027" s="19">
        <v>57.8</v>
      </c>
      <c r="K7027" s="25">
        <f t="shared" si="752"/>
        <v>14.3</v>
      </c>
      <c r="L7027" s="16">
        <v>463</v>
      </c>
      <c r="N7027">
        <v>46.3</v>
      </c>
      <c r="O7027" s="26">
        <f t="shared" si="753"/>
        <v>7.9</v>
      </c>
      <c r="P7027" s="11">
        <f t="shared" si="758"/>
        <v>0.65411949575991701</v>
      </c>
      <c r="Q7027" s="12">
        <f t="shared" si="754"/>
        <v>2928602.3545386731</v>
      </c>
      <c r="R7027" s="13">
        <f t="shared" si="755"/>
        <v>4477167.2049560267</v>
      </c>
      <c r="S7027" s="14">
        <v>93</v>
      </c>
      <c r="T7027" s="14">
        <f t="shared" si="756"/>
        <v>9.3000000000000007</v>
      </c>
      <c r="U7027" s="15">
        <f t="shared" si="757"/>
        <v>14401653.108999999</v>
      </c>
    </row>
    <row r="7028" spans="6:21" x14ac:dyDescent="0.25">
      <c r="F7028" s="24"/>
      <c r="G7028" s="34">
        <v>40471.74999998296</v>
      </c>
      <c r="H7028" s="16">
        <v>559</v>
      </c>
      <c r="J7028" s="19">
        <v>55.9</v>
      </c>
      <c r="K7028" s="25">
        <f t="shared" si="752"/>
        <v>13.3</v>
      </c>
      <c r="L7028" s="16">
        <v>468</v>
      </c>
      <c r="N7028">
        <v>46.8</v>
      </c>
      <c r="O7028" s="26">
        <f t="shared" si="753"/>
        <v>8.1999999999999993</v>
      </c>
      <c r="P7028" s="11">
        <f t="shared" si="758"/>
        <v>0.71246863812670114</v>
      </c>
      <c r="Q7028" s="12">
        <f t="shared" si="754"/>
        <v>4040459.4863435007</v>
      </c>
      <c r="R7028" s="13">
        <f t="shared" si="755"/>
        <v>5671069.9532924136</v>
      </c>
      <c r="S7028" s="14">
        <v>78</v>
      </c>
      <c r="T7028" s="14">
        <f t="shared" si="756"/>
        <v>7.8</v>
      </c>
      <c r="U7028" s="15">
        <f t="shared" si="757"/>
        <v>12718761.642000001</v>
      </c>
    </row>
    <row r="7029" spans="6:21" x14ac:dyDescent="0.25">
      <c r="F7029" s="24"/>
      <c r="G7029" s="34">
        <v>40471.791666649624</v>
      </c>
      <c r="H7029" s="16">
        <v>545</v>
      </c>
      <c r="J7029" s="19">
        <v>54.5</v>
      </c>
      <c r="K7029" s="25">
        <f t="shared" si="752"/>
        <v>12.5</v>
      </c>
      <c r="L7029" s="16">
        <v>468</v>
      </c>
      <c r="N7029">
        <v>46.8</v>
      </c>
      <c r="O7029" s="26">
        <f t="shared" si="753"/>
        <v>8.1999999999999993</v>
      </c>
      <c r="P7029" s="11">
        <f t="shared" si="758"/>
        <v>0.75077708782938313</v>
      </c>
      <c r="Q7029" s="12">
        <f t="shared" si="754"/>
        <v>4040459.4863435007</v>
      </c>
      <c r="R7029" s="13">
        <f t="shared" si="755"/>
        <v>5381703.2403387753</v>
      </c>
      <c r="S7029" s="14">
        <v>63</v>
      </c>
      <c r="T7029" s="14">
        <f t="shared" si="756"/>
        <v>6.3</v>
      </c>
      <c r="U7029" s="15">
        <f t="shared" si="757"/>
        <v>8449835.6500000004</v>
      </c>
    </row>
    <row r="7030" spans="6:21" x14ac:dyDescent="0.25">
      <c r="F7030" s="24"/>
      <c r="G7030" s="34">
        <v>40471.833333316288</v>
      </c>
      <c r="H7030" s="16">
        <v>533</v>
      </c>
      <c r="J7030" s="19">
        <v>53.3</v>
      </c>
      <c r="K7030" s="25">
        <f t="shared" si="752"/>
        <v>11.8</v>
      </c>
      <c r="L7030" s="16">
        <v>465</v>
      </c>
      <c r="N7030">
        <v>46.5</v>
      </c>
      <c r="O7030" s="26">
        <f t="shared" si="753"/>
        <v>8.1</v>
      </c>
      <c r="P7030" s="11">
        <f t="shared" si="758"/>
        <v>0.78086365120305068</v>
      </c>
      <c r="Q7030" s="12">
        <f t="shared" si="754"/>
        <v>3629448.5139597226</v>
      </c>
      <c r="R7030" s="13">
        <f t="shared" si="755"/>
        <v>4647992.6532217907</v>
      </c>
      <c r="S7030" s="14">
        <v>58</v>
      </c>
      <c r="T7030" s="14">
        <f t="shared" si="756"/>
        <v>5.8</v>
      </c>
      <c r="U7030" s="15">
        <f t="shared" si="757"/>
        <v>5907556.0080000004</v>
      </c>
    </row>
    <row r="7031" spans="6:21" x14ac:dyDescent="0.25">
      <c r="F7031" s="24"/>
      <c r="G7031" s="34">
        <v>40471.874999982952</v>
      </c>
      <c r="H7031" s="16">
        <v>524</v>
      </c>
      <c r="J7031" s="19">
        <v>52.4</v>
      </c>
      <c r="K7031" s="25">
        <f t="shared" si="752"/>
        <v>11.3</v>
      </c>
      <c r="L7031" s="16">
        <v>461</v>
      </c>
      <c r="N7031">
        <v>46.1</v>
      </c>
      <c r="O7031" s="26">
        <f t="shared" si="753"/>
        <v>7.8</v>
      </c>
      <c r="P7031" s="11">
        <f t="shared" si="758"/>
        <v>0.79078402246559421</v>
      </c>
      <c r="Q7031" s="12">
        <f t="shared" si="754"/>
        <v>2630693.7365874844</v>
      </c>
      <c r="R7031" s="13">
        <f t="shared" si="755"/>
        <v>3326690.5524788112</v>
      </c>
      <c r="S7031" s="14">
        <v>57</v>
      </c>
      <c r="T7031" s="14">
        <f t="shared" si="756"/>
        <v>5.7</v>
      </c>
      <c r="U7031" s="15">
        <f t="shared" si="757"/>
        <v>3967181.8509999998</v>
      </c>
    </row>
    <row r="7032" spans="6:21" x14ac:dyDescent="0.25">
      <c r="F7032" s="24"/>
      <c r="G7032" s="34">
        <v>40471.916666649617</v>
      </c>
      <c r="H7032" s="16">
        <v>516</v>
      </c>
      <c r="J7032" s="19">
        <v>51.6</v>
      </c>
      <c r="K7032" s="25">
        <f t="shared" si="752"/>
        <v>10.9</v>
      </c>
      <c r="L7032" s="16">
        <v>458</v>
      </c>
      <c r="N7032">
        <v>45.8</v>
      </c>
      <c r="O7032" s="26">
        <f t="shared" si="753"/>
        <v>7.7</v>
      </c>
      <c r="P7032" s="11">
        <f t="shared" si="758"/>
        <v>0.80654478403332119</v>
      </c>
      <c r="Q7032" s="12">
        <f t="shared" si="754"/>
        <v>2363089.5211824612</v>
      </c>
      <c r="R7032" s="13">
        <f t="shared" si="755"/>
        <v>2929892.5093350224</v>
      </c>
      <c r="S7032" s="14">
        <v>55</v>
      </c>
      <c r="T7032" s="14">
        <f t="shared" si="756"/>
        <v>5.5</v>
      </c>
      <c r="U7032" s="15">
        <f t="shared" si="757"/>
        <v>3117416.4350000001</v>
      </c>
    </row>
    <row r="7033" spans="6:21" x14ac:dyDescent="0.25">
      <c r="F7033" s="24"/>
      <c r="G7033" s="34">
        <v>40471.958333316281</v>
      </c>
      <c r="H7033" s="16">
        <v>508</v>
      </c>
      <c r="J7033" s="19">
        <v>50.8</v>
      </c>
      <c r="K7033" s="25">
        <f t="shared" si="752"/>
        <v>10.4</v>
      </c>
      <c r="L7033" s="16">
        <v>454</v>
      </c>
      <c r="N7033">
        <v>45.4</v>
      </c>
      <c r="O7033" s="26">
        <f t="shared" si="753"/>
        <v>7.4</v>
      </c>
      <c r="P7033" s="11">
        <f t="shared" si="758"/>
        <v>0.81693326253385645</v>
      </c>
      <c r="Q7033" s="12">
        <f t="shared" si="754"/>
        <v>1712812.505387478</v>
      </c>
      <c r="R7033" s="13">
        <f t="shared" si="755"/>
        <v>2096637.0007690724</v>
      </c>
      <c r="S7033" s="14">
        <v>55</v>
      </c>
      <c r="T7033" s="14">
        <f t="shared" si="756"/>
        <v>5.5</v>
      </c>
      <c r="U7033" s="15">
        <f t="shared" si="757"/>
        <v>2111034.7250000001</v>
      </c>
    </row>
    <row r="7034" spans="6:21" x14ac:dyDescent="0.25">
      <c r="F7034" s="24"/>
      <c r="G7034" s="34">
        <v>40471.999999982945</v>
      </c>
      <c r="H7034" s="16">
        <v>501</v>
      </c>
      <c r="J7034" s="19">
        <v>50.1</v>
      </c>
      <c r="K7034" s="25">
        <f t="shared" si="752"/>
        <v>10.1</v>
      </c>
      <c r="L7034" s="16">
        <v>450</v>
      </c>
      <c r="N7034">
        <v>45</v>
      </c>
      <c r="O7034" s="26">
        <f t="shared" si="753"/>
        <v>7.2</v>
      </c>
      <c r="P7034" s="11">
        <f t="shared" si="758"/>
        <v>0.82213453356306831</v>
      </c>
      <c r="Q7034" s="12">
        <f t="shared" si="754"/>
        <v>1382068.5751203697</v>
      </c>
      <c r="R7034" s="13">
        <f t="shared" si="755"/>
        <v>1681073.4967312345</v>
      </c>
      <c r="S7034" s="14">
        <v>55</v>
      </c>
      <c r="T7034" s="14">
        <f t="shared" si="756"/>
        <v>5.5</v>
      </c>
      <c r="U7034" s="15">
        <f t="shared" si="757"/>
        <v>1644527.0689999999</v>
      </c>
    </row>
    <row r="7035" spans="6:21" x14ac:dyDescent="0.25">
      <c r="F7035" s="24"/>
      <c r="G7035" s="34">
        <v>40472.041666649609</v>
      </c>
      <c r="H7035" s="16">
        <v>495</v>
      </c>
      <c r="J7035" s="19">
        <v>49.5</v>
      </c>
      <c r="K7035" s="25">
        <f t="shared" si="752"/>
        <v>9.6999999999999993</v>
      </c>
      <c r="L7035" s="16">
        <v>448</v>
      </c>
      <c r="N7035">
        <v>44.8</v>
      </c>
      <c r="O7035" s="26">
        <f t="shared" si="753"/>
        <v>7.1</v>
      </c>
      <c r="P7035" s="11">
        <f t="shared" si="758"/>
        <v>0.83870876329497823</v>
      </c>
      <c r="Q7035" s="12">
        <f t="shared" si="754"/>
        <v>1241479.2805410645</v>
      </c>
      <c r="R7035" s="13">
        <f t="shared" si="755"/>
        <v>1480226.9093549815</v>
      </c>
      <c r="S7035" s="14">
        <v>55</v>
      </c>
      <c r="T7035" s="14">
        <f t="shared" si="756"/>
        <v>5.5</v>
      </c>
      <c r="U7035" s="15">
        <f t="shared" si="757"/>
        <v>1313111.9580000001</v>
      </c>
    </row>
    <row r="7036" spans="6:21" x14ac:dyDescent="0.25">
      <c r="F7036" s="24"/>
      <c r="G7036" s="34">
        <v>40472.083333316274</v>
      </c>
      <c r="H7036" s="16">
        <v>489</v>
      </c>
      <c r="J7036" s="19">
        <v>48.9</v>
      </c>
      <c r="K7036" s="25">
        <f t="shared" si="752"/>
        <v>9.4</v>
      </c>
      <c r="L7036" s="16">
        <v>444</v>
      </c>
      <c r="N7036">
        <v>44.4</v>
      </c>
      <c r="O7036" s="26">
        <f t="shared" si="753"/>
        <v>6.9</v>
      </c>
      <c r="P7036" s="11">
        <f t="shared" si="758"/>
        <v>0.84411636790364908</v>
      </c>
      <c r="Q7036" s="12">
        <f t="shared" si="754"/>
        <v>1001749.7507181591</v>
      </c>
      <c r="R7036" s="13">
        <f t="shared" si="755"/>
        <v>1186743.6633245132</v>
      </c>
      <c r="S7036" s="14">
        <v>54</v>
      </c>
      <c r="T7036" s="14">
        <f t="shared" si="756"/>
        <v>5.4</v>
      </c>
      <c r="U7036" s="15">
        <f t="shared" si="757"/>
        <v>998967.12800000003</v>
      </c>
    </row>
    <row r="7037" spans="6:21" x14ac:dyDescent="0.25">
      <c r="F7037" s="24"/>
      <c r="G7037" s="34">
        <v>40472.124999982938</v>
      </c>
      <c r="H7037" s="16">
        <v>486</v>
      </c>
      <c r="J7037" s="19">
        <v>48.6</v>
      </c>
      <c r="K7037" s="25">
        <f t="shared" si="752"/>
        <v>9.1999999999999993</v>
      </c>
      <c r="L7037" s="16">
        <v>442</v>
      </c>
      <c r="N7037">
        <v>44.2</v>
      </c>
      <c r="O7037" s="26">
        <f t="shared" si="753"/>
        <v>6.8</v>
      </c>
      <c r="P7037" s="11">
        <f t="shared" si="758"/>
        <v>0.84970170365577069</v>
      </c>
      <c r="Q7037" s="12">
        <f t="shared" si="754"/>
        <v>899847.93966931594</v>
      </c>
      <c r="R7037" s="13">
        <f t="shared" si="755"/>
        <v>1059016.2827705243</v>
      </c>
      <c r="S7037" s="14">
        <v>51</v>
      </c>
      <c r="T7037" s="14">
        <f t="shared" si="756"/>
        <v>5.0999999999999996</v>
      </c>
      <c r="U7037" s="15">
        <f t="shared" si="757"/>
        <v>811758.55</v>
      </c>
    </row>
    <row r="7038" spans="6:21" x14ac:dyDescent="0.25">
      <c r="F7038" s="24"/>
      <c r="G7038" s="34">
        <v>40472.166666649602</v>
      </c>
      <c r="H7038" s="16">
        <v>483</v>
      </c>
      <c r="J7038" s="19">
        <v>48.3</v>
      </c>
      <c r="K7038" s="25">
        <f t="shared" si="752"/>
        <v>9.1</v>
      </c>
      <c r="L7038" s="16">
        <v>440</v>
      </c>
      <c r="N7038">
        <v>44</v>
      </c>
      <c r="O7038" s="26">
        <f t="shared" si="753"/>
        <v>6.7</v>
      </c>
      <c r="P7038" s="11">
        <f t="shared" si="758"/>
        <v>0.84958140527324655</v>
      </c>
      <c r="Q7038" s="12">
        <f t="shared" si="754"/>
        <v>808311.97007697402</v>
      </c>
      <c r="R7038" s="13">
        <f t="shared" si="755"/>
        <v>951423.80125068862</v>
      </c>
      <c r="S7038" s="14">
        <v>53</v>
      </c>
      <c r="T7038" s="14">
        <f t="shared" si="756"/>
        <v>5.3</v>
      </c>
      <c r="U7038" s="15">
        <f t="shared" si="757"/>
        <v>758492.70499999996</v>
      </c>
    </row>
    <row r="7039" spans="6:21" x14ac:dyDescent="0.25">
      <c r="F7039" s="24"/>
      <c r="G7039" s="34">
        <v>40472.208333316266</v>
      </c>
      <c r="H7039" s="16">
        <v>480</v>
      </c>
      <c r="J7039" s="19">
        <v>48</v>
      </c>
      <c r="K7039" s="25">
        <f t="shared" si="752"/>
        <v>8.9</v>
      </c>
      <c r="L7039" s="16">
        <v>438</v>
      </c>
      <c r="N7039">
        <v>43.8</v>
      </c>
      <c r="O7039" s="26">
        <f t="shared" si="753"/>
        <v>6.6</v>
      </c>
      <c r="P7039" s="11">
        <f t="shared" si="758"/>
        <v>0.8552213308535237</v>
      </c>
      <c r="Q7039" s="12">
        <f t="shared" si="754"/>
        <v>726087.38895354315</v>
      </c>
      <c r="R7039" s="13">
        <f t="shared" si="755"/>
        <v>849005.23730961792</v>
      </c>
      <c r="S7039" s="14">
        <v>53</v>
      </c>
      <c r="T7039" s="14">
        <f t="shared" si="756"/>
        <v>5.3</v>
      </c>
      <c r="U7039" s="15">
        <f t="shared" si="757"/>
        <v>651464.59600000002</v>
      </c>
    </row>
    <row r="7040" spans="6:21" x14ac:dyDescent="0.25">
      <c r="F7040" s="24"/>
      <c r="G7040" s="34">
        <v>40472.249999982931</v>
      </c>
      <c r="H7040" s="16">
        <v>484</v>
      </c>
      <c r="J7040" s="19">
        <v>48.4</v>
      </c>
      <c r="K7040" s="25">
        <f t="shared" si="752"/>
        <v>9.1</v>
      </c>
      <c r="L7040" s="16">
        <v>441</v>
      </c>
      <c r="N7040">
        <v>44.1</v>
      </c>
      <c r="O7040" s="26">
        <f t="shared" si="753"/>
        <v>6.7</v>
      </c>
      <c r="P7040" s="11">
        <f t="shared" si="758"/>
        <v>0.84958140527324655</v>
      </c>
      <c r="Q7040" s="12">
        <f t="shared" si="754"/>
        <v>808311.97007697402</v>
      </c>
      <c r="R7040" s="13">
        <f t="shared" si="755"/>
        <v>951423.80125068862</v>
      </c>
      <c r="S7040" s="14">
        <v>54</v>
      </c>
      <c r="T7040" s="14">
        <f t="shared" si="756"/>
        <v>5.4</v>
      </c>
      <c r="U7040" s="15">
        <f t="shared" si="757"/>
        <v>772803.88800000004</v>
      </c>
    </row>
    <row r="7041" spans="6:21" x14ac:dyDescent="0.25">
      <c r="F7041" s="24"/>
      <c r="G7041" s="34">
        <v>40472.291666649595</v>
      </c>
      <c r="H7041" s="16">
        <v>519</v>
      </c>
      <c r="J7041" s="19">
        <v>51.9</v>
      </c>
      <c r="K7041" s="25">
        <f t="shared" si="752"/>
        <v>11.1</v>
      </c>
      <c r="L7041" s="16">
        <v>456</v>
      </c>
      <c r="N7041">
        <v>45.6</v>
      </c>
      <c r="O7041" s="26">
        <f t="shared" si="753"/>
        <v>7.6</v>
      </c>
      <c r="P7041" s="11">
        <f t="shared" si="758"/>
        <v>0.79046924809431895</v>
      </c>
      <c r="Q7041" s="12">
        <f t="shared" si="754"/>
        <v>2122707.028742203</v>
      </c>
      <c r="R7041" s="13">
        <f t="shared" si="755"/>
        <v>2685375.8496736879</v>
      </c>
      <c r="S7041" s="14">
        <v>56</v>
      </c>
      <c r="T7041" s="14">
        <f t="shared" si="756"/>
        <v>5.6</v>
      </c>
      <c r="U7041" s="15">
        <f t="shared" si="757"/>
        <v>3150945.3969999999</v>
      </c>
    </row>
    <row r="7042" spans="6:21" x14ac:dyDescent="0.25">
      <c r="F7042" s="24"/>
      <c r="G7042" s="34">
        <v>40472.333333316259</v>
      </c>
      <c r="H7042" s="16">
        <v>556</v>
      </c>
      <c r="J7042" s="19">
        <v>55.6</v>
      </c>
      <c r="K7042" s="25">
        <f t="shared" si="752"/>
        <v>13.1</v>
      </c>
      <c r="L7042" s="16">
        <v>460</v>
      </c>
      <c r="N7042">
        <v>46</v>
      </c>
      <c r="O7042" s="26">
        <f t="shared" si="753"/>
        <v>7.8</v>
      </c>
      <c r="P7042" s="11">
        <f t="shared" si="758"/>
        <v>0.70241366064561295</v>
      </c>
      <c r="Q7042" s="12">
        <f t="shared" si="754"/>
        <v>2630693.7365874844</v>
      </c>
      <c r="R7042" s="13">
        <f t="shared" si="755"/>
        <v>3745220.0661495132</v>
      </c>
      <c r="S7042" s="14">
        <v>59</v>
      </c>
      <c r="T7042" s="14">
        <f t="shared" si="756"/>
        <v>5.9</v>
      </c>
      <c r="U7042" s="15">
        <f t="shared" si="757"/>
        <v>6575705.3439999996</v>
      </c>
    </row>
    <row r="7043" spans="6:21" x14ac:dyDescent="0.25">
      <c r="F7043" s="24"/>
      <c r="G7043" s="34">
        <v>40472.374999982923</v>
      </c>
      <c r="H7043" s="16">
        <v>583</v>
      </c>
      <c r="J7043" s="19">
        <v>58.3</v>
      </c>
      <c r="K7043" s="25">
        <f t="shared" ref="K7043:K7106" si="759">ROUND((J7043-32)/1.8,1)</f>
        <v>14.6</v>
      </c>
      <c r="L7043" s="16">
        <v>458</v>
      </c>
      <c r="N7043">
        <v>45.8</v>
      </c>
      <c r="O7043" s="26">
        <f t="shared" ref="O7043:O7106" si="760">ROUND((N7043-32)/1.8,1)</f>
        <v>7.7</v>
      </c>
      <c r="P7043" s="11">
        <f t="shared" si="758"/>
        <v>0.632848743488166</v>
      </c>
      <c r="Q7043" s="12">
        <f t="shared" ref="Q7043:Q7106" si="761">611*EXP(17.27*O7043/237.3+O7043)</f>
        <v>2363089.5211824612</v>
      </c>
      <c r="R7043" s="13">
        <f t="shared" ref="R7043:R7106" si="762">Q7043/P7043</f>
        <v>3734051.0595904342</v>
      </c>
      <c r="S7043" s="14">
        <v>68</v>
      </c>
      <c r="T7043" s="14">
        <f t="shared" si="756"/>
        <v>6.8</v>
      </c>
      <c r="U7043" s="15">
        <f t="shared" si="757"/>
        <v>9322538.4609999992</v>
      </c>
    </row>
    <row r="7044" spans="6:21" x14ac:dyDescent="0.25">
      <c r="F7044" s="24"/>
      <c r="G7044" s="34">
        <v>40472.416666649588</v>
      </c>
      <c r="H7044" s="16">
        <v>605</v>
      </c>
      <c r="J7044" s="19">
        <v>60.5</v>
      </c>
      <c r="K7044" s="25">
        <f t="shared" si="759"/>
        <v>15.8</v>
      </c>
      <c r="L7044" s="16">
        <v>455</v>
      </c>
      <c r="N7044">
        <v>45.5</v>
      </c>
      <c r="O7044" s="26">
        <f t="shared" si="760"/>
        <v>7.5</v>
      </c>
      <c r="P7044" s="11">
        <f t="shared" si="758"/>
        <v>0.57790775691696494</v>
      </c>
      <c r="Q7044" s="12">
        <f t="shared" si="761"/>
        <v>1906777.1616273215</v>
      </c>
      <c r="R7044" s="13">
        <f t="shared" si="762"/>
        <v>3299448.9843840105</v>
      </c>
      <c r="S7044" s="14">
        <v>84</v>
      </c>
      <c r="T7044" s="14">
        <f t="shared" si="756"/>
        <v>8.4</v>
      </c>
      <c r="U7044" s="15">
        <f t="shared" si="757"/>
        <v>11698443.311000001</v>
      </c>
    </row>
    <row r="7045" spans="6:21" x14ac:dyDescent="0.25">
      <c r="F7045" s="24"/>
      <c r="G7045" s="34">
        <v>40472.458333316252</v>
      </c>
      <c r="H7045" s="16">
        <v>621</v>
      </c>
      <c r="J7045" s="19">
        <v>62.1</v>
      </c>
      <c r="K7045" s="25">
        <f t="shared" si="759"/>
        <v>16.7</v>
      </c>
      <c r="L7045" s="16">
        <v>452</v>
      </c>
      <c r="N7045">
        <v>45.2</v>
      </c>
      <c r="O7045" s="26">
        <f t="shared" si="760"/>
        <v>7.3</v>
      </c>
      <c r="P7045" s="11">
        <f t="shared" si="758"/>
        <v>0.53825730808555994</v>
      </c>
      <c r="Q7045" s="12">
        <f t="shared" si="761"/>
        <v>1538578.6748714605</v>
      </c>
      <c r="R7045" s="13">
        <f t="shared" si="762"/>
        <v>2858444.5612894348</v>
      </c>
      <c r="S7045" s="14">
        <v>95</v>
      </c>
      <c r="T7045" s="14">
        <f t="shared" ref="T7045:T7108" si="763">S7045/10</f>
        <v>9.5</v>
      </c>
      <c r="U7045" s="15">
        <f t="shared" ref="U7045:U7108" si="764">ROUND(T7045*(1-P7045)*R7045,3)</f>
        <v>12538725.921</v>
      </c>
    </row>
    <row r="7046" spans="6:21" x14ac:dyDescent="0.25">
      <c r="F7046" s="24"/>
      <c r="G7046" s="34">
        <v>40472.499999982916</v>
      </c>
      <c r="H7046" s="16">
        <v>631</v>
      </c>
      <c r="J7046" s="19">
        <v>63.1</v>
      </c>
      <c r="K7046" s="25">
        <f t="shared" si="759"/>
        <v>17.3</v>
      </c>
      <c r="L7046" s="16">
        <v>450</v>
      </c>
      <c r="N7046">
        <v>45</v>
      </c>
      <c r="O7046" s="26">
        <f t="shared" si="760"/>
        <v>7.2</v>
      </c>
      <c r="P7046" s="11">
        <f t="shared" si="758"/>
        <v>0.51463232641512902</v>
      </c>
      <c r="Q7046" s="12">
        <f t="shared" si="761"/>
        <v>1382068.5751203697</v>
      </c>
      <c r="R7046" s="13">
        <f t="shared" si="762"/>
        <v>2685545.5908642663</v>
      </c>
      <c r="S7046" s="14">
        <v>99</v>
      </c>
      <c r="T7046" s="14">
        <f t="shared" si="763"/>
        <v>9.9</v>
      </c>
      <c r="U7046" s="15">
        <f t="shared" si="764"/>
        <v>12904422.456</v>
      </c>
    </row>
    <row r="7047" spans="6:21" x14ac:dyDescent="0.25">
      <c r="F7047" s="24"/>
      <c r="G7047" s="34">
        <v>40472.54166664958</v>
      </c>
      <c r="H7047" s="16">
        <v>636</v>
      </c>
      <c r="J7047" s="19">
        <v>63.6</v>
      </c>
      <c r="K7047" s="25">
        <f t="shared" si="759"/>
        <v>17.600000000000001</v>
      </c>
      <c r="L7047" s="16">
        <v>448</v>
      </c>
      <c r="N7047">
        <v>44.8</v>
      </c>
      <c r="O7047" s="26">
        <f t="shared" si="760"/>
        <v>7.1</v>
      </c>
      <c r="P7047" s="11">
        <f t="shared" si="758"/>
        <v>0.50151917802133661</v>
      </c>
      <c r="Q7047" s="12">
        <f t="shared" si="761"/>
        <v>1241479.2805410645</v>
      </c>
      <c r="R7047" s="13">
        <f t="shared" si="762"/>
        <v>2475437.3011997701</v>
      </c>
      <c r="S7047" s="14">
        <v>102</v>
      </c>
      <c r="T7047" s="14">
        <f t="shared" si="763"/>
        <v>10.199999999999999</v>
      </c>
      <c r="U7047" s="15">
        <f t="shared" si="764"/>
        <v>12586371.811000001</v>
      </c>
    </row>
    <row r="7048" spans="6:21" x14ac:dyDescent="0.25">
      <c r="F7048" s="24"/>
      <c r="G7048" s="34">
        <v>40472.583333316245</v>
      </c>
      <c r="H7048" s="16">
        <v>635</v>
      </c>
      <c r="J7048" s="19">
        <v>63.5</v>
      </c>
      <c r="K7048" s="25">
        <f t="shared" si="759"/>
        <v>17.5</v>
      </c>
      <c r="L7048" s="16">
        <v>447</v>
      </c>
      <c r="N7048">
        <v>44.7</v>
      </c>
      <c r="O7048" s="26">
        <f t="shared" si="760"/>
        <v>7.1</v>
      </c>
      <c r="P7048" s="11">
        <f t="shared" si="758"/>
        <v>0.50469370669598601</v>
      </c>
      <c r="Q7048" s="12">
        <f t="shared" si="761"/>
        <v>1241479.2805410645</v>
      </c>
      <c r="R7048" s="13">
        <f t="shared" si="762"/>
        <v>2459866.77477811</v>
      </c>
      <c r="S7048" s="14">
        <v>102</v>
      </c>
      <c r="T7048" s="14">
        <f t="shared" si="763"/>
        <v>10.199999999999999</v>
      </c>
      <c r="U7048" s="15">
        <f t="shared" si="764"/>
        <v>12427552.441</v>
      </c>
    </row>
    <row r="7049" spans="6:21" x14ac:dyDescent="0.25">
      <c r="F7049" s="24"/>
      <c r="G7049" s="34">
        <v>40472.624999982909</v>
      </c>
      <c r="H7049" s="16">
        <v>627</v>
      </c>
      <c r="J7049" s="19">
        <v>62.7</v>
      </c>
      <c r="K7049" s="25">
        <f t="shared" si="759"/>
        <v>17.100000000000001</v>
      </c>
      <c r="L7049" s="16">
        <v>447</v>
      </c>
      <c r="N7049">
        <v>44.7</v>
      </c>
      <c r="O7049" s="26">
        <f t="shared" si="760"/>
        <v>7.1</v>
      </c>
      <c r="P7049" s="11">
        <f t="shared" si="758"/>
        <v>0.51761971584308186</v>
      </c>
      <c r="Q7049" s="12">
        <f t="shared" si="761"/>
        <v>1241479.2805410645</v>
      </c>
      <c r="R7049" s="13">
        <f t="shared" si="762"/>
        <v>2398438.9360420401</v>
      </c>
      <c r="S7049" s="14">
        <v>100</v>
      </c>
      <c r="T7049" s="14">
        <f t="shared" si="763"/>
        <v>10</v>
      </c>
      <c r="U7049" s="15">
        <f t="shared" si="764"/>
        <v>11569596.555</v>
      </c>
    </row>
    <row r="7050" spans="6:21" x14ac:dyDescent="0.25">
      <c r="F7050" s="24"/>
      <c r="G7050" s="34">
        <v>40472.666666649573</v>
      </c>
      <c r="H7050" s="16">
        <v>604</v>
      </c>
      <c r="J7050" s="19">
        <v>60.4</v>
      </c>
      <c r="K7050" s="25">
        <f t="shared" si="759"/>
        <v>15.8</v>
      </c>
      <c r="L7050" s="16">
        <v>451</v>
      </c>
      <c r="N7050">
        <v>45.1</v>
      </c>
      <c r="O7050" s="26">
        <f t="shared" si="760"/>
        <v>7.3</v>
      </c>
      <c r="P7050" s="11">
        <f t="shared" si="758"/>
        <v>0.57004174968091903</v>
      </c>
      <c r="Q7050" s="12">
        <f t="shared" si="761"/>
        <v>1538578.6748714605</v>
      </c>
      <c r="R7050" s="13">
        <f t="shared" si="762"/>
        <v>2699063.1400817223</v>
      </c>
      <c r="S7050" s="14">
        <v>98</v>
      </c>
      <c r="T7050" s="14">
        <f t="shared" si="763"/>
        <v>9.8000000000000007</v>
      </c>
      <c r="U7050" s="15">
        <f t="shared" si="764"/>
        <v>11372747.759</v>
      </c>
    </row>
    <row r="7051" spans="6:21" x14ac:dyDescent="0.25">
      <c r="F7051" s="24"/>
      <c r="G7051" s="34">
        <v>40472.708333316237</v>
      </c>
      <c r="H7051" s="16">
        <v>574</v>
      </c>
      <c r="J7051" s="19">
        <v>57.4</v>
      </c>
      <c r="K7051" s="25">
        <f t="shared" si="759"/>
        <v>14.1</v>
      </c>
      <c r="L7051" s="16">
        <v>455</v>
      </c>
      <c r="N7051">
        <v>45.5</v>
      </c>
      <c r="O7051" s="26">
        <f t="shared" si="760"/>
        <v>7.5</v>
      </c>
      <c r="P7051" s="11">
        <f t="shared" si="758"/>
        <v>0.64477799361007626</v>
      </c>
      <c r="Q7051" s="12">
        <f t="shared" si="761"/>
        <v>1906777.1616273215</v>
      </c>
      <c r="R7051" s="13">
        <f t="shared" si="762"/>
        <v>2957261.5388924517</v>
      </c>
      <c r="S7051" s="14">
        <v>96</v>
      </c>
      <c r="T7051" s="14">
        <f t="shared" si="763"/>
        <v>9.6</v>
      </c>
      <c r="U7051" s="15">
        <f t="shared" si="764"/>
        <v>10084650.022</v>
      </c>
    </row>
    <row r="7052" spans="6:21" x14ac:dyDescent="0.25">
      <c r="F7052" s="24"/>
      <c r="G7052" s="34">
        <v>40472.749999982901</v>
      </c>
      <c r="H7052" s="16">
        <v>555</v>
      </c>
      <c r="J7052" s="19">
        <v>55.5</v>
      </c>
      <c r="K7052" s="25">
        <f t="shared" si="759"/>
        <v>13.1</v>
      </c>
      <c r="L7052" s="16">
        <v>460</v>
      </c>
      <c r="N7052">
        <v>46</v>
      </c>
      <c r="O7052" s="26">
        <f t="shared" si="760"/>
        <v>7.8</v>
      </c>
      <c r="P7052" s="11">
        <f t="shared" si="758"/>
        <v>0.70241366064561295</v>
      </c>
      <c r="Q7052" s="12">
        <f t="shared" si="761"/>
        <v>2630693.7365874844</v>
      </c>
      <c r="R7052" s="13">
        <f t="shared" si="762"/>
        <v>3745220.0661495132</v>
      </c>
      <c r="S7052" s="14">
        <v>80</v>
      </c>
      <c r="T7052" s="14">
        <f t="shared" si="763"/>
        <v>8</v>
      </c>
      <c r="U7052" s="15">
        <f t="shared" si="764"/>
        <v>8916210.6359999999</v>
      </c>
    </row>
    <row r="7053" spans="6:21" x14ac:dyDescent="0.25">
      <c r="F7053" s="24"/>
      <c r="G7053" s="34">
        <v>40472.791666649566</v>
      </c>
      <c r="H7053" s="16">
        <v>541</v>
      </c>
      <c r="J7053" s="19">
        <v>54.1</v>
      </c>
      <c r="K7053" s="25">
        <f t="shared" si="759"/>
        <v>12.3</v>
      </c>
      <c r="L7053" s="16">
        <v>460</v>
      </c>
      <c r="N7053">
        <v>46</v>
      </c>
      <c r="O7053" s="26">
        <f t="shared" si="760"/>
        <v>7.8</v>
      </c>
      <c r="P7053" s="11">
        <f t="shared" si="758"/>
        <v>0.74024352044737152</v>
      </c>
      <c r="Q7053" s="12">
        <f t="shared" si="761"/>
        <v>2630693.7365874844</v>
      </c>
      <c r="R7053" s="13">
        <f t="shared" si="762"/>
        <v>3553822.0381822535</v>
      </c>
      <c r="S7053" s="14">
        <v>64</v>
      </c>
      <c r="T7053" s="14">
        <f t="shared" si="763"/>
        <v>6.4</v>
      </c>
      <c r="U7053" s="15">
        <f t="shared" si="764"/>
        <v>5908021.1299999999</v>
      </c>
    </row>
    <row r="7054" spans="6:21" x14ac:dyDescent="0.25">
      <c r="F7054" s="24"/>
      <c r="G7054" s="34">
        <v>40472.83333331623</v>
      </c>
      <c r="H7054" s="16">
        <v>529</v>
      </c>
      <c r="J7054" s="19">
        <v>52.9</v>
      </c>
      <c r="K7054" s="25">
        <f t="shared" si="759"/>
        <v>11.6</v>
      </c>
      <c r="L7054" s="16">
        <v>457</v>
      </c>
      <c r="N7054">
        <v>45.7</v>
      </c>
      <c r="O7054" s="26">
        <f t="shared" si="760"/>
        <v>7.6</v>
      </c>
      <c r="P7054" s="11">
        <f t="shared" si="758"/>
        <v>0.76470059774267229</v>
      </c>
      <c r="Q7054" s="12">
        <f t="shared" si="761"/>
        <v>2122707.028742203</v>
      </c>
      <c r="R7054" s="13">
        <f t="shared" si="762"/>
        <v>2775866.8359986171</v>
      </c>
      <c r="S7054" s="14">
        <v>59</v>
      </c>
      <c r="T7054" s="14">
        <f t="shared" si="763"/>
        <v>5.9</v>
      </c>
      <c r="U7054" s="15">
        <f t="shared" si="764"/>
        <v>3853642.8629999999</v>
      </c>
    </row>
    <row r="7055" spans="6:21" x14ac:dyDescent="0.25">
      <c r="F7055" s="24"/>
      <c r="G7055" s="34">
        <v>40472.874999982894</v>
      </c>
      <c r="H7055" s="16">
        <v>519</v>
      </c>
      <c r="J7055" s="19">
        <v>51.9</v>
      </c>
      <c r="K7055" s="25">
        <f t="shared" si="759"/>
        <v>11.1</v>
      </c>
      <c r="L7055" s="16">
        <v>453</v>
      </c>
      <c r="N7055">
        <v>45.3</v>
      </c>
      <c r="O7055" s="26">
        <f t="shared" si="760"/>
        <v>7.4</v>
      </c>
      <c r="P7055" s="11">
        <f t="shared" si="758"/>
        <v>0.77971876696256659</v>
      </c>
      <c r="Q7055" s="12">
        <f t="shared" si="761"/>
        <v>1712812.505387478</v>
      </c>
      <c r="R7055" s="13">
        <f t="shared" si="762"/>
        <v>2196705.5019848049</v>
      </c>
      <c r="S7055" s="14">
        <v>59</v>
      </c>
      <c r="T7055" s="14">
        <f t="shared" si="763"/>
        <v>5.9</v>
      </c>
      <c r="U7055" s="15">
        <f t="shared" si="764"/>
        <v>2854968.68</v>
      </c>
    </row>
    <row r="7056" spans="6:21" x14ac:dyDescent="0.25">
      <c r="F7056" s="24"/>
      <c r="G7056" s="34">
        <v>40472.916666649558</v>
      </c>
      <c r="H7056" s="16">
        <v>511</v>
      </c>
      <c r="J7056" s="19">
        <v>51.1</v>
      </c>
      <c r="K7056" s="25">
        <f t="shared" si="759"/>
        <v>10.6</v>
      </c>
      <c r="L7056" s="16">
        <v>449</v>
      </c>
      <c r="N7056">
        <v>44.9</v>
      </c>
      <c r="O7056" s="26">
        <f t="shared" si="760"/>
        <v>7.2</v>
      </c>
      <c r="P7056" s="11">
        <f t="shared" si="758"/>
        <v>0.79512034445388391</v>
      </c>
      <c r="Q7056" s="12">
        <f t="shared" si="761"/>
        <v>1382068.5751203697</v>
      </c>
      <c r="R7056" s="13">
        <f t="shared" si="762"/>
        <v>1738187.9167858823</v>
      </c>
      <c r="S7056" s="14">
        <v>57</v>
      </c>
      <c r="T7056" s="14">
        <f t="shared" si="763"/>
        <v>5.7</v>
      </c>
      <c r="U7056" s="15">
        <f t="shared" si="764"/>
        <v>2029880.247</v>
      </c>
    </row>
    <row r="7057" spans="6:21" x14ac:dyDescent="0.25">
      <c r="F7057" s="24"/>
      <c r="G7057" s="34">
        <v>40472.958333316223</v>
      </c>
      <c r="H7057" s="16">
        <v>503</v>
      </c>
      <c r="J7057" s="19">
        <v>50.3</v>
      </c>
      <c r="K7057" s="25">
        <f t="shared" si="759"/>
        <v>10.199999999999999</v>
      </c>
      <c r="L7057" s="16">
        <v>446</v>
      </c>
      <c r="N7057">
        <v>44.6</v>
      </c>
      <c r="O7057" s="26">
        <f t="shared" si="760"/>
        <v>7</v>
      </c>
      <c r="P7057" s="11">
        <f t="shared" si="758"/>
        <v>0.80550770279482586</v>
      </c>
      <c r="Q7057" s="12">
        <f t="shared" si="761"/>
        <v>1115191.2660184221</v>
      </c>
      <c r="R7057" s="13">
        <f t="shared" si="762"/>
        <v>1384457.6062390269</v>
      </c>
      <c r="S7057" s="14">
        <v>56</v>
      </c>
      <c r="T7057" s="14">
        <f t="shared" si="763"/>
        <v>5.6</v>
      </c>
      <c r="U7057" s="15">
        <f t="shared" si="764"/>
        <v>1507891.5049999999</v>
      </c>
    </row>
    <row r="7058" spans="6:21" x14ac:dyDescent="0.25">
      <c r="F7058" s="24"/>
      <c r="G7058" s="34">
        <v>40472.999999982887</v>
      </c>
      <c r="H7058" s="16">
        <v>496</v>
      </c>
      <c r="J7058" s="19">
        <v>49.6</v>
      </c>
      <c r="K7058" s="25">
        <f t="shared" si="759"/>
        <v>9.8000000000000007</v>
      </c>
      <c r="L7058" s="16">
        <v>442</v>
      </c>
      <c r="N7058">
        <v>44.2</v>
      </c>
      <c r="O7058" s="26">
        <f t="shared" si="760"/>
        <v>6.8</v>
      </c>
      <c r="P7058" s="11">
        <f t="shared" si="758"/>
        <v>0.81608295494919225</v>
      </c>
      <c r="Q7058" s="12">
        <f t="shared" si="761"/>
        <v>899847.93966931594</v>
      </c>
      <c r="R7058" s="13">
        <f t="shared" si="762"/>
        <v>1102642.7328399951</v>
      </c>
      <c r="S7058" s="14">
        <v>57</v>
      </c>
      <c r="T7058" s="14">
        <f t="shared" si="763"/>
        <v>5.7</v>
      </c>
      <c r="U7058" s="15">
        <f t="shared" si="764"/>
        <v>1155930.321</v>
      </c>
    </row>
    <row r="7059" spans="6:21" x14ac:dyDescent="0.25">
      <c r="F7059" s="24"/>
      <c r="G7059" s="34">
        <v>40473.041666649551</v>
      </c>
      <c r="H7059" s="16">
        <v>490</v>
      </c>
      <c r="J7059" s="19">
        <v>49</v>
      </c>
      <c r="K7059" s="25">
        <f t="shared" si="759"/>
        <v>9.4</v>
      </c>
      <c r="L7059" s="16">
        <v>440</v>
      </c>
      <c r="N7059">
        <v>44</v>
      </c>
      <c r="O7059" s="26">
        <f t="shared" si="760"/>
        <v>6.7</v>
      </c>
      <c r="P7059" s="11">
        <f t="shared" si="758"/>
        <v>0.83257071470891797</v>
      </c>
      <c r="Q7059" s="12">
        <f t="shared" si="761"/>
        <v>808311.97007697402</v>
      </c>
      <c r="R7059" s="13">
        <f t="shared" si="762"/>
        <v>970862.84179425496</v>
      </c>
      <c r="S7059" s="14">
        <v>56</v>
      </c>
      <c r="T7059" s="14">
        <f t="shared" si="763"/>
        <v>5.6</v>
      </c>
      <c r="U7059" s="15">
        <f t="shared" si="764"/>
        <v>910284.88199999998</v>
      </c>
    </row>
    <row r="7060" spans="6:21" x14ac:dyDescent="0.25">
      <c r="F7060" s="24"/>
      <c r="G7060" s="34">
        <v>40473.083333316215</v>
      </c>
      <c r="H7060" s="16">
        <v>484</v>
      </c>
      <c r="J7060" s="19">
        <v>48.4</v>
      </c>
      <c r="K7060" s="25">
        <f t="shared" si="759"/>
        <v>9.1</v>
      </c>
      <c r="L7060" s="16">
        <v>437</v>
      </c>
      <c r="N7060">
        <v>43.7</v>
      </c>
      <c r="O7060" s="26">
        <f t="shared" si="760"/>
        <v>6.5</v>
      </c>
      <c r="P7060" s="11">
        <f t="shared" si="758"/>
        <v>0.8379420448048569</v>
      </c>
      <c r="Q7060" s="12">
        <f t="shared" si="761"/>
        <v>652227.00629704876</v>
      </c>
      <c r="R7060" s="13">
        <f t="shared" si="762"/>
        <v>778367.68108341179</v>
      </c>
      <c r="S7060" s="14">
        <v>55</v>
      </c>
      <c r="T7060" s="14">
        <f t="shared" si="763"/>
        <v>5.5</v>
      </c>
      <c r="U7060" s="15">
        <f t="shared" si="764"/>
        <v>693773.71100000001</v>
      </c>
    </row>
    <row r="7061" spans="6:21" x14ac:dyDescent="0.25">
      <c r="F7061" s="24"/>
      <c r="G7061" s="34">
        <v>40473.12499998288</v>
      </c>
      <c r="H7061" s="16">
        <v>481</v>
      </c>
      <c r="J7061" s="19">
        <v>48.1</v>
      </c>
      <c r="K7061" s="25">
        <f t="shared" si="759"/>
        <v>8.9</v>
      </c>
      <c r="L7061" s="16">
        <v>435</v>
      </c>
      <c r="N7061">
        <v>43.5</v>
      </c>
      <c r="O7061" s="26">
        <f t="shared" si="760"/>
        <v>6.4</v>
      </c>
      <c r="P7061" s="11">
        <f t="shared" si="758"/>
        <v>0.84349514357357447</v>
      </c>
      <c r="Q7061" s="12">
        <f t="shared" si="761"/>
        <v>585879.98389051773</v>
      </c>
      <c r="R7061" s="13">
        <f t="shared" si="762"/>
        <v>694586.0783600515</v>
      </c>
      <c r="S7061" s="14">
        <v>52</v>
      </c>
      <c r="T7061" s="14">
        <f t="shared" si="763"/>
        <v>5.2</v>
      </c>
      <c r="U7061" s="15">
        <f t="shared" si="764"/>
        <v>565271.69099999999</v>
      </c>
    </row>
    <row r="7062" spans="6:21" x14ac:dyDescent="0.25">
      <c r="F7062" s="24"/>
      <c r="G7062" s="34">
        <v>40473.166666649544</v>
      </c>
      <c r="H7062" s="16">
        <v>478</v>
      </c>
      <c r="J7062" s="19">
        <v>47.8</v>
      </c>
      <c r="K7062" s="25">
        <f t="shared" si="759"/>
        <v>8.8000000000000007</v>
      </c>
      <c r="L7062" s="16">
        <v>433</v>
      </c>
      <c r="N7062">
        <v>43.3</v>
      </c>
      <c r="O7062" s="26">
        <f t="shared" si="760"/>
        <v>6.3</v>
      </c>
      <c r="P7062" s="11">
        <f t="shared" si="758"/>
        <v>0.84337048767565659</v>
      </c>
      <c r="Q7062" s="12">
        <f t="shared" si="761"/>
        <v>526282.03403037554</v>
      </c>
      <c r="R7062" s="13">
        <f t="shared" si="762"/>
        <v>624022.3504628645</v>
      </c>
      <c r="S7062" s="14">
        <v>54</v>
      </c>
      <c r="T7062" s="14">
        <f t="shared" si="763"/>
        <v>5.4</v>
      </c>
      <c r="U7062" s="15">
        <f t="shared" si="764"/>
        <v>527797.70900000003</v>
      </c>
    </row>
    <row r="7063" spans="6:21" x14ac:dyDescent="0.25">
      <c r="F7063" s="24"/>
      <c r="G7063" s="34">
        <v>40473.208333316208</v>
      </c>
      <c r="H7063" s="16">
        <v>475</v>
      </c>
      <c r="J7063" s="19">
        <v>47.5</v>
      </c>
      <c r="K7063" s="25">
        <f t="shared" si="759"/>
        <v>8.6</v>
      </c>
      <c r="L7063" s="16">
        <v>431</v>
      </c>
      <c r="N7063">
        <v>43.1</v>
      </c>
      <c r="O7063" s="26">
        <f t="shared" si="760"/>
        <v>6.2</v>
      </c>
      <c r="P7063" s="11">
        <f t="shared" si="758"/>
        <v>0.84897791012223478</v>
      </c>
      <c r="Q7063" s="12">
        <f t="shared" si="761"/>
        <v>472746.61527762137</v>
      </c>
      <c r="R7063" s="13">
        <f t="shared" si="762"/>
        <v>556842.06813997775</v>
      </c>
      <c r="S7063" s="14">
        <v>53</v>
      </c>
      <c r="T7063" s="14">
        <f t="shared" si="763"/>
        <v>5.3</v>
      </c>
      <c r="U7063" s="15">
        <f t="shared" si="764"/>
        <v>445705.9</v>
      </c>
    </row>
    <row r="7064" spans="6:21" x14ac:dyDescent="0.25">
      <c r="F7064" s="24"/>
      <c r="G7064" s="34">
        <v>40473.249999982872</v>
      </c>
      <c r="H7064" s="16">
        <v>479</v>
      </c>
      <c r="J7064" s="19">
        <v>47.9</v>
      </c>
      <c r="K7064" s="25">
        <f t="shared" si="759"/>
        <v>8.8000000000000007</v>
      </c>
      <c r="L7064" s="16">
        <v>434</v>
      </c>
      <c r="N7064">
        <v>43.4</v>
      </c>
      <c r="O7064" s="26">
        <f t="shared" si="760"/>
        <v>6.3</v>
      </c>
      <c r="P7064" s="11">
        <f t="shared" si="758"/>
        <v>0.84337048767565659</v>
      </c>
      <c r="Q7064" s="12">
        <f t="shared" si="761"/>
        <v>526282.03403037554</v>
      </c>
      <c r="R7064" s="13">
        <f t="shared" si="762"/>
        <v>624022.3504628645</v>
      </c>
      <c r="S7064" s="14">
        <v>54</v>
      </c>
      <c r="T7064" s="14">
        <f t="shared" si="763"/>
        <v>5.4</v>
      </c>
      <c r="U7064" s="15">
        <f t="shared" si="764"/>
        <v>527797.70900000003</v>
      </c>
    </row>
    <row r="7065" spans="6:21" x14ac:dyDescent="0.25">
      <c r="F7065" s="24"/>
      <c r="G7065" s="34">
        <v>40473.291666649537</v>
      </c>
      <c r="H7065" s="16">
        <v>513</v>
      </c>
      <c r="J7065" s="19">
        <v>51.3</v>
      </c>
      <c r="K7065" s="25">
        <f t="shared" si="759"/>
        <v>10.7</v>
      </c>
      <c r="L7065" s="16">
        <v>449</v>
      </c>
      <c r="N7065">
        <v>44.9</v>
      </c>
      <c r="O7065" s="26">
        <f t="shared" si="760"/>
        <v>7.2</v>
      </c>
      <c r="P7065" s="11">
        <f t="shared" si="758"/>
        <v>0.78983774057449652</v>
      </c>
      <c r="Q7065" s="12">
        <f t="shared" si="761"/>
        <v>1382068.5751203697</v>
      </c>
      <c r="R7065" s="13">
        <f t="shared" si="762"/>
        <v>1749813.2896449189</v>
      </c>
      <c r="S7065" s="14">
        <v>56</v>
      </c>
      <c r="T7065" s="14">
        <f t="shared" si="763"/>
        <v>5.6</v>
      </c>
      <c r="U7065" s="15">
        <f t="shared" si="764"/>
        <v>2059370.4010000001</v>
      </c>
    </row>
    <row r="7066" spans="6:21" x14ac:dyDescent="0.25">
      <c r="F7066" s="24"/>
      <c r="G7066" s="34">
        <v>40473.333333316201</v>
      </c>
      <c r="H7066" s="16">
        <v>550</v>
      </c>
      <c r="J7066" s="19">
        <v>55</v>
      </c>
      <c r="K7066" s="25">
        <f t="shared" si="759"/>
        <v>12.8</v>
      </c>
      <c r="L7066" s="16">
        <v>453</v>
      </c>
      <c r="N7066">
        <v>45.3</v>
      </c>
      <c r="O7066" s="26">
        <f t="shared" si="760"/>
        <v>7.4</v>
      </c>
      <c r="P7066" s="11">
        <f t="shared" si="758"/>
        <v>0.69700312957333643</v>
      </c>
      <c r="Q7066" s="12">
        <f t="shared" si="761"/>
        <v>1712812.505387478</v>
      </c>
      <c r="R7066" s="13">
        <f t="shared" si="762"/>
        <v>2457395.7170550427</v>
      </c>
      <c r="S7066" s="14">
        <v>59</v>
      </c>
      <c r="T7066" s="14">
        <f t="shared" si="763"/>
        <v>5.9</v>
      </c>
      <c r="U7066" s="15">
        <f t="shared" si="764"/>
        <v>4393040.949</v>
      </c>
    </row>
    <row r="7067" spans="6:21" x14ac:dyDescent="0.25">
      <c r="F7067" s="24"/>
      <c r="G7067" s="34">
        <v>40473.374999982865</v>
      </c>
      <c r="H7067" s="16">
        <v>577</v>
      </c>
      <c r="J7067" s="19">
        <v>57.7</v>
      </c>
      <c r="K7067" s="25">
        <f t="shared" si="759"/>
        <v>14.3</v>
      </c>
      <c r="L7067" s="16">
        <v>451</v>
      </c>
      <c r="N7067">
        <v>45.1</v>
      </c>
      <c r="O7067" s="26">
        <f t="shared" si="760"/>
        <v>7.3</v>
      </c>
      <c r="P7067" s="11">
        <f t="shared" si="758"/>
        <v>0.62781354178873006</v>
      </c>
      <c r="Q7067" s="12">
        <f t="shared" si="761"/>
        <v>1538578.6748714605</v>
      </c>
      <c r="R7067" s="13">
        <f t="shared" si="762"/>
        <v>2450693.6732964236</v>
      </c>
      <c r="S7067" s="14">
        <v>68</v>
      </c>
      <c r="T7067" s="14">
        <f t="shared" si="763"/>
        <v>6.8</v>
      </c>
      <c r="U7067" s="15">
        <f t="shared" si="764"/>
        <v>6202381.9890000001</v>
      </c>
    </row>
    <row r="7068" spans="6:21" x14ac:dyDescent="0.25">
      <c r="F7068" s="24"/>
      <c r="G7068" s="34">
        <v>40473.416666649529</v>
      </c>
      <c r="H7068" s="16">
        <v>600</v>
      </c>
      <c r="J7068" s="19">
        <v>60</v>
      </c>
      <c r="K7068" s="25">
        <f t="shared" si="759"/>
        <v>15.6</v>
      </c>
      <c r="L7068" s="16">
        <v>448</v>
      </c>
      <c r="N7068">
        <v>44.8</v>
      </c>
      <c r="O7068" s="26">
        <f t="shared" si="760"/>
        <v>7.1</v>
      </c>
      <c r="P7068" s="11">
        <f t="shared" si="758"/>
        <v>0.56951633685715974</v>
      </c>
      <c r="Q7068" s="12">
        <f t="shared" si="761"/>
        <v>1241479.2805410645</v>
      </c>
      <c r="R7068" s="13">
        <f t="shared" si="762"/>
        <v>2179883.5260672066</v>
      </c>
      <c r="S7068" s="14">
        <v>84</v>
      </c>
      <c r="T7068" s="14">
        <f t="shared" si="763"/>
        <v>8.4</v>
      </c>
      <c r="U7068" s="15">
        <f t="shared" si="764"/>
        <v>7882595.6619999995</v>
      </c>
    </row>
    <row r="7069" spans="6:21" x14ac:dyDescent="0.25">
      <c r="F7069" s="24"/>
      <c r="G7069" s="34">
        <v>40473.458333316194</v>
      </c>
      <c r="H7069" s="16">
        <v>615</v>
      </c>
      <c r="J7069" s="19">
        <v>61.5</v>
      </c>
      <c r="K7069" s="25">
        <f t="shared" si="759"/>
        <v>16.399999999999999</v>
      </c>
      <c r="L7069" s="16">
        <v>445</v>
      </c>
      <c r="N7069">
        <v>44.5</v>
      </c>
      <c r="O7069" s="26">
        <f t="shared" si="760"/>
        <v>6.9</v>
      </c>
      <c r="P7069" s="11">
        <f t="shared" si="758"/>
        <v>0.53375611885381424</v>
      </c>
      <c r="Q7069" s="12">
        <f t="shared" si="761"/>
        <v>1001749.7507181591</v>
      </c>
      <c r="R7069" s="13">
        <f t="shared" si="762"/>
        <v>1876793.0058943634</v>
      </c>
      <c r="S7069" s="14">
        <v>95</v>
      </c>
      <c r="T7069" s="14">
        <f t="shared" si="763"/>
        <v>9.5</v>
      </c>
      <c r="U7069" s="15">
        <f t="shared" si="764"/>
        <v>8312910.9239999996</v>
      </c>
    </row>
    <row r="7070" spans="6:21" x14ac:dyDescent="0.25">
      <c r="F7070" s="24"/>
      <c r="G7070" s="34">
        <v>40473.499999982858</v>
      </c>
      <c r="H7070" s="16">
        <v>625</v>
      </c>
      <c r="J7070" s="19">
        <v>62.5</v>
      </c>
      <c r="K7070" s="25">
        <f t="shared" si="759"/>
        <v>16.899999999999999</v>
      </c>
      <c r="L7070" s="16">
        <v>442</v>
      </c>
      <c r="N7070">
        <v>44.2</v>
      </c>
      <c r="O7070" s="26">
        <f t="shared" si="760"/>
        <v>6.8</v>
      </c>
      <c r="P7070" s="11">
        <f t="shared" si="758"/>
        <v>0.51351658400135369</v>
      </c>
      <c r="Q7070" s="12">
        <f t="shared" si="761"/>
        <v>899847.93966931594</v>
      </c>
      <c r="R7070" s="13">
        <f t="shared" si="762"/>
        <v>1752324.9836600095</v>
      </c>
      <c r="S7070" s="14">
        <v>100</v>
      </c>
      <c r="T7070" s="14">
        <f t="shared" si="763"/>
        <v>10</v>
      </c>
      <c r="U7070" s="15">
        <f t="shared" si="764"/>
        <v>8524770.4399999995</v>
      </c>
    </row>
    <row r="7071" spans="6:21" x14ac:dyDescent="0.25">
      <c r="F7071" s="24"/>
      <c r="G7071" s="34">
        <v>40473.541666649522</v>
      </c>
      <c r="H7071" s="16">
        <v>630</v>
      </c>
      <c r="J7071" s="19">
        <v>63</v>
      </c>
      <c r="K7071" s="25">
        <f t="shared" si="759"/>
        <v>17.2</v>
      </c>
      <c r="L7071" s="16">
        <v>440</v>
      </c>
      <c r="N7071">
        <v>44</v>
      </c>
      <c r="O7071" s="26">
        <f t="shared" si="760"/>
        <v>6.7</v>
      </c>
      <c r="P7071" s="11">
        <f t="shared" si="758"/>
        <v>0.50039073823249769</v>
      </c>
      <c r="Q7071" s="12">
        <f t="shared" si="761"/>
        <v>808311.97007697402</v>
      </c>
      <c r="R7071" s="13">
        <f t="shared" si="762"/>
        <v>1615361.5731021108</v>
      </c>
      <c r="S7071" s="14">
        <v>102</v>
      </c>
      <c r="T7071" s="14">
        <f t="shared" si="763"/>
        <v>10.199999999999999</v>
      </c>
      <c r="U7071" s="15">
        <f t="shared" si="764"/>
        <v>8231905.9510000004</v>
      </c>
    </row>
    <row r="7072" spans="6:21" x14ac:dyDescent="0.25">
      <c r="F7072" s="24"/>
      <c r="G7072" s="34">
        <v>40473.583333316186</v>
      </c>
      <c r="H7072" s="16">
        <v>630</v>
      </c>
      <c r="J7072" s="19">
        <v>63</v>
      </c>
      <c r="K7072" s="25">
        <f t="shared" si="759"/>
        <v>17.2</v>
      </c>
      <c r="L7072" s="16">
        <v>439</v>
      </c>
      <c r="N7072">
        <v>43.9</v>
      </c>
      <c r="O7072" s="26">
        <f t="shared" si="760"/>
        <v>6.6</v>
      </c>
      <c r="P7072" s="11">
        <f t="shared" si="758"/>
        <v>0.49695261963058512</v>
      </c>
      <c r="Q7072" s="12">
        <f t="shared" si="761"/>
        <v>726087.38895354315</v>
      </c>
      <c r="R7072" s="13">
        <f t="shared" si="762"/>
        <v>1461079.7091547435</v>
      </c>
      <c r="S7072" s="14">
        <v>102</v>
      </c>
      <c r="T7072" s="14">
        <f t="shared" si="763"/>
        <v>10.199999999999999</v>
      </c>
      <c r="U7072" s="15">
        <f t="shared" si="764"/>
        <v>7496921.6660000002</v>
      </c>
    </row>
    <row r="7073" spans="6:21" x14ac:dyDescent="0.25">
      <c r="F7073" s="24"/>
      <c r="G7073" s="34">
        <v>40473.624999982851</v>
      </c>
      <c r="H7073" s="16">
        <v>621</v>
      </c>
      <c r="J7073" s="19">
        <v>62.1</v>
      </c>
      <c r="K7073" s="25">
        <f t="shared" si="759"/>
        <v>16.7</v>
      </c>
      <c r="L7073" s="16">
        <v>439</v>
      </c>
      <c r="N7073">
        <v>43.9</v>
      </c>
      <c r="O7073" s="26">
        <f t="shared" si="760"/>
        <v>6.6</v>
      </c>
      <c r="P7073" s="11">
        <f t="shared" si="758"/>
        <v>0.51295759400001661</v>
      </c>
      <c r="Q7073" s="12">
        <f t="shared" si="761"/>
        <v>726087.38895354315</v>
      </c>
      <c r="R7073" s="13">
        <f t="shared" si="762"/>
        <v>1415492.0356896396</v>
      </c>
      <c r="S7073" s="14">
        <v>100</v>
      </c>
      <c r="T7073" s="14">
        <f t="shared" si="763"/>
        <v>10</v>
      </c>
      <c r="U7073" s="15">
        <f t="shared" si="764"/>
        <v>6894046.4670000002</v>
      </c>
    </row>
    <row r="7074" spans="6:21" x14ac:dyDescent="0.25">
      <c r="F7074" s="24"/>
      <c r="G7074" s="34">
        <v>40473.666666649515</v>
      </c>
      <c r="H7074" s="16">
        <v>599</v>
      </c>
      <c r="J7074" s="19">
        <v>59.9</v>
      </c>
      <c r="K7074" s="25">
        <f t="shared" si="759"/>
        <v>15.5</v>
      </c>
      <c r="L7074" s="16">
        <v>443</v>
      </c>
      <c r="N7074">
        <v>44.3</v>
      </c>
      <c r="O7074" s="26">
        <f t="shared" si="760"/>
        <v>6.8</v>
      </c>
      <c r="P7074" s="11">
        <f t="shared" si="758"/>
        <v>0.56147354082930578</v>
      </c>
      <c r="Q7074" s="12">
        <f t="shared" si="761"/>
        <v>899847.93966931594</v>
      </c>
      <c r="R7074" s="13">
        <f t="shared" si="762"/>
        <v>1602654.2200728203</v>
      </c>
      <c r="S7074" s="14">
        <v>98</v>
      </c>
      <c r="T7074" s="14">
        <f t="shared" si="763"/>
        <v>9.8000000000000007</v>
      </c>
      <c r="U7074" s="15">
        <f t="shared" si="764"/>
        <v>6887501.5480000004</v>
      </c>
    </row>
    <row r="7075" spans="6:21" x14ac:dyDescent="0.25">
      <c r="F7075" s="24"/>
      <c r="G7075" s="34">
        <v>40473.708333316179</v>
      </c>
      <c r="H7075" s="16">
        <v>568</v>
      </c>
      <c r="J7075" s="19">
        <v>56.8</v>
      </c>
      <c r="K7075" s="25">
        <f t="shared" si="759"/>
        <v>13.8</v>
      </c>
      <c r="L7075" s="16">
        <v>448</v>
      </c>
      <c r="N7075">
        <v>44.8</v>
      </c>
      <c r="O7075" s="26">
        <f t="shared" si="760"/>
        <v>7.1</v>
      </c>
      <c r="P7075" s="11">
        <f t="shared" si="758"/>
        <v>0.6396686193446518</v>
      </c>
      <c r="Q7075" s="12">
        <f t="shared" si="761"/>
        <v>1241479.2805410645</v>
      </c>
      <c r="R7075" s="13">
        <f t="shared" si="762"/>
        <v>1940816.2961205989</v>
      </c>
      <c r="S7075" s="14">
        <v>96</v>
      </c>
      <c r="T7075" s="14">
        <f t="shared" si="763"/>
        <v>9.6</v>
      </c>
      <c r="U7075" s="15">
        <f t="shared" si="764"/>
        <v>6713635.3499999996</v>
      </c>
    </row>
    <row r="7076" spans="6:21" x14ac:dyDescent="0.25">
      <c r="F7076" s="24"/>
      <c r="G7076" s="34">
        <v>40473.749999982843</v>
      </c>
      <c r="H7076" s="16">
        <v>550</v>
      </c>
      <c r="J7076" s="19">
        <v>55</v>
      </c>
      <c r="K7076" s="25">
        <f t="shared" si="759"/>
        <v>12.8</v>
      </c>
      <c r="L7076" s="16">
        <v>453</v>
      </c>
      <c r="N7076">
        <v>45.3</v>
      </c>
      <c r="O7076" s="26">
        <f t="shared" si="760"/>
        <v>7.4</v>
      </c>
      <c r="P7076" s="11">
        <f t="shared" si="758"/>
        <v>0.69700312957333643</v>
      </c>
      <c r="Q7076" s="12">
        <f t="shared" si="761"/>
        <v>1712812.505387478</v>
      </c>
      <c r="R7076" s="13">
        <f t="shared" si="762"/>
        <v>2457395.7170550427</v>
      </c>
      <c r="S7076" s="14">
        <v>80</v>
      </c>
      <c r="T7076" s="14">
        <f t="shared" si="763"/>
        <v>8</v>
      </c>
      <c r="U7076" s="15">
        <f t="shared" si="764"/>
        <v>5956665.693</v>
      </c>
    </row>
    <row r="7077" spans="6:21" x14ac:dyDescent="0.25">
      <c r="F7077" s="24"/>
      <c r="G7077" s="34">
        <v>40473.791666649508</v>
      </c>
      <c r="H7077" s="16">
        <v>535</v>
      </c>
      <c r="J7077" s="19">
        <v>53.5</v>
      </c>
      <c r="K7077" s="25">
        <f t="shared" si="759"/>
        <v>11.9</v>
      </c>
      <c r="L7077" s="16">
        <v>453</v>
      </c>
      <c r="N7077">
        <v>45.3</v>
      </c>
      <c r="O7077" s="26">
        <f t="shared" si="760"/>
        <v>7.4</v>
      </c>
      <c r="P7077" s="11">
        <f t="shared" si="758"/>
        <v>0.73949634632076411</v>
      </c>
      <c r="Q7077" s="12">
        <f t="shared" si="761"/>
        <v>1712812.505387478</v>
      </c>
      <c r="R7077" s="13">
        <f t="shared" si="762"/>
        <v>2316187.9215621278</v>
      </c>
      <c r="S7077" s="14">
        <v>64</v>
      </c>
      <c r="T7077" s="14">
        <f t="shared" si="763"/>
        <v>6.4</v>
      </c>
      <c r="U7077" s="15">
        <f t="shared" si="764"/>
        <v>3861602.6639999999</v>
      </c>
    </row>
    <row r="7078" spans="6:21" x14ac:dyDescent="0.25">
      <c r="F7078" s="24"/>
      <c r="G7078" s="34">
        <v>40473.833333316172</v>
      </c>
      <c r="H7078" s="16">
        <v>524</v>
      </c>
      <c r="J7078" s="19">
        <v>52.4</v>
      </c>
      <c r="K7078" s="25">
        <f t="shared" si="759"/>
        <v>11.3</v>
      </c>
      <c r="L7078" s="16">
        <v>450</v>
      </c>
      <c r="N7078">
        <v>45</v>
      </c>
      <c r="O7078" s="26">
        <f t="shared" si="760"/>
        <v>7.2</v>
      </c>
      <c r="P7078" s="11">
        <f t="shared" si="758"/>
        <v>0.75895650354513955</v>
      </c>
      <c r="Q7078" s="12">
        <f t="shared" si="761"/>
        <v>1382068.5751203697</v>
      </c>
      <c r="R7078" s="13">
        <f t="shared" si="762"/>
        <v>1821011.5713675679</v>
      </c>
      <c r="S7078" s="14">
        <v>59</v>
      </c>
      <c r="T7078" s="14">
        <f t="shared" si="763"/>
        <v>5.9</v>
      </c>
      <c r="U7078" s="15">
        <f t="shared" si="764"/>
        <v>2589763.6779999998</v>
      </c>
    </row>
    <row r="7079" spans="6:21" x14ac:dyDescent="0.25">
      <c r="F7079" s="24"/>
      <c r="G7079" s="34">
        <v>40473.874999982836</v>
      </c>
      <c r="H7079" s="16">
        <v>514</v>
      </c>
      <c r="J7079" s="19">
        <v>51.4</v>
      </c>
      <c r="K7079" s="25">
        <f t="shared" si="759"/>
        <v>10.8</v>
      </c>
      <c r="L7079" s="16">
        <v>446</v>
      </c>
      <c r="N7079">
        <v>44.6</v>
      </c>
      <c r="O7079" s="26">
        <f t="shared" si="760"/>
        <v>7</v>
      </c>
      <c r="P7079" s="11">
        <f t="shared" si="758"/>
        <v>0.77388910612545669</v>
      </c>
      <c r="Q7079" s="12">
        <f t="shared" si="761"/>
        <v>1115191.2660184221</v>
      </c>
      <c r="R7079" s="13">
        <f t="shared" si="762"/>
        <v>1441022.0497891803</v>
      </c>
      <c r="S7079" s="14">
        <v>59</v>
      </c>
      <c r="T7079" s="14">
        <f t="shared" si="763"/>
        <v>5.9</v>
      </c>
      <c r="U7079" s="15">
        <f t="shared" si="764"/>
        <v>1922401.6240000001</v>
      </c>
    </row>
    <row r="7080" spans="6:21" x14ac:dyDescent="0.25">
      <c r="F7080" s="24"/>
      <c r="G7080" s="34">
        <v>40473.9166666495</v>
      </c>
      <c r="H7080" s="16">
        <v>506</v>
      </c>
      <c r="J7080" s="19">
        <v>50.6</v>
      </c>
      <c r="K7080" s="25">
        <f t="shared" si="759"/>
        <v>10.3</v>
      </c>
      <c r="L7080" s="16">
        <v>443</v>
      </c>
      <c r="N7080">
        <v>44.3</v>
      </c>
      <c r="O7080" s="26">
        <f t="shared" si="760"/>
        <v>6.8</v>
      </c>
      <c r="P7080" s="11">
        <f t="shared" si="758"/>
        <v>0.78920361022824626</v>
      </c>
      <c r="Q7080" s="12">
        <f t="shared" si="761"/>
        <v>899847.93966931594</v>
      </c>
      <c r="R7080" s="13">
        <f t="shared" si="762"/>
        <v>1140197.4446227762</v>
      </c>
      <c r="S7080" s="14">
        <v>56</v>
      </c>
      <c r="T7080" s="14">
        <f t="shared" si="763"/>
        <v>5.6</v>
      </c>
      <c r="U7080" s="15">
        <f t="shared" si="764"/>
        <v>1345957.2279999999</v>
      </c>
    </row>
    <row r="7081" spans="6:21" x14ac:dyDescent="0.25">
      <c r="F7081" s="24"/>
      <c r="G7081" s="34">
        <v>40473.958333316164</v>
      </c>
      <c r="H7081" s="16">
        <v>497</v>
      </c>
      <c r="J7081" s="19">
        <v>49.7</v>
      </c>
      <c r="K7081" s="25">
        <f t="shared" si="759"/>
        <v>9.8000000000000007</v>
      </c>
      <c r="L7081" s="16">
        <v>440</v>
      </c>
      <c r="N7081">
        <v>44</v>
      </c>
      <c r="O7081" s="26">
        <f t="shared" si="760"/>
        <v>6.7</v>
      </c>
      <c r="P7081" s="11">
        <f t="shared" si="758"/>
        <v>0.81048034087487741</v>
      </c>
      <c r="Q7081" s="12">
        <f t="shared" si="761"/>
        <v>808311.97007697402</v>
      </c>
      <c r="R7081" s="13">
        <f t="shared" si="762"/>
        <v>997324.58557160967</v>
      </c>
      <c r="S7081" s="14">
        <v>56</v>
      </c>
      <c r="T7081" s="14">
        <f t="shared" si="763"/>
        <v>5.6</v>
      </c>
      <c r="U7081" s="15">
        <f t="shared" si="764"/>
        <v>1058470.6470000001</v>
      </c>
    </row>
    <row r="7082" spans="6:21" x14ac:dyDescent="0.25">
      <c r="F7082" s="24"/>
      <c r="G7082" s="34">
        <v>40473.999999982829</v>
      </c>
      <c r="H7082" s="16">
        <v>491</v>
      </c>
      <c r="J7082" s="19">
        <v>49.1</v>
      </c>
      <c r="K7082" s="25">
        <f t="shared" si="759"/>
        <v>9.5</v>
      </c>
      <c r="L7082" s="16">
        <v>437</v>
      </c>
      <c r="N7082">
        <v>43.7</v>
      </c>
      <c r="O7082" s="26">
        <f t="shared" si="760"/>
        <v>6.5</v>
      </c>
      <c r="P7082" s="11">
        <f t="shared" ref="P7082:P7145" si="765">EXP((17.27*O7082/(237+O7082))-(17.27*K7082/(237.3+K7082)))</f>
        <v>0.81565575361862863</v>
      </c>
      <c r="Q7082" s="12">
        <f t="shared" si="761"/>
        <v>652227.00629704876</v>
      </c>
      <c r="R7082" s="13">
        <f t="shared" si="762"/>
        <v>799635.14436509041</v>
      </c>
      <c r="S7082" s="14">
        <v>57</v>
      </c>
      <c r="T7082" s="14">
        <f t="shared" si="763"/>
        <v>5.7</v>
      </c>
      <c r="U7082" s="15">
        <f t="shared" si="764"/>
        <v>840226.38699999999</v>
      </c>
    </row>
    <row r="7083" spans="6:21" x14ac:dyDescent="0.25">
      <c r="F7083" s="24"/>
      <c r="G7083" s="34">
        <v>40474.041666649493</v>
      </c>
      <c r="H7083" s="16">
        <v>484</v>
      </c>
      <c r="J7083" s="19">
        <v>48.4</v>
      </c>
      <c r="K7083" s="25">
        <f t="shared" si="759"/>
        <v>9.1</v>
      </c>
      <c r="L7083" s="16">
        <v>435</v>
      </c>
      <c r="N7083">
        <v>43.5</v>
      </c>
      <c r="O7083" s="26">
        <f t="shared" si="760"/>
        <v>6.4</v>
      </c>
      <c r="P7083" s="11">
        <f t="shared" si="765"/>
        <v>0.83217522489357776</v>
      </c>
      <c r="Q7083" s="12">
        <f t="shared" si="761"/>
        <v>585879.98389051773</v>
      </c>
      <c r="R7083" s="13">
        <f t="shared" si="762"/>
        <v>704034.39848313516</v>
      </c>
      <c r="S7083" s="14">
        <v>56</v>
      </c>
      <c r="T7083" s="14">
        <f t="shared" si="763"/>
        <v>5.6</v>
      </c>
      <c r="U7083" s="15">
        <f t="shared" si="764"/>
        <v>661664.72199999995</v>
      </c>
    </row>
    <row r="7084" spans="6:21" x14ac:dyDescent="0.25">
      <c r="F7084" s="24"/>
      <c r="G7084" s="34">
        <v>40474.083333316157</v>
      </c>
      <c r="H7084" s="16">
        <v>480</v>
      </c>
      <c r="J7084" s="19">
        <v>48</v>
      </c>
      <c r="K7084" s="25">
        <f t="shared" si="759"/>
        <v>8.9</v>
      </c>
      <c r="L7084" s="16">
        <v>432</v>
      </c>
      <c r="N7084">
        <v>43.2</v>
      </c>
      <c r="O7084" s="26">
        <f t="shared" si="760"/>
        <v>6.2</v>
      </c>
      <c r="P7084" s="11">
        <f t="shared" si="765"/>
        <v>0.8319108466159908</v>
      </c>
      <c r="Q7084" s="12">
        <f t="shared" si="761"/>
        <v>472746.61527762137</v>
      </c>
      <c r="R7084" s="13">
        <f t="shared" si="762"/>
        <v>568265.95926791744</v>
      </c>
      <c r="S7084" s="14">
        <v>54</v>
      </c>
      <c r="T7084" s="14">
        <f t="shared" si="763"/>
        <v>5.4</v>
      </c>
      <c r="U7084" s="15">
        <f t="shared" si="764"/>
        <v>515804.45799999998</v>
      </c>
    </row>
    <row r="7085" spans="6:21" x14ac:dyDescent="0.25">
      <c r="F7085" s="24"/>
      <c r="G7085" s="34">
        <v>40474.124999982821</v>
      </c>
      <c r="H7085" s="16">
        <v>476</v>
      </c>
      <c r="J7085" s="19">
        <v>47.6</v>
      </c>
      <c r="K7085" s="25">
        <f t="shared" si="759"/>
        <v>8.6999999999999993</v>
      </c>
      <c r="L7085" s="16">
        <v>430</v>
      </c>
      <c r="N7085">
        <v>43</v>
      </c>
      <c r="O7085" s="26">
        <f t="shared" si="760"/>
        <v>6.1</v>
      </c>
      <c r="P7085" s="11">
        <f t="shared" si="765"/>
        <v>0.83742809440701571</v>
      </c>
      <c r="Q7085" s="12">
        <f t="shared" si="761"/>
        <v>424657.02381082607</v>
      </c>
      <c r="R7085" s="13">
        <f t="shared" si="762"/>
        <v>507096.70077587548</v>
      </c>
      <c r="S7085" s="14">
        <v>52</v>
      </c>
      <c r="T7085" s="14">
        <f t="shared" si="763"/>
        <v>5.2</v>
      </c>
      <c r="U7085" s="15">
        <f t="shared" si="764"/>
        <v>428686.32</v>
      </c>
    </row>
    <row r="7086" spans="6:21" x14ac:dyDescent="0.25">
      <c r="F7086" s="24"/>
      <c r="G7086" s="34">
        <v>40474.166666649486</v>
      </c>
      <c r="H7086" s="16">
        <v>473</v>
      </c>
      <c r="J7086" s="19">
        <v>47.3</v>
      </c>
      <c r="K7086" s="25">
        <f t="shared" si="759"/>
        <v>8.5</v>
      </c>
      <c r="L7086" s="16">
        <v>428</v>
      </c>
      <c r="N7086">
        <v>42.8</v>
      </c>
      <c r="O7086" s="26">
        <f t="shared" si="760"/>
        <v>6</v>
      </c>
      <c r="P7086" s="11">
        <f t="shared" si="765"/>
        <v>0.84299569448828038</v>
      </c>
      <c r="Q7086" s="12">
        <f t="shared" si="761"/>
        <v>381459.28927691479</v>
      </c>
      <c r="R7086" s="13">
        <f t="shared" si="762"/>
        <v>452504.43361809838</v>
      </c>
      <c r="S7086" s="14">
        <v>54</v>
      </c>
      <c r="T7086" s="14">
        <f t="shared" si="763"/>
        <v>5.4</v>
      </c>
      <c r="U7086" s="15">
        <f t="shared" si="764"/>
        <v>383643.77899999998</v>
      </c>
    </row>
    <row r="7087" spans="6:21" x14ac:dyDescent="0.25">
      <c r="F7087" s="24"/>
      <c r="G7087" s="34">
        <v>40474.20833331615</v>
      </c>
      <c r="H7087" s="16">
        <v>470</v>
      </c>
      <c r="J7087" s="19">
        <v>47</v>
      </c>
      <c r="K7087" s="25">
        <f t="shared" si="759"/>
        <v>8.3000000000000007</v>
      </c>
      <c r="L7087" s="16">
        <v>426</v>
      </c>
      <c r="N7087">
        <v>42.6</v>
      </c>
      <c r="O7087" s="26">
        <f t="shared" si="760"/>
        <v>5.9</v>
      </c>
      <c r="P7087" s="11">
        <f t="shared" si="765"/>
        <v>0.84861420369768825</v>
      </c>
      <c r="Q7087" s="12">
        <f t="shared" si="761"/>
        <v>342655.79330314009</v>
      </c>
      <c r="R7087" s="13">
        <f t="shared" si="762"/>
        <v>403782.76937868504</v>
      </c>
      <c r="S7087" s="14">
        <v>53</v>
      </c>
      <c r="T7087" s="14">
        <f t="shared" si="763"/>
        <v>5.3</v>
      </c>
      <c r="U7087" s="15">
        <f t="shared" si="764"/>
        <v>323972.973</v>
      </c>
    </row>
    <row r="7088" spans="6:21" x14ac:dyDescent="0.25">
      <c r="F7088" s="24"/>
      <c r="G7088" s="34">
        <v>40474.249999982814</v>
      </c>
      <c r="H7088" s="16">
        <v>474</v>
      </c>
      <c r="J7088" s="19">
        <v>47.4</v>
      </c>
      <c r="K7088" s="25">
        <f t="shared" si="759"/>
        <v>8.6</v>
      </c>
      <c r="L7088" s="16">
        <v>429</v>
      </c>
      <c r="N7088">
        <v>42.9</v>
      </c>
      <c r="O7088" s="26">
        <f t="shared" si="760"/>
        <v>6.1</v>
      </c>
      <c r="P7088" s="11">
        <f t="shared" si="765"/>
        <v>0.84312076332417496</v>
      </c>
      <c r="Q7088" s="12">
        <f t="shared" si="761"/>
        <v>424657.02381082607</v>
      </c>
      <c r="R7088" s="13">
        <f t="shared" si="762"/>
        <v>503672.83345807955</v>
      </c>
      <c r="S7088" s="14">
        <v>54</v>
      </c>
      <c r="T7088" s="14">
        <f t="shared" si="763"/>
        <v>5.4</v>
      </c>
      <c r="U7088" s="15">
        <f t="shared" si="764"/>
        <v>426685.37199999997</v>
      </c>
    </row>
    <row r="7089" spans="6:21" x14ac:dyDescent="0.25">
      <c r="F7089" s="24"/>
      <c r="G7089" s="34">
        <v>40474.291666649478</v>
      </c>
      <c r="H7089" s="16">
        <v>508</v>
      </c>
      <c r="J7089" s="19">
        <v>50.8</v>
      </c>
      <c r="K7089" s="25">
        <f t="shared" si="759"/>
        <v>10.4</v>
      </c>
      <c r="L7089" s="16">
        <v>444</v>
      </c>
      <c r="N7089">
        <v>44.4</v>
      </c>
      <c r="O7089" s="26">
        <f t="shared" si="760"/>
        <v>6.9</v>
      </c>
      <c r="P7089" s="11">
        <f t="shared" si="765"/>
        <v>0.78936238943709858</v>
      </c>
      <c r="Q7089" s="12">
        <f t="shared" si="761"/>
        <v>1001749.7507181591</v>
      </c>
      <c r="R7089" s="13">
        <f t="shared" si="762"/>
        <v>1269061.9215244292</v>
      </c>
      <c r="S7089" s="14">
        <v>56</v>
      </c>
      <c r="T7089" s="14">
        <f t="shared" si="763"/>
        <v>5.6</v>
      </c>
      <c r="U7089" s="15">
        <f t="shared" si="764"/>
        <v>1496948.1569999999</v>
      </c>
    </row>
    <row r="7090" spans="6:21" x14ac:dyDescent="0.25">
      <c r="F7090" s="24"/>
      <c r="G7090" s="34">
        <v>40474.333333316143</v>
      </c>
      <c r="H7090" s="16">
        <v>545</v>
      </c>
      <c r="J7090" s="19">
        <v>54.5</v>
      </c>
      <c r="K7090" s="25">
        <f t="shared" si="759"/>
        <v>12.5</v>
      </c>
      <c r="L7090" s="16">
        <v>448</v>
      </c>
      <c r="N7090">
        <v>44.8</v>
      </c>
      <c r="O7090" s="26">
        <f t="shared" si="760"/>
        <v>7.1</v>
      </c>
      <c r="P7090" s="11">
        <f t="shared" si="765"/>
        <v>0.69637391092306211</v>
      </c>
      <c r="Q7090" s="12">
        <f t="shared" si="761"/>
        <v>1241479.2805410645</v>
      </c>
      <c r="R7090" s="13">
        <f t="shared" si="762"/>
        <v>1782776.8402401099</v>
      </c>
      <c r="S7090" s="14">
        <v>58</v>
      </c>
      <c r="T7090" s="14">
        <f t="shared" si="763"/>
        <v>5.8</v>
      </c>
      <c r="U7090" s="15">
        <f t="shared" si="764"/>
        <v>3139525.8459999999</v>
      </c>
    </row>
    <row r="7091" spans="6:21" x14ac:dyDescent="0.25">
      <c r="F7091" s="24"/>
      <c r="G7091" s="34">
        <v>40474.374999982807</v>
      </c>
      <c r="H7091" s="16">
        <v>573</v>
      </c>
      <c r="J7091" s="19">
        <v>57.3</v>
      </c>
      <c r="K7091" s="25">
        <f t="shared" si="759"/>
        <v>14.1</v>
      </c>
      <c r="L7091" s="16">
        <v>446</v>
      </c>
      <c r="N7091">
        <v>44.6</v>
      </c>
      <c r="O7091" s="26">
        <f t="shared" si="760"/>
        <v>7</v>
      </c>
      <c r="P7091" s="11">
        <f t="shared" si="765"/>
        <v>0.62303474022798278</v>
      </c>
      <c r="Q7091" s="12">
        <f t="shared" si="761"/>
        <v>1115191.2660184221</v>
      </c>
      <c r="R7091" s="13">
        <f t="shared" si="762"/>
        <v>1789934.3231010649</v>
      </c>
      <c r="S7091" s="14">
        <v>66</v>
      </c>
      <c r="T7091" s="14">
        <f t="shared" si="763"/>
        <v>6.6</v>
      </c>
      <c r="U7091" s="15">
        <f t="shared" si="764"/>
        <v>4453304.1770000001</v>
      </c>
    </row>
    <row r="7092" spans="6:21" x14ac:dyDescent="0.25">
      <c r="F7092" s="24"/>
      <c r="G7092" s="34">
        <v>40474.416666649471</v>
      </c>
      <c r="H7092" s="16">
        <v>596</v>
      </c>
      <c r="J7092" s="19">
        <v>59.6</v>
      </c>
      <c r="K7092" s="25">
        <f t="shared" si="759"/>
        <v>15.3</v>
      </c>
      <c r="L7092" s="16">
        <v>444</v>
      </c>
      <c r="N7092">
        <v>44.4</v>
      </c>
      <c r="O7092" s="26">
        <f t="shared" si="760"/>
        <v>6.9</v>
      </c>
      <c r="P7092" s="11">
        <f t="shared" si="765"/>
        <v>0.57265493868599815</v>
      </c>
      <c r="Q7092" s="12">
        <f t="shared" si="761"/>
        <v>1001749.7507181591</v>
      </c>
      <c r="R7092" s="13">
        <f t="shared" si="762"/>
        <v>1749307.7995917625</v>
      </c>
      <c r="S7092" s="14">
        <v>83</v>
      </c>
      <c r="T7092" s="14">
        <f t="shared" si="763"/>
        <v>8.3000000000000007</v>
      </c>
      <c r="U7092" s="15">
        <f t="shared" si="764"/>
        <v>6204731.8059999999</v>
      </c>
    </row>
    <row r="7093" spans="6:21" x14ac:dyDescent="0.25">
      <c r="F7093" s="24"/>
      <c r="G7093" s="34">
        <v>40474.458333316135</v>
      </c>
      <c r="H7093" s="16">
        <v>611</v>
      </c>
      <c r="J7093" s="19">
        <v>61.1</v>
      </c>
      <c r="K7093" s="25">
        <f t="shared" si="759"/>
        <v>16.2</v>
      </c>
      <c r="L7093" s="16">
        <v>441</v>
      </c>
      <c r="N7093">
        <v>44.1</v>
      </c>
      <c r="O7093" s="26">
        <f t="shared" si="760"/>
        <v>6.7</v>
      </c>
      <c r="P7093" s="11">
        <f t="shared" si="765"/>
        <v>0.5332078408067219</v>
      </c>
      <c r="Q7093" s="12">
        <f t="shared" si="761"/>
        <v>808311.97007697402</v>
      </c>
      <c r="R7093" s="13">
        <f t="shared" si="762"/>
        <v>1515941.6426698277</v>
      </c>
      <c r="S7093" s="14">
        <v>94</v>
      </c>
      <c r="T7093" s="14">
        <f t="shared" si="763"/>
        <v>9.4</v>
      </c>
      <c r="U7093" s="15">
        <f t="shared" si="764"/>
        <v>6651718.9220000003</v>
      </c>
    </row>
    <row r="7094" spans="6:21" x14ac:dyDescent="0.25">
      <c r="F7094" s="24"/>
      <c r="G7094" s="34">
        <v>40474.4999999828</v>
      </c>
      <c r="H7094" s="16">
        <v>621</v>
      </c>
      <c r="J7094" s="19">
        <v>62.1</v>
      </c>
      <c r="K7094" s="25">
        <f t="shared" si="759"/>
        <v>16.7</v>
      </c>
      <c r="L7094" s="16">
        <v>439</v>
      </c>
      <c r="N7094">
        <v>43.9</v>
      </c>
      <c r="O7094" s="26">
        <f t="shared" si="760"/>
        <v>6.6</v>
      </c>
      <c r="P7094" s="11">
        <f t="shared" si="765"/>
        <v>0.51295759400001661</v>
      </c>
      <c r="Q7094" s="12">
        <f t="shared" si="761"/>
        <v>726087.38895354315</v>
      </c>
      <c r="R7094" s="13">
        <f t="shared" si="762"/>
        <v>1415492.0356896396</v>
      </c>
      <c r="S7094" s="14">
        <v>98</v>
      </c>
      <c r="T7094" s="14">
        <f t="shared" si="763"/>
        <v>9.8000000000000007</v>
      </c>
      <c r="U7094" s="15">
        <f t="shared" si="764"/>
        <v>6756165.5379999997</v>
      </c>
    </row>
    <row r="7095" spans="6:21" x14ac:dyDescent="0.25">
      <c r="F7095" s="24"/>
      <c r="G7095" s="34">
        <v>40474.541666649464</v>
      </c>
      <c r="H7095" s="16">
        <v>626</v>
      </c>
      <c r="J7095" s="19">
        <v>62.6</v>
      </c>
      <c r="K7095" s="25">
        <f t="shared" si="759"/>
        <v>17</v>
      </c>
      <c r="L7095" s="16">
        <v>437</v>
      </c>
      <c r="N7095">
        <v>43.7</v>
      </c>
      <c r="O7095" s="26">
        <f t="shared" si="760"/>
        <v>6.5</v>
      </c>
      <c r="P7095" s="11">
        <f t="shared" si="765"/>
        <v>0.49982542282830422</v>
      </c>
      <c r="Q7095" s="12">
        <f t="shared" si="761"/>
        <v>652227.00629704876</v>
      </c>
      <c r="R7095" s="13">
        <f t="shared" si="762"/>
        <v>1304909.6274582581</v>
      </c>
      <c r="S7095" s="14">
        <v>101</v>
      </c>
      <c r="T7095" s="14">
        <f t="shared" si="763"/>
        <v>10.1</v>
      </c>
      <c r="U7095" s="15">
        <f t="shared" si="764"/>
        <v>6592094.4740000004</v>
      </c>
    </row>
    <row r="7096" spans="6:21" x14ac:dyDescent="0.25">
      <c r="F7096" s="24"/>
      <c r="G7096" s="34">
        <v>40474.583333316128</v>
      </c>
      <c r="H7096" s="16">
        <v>626</v>
      </c>
      <c r="J7096" s="19">
        <v>62.6</v>
      </c>
      <c r="K7096" s="25">
        <f t="shared" si="759"/>
        <v>17</v>
      </c>
      <c r="L7096" s="16">
        <v>436</v>
      </c>
      <c r="N7096">
        <v>43.6</v>
      </c>
      <c r="O7096" s="26">
        <f t="shared" si="760"/>
        <v>6.4</v>
      </c>
      <c r="P7096" s="11">
        <f t="shared" si="765"/>
        <v>0.49638556297355613</v>
      </c>
      <c r="Q7096" s="12">
        <f t="shared" si="761"/>
        <v>585879.98389051773</v>
      </c>
      <c r="R7096" s="13">
        <f t="shared" si="762"/>
        <v>1180292.1510868543</v>
      </c>
      <c r="S7096" s="14">
        <v>102</v>
      </c>
      <c r="T7096" s="14">
        <f t="shared" si="763"/>
        <v>10.199999999999999</v>
      </c>
      <c r="U7096" s="15">
        <f t="shared" si="764"/>
        <v>6063004.1050000004</v>
      </c>
    </row>
    <row r="7097" spans="6:21" x14ac:dyDescent="0.25">
      <c r="F7097" s="24"/>
      <c r="G7097" s="34">
        <v>40474.624999982792</v>
      </c>
      <c r="H7097" s="16">
        <v>617</v>
      </c>
      <c r="J7097" s="19">
        <v>61.7</v>
      </c>
      <c r="K7097" s="25">
        <f t="shared" si="759"/>
        <v>16.5</v>
      </c>
      <c r="L7097" s="16">
        <v>437</v>
      </c>
      <c r="N7097">
        <v>43.7</v>
      </c>
      <c r="O7097" s="26">
        <f t="shared" si="760"/>
        <v>6.5</v>
      </c>
      <c r="P7097" s="11">
        <f t="shared" si="765"/>
        <v>0.51594867941159095</v>
      </c>
      <c r="Q7097" s="12">
        <f t="shared" si="761"/>
        <v>652227.00629704876</v>
      </c>
      <c r="R7097" s="13">
        <f t="shared" si="762"/>
        <v>1264131.5547912153</v>
      </c>
      <c r="S7097" s="14">
        <v>99</v>
      </c>
      <c r="T7097" s="14">
        <f t="shared" si="763"/>
        <v>9.9</v>
      </c>
      <c r="U7097" s="15">
        <f t="shared" si="764"/>
        <v>6057855.0300000003</v>
      </c>
    </row>
    <row r="7098" spans="6:21" x14ac:dyDescent="0.25">
      <c r="F7098" s="24"/>
      <c r="G7098" s="34">
        <v>40474.666666649457</v>
      </c>
      <c r="H7098" s="16">
        <v>595</v>
      </c>
      <c r="J7098" s="19">
        <v>59.5</v>
      </c>
      <c r="K7098" s="25">
        <f t="shared" si="759"/>
        <v>15.3</v>
      </c>
      <c r="L7098" s="16">
        <v>440</v>
      </c>
      <c r="N7098">
        <v>44</v>
      </c>
      <c r="O7098" s="26">
        <f t="shared" si="760"/>
        <v>6.7</v>
      </c>
      <c r="P7098" s="11">
        <f t="shared" si="765"/>
        <v>0.56482228009327529</v>
      </c>
      <c r="Q7098" s="12">
        <f t="shared" si="761"/>
        <v>808311.97007697402</v>
      </c>
      <c r="R7098" s="13">
        <f t="shared" si="762"/>
        <v>1431090.8024794783</v>
      </c>
      <c r="S7098" s="14">
        <v>98</v>
      </c>
      <c r="T7098" s="14">
        <f t="shared" si="763"/>
        <v>9.8000000000000007</v>
      </c>
      <c r="U7098" s="15">
        <f t="shared" si="764"/>
        <v>6103232.5580000002</v>
      </c>
    </row>
    <row r="7099" spans="6:21" x14ac:dyDescent="0.25">
      <c r="F7099" s="24"/>
      <c r="G7099" s="34">
        <v>40474.708333316121</v>
      </c>
      <c r="H7099" s="16">
        <v>565</v>
      </c>
      <c r="J7099" s="19">
        <v>56.5</v>
      </c>
      <c r="K7099" s="25">
        <f t="shared" si="759"/>
        <v>13.6</v>
      </c>
      <c r="L7099" s="16">
        <v>444</v>
      </c>
      <c r="N7099">
        <v>44.4</v>
      </c>
      <c r="O7099" s="26">
        <f t="shared" si="760"/>
        <v>6.9</v>
      </c>
      <c r="P7099" s="11">
        <f t="shared" si="765"/>
        <v>0.63919558632196061</v>
      </c>
      <c r="Q7099" s="12">
        <f t="shared" si="761"/>
        <v>1001749.7507181591</v>
      </c>
      <c r="R7099" s="13">
        <f t="shared" si="762"/>
        <v>1567203.7982652485</v>
      </c>
      <c r="S7099" s="14">
        <v>95</v>
      </c>
      <c r="T7099" s="14">
        <f t="shared" si="763"/>
        <v>9.5</v>
      </c>
      <c r="U7099" s="15">
        <f t="shared" si="764"/>
        <v>5371813.4519999996</v>
      </c>
    </row>
    <row r="7100" spans="6:21" x14ac:dyDescent="0.25">
      <c r="F7100" s="24"/>
      <c r="G7100" s="34">
        <v>40474.749999982785</v>
      </c>
      <c r="H7100" s="16">
        <v>547</v>
      </c>
      <c r="J7100" s="19">
        <v>54.7</v>
      </c>
      <c r="K7100" s="25">
        <f t="shared" si="759"/>
        <v>12.6</v>
      </c>
      <c r="L7100" s="16">
        <v>449</v>
      </c>
      <c r="N7100">
        <v>44.9</v>
      </c>
      <c r="O7100" s="26">
        <f t="shared" si="760"/>
        <v>7.2</v>
      </c>
      <c r="P7100" s="11">
        <f t="shared" si="765"/>
        <v>0.69658384444399224</v>
      </c>
      <c r="Q7100" s="12">
        <f t="shared" si="761"/>
        <v>1382068.5751203697</v>
      </c>
      <c r="R7100" s="13">
        <f t="shared" si="762"/>
        <v>1984066.3635021939</v>
      </c>
      <c r="S7100" s="14">
        <v>79</v>
      </c>
      <c r="T7100" s="14">
        <f t="shared" si="763"/>
        <v>7.9</v>
      </c>
      <c r="U7100" s="15">
        <f t="shared" si="764"/>
        <v>4755782.5279999999</v>
      </c>
    </row>
    <row r="7101" spans="6:21" x14ac:dyDescent="0.25">
      <c r="F7101" s="24"/>
      <c r="G7101" s="34">
        <v>40474.791666649449</v>
      </c>
      <c r="H7101" s="16">
        <v>533</v>
      </c>
      <c r="J7101" s="19">
        <v>53.3</v>
      </c>
      <c r="K7101" s="25">
        <f t="shared" si="759"/>
        <v>11.8</v>
      </c>
      <c r="L7101" s="16">
        <v>449</v>
      </c>
      <c r="N7101">
        <v>44.9</v>
      </c>
      <c r="O7101" s="26">
        <f t="shared" si="760"/>
        <v>7.2</v>
      </c>
      <c r="P7101" s="11">
        <f t="shared" si="765"/>
        <v>0.73425424196363953</v>
      </c>
      <c r="Q7101" s="12">
        <f t="shared" si="761"/>
        <v>1382068.5751203697</v>
      </c>
      <c r="R7101" s="13">
        <f t="shared" si="762"/>
        <v>1882275.2340173884</v>
      </c>
      <c r="S7101" s="14">
        <v>64</v>
      </c>
      <c r="T7101" s="14">
        <f t="shared" si="763"/>
        <v>6.4</v>
      </c>
      <c r="U7101" s="15">
        <f t="shared" si="764"/>
        <v>3201322.6170000001</v>
      </c>
    </row>
    <row r="7102" spans="6:21" x14ac:dyDescent="0.25">
      <c r="F7102" s="24"/>
      <c r="G7102" s="34">
        <v>40474.833333316114</v>
      </c>
      <c r="H7102" s="16">
        <v>521</v>
      </c>
      <c r="J7102" s="19">
        <v>52.1</v>
      </c>
      <c r="K7102" s="25">
        <f t="shared" si="759"/>
        <v>11.2</v>
      </c>
      <c r="L7102" s="16">
        <v>447</v>
      </c>
      <c r="N7102">
        <v>44.7</v>
      </c>
      <c r="O7102" s="26">
        <f t="shared" si="760"/>
        <v>7.1</v>
      </c>
      <c r="P7102" s="11">
        <f t="shared" si="765"/>
        <v>0.75878001518240967</v>
      </c>
      <c r="Q7102" s="12">
        <f t="shared" si="761"/>
        <v>1241479.2805410645</v>
      </c>
      <c r="R7102" s="13">
        <f t="shared" si="762"/>
        <v>1636151.7906380475</v>
      </c>
      <c r="S7102" s="14">
        <v>58</v>
      </c>
      <c r="T7102" s="14">
        <f t="shared" si="763"/>
        <v>5.8</v>
      </c>
      <c r="U7102" s="15">
        <f t="shared" si="764"/>
        <v>2289100.5589999999</v>
      </c>
    </row>
    <row r="7103" spans="6:21" x14ac:dyDescent="0.25">
      <c r="F7103" s="24"/>
      <c r="G7103" s="34">
        <v>40474.874999982778</v>
      </c>
      <c r="H7103" s="16">
        <v>512</v>
      </c>
      <c r="J7103" s="19">
        <v>51.2</v>
      </c>
      <c r="K7103" s="25">
        <f t="shared" si="759"/>
        <v>10.7</v>
      </c>
      <c r="L7103" s="16">
        <v>443</v>
      </c>
      <c r="N7103">
        <v>44.3</v>
      </c>
      <c r="O7103" s="26">
        <f t="shared" si="760"/>
        <v>6.8</v>
      </c>
      <c r="P7103" s="11">
        <f t="shared" si="765"/>
        <v>0.76841369482804389</v>
      </c>
      <c r="Q7103" s="12">
        <f t="shared" si="761"/>
        <v>899847.93966931594</v>
      </c>
      <c r="R7103" s="13">
        <f t="shared" si="762"/>
        <v>1171046.2030100655</v>
      </c>
      <c r="S7103" s="14">
        <v>58</v>
      </c>
      <c r="T7103" s="14">
        <f t="shared" si="763"/>
        <v>5.8</v>
      </c>
      <c r="U7103" s="15">
        <f t="shared" si="764"/>
        <v>1572949.9269999999</v>
      </c>
    </row>
    <row r="7104" spans="6:21" x14ac:dyDescent="0.25">
      <c r="F7104" s="24"/>
      <c r="G7104" s="34">
        <v>40474.916666649442</v>
      </c>
      <c r="H7104" s="16">
        <v>504</v>
      </c>
      <c r="J7104" s="19">
        <v>50.4</v>
      </c>
      <c r="K7104" s="25">
        <f t="shared" si="759"/>
        <v>10.199999999999999</v>
      </c>
      <c r="L7104" s="16">
        <v>440</v>
      </c>
      <c r="N7104">
        <v>44</v>
      </c>
      <c r="O7104" s="26">
        <f t="shared" si="760"/>
        <v>6.7</v>
      </c>
      <c r="P7104" s="11">
        <f t="shared" si="765"/>
        <v>0.78904466625469671</v>
      </c>
      <c r="Q7104" s="12">
        <f t="shared" si="761"/>
        <v>808311.97007697402</v>
      </c>
      <c r="R7104" s="13">
        <f t="shared" si="762"/>
        <v>1024418.5210879532</v>
      </c>
      <c r="S7104" s="14">
        <v>57</v>
      </c>
      <c r="T7104" s="14">
        <f t="shared" si="763"/>
        <v>5.7</v>
      </c>
      <c r="U7104" s="15">
        <f t="shared" si="764"/>
        <v>1231807.341</v>
      </c>
    </row>
    <row r="7105" spans="6:21" x14ac:dyDescent="0.25">
      <c r="F7105" s="24"/>
      <c r="G7105" s="34">
        <v>40474.958333316106</v>
      </c>
      <c r="H7105" s="16">
        <v>496</v>
      </c>
      <c r="J7105" s="19">
        <v>49.6</v>
      </c>
      <c r="K7105" s="25">
        <f t="shared" si="759"/>
        <v>9.8000000000000007</v>
      </c>
      <c r="L7105" s="16">
        <v>437</v>
      </c>
      <c r="N7105">
        <v>43.7</v>
      </c>
      <c r="O7105" s="26">
        <f t="shared" si="760"/>
        <v>6.5</v>
      </c>
      <c r="P7105" s="11">
        <f t="shared" si="765"/>
        <v>0.79937666937096552</v>
      </c>
      <c r="Q7105" s="12">
        <f t="shared" si="761"/>
        <v>652227.00629704876</v>
      </c>
      <c r="R7105" s="13">
        <f t="shared" si="762"/>
        <v>815919.49238434772</v>
      </c>
      <c r="S7105" s="14">
        <v>56</v>
      </c>
      <c r="T7105" s="14">
        <f t="shared" si="763"/>
        <v>5.6</v>
      </c>
      <c r="U7105" s="15">
        <f t="shared" si="764"/>
        <v>916677.92200000002</v>
      </c>
    </row>
    <row r="7106" spans="6:21" x14ac:dyDescent="0.25">
      <c r="F7106" s="24"/>
      <c r="G7106" s="34">
        <v>40474.999999982771</v>
      </c>
      <c r="H7106" s="16">
        <v>489</v>
      </c>
      <c r="J7106" s="19">
        <v>48.9</v>
      </c>
      <c r="K7106" s="25">
        <f t="shared" si="759"/>
        <v>9.4</v>
      </c>
      <c r="L7106" s="16">
        <v>434</v>
      </c>
      <c r="N7106">
        <v>43.4</v>
      </c>
      <c r="O7106" s="26">
        <f t="shared" si="760"/>
        <v>6.3</v>
      </c>
      <c r="P7106" s="11">
        <f t="shared" si="765"/>
        <v>0.80989598999126011</v>
      </c>
      <c r="Q7106" s="12">
        <f t="shared" si="761"/>
        <v>526282.03403037554</v>
      </c>
      <c r="R7106" s="13">
        <f t="shared" si="762"/>
        <v>649814.3471929708</v>
      </c>
      <c r="S7106" s="14">
        <v>57</v>
      </c>
      <c r="T7106" s="14">
        <f t="shared" si="763"/>
        <v>5.7</v>
      </c>
      <c r="U7106" s="15">
        <f t="shared" si="764"/>
        <v>704134.18500000006</v>
      </c>
    </row>
    <row r="7107" spans="6:21" x14ac:dyDescent="0.25">
      <c r="F7107" s="24"/>
      <c r="G7107" s="34">
        <v>40475.041666649435</v>
      </c>
      <c r="H7107" s="16">
        <v>483</v>
      </c>
      <c r="J7107" s="19">
        <v>48.3</v>
      </c>
      <c r="K7107" s="25">
        <f t="shared" ref="K7107:K7170" si="766">ROUND((J7107-32)/1.8,1)</f>
        <v>9.1</v>
      </c>
      <c r="L7107" s="16">
        <v>432</v>
      </c>
      <c r="N7107">
        <v>43.2</v>
      </c>
      <c r="O7107" s="26">
        <f t="shared" ref="O7107:O7170" si="767">ROUND((N7107-32)/1.8,1)</f>
        <v>6.2</v>
      </c>
      <c r="P7107" s="11">
        <f t="shared" si="765"/>
        <v>0.82074639213815792</v>
      </c>
      <c r="Q7107" s="12">
        <f t="shared" ref="Q7107:Q7170" si="768">611*EXP(17.27*O7107/237.3+O7107)</f>
        <v>472746.61527762137</v>
      </c>
      <c r="R7107" s="13">
        <f t="shared" ref="R7107:R7170" si="769">Q7107/P7107</f>
        <v>575995.97123546409</v>
      </c>
      <c r="S7107" s="14">
        <v>56</v>
      </c>
      <c r="T7107" s="14">
        <f t="shared" si="763"/>
        <v>5.6</v>
      </c>
      <c r="U7107" s="15">
        <f t="shared" si="764"/>
        <v>578196.39300000004</v>
      </c>
    </row>
    <row r="7108" spans="6:21" x14ac:dyDescent="0.25">
      <c r="F7108" s="24"/>
      <c r="G7108" s="34">
        <v>40475.083333316099</v>
      </c>
      <c r="H7108" s="16">
        <v>477</v>
      </c>
      <c r="J7108" s="19">
        <v>47.7</v>
      </c>
      <c r="K7108" s="25">
        <f t="shared" si="766"/>
        <v>8.6999999999999993</v>
      </c>
      <c r="L7108" s="16">
        <v>429</v>
      </c>
      <c r="N7108">
        <v>42.9</v>
      </c>
      <c r="O7108" s="26">
        <f t="shared" si="767"/>
        <v>6.1</v>
      </c>
      <c r="P7108" s="11">
        <f t="shared" si="765"/>
        <v>0.83742809440701571</v>
      </c>
      <c r="Q7108" s="12">
        <f t="shared" si="768"/>
        <v>424657.02381082607</v>
      </c>
      <c r="R7108" s="13">
        <f t="shared" si="769"/>
        <v>507096.70077587548</v>
      </c>
      <c r="S7108" s="14">
        <v>54</v>
      </c>
      <c r="T7108" s="14">
        <f t="shared" si="763"/>
        <v>5.4</v>
      </c>
      <c r="U7108" s="15">
        <f t="shared" si="764"/>
        <v>445174.25599999999</v>
      </c>
    </row>
    <row r="7109" spans="6:21" x14ac:dyDescent="0.25">
      <c r="F7109" s="24"/>
      <c r="G7109" s="34">
        <v>40475.124999982763</v>
      </c>
      <c r="H7109" s="16">
        <v>474</v>
      </c>
      <c r="J7109" s="19">
        <v>47.4</v>
      </c>
      <c r="K7109" s="25">
        <f t="shared" si="766"/>
        <v>8.6</v>
      </c>
      <c r="L7109" s="16">
        <v>428</v>
      </c>
      <c r="N7109">
        <v>42.8</v>
      </c>
      <c r="O7109" s="26">
        <f t="shared" si="767"/>
        <v>6</v>
      </c>
      <c r="P7109" s="11">
        <f t="shared" si="765"/>
        <v>0.83729925444179876</v>
      </c>
      <c r="Q7109" s="12">
        <f t="shared" si="768"/>
        <v>381459.28927691479</v>
      </c>
      <c r="R7109" s="13">
        <f t="shared" si="769"/>
        <v>455582.97974506352</v>
      </c>
      <c r="S7109" s="14">
        <v>52</v>
      </c>
      <c r="T7109" s="14">
        <f t="shared" ref="T7109:T7172" si="770">S7109/10</f>
        <v>5.2</v>
      </c>
      <c r="U7109" s="15">
        <f t="shared" ref="U7109:U7172" si="771">ROUND(T7109*(1-P7109)*R7109,3)</f>
        <v>385443.19</v>
      </c>
    </row>
    <row r="7110" spans="6:21" x14ac:dyDescent="0.25">
      <c r="F7110" s="24"/>
      <c r="G7110" s="34">
        <v>40475.166666649427</v>
      </c>
      <c r="H7110" s="16">
        <v>471</v>
      </c>
      <c r="J7110" s="19">
        <v>47.1</v>
      </c>
      <c r="K7110" s="25">
        <f t="shared" si="766"/>
        <v>8.4</v>
      </c>
      <c r="L7110" s="16">
        <v>426</v>
      </c>
      <c r="N7110">
        <v>42.6</v>
      </c>
      <c r="O7110" s="26">
        <f t="shared" si="767"/>
        <v>5.9</v>
      </c>
      <c r="P7110" s="11">
        <f t="shared" si="765"/>
        <v>0.84287048762354466</v>
      </c>
      <c r="Q7110" s="12">
        <f t="shared" si="768"/>
        <v>342655.79330314009</v>
      </c>
      <c r="R7110" s="13">
        <f t="shared" si="769"/>
        <v>406534.3351494614</v>
      </c>
      <c r="S7110" s="14">
        <v>53</v>
      </c>
      <c r="T7110" s="14">
        <f t="shared" si="770"/>
        <v>5.3</v>
      </c>
      <c r="U7110" s="15">
        <f t="shared" si="771"/>
        <v>338556.272</v>
      </c>
    </row>
    <row r="7111" spans="6:21" x14ac:dyDescent="0.25">
      <c r="F7111" s="24"/>
      <c r="G7111" s="34">
        <v>40475.208333316092</v>
      </c>
      <c r="H7111" s="16">
        <v>468</v>
      </c>
      <c r="J7111" s="19">
        <v>46.8</v>
      </c>
      <c r="K7111" s="25">
        <f t="shared" si="766"/>
        <v>8.1999999999999993</v>
      </c>
      <c r="L7111" s="16">
        <v>424</v>
      </c>
      <c r="N7111">
        <v>42.4</v>
      </c>
      <c r="O7111" s="26">
        <f t="shared" si="767"/>
        <v>5.8</v>
      </c>
      <c r="P7111" s="11">
        <f t="shared" si="765"/>
        <v>0.84849269887201617</v>
      </c>
      <c r="Q7111" s="12">
        <f t="shared" si="768"/>
        <v>307799.53715839371</v>
      </c>
      <c r="R7111" s="13">
        <f t="shared" si="769"/>
        <v>362760.38387552602</v>
      </c>
      <c r="S7111" s="14">
        <v>53</v>
      </c>
      <c r="T7111" s="14">
        <f t="shared" si="770"/>
        <v>5.3</v>
      </c>
      <c r="U7111" s="15">
        <f t="shared" si="771"/>
        <v>291292.48800000001</v>
      </c>
    </row>
    <row r="7112" spans="6:21" x14ac:dyDescent="0.25">
      <c r="F7112" s="24"/>
      <c r="G7112" s="34">
        <v>40475.249999982756</v>
      </c>
      <c r="H7112" s="16">
        <v>472</v>
      </c>
      <c r="J7112" s="19">
        <v>47.2</v>
      </c>
      <c r="K7112" s="25">
        <f t="shared" si="766"/>
        <v>8.4</v>
      </c>
      <c r="L7112" s="16">
        <v>427</v>
      </c>
      <c r="N7112">
        <v>42.7</v>
      </c>
      <c r="O7112" s="26">
        <f t="shared" si="767"/>
        <v>5.9</v>
      </c>
      <c r="P7112" s="11">
        <f t="shared" si="765"/>
        <v>0.84287048762354466</v>
      </c>
      <c r="Q7112" s="12">
        <f t="shared" si="768"/>
        <v>342655.79330314009</v>
      </c>
      <c r="R7112" s="13">
        <f t="shared" si="769"/>
        <v>406534.3351494614</v>
      </c>
      <c r="S7112" s="14">
        <v>54</v>
      </c>
      <c r="T7112" s="14">
        <f t="shared" si="770"/>
        <v>5.4</v>
      </c>
      <c r="U7112" s="15">
        <f t="shared" si="771"/>
        <v>344944.12599999999</v>
      </c>
    </row>
    <row r="7113" spans="6:21" x14ac:dyDescent="0.25">
      <c r="F7113" s="24"/>
      <c r="G7113" s="34">
        <v>40475.29166664942</v>
      </c>
      <c r="H7113" s="16">
        <v>505</v>
      </c>
      <c r="J7113" s="19">
        <v>50.5</v>
      </c>
      <c r="K7113" s="25">
        <f t="shared" si="766"/>
        <v>10.3</v>
      </c>
      <c r="L7113" s="16">
        <v>442</v>
      </c>
      <c r="N7113">
        <v>44.2</v>
      </c>
      <c r="O7113" s="26">
        <f t="shared" si="767"/>
        <v>6.8</v>
      </c>
      <c r="P7113" s="11">
        <f t="shared" si="765"/>
        <v>0.78920361022824626</v>
      </c>
      <c r="Q7113" s="12">
        <f t="shared" si="768"/>
        <v>899847.93966931594</v>
      </c>
      <c r="R7113" s="13">
        <f t="shared" si="769"/>
        <v>1140197.4446227762</v>
      </c>
      <c r="S7113" s="14">
        <v>56</v>
      </c>
      <c r="T7113" s="14">
        <f t="shared" si="770"/>
        <v>5.6</v>
      </c>
      <c r="U7113" s="15">
        <f t="shared" si="771"/>
        <v>1345957.2279999999</v>
      </c>
    </row>
    <row r="7114" spans="6:21" x14ac:dyDescent="0.25">
      <c r="F7114" s="24"/>
      <c r="G7114" s="34">
        <v>40475.333333316084</v>
      </c>
      <c r="H7114" s="16">
        <v>542</v>
      </c>
      <c r="J7114" s="19">
        <v>54.2</v>
      </c>
      <c r="K7114" s="25">
        <f t="shared" si="766"/>
        <v>12.3</v>
      </c>
      <c r="L7114" s="16">
        <v>446</v>
      </c>
      <c r="N7114">
        <v>44.6</v>
      </c>
      <c r="O7114" s="26">
        <f t="shared" si="767"/>
        <v>7</v>
      </c>
      <c r="P7114" s="11">
        <f t="shared" si="765"/>
        <v>0.70075647182924783</v>
      </c>
      <c r="Q7114" s="12">
        <f t="shared" si="768"/>
        <v>1115191.2660184221</v>
      </c>
      <c r="R7114" s="13">
        <f t="shared" si="769"/>
        <v>1591410.5839184585</v>
      </c>
      <c r="S7114" s="14">
        <v>57</v>
      </c>
      <c r="T7114" s="14">
        <f t="shared" si="770"/>
        <v>5.7</v>
      </c>
      <c r="U7114" s="15">
        <f t="shared" si="771"/>
        <v>2714450.1120000002</v>
      </c>
    </row>
    <row r="7115" spans="6:21" x14ac:dyDescent="0.25">
      <c r="F7115" s="24"/>
      <c r="G7115" s="34">
        <v>40475.374999982749</v>
      </c>
      <c r="H7115" s="16">
        <v>569</v>
      </c>
      <c r="J7115" s="19">
        <v>56.9</v>
      </c>
      <c r="K7115" s="25">
        <f t="shared" si="766"/>
        <v>13.8</v>
      </c>
      <c r="L7115" s="16">
        <v>444</v>
      </c>
      <c r="N7115">
        <v>44.4</v>
      </c>
      <c r="O7115" s="26">
        <f t="shared" si="767"/>
        <v>6.9</v>
      </c>
      <c r="P7115" s="11">
        <f t="shared" si="765"/>
        <v>0.63093359999297649</v>
      </c>
      <c r="Q7115" s="12">
        <f t="shared" si="768"/>
        <v>1001749.7507181591</v>
      </c>
      <c r="R7115" s="13">
        <f t="shared" si="769"/>
        <v>1587726.1105278123</v>
      </c>
      <c r="S7115" s="14">
        <v>65</v>
      </c>
      <c r="T7115" s="14">
        <f t="shared" si="770"/>
        <v>6.5</v>
      </c>
      <c r="U7115" s="15">
        <f t="shared" si="771"/>
        <v>3808846.3390000002</v>
      </c>
    </row>
    <row r="7116" spans="6:21" x14ac:dyDescent="0.25">
      <c r="F7116" s="24"/>
      <c r="G7116" s="34">
        <v>40475.416666649413</v>
      </c>
      <c r="H7116" s="16">
        <v>592</v>
      </c>
      <c r="J7116" s="19">
        <v>59.2</v>
      </c>
      <c r="K7116" s="25">
        <f t="shared" si="766"/>
        <v>15.1</v>
      </c>
      <c r="L7116" s="16">
        <v>441</v>
      </c>
      <c r="N7116">
        <v>44.1</v>
      </c>
      <c r="O7116" s="26">
        <f t="shared" si="767"/>
        <v>6.7</v>
      </c>
      <c r="P7116" s="11">
        <f t="shared" si="765"/>
        <v>0.57213036821243624</v>
      </c>
      <c r="Q7116" s="12">
        <f t="shared" si="768"/>
        <v>808311.97007697402</v>
      </c>
      <c r="R7116" s="13">
        <f t="shared" si="769"/>
        <v>1412810.8119875954</v>
      </c>
      <c r="S7116" s="14">
        <v>82</v>
      </c>
      <c r="T7116" s="14">
        <f t="shared" si="770"/>
        <v>8.1999999999999993</v>
      </c>
      <c r="U7116" s="15">
        <f t="shared" si="771"/>
        <v>4956890.5039999997</v>
      </c>
    </row>
    <row r="7117" spans="6:21" x14ac:dyDescent="0.25">
      <c r="F7117" s="24"/>
      <c r="G7117" s="34">
        <v>40475.458333316077</v>
      </c>
      <c r="H7117" s="16">
        <v>608</v>
      </c>
      <c r="J7117" s="19">
        <v>60.8</v>
      </c>
      <c r="K7117" s="25">
        <f t="shared" si="766"/>
        <v>16</v>
      </c>
      <c r="L7117" s="16">
        <v>438</v>
      </c>
      <c r="N7117">
        <v>43.8</v>
      </c>
      <c r="O7117" s="26">
        <f t="shared" si="767"/>
        <v>6.6</v>
      </c>
      <c r="P7117" s="11">
        <f t="shared" si="765"/>
        <v>0.53634698083124566</v>
      </c>
      <c r="Q7117" s="12">
        <f t="shared" si="768"/>
        <v>726087.38895354315</v>
      </c>
      <c r="R7117" s="13">
        <f t="shared" si="769"/>
        <v>1353764.2886107655</v>
      </c>
      <c r="S7117" s="14">
        <v>93</v>
      </c>
      <c r="T7117" s="14">
        <f t="shared" si="770"/>
        <v>9.3000000000000007</v>
      </c>
      <c r="U7117" s="15">
        <f t="shared" si="771"/>
        <v>5837395.1670000004</v>
      </c>
    </row>
    <row r="7118" spans="6:21" x14ac:dyDescent="0.25">
      <c r="F7118" s="24"/>
      <c r="G7118" s="34">
        <v>40475.499999982741</v>
      </c>
      <c r="H7118" s="16">
        <v>618</v>
      </c>
      <c r="J7118" s="19">
        <v>61.8</v>
      </c>
      <c r="K7118" s="25">
        <f t="shared" si="766"/>
        <v>16.600000000000001</v>
      </c>
      <c r="L7118" s="16">
        <v>437</v>
      </c>
      <c r="N7118">
        <v>43.7</v>
      </c>
      <c r="O7118" s="26">
        <f t="shared" si="767"/>
        <v>6.5</v>
      </c>
      <c r="P7118" s="11">
        <f t="shared" si="765"/>
        <v>0.51267781903546183</v>
      </c>
      <c r="Q7118" s="12">
        <f t="shared" si="768"/>
        <v>652227.00629704876</v>
      </c>
      <c r="R7118" s="13">
        <f t="shared" si="769"/>
        <v>1272196.6546634121</v>
      </c>
      <c r="S7118" s="14">
        <v>97</v>
      </c>
      <c r="T7118" s="14">
        <f t="shared" si="770"/>
        <v>9.6999999999999993</v>
      </c>
      <c r="U7118" s="15">
        <f t="shared" si="771"/>
        <v>6013705.5889999997</v>
      </c>
    </row>
    <row r="7119" spans="6:21" x14ac:dyDescent="0.25">
      <c r="F7119" s="24"/>
      <c r="G7119" s="34">
        <v>40475.541666649406</v>
      </c>
      <c r="H7119" s="16">
        <v>624</v>
      </c>
      <c r="J7119" s="19">
        <v>62.4</v>
      </c>
      <c r="K7119" s="25">
        <f t="shared" si="766"/>
        <v>16.899999999999999</v>
      </c>
      <c r="L7119" s="16">
        <v>435</v>
      </c>
      <c r="N7119">
        <v>43.5</v>
      </c>
      <c r="O7119" s="26">
        <f t="shared" si="767"/>
        <v>6.4</v>
      </c>
      <c r="P7119" s="11">
        <f t="shared" si="765"/>
        <v>0.49954249103275122</v>
      </c>
      <c r="Q7119" s="12">
        <f t="shared" si="768"/>
        <v>585879.98389051773</v>
      </c>
      <c r="R7119" s="13">
        <f t="shared" si="769"/>
        <v>1172833.1311301924</v>
      </c>
      <c r="S7119" s="14">
        <v>100</v>
      </c>
      <c r="T7119" s="14">
        <f t="shared" si="770"/>
        <v>10</v>
      </c>
      <c r="U7119" s="15">
        <f t="shared" si="771"/>
        <v>5869531.4720000001</v>
      </c>
    </row>
    <row r="7120" spans="6:21" x14ac:dyDescent="0.25">
      <c r="F7120" s="24"/>
      <c r="G7120" s="34">
        <v>40475.58333331607</v>
      </c>
      <c r="H7120" s="16">
        <v>624</v>
      </c>
      <c r="J7120" s="19">
        <v>62.4</v>
      </c>
      <c r="K7120" s="25">
        <f t="shared" si="766"/>
        <v>16.899999999999999</v>
      </c>
      <c r="L7120" s="16">
        <v>434</v>
      </c>
      <c r="N7120">
        <v>43.4</v>
      </c>
      <c r="O7120" s="26">
        <f t="shared" si="767"/>
        <v>6.3</v>
      </c>
      <c r="P7120" s="11">
        <f t="shared" si="765"/>
        <v>0.49610176203558215</v>
      </c>
      <c r="Q7120" s="12">
        <f t="shared" si="768"/>
        <v>526282.03403037554</v>
      </c>
      <c r="R7120" s="13">
        <f t="shared" si="769"/>
        <v>1060834.8413659309</v>
      </c>
      <c r="S7120" s="14">
        <v>101</v>
      </c>
      <c r="T7120" s="14">
        <f t="shared" si="770"/>
        <v>10.1</v>
      </c>
      <c r="U7120" s="15">
        <f t="shared" si="771"/>
        <v>5398983.3540000003</v>
      </c>
    </row>
    <row r="7121" spans="6:21" x14ac:dyDescent="0.25">
      <c r="F7121" s="24"/>
      <c r="G7121" s="34">
        <v>40475.624999982734</v>
      </c>
      <c r="H7121" s="16">
        <v>615</v>
      </c>
      <c r="J7121" s="19">
        <v>61.5</v>
      </c>
      <c r="K7121" s="25">
        <f t="shared" si="766"/>
        <v>16.399999999999999</v>
      </c>
      <c r="L7121" s="16">
        <v>435</v>
      </c>
      <c r="N7121">
        <v>43.5</v>
      </c>
      <c r="O7121" s="26">
        <f t="shared" si="767"/>
        <v>6.4</v>
      </c>
      <c r="P7121" s="11">
        <f t="shared" si="765"/>
        <v>0.51566951688944029</v>
      </c>
      <c r="Q7121" s="12">
        <f t="shared" si="768"/>
        <v>585879.98389051773</v>
      </c>
      <c r="R7121" s="13">
        <f t="shared" si="769"/>
        <v>1136153.999221425</v>
      </c>
      <c r="S7121" s="14">
        <v>98</v>
      </c>
      <c r="T7121" s="14">
        <f t="shared" si="770"/>
        <v>9.8000000000000007</v>
      </c>
      <c r="U7121" s="15">
        <f t="shared" si="771"/>
        <v>5392685.3499999996</v>
      </c>
    </row>
    <row r="7122" spans="6:21" x14ac:dyDescent="0.25">
      <c r="F7122" s="24"/>
      <c r="G7122" s="34">
        <v>40475.666666649398</v>
      </c>
      <c r="H7122" s="16">
        <v>592</v>
      </c>
      <c r="J7122" s="19">
        <v>59.2</v>
      </c>
      <c r="K7122" s="25">
        <f t="shared" si="766"/>
        <v>15.1</v>
      </c>
      <c r="L7122" s="16">
        <v>438</v>
      </c>
      <c r="N7122">
        <v>43.8</v>
      </c>
      <c r="O7122" s="26">
        <f t="shared" si="767"/>
        <v>6.6</v>
      </c>
      <c r="P7122" s="11">
        <f t="shared" si="765"/>
        <v>0.56819933609817619</v>
      </c>
      <c r="Q7122" s="12">
        <f t="shared" si="768"/>
        <v>726087.38895354315</v>
      </c>
      <c r="R7122" s="13">
        <f t="shared" si="769"/>
        <v>1277874.405731594</v>
      </c>
      <c r="S7122" s="14">
        <v>97</v>
      </c>
      <c r="T7122" s="14">
        <f t="shared" si="770"/>
        <v>9.6999999999999993</v>
      </c>
      <c r="U7122" s="15">
        <f t="shared" si="771"/>
        <v>5352334.0630000001</v>
      </c>
    </row>
    <row r="7123" spans="6:21" x14ac:dyDescent="0.25">
      <c r="F7123" s="24"/>
      <c r="G7123" s="34">
        <v>40475.708333316063</v>
      </c>
      <c r="H7123" s="16">
        <v>562</v>
      </c>
      <c r="J7123" s="19">
        <v>56.2</v>
      </c>
      <c r="K7123" s="25">
        <f t="shared" si="766"/>
        <v>13.4</v>
      </c>
      <c r="L7123" s="16">
        <v>442</v>
      </c>
      <c r="N7123">
        <v>44.2</v>
      </c>
      <c r="O7123" s="26">
        <f t="shared" si="767"/>
        <v>6.8</v>
      </c>
      <c r="P7123" s="11">
        <f t="shared" si="765"/>
        <v>0.64313704375454317</v>
      </c>
      <c r="Q7123" s="12">
        <f t="shared" si="768"/>
        <v>899847.93966931594</v>
      </c>
      <c r="R7123" s="13">
        <f t="shared" si="769"/>
        <v>1399154.2679863856</v>
      </c>
      <c r="S7123" s="14">
        <v>95</v>
      </c>
      <c r="T7123" s="14">
        <f t="shared" si="770"/>
        <v>9.5</v>
      </c>
      <c r="U7123" s="15">
        <f t="shared" si="771"/>
        <v>4743410.1189999999</v>
      </c>
    </row>
    <row r="7124" spans="6:21" x14ac:dyDescent="0.25">
      <c r="F7124" s="24"/>
      <c r="G7124" s="34">
        <v>40475.749999982727</v>
      </c>
      <c r="H7124" s="16">
        <v>544</v>
      </c>
      <c r="J7124" s="19">
        <v>54.4</v>
      </c>
      <c r="K7124" s="25">
        <f t="shared" si="766"/>
        <v>12.4</v>
      </c>
      <c r="L7124" s="16">
        <v>447</v>
      </c>
      <c r="N7124">
        <v>44.7</v>
      </c>
      <c r="O7124" s="26">
        <f t="shared" si="767"/>
        <v>7.1</v>
      </c>
      <c r="P7124" s="11">
        <f t="shared" si="765"/>
        <v>0.70096429553746886</v>
      </c>
      <c r="Q7124" s="12">
        <f t="shared" si="768"/>
        <v>1241479.2805410645</v>
      </c>
      <c r="R7124" s="13">
        <f t="shared" si="769"/>
        <v>1771102.021093888</v>
      </c>
      <c r="S7124" s="14">
        <v>78</v>
      </c>
      <c r="T7124" s="14">
        <f t="shared" si="770"/>
        <v>7.8</v>
      </c>
      <c r="U7124" s="15">
        <f t="shared" si="771"/>
        <v>4131057.3760000002</v>
      </c>
    </row>
    <row r="7125" spans="6:21" x14ac:dyDescent="0.25">
      <c r="F7125" s="24"/>
      <c r="G7125" s="34">
        <v>40475.791666649391</v>
      </c>
      <c r="H7125" s="16">
        <v>531</v>
      </c>
      <c r="J7125" s="19">
        <v>53.1</v>
      </c>
      <c r="K7125" s="25">
        <f t="shared" si="766"/>
        <v>11.7</v>
      </c>
      <c r="L7125" s="16">
        <v>447</v>
      </c>
      <c r="N7125">
        <v>44.7</v>
      </c>
      <c r="O7125" s="26">
        <f t="shared" si="767"/>
        <v>7.1</v>
      </c>
      <c r="P7125" s="11">
        <f t="shared" si="765"/>
        <v>0.73406396440848043</v>
      </c>
      <c r="Q7125" s="12">
        <f t="shared" si="768"/>
        <v>1241479.2805410645</v>
      </c>
      <c r="R7125" s="13">
        <f t="shared" si="769"/>
        <v>1691241.2824153095</v>
      </c>
      <c r="S7125" s="14">
        <v>63</v>
      </c>
      <c r="T7125" s="14">
        <f t="shared" si="770"/>
        <v>6.3</v>
      </c>
      <c r="U7125" s="15">
        <f t="shared" si="771"/>
        <v>2833500.6120000002</v>
      </c>
    </row>
    <row r="7126" spans="6:21" x14ac:dyDescent="0.25">
      <c r="F7126" s="24"/>
      <c r="G7126" s="34">
        <v>40475.833333316055</v>
      </c>
      <c r="H7126" s="16">
        <v>519</v>
      </c>
      <c r="J7126" s="19">
        <v>51.9</v>
      </c>
      <c r="K7126" s="25">
        <f t="shared" si="766"/>
        <v>11.1</v>
      </c>
      <c r="L7126" s="16">
        <v>445</v>
      </c>
      <c r="N7126">
        <v>44.5</v>
      </c>
      <c r="O7126" s="26">
        <f t="shared" si="767"/>
        <v>6.9</v>
      </c>
      <c r="P7126" s="11">
        <f t="shared" si="765"/>
        <v>0.75340385464230286</v>
      </c>
      <c r="Q7126" s="12">
        <f t="shared" si="768"/>
        <v>1001749.7507181591</v>
      </c>
      <c r="R7126" s="13">
        <f t="shared" si="769"/>
        <v>1329631.8362928533</v>
      </c>
      <c r="S7126" s="14">
        <v>58</v>
      </c>
      <c r="T7126" s="14">
        <f t="shared" si="770"/>
        <v>5.8</v>
      </c>
      <c r="U7126" s="15">
        <f t="shared" si="771"/>
        <v>1901716.0959999999</v>
      </c>
    </row>
    <row r="7127" spans="6:21" x14ac:dyDescent="0.25">
      <c r="F7127" s="24"/>
      <c r="G7127" s="34">
        <v>40475.87499998272</v>
      </c>
      <c r="H7127" s="16">
        <v>510</v>
      </c>
      <c r="J7127" s="19">
        <v>51</v>
      </c>
      <c r="K7127" s="25">
        <f t="shared" si="766"/>
        <v>10.6</v>
      </c>
      <c r="L7127" s="16">
        <v>441</v>
      </c>
      <c r="N7127">
        <v>44.1</v>
      </c>
      <c r="O7127" s="26">
        <f t="shared" si="767"/>
        <v>6.7</v>
      </c>
      <c r="P7127" s="11">
        <f t="shared" si="765"/>
        <v>0.76824237476263901</v>
      </c>
      <c r="Q7127" s="12">
        <f t="shared" si="768"/>
        <v>808311.97007697402</v>
      </c>
      <c r="R7127" s="13">
        <f t="shared" si="769"/>
        <v>1052157.4917378323</v>
      </c>
      <c r="S7127" s="14">
        <v>58</v>
      </c>
      <c r="T7127" s="14">
        <f t="shared" si="770"/>
        <v>5.8</v>
      </c>
      <c r="U7127" s="15">
        <f t="shared" si="771"/>
        <v>1414304.0260000001</v>
      </c>
    </row>
    <row r="7128" spans="6:21" x14ac:dyDescent="0.25">
      <c r="F7128" s="24"/>
      <c r="G7128" s="34">
        <v>40475.916666649384</v>
      </c>
      <c r="H7128" s="16">
        <v>502</v>
      </c>
      <c r="J7128" s="19">
        <v>50.2</v>
      </c>
      <c r="K7128" s="25">
        <f t="shared" si="766"/>
        <v>10.1</v>
      </c>
      <c r="L7128" s="16">
        <v>439</v>
      </c>
      <c r="N7128">
        <v>43.9</v>
      </c>
      <c r="O7128" s="26">
        <f t="shared" si="767"/>
        <v>6.6</v>
      </c>
      <c r="P7128" s="11">
        <f t="shared" si="765"/>
        <v>0.78888555730609922</v>
      </c>
      <c r="Q7128" s="12">
        <f t="shared" si="768"/>
        <v>726087.38895354315</v>
      </c>
      <c r="R7128" s="13">
        <f t="shared" si="769"/>
        <v>920396.35182699957</v>
      </c>
      <c r="S7128" s="14">
        <v>56</v>
      </c>
      <c r="T7128" s="14">
        <f t="shared" si="770"/>
        <v>5.6</v>
      </c>
      <c r="U7128" s="15">
        <f t="shared" si="771"/>
        <v>1088130.192</v>
      </c>
    </row>
    <row r="7129" spans="6:21" x14ac:dyDescent="0.25">
      <c r="F7129" s="24"/>
      <c r="G7129" s="34">
        <v>40475.958333316048</v>
      </c>
      <c r="H7129" s="16">
        <v>494</v>
      </c>
      <c r="J7129" s="19">
        <v>49.4</v>
      </c>
      <c r="K7129" s="25">
        <f t="shared" si="766"/>
        <v>9.6999999999999993</v>
      </c>
      <c r="L7129" s="16">
        <v>436</v>
      </c>
      <c r="N7129">
        <v>43.6</v>
      </c>
      <c r="O7129" s="26">
        <f t="shared" si="767"/>
        <v>6.4</v>
      </c>
      <c r="P7129" s="11">
        <f t="shared" si="765"/>
        <v>0.79922375517988475</v>
      </c>
      <c r="Q7129" s="12">
        <f t="shared" si="768"/>
        <v>585879.98389051773</v>
      </c>
      <c r="R7129" s="13">
        <f t="shared" si="769"/>
        <v>733061.27363375376</v>
      </c>
      <c r="S7129" s="14">
        <v>56</v>
      </c>
      <c r="T7129" s="14">
        <f t="shared" si="770"/>
        <v>5.6</v>
      </c>
      <c r="U7129" s="15">
        <f t="shared" si="771"/>
        <v>824215.223</v>
      </c>
    </row>
    <row r="7130" spans="6:21" x14ac:dyDescent="0.25">
      <c r="F7130" s="24"/>
      <c r="G7130" s="34">
        <v>40475.999999982712</v>
      </c>
      <c r="H7130" s="16">
        <v>488</v>
      </c>
      <c r="J7130" s="19">
        <v>48.8</v>
      </c>
      <c r="K7130" s="25">
        <f t="shared" si="766"/>
        <v>9.3000000000000007</v>
      </c>
      <c r="L7130" s="16">
        <v>433</v>
      </c>
      <c r="N7130">
        <v>43.3</v>
      </c>
      <c r="O7130" s="26">
        <f t="shared" si="767"/>
        <v>6.3</v>
      </c>
      <c r="P7130" s="11">
        <f t="shared" si="765"/>
        <v>0.81537019067406646</v>
      </c>
      <c r="Q7130" s="12">
        <f t="shared" si="768"/>
        <v>526282.03403037554</v>
      </c>
      <c r="R7130" s="13">
        <f t="shared" si="769"/>
        <v>645451.64889496169</v>
      </c>
      <c r="S7130" s="14">
        <v>56</v>
      </c>
      <c r="T7130" s="14">
        <f t="shared" si="770"/>
        <v>5.6</v>
      </c>
      <c r="U7130" s="15">
        <f t="shared" si="771"/>
        <v>667349.84299999999</v>
      </c>
    </row>
    <row r="7131" spans="6:21" x14ac:dyDescent="0.25">
      <c r="F7131" s="24"/>
      <c r="G7131" s="34">
        <v>40476.041666649377</v>
      </c>
      <c r="H7131" s="16">
        <v>481</v>
      </c>
      <c r="J7131" s="19">
        <v>48.1</v>
      </c>
      <c r="K7131" s="25">
        <f t="shared" si="766"/>
        <v>8.9</v>
      </c>
      <c r="L7131" s="16">
        <v>431</v>
      </c>
      <c r="N7131">
        <v>43.1</v>
      </c>
      <c r="O7131" s="26">
        <f t="shared" si="767"/>
        <v>6.2</v>
      </c>
      <c r="P7131" s="11">
        <f t="shared" si="765"/>
        <v>0.8319108466159908</v>
      </c>
      <c r="Q7131" s="12">
        <f t="shared" si="768"/>
        <v>472746.61527762137</v>
      </c>
      <c r="R7131" s="13">
        <f t="shared" si="769"/>
        <v>568265.95926791744</v>
      </c>
      <c r="S7131" s="14">
        <v>55</v>
      </c>
      <c r="T7131" s="14">
        <f t="shared" si="770"/>
        <v>5.5</v>
      </c>
      <c r="U7131" s="15">
        <f t="shared" si="771"/>
        <v>525356.39199999999</v>
      </c>
    </row>
    <row r="7132" spans="6:21" x14ac:dyDescent="0.25">
      <c r="F7132" s="24"/>
      <c r="G7132" s="34">
        <v>40476.083333316041</v>
      </c>
      <c r="H7132" s="16">
        <v>476</v>
      </c>
      <c r="J7132" s="19">
        <v>47.6</v>
      </c>
      <c r="K7132" s="25">
        <f t="shared" si="766"/>
        <v>8.6999999999999993</v>
      </c>
      <c r="L7132" s="16">
        <v>429</v>
      </c>
      <c r="N7132">
        <v>42.9</v>
      </c>
      <c r="O7132" s="26">
        <f t="shared" si="767"/>
        <v>6.1</v>
      </c>
      <c r="P7132" s="11">
        <f t="shared" si="765"/>
        <v>0.83742809440701571</v>
      </c>
      <c r="Q7132" s="12">
        <f t="shared" si="768"/>
        <v>424657.02381082607</v>
      </c>
      <c r="R7132" s="13">
        <f t="shared" si="769"/>
        <v>507096.70077587548</v>
      </c>
      <c r="S7132" s="14">
        <v>53</v>
      </c>
      <c r="T7132" s="14">
        <f t="shared" si="770"/>
        <v>5.3</v>
      </c>
      <c r="U7132" s="15">
        <f t="shared" si="771"/>
        <v>436930.288</v>
      </c>
    </row>
    <row r="7133" spans="6:21" x14ac:dyDescent="0.25">
      <c r="F7133" s="24"/>
      <c r="G7133" s="34">
        <v>40476.124999982705</v>
      </c>
      <c r="H7133" s="16">
        <v>473</v>
      </c>
      <c r="J7133" s="19">
        <v>47.3</v>
      </c>
      <c r="K7133" s="25">
        <f t="shared" si="766"/>
        <v>8.5</v>
      </c>
      <c r="L7133" s="16">
        <v>427</v>
      </c>
      <c r="N7133">
        <v>42.7</v>
      </c>
      <c r="O7133" s="26">
        <f t="shared" si="767"/>
        <v>5.9</v>
      </c>
      <c r="P7133" s="11">
        <f t="shared" si="765"/>
        <v>0.83717027314145831</v>
      </c>
      <c r="Q7133" s="12">
        <f t="shared" si="768"/>
        <v>342655.79330314009</v>
      </c>
      <c r="R7133" s="13">
        <f t="shared" si="769"/>
        <v>409302.38960508438</v>
      </c>
      <c r="S7133" s="14">
        <v>51</v>
      </c>
      <c r="T7133" s="14">
        <f t="shared" si="770"/>
        <v>5.0999999999999996</v>
      </c>
      <c r="U7133" s="15">
        <f t="shared" si="771"/>
        <v>339897.641</v>
      </c>
    </row>
    <row r="7134" spans="6:21" x14ac:dyDescent="0.25">
      <c r="F7134" s="24"/>
      <c r="G7134" s="34">
        <v>40476.166666649369</v>
      </c>
      <c r="H7134" s="16">
        <v>470</v>
      </c>
      <c r="J7134" s="19">
        <v>47</v>
      </c>
      <c r="K7134" s="25">
        <f t="shared" si="766"/>
        <v>8.3000000000000007</v>
      </c>
      <c r="L7134" s="16">
        <v>425</v>
      </c>
      <c r="N7134">
        <v>42.5</v>
      </c>
      <c r="O7134" s="26">
        <f t="shared" si="767"/>
        <v>5.8</v>
      </c>
      <c r="P7134" s="11">
        <f t="shared" si="765"/>
        <v>0.84274514253802391</v>
      </c>
      <c r="Q7134" s="12">
        <f t="shared" si="768"/>
        <v>307799.53715839371</v>
      </c>
      <c r="R7134" s="13">
        <f t="shared" si="769"/>
        <v>365234.42452770477</v>
      </c>
      <c r="S7134" s="14">
        <v>52</v>
      </c>
      <c r="T7134" s="14">
        <f t="shared" si="770"/>
        <v>5.2</v>
      </c>
      <c r="U7134" s="15">
        <f t="shared" si="771"/>
        <v>298661.41399999999</v>
      </c>
    </row>
    <row r="7135" spans="6:21" x14ac:dyDescent="0.25">
      <c r="F7135" s="24"/>
      <c r="G7135" s="34">
        <v>40476.208333316034</v>
      </c>
      <c r="H7135" s="16">
        <v>467</v>
      </c>
      <c r="J7135" s="19">
        <v>46.7</v>
      </c>
      <c r="K7135" s="25">
        <f t="shared" si="766"/>
        <v>8.1999999999999993</v>
      </c>
      <c r="L7135" s="16">
        <v>423</v>
      </c>
      <c r="N7135">
        <v>42.3</v>
      </c>
      <c r="O7135" s="26">
        <f t="shared" si="767"/>
        <v>5.7</v>
      </c>
      <c r="P7135" s="11">
        <f t="shared" si="765"/>
        <v>0.84261965903946257</v>
      </c>
      <c r="Q7135" s="12">
        <f t="shared" si="768"/>
        <v>276488.99252990755</v>
      </c>
      <c r="R7135" s="13">
        <f t="shared" si="769"/>
        <v>328130.24187578168</v>
      </c>
      <c r="S7135" s="14">
        <v>52</v>
      </c>
      <c r="T7135" s="14">
        <f t="shared" si="770"/>
        <v>5.2</v>
      </c>
      <c r="U7135" s="15">
        <f t="shared" si="771"/>
        <v>268534.49699999997</v>
      </c>
    </row>
    <row r="7136" spans="6:21" x14ac:dyDescent="0.25">
      <c r="F7136" s="24"/>
      <c r="G7136" s="34">
        <v>40476.249999982698</v>
      </c>
      <c r="H7136" s="16">
        <v>470</v>
      </c>
      <c r="J7136" s="19">
        <v>47</v>
      </c>
      <c r="K7136" s="25">
        <f t="shared" si="766"/>
        <v>8.3000000000000007</v>
      </c>
      <c r="L7136" s="16">
        <v>426</v>
      </c>
      <c r="N7136">
        <v>42.6</v>
      </c>
      <c r="O7136" s="26">
        <f t="shared" si="767"/>
        <v>5.9</v>
      </c>
      <c r="P7136" s="11">
        <f t="shared" si="765"/>
        <v>0.84861420369768825</v>
      </c>
      <c r="Q7136" s="12">
        <f t="shared" si="768"/>
        <v>342655.79330314009</v>
      </c>
      <c r="R7136" s="13">
        <f t="shared" si="769"/>
        <v>403782.76937868504</v>
      </c>
      <c r="S7136" s="14">
        <v>54</v>
      </c>
      <c r="T7136" s="14">
        <f t="shared" si="770"/>
        <v>5.4</v>
      </c>
      <c r="U7136" s="15">
        <f t="shared" si="771"/>
        <v>330085.67099999997</v>
      </c>
    </row>
    <row r="7137" spans="6:21" x14ac:dyDescent="0.25">
      <c r="F7137" s="24"/>
      <c r="G7137" s="34">
        <v>40476.291666649362</v>
      </c>
      <c r="H7137" s="16">
        <v>503</v>
      </c>
      <c r="J7137" s="19">
        <v>50.3</v>
      </c>
      <c r="K7137" s="25">
        <f t="shared" si="766"/>
        <v>10.199999999999999</v>
      </c>
      <c r="L7137" s="16">
        <v>441</v>
      </c>
      <c r="N7137">
        <v>44.1</v>
      </c>
      <c r="O7137" s="26">
        <f t="shared" si="767"/>
        <v>6.7</v>
      </c>
      <c r="P7137" s="11">
        <f t="shared" si="765"/>
        <v>0.78904466625469671</v>
      </c>
      <c r="Q7137" s="12">
        <f t="shared" si="768"/>
        <v>808311.97007697402</v>
      </c>
      <c r="R7137" s="13">
        <f t="shared" si="769"/>
        <v>1024418.5210879532</v>
      </c>
      <c r="S7137" s="14">
        <v>56</v>
      </c>
      <c r="T7137" s="14">
        <f t="shared" si="770"/>
        <v>5.6</v>
      </c>
      <c r="U7137" s="15">
        <f t="shared" si="771"/>
        <v>1210196.686</v>
      </c>
    </row>
    <row r="7138" spans="6:21" x14ac:dyDescent="0.25">
      <c r="F7138" s="24"/>
      <c r="G7138" s="34">
        <v>40476.333333316026</v>
      </c>
      <c r="H7138" s="16">
        <v>540</v>
      </c>
      <c r="J7138" s="19">
        <v>54</v>
      </c>
      <c r="K7138" s="25">
        <f t="shared" si="766"/>
        <v>12.2</v>
      </c>
      <c r="L7138" s="16">
        <v>445</v>
      </c>
      <c r="N7138">
        <v>44.5</v>
      </c>
      <c r="O7138" s="26">
        <f t="shared" si="767"/>
        <v>6.9</v>
      </c>
      <c r="P7138" s="11">
        <f t="shared" si="765"/>
        <v>0.700548454614349</v>
      </c>
      <c r="Q7138" s="12">
        <f t="shared" si="768"/>
        <v>1001749.7507181591</v>
      </c>
      <c r="R7138" s="13">
        <f t="shared" si="769"/>
        <v>1429950.696657551</v>
      </c>
      <c r="S7138" s="14">
        <v>57</v>
      </c>
      <c r="T7138" s="14">
        <f t="shared" si="770"/>
        <v>5.7</v>
      </c>
      <c r="U7138" s="15">
        <f t="shared" si="771"/>
        <v>2440745.392</v>
      </c>
    </row>
    <row r="7139" spans="6:21" x14ac:dyDescent="0.25">
      <c r="F7139" s="24"/>
      <c r="G7139" s="34">
        <v>40476.37499998269</v>
      </c>
      <c r="H7139" s="16">
        <v>568</v>
      </c>
      <c r="J7139" s="19">
        <v>56.8</v>
      </c>
      <c r="K7139" s="25">
        <f t="shared" si="766"/>
        <v>13.8</v>
      </c>
      <c r="L7139" s="16">
        <v>444</v>
      </c>
      <c r="N7139">
        <v>44.4</v>
      </c>
      <c r="O7139" s="26">
        <f t="shared" si="767"/>
        <v>6.9</v>
      </c>
      <c r="P7139" s="11">
        <f t="shared" si="765"/>
        <v>0.63093359999297649</v>
      </c>
      <c r="Q7139" s="12">
        <f t="shared" si="768"/>
        <v>1001749.7507181591</v>
      </c>
      <c r="R7139" s="13">
        <f t="shared" si="769"/>
        <v>1587726.1105278123</v>
      </c>
      <c r="S7139" s="14">
        <v>65</v>
      </c>
      <c r="T7139" s="14">
        <f t="shared" si="770"/>
        <v>6.5</v>
      </c>
      <c r="U7139" s="15">
        <f t="shared" si="771"/>
        <v>3808846.3390000002</v>
      </c>
    </row>
    <row r="7140" spans="6:21" x14ac:dyDescent="0.25">
      <c r="F7140" s="24"/>
      <c r="G7140" s="34">
        <v>40476.416666649355</v>
      </c>
      <c r="H7140" s="16">
        <v>591</v>
      </c>
      <c r="J7140" s="19">
        <v>59.1</v>
      </c>
      <c r="K7140" s="25">
        <f t="shared" si="766"/>
        <v>15.1</v>
      </c>
      <c r="L7140" s="16">
        <v>442</v>
      </c>
      <c r="N7140">
        <v>44.2</v>
      </c>
      <c r="O7140" s="26">
        <f t="shared" si="767"/>
        <v>6.8</v>
      </c>
      <c r="P7140" s="11">
        <f t="shared" si="765"/>
        <v>0.57608533848331267</v>
      </c>
      <c r="Q7140" s="12">
        <f t="shared" si="768"/>
        <v>899847.93966931594</v>
      </c>
      <c r="R7140" s="13">
        <f t="shared" si="769"/>
        <v>1562004.584317991</v>
      </c>
      <c r="S7140" s="14">
        <v>82</v>
      </c>
      <c r="T7140" s="14">
        <f t="shared" si="770"/>
        <v>8.1999999999999993</v>
      </c>
      <c r="U7140" s="15">
        <f t="shared" si="771"/>
        <v>5429684.4859999996</v>
      </c>
    </row>
    <row r="7141" spans="6:21" x14ac:dyDescent="0.25">
      <c r="F7141" s="24"/>
      <c r="G7141" s="34">
        <v>40476.458333316019</v>
      </c>
      <c r="H7141" s="16">
        <v>607</v>
      </c>
      <c r="J7141" s="19">
        <v>60.7</v>
      </c>
      <c r="K7141" s="25">
        <f t="shared" si="766"/>
        <v>15.9</v>
      </c>
      <c r="L7141" s="16">
        <v>439</v>
      </c>
      <c r="N7141">
        <v>43.9</v>
      </c>
      <c r="O7141" s="26">
        <f t="shared" si="767"/>
        <v>6.6</v>
      </c>
      <c r="P7141" s="11">
        <f t="shared" si="765"/>
        <v>0.53978513465902356</v>
      </c>
      <c r="Q7141" s="12">
        <f t="shared" si="768"/>
        <v>726087.38895354315</v>
      </c>
      <c r="R7141" s="13">
        <f t="shared" si="769"/>
        <v>1345141.5060035039</v>
      </c>
      <c r="S7141" s="14">
        <v>92</v>
      </c>
      <c r="T7141" s="14">
        <f t="shared" si="770"/>
        <v>9.1999999999999993</v>
      </c>
      <c r="U7141" s="15">
        <f t="shared" si="771"/>
        <v>5695297.8770000003</v>
      </c>
    </row>
    <row r="7142" spans="6:21" x14ac:dyDescent="0.25">
      <c r="F7142" s="24"/>
      <c r="G7142" s="34">
        <v>40476.499999982683</v>
      </c>
      <c r="H7142" s="16">
        <v>617</v>
      </c>
      <c r="J7142" s="19">
        <v>61.7</v>
      </c>
      <c r="K7142" s="25">
        <f t="shared" si="766"/>
        <v>16.5</v>
      </c>
      <c r="L7142" s="16">
        <v>437</v>
      </c>
      <c r="N7142">
        <v>43.7</v>
      </c>
      <c r="O7142" s="26">
        <f t="shared" si="767"/>
        <v>6.5</v>
      </c>
      <c r="P7142" s="11">
        <f t="shared" si="765"/>
        <v>0.51594867941159095</v>
      </c>
      <c r="Q7142" s="12">
        <f t="shared" si="768"/>
        <v>652227.00629704876</v>
      </c>
      <c r="R7142" s="13">
        <f t="shared" si="769"/>
        <v>1264131.5547912153</v>
      </c>
      <c r="S7142" s="14">
        <v>96</v>
      </c>
      <c r="T7142" s="14">
        <f t="shared" si="770"/>
        <v>9.6</v>
      </c>
      <c r="U7142" s="15">
        <f t="shared" si="771"/>
        <v>5874283.6660000002</v>
      </c>
    </row>
    <row r="7143" spans="6:21" x14ac:dyDescent="0.25">
      <c r="F7143" s="24"/>
      <c r="G7143" s="34">
        <v>40476.541666649347</v>
      </c>
      <c r="H7143" s="16">
        <v>623</v>
      </c>
      <c r="J7143" s="19">
        <v>62.3</v>
      </c>
      <c r="K7143" s="25">
        <f t="shared" si="766"/>
        <v>16.8</v>
      </c>
      <c r="L7143" s="16">
        <v>435</v>
      </c>
      <c r="N7143">
        <v>43.5</v>
      </c>
      <c r="O7143" s="26">
        <f t="shared" si="767"/>
        <v>6.4</v>
      </c>
      <c r="P7143" s="11">
        <f t="shared" si="765"/>
        <v>0.50272200515525567</v>
      </c>
      <c r="Q7143" s="12">
        <f t="shared" si="768"/>
        <v>585879.98389051773</v>
      </c>
      <c r="R7143" s="13">
        <f t="shared" si="769"/>
        <v>1165415.43414154</v>
      </c>
      <c r="S7143" s="14">
        <v>100</v>
      </c>
      <c r="T7143" s="14">
        <f t="shared" si="770"/>
        <v>10</v>
      </c>
      <c r="U7143" s="15">
        <f t="shared" si="771"/>
        <v>5795354.5029999996</v>
      </c>
    </row>
    <row r="7144" spans="6:21" x14ac:dyDescent="0.25">
      <c r="F7144" s="24"/>
      <c r="G7144" s="34">
        <v>40476.583333316012</v>
      </c>
      <c r="H7144" s="16">
        <v>622</v>
      </c>
      <c r="J7144" s="19">
        <v>62.2</v>
      </c>
      <c r="K7144" s="25">
        <f t="shared" si="766"/>
        <v>16.8</v>
      </c>
      <c r="L7144" s="16">
        <v>433</v>
      </c>
      <c r="N7144">
        <v>43.3</v>
      </c>
      <c r="O7144" s="26">
        <f t="shared" si="767"/>
        <v>6.3</v>
      </c>
      <c r="P7144" s="11">
        <f t="shared" si="765"/>
        <v>0.49925937642656298</v>
      </c>
      <c r="Q7144" s="12">
        <f t="shared" si="768"/>
        <v>526282.03403037554</v>
      </c>
      <c r="R7144" s="13">
        <f t="shared" si="769"/>
        <v>1054125.4884329396</v>
      </c>
      <c r="S7144" s="14">
        <v>100</v>
      </c>
      <c r="T7144" s="14">
        <f t="shared" si="770"/>
        <v>10</v>
      </c>
      <c r="U7144" s="15">
        <f t="shared" si="771"/>
        <v>5278434.5439999998</v>
      </c>
    </row>
    <row r="7145" spans="6:21" x14ac:dyDescent="0.25">
      <c r="F7145" s="24"/>
      <c r="G7145" s="34">
        <v>40476.624999982676</v>
      </c>
      <c r="H7145" s="16">
        <v>613</v>
      </c>
      <c r="J7145" s="19">
        <v>61.3</v>
      </c>
      <c r="K7145" s="25">
        <f t="shared" si="766"/>
        <v>16.3</v>
      </c>
      <c r="L7145" s="16">
        <v>435</v>
      </c>
      <c r="N7145">
        <v>43.5</v>
      </c>
      <c r="O7145" s="26">
        <f t="shared" si="767"/>
        <v>6.4</v>
      </c>
      <c r="P7145" s="11">
        <f t="shared" si="765"/>
        <v>0.51896467091884746</v>
      </c>
      <c r="Q7145" s="12">
        <f t="shared" si="768"/>
        <v>585879.98389051773</v>
      </c>
      <c r="R7145" s="13">
        <f t="shared" si="769"/>
        <v>1128940.0159999216</v>
      </c>
      <c r="S7145" s="14">
        <v>98</v>
      </c>
      <c r="T7145" s="14">
        <f t="shared" si="770"/>
        <v>9.8000000000000007</v>
      </c>
      <c r="U7145" s="15">
        <f t="shared" si="771"/>
        <v>5321988.3150000004</v>
      </c>
    </row>
    <row r="7146" spans="6:21" x14ac:dyDescent="0.25">
      <c r="F7146" s="24"/>
      <c r="G7146" s="34">
        <v>40476.66666664934</v>
      </c>
      <c r="H7146" s="16">
        <v>591</v>
      </c>
      <c r="J7146" s="19">
        <v>59.1</v>
      </c>
      <c r="K7146" s="25">
        <f t="shared" si="766"/>
        <v>15.1</v>
      </c>
      <c r="L7146" s="16">
        <v>437</v>
      </c>
      <c r="N7146">
        <v>43.7</v>
      </c>
      <c r="O7146" s="26">
        <f t="shared" si="767"/>
        <v>6.5</v>
      </c>
      <c r="P7146" s="11">
        <f t="shared" ref="P7146:P7209" si="772">EXP((17.27*O7146/(237+O7146))-(17.27*K7146/(237.3+K7146)))</f>
        <v>0.5642921180468794</v>
      </c>
      <c r="Q7146" s="12">
        <f t="shared" si="768"/>
        <v>652227.00629704876</v>
      </c>
      <c r="R7146" s="13">
        <f t="shared" si="769"/>
        <v>1155832.2107254101</v>
      </c>
      <c r="S7146" s="14">
        <v>97</v>
      </c>
      <c r="T7146" s="14">
        <f t="shared" si="770"/>
        <v>9.6999999999999993</v>
      </c>
      <c r="U7146" s="15">
        <f t="shared" si="771"/>
        <v>4884970.483</v>
      </c>
    </row>
    <row r="7147" spans="6:21" x14ac:dyDescent="0.25">
      <c r="F7147" s="24"/>
      <c r="G7147" s="34">
        <v>40476.708333316004</v>
      </c>
      <c r="H7147" s="16">
        <v>561</v>
      </c>
      <c r="J7147" s="19">
        <v>56.1</v>
      </c>
      <c r="K7147" s="25">
        <f t="shared" si="766"/>
        <v>13.4</v>
      </c>
      <c r="L7147" s="16">
        <v>441</v>
      </c>
      <c r="N7147">
        <v>44.1</v>
      </c>
      <c r="O7147" s="26">
        <f t="shared" si="767"/>
        <v>6.7</v>
      </c>
      <c r="P7147" s="11">
        <f t="shared" si="772"/>
        <v>0.63872174671739734</v>
      </c>
      <c r="Q7147" s="12">
        <f t="shared" si="768"/>
        <v>808311.97007697402</v>
      </c>
      <c r="R7147" s="13">
        <f t="shared" si="769"/>
        <v>1265515.0294023289</v>
      </c>
      <c r="S7147" s="14">
        <v>94</v>
      </c>
      <c r="T7147" s="14">
        <f t="shared" si="770"/>
        <v>9.4</v>
      </c>
      <c r="U7147" s="15">
        <f t="shared" si="771"/>
        <v>4297708.7580000004</v>
      </c>
    </row>
    <row r="7148" spans="6:21" x14ac:dyDescent="0.25">
      <c r="F7148" s="24"/>
      <c r="G7148" s="34">
        <v>40476.749999982669</v>
      </c>
      <c r="H7148" s="16">
        <v>544</v>
      </c>
      <c r="J7148" s="19">
        <v>54.4</v>
      </c>
      <c r="K7148" s="25">
        <f t="shared" si="766"/>
        <v>12.4</v>
      </c>
      <c r="L7148" s="16">
        <v>444</v>
      </c>
      <c r="N7148">
        <v>44.4</v>
      </c>
      <c r="O7148" s="26">
        <f t="shared" si="767"/>
        <v>6.9</v>
      </c>
      <c r="P7148" s="11">
        <f t="shared" si="772"/>
        <v>0.69139225072991484</v>
      </c>
      <c r="Q7148" s="12">
        <f t="shared" si="768"/>
        <v>1001749.7507181591</v>
      </c>
      <c r="R7148" s="13">
        <f t="shared" si="769"/>
        <v>1448887.7329194744</v>
      </c>
      <c r="S7148" s="14">
        <v>77</v>
      </c>
      <c r="T7148" s="14">
        <f t="shared" si="770"/>
        <v>7.7</v>
      </c>
      <c r="U7148" s="15">
        <f t="shared" si="771"/>
        <v>3442962.463</v>
      </c>
    </row>
    <row r="7149" spans="6:21" x14ac:dyDescent="0.25">
      <c r="F7149" s="24"/>
      <c r="G7149" s="34">
        <v>40476.791666649333</v>
      </c>
      <c r="H7149" s="16">
        <v>530</v>
      </c>
      <c r="J7149" s="19">
        <v>53</v>
      </c>
      <c r="K7149" s="25">
        <f t="shared" si="766"/>
        <v>11.7</v>
      </c>
      <c r="L7149" s="16">
        <v>445</v>
      </c>
      <c r="N7149">
        <v>44.5</v>
      </c>
      <c r="O7149" s="26">
        <f t="shared" si="767"/>
        <v>6.9</v>
      </c>
      <c r="P7149" s="11">
        <f t="shared" si="772"/>
        <v>0.72403992580385923</v>
      </c>
      <c r="Q7149" s="12">
        <f t="shared" si="768"/>
        <v>1001749.7507181591</v>
      </c>
      <c r="R7149" s="13">
        <f t="shared" si="769"/>
        <v>1383555.9546056455</v>
      </c>
      <c r="S7149" s="14">
        <v>63</v>
      </c>
      <c r="T7149" s="14">
        <f t="shared" si="770"/>
        <v>6.3</v>
      </c>
      <c r="U7149" s="15">
        <f t="shared" si="771"/>
        <v>2405379.0839999998</v>
      </c>
    </row>
    <row r="7150" spans="6:21" x14ac:dyDescent="0.25">
      <c r="F7150" s="24"/>
      <c r="G7150" s="34">
        <v>40476.833333315997</v>
      </c>
      <c r="H7150" s="16">
        <v>518</v>
      </c>
      <c r="J7150" s="19">
        <v>51.8</v>
      </c>
      <c r="K7150" s="25">
        <f t="shared" si="766"/>
        <v>11</v>
      </c>
      <c r="L7150" s="16">
        <v>442</v>
      </c>
      <c r="N7150">
        <v>44.2</v>
      </c>
      <c r="O7150" s="26">
        <f t="shared" si="767"/>
        <v>6.8</v>
      </c>
      <c r="P7150" s="11">
        <f t="shared" si="772"/>
        <v>0.75322397514700834</v>
      </c>
      <c r="Q7150" s="12">
        <f t="shared" si="768"/>
        <v>899847.93966931594</v>
      </c>
      <c r="R7150" s="13">
        <f t="shared" si="769"/>
        <v>1194661.8394531198</v>
      </c>
      <c r="S7150" s="14">
        <v>58</v>
      </c>
      <c r="T7150" s="14">
        <f t="shared" si="770"/>
        <v>5.8</v>
      </c>
      <c r="U7150" s="15">
        <f t="shared" si="771"/>
        <v>1709920.6189999999</v>
      </c>
    </row>
    <row r="7151" spans="6:21" x14ac:dyDescent="0.25">
      <c r="F7151" s="24"/>
      <c r="G7151" s="34">
        <v>40476.874999982661</v>
      </c>
      <c r="H7151" s="16">
        <v>510</v>
      </c>
      <c r="J7151" s="19">
        <v>51</v>
      </c>
      <c r="K7151" s="25">
        <f t="shared" si="766"/>
        <v>10.6</v>
      </c>
      <c r="L7151" s="16">
        <v>439</v>
      </c>
      <c r="N7151">
        <v>43.9</v>
      </c>
      <c r="O7151" s="26">
        <f t="shared" si="767"/>
        <v>6.6</v>
      </c>
      <c r="P7151" s="11">
        <f t="shared" si="772"/>
        <v>0.76296388298083928</v>
      </c>
      <c r="Q7151" s="12">
        <f t="shared" si="768"/>
        <v>726087.38895354315</v>
      </c>
      <c r="R7151" s="13">
        <f t="shared" si="769"/>
        <v>951666.78941180988</v>
      </c>
      <c r="S7151" s="14">
        <v>58</v>
      </c>
      <c r="T7151" s="14">
        <f t="shared" si="770"/>
        <v>5.8</v>
      </c>
      <c r="U7151" s="15">
        <f t="shared" si="771"/>
        <v>1308360.523</v>
      </c>
    </row>
    <row r="7152" spans="6:21" x14ac:dyDescent="0.25">
      <c r="F7152" s="24"/>
      <c r="G7152" s="34">
        <v>40476.916666649326</v>
      </c>
      <c r="H7152" s="16">
        <v>501</v>
      </c>
      <c r="J7152" s="19">
        <v>50.1</v>
      </c>
      <c r="K7152" s="25">
        <f t="shared" si="766"/>
        <v>10.1</v>
      </c>
      <c r="L7152" s="16">
        <v>437</v>
      </c>
      <c r="N7152">
        <v>43.7</v>
      </c>
      <c r="O7152" s="26">
        <f t="shared" si="767"/>
        <v>6.5</v>
      </c>
      <c r="P7152" s="11">
        <f t="shared" si="772"/>
        <v>0.78346079227367216</v>
      </c>
      <c r="Q7152" s="12">
        <f t="shared" si="768"/>
        <v>652227.00629704876</v>
      </c>
      <c r="R7152" s="13">
        <f t="shared" si="769"/>
        <v>832494.76263416908</v>
      </c>
      <c r="S7152" s="14">
        <v>56</v>
      </c>
      <c r="T7152" s="14">
        <f t="shared" si="770"/>
        <v>5.6</v>
      </c>
      <c r="U7152" s="15">
        <f t="shared" si="771"/>
        <v>1009499.4350000001</v>
      </c>
    </row>
    <row r="7153" spans="6:21" x14ac:dyDescent="0.25">
      <c r="F7153" s="24"/>
      <c r="G7153" s="34">
        <v>40476.95833331599</v>
      </c>
      <c r="H7153" s="16">
        <v>494</v>
      </c>
      <c r="J7153" s="19">
        <v>49.4</v>
      </c>
      <c r="K7153" s="25">
        <f t="shared" si="766"/>
        <v>9.6999999999999993</v>
      </c>
      <c r="L7153" s="16">
        <v>434</v>
      </c>
      <c r="N7153">
        <v>43.4</v>
      </c>
      <c r="O7153" s="26">
        <f t="shared" si="767"/>
        <v>6.3</v>
      </c>
      <c r="P7153" s="11">
        <f t="shared" si="772"/>
        <v>0.79371889343331203</v>
      </c>
      <c r="Q7153" s="12">
        <f t="shared" si="768"/>
        <v>526282.03403037554</v>
      </c>
      <c r="R7153" s="13">
        <f t="shared" si="769"/>
        <v>663058.46866500669</v>
      </c>
      <c r="S7153" s="14">
        <v>56</v>
      </c>
      <c r="T7153" s="14">
        <f t="shared" si="770"/>
        <v>5.6</v>
      </c>
      <c r="U7153" s="15">
        <f t="shared" si="771"/>
        <v>765948.03399999999</v>
      </c>
    </row>
    <row r="7154" spans="6:21" x14ac:dyDescent="0.25">
      <c r="F7154" s="24"/>
      <c r="G7154" s="34">
        <v>40476.999999982654</v>
      </c>
      <c r="H7154" s="16">
        <v>487</v>
      </c>
      <c r="J7154" s="19">
        <v>48.7</v>
      </c>
      <c r="K7154" s="25">
        <f t="shared" si="766"/>
        <v>9.3000000000000007</v>
      </c>
      <c r="L7154" s="16">
        <v>431</v>
      </c>
      <c r="N7154">
        <v>43.1</v>
      </c>
      <c r="O7154" s="26">
        <f t="shared" si="767"/>
        <v>6.2</v>
      </c>
      <c r="P7154" s="11">
        <f t="shared" si="772"/>
        <v>0.80974951362107872</v>
      </c>
      <c r="Q7154" s="12">
        <f t="shared" si="768"/>
        <v>472746.61527762137</v>
      </c>
      <c r="R7154" s="13">
        <f t="shared" si="769"/>
        <v>583818.33804823074</v>
      </c>
      <c r="S7154" s="14">
        <v>57</v>
      </c>
      <c r="T7154" s="14">
        <f t="shared" si="770"/>
        <v>5.7</v>
      </c>
      <c r="U7154" s="15">
        <f t="shared" si="771"/>
        <v>633108.81999999995</v>
      </c>
    </row>
    <row r="7155" spans="6:21" x14ac:dyDescent="0.25">
      <c r="F7155" s="24"/>
      <c r="G7155" s="34">
        <v>40477.041666649318</v>
      </c>
      <c r="H7155" s="16">
        <v>481</v>
      </c>
      <c r="J7155" s="19">
        <v>48.1</v>
      </c>
      <c r="K7155" s="25">
        <f t="shared" si="766"/>
        <v>8.9</v>
      </c>
      <c r="L7155" s="16">
        <v>430</v>
      </c>
      <c r="N7155">
        <v>43</v>
      </c>
      <c r="O7155" s="26">
        <f t="shared" si="767"/>
        <v>6.1</v>
      </c>
      <c r="P7155" s="11">
        <f t="shared" si="772"/>
        <v>0.8261714464579506</v>
      </c>
      <c r="Q7155" s="12">
        <f t="shared" si="768"/>
        <v>424657.02381082607</v>
      </c>
      <c r="R7155" s="13">
        <f t="shared" si="769"/>
        <v>514005.93137351872</v>
      </c>
      <c r="S7155" s="14">
        <v>56</v>
      </c>
      <c r="T7155" s="14">
        <f t="shared" si="770"/>
        <v>5.6</v>
      </c>
      <c r="U7155" s="15">
        <f t="shared" si="771"/>
        <v>500353.88199999998</v>
      </c>
    </row>
    <row r="7156" spans="6:21" x14ac:dyDescent="0.25">
      <c r="F7156" s="24"/>
      <c r="G7156" s="34">
        <v>40477.083333315983</v>
      </c>
      <c r="H7156" s="16">
        <v>476</v>
      </c>
      <c r="J7156" s="19">
        <v>47.6</v>
      </c>
      <c r="K7156" s="25">
        <f t="shared" si="766"/>
        <v>8.6999999999999993</v>
      </c>
      <c r="L7156" s="16">
        <v>427</v>
      </c>
      <c r="N7156">
        <v>42.7</v>
      </c>
      <c r="O7156" s="26">
        <f t="shared" si="767"/>
        <v>5.9</v>
      </c>
      <c r="P7156" s="11">
        <f t="shared" si="772"/>
        <v>0.82589890189615622</v>
      </c>
      <c r="Q7156" s="12">
        <f t="shared" si="768"/>
        <v>342655.79330314009</v>
      </c>
      <c r="R7156" s="13">
        <f t="shared" si="769"/>
        <v>414888.30232907087</v>
      </c>
      <c r="S7156" s="14">
        <v>53</v>
      </c>
      <c r="T7156" s="14">
        <f t="shared" si="770"/>
        <v>5.3</v>
      </c>
      <c r="U7156" s="15">
        <f t="shared" si="771"/>
        <v>382832.29800000001</v>
      </c>
    </row>
    <row r="7157" spans="6:21" x14ac:dyDescent="0.25">
      <c r="F7157" s="24"/>
      <c r="G7157" s="34">
        <v>40477.124999982647</v>
      </c>
      <c r="H7157" s="16">
        <v>473</v>
      </c>
      <c r="J7157" s="19">
        <v>47.3</v>
      </c>
      <c r="K7157" s="25">
        <f t="shared" si="766"/>
        <v>8.5</v>
      </c>
      <c r="L7157" s="16">
        <v>426</v>
      </c>
      <c r="N7157">
        <v>42.6</v>
      </c>
      <c r="O7157" s="26">
        <f t="shared" si="767"/>
        <v>5.9</v>
      </c>
      <c r="P7157" s="11">
        <f t="shared" si="772"/>
        <v>0.83717027314145831</v>
      </c>
      <c r="Q7157" s="12">
        <f t="shared" si="768"/>
        <v>342655.79330314009</v>
      </c>
      <c r="R7157" s="13">
        <f t="shared" si="769"/>
        <v>409302.38960508438</v>
      </c>
      <c r="S7157" s="14">
        <v>51</v>
      </c>
      <c r="T7157" s="14">
        <f t="shared" si="770"/>
        <v>5.0999999999999996</v>
      </c>
      <c r="U7157" s="15">
        <f t="shared" si="771"/>
        <v>339897.641</v>
      </c>
    </row>
    <row r="7158" spans="6:21" x14ac:dyDescent="0.25">
      <c r="F7158" s="24"/>
      <c r="G7158" s="34">
        <v>40477.166666649311</v>
      </c>
      <c r="H7158" s="16">
        <v>470</v>
      </c>
      <c r="J7158" s="19">
        <v>47</v>
      </c>
      <c r="K7158" s="25">
        <f t="shared" si="766"/>
        <v>8.3000000000000007</v>
      </c>
      <c r="L7158" s="16">
        <v>424</v>
      </c>
      <c r="N7158">
        <v>42.4</v>
      </c>
      <c r="O7158" s="26">
        <f t="shared" si="767"/>
        <v>5.8</v>
      </c>
      <c r="P7158" s="11">
        <f t="shared" si="772"/>
        <v>0.84274514253802391</v>
      </c>
      <c r="Q7158" s="12">
        <f t="shared" si="768"/>
        <v>307799.53715839371</v>
      </c>
      <c r="R7158" s="13">
        <f t="shared" si="769"/>
        <v>365234.42452770477</v>
      </c>
      <c r="S7158" s="14">
        <v>53</v>
      </c>
      <c r="T7158" s="14">
        <f t="shared" si="770"/>
        <v>5.3</v>
      </c>
      <c r="U7158" s="15">
        <f t="shared" si="771"/>
        <v>304404.90299999999</v>
      </c>
    </row>
    <row r="7159" spans="6:21" x14ac:dyDescent="0.25">
      <c r="F7159" s="24"/>
      <c r="G7159" s="34">
        <v>40477.208333315975</v>
      </c>
      <c r="H7159" s="16">
        <v>467</v>
      </c>
      <c r="J7159" s="19">
        <v>46.7</v>
      </c>
      <c r="K7159" s="25">
        <f t="shared" si="766"/>
        <v>8.1999999999999993</v>
      </c>
      <c r="L7159" s="16">
        <v>422</v>
      </c>
      <c r="N7159">
        <v>42.2</v>
      </c>
      <c r="O7159" s="26">
        <f t="shared" si="767"/>
        <v>5.7</v>
      </c>
      <c r="P7159" s="11">
        <f t="shared" si="772"/>
        <v>0.84261965903946257</v>
      </c>
      <c r="Q7159" s="12">
        <f t="shared" si="768"/>
        <v>276488.99252990755</v>
      </c>
      <c r="R7159" s="13">
        <f t="shared" si="769"/>
        <v>328130.24187578168</v>
      </c>
      <c r="S7159" s="14">
        <v>52</v>
      </c>
      <c r="T7159" s="14">
        <f t="shared" si="770"/>
        <v>5.2</v>
      </c>
      <c r="U7159" s="15">
        <f t="shared" si="771"/>
        <v>268534.49699999997</v>
      </c>
    </row>
    <row r="7160" spans="6:21" x14ac:dyDescent="0.25">
      <c r="F7160" s="24"/>
      <c r="G7160" s="34">
        <v>40477.24999998264</v>
      </c>
      <c r="H7160" s="16">
        <v>469</v>
      </c>
      <c r="J7160" s="19">
        <v>46.9</v>
      </c>
      <c r="K7160" s="25">
        <f t="shared" si="766"/>
        <v>8.3000000000000007</v>
      </c>
      <c r="L7160" s="16">
        <v>424</v>
      </c>
      <c r="N7160">
        <v>42.4</v>
      </c>
      <c r="O7160" s="26">
        <f t="shared" si="767"/>
        <v>5.8</v>
      </c>
      <c r="P7160" s="11">
        <f t="shared" si="772"/>
        <v>0.84274514253802391</v>
      </c>
      <c r="Q7160" s="12">
        <f t="shared" si="768"/>
        <v>307799.53715839371</v>
      </c>
      <c r="R7160" s="13">
        <f t="shared" si="769"/>
        <v>365234.42452770477</v>
      </c>
      <c r="S7160" s="14">
        <v>54</v>
      </c>
      <c r="T7160" s="14">
        <f t="shared" si="770"/>
        <v>5.4</v>
      </c>
      <c r="U7160" s="15">
        <f t="shared" si="771"/>
        <v>310148.39199999999</v>
      </c>
    </row>
    <row r="7161" spans="6:21" x14ac:dyDescent="0.25">
      <c r="F7161" s="24"/>
      <c r="G7161" s="34">
        <v>40477.291666649304</v>
      </c>
      <c r="H7161" s="16">
        <v>502</v>
      </c>
      <c r="J7161" s="19">
        <v>50.2</v>
      </c>
      <c r="K7161" s="25">
        <f t="shared" si="766"/>
        <v>10.1</v>
      </c>
      <c r="L7161" s="16">
        <v>439</v>
      </c>
      <c r="N7161">
        <v>43.9</v>
      </c>
      <c r="O7161" s="26">
        <f t="shared" si="767"/>
        <v>6.6</v>
      </c>
      <c r="P7161" s="11">
        <f t="shared" si="772"/>
        <v>0.78888555730609922</v>
      </c>
      <c r="Q7161" s="12">
        <f t="shared" si="768"/>
        <v>726087.38895354315</v>
      </c>
      <c r="R7161" s="13">
        <f t="shared" si="769"/>
        <v>920396.35182699957</v>
      </c>
      <c r="S7161" s="14">
        <v>56</v>
      </c>
      <c r="T7161" s="14">
        <f t="shared" si="770"/>
        <v>5.6</v>
      </c>
      <c r="U7161" s="15">
        <f t="shared" si="771"/>
        <v>1088130.192</v>
      </c>
    </row>
    <row r="7162" spans="6:21" x14ac:dyDescent="0.25">
      <c r="F7162" s="24"/>
      <c r="G7162" s="34">
        <v>40477.333333315968</v>
      </c>
      <c r="H7162" s="16">
        <v>538</v>
      </c>
      <c r="J7162" s="19">
        <v>53.8</v>
      </c>
      <c r="K7162" s="25">
        <f t="shared" si="766"/>
        <v>12.1</v>
      </c>
      <c r="L7162" s="16">
        <v>444</v>
      </c>
      <c r="N7162">
        <v>44.4</v>
      </c>
      <c r="O7162" s="26">
        <f t="shared" si="767"/>
        <v>6.9</v>
      </c>
      <c r="P7162" s="11">
        <f t="shared" si="772"/>
        <v>0.70517750786913058</v>
      </c>
      <c r="Q7162" s="12">
        <f t="shared" si="768"/>
        <v>1001749.7507181591</v>
      </c>
      <c r="R7162" s="13">
        <f t="shared" si="769"/>
        <v>1420563.9566485826</v>
      </c>
      <c r="S7162" s="14">
        <v>58</v>
      </c>
      <c r="T7162" s="14">
        <f t="shared" si="770"/>
        <v>5.8</v>
      </c>
      <c r="U7162" s="15">
        <f t="shared" si="771"/>
        <v>2429122.3939999999</v>
      </c>
    </row>
    <row r="7163" spans="6:21" x14ac:dyDescent="0.25">
      <c r="F7163" s="24"/>
      <c r="G7163" s="34">
        <v>40477.374999982632</v>
      </c>
      <c r="H7163" s="16">
        <v>566</v>
      </c>
      <c r="J7163" s="19">
        <v>56.6</v>
      </c>
      <c r="K7163" s="25">
        <f t="shared" si="766"/>
        <v>13.7</v>
      </c>
      <c r="L7163" s="16">
        <v>442</v>
      </c>
      <c r="N7163">
        <v>44.2</v>
      </c>
      <c r="O7163" s="26">
        <f t="shared" si="767"/>
        <v>6.8</v>
      </c>
      <c r="P7163" s="11">
        <f t="shared" si="772"/>
        <v>0.63069330015153069</v>
      </c>
      <c r="Q7163" s="12">
        <f t="shared" si="768"/>
        <v>899847.93966931594</v>
      </c>
      <c r="R7163" s="13">
        <f t="shared" si="769"/>
        <v>1426759.9472724984</v>
      </c>
      <c r="S7163" s="14">
        <v>65</v>
      </c>
      <c r="T7163" s="14">
        <f t="shared" si="770"/>
        <v>6.5</v>
      </c>
      <c r="U7163" s="15">
        <f t="shared" si="771"/>
        <v>3424928.0490000001</v>
      </c>
    </row>
    <row r="7164" spans="6:21" x14ac:dyDescent="0.25">
      <c r="F7164" s="24"/>
      <c r="G7164" s="34">
        <v>40477.416666649297</v>
      </c>
      <c r="H7164" s="16">
        <v>589</v>
      </c>
      <c r="J7164" s="19">
        <v>58.9</v>
      </c>
      <c r="K7164" s="25">
        <f t="shared" si="766"/>
        <v>14.9</v>
      </c>
      <c r="L7164" s="16">
        <v>440</v>
      </c>
      <c r="N7164">
        <v>44</v>
      </c>
      <c r="O7164" s="26">
        <f t="shared" si="767"/>
        <v>6.7</v>
      </c>
      <c r="P7164" s="11">
        <f t="shared" si="772"/>
        <v>0.57954483044123373</v>
      </c>
      <c r="Q7164" s="12">
        <f t="shared" si="768"/>
        <v>808311.97007697402</v>
      </c>
      <c r="R7164" s="13">
        <f t="shared" si="769"/>
        <v>1394735.8817118073</v>
      </c>
      <c r="S7164" s="14">
        <v>82</v>
      </c>
      <c r="T7164" s="14">
        <f t="shared" si="770"/>
        <v>8.1999999999999993</v>
      </c>
      <c r="U7164" s="15">
        <f t="shared" si="771"/>
        <v>4808676.0750000002</v>
      </c>
    </row>
    <row r="7165" spans="6:21" x14ac:dyDescent="0.25">
      <c r="F7165" s="24"/>
      <c r="G7165" s="34">
        <v>40477.458333315961</v>
      </c>
      <c r="H7165" s="16">
        <v>605</v>
      </c>
      <c r="J7165" s="19">
        <v>60.5</v>
      </c>
      <c r="K7165" s="25">
        <f t="shared" si="766"/>
        <v>15.8</v>
      </c>
      <c r="L7165" s="16">
        <v>437</v>
      </c>
      <c r="N7165">
        <v>43.7</v>
      </c>
      <c r="O7165" s="26">
        <f t="shared" si="767"/>
        <v>6.5</v>
      </c>
      <c r="P7165" s="11">
        <f t="shared" si="772"/>
        <v>0.53951243025910101</v>
      </c>
      <c r="Q7165" s="12">
        <f t="shared" si="768"/>
        <v>652227.00629704876</v>
      </c>
      <c r="R7165" s="13">
        <f t="shared" si="769"/>
        <v>1208919.3310779077</v>
      </c>
      <c r="S7165" s="14">
        <v>93</v>
      </c>
      <c r="T7165" s="14">
        <f t="shared" si="770"/>
        <v>9.3000000000000007</v>
      </c>
      <c r="U7165" s="15">
        <f t="shared" si="771"/>
        <v>5177238.62</v>
      </c>
    </row>
    <row r="7166" spans="6:21" x14ac:dyDescent="0.25">
      <c r="F7166" s="24"/>
      <c r="G7166" s="34">
        <v>40477.499999982625</v>
      </c>
      <c r="H7166" s="16">
        <v>615</v>
      </c>
      <c r="J7166" s="19">
        <v>61.5</v>
      </c>
      <c r="K7166" s="25">
        <f t="shared" si="766"/>
        <v>16.399999999999999</v>
      </c>
      <c r="L7166" s="16">
        <v>434</v>
      </c>
      <c r="N7166">
        <v>43.4</v>
      </c>
      <c r="O7166" s="26">
        <f t="shared" si="767"/>
        <v>6.3</v>
      </c>
      <c r="P7166" s="11">
        <f t="shared" si="772"/>
        <v>0.51211770880190488</v>
      </c>
      <c r="Q7166" s="12">
        <f t="shared" si="768"/>
        <v>526282.03403037554</v>
      </c>
      <c r="R7166" s="13">
        <f t="shared" si="769"/>
        <v>1027658.3390596041</v>
      </c>
      <c r="S7166" s="14">
        <v>97</v>
      </c>
      <c r="T7166" s="14">
        <f t="shared" si="770"/>
        <v>9.6999999999999993</v>
      </c>
      <c r="U7166" s="15">
        <f t="shared" si="771"/>
        <v>4863350.159</v>
      </c>
    </row>
    <row r="7167" spans="6:21" x14ac:dyDescent="0.25">
      <c r="F7167" s="24"/>
      <c r="G7167" s="34">
        <v>40477.541666649289</v>
      </c>
      <c r="H7167" s="16">
        <v>620</v>
      </c>
      <c r="J7167" s="19">
        <v>62</v>
      </c>
      <c r="K7167" s="25">
        <f t="shared" si="766"/>
        <v>16.7</v>
      </c>
      <c r="L7167" s="16">
        <v>432</v>
      </c>
      <c r="N7167">
        <v>43.2</v>
      </c>
      <c r="O7167" s="26">
        <f t="shared" si="767"/>
        <v>6.2</v>
      </c>
      <c r="P7167" s="11">
        <f t="shared" si="772"/>
        <v>0.49897607894878815</v>
      </c>
      <c r="Q7167" s="12">
        <f t="shared" si="768"/>
        <v>472746.61527762137</v>
      </c>
      <c r="R7167" s="13">
        <f t="shared" si="769"/>
        <v>947433.42461140547</v>
      </c>
      <c r="S7167" s="14">
        <v>100</v>
      </c>
      <c r="T7167" s="14">
        <f t="shared" si="770"/>
        <v>10</v>
      </c>
      <c r="U7167" s="15">
        <f t="shared" si="771"/>
        <v>4746868.0930000003</v>
      </c>
    </row>
    <row r="7168" spans="6:21" x14ac:dyDescent="0.25">
      <c r="F7168" s="24"/>
      <c r="G7168" s="34">
        <v>40477.583333315953</v>
      </c>
      <c r="H7168" s="16">
        <v>619</v>
      </c>
      <c r="J7168" s="19">
        <v>61.9</v>
      </c>
      <c r="K7168" s="25">
        <f t="shared" si="766"/>
        <v>16.600000000000001</v>
      </c>
      <c r="L7168" s="16">
        <v>430</v>
      </c>
      <c r="N7168">
        <v>43</v>
      </c>
      <c r="O7168" s="26">
        <f t="shared" si="767"/>
        <v>6.1</v>
      </c>
      <c r="P7168" s="11">
        <f t="shared" si="772"/>
        <v>0.49869259853871256</v>
      </c>
      <c r="Q7168" s="12">
        <f t="shared" si="768"/>
        <v>424657.02381082607</v>
      </c>
      <c r="R7168" s="13">
        <f t="shared" si="769"/>
        <v>851540.65862451482</v>
      </c>
      <c r="S7168" s="14">
        <v>100</v>
      </c>
      <c r="T7168" s="14">
        <f t="shared" si="770"/>
        <v>10</v>
      </c>
      <c r="U7168" s="15">
        <f t="shared" si="771"/>
        <v>4268836.3480000002</v>
      </c>
    </row>
    <row r="7169" spans="6:21" x14ac:dyDescent="0.25">
      <c r="F7169" s="24"/>
      <c r="G7169" s="34">
        <v>40477.624999982618</v>
      </c>
      <c r="H7169" s="16">
        <v>610</v>
      </c>
      <c r="J7169" s="19">
        <v>61</v>
      </c>
      <c r="K7169" s="25">
        <f t="shared" si="766"/>
        <v>16.100000000000001</v>
      </c>
      <c r="L7169" s="16">
        <v>431</v>
      </c>
      <c r="N7169">
        <v>43.1</v>
      </c>
      <c r="O7169" s="26">
        <f t="shared" si="767"/>
        <v>6.2</v>
      </c>
      <c r="P7169" s="11">
        <f t="shared" si="772"/>
        <v>0.51840742465720779</v>
      </c>
      <c r="Q7169" s="12">
        <f t="shared" si="768"/>
        <v>472746.61527762137</v>
      </c>
      <c r="R7169" s="13">
        <f t="shared" si="769"/>
        <v>911920.99648306693</v>
      </c>
      <c r="S7169" s="14">
        <v>98</v>
      </c>
      <c r="T7169" s="14">
        <f t="shared" si="770"/>
        <v>9.8000000000000007</v>
      </c>
      <c r="U7169" s="15">
        <f t="shared" si="771"/>
        <v>4303908.9359999998</v>
      </c>
    </row>
    <row r="7170" spans="6:21" x14ac:dyDescent="0.25">
      <c r="F7170" s="24"/>
      <c r="G7170" s="34">
        <v>40477.666666649282</v>
      </c>
      <c r="H7170" s="16">
        <v>588</v>
      </c>
      <c r="J7170" s="19">
        <v>58.8</v>
      </c>
      <c r="K7170" s="25">
        <f t="shared" si="766"/>
        <v>14.9</v>
      </c>
      <c r="L7170" s="16">
        <v>433</v>
      </c>
      <c r="N7170">
        <v>43.3</v>
      </c>
      <c r="O7170" s="26">
        <f t="shared" si="767"/>
        <v>6.3</v>
      </c>
      <c r="P7170" s="11">
        <f t="shared" si="772"/>
        <v>0.56376116274834476</v>
      </c>
      <c r="Q7170" s="12">
        <f t="shared" si="768"/>
        <v>526282.03403037554</v>
      </c>
      <c r="R7170" s="13">
        <f t="shared" si="769"/>
        <v>933519.49159594846</v>
      </c>
      <c r="S7170" s="14">
        <v>98</v>
      </c>
      <c r="T7170" s="14">
        <f t="shared" si="770"/>
        <v>9.8000000000000007</v>
      </c>
      <c r="U7170" s="15">
        <f t="shared" si="771"/>
        <v>3990927.0839999998</v>
      </c>
    </row>
    <row r="7171" spans="6:21" x14ac:dyDescent="0.25">
      <c r="F7171" s="24"/>
      <c r="G7171" s="34">
        <v>40477.708333315946</v>
      </c>
      <c r="H7171" s="16">
        <v>559</v>
      </c>
      <c r="J7171" s="19">
        <v>55.9</v>
      </c>
      <c r="K7171" s="25">
        <f t="shared" ref="K7171:K7234" si="773">ROUND((J7171-32)/1.8,1)</f>
        <v>13.3</v>
      </c>
      <c r="L7171" s="16">
        <v>437</v>
      </c>
      <c r="N7171">
        <v>43.7</v>
      </c>
      <c r="O7171" s="26">
        <f t="shared" ref="O7171:O7234" si="774">ROUND((N7171-32)/1.8,1)</f>
        <v>6.5</v>
      </c>
      <c r="P7171" s="11">
        <f t="shared" si="772"/>
        <v>0.63409399042839276</v>
      </c>
      <c r="Q7171" s="12">
        <f t="shared" ref="Q7171:Q7234" si="775">611*EXP(17.27*O7171/237.3+O7171)</f>
        <v>652227.00629704876</v>
      </c>
      <c r="R7171" s="13">
        <f t="shared" ref="R7171:R7234" si="776">Q7171/P7171</f>
        <v>1028596.7319393854</v>
      </c>
      <c r="S7171" s="14">
        <v>95</v>
      </c>
      <c r="T7171" s="14">
        <f t="shared" si="770"/>
        <v>9.5</v>
      </c>
      <c r="U7171" s="15">
        <f t="shared" si="771"/>
        <v>3575512.3939999999</v>
      </c>
    </row>
    <row r="7172" spans="6:21" x14ac:dyDescent="0.25">
      <c r="F7172" s="24"/>
      <c r="G7172" s="34">
        <v>40477.74999998261</v>
      </c>
      <c r="H7172" s="16">
        <v>541</v>
      </c>
      <c r="J7172" s="19">
        <v>54.1</v>
      </c>
      <c r="K7172" s="25">
        <f t="shared" si="773"/>
        <v>12.3</v>
      </c>
      <c r="L7172" s="16">
        <v>440</v>
      </c>
      <c r="N7172">
        <v>44</v>
      </c>
      <c r="O7172" s="26">
        <f t="shared" si="774"/>
        <v>6.7</v>
      </c>
      <c r="P7172" s="11">
        <f t="shared" si="772"/>
        <v>0.68643435006501263</v>
      </c>
      <c r="Q7172" s="12">
        <f t="shared" si="775"/>
        <v>808311.97007697402</v>
      </c>
      <c r="R7172" s="13">
        <f t="shared" si="776"/>
        <v>1177551.7498511232</v>
      </c>
      <c r="S7172" s="14">
        <v>78</v>
      </c>
      <c r="T7172" s="14">
        <f t="shared" si="770"/>
        <v>7.8</v>
      </c>
      <c r="U7172" s="15">
        <f t="shared" si="771"/>
        <v>2880070.2820000001</v>
      </c>
    </row>
    <row r="7173" spans="6:21" x14ac:dyDescent="0.25">
      <c r="F7173" s="24"/>
      <c r="G7173" s="34">
        <v>40477.791666649275</v>
      </c>
      <c r="H7173" s="16">
        <v>527</v>
      </c>
      <c r="J7173" s="19">
        <v>52.7</v>
      </c>
      <c r="K7173" s="25">
        <f t="shared" si="773"/>
        <v>11.5</v>
      </c>
      <c r="L7173" s="16">
        <v>441</v>
      </c>
      <c r="N7173">
        <v>44.1</v>
      </c>
      <c r="O7173" s="26">
        <f t="shared" si="774"/>
        <v>6.7</v>
      </c>
      <c r="P7173" s="11">
        <f t="shared" si="772"/>
        <v>0.72364768866478091</v>
      </c>
      <c r="Q7173" s="12">
        <f t="shared" si="775"/>
        <v>808311.97007697402</v>
      </c>
      <c r="R7173" s="13">
        <f t="shared" si="776"/>
        <v>1116996.5478206794</v>
      </c>
      <c r="S7173" s="14">
        <v>64</v>
      </c>
      <c r="T7173" s="14">
        <f t="shared" ref="T7173:T7236" si="777">S7173/10</f>
        <v>6.4</v>
      </c>
      <c r="U7173" s="15">
        <f t="shared" ref="U7173:U7236" si="778">ROUND(T7173*(1-P7173)*R7173,3)</f>
        <v>1975581.298</v>
      </c>
    </row>
    <row r="7174" spans="6:21" x14ac:dyDescent="0.25">
      <c r="F7174" s="24"/>
      <c r="G7174" s="34">
        <v>40477.833333315939</v>
      </c>
      <c r="H7174" s="16">
        <v>516</v>
      </c>
      <c r="J7174" s="19">
        <v>51.6</v>
      </c>
      <c r="K7174" s="25">
        <f t="shared" si="773"/>
        <v>10.9</v>
      </c>
      <c r="L7174" s="16">
        <v>439</v>
      </c>
      <c r="N7174">
        <v>43.9</v>
      </c>
      <c r="O7174" s="26">
        <f t="shared" si="774"/>
        <v>6.6</v>
      </c>
      <c r="P7174" s="11">
        <f t="shared" si="772"/>
        <v>0.74786985139258344</v>
      </c>
      <c r="Q7174" s="12">
        <f t="shared" si="775"/>
        <v>726087.38895354315</v>
      </c>
      <c r="R7174" s="13">
        <f t="shared" si="776"/>
        <v>970873.99311727856</v>
      </c>
      <c r="S7174" s="14">
        <v>59</v>
      </c>
      <c r="T7174" s="14">
        <f t="shared" si="777"/>
        <v>5.9</v>
      </c>
      <c r="U7174" s="15">
        <f t="shared" si="778"/>
        <v>1444240.9650000001</v>
      </c>
    </row>
    <row r="7175" spans="6:21" x14ac:dyDescent="0.25">
      <c r="F7175" s="24"/>
      <c r="G7175" s="34">
        <v>40477.874999982603</v>
      </c>
      <c r="H7175" s="16">
        <v>507</v>
      </c>
      <c r="J7175" s="19">
        <v>50.7</v>
      </c>
      <c r="K7175" s="25">
        <f t="shared" si="773"/>
        <v>10.4</v>
      </c>
      <c r="L7175" s="16">
        <v>436</v>
      </c>
      <c r="N7175">
        <v>43.6</v>
      </c>
      <c r="O7175" s="26">
        <f t="shared" si="774"/>
        <v>6.4</v>
      </c>
      <c r="P7175" s="11">
        <f t="shared" si="772"/>
        <v>0.76261443688143682</v>
      </c>
      <c r="Q7175" s="12">
        <f t="shared" si="775"/>
        <v>585879.98389051773</v>
      </c>
      <c r="R7175" s="13">
        <f t="shared" si="776"/>
        <v>768251.8918555486</v>
      </c>
      <c r="S7175" s="14">
        <v>58</v>
      </c>
      <c r="T7175" s="14">
        <f t="shared" si="777"/>
        <v>5.8</v>
      </c>
      <c r="U7175" s="15">
        <f t="shared" si="778"/>
        <v>1057757.0660000001</v>
      </c>
    </row>
    <row r="7176" spans="6:21" x14ac:dyDescent="0.25">
      <c r="F7176" s="24"/>
      <c r="G7176" s="34">
        <v>40477.916666649267</v>
      </c>
      <c r="H7176" s="16">
        <v>499</v>
      </c>
      <c r="J7176" s="19">
        <v>49.9</v>
      </c>
      <c r="K7176" s="25">
        <f t="shared" si="773"/>
        <v>9.9</v>
      </c>
      <c r="L7176" s="16">
        <v>434</v>
      </c>
      <c r="N7176">
        <v>43.4</v>
      </c>
      <c r="O7176" s="26">
        <f t="shared" si="774"/>
        <v>6.3</v>
      </c>
      <c r="P7176" s="11">
        <f t="shared" si="772"/>
        <v>0.78313538414777251</v>
      </c>
      <c r="Q7176" s="12">
        <f t="shared" si="775"/>
        <v>526282.03403037554</v>
      </c>
      <c r="R7176" s="13">
        <f t="shared" si="776"/>
        <v>672019.22513447504</v>
      </c>
      <c r="S7176" s="14">
        <v>57</v>
      </c>
      <c r="T7176" s="14">
        <f t="shared" si="777"/>
        <v>5.7</v>
      </c>
      <c r="U7176" s="15">
        <f t="shared" si="778"/>
        <v>830701.98899999994</v>
      </c>
    </row>
    <row r="7177" spans="6:21" x14ac:dyDescent="0.25">
      <c r="F7177" s="24"/>
      <c r="G7177" s="34">
        <v>40477.958333315932</v>
      </c>
      <c r="H7177" s="16">
        <v>491</v>
      </c>
      <c r="J7177" s="19">
        <v>49.1</v>
      </c>
      <c r="K7177" s="25">
        <f t="shared" si="773"/>
        <v>9.5</v>
      </c>
      <c r="L7177" s="16">
        <v>430</v>
      </c>
      <c r="N7177">
        <v>43</v>
      </c>
      <c r="O7177" s="26">
        <f t="shared" si="774"/>
        <v>6.1</v>
      </c>
      <c r="P7177" s="11">
        <f t="shared" si="772"/>
        <v>0.79340566761869247</v>
      </c>
      <c r="Q7177" s="12">
        <f t="shared" si="775"/>
        <v>424657.02381082607</v>
      </c>
      <c r="R7177" s="13">
        <f t="shared" si="776"/>
        <v>535233.1614738534</v>
      </c>
      <c r="S7177" s="14">
        <v>56</v>
      </c>
      <c r="T7177" s="14">
        <f t="shared" si="777"/>
        <v>5.6</v>
      </c>
      <c r="U7177" s="15">
        <f t="shared" si="778"/>
        <v>619226.37100000004</v>
      </c>
    </row>
    <row r="7178" spans="6:21" x14ac:dyDescent="0.25">
      <c r="F7178" s="24"/>
      <c r="G7178" s="34">
        <v>40477.999999982596</v>
      </c>
      <c r="H7178" s="16">
        <v>484</v>
      </c>
      <c r="J7178" s="19">
        <v>48.4</v>
      </c>
      <c r="K7178" s="25">
        <f t="shared" si="773"/>
        <v>9.1</v>
      </c>
      <c r="L7178" s="16">
        <v>427</v>
      </c>
      <c r="N7178">
        <v>42.7</v>
      </c>
      <c r="O7178" s="26">
        <f t="shared" si="774"/>
        <v>5.9</v>
      </c>
      <c r="P7178" s="11">
        <f t="shared" si="772"/>
        <v>0.80386244313582167</v>
      </c>
      <c r="Q7178" s="12">
        <f t="shared" si="775"/>
        <v>342655.79330314009</v>
      </c>
      <c r="R7178" s="13">
        <f t="shared" si="776"/>
        <v>426261.72702690191</v>
      </c>
      <c r="S7178" s="14">
        <v>58</v>
      </c>
      <c r="T7178" s="14">
        <f t="shared" si="777"/>
        <v>5.8</v>
      </c>
      <c r="U7178" s="15">
        <f t="shared" si="778"/>
        <v>484914.41600000003</v>
      </c>
    </row>
    <row r="7179" spans="6:21" x14ac:dyDescent="0.25">
      <c r="F7179" s="24"/>
      <c r="G7179" s="34">
        <v>40478.04166664926</v>
      </c>
      <c r="H7179" s="16">
        <v>478</v>
      </c>
      <c r="J7179" s="19">
        <v>47.8</v>
      </c>
      <c r="K7179" s="25">
        <f t="shared" si="773"/>
        <v>8.8000000000000007</v>
      </c>
      <c r="L7179" s="16">
        <v>427</v>
      </c>
      <c r="N7179">
        <v>42.7</v>
      </c>
      <c r="O7179" s="26">
        <f t="shared" si="774"/>
        <v>5.9</v>
      </c>
      <c r="P7179" s="11">
        <f t="shared" si="772"/>
        <v>0.8203270297884504</v>
      </c>
      <c r="Q7179" s="12">
        <f t="shared" si="775"/>
        <v>342655.79330314009</v>
      </c>
      <c r="R7179" s="13">
        <f t="shared" si="776"/>
        <v>417706.3303540122</v>
      </c>
      <c r="S7179" s="14">
        <v>56</v>
      </c>
      <c r="T7179" s="14">
        <f t="shared" si="777"/>
        <v>5.6</v>
      </c>
      <c r="U7179" s="15">
        <f t="shared" si="778"/>
        <v>420283.00699999998</v>
      </c>
    </row>
    <row r="7180" spans="6:21" x14ac:dyDescent="0.25">
      <c r="F7180" s="24"/>
      <c r="G7180" s="34">
        <v>40478.083333315924</v>
      </c>
      <c r="H7180" s="16">
        <v>473</v>
      </c>
      <c r="J7180" s="19">
        <v>47.3</v>
      </c>
      <c r="K7180" s="25">
        <f t="shared" si="773"/>
        <v>8.5</v>
      </c>
      <c r="L7180" s="16">
        <v>424</v>
      </c>
      <c r="N7180">
        <v>42.4</v>
      </c>
      <c r="O7180" s="26">
        <f t="shared" si="774"/>
        <v>5.8</v>
      </c>
      <c r="P7180" s="11">
        <f t="shared" si="772"/>
        <v>0.83138035881677363</v>
      </c>
      <c r="Q7180" s="12">
        <f t="shared" si="775"/>
        <v>307799.53715839371</v>
      </c>
      <c r="R7180" s="13">
        <f t="shared" si="776"/>
        <v>370227.09749416762</v>
      </c>
      <c r="S7180" s="14">
        <v>54</v>
      </c>
      <c r="T7180" s="14">
        <f t="shared" si="777"/>
        <v>5.4</v>
      </c>
      <c r="U7180" s="15">
        <f t="shared" si="778"/>
        <v>337108.826</v>
      </c>
    </row>
    <row r="7181" spans="6:21" x14ac:dyDescent="0.25">
      <c r="F7181" s="24"/>
      <c r="G7181" s="34">
        <v>40478.124999982589</v>
      </c>
      <c r="H7181" s="16">
        <v>470</v>
      </c>
      <c r="J7181" s="19">
        <v>47</v>
      </c>
      <c r="K7181" s="25">
        <f t="shared" si="773"/>
        <v>8.3000000000000007</v>
      </c>
      <c r="L7181" s="16">
        <v>422</v>
      </c>
      <c r="N7181">
        <v>42.2</v>
      </c>
      <c r="O7181" s="26">
        <f t="shared" si="774"/>
        <v>5.7</v>
      </c>
      <c r="P7181" s="11">
        <f t="shared" si="772"/>
        <v>0.83691188575526465</v>
      </c>
      <c r="Q7181" s="12">
        <f t="shared" si="775"/>
        <v>276488.99252990755</v>
      </c>
      <c r="R7181" s="13">
        <f t="shared" si="776"/>
        <v>330368.10354341211</v>
      </c>
      <c r="S7181" s="14">
        <v>51</v>
      </c>
      <c r="T7181" s="14">
        <f t="shared" si="777"/>
        <v>5.0999999999999996</v>
      </c>
      <c r="U7181" s="15">
        <f t="shared" si="778"/>
        <v>274783.46600000001</v>
      </c>
    </row>
    <row r="7182" spans="6:21" x14ac:dyDescent="0.25">
      <c r="F7182" s="24"/>
      <c r="G7182" s="34">
        <v>40478.166666649253</v>
      </c>
      <c r="H7182" s="16">
        <v>467</v>
      </c>
      <c r="J7182" s="19">
        <v>46.7</v>
      </c>
      <c r="K7182" s="25">
        <f t="shared" si="773"/>
        <v>8.1999999999999993</v>
      </c>
      <c r="L7182" s="16">
        <v>420</v>
      </c>
      <c r="N7182">
        <v>42</v>
      </c>
      <c r="O7182" s="26">
        <f t="shared" si="774"/>
        <v>5.6</v>
      </c>
      <c r="P7182" s="11">
        <f t="shared" si="772"/>
        <v>0.83678247927855554</v>
      </c>
      <c r="Q7182" s="12">
        <f t="shared" si="775"/>
        <v>248363.47609861396</v>
      </c>
      <c r="R7182" s="13">
        <f t="shared" si="776"/>
        <v>296807.69166288502</v>
      </c>
      <c r="S7182" s="14">
        <v>53</v>
      </c>
      <c r="T7182" s="14">
        <f t="shared" si="777"/>
        <v>5.3</v>
      </c>
      <c r="U7182" s="15">
        <f t="shared" si="778"/>
        <v>256754.342</v>
      </c>
    </row>
    <row r="7183" spans="6:21" x14ac:dyDescent="0.25">
      <c r="F7183" s="24"/>
      <c r="G7183" s="34">
        <v>40478.208333315917</v>
      </c>
      <c r="H7183" s="16">
        <v>464</v>
      </c>
      <c r="J7183" s="19">
        <v>46.4</v>
      </c>
      <c r="K7183" s="25">
        <f t="shared" si="773"/>
        <v>8</v>
      </c>
      <c r="L7183" s="16">
        <v>418</v>
      </c>
      <c r="N7183">
        <v>41.8</v>
      </c>
      <c r="O7183" s="26">
        <f t="shared" si="774"/>
        <v>5.4</v>
      </c>
      <c r="P7183" s="11">
        <f t="shared" si="772"/>
        <v>0.83652323977841536</v>
      </c>
      <c r="Q7183" s="12">
        <f t="shared" si="775"/>
        <v>200404.51272038167</v>
      </c>
      <c r="R7183" s="13">
        <f t="shared" si="776"/>
        <v>239568.37442252811</v>
      </c>
      <c r="S7183" s="14">
        <v>52</v>
      </c>
      <c r="T7183" s="14">
        <f t="shared" si="777"/>
        <v>5.2</v>
      </c>
      <c r="U7183" s="15">
        <f t="shared" si="778"/>
        <v>203652.08100000001</v>
      </c>
    </row>
    <row r="7184" spans="6:21" x14ac:dyDescent="0.25">
      <c r="F7184" s="24"/>
      <c r="G7184" s="34">
        <v>40478.249999982581</v>
      </c>
      <c r="H7184" s="16">
        <v>466</v>
      </c>
      <c r="J7184" s="19">
        <v>46.6</v>
      </c>
      <c r="K7184" s="25">
        <f t="shared" si="773"/>
        <v>8.1</v>
      </c>
      <c r="L7184" s="16">
        <v>420</v>
      </c>
      <c r="N7184">
        <v>42</v>
      </c>
      <c r="O7184" s="26">
        <f t="shared" si="774"/>
        <v>5.6</v>
      </c>
      <c r="P7184" s="11">
        <f t="shared" si="772"/>
        <v>0.8424940369352909</v>
      </c>
      <c r="Q7184" s="12">
        <f t="shared" si="775"/>
        <v>248363.47609861396</v>
      </c>
      <c r="R7184" s="13">
        <f t="shared" si="776"/>
        <v>294795.52995066467</v>
      </c>
      <c r="S7184" s="14">
        <v>53</v>
      </c>
      <c r="T7184" s="14">
        <f t="shared" si="777"/>
        <v>5.3</v>
      </c>
      <c r="U7184" s="15">
        <f t="shared" si="778"/>
        <v>246089.88500000001</v>
      </c>
    </row>
    <row r="7185" spans="6:21" x14ac:dyDescent="0.25">
      <c r="F7185" s="24"/>
      <c r="G7185" s="34">
        <v>40478.291666649246</v>
      </c>
      <c r="H7185" s="16">
        <v>498</v>
      </c>
      <c r="J7185" s="19">
        <v>49.8</v>
      </c>
      <c r="K7185" s="25">
        <f t="shared" si="773"/>
        <v>9.9</v>
      </c>
      <c r="L7185" s="16">
        <v>435</v>
      </c>
      <c r="N7185">
        <v>43.5</v>
      </c>
      <c r="O7185" s="26">
        <f t="shared" si="774"/>
        <v>6.4</v>
      </c>
      <c r="P7185" s="11">
        <f t="shared" si="772"/>
        <v>0.7885668436408616</v>
      </c>
      <c r="Q7185" s="12">
        <f t="shared" si="775"/>
        <v>585879.98389051773</v>
      </c>
      <c r="R7185" s="13">
        <f t="shared" si="776"/>
        <v>742968.06746968185</v>
      </c>
      <c r="S7185" s="14">
        <v>56</v>
      </c>
      <c r="T7185" s="14">
        <f t="shared" si="777"/>
        <v>5.6</v>
      </c>
      <c r="U7185" s="15">
        <f t="shared" si="778"/>
        <v>879693.26800000004</v>
      </c>
    </row>
    <row r="7186" spans="6:21" x14ac:dyDescent="0.25">
      <c r="F7186" s="24"/>
      <c r="G7186" s="34">
        <v>40478.33333331591</v>
      </c>
      <c r="H7186" s="16">
        <v>535</v>
      </c>
      <c r="J7186" s="19">
        <v>53.5</v>
      </c>
      <c r="K7186" s="25">
        <f t="shared" si="773"/>
        <v>11.9</v>
      </c>
      <c r="L7186" s="16">
        <v>440</v>
      </c>
      <c r="N7186">
        <v>44</v>
      </c>
      <c r="O7186" s="26">
        <f t="shared" si="774"/>
        <v>6.7</v>
      </c>
      <c r="P7186" s="11">
        <f t="shared" si="772"/>
        <v>0.7047655910532119</v>
      </c>
      <c r="Q7186" s="12">
        <f t="shared" si="775"/>
        <v>808311.97007697402</v>
      </c>
      <c r="R7186" s="13">
        <f t="shared" si="776"/>
        <v>1146923.1476937188</v>
      </c>
      <c r="S7186" s="14">
        <v>56</v>
      </c>
      <c r="T7186" s="14">
        <f t="shared" si="777"/>
        <v>5.6</v>
      </c>
      <c r="U7186" s="15">
        <f t="shared" si="778"/>
        <v>1896222.595</v>
      </c>
    </row>
    <row r="7187" spans="6:21" x14ac:dyDescent="0.25">
      <c r="F7187" s="24"/>
      <c r="G7187" s="34">
        <v>40478.374999982574</v>
      </c>
      <c r="H7187" s="16">
        <v>563</v>
      </c>
      <c r="J7187" s="19">
        <v>56.3</v>
      </c>
      <c r="K7187" s="25">
        <f t="shared" si="773"/>
        <v>13.5</v>
      </c>
      <c r="L7187" s="16">
        <v>438</v>
      </c>
      <c r="N7187">
        <v>43.8</v>
      </c>
      <c r="O7187" s="26">
        <f t="shared" si="774"/>
        <v>6.6</v>
      </c>
      <c r="P7187" s="11">
        <f t="shared" si="772"/>
        <v>0.63021209393256361</v>
      </c>
      <c r="Q7187" s="12">
        <f t="shared" si="775"/>
        <v>726087.38895354315</v>
      </c>
      <c r="R7187" s="13">
        <f t="shared" si="776"/>
        <v>1152131.7917317511</v>
      </c>
      <c r="S7187" s="14">
        <v>64</v>
      </c>
      <c r="T7187" s="14">
        <f t="shared" si="777"/>
        <v>6.4</v>
      </c>
      <c r="U7187" s="15">
        <f t="shared" si="778"/>
        <v>2726684.1779999998</v>
      </c>
    </row>
    <row r="7188" spans="6:21" x14ac:dyDescent="0.25">
      <c r="F7188" s="24"/>
      <c r="G7188" s="34">
        <v>40478.416666649238</v>
      </c>
      <c r="H7188" s="16">
        <v>587</v>
      </c>
      <c r="J7188" s="19">
        <v>58.7</v>
      </c>
      <c r="K7188" s="25">
        <f t="shared" si="773"/>
        <v>14.8</v>
      </c>
      <c r="L7188" s="16">
        <v>435</v>
      </c>
      <c r="N7188">
        <v>43.5</v>
      </c>
      <c r="O7188" s="26">
        <f t="shared" si="774"/>
        <v>6.4</v>
      </c>
      <c r="P7188" s="11">
        <f t="shared" si="772"/>
        <v>0.57134201887074287</v>
      </c>
      <c r="Q7188" s="12">
        <f t="shared" si="775"/>
        <v>585879.98389051773</v>
      </c>
      <c r="R7188" s="13">
        <f t="shared" si="776"/>
        <v>1025445.2929061811</v>
      </c>
      <c r="S7188" s="14">
        <v>82</v>
      </c>
      <c r="T7188" s="14">
        <f t="shared" si="777"/>
        <v>8.1999999999999993</v>
      </c>
      <c r="U7188" s="15">
        <f t="shared" si="778"/>
        <v>3604435.534</v>
      </c>
    </row>
    <row r="7189" spans="6:21" x14ac:dyDescent="0.25">
      <c r="F7189" s="24"/>
      <c r="G7189" s="34">
        <v>40478.458333315903</v>
      </c>
      <c r="H7189" s="16">
        <v>604</v>
      </c>
      <c r="J7189" s="19">
        <v>60.4</v>
      </c>
      <c r="K7189" s="25">
        <f t="shared" si="773"/>
        <v>15.8</v>
      </c>
      <c r="L7189" s="16">
        <v>432</v>
      </c>
      <c r="N7189">
        <v>43.2</v>
      </c>
      <c r="O7189" s="26">
        <f t="shared" si="774"/>
        <v>6.2</v>
      </c>
      <c r="P7189" s="11">
        <f t="shared" si="772"/>
        <v>0.52844093859971941</v>
      </c>
      <c r="Q7189" s="12">
        <f t="shared" si="775"/>
        <v>472746.61527762137</v>
      </c>
      <c r="R7189" s="13">
        <f t="shared" si="776"/>
        <v>894606.34244258457</v>
      </c>
      <c r="S7189" s="14">
        <v>92</v>
      </c>
      <c r="T7189" s="14">
        <f t="shared" si="777"/>
        <v>9.1999999999999993</v>
      </c>
      <c r="U7189" s="15">
        <f t="shared" si="778"/>
        <v>3881109.49</v>
      </c>
    </row>
    <row r="7190" spans="6:21" x14ac:dyDescent="0.25">
      <c r="F7190" s="24"/>
      <c r="G7190" s="34">
        <v>40478.499999982567</v>
      </c>
      <c r="H7190" s="16">
        <v>614</v>
      </c>
      <c r="J7190" s="19">
        <v>61.4</v>
      </c>
      <c r="K7190" s="25">
        <f t="shared" si="773"/>
        <v>16.3</v>
      </c>
      <c r="L7190" s="16">
        <v>429</v>
      </c>
      <c r="N7190">
        <v>42.9</v>
      </c>
      <c r="O7190" s="26">
        <f t="shared" si="774"/>
        <v>6.1</v>
      </c>
      <c r="P7190" s="11">
        <f t="shared" si="772"/>
        <v>0.50830617828708358</v>
      </c>
      <c r="Q7190" s="12">
        <f t="shared" si="775"/>
        <v>424657.02381082607</v>
      </c>
      <c r="R7190" s="13">
        <f t="shared" si="776"/>
        <v>835435.49527935556</v>
      </c>
      <c r="S7190" s="14">
        <v>97</v>
      </c>
      <c r="T7190" s="14">
        <f t="shared" si="777"/>
        <v>9.6999999999999993</v>
      </c>
      <c r="U7190" s="15">
        <f t="shared" si="778"/>
        <v>3984551.173</v>
      </c>
    </row>
    <row r="7191" spans="6:21" x14ac:dyDescent="0.25">
      <c r="F7191" s="24"/>
      <c r="G7191" s="34">
        <v>40478.541666649231</v>
      </c>
      <c r="H7191" s="16">
        <v>619</v>
      </c>
      <c r="J7191" s="19">
        <v>61.9</v>
      </c>
      <c r="K7191" s="25">
        <f t="shared" si="773"/>
        <v>16.600000000000001</v>
      </c>
      <c r="L7191" s="16">
        <v>426</v>
      </c>
      <c r="N7191">
        <v>42.6</v>
      </c>
      <c r="O7191" s="26">
        <f t="shared" si="774"/>
        <v>5.9</v>
      </c>
      <c r="P7191" s="11">
        <f t="shared" si="772"/>
        <v>0.49182690701165094</v>
      </c>
      <c r="Q7191" s="12">
        <f t="shared" si="775"/>
        <v>342655.79330314009</v>
      </c>
      <c r="R7191" s="13">
        <f t="shared" si="776"/>
        <v>696699.97395043471</v>
      </c>
      <c r="S7191" s="14">
        <v>99</v>
      </c>
      <c r="T7191" s="14">
        <f t="shared" si="777"/>
        <v>9.9</v>
      </c>
      <c r="U7191" s="15">
        <f t="shared" si="778"/>
        <v>3505037.3879999998</v>
      </c>
    </row>
    <row r="7192" spans="6:21" x14ac:dyDescent="0.25">
      <c r="F7192" s="24"/>
      <c r="G7192" s="34">
        <v>40478.583333315895</v>
      </c>
      <c r="H7192" s="16">
        <v>618</v>
      </c>
      <c r="J7192" s="19">
        <v>61.8</v>
      </c>
      <c r="K7192" s="25">
        <f t="shared" si="773"/>
        <v>16.600000000000001</v>
      </c>
      <c r="L7192" s="16">
        <v>425</v>
      </c>
      <c r="N7192">
        <v>42.5</v>
      </c>
      <c r="O7192" s="26">
        <f t="shared" si="774"/>
        <v>5.8</v>
      </c>
      <c r="P7192" s="11">
        <f t="shared" si="772"/>
        <v>0.48842540585288852</v>
      </c>
      <c r="Q7192" s="12">
        <f t="shared" si="775"/>
        <v>307799.53715839371</v>
      </c>
      <c r="R7192" s="13">
        <f t="shared" si="776"/>
        <v>630187.40112610254</v>
      </c>
      <c r="S7192" s="14">
        <v>100</v>
      </c>
      <c r="T7192" s="14">
        <f t="shared" si="777"/>
        <v>10</v>
      </c>
      <c r="U7192" s="15">
        <f t="shared" si="778"/>
        <v>3223878.64</v>
      </c>
    </row>
    <row r="7193" spans="6:21" x14ac:dyDescent="0.25">
      <c r="F7193" s="24"/>
      <c r="G7193" s="34">
        <v>40478.62499998256</v>
      </c>
      <c r="H7193" s="16">
        <v>609</v>
      </c>
      <c r="J7193" s="19">
        <v>60.9</v>
      </c>
      <c r="K7193" s="25">
        <f t="shared" si="773"/>
        <v>16.100000000000001</v>
      </c>
      <c r="L7193" s="16">
        <v>426</v>
      </c>
      <c r="N7193">
        <v>42.6</v>
      </c>
      <c r="O7193" s="26">
        <f t="shared" si="774"/>
        <v>5.9</v>
      </c>
      <c r="P7193" s="11">
        <f t="shared" si="772"/>
        <v>0.50774302868277943</v>
      </c>
      <c r="Q7193" s="12">
        <f t="shared" si="775"/>
        <v>342655.79330314009</v>
      </c>
      <c r="R7193" s="13">
        <f t="shared" si="776"/>
        <v>674860.65577715647</v>
      </c>
      <c r="S7193" s="14">
        <v>98</v>
      </c>
      <c r="T7193" s="14">
        <f t="shared" si="777"/>
        <v>9.8000000000000007</v>
      </c>
      <c r="U7193" s="15">
        <f t="shared" si="778"/>
        <v>3255607.6519999998</v>
      </c>
    </row>
    <row r="7194" spans="6:21" x14ac:dyDescent="0.25">
      <c r="F7194" s="24"/>
      <c r="G7194" s="34">
        <v>40478.666666649224</v>
      </c>
      <c r="H7194" s="16">
        <v>585</v>
      </c>
      <c r="J7194" s="19">
        <v>58.5</v>
      </c>
      <c r="K7194" s="25">
        <f t="shared" si="773"/>
        <v>14.7</v>
      </c>
      <c r="L7194" s="16">
        <v>428</v>
      </c>
      <c r="N7194">
        <v>42.8</v>
      </c>
      <c r="O7194" s="26">
        <f t="shared" si="774"/>
        <v>6</v>
      </c>
      <c r="P7194" s="11">
        <f t="shared" si="772"/>
        <v>0.55934047441155166</v>
      </c>
      <c r="Q7194" s="12">
        <f t="shared" si="775"/>
        <v>381459.28927691479</v>
      </c>
      <c r="R7194" s="13">
        <f t="shared" si="776"/>
        <v>681980.48724835273</v>
      </c>
      <c r="S7194" s="14">
        <v>97</v>
      </c>
      <c r="T7194" s="14">
        <f t="shared" si="777"/>
        <v>9.6999999999999993</v>
      </c>
      <c r="U7194" s="15">
        <f t="shared" si="778"/>
        <v>2915055.62</v>
      </c>
    </row>
    <row r="7195" spans="6:21" x14ac:dyDescent="0.25">
      <c r="F7195" s="24"/>
      <c r="G7195" s="34">
        <v>40478.708333315888</v>
      </c>
      <c r="H7195" s="16">
        <v>556</v>
      </c>
      <c r="J7195" s="19">
        <v>55.6</v>
      </c>
      <c r="K7195" s="25">
        <f t="shared" si="773"/>
        <v>13.1</v>
      </c>
      <c r="L7195" s="16">
        <v>432</v>
      </c>
      <c r="N7195">
        <v>43.2</v>
      </c>
      <c r="O7195" s="26">
        <f t="shared" si="774"/>
        <v>6.2</v>
      </c>
      <c r="P7195" s="11">
        <f t="shared" si="772"/>
        <v>0.62924725042232343</v>
      </c>
      <c r="Q7195" s="12">
        <f t="shared" si="775"/>
        <v>472746.61527762137</v>
      </c>
      <c r="R7195" s="13">
        <f t="shared" si="776"/>
        <v>751289.12356841343</v>
      </c>
      <c r="S7195" s="14">
        <v>93</v>
      </c>
      <c r="T7195" s="14">
        <f t="shared" si="777"/>
        <v>9.3000000000000007</v>
      </c>
      <c r="U7195" s="15">
        <f t="shared" si="778"/>
        <v>2590445.327</v>
      </c>
    </row>
    <row r="7196" spans="6:21" x14ac:dyDescent="0.25">
      <c r="F7196" s="24"/>
      <c r="G7196" s="34">
        <v>40478.749999982552</v>
      </c>
      <c r="H7196" s="16">
        <v>539</v>
      </c>
      <c r="J7196" s="19">
        <v>53.9</v>
      </c>
      <c r="K7196" s="25">
        <f t="shared" si="773"/>
        <v>12.2</v>
      </c>
      <c r="L7196" s="16">
        <v>435</v>
      </c>
      <c r="N7196">
        <v>43.5</v>
      </c>
      <c r="O7196" s="26">
        <f t="shared" si="774"/>
        <v>6.4</v>
      </c>
      <c r="P7196" s="11">
        <f t="shared" si="772"/>
        <v>0.67681000814449743</v>
      </c>
      <c r="Q7196" s="12">
        <f t="shared" si="775"/>
        <v>585879.98389051773</v>
      </c>
      <c r="R7196" s="13">
        <f t="shared" si="776"/>
        <v>865649.11399098823</v>
      </c>
      <c r="S7196" s="14">
        <v>77</v>
      </c>
      <c r="T7196" s="14">
        <f t="shared" si="777"/>
        <v>7.7</v>
      </c>
      <c r="U7196" s="15">
        <f t="shared" si="778"/>
        <v>2154222.3020000001</v>
      </c>
    </row>
    <row r="7197" spans="6:21" x14ac:dyDescent="0.25">
      <c r="F7197" s="24"/>
      <c r="G7197" s="34">
        <v>40478.791666649216</v>
      </c>
      <c r="H7197" s="16">
        <v>525</v>
      </c>
      <c r="J7197" s="19">
        <v>52.5</v>
      </c>
      <c r="K7197" s="25">
        <f t="shared" si="773"/>
        <v>11.4</v>
      </c>
      <c r="L7197" s="16">
        <v>436</v>
      </c>
      <c r="N7197">
        <v>43.6</v>
      </c>
      <c r="O7197" s="26">
        <f t="shared" si="774"/>
        <v>6.4</v>
      </c>
      <c r="P7197" s="11">
        <f t="shared" si="772"/>
        <v>0.71353183746507087</v>
      </c>
      <c r="Q7197" s="12">
        <f t="shared" si="775"/>
        <v>585879.98389051773</v>
      </c>
      <c r="R7197" s="13">
        <f t="shared" si="776"/>
        <v>821098.58751635312</v>
      </c>
      <c r="S7197" s="14">
        <v>63</v>
      </c>
      <c r="T7197" s="14">
        <f t="shared" si="777"/>
        <v>6.3</v>
      </c>
      <c r="U7197" s="15">
        <f t="shared" si="778"/>
        <v>1481877.203</v>
      </c>
    </row>
    <row r="7198" spans="6:21" x14ac:dyDescent="0.25">
      <c r="F7198" s="24"/>
      <c r="G7198" s="34">
        <v>40478.833333315881</v>
      </c>
      <c r="H7198" s="16">
        <v>513</v>
      </c>
      <c r="J7198" s="19">
        <v>51.3</v>
      </c>
      <c r="K7198" s="25">
        <f t="shared" si="773"/>
        <v>10.7</v>
      </c>
      <c r="L7198" s="16">
        <v>434</v>
      </c>
      <c r="N7198">
        <v>43.4</v>
      </c>
      <c r="O7198" s="26">
        <f t="shared" si="774"/>
        <v>6.3</v>
      </c>
      <c r="P7198" s="11">
        <f t="shared" si="772"/>
        <v>0.74235457987752107</v>
      </c>
      <c r="Q7198" s="12">
        <f t="shared" si="775"/>
        <v>526282.03403037554</v>
      </c>
      <c r="R7198" s="13">
        <f t="shared" si="776"/>
        <v>708936.19881378696</v>
      </c>
      <c r="S7198" s="14">
        <v>59</v>
      </c>
      <c r="T7198" s="14">
        <f t="shared" si="777"/>
        <v>5.9</v>
      </c>
      <c r="U7198" s="15">
        <f t="shared" si="778"/>
        <v>1077659.5719999999</v>
      </c>
    </row>
    <row r="7199" spans="6:21" x14ac:dyDescent="0.25">
      <c r="F7199" s="24"/>
      <c r="G7199" s="34">
        <v>40478.874999982545</v>
      </c>
      <c r="H7199" s="16">
        <v>505</v>
      </c>
      <c r="J7199" s="19">
        <v>50.5</v>
      </c>
      <c r="K7199" s="25">
        <f t="shared" si="773"/>
        <v>10.3</v>
      </c>
      <c r="L7199" s="16">
        <v>431</v>
      </c>
      <c r="N7199">
        <v>43.1</v>
      </c>
      <c r="O7199" s="26">
        <f t="shared" si="774"/>
        <v>6.2</v>
      </c>
      <c r="P7199" s="11">
        <f t="shared" si="772"/>
        <v>0.75718364553595296</v>
      </c>
      <c r="Q7199" s="12">
        <f t="shared" si="775"/>
        <v>472746.61527762137</v>
      </c>
      <c r="R7199" s="13">
        <f t="shared" si="776"/>
        <v>624348.68748782843</v>
      </c>
      <c r="S7199" s="14">
        <v>59</v>
      </c>
      <c r="T7199" s="14">
        <f t="shared" si="777"/>
        <v>5.9</v>
      </c>
      <c r="U7199" s="15">
        <f t="shared" si="778"/>
        <v>894452.22600000002</v>
      </c>
    </row>
    <row r="7200" spans="6:21" x14ac:dyDescent="0.25">
      <c r="F7200" s="24"/>
      <c r="G7200" s="34">
        <v>40478.916666649209</v>
      </c>
      <c r="H7200" s="16">
        <v>497</v>
      </c>
      <c r="J7200" s="19">
        <v>49.7</v>
      </c>
      <c r="K7200" s="25">
        <f t="shared" si="773"/>
        <v>9.8000000000000007</v>
      </c>
      <c r="L7200" s="16">
        <v>429</v>
      </c>
      <c r="N7200">
        <v>42.9</v>
      </c>
      <c r="O7200" s="26">
        <f t="shared" si="774"/>
        <v>6.1</v>
      </c>
      <c r="P7200" s="11">
        <f t="shared" si="772"/>
        <v>0.77757065677197557</v>
      </c>
      <c r="Q7200" s="12">
        <f t="shared" si="775"/>
        <v>424657.02381082607</v>
      </c>
      <c r="R7200" s="13">
        <f t="shared" si="776"/>
        <v>546133.03641595331</v>
      </c>
      <c r="S7200" s="14">
        <v>57</v>
      </c>
      <c r="T7200" s="14">
        <f t="shared" si="777"/>
        <v>5.7</v>
      </c>
      <c r="U7200" s="15">
        <f t="shared" si="778"/>
        <v>692413.272</v>
      </c>
    </row>
    <row r="7201" spans="6:21" x14ac:dyDescent="0.25">
      <c r="F7201" s="24"/>
      <c r="G7201" s="34">
        <v>40478.958333315873</v>
      </c>
      <c r="H7201" s="16">
        <v>489</v>
      </c>
      <c r="J7201" s="19">
        <v>48.9</v>
      </c>
      <c r="K7201" s="25">
        <f t="shared" si="773"/>
        <v>9.4</v>
      </c>
      <c r="L7201" s="16">
        <v>425</v>
      </c>
      <c r="N7201">
        <v>42.5</v>
      </c>
      <c r="O7201" s="26">
        <f t="shared" si="774"/>
        <v>5.8</v>
      </c>
      <c r="P7201" s="11">
        <f t="shared" si="772"/>
        <v>0.78231891789310559</v>
      </c>
      <c r="Q7201" s="12">
        <f t="shared" si="775"/>
        <v>307799.53715839371</v>
      </c>
      <c r="R7201" s="13">
        <f t="shared" si="776"/>
        <v>393445.09012685128</v>
      </c>
      <c r="S7201" s="14">
        <v>57</v>
      </c>
      <c r="T7201" s="14">
        <f t="shared" si="777"/>
        <v>5.7</v>
      </c>
      <c r="U7201" s="15">
        <f t="shared" si="778"/>
        <v>488179.652</v>
      </c>
    </row>
    <row r="7202" spans="6:21" x14ac:dyDescent="0.25">
      <c r="F7202" s="24"/>
      <c r="G7202" s="34">
        <v>40478.999999982538</v>
      </c>
      <c r="H7202" s="16">
        <v>482</v>
      </c>
      <c r="J7202" s="19">
        <v>48.2</v>
      </c>
      <c r="K7202" s="25">
        <f t="shared" si="773"/>
        <v>9</v>
      </c>
      <c r="L7202" s="16">
        <v>422</v>
      </c>
      <c r="N7202">
        <v>42.2</v>
      </c>
      <c r="O7202" s="26">
        <f t="shared" si="774"/>
        <v>5.7</v>
      </c>
      <c r="P7202" s="11">
        <f t="shared" si="772"/>
        <v>0.79814884389735452</v>
      </c>
      <c r="Q7202" s="12">
        <f t="shared" si="775"/>
        <v>276488.99252990755</v>
      </c>
      <c r="R7202" s="13">
        <f t="shared" si="776"/>
        <v>346412.82092173933</v>
      </c>
      <c r="S7202" s="14">
        <v>59</v>
      </c>
      <c r="T7202" s="14">
        <f t="shared" si="777"/>
        <v>5.9</v>
      </c>
      <c r="U7202" s="15">
        <f t="shared" si="778"/>
        <v>412550.58799999999</v>
      </c>
    </row>
    <row r="7203" spans="6:21" x14ac:dyDescent="0.25">
      <c r="F7203" s="24"/>
      <c r="G7203" s="34">
        <v>40479.041666649202</v>
      </c>
      <c r="H7203" s="16">
        <v>476</v>
      </c>
      <c r="J7203" s="19">
        <v>47.6</v>
      </c>
      <c r="K7203" s="25">
        <f t="shared" si="773"/>
        <v>8.6999999999999993</v>
      </c>
      <c r="L7203" s="16">
        <v>422</v>
      </c>
      <c r="N7203">
        <v>42.2</v>
      </c>
      <c r="O7203" s="26">
        <f t="shared" si="774"/>
        <v>5.7</v>
      </c>
      <c r="P7203" s="11">
        <f t="shared" si="772"/>
        <v>0.81450982604027955</v>
      </c>
      <c r="Q7203" s="12">
        <f t="shared" si="775"/>
        <v>276488.99252990755</v>
      </c>
      <c r="R7203" s="13">
        <f t="shared" si="776"/>
        <v>339454.45922249008</v>
      </c>
      <c r="S7203" s="14">
        <v>56</v>
      </c>
      <c r="T7203" s="14">
        <f t="shared" si="777"/>
        <v>5.6</v>
      </c>
      <c r="U7203" s="15">
        <f t="shared" si="778"/>
        <v>352606.61300000001</v>
      </c>
    </row>
    <row r="7204" spans="6:21" x14ac:dyDescent="0.25">
      <c r="F7204" s="24"/>
      <c r="G7204" s="34">
        <v>40479.083333315866</v>
      </c>
      <c r="H7204" s="16">
        <v>471</v>
      </c>
      <c r="J7204" s="19">
        <v>47.1</v>
      </c>
      <c r="K7204" s="25">
        <f t="shared" si="773"/>
        <v>8.4</v>
      </c>
      <c r="L7204" s="16">
        <v>418</v>
      </c>
      <c r="N7204">
        <v>41.8</v>
      </c>
      <c r="O7204" s="26">
        <f t="shared" si="774"/>
        <v>5.4</v>
      </c>
      <c r="P7204" s="11">
        <f t="shared" si="772"/>
        <v>0.81407756594955183</v>
      </c>
      <c r="Q7204" s="12">
        <f t="shared" si="775"/>
        <v>200404.51272038167</v>
      </c>
      <c r="R7204" s="13">
        <f t="shared" si="776"/>
        <v>246173.73221263866</v>
      </c>
      <c r="S7204" s="14">
        <v>54</v>
      </c>
      <c r="T7204" s="14">
        <f t="shared" si="777"/>
        <v>5.4</v>
      </c>
      <c r="U7204" s="15">
        <f t="shared" si="778"/>
        <v>247153.785</v>
      </c>
    </row>
    <row r="7205" spans="6:21" x14ac:dyDescent="0.25">
      <c r="F7205" s="24"/>
      <c r="G7205" s="34">
        <v>40479.12499998253</v>
      </c>
      <c r="H7205" s="16">
        <v>467</v>
      </c>
      <c r="J7205" s="19">
        <v>46.7</v>
      </c>
      <c r="K7205" s="25">
        <f t="shared" si="773"/>
        <v>8.1999999999999993</v>
      </c>
      <c r="L7205" s="16">
        <v>417</v>
      </c>
      <c r="N7205">
        <v>41.7</v>
      </c>
      <c r="O7205" s="26">
        <f t="shared" si="774"/>
        <v>5.4</v>
      </c>
      <c r="P7205" s="11">
        <f t="shared" si="772"/>
        <v>0.82521495002608225</v>
      </c>
      <c r="Q7205" s="12">
        <f t="shared" si="775"/>
        <v>200404.51272038167</v>
      </c>
      <c r="R7205" s="13">
        <f t="shared" si="776"/>
        <v>242851.28706653649</v>
      </c>
      <c r="S7205" s="14">
        <v>52</v>
      </c>
      <c r="T7205" s="14">
        <f t="shared" si="777"/>
        <v>5.2</v>
      </c>
      <c r="U7205" s="15">
        <f t="shared" si="778"/>
        <v>220723.22700000001</v>
      </c>
    </row>
    <row r="7206" spans="6:21" x14ac:dyDescent="0.25">
      <c r="F7206" s="24"/>
      <c r="G7206" s="34">
        <v>40479.166666649195</v>
      </c>
      <c r="H7206" s="16">
        <v>464</v>
      </c>
      <c r="J7206" s="19">
        <v>46.4</v>
      </c>
      <c r="K7206" s="25">
        <f t="shared" si="773"/>
        <v>8</v>
      </c>
      <c r="L7206" s="16">
        <v>415</v>
      </c>
      <c r="N7206">
        <v>41.5</v>
      </c>
      <c r="O7206" s="26">
        <f t="shared" si="774"/>
        <v>5.3</v>
      </c>
      <c r="P7206" s="11">
        <f t="shared" si="772"/>
        <v>0.83071398666430729</v>
      </c>
      <c r="Q7206" s="12">
        <f t="shared" si="775"/>
        <v>180018.60019689199</v>
      </c>
      <c r="R7206" s="13">
        <f t="shared" si="776"/>
        <v>216703.4660385919</v>
      </c>
      <c r="S7206" s="14">
        <v>54</v>
      </c>
      <c r="T7206" s="14">
        <f t="shared" si="777"/>
        <v>5.4</v>
      </c>
      <c r="U7206" s="15">
        <f t="shared" si="778"/>
        <v>198098.27600000001</v>
      </c>
    </row>
    <row r="7207" spans="6:21" x14ac:dyDescent="0.25">
      <c r="F7207" s="24"/>
      <c r="G7207" s="34">
        <v>40479.208333315859</v>
      </c>
      <c r="H7207" s="16">
        <v>461</v>
      </c>
      <c r="J7207" s="19">
        <v>46.1</v>
      </c>
      <c r="K7207" s="25">
        <f t="shared" si="773"/>
        <v>7.8</v>
      </c>
      <c r="L7207" s="16">
        <v>413</v>
      </c>
      <c r="N7207">
        <v>41.3</v>
      </c>
      <c r="O7207" s="26">
        <f t="shared" si="774"/>
        <v>5.2</v>
      </c>
      <c r="P7207" s="11">
        <f t="shared" si="772"/>
        <v>0.83626343023963667</v>
      </c>
      <c r="Q7207" s="12">
        <f t="shared" si="775"/>
        <v>161706.42056381525</v>
      </c>
      <c r="R7207" s="13">
        <f t="shared" si="776"/>
        <v>193367.80100198477</v>
      </c>
      <c r="S7207" s="14">
        <v>53</v>
      </c>
      <c r="T7207" s="14">
        <f t="shared" si="777"/>
        <v>5.3</v>
      </c>
      <c r="U7207" s="15">
        <f t="shared" si="778"/>
        <v>167805.31599999999</v>
      </c>
    </row>
    <row r="7208" spans="6:21" x14ac:dyDescent="0.25">
      <c r="F7208" s="24"/>
      <c r="G7208" s="34">
        <v>40479.249999982523</v>
      </c>
      <c r="H7208" s="16">
        <v>462</v>
      </c>
      <c r="J7208" s="19">
        <v>46.2</v>
      </c>
      <c r="K7208" s="25">
        <f t="shared" si="773"/>
        <v>7.9</v>
      </c>
      <c r="L7208" s="16">
        <v>415</v>
      </c>
      <c r="N7208">
        <v>41.5</v>
      </c>
      <c r="O7208" s="26">
        <f t="shared" si="774"/>
        <v>5.3</v>
      </c>
      <c r="P7208" s="11">
        <f t="shared" si="772"/>
        <v>0.83639340636223936</v>
      </c>
      <c r="Q7208" s="12">
        <f t="shared" si="775"/>
        <v>180018.60019689199</v>
      </c>
      <c r="R7208" s="13">
        <f t="shared" si="776"/>
        <v>215231.96958217828</v>
      </c>
      <c r="S7208" s="14">
        <v>55</v>
      </c>
      <c r="T7208" s="14">
        <f t="shared" si="777"/>
        <v>5.5</v>
      </c>
      <c r="U7208" s="15">
        <f t="shared" si="778"/>
        <v>193673.53200000001</v>
      </c>
    </row>
    <row r="7209" spans="6:21" x14ac:dyDescent="0.25">
      <c r="F7209" s="24"/>
      <c r="G7209" s="34">
        <v>40479.291666649187</v>
      </c>
      <c r="H7209" s="16">
        <v>495</v>
      </c>
      <c r="J7209" s="19">
        <v>49.5</v>
      </c>
      <c r="K7209" s="25">
        <f t="shared" si="773"/>
        <v>9.6999999999999993</v>
      </c>
      <c r="L7209" s="16">
        <v>431</v>
      </c>
      <c r="N7209">
        <v>43.1</v>
      </c>
      <c r="O7209" s="26">
        <f t="shared" si="774"/>
        <v>6.2</v>
      </c>
      <c r="P7209" s="11">
        <f t="shared" si="772"/>
        <v>0.78824746754373498</v>
      </c>
      <c r="Q7209" s="12">
        <f t="shared" si="775"/>
        <v>472746.61527762137</v>
      </c>
      <c r="R7209" s="13">
        <f t="shared" si="776"/>
        <v>599743.90625161328</v>
      </c>
      <c r="S7209" s="14">
        <v>56</v>
      </c>
      <c r="T7209" s="14">
        <f t="shared" si="777"/>
        <v>5.6</v>
      </c>
      <c r="U7209" s="15">
        <f t="shared" si="778"/>
        <v>711184.82900000003</v>
      </c>
    </row>
    <row r="7210" spans="6:21" x14ac:dyDescent="0.25">
      <c r="F7210" s="24"/>
      <c r="G7210" s="34">
        <v>40479.333333315852</v>
      </c>
      <c r="H7210" s="16">
        <v>532</v>
      </c>
      <c r="J7210" s="19">
        <v>53.2</v>
      </c>
      <c r="K7210" s="25">
        <f t="shared" si="773"/>
        <v>11.8</v>
      </c>
      <c r="L7210" s="16">
        <v>436</v>
      </c>
      <c r="N7210">
        <v>43.6</v>
      </c>
      <c r="O7210" s="26">
        <f t="shared" si="774"/>
        <v>6.4</v>
      </c>
      <c r="P7210" s="11">
        <f t="shared" ref="P7210:P7273" si="779">EXP((17.27*O7210/(237+O7210))-(17.27*K7210/(237.3+K7210)))</f>
        <v>0.69489892591798219</v>
      </c>
      <c r="Q7210" s="12">
        <f t="shared" si="775"/>
        <v>585879.98389051773</v>
      </c>
      <c r="R7210" s="13">
        <f t="shared" si="776"/>
        <v>843115.39712995361</v>
      </c>
      <c r="S7210" s="14">
        <v>56</v>
      </c>
      <c r="T7210" s="14">
        <f t="shared" si="777"/>
        <v>5.6</v>
      </c>
      <c r="U7210" s="15">
        <f t="shared" si="778"/>
        <v>1440518.314</v>
      </c>
    </row>
    <row r="7211" spans="6:21" x14ac:dyDescent="0.25">
      <c r="F7211" s="24"/>
      <c r="G7211" s="34">
        <v>40479.374999982516</v>
      </c>
      <c r="H7211" s="16">
        <v>560</v>
      </c>
      <c r="J7211" s="19">
        <v>56</v>
      </c>
      <c r="K7211" s="25">
        <f t="shared" si="773"/>
        <v>13.3</v>
      </c>
      <c r="L7211" s="16">
        <v>434</v>
      </c>
      <c r="N7211">
        <v>43.4</v>
      </c>
      <c r="O7211" s="26">
        <f t="shared" si="774"/>
        <v>6.3</v>
      </c>
      <c r="P7211" s="11">
        <f t="shared" si="779"/>
        <v>0.62539264792124882</v>
      </c>
      <c r="Q7211" s="12">
        <f t="shared" si="775"/>
        <v>526282.03403037554</v>
      </c>
      <c r="R7211" s="13">
        <f t="shared" si="776"/>
        <v>841522.57910241128</v>
      </c>
      <c r="S7211" s="14">
        <v>64</v>
      </c>
      <c r="T7211" s="14">
        <f t="shared" si="777"/>
        <v>6.4</v>
      </c>
      <c r="U7211" s="15">
        <f t="shared" si="778"/>
        <v>2017539.4879999999</v>
      </c>
    </row>
    <row r="7212" spans="6:21" x14ac:dyDescent="0.25">
      <c r="F7212" s="24"/>
      <c r="G7212" s="34">
        <v>40479.41666664918</v>
      </c>
      <c r="H7212" s="16">
        <v>584</v>
      </c>
      <c r="J7212" s="19">
        <v>58.4</v>
      </c>
      <c r="K7212" s="25">
        <f t="shared" si="773"/>
        <v>14.7</v>
      </c>
      <c r="L7212" s="16">
        <v>431</v>
      </c>
      <c r="N7212">
        <v>43.1</v>
      </c>
      <c r="O7212" s="26">
        <f t="shared" si="774"/>
        <v>6.2</v>
      </c>
      <c r="P7212" s="11">
        <f t="shared" si="779"/>
        <v>0.5671421591427046</v>
      </c>
      <c r="Q7212" s="12">
        <f t="shared" si="775"/>
        <v>472746.61527762137</v>
      </c>
      <c r="R7212" s="13">
        <f t="shared" si="776"/>
        <v>833559.28960073774</v>
      </c>
      <c r="S7212" s="14">
        <v>81</v>
      </c>
      <c r="T7212" s="14">
        <f t="shared" si="777"/>
        <v>8.1</v>
      </c>
      <c r="U7212" s="15">
        <f t="shared" si="778"/>
        <v>2922582.662</v>
      </c>
    </row>
    <row r="7213" spans="6:21" x14ac:dyDescent="0.25">
      <c r="F7213" s="24"/>
      <c r="G7213" s="34">
        <v>40479.458333315844</v>
      </c>
      <c r="H7213" s="16">
        <v>601</v>
      </c>
      <c r="J7213" s="19">
        <v>60.1</v>
      </c>
      <c r="K7213" s="25">
        <f t="shared" si="773"/>
        <v>15.6</v>
      </c>
      <c r="L7213" s="16">
        <v>429</v>
      </c>
      <c r="N7213">
        <v>42.9</v>
      </c>
      <c r="O7213" s="26">
        <f t="shared" si="774"/>
        <v>6.1</v>
      </c>
      <c r="P7213" s="11">
        <f t="shared" si="779"/>
        <v>0.53155839846604558</v>
      </c>
      <c r="Q7213" s="12">
        <f t="shared" si="775"/>
        <v>424657.02381082607</v>
      </c>
      <c r="R7213" s="13">
        <f t="shared" si="776"/>
        <v>798890.6299595451</v>
      </c>
      <c r="S7213" s="14">
        <v>92</v>
      </c>
      <c r="T7213" s="14">
        <f t="shared" si="777"/>
        <v>9.1999999999999993</v>
      </c>
      <c r="U7213" s="15">
        <f t="shared" si="778"/>
        <v>3442949.1770000001</v>
      </c>
    </row>
    <row r="7214" spans="6:21" x14ac:dyDescent="0.25">
      <c r="F7214" s="24"/>
      <c r="G7214" s="34">
        <v>40479.499999982509</v>
      </c>
      <c r="H7214" s="16">
        <v>612</v>
      </c>
      <c r="J7214" s="19">
        <v>61.2</v>
      </c>
      <c r="K7214" s="25">
        <f t="shared" si="773"/>
        <v>16.2</v>
      </c>
      <c r="L7214" s="16">
        <v>426</v>
      </c>
      <c r="N7214">
        <v>42.6</v>
      </c>
      <c r="O7214" s="26">
        <f t="shared" si="774"/>
        <v>5.9</v>
      </c>
      <c r="P7214" s="11">
        <f t="shared" si="779"/>
        <v>0.50451405239055469</v>
      </c>
      <c r="Q7214" s="12">
        <f t="shared" si="775"/>
        <v>342655.79330314009</v>
      </c>
      <c r="R7214" s="13">
        <f t="shared" si="776"/>
        <v>679179.87948903197</v>
      </c>
      <c r="S7214" s="14">
        <v>97</v>
      </c>
      <c r="T7214" s="14">
        <f t="shared" si="777"/>
        <v>9.6999999999999993</v>
      </c>
      <c r="U7214" s="15">
        <f t="shared" si="778"/>
        <v>3264283.6359999999</v>
      </c>
    </row>
    <row r="7215" spans="6:21" x14ac:dyDescent="0.25">
      <c r="F7215" s="24"/>
      <c r="G7215" s="34">
        <v>40479.541666649173</v>
      </c>
      <c r="H7215" s="16">
        <v>617</v>
      </c>
      <c r="J7215" s="19">
        <v>61.7</v>
      </c>
      <c r="K7215" s="25">
        <f t="shared" si="773"/>
        <v>16.5</v>
      </c>
      <c r="L7215" s="16">
        <v>424</v>
      </c>
      <c r="N7215">
        <v>42.4</v>
      </c>
      <c r="O7215" s="26">
        <f t="shared" si="774"/>
        <v>5.8</v>
      </c>
      <c r="P7215" s="11">
        <f t="shared" si="779"/>
        <v>0.49154153697341291</v>
      </c>
      <c r="Q7215" s="12">
        <f t="shared" si="775"/>
        <v>307799.53715839371</v>
      </c>
      <c r="R7215" s="13">
        <f t="shared" si="776"/>
        <v>626192.32354933687</v>
      </c>
      <c r="S7215" s="14">
        <v>99</v>
      </c>
      <c r="T7215" s="14">
        <f t="shared" si="777"/>
        <v>9.9</v>
      </c>
      <c r="U7215" s="15">
        <f t="shared" si="778"/>
        <v>3152088.585</v>
      </c>
    </row>
    <row r="7216" spans="6:21" x14ac:dyDescent="0.25">
      <c r="F7216" s="24"/>
      <c r="G7216" s="34">
        <v>40479.583333315837</v>
      </c>
      <c r="H7216" s="16">
        <v>616</v>
      </c>
      <c r="J7216" s="19">
        <v>61.6</v>
      </c>
      <c r="K7216" s="25">
        <f t="shared" si="773"/>
        <v>16.399999999999999</v>
      </c>
      <c r="L7216" s="16">
        <v>422</v>
      </c>
      <c r="N7216">
        <v>42.2</v>
      </c>
      <c r="O7216" s="26">
        <f t="shared" si="774"/>
        <v>5.7</v>
      </c>
      <c r="P7216" s="11">
        <f t="shared" si="779"/>
        <v>0.49125598592702985</v>
      </c>
      <c r="Q7216" s="12">
        <f t="shared" si="775"/>
        <v>276488.99252990755</v>
      </c>
      <c r="R7216" s="13">
        <f t="shared" si="776"/>
        <v>562820.60768818122</v>
      </c>
      <c r="S7216" s="14">
        <v>101</v>
      </c>
      <c r="T7216" s="14">
        <f t="shared" si="777"/>
        <v>10.1</v>
      </c>
      <c r="U7216" s="15">
        <f t="shared" si="778"/>
        <v>2891949.3130000001</v>
      </c>
    </row>
    <row r="7217" spans="6:21" x14ac:dyDescent="0.25">
      <c r="F7217" s="24"/>
      <c r="G7217" s="34">
        <v>40479.624999982501</v>
      </c>
      <c r="H7217" s="16">
        <v>606</v>
      </c>
      <c r="J7217" s="19">
        <v>60.6</v>
      </c>
      <c r="K7217" s="25">
        <f t="shared" si="773"/>
        <v>15.9</v>
      </c>
      <c r="L7217" s="16">
        <v>423</v>
      </c>
      <c r="N7217">
        <v>42.3</v>
      </c>
      <c r="O7217" s="26">
        <f t="shared" si="774"/>
        <v>5.7</v>
      </c>
      <c r="P7217" s="11">
        <f t="shared" si="779"/>
        <v>0.5071791342691554</v>
      </c>
      <c r="Q7217" s="12">
        <f t="shared" si="775"/>
        <v>276488.99252990755</v>
      </c>
      <c r="R7217" s="13">
        <f t="shared" si="776"/>
        <v>545150.5668274936</v>
      </c>
      <c r="S7217" s="14">
        <v>98</v>
      </c>
      <c r="T7217" s="14">
        <f t="shared" si="777"/>
        <v>9.8000000000000007</v>
      </c>
      <c r="U7217" s="15">
        <f t="shared" si="778"/>
        <v>2632883.4279999998</v>
      </c>
    </row>
    <row r="7218" spans="6:21" x14ac:dyDescent="0.25">
      <c r="F7218" s="24"/>
      <c r="G7218" s="34">
        <v>40479.666666649166</v>
      </c>
      <c r="H7218" s="16">
        <v>582</v>
      </c>
      <c r="J7218" s="19">
        <v>58.2</v>
      </c>
      <c r="K7218" s="25">
        <f t="shared" si="773"/>
        <v>14.6</v>
      </c>
      <c r="L7218" s="16">
        <v>425</v>
      </c>
      <c r="N7218">
        <v>42.5</v>
      </c>
      <c r="O7218" s="26">
        <f t="shared" si="774"/>
        <v>5.8</v>
      </c>
      <c r="P7218" s="11">
        <f t="shared" si="779"/>
        <v>0.55520637144356966</v>
      </c>
      <c r="Q7218" s="12">
        <f t="shared" si="775"/>
        <v>307799.53715839371</v>
      </c>
      <c r="R7218" s="13">
        <f t="shared" si="776"/>
        <v>554387.61691098136</v>
      </c>
      <c r="S7218" s="14">
        <v>98</v>
      </c>
      <c r="T7218" s="14">
        <f t="shared" si="777"/>
        <v>9.8000000000000007</v>
      </c>
      <c r="U7218" s="15">
        <f t="shared" si="778"/>
        <v>2416563.182</v>
      </c>
    </row>
    <row r="7219" spans="6:21" x14ac:dyDescent="0.25">
      <c r="F7219" s="24"/>
      <c r="G7219" s="34">
        <v>40479.70833331583</v>
      </c>
      <c r="H7219" s="16">
        <v>554</v>
      </c>
      <c r="J7219" s="19">
        <v>55.4</v>
      </c>
      <c r="K7219" s="25">
        <f t="shared" si="773"/>
        <v>13</v>
      </c>
      <c r="L7219" s="16">
        <v>429</v>
      </c>
      <c r="N7219">
        <v>42.9</v>
      </c>
      <c r="O7219" s="26">
        <f t="shared" si="774"/>
        <v>6.1</v>
      </c>
      <c r="P7219" s="11">
        <f t="shared" si="779"/>
        <v>0.6290055320438781</v>
      </c>
      <c r="Q7219" s="12">
        <f t="shared" si="775"/>
        <v>424657.02381082607</v>
      </c>
      <c r="R7219" s="13">
        <f t="shared" si="776"/>
        <v>675124.46580708749</v>
      </c>
      <c r="S7219" s="14">
        <v>93</v>
      </c>
      <c r="T7219" s="14">
        <f t="shared" si="777"/>
        <v>9.3000000000000007</v>
      </c>
      <c r="U7219" s="15">
        <f t="shared" si="778"/>
        <v>2329347.2110000001</v>
      </c>
    </row>
    <row r="7220" spans="6:21" x14ac:dyDescent="0.25">
      <c r="F7220" s="24"/>
      <c r="G7220" s="34">
        <v>40479.749999982494</v>
      </c>
      <c r="H7220" s="16">
        <v>537</v>
      </c>
      <c r="J7220" s="19">
        <v>53.7</v>
      </c>
      <c r="K7220" s="25">
        <f t="shared" si="773"/>
        <v>12.1</v>
      </c>
      <c r="L7220" s="16">
        <v>432</v>
      </c>
      <c r="N7220">
        <v>43.2</v>
      </c>
      <c r="O7220" s="26">
        <f t="shared" si="774"/>
        <v>6.2</v>
      </c>
      <c r="P7220" s="11">
        <f t="shared" si="779"/>
        <v>0.67192568806956976</v>
      </c>
      <c r="Q7220" s="12">
        <f t="shared" si="775"/>
        <v>472746.61527762137</v>
      </c>
      <c r="R7220" s="13">
        <f t="shared" si="776"/>
        <v>703569.79004004714</v>
      </c>
      <c r="S7220" s="14">
        <v>77</v>
      </c>
      <c r="T7220" s="14">
        <f t="shared" si="777"/>
        <v>7.7</v>
      </c>
      <c r="U7220" s="15">
        <f t="shared" si="778"/>
        <v>1777338.446</v>
      </c>
    </row>
    <row r="7221" spans="6:21" x14ac:dyDescent="0.25">
      <c r="F7221" s="24"/>
      <c r="G7221" s="34">
        <v>40479.791666649158</v>
      </c>
      <c r="H7221" s="16">
        <v>523</v>
      </c>
      <c r="J7221" s="19">
        <v>52.3</v>
      </c>
      <c r="K7221" s="25">
        <f t="shared" si="773"/>
        <v>11.3</v>
      </c>
      <c r="L7221" s="16">
        <v>433</v>
      </c>
      <c r="N7221">
        <v>43.3</v>
      </c>
      <c r="O7221" s="26">
        <f t="shared" si="774"/>
        <v>6.3</v>
      </c>
      <c r="P7221" s="11">
        <f t="shared" si="779"/>
        <v>0.71332984914693864</v>
      </c>
      <c r="Q7221" s="12">
        <f t="shared" si="775"/>
        <v>526282.03403037554</v>
      </c>
      <c r="R7221" s="13">
        <f t="shared" si="776"/>
        <v>737782.15598260611</v>
      </c>
      <c r="S7221" s="14">
        <v>63</v>
      </c>
      <c r="T7221" s="14">
        <f t="shared" si="777"/>
        <v>6.3</v>
      </c>
      <c r="U7221" s="15">
        <f t="shared" si="778"/>
        <v>1332450.7679999999</v>
      </c>
    </row>
    <row r="7222" spans="6:21" x14ac:dyDescent="0.25">
      <c r="F7222" s="24"/>
      <c r="G7222" s="34">
        <v>40479.833333315823</v>
      </c>
      <c r="H7222" s="16">
        <v>512</v>
      </c>
      <c r="J7222" s="19">
        <v>51.2</v>
      </c>
      <c r="K7222" s="25">
        <f t="shared" si="773"/>
        <v>10.7</v>
      </c>
      <c r="L7222" s="16">
        <v>431</v>
      </c>
      <c r="N7222">
        <v>43.1</v>
      </c>
      <c r="O7222" s="26">
        <f t="shared" si="774"/>
        <v>6.2</v>
      </c>
      <c r="P7222" s="11">
        <f t="shared" si="779"/>
        <v>0.73723722901036648</v>
      </c>
      <c r="Q7222" s="12">
        <f t="shared" si="775"/>
        <v>472746.61527762137</v>
      </c>
      <c r="R7222" s="13">
        <f t="shared" si="776"/>
        <v>641240.83358109137</v>
      </c>
      <c r="S7222" s="14">
        <v>60</v>
      </c>
      <c r="T7222" s="14">
        <f t="shared" si="777"/>
        <v>6</v>
      </c>
      <c r="U7222" s="15">
        <f t="shared" si="778"/>
        <v>1010965.31</v>
      </c>
    </row>
    <row r="7223" spans="6:21" x14ac:dyDescent="0.25">
      <c r="F7223" s="24"/>
      <c r="G7223" s="34">
        <v>40479.874999982487</v>
      </c>
      <c r="H7223" s="16">
        <v>503</v>
      </c>
      <c r="J7223" s="19">
        <v>50.3</v>
      </c>
      <c r="K7223" s="25">
        <f t="shared" si="773"/>
        <v>10.199999999999999</v>
      </c>
      <c r="L7223" s="16">
        <v>428</v>
      </c>
      <c r="N7223">
        <v>42.8</v>
      </c>
      <c r="O7223" s="26">
        <f t="shared" si="774"/>
        <v>6</v>
      </c>
      <c r="P7223" s="11">
        <f t="shared" si="779"/>
        <v>0.75177847447371382</v>
      </c>
      <c r="Q7223" s="12">
        <f t="shared" si="775"/>
        <v>381459.28927691479</v>
      </c>
      <c r="R7223" s="13">
        <f t="shared" si="776"/>
        <v>507409.16670161008</v>
      </c>
      <c r="S7223" s="14">
        <v>59</v>
      </c>
      <c r="T7223" s="14">
        <f t="shared" si="777"/>
        <v>5.9</v>
      </c>
      <c r="U7223" s="15">
        <f t="shared" si="778"/>
        <v>743104.277</v>
      </c>
    </row>
    <row r="7224" spans="6:21" x14ac:dyDescent="0.25">
      <c r="F7224" s="24"/>
      <c r="G7224" s="34">
        <v>40479.916666649151</v>
      </c>
      <c r="H7224" s="16">
        <v>494</v>
      </c>
      <c r="J7224" s="19">
        <v>49.4</v>
      </c>
      <c r="K7224" s="25">
        <f t="shared" si="773"/>
        <v>9.6999999999999993</v>
      </c>
      <c r="L7224" s="16">
        <v>426</v>
      </c>
      <c r="N7224">
        <v>42.6</v>
      </c>
      <c r="O7224" s="26">
        <f t="shared" si="774"/>
        <v>5.9</v>
      </c>
      <c r="P7224" s="11">
        <f t="shared" si="779"/>
        <v>0.77203206876682651</v>
      </c>
      <c r="Q7224" s="12">
        <f t="shared" si="775"/>
        <v>342655.79330314009</v>
      </c>
      <c r="R7224" s="13">
        <f t="shared" si="776"/>
        <v>443836.2176463306</v>
      </c>
      <c r="S7224" s="14">
        <v>57</v>
      </c>
      <c r="T7224" s="14">
        <f t="shared" si="777"/>
        <v>5.7</v>
      </c>
      <c r="U7224" s="15">
        <f t="shared" si="778"/>
        <v>576728.41899999999</v>
      </c>
    </row>
    <row r="7225" spans="6:21" x14ac:dyDescent="0.25">
      <c r="F7225" s="24"/>
      <c r="G7225" s="34">
        <v>40479.958333315815</v>
      </c>
      <c r="H7225" s="16">
        <v>486</v>
      </c>
      <c r="J7225" s="19">
        <v>48.6</v>
      </c>
      <c r="K7225" s="25">
        <f t="shared" si="773"/>
        <v>9.1999999999999993</v>
      </c>
      <c r="L7225" s="16">
        <v>422</v>
      </c>
      <c r="N7225">
        <v>42.2</v>
      </c>
      <c r="O7225" s="26">
        <f t="shared" si="774"/>
        <v>5.7</v>
      </c>
      <c r="P7225" s="11">
        <f t="shared" si="779"/>
        <v>0.78744611803523212</v>
      </c>
      <c r="Q7225" s="12">
        <f t="shared" si="775"/>
        <v>276488.99252990755</v>
      </c>
      <c r="R7225" s="13">
        <f t="shared" si="776"/>
        <v>351121.157622542</v>
      </c>
      <c r="S7225" s="14">
        <v>57</v>
      </c>
      <c r="T7225" s="14">
        <f t="shared" si="777"/>
        <v>5.7</v>
      </c>
      <c r="U7225" s="15">
        <f t="shared" si="778"/>
        <v>425403.34100000001</v>
      </c>
    </row>
    <row r="7226" spans="6:21" x14ac:dyDescent="0.25">
      <c r="F7226" s="24"/>
      <c r="G7226" s="34">
        <v>40479.999999982479</v>
      </c>
      <c r="H7226" s="16">
        <v>479</v>
      </c>
      <c r="J7226" s="19">
        <v>47.9</v>
      </c>
      <c r="K7226" s="25">
        <f t="shared" si="773"/>
        <v>8.8000000000000007</v>
      </c>
      <c r="L7226" s="16">
        <v>419</v>
      </c>
      <c r="N7226">
        <v>41.9</v>
      </c>
      <c r="O7226" s="26">
        <f t="shared" si="774"/>
        <v>5.5</v>
      </c>
      <c r="P7226" s="11">
        <f t="shared" si="779"/>
        <v>0.79784026982234968</v>
      </c>
      <c r="Q7226" s="12">
        <f t="shared" si="775"/>
        <v>223098.99463037233</v>
      </c>
      <c r="R7226" s="13">
        <f t="shared" si="776"/>
        <v>279628.64632045769</v>
      </c>
      <c r="S7226" s="14">
        <v>59</v>
      </c>
      <c r="T7226" s="14">
        <f t="shared" si="777"/>
        <v>5.9</v>
      </c>
      <c r="U7226" s="15">
        <f t="shared" si="778"/>
        <v>333524.94500000001</v>
      </c>
    </row>
    <row r="7227" spans="6:21" x14ac:dyDescent="0.25">
      <c r="F7227" s="24"/>
      <c r="G7227" s="34">
        <v>40480.041666649144</v>
      </c>
      <c r="H7227" s="16">
        <v>474</v>
      </c>
      <c r="J7227" s="19">
        <v>47.4</v>
      </c>
      <c r="K7227" s="25">
        <f t="shared" si="773"/>
        <v>8.6</v>
      </c>
      <c r="L7227" s="16">
        <v>418</v>
      </c>
      <c r="N7227">
        <v>41.8</v>
      </c>
      <c r="O7227" s="26">
        <f t="shared" si="774"/>
        <v>5.4</v>
      </c>
      <c r="P7227" s="11">
        <f t="shared" si="779"/>
        <v>0.80310824729311792</v>
      </c>
      <c r="Q7227" s="12">
        <f t="shared" si="775"/>
        <v>200404.51272038167</v>
      </c>
      <c r="R7227" s="13">
        <f t="shared" si="776"/>
        <v>249536.11595428947</v>
      </c>
      <c r="S7227" s="14">
        <v>57</v>
      </c>
      <c r="T7227" s="14">
        <f t="shared" si="777"/>
        <v>5.7</v>
      </c>
      <c r="U7227" s="15">
        <f t="shared" si="778"/>
        <v>280050.13799999998</v>
      </c>
    </row>
    <row r="7228" spans="6:21" x14ac:dyDescent="0.25">
      <c r="F7228" s="24"/>
      <c r="G7228" s="34">
        <v>40480.083333315808</v>
      </c>
      <c r="H7228" s="16">
        <v>468</v>
      </c>
      <c r="J7228" s="19">
        <v>46.8</v>
      </c>
      <c r="K7228" s="25">
        <f t="shared" si="773"/>
        <v>8.1999999999999993</v>
      </c>
      <c r="L7228" s="16">
        <v>415</v>
      </c>
      <c r="N7228">
        <v>41.5</v>
      </c>
      <c r="O7228" s="26">
        <f t="shared" si="774"/>
        <v>5.3</v>
      </c>
      <c r="P7228" s="11">
        <f t="shared" si="779"/>
        <v>0.81948422756639627</v>
      </c>
      <c r="Q7228" s="12">
        <f t="shared" si="775"/>
        <v>180018.60019689199</v>
      </c>
      <c r="R7228" s="13">
        <f t="shared" si="776"/>
        <v>219673.05061073494</v>
      </c>
      <c r="S7228" s="14">
        <v>55</v>
      </c>
      <c r="T7228" s="14">
        <f t="shared" si="777"/>
        <v>5.5</v>
      </c>
      <c r="U7228" s="15">
        <f t="shared" si="778"/>
        <v>218099.47700000001</v>
      </c>
    </row>
    <row r="7229" spans="6:21" x14ac:dyDescent="0.25">
      <c r="F7229" s="24"/>
      <c r="G7229" s="34">
        <v>40480.124999982472</v>
      </c>
      <c r="H7229" s="16">
        <v>465</v>
      </c>
      <c r="J7229" s="19">
        <v>46.5</v>
      </c>
      <c r="K7229" s="25">
        <f t="shared" si="773"/>
        <v>8.1</v>
      </c>
      <c r="L7229" s="16">
        <v>414</v>
      </c>
      <c r="N7229">
        <v>41.4</v>
      </c>
      <c r="O7229" s="26">
        <f t="shared" si="774"/>
        <v>5.2</v>
      </c>
      <c r="P7229" s="11">
        <f t="shared" si="779"/>
        <v>0.819343229585905</v>
      </c>
      <c r="Q7229" s="12">
        <f t="shared" si="775"/>
        <v>161706.42056381525</v>
      </c>
      <c r="R7229" s="13">
        <f t="shared" si="776"/>
        <v>197361.02615449872</v>
      </c>
      <c r="S7229" s="14">
        <v>52</v>
      </c>
      <c r="T7229" s="14">
        <f t="shared" si="777"/>
        <v>5.2</v>
      </c>
      <c r="U7229" s="15">
        <f t="shared" si="778"/>
        <v>185403.94899999999</v>
      </c>
    </row>
    <row r="7230" spans="6:21" x14ac:dyDescent="0.25">
      <c r="F7230" s="24"/>
      <c r="G7230" s="34">
        <v>40480.166666649136</v>
      </c>
      <c r="H7230" s="16">
        <v>461</v>
      </c>
      <c r="J7230" s="19">
        <v>46.1</v>
      </c>
      <c r="K7230" s="25">
        <f t="shared" si="773"/>
        <v>7.8</v>
      </c>
      <c r="L7230" s="16">
        <v>412</v>
      </c>
      <c r="N7230">
        <v>41.2</v>
      </c>
      <c r="O7230" s="26">
        <f t="shared" si="774"/>
        <v>5.0999999999999996</v>
      </c>
      <c r="P7230" s="11">
        <f t="shared" si="779"/>
        <v>0.83044641772949634</v>
      </c>
      <c r="Q7230" s="12">
        <f t="shared" si="775"/>
        <v>145257.02579045456</v>
      </c>
      <c r="R7230" s="13">
        <f t="shared" si="776"/>
        <v>174914.38663508033</v>
      </c>
      <c r="S7230" s="14">
        <v>54</v>
      </c>
      <c r="T7230" s="14">
        <f t="shared" si="777"/>
        <v>5.4</v>
      </c>
      <c r="U7230" s="15">
        <f t="shared" si="778"/>
        <v>160149.74900000001</v>
      </c>
    </row>
    <row r="7231" spans="6:21" x14ac:dyDescent="0.25">
      <c r="F7231" s="24"/>
      <c r="G7231" s="34">
        <v>40480.208333315801</v>
      </c>
      <c r="H7231" s="16">
        <v>458</v>
      </c>
      <c r="J7231" s="19">
        <v>45.8</v>
      </c>
      <c r="K7231" s="25">
        <f t="shared" si="773"/>
        <v>7.7</v>
      </c>
      <c r="L7231" s="16">
        <v>410</v>
      </c>
      <c r="N7231">
        <v>41</v>
      </c>
      <c r="O7231" s="26">
        <f t="shared" si="774"/>
        <v>5</v>
      </c>
      <c r="P7231" s="11">
        <f t="shared" si="779"/>
        <v>0.83031241387563914</v>
      </c>
      <c r="Q7231" s="12">
        <f t="shared" si="775"/>
        <v>130480.92628555901</v>
      </c>
      <c r="R7231" s="13">
        <f t="shared" si="776"/>
        <v>157146.78487885636</v>
      </c>
      <c r="S7231" s="14">
        <v>53</v>
      </c>
      <c r="T7231" s="14">
        <f t="shared" si="777"/>
        <v>5.3</v>
      </c>
      <c r="U7231" s="15">
        <f t="shared" si="778"/>
        <v>141329.05100000001</v>
      </c>
    </row>
    <row r="7232" spans="6:21" x14ac:dyDescent="0.25">
      <c r="F7232" s="24"/>
      <c r="G7232" s="34">
        <v>40480.249999982465</v>
      </c>
      <c r="H7232" s="16">
        <v>459</v>
      </c>
      <c r="J7232" s="19">
        <v>45.9</v>
      </c>
      <c r="K7232" s="25">
        <f t="shared" si="773"/>
        <v>7.7</v>
      </c>
      <c r="L7232" s="16">
        <v>412</v>
      </c>
      <c r="N7232">
        <v>41.2</v>
      </c>
      <c r="O7232" s="26">
        <f t="shared" si="774"/>
        <v>5.0999999999999996</v>
      </c>
      <c r="P7232" s="11">
        <f t="shared" si="779"/>
        <v>0.83613331121344348</v>
      </c>
      <c r="Q7232" s="12">
        <f t="shared" si="775"/>
        <v>145257.02579045456</v>
      </c>
      <c r="R7232" s="13">
        <f t="shared" si="776"/>
        <v>173724.72049899487</v>
      </c>
      <c r="S7232" s="14">
        <v>55</v>
      </c>
      <c r="T7232" s="14">
        <f t="shared" si="777"/>
        <v>5.5</v>
      </c>
      <c r="U7232" s="15">
        <f t="shared" si="778"/>
        <v>156572.321</v>
      </c>
    </row>
    <row r="7233" spans="6:21" x14ac:dyDescent="0.25">
      <c r="F7233" s="24"/>
      <c r="G7233" s="34">
        <v>40480.291666649129</v>
      </c>
      <c r="H7233" s="16">
        <v>491</v>
      </c>
      <c r="J7233" s="19">
        <v>49.1</v>
      </c>
      <c r="K7233" s="25">
        <f t="shared" si="773"/>
        <v>9.5</v>
      </c>
      <c r="L7233" s="16">
        <v>427</v>
      </c>
      <c r="N7233">
        <v>42.7</v>
      </c>
      <c r="O7233" s="26">
        <f t="shared" si="774"/>
        <v>5.9</v>
      </c>
      <c r="P7233" s="11">
        <f t="shared" si="779"/>
        <v>0.78248254867597278</v>
      </c>
      <c r="Q7233" s="12">
        <f t="shared" si="775"/>
        <v>342655.79330314009</v>
      </c>
      <c r="R7233" s="13">
        <f t="shared" si="776"/>
        <v>437908.54362559639</v>
      </c>
      <c r="S7233" s="14">
        <v>56</v>
      </c>
      <c r="T7233" s="14">
        <f t="shared" si="777"/>
        <v>5.6</v>
      </c>
      <c r="U7233" s="15">
        <f t="shared" si="778"/>
        <v>533415.402</v>
      </c>
    </row>
    <row r="7234" spans="6:21" x14ac:dyDescent="0.25">
      <c r="F7234" s="24"/>
      <c r="G7234" s="34">
        <v>40480.333333315793</v>
      </c>
      <c r="H7234" s="16">
        <v>529</v>
      </c>
      <c r="J7234" s="19">
        <v>52.9</v>
      </c>
      <c r="K7234" s="25">
        <f t="shared" si="773"/>
        <v>11.6</v>
      </c>
      <c r="L7234" s="16">
        <v>433</v>
      </c>
      <c r="N7234">
        <v>43.3</v>
      </c>
      <c r="O7234" s="26">
        <f t="shared" si="774"/>
        <v>6.3</v>
      </c>
      <c r="P7234" s="11">
        <f t="shared" si="779"/>
        <v>0.69929627608392597</v>
      </c>
      <c r="Q7234" s="12">
        <f t="shared" si="775"/>
        <v>526282.03403037554</v>
      </c>
      <c r="R7234" s="13">
        <f t="shared" si="776"/>
        <v>752588.06893347995</v>
      </c>
      <c r="S7234" s="14">
        <v>56</v>
      </c>
      <c r="T7234" s="14">
        <f t="shared" si="777"/>
        <v>5.6</v>
      </c>
      <c r="U7234" s="15">
        <f t="shared" si="778"/>
        <v>1267313.7949999999</v>
      </c>
    </row>
    <row r="7235" spans="6:21" x14ac:dyDescent="0.25">
      <c r="F7235" s="24"/>
      <c r="G7235" s="34">
        <v>40480.374999982458</v>
      </c>
      <c r="H7235" s="16">
        <v>557</v>
      </c>
      <c r="J7235" s="19">
        <v>55.7</v>
      </c>
      <c r="K7235" s="25">
        <f t="shared" ref="K7235:K7298" si="780">ROUND((J7235-32)/1.8,1)</f>
        <v>13.2</v>
      </c>
      <c r="L7235" s="16">
        <v>431</v>
      </c>
      <c r="N7235">
        <v>43.1</v>
      </c>
      <c r="O7235" s="26">
        <f t="shared" ref="O7235:O7298" si="781">ROUND((N7235-32)/1.8,1)</f>
        <v>6.2</v>
      </c>
      <c r="P7235" s="11">
        <f t="shared" si="779"/>
        <v>0.62514944453969534</v>
      </c>
      <c r="Q7235" s="12">
        <f t="shared" ref="Q7235:Q7298" si="782">611*EXP(17.27*O7235/237.3+O7235)</f>
        <v>472746.61527762137</v>
      </c>
      <c r="R7235" s="13">
        <f t="shared" ref="R7235:R7298" si="783">Q7235/P7235</f>
        <v>756213.76521530794</v>
      </c>
      <c r="S7235" s="14">
        <v>64</v>
      </c>
      <c r="T7235" s="14">
        <f t="shared" si="777"/>
        <v>6.4</v>
      </c>
      <c r="U7235" s="15">
        <f t="shared" si="778"/>
        <v>1814189.76</v>
      </c>
    </row>
    <row r="7236" spans="6:21" x14ac:dyDescent="0.25">
      <c r="F7236" s="24"/>
      <c r="G7236" s="34">
        <v>40480.416666649122</v>
      </c>
      <c r="H7236" s="16">
        <v>580</v>
      </c>
      <c r="J7236" s="19">
        <v>58</v>
      </c>
      <c r="K7236" s="25">
        <f t="shared" si="780"/>
        <v>14.4</v>
      </c>
      <c r="L7236" s="16">
        <v>428</v>
      </c>
      <c r="N7236">
        <v>42.8</v>
      </c>
      <c r="O7236" s="26">
        <f t="shared" si="781"/>
        <v>6</v>
      </c>
      <c r="P7236" s="11">
        <f t="shared" si="779"/>
        <v>0.57028809274100933</v>
      </c>
      <c r="Q7236" s="12">
        <f t="shared" si="782"/>
        <v>381459.28927691479</v>
      </c>
      <c r="R7236" s="13">
        <f t="shared" si="783"/>
        <v>668888.74962036207</v>
      </c>
      <c r="S7236" s="14">
        <v>81</v>
      </c>
      <c r="T7236" s="14">
        <f t="shared" si="777"/>
        <v>8.1</v>
      </c>
      <c r="U7236" s="15">
        <f t="shared" si="778"/>
        <v>2328178.6290000002</v>
      </c>
    </row>
    <row r="7237" spans="6:21" x14ac:dyDescent="0.25">
      <c r="F7237" s="24"/>
      <c r="G7237" s="34">
        <v>40480.458333315786</v>
      </c>
      <c r="H7237" s="16">
        <v>597</v>
      </c>
      <c r="J7237" s="19">
        <v>59.7</v>
      </c>
      <c r="K7237" s="25">
        <f t="shared" si="780"/>
        <v>15.4</v>
      </c>
      <c r="L7237" s="16">
        <v>426</v>
      </c>
      <c r="N7237">
        <v>42.6</v>
      </c>
      <c r="O7237" s="26">
        <f t="shared" si="781"/>
        <v>5.9</v>
      </c>
      <c r="P7237" s="11">
        <f t="shared" si="779"/>
        <v>0.53100704573231139</v>
      </c>
      <c r="Q7237" s="12">
        <f t="shared" si="782"/>
        <v>342655.79330314009</v>
      </c>
      <c r="R7237" s="13">
        <f t="shared" si="783"/>
        <v>645294.24996721803</v>
      </c>
      <c r="S7237" s="14">
        <v>93</v>
      </c>
      <c r="T7237" s="14">
        <f t="shared" ref="T7237:T7300" si="784">S7237/10</f>
        <v>9.3000000000000007</v>
      </c>
      <c r="U7237" s="15">
        <f t="shared" ref="U7237:U7300" si="785">ROUND(T7237*(1-P7237)*R7237,3)</f>
        <v>2814537.6469999999</v>
      </c>
    </row>
    <row r="7238" spans="6:21" x14ac:dyDescent="0.25">
      <c r="F7238" s="24"/>
      <c r="G7238" s="34">
        <v>40480.49999998245</v>
      </c>
      <c r="H7238" s="16">
        <v>608</v>
      </c>
      <c r="J7238" s="19">
        <v>60.8</v>
      </c>
      <c r="K7238" s="25">
        <f t="shared" si="780"/>
        <v>16</v>
      </c>
      <c r="L7238" s="16">
        <v>423</v>
      </c>
      <c r="N7238">
        <v>42.3</v>
      </c>
      <c r="O7238" s="26">
        <f t="shared" si="781"/>
        <v>5.7</v>
      </c>
      <c r="P7238" s="11">
        <f t="shared" si="779"/>
        <v>0.5039486639025379</v>
      </c>
      <c r="Q7238" s="12">
        <f t="shared" si="782"/>
        <v>276488.99252990755</v>
      </c>
      <c r="R7238" s="13">
        <f t="shared" si="783"/>
        <v>548645.15442664153</v>
      </c>
      <c r="S7238" s="14">
        <v>96</v>
      </c>
      <c r="T7238" s="14">
        <f t="shared" si="784"/>
        <v>9.6</v>
      </c>
      <c r="U7238" s="15">
        <f t="shared" si="785"/>
        <v>2612699.1540000001</v>
      </c>
    </row>
    <row r="7239" spans="6:21" x14ac:dyDescent="0.25">
      <c r="F7239" s="24"/>
      <c r="G7239" s="34">
        <v>40480.541666649115</v>
      </c>
      <c r="H7239" s="16">
        <v>613</v>
      </c>
      <c r="J7239" s="19">
        <v>61.3</v>
      </c>
      <c r="K7239" s="25">
        <f t="shared" si="780"/>
        <v>16.3</v>
      </c>
      <c r="L7239" s="16">
        <v>421</v>
      </c>
      <c r="N7239">
        <v>42.1</v>
      </c>
      <c r="O7239" s="26">
        <f t="shared" si="781"/>
        <v>5.6</v>
      </c>
      <c r="P7239" s="11">
        <f t="shared" si="779"/>
        <v>0.49097025382008436</v>
      </c>
      <c r="Q7239" s="12">
        <f t="shared" si="782"/>
        <v>248363.47609861396</v>
      </c>
      <c r="R7239" s="13">
        <f t="shared" si="783"/>
        <v>505862.57347807987</v>
      </c>
      <c r="S7239" s="14">
        <v>99</v>
      </c>
      <c r="T7239" s="14">
        <f t="shared" si="784"/>
        <v>9.9</v>
      </c>
      <c r="U7239" s="15">
        <f t="shared" si="785"/>
        <v>2549241.0639999998</v>
      </c>
    </row>
    <row r="7240" spans="6:21" x14ac:dyDescent="0.25">
      <c r="F7240" s="24"/>
      <c r="G7240" s="34">
        <v>40480.583333315779</v>
      </c>
      <c r="H7240" s="16">
        <v>612</v>
      </c>
      <c r="J7240" s="19">
        <v>61.2</v>
      </c>
      <c r="K7240" s="25">
        <f t="shared" si="780"/>
        <v>16.2</v>
      </c>
      <c r="L7240" s="16">
        <v>420</v>
      </c>
      <c r="N7240">
        <v>42</v>
      </c>
      <c r="O7240" s="26">
        <f t="shared" si="781"/>
        <v>5.6</v>
      </c>
      <c r="P7240" s="11">
        <f t="shared" si="779"/>
        <v>0.49411006142643732</v>
      </c>
      <c r="Q7240" s="12">
        <f t="shared" si="782"/>
        <v>248363.47609861396</v>
      </c>
      <c r="R7240" s="13">
        <f t="shared" si="783"/>
        <v>502648.08488541597</v>
      </c>
      <c r="S7240" s="14">
        <v>100</v>
      </c>
      <c r="T7240" s="14">
        <f t="shared" si="784"/>
        <v>10</v>
      </c>
      <c r="U7240" s="15">
        <f t="shared" si="785"/>
        <v>2542846.088</v>
      </c>
    </row>
    <row r="7241" spans="6:21" x14ac:dyDescent="0.25">
      <c r="F7241" s="24"/>
      <c r="G7241" s="34">
        <v>40480.624999982443</v>
      </c>
      <c r="H7241" s="16">
        <v>602</v>
      </c>
      <c r="J7241" s="19">
        <v>60.2</v>
      </c>
      <c r="K7241" s="25">
        <f t="shared" si="780"/>
        <v>15.7</v>
      </c>
      <c r="L7241" s="16">
        <v>421</v>
      </c>
      <c r="N7241">
        <v>42.1</v>
      </c>
      <c r="O7241" s="26">
        <f t="shared" si="781"/>
        <v>5.6</v>
      </c>
      <c r="P7241" s="11">
        <f t="shared" si="779"/>
        <v>0.51015143194268464</v>
      </c>
      <c r="Q7241" s="12">
        <f t="shared" si="782"/>
        <v>248363.47609861396</v>
      </c>
      <c r="R7241" s="13">
        <f t="shared" si="783"/>
        <v>486842.65209808823</v>
      </c>
      <c r="S7241" s="14">
        <v>97</v>
      </c>
      <c r="T7241" s="14">
        <f t="shared" si="784"/>
        <v>9.6999999999999993</v>
      </c>
      <c r="U7241" s="15">
        <f t="shared" si="785"/>
        <v>2313248.0070000002</v>
      </c>
    </row>
    <row r="7242" spans="6:21" x14ac:dyDescent="0.25">
      <c r="F7242" s="24"/>
      <c r="G7242" s="34">
        <v>40480.666666649107</v>
      </c>
      <c r="H7242" s="16">
        <v>578</v>
      </c>
      <c r="J7242" s="19">
        <v>57.8</v>
      </c>
      <c r="K7242" s="25">
        <f t="shared" si="780"/>
        <v>14.3</v>
      </c>
      <c r="L7242" s="16">
        <v>422</v>
      </c>
      <c r="N7242">
        <v>42.2</v>
      </c>
      <c r="O7242" s="26">
        <f t="shared" si="781"/>
        <v>5.7</v>
      </c>
      <c r="P7242" s="11">
        <f t="shared" si="779"/>
        <v>0.56216352727328645</v>
      </c>
      <c r="Q7242" s="12">
        <f t="shared" si="782"/>
        <v>276488.99252990755</v>
      </c>
      <c r="R7242" s="13">
        <f t="shared" si="783"/>
        <v>491830.18662023055</v>
      </c>
      <c r="S7242" s="14">
        <v>97</v>
      </c>
      <c r="T7242" s="14">
        <f t="shared" si="784"/>
        <v>9.6999999999999993</v>
      </c>
      <c r="U7242" s="15">
        <f t="shared" si="785"/>
        <v>2088809.5830000001</v>
      </c>
    </row>
    <row r="7243" spans="6:21" x14ac:dyDescent="0.25">
      <c r="F7243" s="24"/>
      <c r="G7243" s="34">
        <v>40480.708333315772</v>
      </c>
      <c r="H7243" s="16">
        <v>550</v>
      </c>
      <c r="J7243" s="19">
        <v>55</v>
      </c>
      <c r="K7243" s="25">
        <f t="shared" si="780"/>
        <v>12.8</v>
      </c>
      <c r="L7243" s="16">
        <v>425</v>
      </c>
      <c r="N7243">
        <v>42.5</v>
      </c>
      <c r="O7243" s="26">
        <f t="shared" si="781"/>
        <v>5.8</v>
      </c>
      <c r="P7243" s="11">
        <f t="shared" si="779"/>
        <v>0.62417459689010979</v>
      </c>
      <c r="Q7243" s="12">
        <f t="shared" si="782"/>
        <v>307799.53715839371</v>
      </c>
      <c r="R7243" s="13">
        <f t="shared" si="783"/>
        <v>493130.50978360133</v>
      </c>
      <c r="S7243" s="14">
        <v>92</v>
      </c>
      <c r="T7243" s="14">
        <f t="shared" si="784"/>
        <v>9.1999999999999993</v>
      </c>
      <c r="U7243" s="15">
        <f t="shared" si="785"/>
        <v>1705044.9480000001</v>
      </c>
    </row>
    <row r="7244" spans="6:21" x14ac:dyDescent="0.25">
      <c r="F7244" s="24"/>
      <c r="G7244" s="34">
        <v>40480.749999982436</v>
      </c>
      <c r="H7244" s="16">
        <v>533</v>
      </c>
      <c r="J7244" s="19">
        <v>53.3</v>
      </c>
      <c r="K7244" s="25">
        <f t="shared" si="780"/>
        <v>11.8</v>
      </c>
      <c r="L7244" s="16">
        <v>429</v>
      </c>
      <c r="N7244">
        <v>42.9</v>
      </c>
      <c r="O7244" s="26">
        <f t="shared" si="781"/>
        <v>6.1</v>
      </c>
      <c r="P7244" s="11">
        <f t="shared" si="779"/>
        <v>0.68062709683835765</v>
      </c>
      <c r="Q7244" s="12">
        <f t="shared" si="782"/>
        <v>424657.02381082607</v>
      </c>
      <c r="R7244" s="13">
        <f t="shared" si="783"/>
        <v>623920.24323368655</v>
      </c>
      <c r="S7244" s="14">
        <v>77</v>
      </c>
      <c r="T7244" s="14">
        <f t="shared" si="784"/>
        <v>7.7</v>
      </c>
      <c r="U7244" s="15">
        <f t="shared" si="785"/>
        <v>1534326.79</v>
      </c>
    </row>
    <row r="7245" spans="6:21" x14ac:dyDescent="0.25">
      <c r="F7245" s="24"/>
      <c r="G7245" s="34">
        <v>40480.7916666491</v>
      </c>
      <c r="H7245" s="16">
        <v>520</v>
      </c>
      <c r="J7245" s="19">
        <v>52</v>
      </c>
      <c r="K7245" s="25">
        <f t="shared" si="780"/>
        <v>11.1</v>
      </c>
      <c r="L7245" s="16">
        <v>429</v>
      </c>
      <c r="N7245">
        <v>42.9</v>
      </c>
      <c r="O7245" s="26">
        <f t="shared" si="781"/>
        <v>6.1</v>
      </c>
      <c r="P7245" s="11">
        <f t="shared" si="779"/>
        <v>0.71292529699815599</v>
      </c>
      <c r="Q7245" s="12">
        <f t="shared" si="782"/>
        <v>424657.02381082607</v>
      </c>
      <c r="R7245" s="13">
        <f t="shared" si="783"/>
        <v>595654.30711869441</v>
      </c>
      <c r="S7245" s="14">
        <v>63</v>
      </c>
      <c r="T7245" s="14">
        <f t="shared" si="784"/>
        <v>6.3</v>
      </c>
      <c r="U7245" s="15">
        <f t="shared" si="785"/>
        <v>1077282.885</v>
      </c>
    </row>
    <row r="7246" spans="6:21" x14ac:dyDescent="0.25">
      <c r="F7246" s="24"/>
      <c r="G7246" s="34">
        <v>40480.833333315764</v>
      </c>
      <c r="H7246" s="16">
        <v>509</v>
      </c>
      <c r="J7246" s="19">
        <v>50.9</v>
      </c>
      <c r="K7246" s="25">
        <f t="shared" si="780"/>
        <v>10.5</v>
      </c>
      <c r="L7246" s="16">
        <v>428</v>
      </c>
      <c r="N7246">
        <v>42.8</v>
      </c>
      <c r="O7246" s="26">
        <f t="shared" si="781"/>
        <v>6</v>
      </c>
      <c r="P7246" s="11">
        <f t="shared" si="779"/>
        <v>0.73685812557884445</v>
      </c>
      <c r="Q7246" s="12">
        <f t="shared" si="782"/>
        <v>381459.28927691479</v>
      </c>
      <c r="R7246" s="13">
        <f t="shared" si="783"/>
        <v>517683.4943324491</v>
      </c>
      <c r="S7246" s="14">
        <v>60</v>
      </c>
      <c r="T7246" s="14">
        <f t="shared" si="784"/>
        <v>6</v>
      </c>
      <c r="U7246" s="15">
        <f t="shared" si="785"/>
        <v>817345.23</v>
      </c>
    </row>
    <row r="7247" spans="6:21" x14ac:dyDescent="0.25">
      <c r="F7247" s="24"/>
      <c r="G7247" s="34">
        <v>40480.874999982429</v>
      </c>
      <c r="H7247" s="16">
        <v>500</v>
      </c>
      <c r="J7247" s="19">
        <v>50</v>
      </c>
      <c r="K7247" s="25">
        <f t="shared" si="780"/>
        <v>10</v>
      </c>
      <c r="L7247" s="16">
        <v>426</v>
      </c>
      <c r="N7247">
        <v>42.6</v>
      </c>
      <c r="O7247" s="26">
        <f t="shared" si="781"/>
        <v>5.9</v>
      </c>
      <c r="P7247" s="11">
        <f t="shared" si="779"/>
        <v>0.75664831581947545</v>
      </c>
      <c r="Q7247" s="12">
        <f t="shared" si="782"/>
        <v>342655.79330314009</v>
      </c>
      <c r="R7247" s="13">
        <f t="shared" si="783"/>
        <v>452860.04890136101</v>
      </c>
      <c r="S7247" s="14">
        <v>59</v>
      </c>
      <c r="T7247" s="14">
        <f t="shared" si="784"/>
        <v>5.9</v>
      </c>
      <c r="U7247" s="15">
        <f t="shared" si="785"/>
        <v>650205.10800000001</v>
      </c>
    </row>
    <row r="7248" spans="6:21" x14ac:dyDescent="0.25">
      <c r="F7248" s="24"/>
      <c r="G7248" s="34">
        <v>40480.916666649093</v>
      </c>
      <c r="H7248" s="16">
        <v>492</v>
      </c>
      <c r="J7248" s="19">
        <v>49.2</v>
      </c>
      <c r="K7248" s="25">
        <f t="shared" si="780"/>
        <v>9.6</v>
      </c>
      <c r="L7248" s="16">
        <v>423</v>
      </c>
      <c r="N7248">
        <v>42.3</v>
      </c>
      <c r="O7248" s="26">
        <f t="shared" si="781"/>
        <v>5.7</v>
      </c>
      <c r="P7248" s="11">
        <f t="shared" si="779"/>
        <v>0.7665195874168842</v>
      </c>
      <c r="Q7248" s="12">
        <f t="shared" si="782"/>
        <v>276488.99252990755</v>
      </c>
      <c r="R7248" s="13">
        <f t="shared" si="783"/>
        <v>360707.01527883398</v>
      </c>
      <c r="S7248" s="14">
        <v>57</v>
      </c>
      <c r="T7248" s="14">
        <f t="shared" si="784"/>
        <v>5.7</v>
      </c>
      <c r="U7248" s="15">
        <f t="shared" si="785"/>
        <v>480042.73</v>
      </c>
    </row>
    <row r="7249" spans="6:21" x14ac:dyDescent="0.25">
      <c r="F7249" s="24"/>
      <c r="G7249" s="34">
        <v>40480.958333315757</v>
      </c>
      <c r="H7249" s="16">
        <v>485</v>
      </c>
      <c r="J7249" s="19">
        <v>48.5</v>
      </c>
      <c r="K7249" s="25">
        <f t="shared" si="780"/>
        <v>9.1999999999999993</v>
      </c>
      <c r="L7249" s="16">
        <v>420</v>
      </c>
      <c r="N7249">
        <v>42</v>
      </c>
      <c r="O7249" s="26">
        <f t="shared" si="781"/>
        <v>5.6</v>
      </c>
      <c r="P7249" s="11">
        <f t="shared" si="779"/>
        <v>0.78199114853186247</v>
      </c>
      <c r="Q7249" s="12">
        <f t="shared" si="782"/>
        <v>248363.47609861396</v>
      </c>
      <c r="R7249" s="13">
        <f t="shared" si="783"/>
        <v>317603.9480304863</v>
      </c>
      <c r="S7249" s="14">
        <v>57</v>
      </c>
      <c r="T7249" s="14">
        <f t="shared" si="784"/>
        <v>5.7</v>
      </c>
      <c r="U7249" s="15">
        <f t="shared" si="785"/>
        <v>394670.69</v>
      </c>
    </row>
    <row r="7250" spans="6:21" x14ac:dyDescent="0.25">
      <c r="F7250" s="24"/>
      <c r="G7250" s="34">
        <v>40480.999999982421</v>
      </c>
      <c r="H7250" s="16">
        <v>477</v>
      </c>
      <c r="J7250" s="19">
        <v>47.7</v>
      </c>
      <c r="K7250" s="25">
        <f t="shared" si="780"/>
        <v>8.6999999999999993</v>
      </c>
      <c r="L7250" s="16">
        <v>416</v>
      </c>
      <c r="N7250">
        <v>41.6</v>
      </c>
      <c r="O7250" s="26">
        <f t="shared" si="781"/>
        <v>5.3</v>
      </c>
      <c r="P7250" s="11">
        <f t="shared" si="779"/>
        <v>0.79214619369164063</v>
      </c>
      <c r="Q7250" s="12">
        <f t="shared" si="782"/>
        <v>180018.60019689199</v>
      </c>
      <c r="R7250" s="13">
        <f t="shared" si="783"/>
        <v>227254.26396098794</v>
      </c>
      <c r="S7250" s="14">
        <v>58</v>
      </c>
      <c r="T7250" s="14">
        <f t="shared" si="784"/>
        <v>5.8</v>
      </c>
      <c r="U7250" s="15">
        <f t="shared" si="785"/>
        <v>273966.84999999998</v>
      </c>
    </row>
    <row r="7251" spans="6:21" x14ac:dyDescent="0.25">
      <c r="F7251" s="24"/>
      <c r="G7251" s="34">
        <v>40481.041666649086</v>
      </c>
      <c r="H7251" s="16">
        <v>471</v>
      </c>
      <c r="J7251" s="19">
        <v>47.1</v>
      </c>
      <c r="K7251" s="25">
        <f t="shared" si="780"/>
        <v>8.4</v>
      </c>
      <c r="L7251" s="16">
        <v>416</v>
      </c>
      <c r="N7251">
        <v>41.6</v>
      </c>
      <c r="O7251" s="26">
        <f t="shared" si="781"/>
        <v>5.3</v>
      </c>
      <c r="P7251" s="11">
        <f t="shared" si="779"/>
        <v>0.80842418728625187</v>
      </c>
      <c r="Q7251" s="12">
        <f t="shared" si="782"/>
        <v>180018.60019689199</v>
      </c>
      <c r="R7251" s="13">
        <f t="shared" si="783"/>
        <v>222678.39462001386</v>
      </c>
      <c r="S7251" s="14">
        <v>57</v>
      </c>
      <c r="T7251" s="14">
        <f t="shared" si="784"/>
        <v>5.7</v>
      </c>
      <c r="U7251" s="15">
        <f t="shared" si="785"/>
        <v>243160.82800000001</v>
      </c>
    </row>
    <row r="7252" spans="6:21" x14ac:dyDescent="0.25">
      <c r="F7252" s="24"/>
      <c r="G7252" s="34">
        <v>40481.08333331575</v>
      </c>
      <c r="H7252" s="16">
        <v>466</v>
      </c>
      <c r="J7252" s="19">
        <v>46.6</v>
      </c>
      <c r="K7252" s="25">
        <f t="shared" si="780"/>
        <v>8.1</v>
      </c>
      <c r="L7252" s="16">
        <v>413</v>
      </c>
      <c r="N7252">
        <v>41.3</v>
      </c>
      <c r="O7252" s="26">
        <f t="shared" si="781"/>
        <v>5.2</v>
      </c>
      <c r="P7252" s="11">
        <f t="shared" si="779"/>
        <v>0.819343229585905</v>
      </c>
      <c r="Q7252" s="12">
        <f t="shared" si="782"/>
        <v>161706.42056381525</v>
      </c>
      <c r="R7252" s="13">
        <f t="shared" si="783"/>
        <v>197361.02615449872</v>
      </c>
      <c r="S7252" s="14">
        <v>55</v>
      </c>
      <c r="T7252" s="14">
        <f t="shared" si="784"/>
        <v>5.5</v>
      </c>
      <c r="U7252" s="15">
        <f t="shared" si="785"/>
        <v>196100.33100000001</v>
      </c>
    </row>
    <row r="7253" spans="6:21" x14ac:dyDescent="0.25">
      <c r="F7253" s="24"/>
      <c r="G7253" s="34">
        <v>40481.124999982414</v>
      </c>
      <c r="H7253" s="16">
        <v>463</v>
      </c>
      <c r="J7253" s="19">
        <v>46.3</v>
      </c>
      <c r="K7253" s="25">
        <f t="shared" si="780"/>
        <v>7.9</v>
      </c>
      <c r="L7253" s="16">
        <v>411</v>
      </c>
      <c r="N7253">
        <v>41.1</v>
      </c>
      <c r="O7253" s="26">
        <f t="shared" si="781"/>
        <v>5.0999999999999996</v>
      </c>
      <c r="P7253" s="11">
        <f t="shared" si="779"/>
        <v>0.82480279453082073</v>
      </c>
      <c r="Q7253" s="12">
        <f t="shared" si="782"/>
        <v>145257.02579045456</v>
      </c>
      <c r="R7253" s="13">
        <f t="shared" si="783"/>
        <v>176111.21925584925</v>
      </c>
      <c r="S7253" s="14">
        <v>53</v>
      </c>
      <c r="T7253" s="14">
        <f t="shared" si="784"/>
        <v>5.3</v>
      </c>
      <c r="U7253" s="15">
        <f t="shared" si="785"/>
        <v>163527.22500000001</v>
      </c>
    </row>
    <row r="7254" spans="6:21" x14ac:dyDescent="0.25">
      <c r="F7254" s="24"/>
      <c r="G7254" s="34">
        <v>40481.166666649078</v>
      </c>
      <c r="H7254" s="16">
        <v>459</v>
      </c>
      <c r="J7254" s="19">
        <v>45.9</v>
      </c>
      <c r="K7254" s="25">
        <f t="shared" si="780"/>
        <v>7.7</v>
      </c>
      <c r="L7254" s="16">
        <v>409</v>
      </c>
      <c r="N7254">
        <v>40.9</v>
      </c>
      <c r="O7254" s="26">
        <f t="shared" si="781"/>
        <v>4.9000000000000004</v>
      </c>
      <c r="P7254" s="11">
        <f t="shared" si="779"/>
        <v>0.82452727734017095</v>
      </c>
      <c r="Q7254" s="12">
        <f t="shared" si="782"/>
        <v>117207.9080628973</v>
      </c>
      <c r="R7254" s="13">
        <f t="shared" si="783"/>
        <v>142151.64408022544</v>
      </c>
      <c r="S7254" s="14">
        <v>54</v>
      </c>
      <c r="T7254" s="14">
        <f t="shared" si="784"/>
        <v>5.4</v>
      </c>
      <c r="U7254" s="15">
        <f t="shared" si="785"/>
        <v>134696.174</v>
      </c>
    </row>
    <row r="7255" spans="6:21" x14ac:dyDescent="0.25">
      <c r="F7255" s="24"/>
      <c r="G7255" s="34">
        <v>40481.208333315742</v>
      </c>
      <c r="H7255" s="16">
        <v>456</v>
      </c>
      <c r="J7255" s="19">
        <v>45.6</v>
      </c>
      <c r="K7255" s="25">
        <f t="shared" si="780"/>
        <v>7.6</v>
      </c>
      <c r="L7255" s="16">
        <v>407</v>
      </c>
      <c r="N7255">
        <v>40.700000000000003</v>
      </c>
      <c r="O7255" s="26">
        <f t="shared" si="781"/>
        <v>4.8</v>
      </c>
      <c r="P7255" s="11">
        <f t="shared" si="779"/>
        <v>0.82438929407718764</v>
      </c>
      <c r="Q7255" s="12">
        <f t="shared" si="782"/>
        <v>105285.07195308739</v>
      </c>
      <c r="R7255" s="13">
        <f t="shared" si="783"/>
        <v>127712.80838980612</v>
      </c>
      <c r="S7255" s="14">
        <v>54</v>
      </c>
      <c r="T7255" s="14">
        <f t="shared" si="784"/>
        <v>5.4</v>
      </c>
      <c r="U7255" s="15">
        <f t="shared" si="785"/>
        <v>121109.777</v>
      </c>
    </row>
    <row r="7256" spans="6:21" x14ac:dyDescent="0.25">
      <c r="F7256" s="24"/>
      <c r="G7256" s="34">
        <v>40481.249999982407</v>
      </c>
      <c r="H7256" s="16">
        <v>457</v>
      </c>
      <c r="J7256" s="19">
        <v>45.7</v>
      </c>
      <c r="K7256" s="25">
        <f t="shared" si="780"/>
        <v>7.6</v>
      </c>
      <c r="L7256" s="16">
        <v>409</v>
      </c>
      <c r="N7256">
        <v>40.9</v>
      </c>
      <c r="O7256" s="26">
        <f t="shared" si="781"/>
        <v>4.9000000000000004</v>
      </c>
      <c r="P7256" s="11">
        <f t="shared" si="779"/>
        <v>0.83017826349679358</v>
      </c>
      <c r="Q7256" s="12">
        <f t="shared" si="782"/>
        <v>117207.9080628973</v>
      </c>
      <c r="R7256" s="13">
        <f t="shared" si="783"/>
        <v>141184.02422294932</v>
      </c>
      <c r="S7256" s="14">
        <v>55</v>
      </c>
      <c r="T7256" s="14">
        <f t="shared" si="784"/>
        <v>5.5</v>
      </c>
      <c r="U7256" s="15">
        <f t="shared" si="785"/>
        <v>131868.639</v>
      </c>
    </row>
    <row r="7257" spans="6:21" x14ac:dyDescent="0.25">
      <c r="F7257" s="24"/>
      <c r="G7257" s="34">
        <v>40481.291666649071</v>
      </c>
      <c r="H7257" s="16">
        <v>488</v>
      </c>
      <c r="J7257" s="19">
        <v>48.8</v>
      </c>
      <c r="K7257" s="25">
        <f t="shared" si="780"/>
        <v>9.3000000000000007</v>
      </c>
      <c r="L7257" s="16">
        <v>424</v>
      </c>
      <c r="N7257">
        <v>42.4</v>
      </c>
      <c r="O7257" s="26">
        <f t="shared" si="781"/>
        <v>5.8</v>
      </c>
      <c r="P7257" s="11">
        <f t="shared" si="779"/>
        <v>0.78760672127456088</v>
      </c>
      <c r="Q7257" s="12">
        <f t="shared" si="782"/>
        <v>307799.53715839371</v>
      </c>
      <c r="R7257" s="13">
        <f t="shared" si="783"/>
        <v>390803.59377874626</v>
      </c>
      <c r="S7257" s="14">
        <v>57</v>
      </c>
      <c r="T7257" s="14">
        <f t="shared" si="784"/>
        <v>5.7</v>
      </c>
      <c r="U7257" s="15">
        <f t="shared" si="785"/>
        <v>473123.12300000002</v>
      </c>
    </row>
    <row r="7258" spans="6:21" x14ac:dyDescent="0.25">
      <c r="F7258" s="24"/>
      <c r="G7258" s="34">
        <v>40481.333333315735</v>
      </c>
      <c r="H7258" s="16">
        <v>526</v>
      </c>
      <c r="J7258" s="19">
        <v>52.6</v>
      </c>
      <c r="K7258" s="25">
        <f t="shared" si="780"/>
        <v>11.4</v>
      </c>
      <c r="L7258" s="16">
        <v>430</v>
      </c>
      <c r="N7258">
        <v>43</v>
      </c>
      <c r="O7258" s="26">
        <f t="shared" si="781"/>
        <v>6.1</v>
      </c>
      <c r="P7258" s="11">
        <f t="shared" si="779"/>
        <v>0.6988773257837938</v>
      </c>
      <c r="Q7258" s="12">
        <f t="shared" si="782"/>
        <v>424657.02381082607</v>
      </c>
      <c r="R7258" s="13">
        <f t="shared" si="783"/>
        <v>607627.41634888703</v>
      </c>
      <c r="S7258" s="14">
        <v>56</v>
      </c>
      <c r="T7258" s="14">
        <f t="shared" si="784"/>
        <v>5.6</v>
      </c>
      <c r="U7258" s="15">
        <f t="shared" si="785"/>
        <v>1024634.198</v>
      </c>
    </row>
    <row r="7259" spans="6:21" x14ac:dyDescent="0.25">
      <c r="F7259" s="24"/>
      <c r="G7259" s="34">
        <v>40481.374999982399</v>
      </c>
      <c r="H7259" s="16">
        <v>554</v>
      </c>
      <c r="J7259" s="19">
        <v>55.4</v>
      </c>
      <c r="K7259" s="25">
        <f t="shared" si="780"/>
        <v>13</v>
      </c>
      <c r="L7259" s="16">
        <v>427</v>
      </c>
      <c r="N7259">
        <v>42.7</v>
      </c>
      <c r="O7259" s="26">
        <f t="shared" si="781"/>
        <v>5.9</v>
      </c>
      <c r="P7259" s="11">
        <f t="shared" si="779"/>
        <v>0.62034577257585521</v>
      </c>
      <c r="Q7259" s="12">
        <f t="shared" si="782"/>
        <v>342655.79330314009</v>
      </c>
      <c r="R7259" s="13">
        <f t="shared" si="783"/>
        <v>552362.58301613643</v>
      </c>
      <c r="S7259" s="14">
        <v>65</v>
      </c>
      <c r="T7259" s="14">
        <f t="shared" si="784"/>
        <v>6.5</v>
      </c>
      <c r="U7259" s="15">
        <f t="shared" si="785"/>
        <v>1363094.1329999999</v>
      </c>
    </row>
    <row r="7260" spans="6:21" x14ac:dyDescent="0.25">
      <c r="F7260" s="24"/>
      <c r="G7260" s="34">
        <v>40481.416666649064</v>
      </c>
      <c r="H7260" s="16">
        <v>577</v>
      </c>
      <c r="J7260" s="19">
        <v>57.7</v>
      </c>
      <c r="K7260" s="25">
        <f t="shared" si="780"/>
        <v>14.3</v>
      </c>
      <c r="L7260" s="16">
        <v>425</v>
      </c>
      <c r="N7260">
        <v>42.5</v>
      </c>
      <c r="O7260" s="26">
        <f t="shared" si="781"/>
        <v>5.8</v>
      </c>
      <c r="P7260" s="11">
        <f t="shared" si="779"/>
        <v>0.56608179425491445</v>
      </c>
      <c r="Q7260" s="12">
        <f t="shared" si="782"/>
        <v>307799.53715839371</v>
      </c>
      <c r="R7260" s="13">
        <f t="shared" si="783"/>
        <v>543736.85972982785</v>
      </c>
      <c r="S7260" s="14">
        <v>81</v>
      </c>
      <c r="T7260" s="14">
        <f t="shared" si="784"/>
        <v>8.1</v>
      </c>
      <c r="U7260" s="15">
        <f t="shared" si="785"/>
        <v>1911092.3130000001</v>
      </c>
    </row>
    <row r="7261" spans="6:21" x14ac:dyDescent="0.25">
      <c r="F7261" s="24"/>
      <c r="G7261" s="34">
        <v>40481.458333315728</v>
      </c>
      <c r="H7261" s="16">
        <v>594</v>
      </c>
      <c r="J7261" s="19">
        <v>59.4</v>
      </c>
      <c r="K7261" s="25">
        <f t="shared" si="780"/>
        <v>15.2</v>
      </c>
      <c r="L7261" s="16">
        <v>422</v>
      </c>
      <c r="N7261">
        <v>42.2</v>
      </c>
      <c r="O7261" s="26">
        <f t="shared" si="781"/>
        <v>5.7</v>
      </c>
      <c r="P7261" s="11">
        <f t="shared" si="779"/>
        <v>0.53045492241799896</v>
      </c>
      <c r="Q7261" s="12">
        <f t="shared" si="782"/>
        <v>276488.99252990755</v>
      </c>
      <c r="R7261" s="13">
        <f t="shared" si="783"/>
        <v>521229.94969972956</v>
      </c>
      <c r="S7261" s="14">
        <v>93</v>
      </c>
      <c r="T7261" s="14">
        <f t="shared" si="784"/>
        <v>9.3000000000000007</v>
      </c>
      <c r="U7261" s="15">
        <f t="shared" si="785"/>
        <v>2276090.9019999998</v>
      </c>
    </row>
    <row r="7262" spans="6:21" x14ac:dyDescent="0.25">
      <c r="F7262" s="24"/>
      <c r="G7262" s="34">
        <v>40481.499999982392</v>
      </c>
      <c r="H7262" s="16">
        <v>604</v>
      </c>
      <c r="J7262" s="19">
        <v>60.4</v>
      </c>
      <c r="K7262" s="25">
        <f t="shared" si="780"/>
        <v>15.8</v>
      </c>
      <c r="L7262" s="16">
        <v>418</v>
      </c>
      <c r="N7262">
        <v>41.8</v>
      </c>
      <c r="O7262" s="26">
        <f t="shared" si="781"/>
        <v>5.4</v>
      </c>
      <c r="P7262" s="11">
        <f t="shared" si="779"/>
        <v>0.49988965665272361</v>
      </c>
      <c r="Q7262" s="12">
        <f t="shared" si="782"/>
        <v>200404.51272038167</v>
      </c>
      <c r="R7262" s="13">
        <f t="shared" si="783"/>
        <v>400897.49818449217</v>
      </c>
      <c r="S7262" s="14">
        <v>98</v>
      </c>
      <c r="T7262" s="14">
        <f t="shared" si="784"/>
        <v>9.8000000000000007</v>
      </c>
      <c r="U7262" s="15">
        <f t="shared" si="785"/>
        <v>1964831.2579999999</v>
      </c>
    </row>
    <row r="7263" spans="6:21" x14ac:dyDescent="0.25">
      <c r="F7263" s="24"/>
      <c r="G7263" s="34">
        <v>40481.541666649056</v>
      </c>
      <c r="H7263" s="16">
        <v>609</v>
      </c>
      <c r="J7263" s="19">
        <v>60.9</v>
      </c>
      <c r="K7263" s="25">
        <f t="shared" si="780"/>
        <v>16.100000000000001</v>
      </c>
      <c r="L7263" s="16">
        <v>417</v>
      </c>
      <c r="N7263">
        <v>41.7</v>
      </c>
      <c r="O7263" s="26">
        <f t="shared" si="781"/>
        <v>5.4</v>
      </c>
      <c r="P7263" s="11">
        <f t="shared" si="779"/>
        <v>0.49039824621614181</v>
      </c>
      <c r="Q7263" s="12">
        <f t="shared" si="782"/>
        <v>200404.51272038167</v>
      </c>
      <c r="R7263" s="13">
        <f t="shared" si="783"/>
        <v>408656.66683492559</v>
      </c>
      <c r="S7263" s="14">
        <v>100</v>
      </c>
      <c r="T7263" s="14">
        <f t="shared" si="784"/>
        <v>10</v>
      </c>
      <c r="U7263" s="15">
        <f t="shared" si="785"/>
        <v>2082521.541</v>
      </c>
    </row>
    <row r="7264" spans="6:21" x14ac:dyDescent="0.25">
      <c r="F7264" s="24"/>
      <c r="G7264" s="34">
        <v>40481.583333315721</v>
      </c>
      <c r="H7264" s="16">
        <v>608</v>
      </c>
      <c r="J7264" s="19">
        <v>60.8</v>
      </c>
      <c r="K7264" s="25">
        <f t="shared" si="780"/>
        <v>16</v>
      </c>
      <c r="L7264" s="16">
        <v>415</v>
      </c>
      <c r="N7264">
        <v>41.5</v>
      </c>
      <c r="O7264" s="26">
        <f t="shared" si="781"/>
        <v>5.3</v>
      </c>
      <c r="P7264" s="11">
        <f t="shared" si="779"/>
        <v>0.49011197061561518</v>
      </c>
      <c r="Q7264" s="12">
        <f t="shared" si="782"/>
        <v>180018.60019689199</v>
      </c>
      <c r="R7264" s="13">
        <f t="shared" si="783"/>
        <v>367300.96588086989</v>
      </c>
      <c r="S7264" s="14">
        <v>103</v>
      </c>
      <c r="T7264" s="14">
        <f t="shared" si="784"/>
        <v>10.3</v>
      </c>
      <c r="U7264" s="15">
        <f t="shared" si="785"/>
        <v>1929008.3670000001</v>
      </c>
    </row>
    <row r="7265" spans="6:21" x14ac:dyDescent="0.25">
      <c r="F7265" s="24"/>
      <c r="G7265" s="34">
        <v>40481.624999982385</v>
      </c>
      <c r="H7265" s="16">
        <v>598</v>
      </c>
      <c r="J7265" s="19">
        <v>59.8</v>
      </c>
      <c r="K7265" s="25">
        <f t="shared" si="780"/>
        <v>15.4</v>
      </c>
      <c r="L7265" s="16">
        <v>416</v>
      </c>
      <c r="N7265">
        <v>41.6</v>
      </c>
      <c r="O7265" s="26">
        <f t="shared" si="781"/>
        <v>5.3</v>
      </c>
      <c r="P7265" s="11">
        <f t="shared" si="779"/>
        <v>0.50930593216018305</v>
      </c>
      <c r="Q7265" s="12">
        <f t="shared" si="782"/>
        <v>180018.60019689199</v>
      </c>
      <c r="R7265" s="13">
        <f t="shared" si="783"/>
        <v>353458.67548284103</v>
      </c>
      <c r="S7265" s="14">
        <v>99</v>
      </c>
      <c r="T7265" s="14">
        <f t="shared" si="784"/>
        <v>9.9</v>
      </c>
      <c r="U7265" s="15">
        <f t="shared" si="785"/>
        <v>1717056.7450000001</v>
      </c>
    </row>
    <row r="7266" spans="6:21" x14ac:dyDescent="0.25">
      <c r="F7266" s="24"/>
      <c r="G7266" s="34">
        <v>40481.666666649049</v>
      </c>
      <c r="H7266" s="16">
        <v>574</v>
      </c>
      <c r="J7266" s="19">
        <v>57.4</v>
      </c>
      <c r="K7266" s="25">
        <f t="shared" si="780"/>
        <v>14.1</v>
      </c>
      <c r="L7266" s="16">
        <v>417</v>
      </c>
      <c r="N7266">
        <v>41.7</v>
      </c>
      <c r="O7266" s="26">
        <f t="shared" si="781"/>
        <v>5.4</v>
      </c>
      <c r="P7266" s="11">
        <f t="shared" si="779"/>
        <v>0.55773234739481858</v>
      </c>
      <c r="Q7266" s="12">
        <f t="shared" si="782"/>
        <v>200404.51272038167</v>
      </c>
      <c r="R7266" s="13">
        <f t="shared" si="783"/>
        <v>359320.22529529809</v>
      </c>
      <c r="S7266" s="14">
        <v>99</v>
      </c>
      <c r="T7266" s="14">
        <f t="shared" si="784"/>
        <v>9.9</v>
      </c>
      <c r="U7266" s="15">
        <f t="shared" si="785"/>
        <v>1573265.554</v>
      </c>
    </row>
    <row r="7267" spans="6:21" x14ac:dyDescent="0.25">
      <c r="F7267" s="24"/>
      <c r="G7267" s="34">
        <v>40481.708333315713</v>
      </c>
      <c r="H7267" s="16">
        <v>547</v>
      </c>
      <c r="J7267" s="19">
        <v>54.7</v>
      </c>
      <c r="K7267" s="25">
        <f t="shared" si="780"/>
        <v>12.6</v>
      </c>
      <c r="L7267" s="16">
        <v>420</v>
      </c>
      <c r="N7267">
        <v>42</v>
      </c>
      <c r="O7267" s="26">
        <f t="shared" si="781"/>
        <v>5.6</v>
      </c>
      <c r="P7267" s="11">
        <f t="shared" si="779"/>
        <v>0.62368595015778627</v>
      </c>
      <c r="Q7267" s="12">
        <f t="shared" si="782"/>
        <v>248363.47609861396</v>
      </c>
      <c r="R7267" s="13">
        <f t="shared" si="783"/>
        <v>398218.80873824476</v>
      </c>
      <c r="S7267" s="14">
        <v>94</v>
      </c>
      <c r="T7267" s="14">
        <f t="shared" si="784"/>
        <v>9.4</v>
      </c>
      <c r="U7267" s="15">
        <f t="shared" si="785"/>
        <v>1408640.1270000001</v>
      </c>
    </row>
    <row r="7268" spans="6:21" x14ac:dyDescent="0.25">
      <c r="F7268" s="24"/>
      <c r="G7268" s="34">
        <v>40481.749999982378</v>
      </c>
      <c r="H7268" s="16">
        <v>530</v>
      </c>
      <c r="J7268" s="19">
        <v>53</v>
      </c>
      <c r="K7268" s="25">
        <f t="shared" si="780"/>
        <v>11.7</v>
      </c>
      <c r="L7268" s="16">
        <v>423</v>
      </c>
      <c r="N7268">
        <v>42.3</v>
      </c>
      <c r="O7268" s="26">
        <f t="shared" si="781"/>
        <v>5.7</v>
      </c>
      <c r="P7268" s="11">
        <f t="shared" si="779"/>
        <v>0.66638851534875776</v>
      </c>
      <c r="Q7268" s="12">
        <f t="shared" si="782"/>
        <v>276488.99252990755</v>
      </c>
      <c r="R7268" s="13">
        <f t="shared" si="783"/>
        <v>414906.59902085148</v>
      </c>
      <c r="S7268" s="14">
        <v>78</v>
      </c>
      <c r="T7268" s="14">
        <f t="shared" si="784"/>
        <v>7.8</v>
      </c>
      <c r="U7268" s="15">
        <f t="shared" si="785"/>
        <v>1079657.331</v>
      </c>
    </row>
    <row r="7269" spans="6:21" x14ac:dyDescent="0.25">
      <c r="F7269" s="24"/>
      <c r="G7269" s="34">
        <v>40481.791666649042</v>
      </c>
      <c r="H7269" s="16">
        <v>516</v>
      </c>
      <c r="J7269" s="19">
        <v>51.6</v>
      </c>
      <c r="K7269" s="25">
        <f t="shared" si="780"/>
        <v>10.9</v>
      </c>
      <c r="L7269" s="16">
        <v>423</v>
      </c>
      <c r="N7269">
        <v>42.3</v>
      </c>
      <c r="O7269" s="26">
        <f t="shared" si="781"/>
        <v>5.7</v>
      </c>
      <c r="P7269" s="11">
        <f t="shared" si="779"/>
        <v>0.70269438600767431</v>
      </c>
      <c r="Q7269" s="12">
        <f t="shared" si="782"/>
        <v>276488.99252990755</v>
      </c>
      <c r="R7269" s="13">
        <f t="shared" si="783"/>
        <v>393469.76158549805</v>
      </c>
      <c r="S7269" s="14">
        <v>65</v>
      </c>
      <c r="T7269" s="14">
        <f t="shared" si="784"/>
        <v>6.5</v>
      </c>
      <c r="U7269" s="15">
        <f t="shared" si="785"/>
        <v>760374.99899999995</v>
      </c>
    </row>
    <row r="7270" spans="6:21" x14ac:dyDescent="0.25">
      <c r="F7270" s="24"/>
      <c r="G7270" s="34">
        <v>40481.833333315706</v>
      </c>
      <c r="H7270" s="16">
        <v>506</v>
      </c>
      <c r="J7270" s="19">
        <v>50.6</v>
      </c>
      <c r="K7270" s="25">
        <f t="shared" si="780"/>
        <v>10.3</v>
      </c>
      <c r="L7270" s="16">
        <v>423</v>
      </c>
      <c r="N7270">
        <v>42.3</v>
      </c>
      <c r="O7270" s="26">
        <f t="shared" si="781"/>
        <v>5.7</v>
      </c>
      <c r="P7270" s="11">
        <f t="shared" si="779"/>
        <v>0.73138057337047024</v>
      </c>
      <c r="Q7270" s="12">
        <f t="shared" si="782"/>
        <v>276488.99252990755</v>
      </c>
      <c r="R7270" s="13">
        <f t="shared" si="783"/>
        <v>378037.10215564619</v>
      </c>
      <c r="S7270" s="14">
        <v>61</v>
      </c>
      <c r="T7270" s="14">
        <f t="shared" si="784"/>
        <v>6.1</v>
      </c>
      <c r="U7270" s="15">
        <f t="shared" si="785"/>
        <v>619443.46900000004</v>
      </c>
    </row>
    <row r="7271" spans="6:21" x14ac:dyDescent="0.25">
      <c r="F7271" s="24"/>
      <c r="G7271" s="34">
        <v>40481.87499998237</v>
      </c>
      <c r="H7271" s="16">
        <v>497</v>
      </c>
      <c r="J7271" s="19">
        <v>49.7</v>
      </c>
      <c r="K7271" s="25">
        <f t="shared" si="780"/>
        <v>9.8000000000000007</v>
      </c>
      <c r="L7271" s="16">
        <v>420</v>
      </c>
      <c r="N7271">
        <v>42</v>
      </c>
      <c r="O7271" s="26">
        <f t="shared" si="781"/>
        <v>5.6</v>
      </c>
      <c r="P7271" s="11">
        <f t="shared" si="779"/>
        <v>0.7510513919088585</v>
      </c>
      <c r="Q7271" s="12">
        <f t="shared" si="782"/>
        <v>248363.47609861396</v>
      </c>
      <c r="R7271" s="13">
        <f t="shared" si="783"/>
        <v>330687.7249336798</v>
      </c>
      <c r="S7271" s="14">
        <v>60</v>
      </c>
      <c r="T7271" s="14">
        <f t="shared" si="784"/>
        <v>6</v>
      </c>
      <c r="U7271" s="15">
        <f t="shared" si="785"/>
        <v>493945.49300000002</v>
      </c>
    </row>
    <row r="7272" spans="6:21" x14ac:dyDescent="0.25">
      <c r="F7272" s="24"/>
      <c r="G7272" s="34">
        <v>40481.916666649035</v>
      </c>
      <c r="H7272" s="16">
        <v>489</v>
      </c>
      <c r="J7272" s="19">
        <v>48.9</v>
      </c>
      <c r="K7272" s="25">
        <f t="shared" si="780"/>
        <v>9.4</v>
      </c>
      <c r="L7272" s="16">
        <v>417</v>
      </c>
      <c r="N7272">
        <v>41.7</v>
      </c>
      <c r="O7272" s="26">
        <f t="shared" si="781"/>
        <v>5.4</v>
      </c>
      <c r="P7272" s="11">
        <f t="shared" si="779"/>
        <v>0.76085659616382306</v>
      </c>
      <c r="Q7272" s="12">
        <f t="shared" si="782"/>
        <v>200404.51272038167</v>
      </c>
      <c r="R7272" s="13">
        <f t="shared" si="783"/>
        <v>263393.2776962241</v>
      </c>
      <c r="S7272" s="14">
        <v>59</v>
      </c>
      <c r="T7272" s="14">
        <f t="shared" si="784"/>
        <v>5.9</v>
      </c>
      <c r="U7272" s="15">
        <f t="shared" si="785"/>
        <v>371633.71299999999</v>
      </c>
    </row>
    <row r="7273" spans="6:21" x14ac:dyDescent="0.25">
      <c r="F7273" s="24"/>
      <c r="G7273" s="34">
        <v>40481.958333315699</v>
      </c>
      <c r="H7273" s="16">
        <v>481</v>
      </c>
      <c r="J7273" s="19">
        <v>48.1</v>
      </c>
      <c r="K7273" s="25">
        <f t="shared" si="780"/>
        <v>8.9</v>
      </c>
      <c r="L7273" s="16">
        <v>414</v>
      </c>
      <c r="N7273">
        <v>41.4</v>
      </c>
      <c r="O7273" s="26">
        <f t="shared" si="781"/>
        <v>5.2</v>
      </c>
      <c r="P7273" s="11">
        <f t="shared" si="779"/>
        <v>0.77606662513546709</v>
      </c>
      <c r="Q7273" s="12">
        <f t="shared" si="782"/>
        <v>161706.42056381525</v>
      </c>
      <c r="R7273" s="13">
        <f t="shared" si="783"/>
        <v>208366.67281702577</v>
      </c>
      <c r="S7273" s="14">
        <v>59</v>
      </c>
      <c r="T7273" s="14">
        <f t="shared" si="784"/>
        <v>5.9</v>
      </c>
      <c r="U7273" s="15">
        <f t="shared" si="785"/>
        <v>275295.48800000001</v>
      </c>
    </row>
    <row r="7274" spans="6:21" x14ac:dyDescent="0.25">
      <c r="F7274" s="24"/>
      <c r="G7274" s="34">
        <v>40481.999999982363</v>
      </c>
      <c r="H7274" s="16">
        <v>474</v>
      </c>
      <c r="J7274" s="19">
        <v>47.4</v>
      </c>
      <c r="K7274" s="25">
        <f t="shared" si="780"/>
        <v>8.6</v>
      </c>
      <c r="L7274" s="16">
        <v>410</v>
      </c>
      <c r="N7274">
        <v>41</v>
      </c>
      <c r="O7274" s="26">
        <f t="shared" si="781"/>
        <v>5</v>
      </c>
      <c r="P7274" s="11">
        <f t="shared" ref="P7274:P7337" si="786">EXP((17.27*O7274/(237+O7274))-(17.27*K7274/(237.3+K7274)))</f>
        <v>0.78100376260986282</v>
      </c>
      <c r="Q7274" s="12">
        <f t="shared" si="782"/>
        <v>130480.92628555901</v>
      </c>
      <c r="R7274" s="13">
        <f t="shared" si="783"/>
        <v>167068.24285907895</v>
      </c>
      <c r="S7274" s="14">
        <v>59</v>
      </c>
      <c r="T7274" s="14">
        <f t="shared" si="784"/>
        <v>5.9</v>
      </c>
      <c r="U7274" s="15">
        <f t="shared" si="785"/>
        <v>215865.16800000001</v>
      </c>
    </row>
    <row r="7275" spans="6:21" x14ac:dyDescent="0.25">
      <c r="F7275" s="24"/>
      <c r="G7275" s="34">
        <v>40482.041666649027</v>
      </c>
      <c r="H7275" s="16">
        <v>468</v>
      </c>
      <c r="J7275" s="19">
        <v>46.8</v>
      </c>
      <c r="K7275" s="25">
        <f t="shared" si="780"/>
        <v>8.1999999999999993</v>
      </c>
      <c r="L7275" s="16">
        <v>410</v>
      </c>
      <c r="N7275">
        <v>41</v>
      </c>
      <c r="O7275" s="26">
        <f t="shared" si="781"/>
        <v>5</v>
      </c>
      <c r="P7275" s="11">
        <f t="shared" si="786"/>
        <v>0.80250200779852332</v>
      </c>
      <c r="Q7275" s="12">
        <f t="shared" si="782"/>
        <v>130480.92628555901</v>
      </c>
      <c r="R7275" s="13">
        <f t="shared" si="783"/>
        <v>162592.64776608214</v>
      </c>
      <c r="S7275" s="14">
        <v>58</v>
      </c>
      <c r="T7275" s="14">
        <f t="shared" si="784"/>
        <v>5.8</v>
      </c>
      <c r="U7275" s="15">
        <f t="shared" si="785"/>
        <v>186247.98499999999</v>
      </c>
    </row>
    <row r="7276" spans="6:21" x14ac:dyDescent="0.25">
      <c r="F7276" s="24"/>
      <c r="G7276" s="34">
        <v>40482.083333315692</v>
      </c>
      <c r="H7276" s="16">
        <v>463</v>
      </c>
      <c r="J7276" s="19">
        <v>46.3</v>
      </c>
      <c r="K7276" s="25">
        <f t="shared" si="780"/>
        <v>7.9</v>
      </c>
      <c r="L7276" s="16">
        <v>407</v>
      </c>
      <c r="N7276">
        <v>40.700000000000003</v>
      </c>
      <c r="O7276" s="26">
        <f t="shared" si="781"/>
        <v>4.8</v>
      </c>
      <c r="P7276" s="11">
        <f t="shared" si="786"/>
        <v>0.80768238374161572</v>
      </c>
      <c r="Q7276" s="12">
        <f t="shared" si="782"/>
        <v>105285.07195308739</v>
      </c>
      <c r="R7276" s="13">
        <f t="shared" si="783"/>
        <v>130354.54786738168</v>
      </c>
      <c r="S7276" s="14">
        <v>57</v>
      </c>
      <c r="T7276" s="14">
        <f t="shared" si="784"/>
        <v>5.7</v>
      </c>
      <c r="U7276" s="15">
        <f t="shared" si="785"/>
        <v>142896.01300000001</v>
      </c>
    </row>
    <row r="7277" spans="6:21" x14ac:dyDescent="0.25">
      <c r="F7277" s="24"/>
      <c r="G7277" s="34">
        <v>40482.124999982356</v>
      </c>
      <c r="H7277" s="16">
        <v>460</v>
      </c>
      <c r="J7277" s="19">
        <v>46</v>
      </c>
      <c r="K7277" s="25">
        <f t="shared" si="780"/>
        <v>7.8</v>
      </c>
      <c r="L7277" s="16">
        <v>406</v>
      </c>
      <c r="N7277">
        <v>40.6</v>
      </c>
      <c r="O7277" s="26">
        <f t="shared" si="781"/>
        <v>4.8</v>
      </c>
      <c r="P7277" s="11">
        <f t="shared" si="786"/>
        <v>0.81320886239599366</v>
      </c>
      <c r="Q7277" s="12">
        <f t="shared" si="782"/>
        <v>105285.07195308739</v>
      </c>
      <c r="R7277" s="13">
        <f t="shared" si="783"/>
        <v>129468.67259031249</v>
      </c>
      <c r="S7277" s="14">
        <v>54</v>
      </c>
      <c r="T7277" s="14">
        <f t="shared" si="784"/>
        <v>5.4</v>
      </c>
      <c r="U7277" s="15">
        <f t="shared" si="785"/>
        <v>130591.443</v>
      </c>
    </row>
    <row r="7278" spans="6:21" x14ac:dyDescent="0.25">
      <c r="F7278" s="24"/>
      <c r="G7278" s="34">
        <v>40482.16666664902</v>
      </c>
      <c r="H7278" s="16">
        <v>456</v>
      </c>
      <c r="J7278" s="19">
        <v>45.6</v>
      </c>
      <c r="K7278" s="25">
        <f t="shared" si="780"/>
        <v>7.6</v>
      </c>
      <c r="L7278" s="16">
        <v>403</v>
      </c>
      <c r="N7278">
        <v>40.299999999999997</v>
      </c>
      <c r="O7278" s="26">
        <f t="shared" si="781"/>
        <v>4.5999999999999996</v>
      </c>
      <c r="P7278" s="11">
        <f t="shared" si="786"/>
        <v>0.81291804894198749</v>
      </c>
      <c r="Q7278" s="12">
        <f t="shared" si="782"/>
        <v>84954.534672042762</v>
      </c>
      <c r="R7278" s="13">
        <f t="shared" si="783"/>
        <v>104505.65685263238</v>
      </c>
      <c r="S7278" s="14">
        <v>56</v>
      </c>
      <c r="T7278" s="14">
        <f t="shared" si="784"/>
        <v>5.6</v>
      </c>
      <c r="U7278" s="15">
        <f t="shared" si="785"/>
        <v>109486.284</v>
      </c>
    </row>
    <row r="7279" spans="6:21" x14ac:dyDescent="0.25">
      <c r="F7279" s="24"/>
      <c r="G7279" s="34">
        <v>40482.208333315684</v>
      </c>
      <c r="H7279" s="16">
        <v>453</v>
      </c>
      <c r="J7279" s="19">
        <v>45.3</v>
      </c>
      <c r="K7279" s="25">
        <f t="shared" si="780"/>
        <v>7.4</v>
      </c>
      <c r="L7279" s="16">
        <v>401</v>
      </c>
      <c r="N7279">
        <v>40.1</v>
      </c>
      <c r="O7279" s="26">
        <f t="shared" si="781"/>
        <v>4.5</v>
      </c>
      <c r="P7279" s="11">
        <f t="shared" si="786"/>
        <v>0.81835196939076027</v>
      </c>
      <c r="Q7279" s="12">
        <f t="shared" si="782"/>
        <v>76312.634902477992</v>
      </c>
      <c r="R7279" s="13">
        <f t="shared" si="783"/>
        <v>93251.605368886172</v>
      </c>
      <c r="S7279" s="14">
        <v>55</v>
      </c>
      <c r="T7279" s="14">
        <f t="shared" si="784"/>
        <v>5.5</v>
      </c>
      <c r="U7279" s="15">
        <f t="shared" si="785"/>
        <v>93164.338000000003</v>
      </c>
    </row>
    <row r="7280" spans="6:21" x14ac:dyDescent="0.25">
      <c r="F7280" s="24"/>
      <c r="G7280" s="34">
        <v>40482.249999982349</v>
      </c>
      <c r="H7280" s="16">
        <v>454</v>
      </c>
      <c r="J7280" s="19">
        <v>45.4</v>
      </c>
      <c r="K7280" s="25">
        <f t="shared" si="780"/>
        <v>7.4</v>
      </c>
      <c r="L7280" s="16">
        <v>403</v>
      </c>
      <c r="N7280">
        <v>40.299999999999997</v>
      </c>
      <c r="O7280" s="26">
        <f t="shared" si="781"/>
        <v>4.5999999999999996</v>
      </c>
      <c r="P7280" s="11">
        <f t="shared" si="786"/>
        <v>0.82411287719685311</v>
      </c>
      <c r="Q7280" s="12">
        <f t="shared" si="782"/>
        <v>84954.534672042762</v>
      </c>
      <c r="R7280" s="13">
        <f t="shared" si="783"/>
        <v>103086.04200071243</v>
      </c>
      <c r="S7280" s="14">
        <v>56</v>
      </c>
      <c r="T7280" s="14">
        <f t="shared" si="784"/>
        <v>5.6</v>
      </c>
      <c r="U7280" s="15">
        <f t="shared" si="785"/>
        <v>101536.44100000001</v>
      </c>
    </row>
    <row r="7281" spans="6:21" x14ac:dyDescent="0.25">
      <c r="F7281" s="24"/>
      <c r="G7281" s="34">
        <v>40482.291666649013</v>
      </c>
      <c r="H7281" s="16">
        <v>484</v>
      </c>
      <c r="J7281" s="19">
        <v>48.4</v>
      </c>
      <c r="K7281" s="25">
        <f t="shared" si="780"/>
        <v>9.1</v>
      </c>
      <c r="L7281" s="16">
        <v>418</v>
      </c>
      <c r="N7281">
        <v>41.8</v>
      </c>
      <c r="O7281" s="26">
        <f t="shared" si="781"/>
        <v>5.4</v>
      </c>
      <c r="P7281" s="11">
        <f t="shared" si="786"/>
        <v>0.77640205781952887</v>
      </c>
      <c r="Q7281" s="12">
        <f t="shared" si="782"/>
        <v>200404.51272038167</v>
      </c>
      <c r="R7281" s="13">
        <f t="shared" si="783"/>
        <v>258119.50226304628</v>
      </c>
      <c r="S7281" s="14">
        <v>57</v>
      </c>
      <c r="T7281" s="14">
        <f t="shared" si="784"/>
        <v>5.7</v>
      </c>
      <c r="U7281" s="15">
        <f t="shared" si="785"/>
        <v>328975.44</v>
      </c>
    </row>
    <row r="7282" spans="6:21" x14ac:dyDescent="0.25">
      <c r="F7282" s="24"/>
      <c r="G7282" s="34">
        <v>40482.333333315677</v>
      </c>
      <c r="H7282" s="16">
        <v>521</v>
      </c>
      <c r="J7282" s="19">
        <v>52.1</v>
      </c>
      <c r="K7282" s="25">
        <f t="shared" si="780"/>
        <v>11.2</v>
      </c>
      <c r="L7282" s="16">
        <v>424</v>
      </c>
      <c r="N7282">
        <v>42.4</v>
      </c>
      <c r="O7282" s="26">
        <f t="shared" si="781"/>
        <v>5.8</v>
      </c>
      <c r="P7282" s="11">
        <f t="shared" si="786"/>
        <v>0.69362702395254305</v>
      </c>
      <c r="Q7282" s="12">
        <f t="shared" si="782"/>
        <v>307799.53715839371</v>
      </c>
      <c r="R7282" s="13">
        <f t="shared" si="783"/>
        <v>443753.6695217528</v>
      </c>
      <c r="S7282" s="14">
        <v>56</v>
      </c>
      <c r="T7282" s="14">
        <f t="shared" si="784"/>
        <v>5.6</v>
      </c>
      <c r="U7282" s="15">
        <f t="shared" si="785"/>
        <v>761343.14099999995</v>
      </c>
    </row>
    <row r="7283" spans="6:21" x14ac:dyDescent="0.25">
      <c r="F7283" s="24"/>
      <c r="G7283" s="34">
        <v>40482.374999982341</v>
      </c>
      <c r="H7283" s="16">
        <v>549</v>
      </c>
      <c r="J7283" s="19">
        <v>54.9</v>
      </c>
      <c r="K7283" s="25">
        <f t="shared" si="780"/>
        <v>12.7</v>
      </c>
      <c r="L7283" s="16">
        <v>421</v>
      </c>
      <c r="N7283">
        <v>42.1</v>
      </c>
      <c r="O7283" s="26">
        <f t="shared" si="781"/>
        <v>5.6</v>
      </c>
      <c r="P7283" s="11">
        <f t="shared" si="786"/>
        <v>0.61960814819865173</v>
      </c>
      <c r="Q7283" s="12">
        <f t="shared" si="782"/>
        <v>248363.47609861396</v>
      </c>
      <c r="R7283" s="13">
        <f t="shared" si="783"/>
        <v>400839.59002260648</v>
      </c>
      <c r="S7283" s="14">
        <v>65</v>
      </c>
      <c r="T7283" s="14">
        <f t="shared" si="784"/>
        <v>6.5</v>
      </c>
      <c r="U7283" s="15">
        <f t="shared" si="785"/>
        <v>991094.74100000004</v>
      </c>
    </row>
    <row r="7284" spans="6:21" x14ac:dyDescent="0.25">
      <c r="F7284" s="24"/>
      <c r="G7284" s="34">
        <v>40482.416666649005</v>
      </c>
      <c r="H7284" s="16">
        <v>572</v>
      </c>
      <c r="J7284" s="19">
        <v>57.2</v>
      </c>
      <c r="K7284" s="25">
        <f t="shared" si="780"/>
        <v>14</v>
      </c>
      <c r="L7284" s="16">
        <v>419</v>
      </c>
      <c r="N7284">
        <v>41.9</v>
      </c>
      <c r="O7284" s="26">
        <f t="shared" si="781"/>
        <v>5.5</v>
      </c>
      <c r="P7284" s="11">
        <f t="shared" si="786"/>
        <v>0.56528442354660646</v>
      </c>
      <c r="Q7284" s="12">
        <f t="shared" si="782"/>
        <v>223098.99463037233</v>
      </c>
      <c r="R7284" s="13">
        <f t="shared" si="783"/>
        <v>394666.80017582036</v>
      </c>
      <c r="S7284" s="14">
        <v>81</v>
      </c>
      <c r="T7284" s="14">
        <f t="shared" si="784"/>
        <v>8.1</v>
      </c>
      <c r="U7284" s="15">
        <f t="shared" si="785"/>
        <v>1389699.2250000001</v>
      </c>
    </row>
    <row r="7285" spans="6:21" x14ac:dyDescent="0.25">
      <c r="F7285" s="24"/>
      <c r="G7285" s="34">
        <v>40482.45833331567</v>
      </c>
      <c r="H7285" s="16">
        <v>589</v>
      </c>
      <c r="J7285" s="19">
        <v>58.9</v>
      </c>
      <c r="K7285" s="25">
        <f t="shared" si="780"/>
        <v>14.9</v>
      </c>
      <c r="L7285" s="16">
        <v>417</v>
      </c>
      <c r="N7285">
        <v>41.7</v>
      </c>
      <c r="O7285" s="26">
        <f t="shared" si="781"/>
        <v>5.4</v>
      </c>
      <c r="P7285" s="11">
        <f t="shared" si="786"/>
        <v>0.52962529094963595</v>
      </c>
      <c r="Q7285" s="12">
        <f t="shared" si="782"/>
        <v>200404.51272038167</v>
      </c>
      <c r="R7285" s="13">
        <f t="shared" si="783"/>
        <v>378389.24263048248</v>
      </c>
      <c r="S7285" s="14">
        <v>93</v>
      </c>
      <c r="T7285" s="14">
        <f t="shared" si="784"/>
        <v>9.3000000000000007</v>
      </c>
      <c r="U7285" s="15">
        <f t="shared" si="785"/>
        <v>1655257.9879999999</v>
      </c>
    </row>
    <row r="7286" spans="6:21" x14ac:dyDescent="0.25">
      <c r="F7286" s="24"/>
      <c r="G7286" s="34">
        <v>40482.499999982334</v>
      </c>
      <c r="H7286" s="16">
        <v>599</v>
      </c>
      <c r="J7286" s="19">
        <v>59.9</v>
      </c>
      <c r="K7286" s="25">
        <f t="shared" si="780"/>
        <v>15.5</v>
      </c>
      <c r="L7286" s="16">
        <v>413</v>
      </c>
      <c r="N7286">
        <v>41.3</v>
      </c>
      <c r="O7286" s="26">
        <f t="shared" si="781"/>
        <v>5.2</v>
      </c>
      <c r="P7286" s="11">
        <f t="shared" si="786"/>
        <v>0.50253194831445402</v>
      </c>
      <c r="Q7286" s="12">
        <f t="shared" si="782"/>
        <v>161706.42056381525</v>
      </c>
      <c r="R7286" s="13">
        <f t="shared" si="783"/>
        <v>321783.36343827669</v>
      </c>
      <c r="S7286" s="14">
        <v>98</v>
      </c>
      <c r="T7286" s="14">
        <f t="shared" si="784"/>
        <v>9.8000000000000007</v>
      </c>
      <c r="U7286" s="15">
        <f t="shared" si="785"/>
        <v>1568754.04</v>
      </c>
    </row>
    <row r="7287" spans="6:21" x14ac:dyDescent="0.25">
      <c r="F7287" s="24"/>
      <c r="G7287" s="34">
        <v>40482.541666648998</v>
      </c>
      <c r="H7287" s="16">
        <v>605</v>
      </c>
      <c r="J7287" s="19">
        <v>60.5</v>
      </c>
      <c r="K7287" s="25">
        <f t="shared" si="780"/>
        <v>15.8</v>
      </c>
      <c r="L7287" s="16">
        <v>411</v>
      </c>
      <c r="N7287">
        <v>41.1</v>
      </c>
      <c r="O7287" s="26">
        <f t="shared" si="781"/>
        <v>5.0999999999999996</v>
      </c>
      <c r="P7287" s="11">
        <f t="shared" si="786"/>
        <v>0.48953887556060005</v>
      </c>
      <c r="Q7287" s="12">
        <f t="shared" si="782"/>
        <v>145257.02579045456</v>
      </c>
      <c r="R7287" s="13">
        <f t="shared" si="783"/>
        <v>296722.14617094939</v>
      </c>
      <c r="S7287" s="14">
        <v>101</v>
      </c>
      <c r="T7287" s="14">
        <f t="shared" si="784"/>
        <v>10.1</v>
      </c>
      <c r="U7287" s="15">
        <f t="shared" si="785"/>
        <v>1529797.716</v>
      </c>
    </row>
    <row r="7288" spans="6:21" x14ac:dyDescent="0.25">
      <c r="F7288" s="24"/>
      <c r="G7288" s="34">
        <v>40482.583333315662</v>
      </c>
      <c r="H7288" s="16">
        <v>604</v>
      </c>
      <c r="J7288" s="19">
        <v>60.4</v>
      </c>
      <c r="K7288" s="25">
        <f t="shared" si="780"/>
        <v>15.8</v>
      </c>
      <c r="L7288" s="16">
        <v>410</v>
      </c>
      <c r="N7288">
        <v>41</v>
      </c>
      <c r="O7288" s="26">
        <f t="shared" si="781"/>
        <v>5</v>
      </c>
      <c r="P7288" s="11">
        <f t="shared" si="786"/>
        <v>0.48613085975823117</v>
      </c>
      <c r="Q7288" s="12">
        <f t="shared" si="782"/>
        <v>130480.92628555901</v>
      </c>
      <c r="R7288" s="13">
        <f t="shared" si="783"/>
        <v>268407.00125569367</v>
      </c>
      <c r="S7288" s="14">
        <v>103</v>
      </c>
      <c r="T7288" s="14">
        <f t="shared" si="784"/>
        <v>10.3</v>
      </c>
      <c r="U7288" s="15">
        <f t="shared" si="785"/>
        <v>1420638.5719999999</v>
      </c>
    </row>
    <row r="7289" spans="6:21" x14ac:dyDescent="0.25">
      <c r="F7289" s="24"/>
      <c r="G7289" s="34">
        <v>40482.624999982327</v>
      </c>
      <c r="H7289" s="16">
        <v>594</v>
      </c>
      <c r="J7289" s="19">
        <v>59.4</v>
      </c>
      <c r="K7289" s="25">
        <f t="shared" si="780"/>
        <v>15.2</v>
      </c>
      <c r="L7289" s="16">
        <v>410</v>
      </c>
      <c r="N7289">
        <v>41</v>
      </c>
      <c r="O7289" s="26">
        <f t="shared" si="781"/>
        <v>5</v>
      </c>
      <c r="P7289" s="11">
        <f t="shared" si="786"/>
        <v>0.50519963036741533</v>
      </c>
      <c r="Q7289" s="12">
        <f t="shared" si="782"/>
        <v>130480.92628555901</v>
      </c>
      <c r="R7289" s="13">
        <f t="shared" si="783"/>
        <v>258275.97338237253</v>
      </c>
      <c r="S7289" s="14">
        <v>99</v>
      </c>
      <c r="T7289" s="14">
        <f t="shared" si="784"/>
        <v>9.9</v>
      </c>
      <c r="U7289" s="15">
        <f t="shared" si="785"/>
        <v>1265170.966</v>
      </c>
    </row>
    <row r="7290" spans="6:21" x14ac:dyDescent="0.25">
      <c r="F7290" s="24"/>
      <c r="G7290" s="34">
        <v>40482.666666648991</v>
      </c>
      <c r="H7290" s="16">
        <v>570</v>
      </c>
      <c r="J7290" s="19">
        <v>57</v>
      </c>
      <c r="K7290" s="25">
        <f t="shared" si="780"/>
        <v>13.9</v>
      </c>
      <c r="L7290" s="16">
        <v>412</v>
      </c>
      <c r="N7290">
        <v>41.2</v>
      </c>
      <c r="O7290" s="26">
        <f t="shared" si="781"/>
        <v>5.0999999999999996</v>
      </c>
      <c r="P7290" s="11">
        <f t="shared" si="786"/>
        <v>0.553318891209023</v>
      </c>
      <c r="Q7290" s="12">
        <f t="shared" si="782"/>
        <v>145257.02579045456</v>
      </c>
      <c r="R7290" s="13">
        <f t="shared" si="783"/>
        <v>262519.54903087148</v>
      </c>
      <c r="S7290" s="14">
        <v>99</v>
      </c>
      <c r="T7290" s="14">
        <f t="shared" si="784"/>
        <v>9.9</v>
      </c>
      <c r="U7290" s="15">
        <f t="shared" si="785"/>
        <v>1160898.98</v>
      </c>
    </row>
    <row r="7291" spans="6:21" x14ac:dyDescent="0.25">
      <c r="F7291" s="24"/>
      <c r="G7291" s="34">
        <v>40482.708333315655</v>
      </c>
      <c r="H7291" s="16">
        <v>544</v>
      </c>
      <c r="J7291" s="19">
        <v>54.4</v>
      </c>
      <c r="K7291" s="25">
        <f t="shared" si="780"/>
        <v>12.4</v>
      </c>
      <c r="L7291" s="16">
        <v>414</v>
      </c>
      <c r="N7291">
        <v>41.4</v>
      </c>
      <c r="O7291" s="26">
        <f t="shared" si="781"/>
        <v>5.2</v>
      </c>
      <c r="P7291" s="11">
        <f t="shared" si="786"/>
        <v>0.61456740220471939</v>
      </c>
      <c r="Q7291" s="12">
        <f t="shared" si="782"/>
        <v>161706.42056381525</v>
      </c>
      <c r="R7291" s="13">
        <f t="shared" si="783"/>
        <v>263122.35237942054</v>
      </c>
      <c r="S7291" s="14">
        <v>94</v>
      </c>
      <c r="T7291" s="14">
        <f t="shared" si="784"/>
        <v>9.4</v>
      </c>
      <c r="U7291" s="15">
        <f t="shared" si="785"/>
        <v>953309.75899999996</v>
      </c>
    </row>
    <row r="7292" spans="6:21" x14ac:dyDescent="0.25">
      <c r="F7292" s="24"/>
      <c r="G7292" s="34">
        <v>40482.749999982319</v>
      </c>
      <c r="H7292" s="16">
        <v>527</v>
      </c>
      <c r="J7292" s="19">
        <v>52.7</v>
      </c>
      <c r="K7292" s="25">
        <f t="shared" si="780"/>
        <v>11.5</v>
      </c>
      <c r="L7292" s="16">
        <v>417</v>
      </c>
      <c r="N7292">
        <v>41.7</v>
      </c>
      <c r="O7292" s="26">
        <f t="shared" si="781"/>
        <v>5.4</v>
      </c>
      <c r="P7292" s="11">
        <f t="shared" si="786"/>
        <v>0.66131573870190741</v>
      </c>
      <c r="Q7292" s="12">
        <f t="shared" si="782"/>
        <v>200404.51272038167</v>
      </c>
      <c r="R7292" s="13">
        <f t="shared" si="783"/>
        <v>303039.0795080039</v>
      </c>
      <c r="S7292" s="14">
        <v>77</v>
      </c>
      <c r="T7292" s="14">
        <f t="shared" si="784"/>
        <v>7.7</v>
      </c>
      <c r="U7292" s="15">
        <f t="shared" si="785"/>
        <v>790286.16399999999</v>
      </c>
    </row>
    <row r="7293" spans="6:21" x14ac:dyDescent="0.25">
      <c r="F7293" s="24"/>
      <c r="G7293" s="34">
        <v>40482.791666648984</v>
      </c>
      <c r="H7293" s="16">
        <v>513</v>
      </c>
      <c r="J7293" s="19">
        <v>51.3</v>
      </c>
      <c r="K7293" s="25">
        <f t="shared" si="780"/>
        <v>10.7</v>
      </c>
      <c r="L7293" s="16">
        <v>418</v>
      </c>
      <c r="N7293">
        <v>41.8</v>
      </c>
      <c r="O7293" s="26">
        <f t="shared" si="781"/>
        <v>5.4</v>
      </c>
      <c r="P7293" s="11">
        <f t="shared" si="786"/>
        <v>0.69740483441377554</v>
      </c>
      <c r="Q7293" s="12">
        <f t="shared" si="782"/>
        <v>200404.51272038167</v>
      </c>
      <c r="R7293" s="13">
        <f t="shared" si="783"/>
        <v>287357.50432363671</v>
      </c>
      <c r="S7293" s="14">
        <v>64</v>
      </c>
      <c r="T7293" s="14">
        <f t="shared" si="784"/>
        <v>6.4</v>
      </c>
      <c r="U7293" s="15">
        <f t="shared" si="785"/>
        <v>556499.14599999995</v>
      </c>
    </row>
    <row r="7294" spans="6:21" x14ac:dyDescent="0.25">
      <c r="F7294" s="24"/>
      <c r="G7294" s="34">
        <v>40482.833333315648</v>
      </c>
      <c r="H7294" s="16">
        <v>502</v>
      </c>
      <c r="J7294" s="19">
        <v>50.2</v>
      </c>
      <c r="K7294" s="25">
        <f t="shared" si="780"/>
        <v>10.1</v>
      </c>
      <c r="L7294" s="16">
        <v>417</v>
      </c>
      <c r="N7294">
        <v>41.7</v>
      </c>
      <c r="O7294" s="26">
        <f t="shared" si="781"/>
        <v>5.4</v>
      </c>
      <c r="P7294" s="11">
        <f t="shared" si="786"/>
        <v>0.72592200751050284</v>
      </c>
      <c r="Q7294" s="12">
        <f t="shared" si="782"/>
        <v>200404.51272038167</v>
      </c>
      <c r="R7294" s="13">
        <f t="shared" si="783"/>
        <v>276068.9311619777</v>
      </c>
      <c r="S7294" s="14">
        <v>60</v>
      </c>
      <c r="T7294" s="14">
        <f t="shared" si="784"/>
        <v>6</v>
      </c>
      <c r="U7294" s="15">
        <f t="shared" si="785"/>
        <v>453986.511</v>
      </c>
    </row>
    <row r="7295" spans="6:21" x14ac:dyDescent="0.25">
      <c r="F7295" s="24"/>
      <c r="G7295" s="34">
        <v>40482.874999982312</v>
      </c>
      <c r="H7295" s="16">
        <v>493</v>
      </c>
      <c r="J7295" s="19">
        <v>49.3</v>
      </c>
      <c r="K7295" s="25">
        <f t="shared" si="780"/>
        <v>9.6</v>
      </c>
      <c r="L7295" s="16">
        <v>415</v>
      </c>
      <c r="N7295">
        <v>41.5</v>
      </c>
      <c r="O7295" s="26">
        <f t="shared" si="781"/>
        <v>5.3</v>
      </c>
      <c r="P7295" s="11">
        <f t="shared" si="786"/>
        <v>0.74547360160679543</v>
      </c>
      <c r="Q7295" s="12">
        <f t="shared" si="782"/>
        <v>180018.60019689199</v>
      </c>
      <c r="R7295" s="13">
        <f t="shared" si="783"/>
        <v>241482.19307682995</v>
      </c>
      <c r="S7295" s="14">
        <v>60</v>
      </c>
      <c r="T7295" s="14">
        <f t="shared" si="784"/>
        <v>6</v>
      </c>
      <c r="U7295" s="15">
        <f t="shared" si="785"/>
        <v>368781.55699999997</v>
      </c>
    </row>
    <row r="7296" spans="6:21" x14ac:dyDescent="0.25">
      <c r="F7296" s="24"/>
      <c r="G7296" s="34">
        <v>40482.916666648976</v>
      </c>
      <c r="H7296" s="16">
        <v>485</v>
      </c>
      <c r="J7296" s="19">
        <v>48.5</v>
      </c>
      <c r="K7296" s="25">
        <f t="shared" si="780"/>
        <v>9.1999999999999993</v>
      </c>
      <c r="L7296" s="16">
        <v>413</v>
      </c>
      <c r="N7296">
        <v>41.3</v>
      </c>
      <c r="O7296" s="26">
        <f t="shared" si="781"/>
        <v>5.2</v>
      </c>
      <c r="P7296" s="11">
        <f t="shared" si="786"/>
        <v>0.76050289385597003</v>
      </c>
      <c r="Q7296" s="12">
        <f t="shared" si="782"/>
        <v>161706.42056381525</v>
      </c>
      <c r="R7296" s="13">
        <f t="shared" si="783"/>
        <v>212630.90761419307</v>
      </c>
      <c r="S7296" s="14">
        <v>58</v>
      </c>
      <c r="T7296" s="14">
        <f t="shared" si="784"/>
        <v>5.8</v>
      </c>
      <c r="U7296" s="15">
        <f t="shared" si="785"/>
        <v>295362.02500000002</v>
      </c>
    </row>
    <row r="7297" spans="6:21" x14ac:dyDescent="0.25">
      <c r="F7297" s="24"/>
      <c r="G7297" s="34">
        <v>40482.958333315641</v>
      </c>
      <c r="H7297" s="16">
        <v>478</v>
      </c>
      <c r="J7297" s="19">
        <v>47.8</v>
      </c>
      <c r="K7297" s="25">
        <f t="shared" si="780"/>
        <v>8.8000000000000007</v>
      </c>
      <c r="L7297" s="16">
        <v>410</v>
      </c>
      <c r="N7297">
        <v>41</v>
      </c>
      <c r="O7297" s="26">
        <f t="shared" si="781"/>
        <v>5</v>
      </c>
      <c r="P7297" s="11">
        <f t="shared" si="786"/>
        <v>0.77049708727906607</v>
      </c>
      <c r="Q7297" s="12">
        <f t="shared" si="782"/>
        <v>130480.92628555901</v>
      </c>
      <c r="R7297" s="13">
        <f t="shared" si="783"/>
        <v>169346.42380847855</v>
      </c>
      <c r="S7297" s="14">
        <v>58</v>
      </c>
      <c r="T7297" s="14">
        <f t="shared" si="784"/>
        <v>5.8</v>
      </c>
      <c r="U7297" s="15">
        <f t="shared" si="785"/>
        <v>225419.886</v>
      </c>
    </row>
    <row r="7298" spans="6:21" x14ac:dyDescent="0.25">
      <c r="F7298" s="24"/>
      <c r="G7298" s="34">
        <v>40482.999999982305</v>
      </c>
      <c r="H7298" s="16">
        <v>471</v>
      </c>
      <c r="J7298" s="19">
        <v>47.1</v>
      </c>
      <c r="K7298" s="25">
        <f t="shared" si="780"/>
        <v>8.4</v>
      </c>
      <c r="L7298" s="16">
        <v>406</v>
      </c>
      <c r="N7298">
        <v>40.6</v>
      </c>
      <c r="O7298" s="26">
        <f t="shared" si="781"/>
        <v>4.8</v>
      </c>
      <c r="P7298" s="11">
        <f t="shared" si="786"/>
        <v>0.78067326893649336</v>
      </c>
      <c r="Q7298" s="12">
        <f t="shared" si="782"/>
        <v>105285.07195308739</v>
      </c>
      <c r="R7298" s="13">
        <f t="shared" si="783"/>
        <v>134864.45116343824</v>
      </c>
      <c r="S7298" s="14">
        <v>59</v>
      </c>
      <c r="T7298" s="14">
        <f t="shared" si="784"/>
        <v>5.9</v>
      </c>
      <c r="U7298" s="15">
        <f t="shared" si="785"/>
        <v>174518.337</v>
      </c>
    </row>
    <row r="7299" spans="6:21" x14ac:dyDescent="0.25">
      <c r="F7299" s="24"/>
      <c r="G7299" s="34">
        <v>40483.041666648969</v>
      </c>
      <c r="H7299" s="16">
        <v>466</v>
      </c>
      <c r="J7299" s="19">
        <v>46.6</v>
      </c>
      <c r="K7299" s="25">
        <f t="shared" ref="K7299:K7362" si="787">ROUND((J7299-32)/1.8,1)</f>
        <v>8.1</v>
      </c>
      <c r="L7299" s="16">
        <v>405</v>
      </c>
      <c r="N7299">
        <v>40.5</v>
      </c>
      <c r="O7299" s="26">
        <f t="shared" ref="O7299:O7362" si="788">ROUND((N7299-32)/1.8,1)</f>
        <v>4.7</v>
      </c>
      <c r="P7299" s="11">
        <f t="shared" si="786"/>
        <v>0.79119464141806473</v>
      </c>
      <c r="Q7299" s="12">
        <f t="shared" ref="Q7299:Q7362" si="789">611*EXP(17.27*O7299/237.3+O7299)</f>
        <v>94575.072274289574</v>
      </c>
      <c r="R7299" s="13">
        <f t="shared" ref="R7299:R7362" si="790">Q7299/P7299</f>
        <v>119534.52074041084</v>
      </c>
      <c r="S7299" s="14">
        <v>58</v>
      </c>
      <c r="T7299" s="14">
        <f t="shared" si="784"/>
        <v>5.8</v>
      </c>
      <c r="U7299" s="15">
        <f t="shared" si="785"/>
        <v>144764.80100000001</v>
      </c>
    </row>
    <row r="7300" spans="6:21" x14ac:dyDescent="0.25">
      <c r="F7300" s="24"/>
      <c r="G7300" s="34">
        <v>40483.083333315633</v>
      </c>
      <c r="H7300" s="16">
        <v>460</v>
      </c>
      <c r="J7300" s="19">
        <v>46</v>
      </c>
      <c r="K7300" s="25">
        <f t="shared" si="787"/>
        <v>7.8</v>
      </c>
      <c r="L7300" s="16">
        <v>403</v>
      </c>
      <c r="N7300">
        <v>40.299999999999997</v>
      </c>
      <c r="O7300" s="26">
        <f t="shared" si="788"/>
        <v>4.5999999999999996</v>
      </c>
      <c r="P7300" s="11">
        <f t="shared" si="786"/>
        <v>0.80189319117890934</v>
      </c>
      <c r="Q7300" s="12">
        <f t="shared" si="789"/>
        <v>84954.534672042762</v>
      </c>
      <c r="R7300" s="13">
        <f t="shared" si="790"/>
        <v>105942.45668446968</v>
      </c>
      <c r="S7300" s="14">
        <v>58</v>
      </c>
      <c r="T7300" s="14">
        <f t="shared" si="784"/>
        <v>5.8</v>
      </c>
      <c r="U7300" s="15">
        <f t="shared" si="785"/>
        <v>121729.948</v>
      </c>
    </row>
    <row r="7301" spans="6:21" x14ac:dyDescent="0.25">
      <c r="F7301" s="24"/>
      <c r="G7301" s="34">
        <v>40483.124999982298</v>
      </c>
      <c r="H7301" s="16">
        <v>457</v>
      </c>
      <c r="J7301" s="19">
        <v>45.7</v>
      </c>
      <c r="K7301" s="25">
        <f t="shared" si="787"/>
        <v>7.6</v>
      </c>
      <c r="L7301" s="16">
        <v>401</v>
      </c>
      <c r="N7301">
        <v>40.1</v>
      </c>
      <c r="O7301" s="26">
        <f t="shared" si="788"/>
        <v>4.5</v>
      </c>
      <c r="P7301" s="11">
        <f t="shared" si="786"/>
        <v>0.80723539785929488</v>
      </c>
      <c r="Q7301" s="12">
        <f t="shared" si="789"/>
        <v>76312.634902477992</v>
      </c>
      <c r="R7301" s="13">
        <f t="shared" si="790"/>
        <v>94535.788575242419</v>
      </c>
      <c r="S7301" s="14">
        <v>56</v>
      </c>
      <c r="T7301" s="14">
        <f t="shared" ref="T7301:T7364" si="791">S7301/10</f>
        <v>5.6</v>
      </c>
      <c r="U7301" s="15">
        <f t="shared" ref="U7301:U7364" si="792">ROUND(T7301*(1-P7301)*R7301,3)</f>
        <v>102049.66099999999</v>
      </c>
    </row>
    <row r="7302" spans="6:21" x14ac:dyDescent="0.25">
      <c r="F7302" s="24"/>
      <c r="G7302" s="34">
        <v>40483.166666648962</v>
      </c>
      <c r="H7302" s="16">
        <v>453</v>
      </c>
      <c r="J7302" s="19">
        <v>45.3</v>
      </c>
      <c r="K7302" s="25">
        <f t="shared" si="787"/>
        <v>7.4</v>
      </c>
      <c r="L7302" s="16">
        <v>398</v>
      </c>
      <c r="N7302">
        <v>39.799999999999997</v>
      </c>
      <c r="O7302" s="26">
        <f t="shared" si="788"/>
        <v>4.3</v>
      </c>
      <c r="P7302" s="11">
        <f t="shared" si="786"/>
        <v>0.80693661052854537</v>
      </c>
      <c r="Q7302" s="12">
        <f t="shared" si="789"/>
        <v>61576.6724329754</v>
      </c>
      <c r="R7302" s="13">
        <f t="shared" si="790"/>
        <v>76309.181699715584</v>
      </c>
      <c r="S7302" s="14">
        <v>56</v>
      </c>
      <c r="T7302" s="14">
        <f t="shared" si="791"/>
        <v>5.6</v>
      </c>
      <c r="U7302" s="15">
        <f t="shared" si="792"/>
        <v>82502.051999999996</v>
      </c>
    </row>
    <row r="7303" spans="6:21" x14ac:dyDescent="0.25">
      <c r="F7303" s="24"/>
      <c r="G7303" s="34">
        <v>40483.208333315626</v>
      </c>
      <c r="H7303" s="16">
        <v>450</v>
      </c>
      <c r="J7303" s="19">
        <v>45</v>
      </c>
      <c r="K7303" s="25">
        <f t="shared" si="787"/>
        <v>7.2</v>
      </c>
      <c r="L7303" s="16">
        <v>397</v>
      </c>
      <c r="N7303">
        <v>39.700000000000003</v>
      </c>
      <c r="O7303" s="26">
        <f t="shared" si="788"/>
        <v>4.3</v>
      </c>
      <c r="P7303" s="11">
        <f t="shared" si="786"/>
        <v>0.81806737211227187</v>
      </c>
      <c r="Q7303" s="12">
        <f t="shared" si="789"/>
        <v>61576.6724329754</v>
      </c>
      <c r="R7303" s="13">
        <f t="shared" si="790"/>
        <v>75270.906201750578</v>
      </c>
      <c r="S7303" s="14">
        <v>56</v>
      </c>
      <c r="T7303" s="14">
        <f t="shared" si="791"/>
        <v>5.6</v>
      </c>
      <c r="U7303" s="15">
        <f t="shared" si="792"/>
        <v>76687.709000000003</v>
      </c>
    </row>
    <row r="7304" spans="6:21" x14ac:dyDescent="0.25">
      <c r="F7304" s="24"/>
      <c r="G7304" s="34">
        <v>40483.24999998229</v>
      </c>
      <c r="H7304" s="16">
        <v>450</v>
      </c>
      <c r="J7304" s="19">
        <v>45</v>
      </c>
      <c r="K7304" s="25">
        <f t="shared" si="787"/>
        <v>7.2</v>
      </c>
      <c r="L7304" s="16">
        <v>398</v>
      </c>
      <c r="N7304">
        <v>39.799999999999997</v>
      </c>
      <c r="O7304" s="26">
        <f t="shared" si="788"/>
        <v>4.3</v>
      </c>
      <c r="P7304" s="11">
        <f t="shared" si="786"/>
        <v>0.81806737211227187</v>
      </c>
      <c r="Q7304" s="12">
        <f t="shared" si="789"/>
        <v>61576.6724329754</v>
      </c>
      <c r="R7304" s="13">
        <f t="shared" si="790"/>
        <v>75270.906201750578</v>
      </c>
      <c r="S7304" s="14">
        <v>56</v>
      </c>
      <c r="T7304" s="14">
        <f t="shared" si="791"/>
        <v>5.6</v>
      </c>
      <c r="U7304" s="15">
        <f t="shared" si="792"/>
        <v>76687.709000000003</v>
      </c>
    </row>
    <row r="7305" spans="6:21" x14ac:dyDescent="0.25">
      <c r="F7305" s="24"/>
      <c r="G7305" s="34">
        <v>40483.291666648955</v>
      </c>
      <c r="H7305" s="16">
        <v>480</v>
      </c>
      <c r="J7305" s="19">
        <v>48</v>
      </c>
      <c r="K7305" s="25">
        <f t="shared" si="787"/>
        <v>8.9</v>
      </c>
      <c r="L7305" s="16">
        <v>412</v>
      </c>
      <c r="N7305">
        <v>41.2</v>
      </c>
      <c r="O7305" s="26">
        <f t="shared" si="788"/>
        <v>5.0999999999999996</v>
      </c>
      <c r="P7305" s="11">
        <f t="shared" si="786"/>
        <v>0.77066833901667586</v>
      </c>
      <c r="Q7305" s="12">
        <f t="shared" si="789"/>
        <v>145257.02579045456</v>
      </c>
      <c r="R7305" s="13">
        <f t="shared" si="790"/>
        <v>188481.89089458814</v>
      </c>
      <c r="S7305" s="14">
        <v>57</v>
      </c>
      <c r="T7305" s="14">
        <f t="shared" si="791"/>
        <v>5.7</v>
      </c>
      <c r="U7305" s="15">
        <f t="shared" si="792"/>
        <v>246381.731</v>
      </c>
    </row>
    <row r="7306" spans="6:21" x14ac:dyDescent="0.25">
      <c r="F7306" s="24"/>
      <c r="G7306" s="34">
        <v>40483.333333315619</v>
      </c>
      <c r="H7306" s="16">
        <v>518</v>
      </c>
      <c r="J7306" s="19">
        <v>51.8</v>
      </c>
      <c r="K7306" s="25">
        <f t="shared" si="787"/>
        <v>11</v>
      </c>
      <c r="L7306" s="16">
        <v>418</v>
      </c>
      <c r="N7306">
        <v>41.8</v>
      </c>
      <c r="O7306" s="26">
        <f t="shared" si="788"/>
        <v>5.4</v>
      </c>
      <c r="P7306" s="11">
        <f t="shared" si="786"/>
        <v>0.6836187918038571</v>
      </c>
      <c r="Q7306" s="12">
        <f t="shared" si="789"/>
        <v>200404.51272038167</v>
      </c>
      <c r="R7306" s="13">
        <f t="shared" si="790"/>
        <v>293152.43396334467</v>
      </c>
      <c r="S7306" s="14">
        <v>56</v>
      </c>
      <c r="T7306" s="14">
        <f t="shared" si="791"/>
        <v>5.6</v>
      </c>
      <c r="U7306" s="15">
        <f t="shared" si="792"/>
        <v>519388.359</v>
      </c>
    </row>
    <row r="7307" spans="6:21" x14ac:dyDescent="0.25">
      <c r="F7307" s="24"/>
      <c r="G7307" s="34">
        <v>40483.374999982283</v>
      </c>
      <c r="H7307" s="16">
        <v>546</v>
      </c>
      <c r="J7307" s="19">
        <v>54.6</v>
      </c>
      <c r="K7307" s="25">
        <f t="shared" si="787"/>
        <v>12.6</v>
      </c>
      <c r="L7307" s="16">
        <v>416</v>
      </c>
      <c r="N7307">
        <v>41.6</v>
      </c>
      <c r="O7307" s="26">
        <f t="shared" si="788"/>
        <v>5.3</v>
      </c>
      <c r="P7307" s="11">
        <f t="shared" si="786"/>
        <v>0.61079290229609073</v>
      </c>
      <c r="Q7307" s="12">
        <f t="shared" si="789"/>
        <v>180018.60019689199</v>
      </c>
      <c r="R7307" s="13">
        <f t="shared" si="790"/>
        <v>294729.35838017543</v>
      </c>
      <c r="S7307" s="14">
        <v>64</v>
      </c>
      <c r="T7307" s="14">
        <f t="shared" si="791"/>
        <v>6.4</v>
      </c>
      <c r="U7307" s="15">
        <f t="shared" si="792"/>
        <v>734148.85199999996</v>
      </c>
    </row>
    <row r="7308" spans="6:21" x14ac:dyDescent="0.25">
      <c r="F7308" s="24"/>
      <c r="G7308" s="34">
        <v>40483.416666648947</v>
      </c>
      <c r="H7308" s="16">
        <v>568</v>
      </c>
      <c r="J7308" s="19">
        <v>56.8</v>
      </c>
      <c r="K7308" s="25">
        <f t="shared" si="787"/>
        <v>13.8</v>
      </c>
      <c r="L7308" s="16">
        <v>413</v>
      </c>
      <c r="N7308">
        <v>41.3</v>
      </c>
      <c r="O7308" s="26">
        <f t="shared" si="788"/>
        <v>5.2</v>
      </c>
      <c r="P7308" s="11">
        <f t="shared" si="786"/>
        <v>0.56082668427654403</v>
      </c>
      <c r="Q7308" s="12">
        <f t="shared" si="789"/>
        <v>161706.42056381525</v>
      </c>
      <c r="R7308" s="13">
        <f t="shared" si="790"/>
        <v>288335.81763751758</v>
      </c>
      <c r="S7308" s="14">
        <v>80</v>
      </c>
      <c r="T7308" s="14">
        <f t="shared" si="791"/>
        <v>8</v>
      </c>
      <c r="U7308" s="15">
        <f t="shared" si="792"/>
        <v>1013035.177</v>
      </c>
    </row>
    <row r="7309" spans="6:21" x14ac:dyDescent="0.25">
      <c r="F7309" s="24"/>
      <c r="G7309" s="34">
        <v>40483.458333315612</v>
      </c>
      <c r="H7309" s="16">
        <v>585</v>
      </c>
      <c r="J7309" s="19">
        <v>58.5</v>
      </c>
      <c r="K7309" s="25">
        <f t="shared" si="787"/>
        <v>14.7</v>
      </c>
      <c r="L7309" s="16">
        <v>411</v>
      </c>
      <c r="N7309">
        <v>41.1</v>
      </c>
      <c r="O7309" s="26">
        <f t="shared" si="788"/>
        <v>5.0999999999999996</v>
      </c>
      <c r="P7309" s="11">
        <f t="shared" si="786"/>
        <v>0.52539104106018997</v>
      </c>
      <c r="Q7309" s="12">
        <f t="shared" si="789"/>
        <v>145257.02579045456</v>
      </c>
      <c r="R7309" s="13">
        <f t="shared" si="790"/>
        <v>276474.12010935601</v>
      </c>
      <c r="S7309" s="14">
        <v>93</v>
      </c>
      <c r="T7309" s="14">
        <f t="shared" si="791"/>
        <v>9.3000000000000007</v>
      </c>
      <c r="U7309" s="15">
        <f t="shared" si="792"/>
        <v>1220318.977</v>
      </c>
    </row>
    <row r="7310" spans="6:21" x14ac:dyDescent="0.25">
      <c r="F7310" s="24"/>
      <c r="G7310" s="34">
        <v>40483.499999982276</v>
      </c>
      <c r="H7310" s="16">
        <v>596</v>
      </c>
      <c r="J7310" s="19">
        <v>59.6</v>
      </c>
      <c r="K7310" s="25">
        <f t="shared" si="787"/>
        <v>15.3</v>
      </c>
      <c r="L7310" s="16">
        <v>408</v>
      </c>
      <c r="N7310">
        <v>40.799999999999997</v>
      </c>
      <c r="O7310" s="26">
        <f t="shared" si="788"/>
        <v>4.9000000000000004</v>
      </c>
      <c r="P7310" s="11">
        <f t="shared" si="786"/>
        <v>0.49846656845779336</v>
      </c>
      <c r="Q7310" s="12">
        <f t="shared" si="789"/>
        <v>117207.9080628973</v>
      </c>
      <c r="R7310" s="13">
        <f t="shared" si="790"/>
        <v>235136.94895432418</v>
      </c>
      <c r="S7310" s="14">
        <v>97</v>
      </c>
      <c r="T7310" s="14">
        <f t="shared" si="791"/>
        <v>9.6999999999999993</v>
      </c>
      <c r="U7310" s="15">
        <f t="shared" si="792"/>
        <v>1143911.6969999999</v>
      </c>
    </row>
    <row r="7311" spans="6:21" x14ac:dyDescent="0.25">
      <c r="F7311" s="24"/>
      <c r="G7311" s="34">
        <v>40483.54166664894</v>
      </c>
      <c r="H7311" s="16">
        <v>601</v>
      </c>
      <c r="J7311" s="19">
        <v>60.1</v>
      </c>
      <c r="K7311" s="25">
        <f t="shared" si="787"/>
        <v>15.6</v>
      </c>
      <c r="L7311" s="16">
        <v>406</v>
      </c>
      <c r="N7311">
        <v>40.6</v>
      </c>
      <c r="O7311" s="26">
        <f t="shared" si="788"/>
        <v>4.8</v>
      </c>
      <c r="P7311" s="11">
        <f t="shared" si="786"/>
        <v>0.48555542136784308</v>
      </c>
      <c r="Q7311" s="12">
        <f t="shared" si="789"/>
        <v>105285.07195308739</v>
      </c>
      <c r="R7311" s="13">
        <f t="shared" si="790"/>
        <v>216834.3042211167</v>
      </c>
      <c r="S7311" s="14">
        <v>100</v>
      </c>
      <c r="T7311" s="14">
        <f t="shared" si="791"/>
        <v>10</v>
      </c>
      <c r="U7311" s="15">
        <f t="shared" si="792"/>
        <v>1115492.3230000001</v>
      </c>
    </row>
    <row r="7312" spans="6:21" x14ac:dyDescent="0.25">
      <c r="F7312" s="24"/>
      <c r="G7312" s="34">
        <v>40483.583333315604</v>
      </c>
      <c r="H7312" s="16">
        <v>600</v>
      </c>
      <c r="J7312" s="19">
        <v>60</v>
      </c>
      <c r="K7312" s="25">
        <f t="shared" si="787"/>
        <v>15.6</v>
      </c>
      <c r="L7312" s="16">
        <v>404</v>
      </c>
      <c r="N7312">
        <v>40.4</v>
      </c>
      <c r="O7312" s="26">
        <f t="shared" si="788"/>
        <v>4.7</v>
      </c>
      <c r="P7312" s="11">
        <f t="shared" si="786"/>
        <v>0.48216677174029043</v>
      </c>
      <c r="Q7312" s="12">
        <f t="shared" si="789"/>
        <v>94575.072274289574</v>
      </c>
      <c r="R7312" s="13">
        <f t="shared" si="790"/>
        <v>196145.97649053793</v>
      </c>
      <c r="S7312" s="14">
        <v>103</v>
      </c>
      <c r="T7312" s="14">
        <f t="shared" si="791"/>
        <v>10.3</v>
      </c>
      <c r="U7312" s="15">
        <f t="shared" si="792"/>
        <v>1046180.313</v>
      </c>
    </row>
    <row r="7313" spans="6:21" x14ac:dyDescent="0.25">
      <c r="F7313" s="24"/>
      <c r="G7313" s="34">
        <v>40483.624999982268</v>
      </c>
      <c r="H7313" s="16">
        <v>590</v>
      </c>
      <c r="J7313" s="19">
        <v>59</v>
      </c>
      <c r="K7313" s="25">
        <f t="shared" si="787"/>
        <v>15</v>
      </c>
      <c r="L7313" s="16">
        <v>406</v>
      </c>
      <c r="N7313">
        <v>40.6</v>
      </c>
      <c r="O7313" s="26">
        <f t="shared" si="788"/>
        <v>4.8</v>
      </c>
      <c r="P7313" s="11">
        <f t="shared" si="786"/>
        <v>0.50463237740955269</v>
      </c>
      <c r="Q7313" s="12">
        <f t="shared" si="789"/>
        <v>105285.07195308739</v>
      </c>
      <c r="R7313" s="13">
        <f t="shared" si="790"/>
        <v>208637.1716645511</v>
      </c>
      <c r="S7313" s="14">
        <v>99</v>
      </c>
      <c r="T7313" s="14">
        <f t="shared" si="791"/>
        <v>9.9</v>
      </c>
      <c r="U7313" s="15">
        <f t="shared" si="792"/>
        <v>1023185.787</v>
      </c>
    </row>
    <row r="7314" spans="6:21" x14ac:dyDescent="0.25">
      <c r="F7314" s="24"/>
      <c r="G7314" s="34">
        <v>40483.666666648933</v>
      </c>
      <c r="H7314" s="16">
        <v>566</v>
      </c>
      <c r="J7314" s="19">
        <v>56.6</v>
      </c>
      <c r="K7314" s="25">
        <f t="shared" si="787"/>
        <v>13.7</v>
      </c>
      <c r="L7314" s="16">
        <v>406</v>
      </c>
      <c r="N7314">
        <v>40.6</v>
      </c>
      <c r="O7314" s="26">
        <f t="shared" si="788"/>
        <v>4.8</v>
      </c>
      <c r="P7314" s="11">
        <f t="shared" si="786"/>
        <v>0.54892321321793114</v>
      </c>
      <c r="Q7314" s="12">
        <f t="shared" si="789"/>
        <v>105285.07195308739</v>
      </c>
      <c r="R7314" s="13">
        <f t="shared" si="790"/>
        <v>191802.9141742409</v>
      </c>
      <c r="S7314" s="14">
        <v>99</v>
      </c>
      <c r="T7314" s="14">
        <f t="shared" si="791"/>
        <v>9.9</v>
      </c>
      <c r="U7314" s="15">
        <f t="shared" si="792"/>
        <v>856526.63800000004</v>
      </c>
    </row>
    <row r="7315" spans="6:21" x14ac:dyDescent="0.25">
      <c r="F7315" s="24"/>
      <c r="G7315" s="34">
        <v>40483.708333315597</v>
      </c>
      <c r="H7315" s="16">
        <v>540</v>
      </c>
      <c r="J7315" s="19">
        <v>54</v>
      </c>
      <c r="K7315" s="25">
        <f t="shared" si="787"/>
        <v>12.2</v>
      </c>
      <c r="L7315" s="16">
        <v>408</v>
      </c>
      <c r="N7315">
        <v>40.799999999999997</v>
      </c>
      <c r="O7315" s="26">
        <f t="shared" si="788"/>
        <v>4.9000000000000004</v>
      </c>
      <c r="P7315" s="11">
        <f t="shared" si="786"/>
        <v>0.6097912732775721</v>
      </c>
      <c r="Q7315" s="12">
        <f t="shared" si="789"/>
        <v>117207.9080628973</v>
      </c>
      <c r="R7315" s="13">
        <f t="shared" si="790"/>
        <v>192209.88098585859</v>
      </c>
      <c r="S7315" s="14">
        <v>94</v>
      </c>
      <c r="T7315" s="14">
        <f t="shared" si="791"/>
        <v>9.4</v>
      </c>
      <c r="U7315" s="15">
        <f t="shared" si="792"/>
        <v>705018.54500000004</v>
      </c>
    </row>
    <row r="7316" spans="6:21" x14ac:dyDescent="0.25">
      <c r="F7316" s="24"/>
      <c r="G7316" s="34">
        <v>40483.749999982261</v>
      </c>
      <c r="H7316" s="16">
        <v>523</v>
      </c>
      <c r="J7316" s="19">
        <v>52.3</v>
      </c>
      <c r="K7316" s="25">
        <f t="shared" si="787"/>
        <v>11.3</v>
      </c>
      <c r="L7316" s="16">
        <v>411</v>
      </c>
      <c r="N7316">
        <v>41.1</v>
      </c>
      <c r="O7316" s="26">
        <f t="shared" si="788"/>
        <v>5.0999999999999996</v>
      </c>
      <c r="P7316" s="11">
        <f t="shared" si="786"/>
        <v>0.65626160142875867</v>
      </c>
      <c r="Q7316" s="12">
        <f t="shared" si="789"/>
        <v>145257.02579045456</v>
      </c>
      <c r="R7316" s="13">
        <f t="shared" si="790"/>
        <v>221340.12636761458</v>
      </c>
      <c r="S7316" s="14">
        <v>76</v>
      </c>
      <c r="T7316" s="14">
        <f t="shared" si="791"/>
        <v>7.6</v>
      </c>
      <c r="U7316" s="15">
        <f t="shared" si="792"/>
        <v>578231.56400000001</v>
      </c>
    </row>
    <row r="7317" spans="6:21" x14ac:dyDescent="0.25">
      <c r="F7317" s="24"/>
      <c r="G7317" s="34">
        <v>40483.791666648925</v>
      </c>
      <c r="H7317" s="16">
        <v>510</v>
      </c>
      <c r="J7317" s="19">
        <v>51</v>
      </c>
      <c r="K7317" s="25">
        <f t="shared" si="787"/>
        <v>10.6</v>
      </c>
      <c r="L7317" s="16">
        <v>411</v>
      </c>
      <c r="N7317">
        <v>41.1</v>
      </c>
      <c r="O7317" s="26">
        <f t="shared" si="788"/>
        <v>5.0999999999999996</v>
      </c>
      <c r="P7317" s="11">
        <f t="shared" si="786"/>
        <v>0.68753208931275367</v>
      </c>
      <c r="Q7317" s="12">
        <f t="shared" si="789"/>
        <v>145257.02579045456</v>
      </c>
      <c r="R7317" s="13">
        <f t="shared" si="790"/>
        <v>211273.08535613402</v>
      </c>
      <c r="S7317" s="14">
        <v>63</v>
      </c>
      <c r="T7317" s="14">
        <f t="shared" si="791"/>
        <v>6.3</v>
      </c>
      <c r="U7317" s="15">
        <f t="shared" si="792"/>
        <v>415901.17499999999</v>
      </c>
    </row>
    <row r="7318" spans="6:21" x14ac:dyDescent="0.25">
      <c r="F7318" s="24"/>
      <c r="G7318" s="34">
        <v>40483.83333331559</v>
      </c>
      <c r="H7318" s="16">
        <v>499</v>
      </c>
      <c r="J7318" s="19">
        <v>49.9</v>
      </c>
      <c r="K7318" s="25">
        <f t="shared" si="787"/>
        <v>9.9</v>
      </c>
      <c r="L7318" s="16">
        <v>411</v>
      </c>
      <c r="N7318">
        <v>41.1</v>
      </c>
      <c r="O7318" s="26">
        <f t="shared" si="788"/>
        <v>5.0999999999999996</v>
      </c>
      <c r="P7318" s="11">
        <f t="shared" si="786"/>
        <v>0.72048251163323551</v>
      </c>
      <c r="Q7318" s="12">
        <f t="shared" si="789"/>
        <v>145257.02579045456</v>
      </c>
      <c r="R7318" s="13">
        <f t="shared" si="790"/>
        <v>201610.75868611538</v>
      </c>
      <c r="S7318" s="14">
        <v>59</v>
      </c>
      <c r="T7318" s="14">
        <f t="shared" si="791"/>
        <v>5.9</v>
      </c>
      <c r="U7318" s="15">
        <f t="shared" si="792"/>
        <v>332487.02399999998</v>
      </c>
    </row>
    <row r="7319" spans="6:21" x14ac:dyDescent="0.25">
      <c r="F7319" s="24"/>
      <c r="G7319" s="34">
        <v>40483.874999982254</v>
      </c>
      <c r="H7319" s="16">
        <v>490</v>
      </c>
      <c r="J7319" s="19">
        <v>49</v>
      </c>
      <c r="K7319" s="25">
        <f t="shared" si="787"/>
        <v>9.4</v>
      </c>
      <c r="L7319" s="16">
        <v>409</v>
      </c>
      <c r="N7319">
        <v>40.9</v>
      </c>
      <c r="O7319" s="26">
        <f t="shared" si="788"/>
        <v>4.9000000000000004</v>
      </c>
      <c r="P7319" s="11">
        <f t="shared" si="786"/>
        <v>0.73475973201848888</v>
      </c>
      <c r="Q7319" s="12">
        <f t="shared" si="789"/>
        <v>117207.9080628973</v>
      </c>
      <c r="R7319" s="13">
        <f t="shared" si="790"/>
        <v>159518.68747748411</v>
      </c>
      <c r="S7319" s="14">
        <v>59</v>
      </c>
      <c r="T7319" s="14">
        <f t="shared" si="791"/>
        <v>5.9</v>
      </c>
      <c r="U7319" s="15">
        <f t="shared" si="792"/>
        <v>249633.59899999999</v>
      </c>
    </row>
    <row r="7320" spans="6:21" x14ac:dyDescent="0.25">
      <c r="F7320" s="24"/>
      <c r="G7320" s="34">
        <v>40483.916666648918</v>
      </c>
      <c r="H7320" s="16">
        <v>482</v>
      </c>
      <c r="J7320" s="19">
        <v>48.2</v>
      </c>
      <c r="K7320" s="25">
        <f t="shared" si="787"/>
        <v>9</v>
      </c>
      <c r="L7320" s="16">
        <v>407</v>
      </c>
      <c r="N7320">
        <v>40.700000000000003</v>
      </c>
      <c r="O7320" s="26">
        <f t="shared" si="788"/>
        <v>4.8</v>
      </c>
      <c r="P7320" s="11">
        <f t="shared" si="786"/>
        <v>0.7495884928767772</v>
      </c>
      <c r="Q7320" s="12">
        <f t="shared" si="789"/>
        <v>105285.07195308739</v>
      </c>
      <c r="R7320" s="13">
        <f t="shared" si="790"/>
        <v>140457.16143403354</v>
      </c>
      <c r="S7320" s="14">
        <v>57</v>
      </c>
      <c r="T7320" s="14">
        <f t="shared" si="791"/>
        <v>5.7</v>
      </c>
      <c r="U7320" s="15">
        <f t="shared" si="792"/>
        <v>200480.91</v>
      </c>
    </row>
    <row r="7321" spans="6:21" x14ac:dyDescent="0.25">
      <c r="F7321" s="24"/>
      <c r="G7321" s="34">
        <v>40483.958333315582</v>
      </c>
      <c r="H7321" s="16">
        <v>475</v>
      </c>
      <c r="J7321" s="19">
        <v>47.5</v>
      </c>
      <c r="K7321" s="25">
        <f t="shared" si="787"/>
        <v>8.6</v>
      </c>
      <c r="L7321" s="16">
        <v>404</v>
      </c>
      <c r="N7321">
        <v>40.4</v>
      </c>
      <c r="O7321" s="26">
        <f t="shared" si="788"/>
        <v>4.7</v>
      </c>
      <c r="P7321" s="11">
        <f t="shared" si="786"/>
        <v>0.76477921863780784</v>
      </c>
      <c r="Q7321" s="12">
        <f t="shared" si="789"/>
        <v>94575.072274289574</v>
      </c>
      <c r="R7321" s="13">
        <f t="shared" si="790"/>
        <v>123663.23504807396</v>
      </c>
      <c r="S7321" s="14">
        <v>58</v>
      </c>
      <c r="T7321" s="14">
        <f t="shared" si="791"/>
        <v>5.8</v>
      </c>
      <c r="U7321" s="15">
        <f t="shared" si="792"/>
        <v>168711.34400000001</v>
      </c>
    </row>
    <row r="7322" spans="6:21" x14ac:dyDescent="0.25">
      <c r="F7322" s="24"/>
      <c r="G7322" s="34">
        <v>40483.999999982247</v>
      </c>
      <c r="H7322" s="16">
        <v>468</v>
      </c>
      <c r="J7322" s="19">
        <v>46.8</v>
      </c>
      <c r="K7322" s="25">
        <f t="shared" si="787"/>
        <v>8.1999999999999993</v>
      </c>
      <c r="L7322" s="16">
        <v>400</v>
      </c>
      <c r="N7322">
        <v>40</v>
      </c>
      <c r="O7322" s="26">
        <f t="shared" si="788"/>
        <v>4.4000000000000004</v>
      </c>
      <c r="P7322" s="11">
        <f t="shared" si="786"/>
        <v>0.7694658882237998</v>
      </c>
      <c r="Q7322" s="12">
        <f t="shared" si="789"/>
        <v>68549.822187130005</v>
      </c>
      <c r="R7322" s="13">
        <f t="shared" si="790"/>
        <v>89087.53881912466</v>
      </c>
      <c r="S7322" s="14">
        <v>58</v>
      </c>
      <c r="T7322" s="14">
        <f t="shared" si="791"/>
        <v>5.8</v>
      </c>
      <c r="U7322" s="15">
        <f t="shared" si="792"/>
        <v>119118.75599999999</v>
      </c>
    </row>
    <row r="7323" spans="6:21" x14ac:dyDescent="0.25">
      <c r="F7323" s="24"/>
      <c r="G7323" s="34">
        <v>40484.041666648911</v>
      </c>
      <c r="H7323" s="16">
        <v>463</v>
      </c>
      <c r="J7323" s="19">
        <v>46.3</v>
      </c>
      <c r="K7323" s="25">
        <f t="shared" si="787"/>
        <v>7.9</v>
      </c>
      <c r="L7323" s="16">
        <v>400</v>
      </c>
      <c r="N7323">
        <v>40</v>
      </c>
      <c r="O7323" s="26">
        <f t="shared" si="788"/>
        <v>4.4000000000000004</v>
      </c>
      <c r="P7323" s="11">
        <f t="shared" si="786"/>
        <v>0.78534299219188608</v>
      </c>
      <c r="Q7323" s="12">
        <f t="shared" si="789"/>
        <v>68549.822187130005</v>
      </c>
      <c r="R7323" s="13">
        <f t="shared" si="790"/>
        <v>87286.475933028953</v>
      </c>
      <c r="S7323" s="14">
        <v>58</v>
      </c>
      <c r="T7323" s="14">
        <f t="shared" si="791"/>
        <v>5.8</v>
      </c>
      <c r="U7323" s="15">
        <f t="shared" si="792"/>
        <v>108672.592</v>
      </c>
    </row>
    <row r="7324" spans="6:21" x14ac:dyDescent="0.25">
      <c r="F7324" s="24"/>
      <c r="G7324" s="34">
        <v>40484.083333315575</v>
      </c>
      <c r="H7324" s="16">
        <v>457</v>
      </c>
      <c r="J7324" s="19">
        <v>45.7</v>
      </c>
      <c r="K7324" s="25">
        <f t="shared" si="787"/>
        <v>7.6</v>
      </c>
      <c r="L7324" s="16">
        <v>398</v>
      </c>
      <c r="N7324">
        <v>39.799999999999997</v>
      </c>
      <c r="O7324" s="26">
        <f t="shared" si="788"/>
        <v>4.3</v>
      </c>
      <c r="P7324" s="11">
        <f t="shared" si="786"/>
        <v>0.79597510632519264</v>
      </c>
      <c r="Q7324" s="12">
        <f t="shared" si="789"/>
        <v>61576.6724329754</v>
      </c>
      <c r="R7324" s="13">
        <f t="shared" si="790"/>
        <v>77360.048001072137</v>
      </c>
      <c r="S7324" s="14">
        <v>57</v>
      </c>
      <c r="T7324" s="14">
        <f t="shared" si="791"/>
        <v>5.7</v>
      </c>
      <c r="U7324" s="15">
        <f t="shared" si="792"/>
        <v>89965.240999999995</v>
      </c>
    </row>
    <row r="7325" spans="6:21" x14ac:dyDescent="0.25">
      <c r="F7325" s="24"/>
      <c r="G7325" s="34">
        <v>40484.124999982239</v>
      </c>
      <c r="H7325" s="16">
        <v>453</v>
      </c>
      <c r="J7325" s="19">
        <v>45.3</v>
      </c>
      <c r="K7325" s="25">
        <f t="shared" si="787"/>
        <v>7.4</v>
      </c>
      <c r="L7325" s="16">
        <v>396</v>
      </c>
      <c r="N7325">
        <v>39.6</v>
      </c>
      <c r="O7325" s="26">
        <f t="shared" si="788"/>
        <v>4.2</v>
      </c>
      <c r="P7325" s="11">
        <f t="shared" si="786"/>
        <v>0.80128178385531013</v>
      </c>
      <c r="Q7325" s="12">
        <f t="shared" si="789"/>
        <v>55312.858107308624</v>
      </c>
      <c r="R7325" s="13">
        <f t="shared" si="790"/>
        <v>69030.469956742003</v>
      </c>
      <c r="S7325" s="14">
        <v>56</v>
      </c>
      <c r="T7325" s="14">
        <f t="shared" si="791"/>
        <v>5.6</v>
      </c>
      <c r="U7325" s="15">
        <f t="shared" si="792"/>
        <v>76818.626000000004</v>
      </c>
    </row>
    <row r="7326" spans="6:21" x14ac:dyDescent="0.25">
      <c r="F7326" s="24"/>
      <c r="G7326" s="34">
        <v>40484.166666648904</v>
      </c>
      <c r="H7326" s="16">
        <v>450</v>
      </c>
      <c r="J7326" s="19">
        <v>45</v>
      </c>
      <c r="K7326" s="25">
        <f t="shared" si="787"/>
        <v>7.2</v>
      </c>
      <c r="L7326" s="16">
        <v>393</v>
      </c>
      <c r="N7326">
        <v>39.299999999999997</v>
      </c>
      <c r="O7326" s="26">
        <f t="shared" si="788"/>
        <v>4.0999999999999996</v>
      </c>
      <c r="P7326" s="11">
        <f t="shared" si="786"/>
        <v>0.80663718382866778</v>
      </c>
      <c r="Q7326" s="12">
        <f t="shared" si="789"/>
        <v>49686.222900879467</v>
      </c>
      <c r="R7326" s="13">
        <f t="shared" si="790"/>
        <v>61596.742497098887</v>
      </c>
      <c r="S7326" s="14">
        <v>56</v>
      </c>
      <c r="T7326" s="14">
        <f t="shared" si="791"/>
        <v>5.6</v>
      </c>
      <c r="U7326" s="15">
        <f t="shared" si="792"/>
        <v>66698.91</v>
      </c>
    </row>
    <row r="7327" spans="6:21" x14ac:dyDescent="0.25">
      <c r="F7327" s="24"/>
      <c r="G7327" s="34">
        <v>40484.208333315568</v>
      </c>
      <c r="H7327" s="16">
        <v>446</v>
      </c>
      <c r="J7327" s="19">
        <v>44.6</v>
      </c>
      <c r="K7327" s="25">
        <f t="shared" si="787"/>
        <v>7</v>
      </c>
      <c r="L7327" s="16">
        <v>391</v>
      </c>
      <c r="N7327">
        <v>39.1</v>
      </c>
      <c r="O7327" s="26">
        <f t="shared" si="788"/>
        <v>3.9</v>
      </c>
      <c r="P7327" s="11">
        <f t="shared" si="786"/>
        <v>0.80633711606097047</v>
      </c>
      <c r="Q7327" s="12">
        <f t="shared" si="789"/>
        <v>40091.818031301016</v>
      </c>
      <c r="R7327" s="13">
        <f t="shared" si="790"/>
        <v>49720.913539430214</v>
      </c>
      <c r="S7327" s="14">
        <v>56</v>
      </c>
      <c r="T7327" s="14">
        <f t="shared" si="791"/>
        <v>5.6</v>
      </c>
      <c r="U7327" s="15">
        <f t="shared" si="792"/>
        <v>53922.934999999998</v>
      </c>
    </row>
    <row r="7328" spans="6:21" x14ac:dyDescent="0.25">
      <c r="F7328" s="24"/>
      <c r="G7328" s="34">
        <v>40484.249999982232</v>
      </c>
      <c r="H7328" s="16">
        <v>446</v>
      </c>
      <c r="J7328" s="19">
        <v>44.6</v>
      </c>
      <c r="K7328" s="25">
        <f t="shared" si="787"/>
        <v>7</v>
      </c>
      <c r="L7328" s="16">
        <v>393</v>
      </c>
      <c r="N7328">
        <v>39.299999999999997</v>
      </c>
      <c r="O7328" s="26">
        <f t="shared" si="788"/>
        <v>4.0999999999999996</v>
      </c>
      <c r="P7328" s="11">
        <f t="shared" si="786"/>
        <v>0.81778215842584534</v>
      </c>
      <c r="Q7328" s="12">
        <f t="shared" si="789"/>
        <v>49686.222900879467</v>
      </c>
      <c r="R7328" s="13">
        <f t="shared" si="790"/>
        <v>60757.284062690764</v>
      </c>
      <c r="S7328" s="14">
        <v>56</v>
      </c>
      <c r="T7328" s="14">
        <f t="shared" si="791"/>
        <v>5.6</v>
      </c>
      <c r="U7328" s="15">
        <f t="shared" si="792"/>
        <v>61997.942999999999</v>
      </c>
    </row>
    <row r="7329" spans="6:21" x14ac:dyDescent="0.25">
      <c r="F7329" s="24"/>
      <c r="G7329" s="34">
        <v>40484.291666648896</v>
      </c>
      <c r="H7329" s="16">
        <v>476</v>
      </c>
      <c r="J7329" s="19">
        <v>47.6</v>
      </c>
      <c r="K7329" s="25">
        <f t="shared" si="787"/>
        <v>8.6999999999999993</v>
      </c>
      <c r="L7329" s="16">
        <v>407</v>
      </c>
      <c r="N7329">
        <v>40.700000000000003</v>
      </c>
      <c r="O7329" s="26">
        <f t="shared" si="788"/>
        <v>4.8</v>
      </c>
      <c r="P7329" s="11">
        <f t="shared" si="786"/>
        <v>0.76495405287259688</v>
      </c>
      <c r="Q7329" s="12">
        <f t="shared" si="789"/>
        <v>105285.07195308739</v>
      </c>
      <c r="R7329" s="13">
        <f t="shared" si="790"/>
        <v>137635.8116643937</v>
      </c>
      <c r="S7329" s="14">
        <v>56</v>
      </c>
      <c r="T7329" s="14">
        <f t="shared" si="791"/>
        <v>5.6</v>
      </c>
      <c r="U7329" s="15">
        <f t="shared" si="792"/>
        <v>181164.14199999999</v>
      </c>
    </row>
    <row r="7330" spans="6:21" x14ac:dyDescent="0.25">
      <c r="F7330" s="24"/>
      <c r="G7330" s="34">
        <v>40484.333333315561</v>
      </c>
      <c r="H7330" s="16">
        <v>515</v>
      </c>
      <c r="J7330" s="19">
        <v>51.5</v>
      </c>
      <c r="K7330" s="25">
        <f t="shared" si="787"/>
        <v>10.8</v>
      </c>
      <c r="L7330" s="16">
        <v>414</v>
      </c>
      <c r="N7330">
        <v>41.4</v>
      </c>
      <c r="O7330" s="26">
        <f t="shared" si="788"/>
        <v>5.2</v>
      </c>
      <c r="P7330" s="11">
        <f t="shared" si="786"/>
        <v>0.68318264904378123</v>
      </c>
      <c r="Q7330" s="12">
        <f t="shared" si="789"/>
        <v>161706.42056381525</v>
      </c>
      <c r="R7330" s="13">
        <f t="shared" si="790"/>
        <v>236695.73691625241</v>
      </c>
      <c r="S7330" s="14">
        <v>55</v>
      </c>
      <c r="T7330" s="14">
        <f t="shared" si="791"/>
        <v>5.5</v>
      </c>
      <c r="U7330" s="15">
        <f t="shared" si="792"/>
        <v>412441.24</v>
      </c>
    </row>
    <row r="7331" spans="6:21" x14ac:dyDescent="0.25">
      <c r="F7331" s="24"/>
      <c r="G7331" s="34">
        <v>40484.374999982225</v>
      </c>
      <c r="H7331" s="16">
        <v>543</v>
      </c>
      <c r="J7331" s="19">
        <v>54.3</v>
      </c>
      <c r="K7331" s="25">
        <f t="shared" si="787"/>
        <v>12.4</v>
      </c>
      <c r="L7331" s="16">
        <v>412</v>
      </c>
      <c r="N7331">
        <v>41.2</v>
      </c>
      <c r="O7331" s="26">
        <f t="shared" si="788"/>
        <v>5.0999999999999996</v>
      </c>
      <c r="P7331" s="11">
        <f t="shared" si="786"/>
        <v>0.61029249774557681</v>
      </c>
      <c r="Q7331" s="12">
        <f t="shared" si="789"/>
        <v>145257.02579045456</v>
      </c>
      <c r="R7331" s="13">
        <f t="shared" si="790"/>
        <v>238012.14389335384</v>
      </c>
      <c r="S7331" s="14">
        <v>64</v>
      </c>
      <c r="T7331" s="14">
        <f t="shared" si="791"/>
        <v>6.4</v>
      </c>
      <c r="U7331" s="15">
        <f t="shared" si="792"/>
        <v>593632.75600000005</v>
      </c>
    </row>
    <row r="7332" spans="6:21" x14ac:dyDescent="0.25">
      <c r="F7332" s="24"/>
      <c r="G7332" s="34">
        <v>40484.416666648889</v>
      </c>
      <c r="H7332" s="16">
        <v>566</v>
      </c>
      <c r="J7332" s="19">
        <v>56.6</v>
      </c>
      <c r="K7332" s="25">
        <f t="shared" si="787"/>
        <v>13.7</v>
      </c>
      <c r="L7332" s="16">
        <v>409</v>
      </c>
      <c r="N7332">
        <v>40.9</v>
      </c>
      <c r="O7332" s="26">
        <f t="shared" si="788"/>
        <v>4.9000000000000004</v>
      </c>
      <c r="P7332" s="11">
        <f t="shared" si="786"/>
        <v>0.55277782379798179</v>
      </c>
      <c r="Q7332" s="12">
        <f t="shared" si="789"/>
        <v>117207.9080628973</v>
      </c>
      <c r="R7332" s="13">
        <f t="shared" si="790"/>
        <v>212034.38889352427</v>
      </c>
      <c r="S7332" s="14">
        <v>80</v>
      </c>
      <c r="T7332" s="14">
        <f t="shared" si="791"/>
        <v>8</v>
      </c>
      <c r="U7332" s="15">
        <f t="shared" si="792"/>
        <v>758611.84699999995</v>
      </c>
    </row>
    <row r="7333" spans="6:21" x14ac:dyDescent="0.25">
      <c r="F7333" s="24"/>
      <c r="G7333" s="34">
        <v>40484.458333315553</v>
      </c>
      <c r="H7333" s="16">
        <v>584</v>
      </c>
      <c r="J7333" s="19">
        <v>58.4</v>
      </c>
      <c r="K7333" s="25">
        <f t="shared" si="787"/>
        <v>14.7</v>
      </c>
      <c r="L7333" s="16">
        <v>408</v>
      </c>
      <c r="N7333">
        <v>40.799999999999997</v>
      </c>
      <c r="O7333" s="26">
        <f t="shared" si="788"/>
        <v>4.9000000000000004</v>
      </c>
      <c r="P7333" s="11">
        <f t="shared" si="786"/>
        <v>0.51809829702346544</v>
      </c>
      <c r="Q7333" s="12">
        <f t="shared" si="789"/>
        <v>117207.9080628973</v>
      </c>
      <c r="R7333" s="13">
        <f t="shared" si="790"/>
        <v>226227.16333226778</v>
      </c>
      <c r="S7333" s="14">
        <v>92</v>
      </c>
      <c r="T7333" s="14">
        <f t="shared" si="791"/>
        <v>9.1999999999999993</v>
      </c>
      <c r="U7333" s="15">
        <f t="shared" si="792"/>
        <v>1002977.148</v>
      </c>
    </row>
    <row r="7334" spans="6:21" x14ac:dyDescent="0.25">
      <c r="F7334" s="24"/>
      <c r="G7334" s="34">
        <v>40484.499999982218</v>
      </c>
      <c r="H7334" s="16">
        <v>594</v>
      </c>
      <c r="J7334" s="19">
        <v>59.4</v>
      </c>
      <c r="K7334" s="25">
        <f t="shared" si="787"/>
        <v>15.2</v>
      </c>
      <c r="L7334" s="16">
        <v>404</v>
      </c>
      <c r="N7334">
        <v>40.4</v>
      </c>
      <c r="O7334" s="26">
        <f t="shared" si="788"/>
        <v>4.7</v>
      </c>
      <c r="P7334" s="11">
        <f t="shared" si="786"/>
        <v>0.4947046314826834</v>
      </c>
      <c r="Q7334" s="12">
        <f t="shared" si="789"/>
        <v>94575.072274289574</v>
      </c>
      <c r="R7334" s="13">
        <f t="shared" si="790"/>
        <v>191174.82686757518</v>
      </c>
      <c r="S7334" s="14">
        <v>96</v>
      </c>
      <c r="T7334" s="14">
        <f t="shared" si="791"/>
        <v>9.6</v>
      </c>
      <c r="U7334" s="15">
        <f t="shared" si="792"/>
        <v>927357.64399999997</v>
      </c>
    </row>
    <row r="7335" spans="6:21" x14ac:dyDescent="0.25">
      <c r="F7335" s="24"/>
      <c r="G7335" s="34">
        <v>40484.541666648882</v>
      </c>
      <c r="H7335" s="16">
        <v>600</v>
      </c>
      <c r="J7335" s="19">
        <v>60</v>
      </c>
      <c r="K7335" s="25">
        <f t="shared" si="787"/>
        <v>15.6</v>
      </c>
      <c r="L7335" s="16">
        <v>402</v>
      </c>
      <c r="N7335">
        <v>40.200000000000003</v>
      </c>
      <c r="O7335" s="26">
        <f t="shared" si="788"/>
        <v>4.5999999999999996</v>
      </c>
      <c r="P7335" s="11">
        <f t="shared" si="786"/>
        <v>0.47879899536224962</v>
      </c>
      <c r="Q7335" s="12">
        <f t="shared" si="789"/>
        <v>84954.534672042762</v>
      </c>
      <c r="R7335" s="13">
        <f t="shared" si="790"/>
        <v>177432.56668232539</v>
      </c>
      <c r="S7335" s="14">
        <v>99</v>
      </c>
      <c r="T7335" s="14">
        <f t="shared" si="791"/>
        <v>9.9</v>
      </c>
      <c r="U7335" s="15">
        <f t="shared" si="792"/>
        <v>915532.51699999999</v>
      </c>
    </row>
    <row r="7336" spans="6:21" x14ac:dyDescent="0.25">
      <c r="F7336" s="24"/>
      <c r="G7336" s="34">
        <v>40484.583333315546</v>
      </c>
      <c r="H7336" s="16">
        <v>599</v>
      </c>
      <c r="J7336" s="19">
        <v>59.9</v>
      </c>
      <c r="K7336" s="25">
        <f t="shared" si="787"/>
        <v>15.5</v>
      </c>
      <c r="L7336" s="16">
        <v>400</v>
      </c>
      <c r="N7336">
        <v>40</v>
      </c>
      <c r="O7336" s="26">
        <f t="shared" si="788"/>
        <v>4.4000000000000004</v>
      </c>
      <c r="P7336" s="11">
        <f t="shared" si="786"/>
        <v>0.47516171009267422</v>
      </c>
      <c r="Q7336" s="12">
        <f t="shared" si="789"/>
        <v>68549.822187130005</v>
      </c>
      <c r="R7336" s="13">
        <f t="shared" si="790"/>
        <v>144266.30077949722</v>
      </c>
      <c r="S7336" s="14">
        <v>102</v>
      </c>
      <c r="T7336" s="14">
        <f t="shared" si="791"/>
        <v>10.199999999999999</v>
      </c>
      <c r="U7336" s="15">
        <f t="shared" si="792"/>
        <v>772308.08200000005</v>
      </c>
    </row>
    <row r="7337" spans="6:21" x14ac:dyDescent="0.25">
      <c r="F7337" s="24"/>
      <c r="G7337" s="34">
        <v>40484.62499998221</v>
      </c>
      <c r="H7337" s="16">
        <v>588</v>
      </c>
      <c r="J7337" s="19">
        <v>58.8</v>
      </c>
      <c r="K7337" s="25">
        <f t="shared" si="787"/>
        <v>14.9</v>
      </c>
      <c r="L7337" s="16">
        <v>401</v>
      </c>
      <c r="N7337">
        <v>40.1</v>
      </c>
      <c r="O7337" s="26">
        <f t="shared" si="788"/>
        <v>4.5</v>
      </c>
      <c r="P7337" s="11">
        <f t="shared" si="786"/>
        <v>0.49732477214441057</v>
      </c>
      <c r="Q7337" s="12">
        <f t="shared" si="789"/>
        <v>76312.634902477992</v>
      </c>
      <c r="R7337" s="13">
        <f t="shared" si="790"/>
        <v>153446.27731577933</v>
      </c>
      <c r="S7337" s="14">
        <v>98</v>
      </c>
      <c r="T7337" s="14">
        <f t="shared" si="791"/>
        <v>9.8000000000000007</v>
      </c>
      <c r="U7337" s="15">
        <f t="shared" si="792"/>
        <v>755909.696</v>
      </c>
    </row>
    <row r="7338" spans="6:21" x14ac:dyDescent="0.25">
      <c r="F7338" s="24"/>
      <c r="G7338" s="34">
        <v>40484.666666648875</v>
      </c>
      <c r="H7338" s="16">
        <v>564</v>
      </c>
      <c r="J7338" s="19">
        <v>56.4</v>
      </c>
      <c r="K7338" s="25">
        <f t="shared" si="787"/>
        <v>13.6</v>
      </c>
      <c r="L7338" s="16">
        <v>402</v>
      </c>
      <c r="N7338">
        <v>40.200000000000003</v>
      </c>
      <c r="O7338" s="26">
        <f t="shared" si="788"/>
        <v>4.5999999999999996</v>
      </c>
      <c r="P7338" s="11">
        <f t="shared" ref="P7338:P7401" si="793">EXP((17.27*O7338/(237+O7338))-(17.27*K7338/(237.3+K7338)))</f>
        <v>0.54481894521736762</v>
      </c>
      <c r="Q7338" s="12">
        <f t="shared" si="789"/>
        <v>84954.534672042762</v>
      </c>
      <c r="R7338" s="13">
        <f t="shared" si="790"/>
        <v>155931.68229153313</v>
      </c>
      <c r="S7338" s="14">
        <v>98</v>
      </c>
      <c r="T7338" s="14">
        <f t="shared" si="791"/>
        <v>9.8000000000000007</v>
      </c>
      <c r="U7338" s="15">
        <f t="shared" si="792"/>
        <v>695576.04700000002</v>
      </c>
    </row>
    <row r="7339" spans="6:21" x14ac:dyDescent="0.25">
      <c r="F7339" s="24"/>
      <c r="G7339" s="34">
        <v>40484.708333315539</v>
      </c>
      <c r="H7339" s="16">
        <v>537</v>
      </c>
      <c r="J7339" s="19">
        <v>53.7</v>
      </c>
      <c r="K7339" s="25">
        <f t="shared" si="787"/>
        <v>12.1</v>
      </c>
      <c r="L7339" s="16">
        <v>405</v>
      </c>
      <c r="N7339">
        <v>40.5</v>
      </c>
      <c r="O7339" s="26">
        <f t="shared" si="788"/>
        <v>4.7</v>
      </c>
      <c r="P7339" s="11">
        <f t="shared" si="793"/>
        <v>0.60528642333053151</v>
      </c>
      <c r="Q7339" s="12">
        <f t="shared" si="789"/>
        <v>94575.072274289574</v>
      </c>
      <c r="R7339" s="13">
        <f t="shared" si="790"/>
        <v>156248.46127210182</v>
      </c>
      <c r="S7339" s="14">
        <v>93</v>
      </c>
      <c r="T7339" s="14">
        <f t="shared" si="791"/>
        <v>9.3000000000000007</v>
      </c>
      <c r="U7339" s="15">
        <f t="shared" si="792"/>
        <v>573562.51800000004</v>
      </c>
    </row>
    <row r="7340" spans="6:21" x14ac:dyDescent="0.25">
      <c r="F7340" s="24"/>
      <c r="G7340" s="34">
        <v>40484.749999982203</v>
      </c>
      <c r="H7340" s="16">
        <v>521</v>
      </c>
      <c r="J7340" s="19">
        <v>52.1</v>
      </c>
      <c r="K7340" s="25">
        <f t="shared" si="787"/>
        <v>11.2</v>
      </c>
      <c r="L7340" s="16">
        <v>407</v>
      </c>
      <c r="N7340">
        <v>40.700000000000003</v>
      </c>
      <c r="O7340" s="26">
        <f t="shared" si="788"/>
        <v>4.8</v>
      </c>
      <c r="P7340" s="11">
        <f t="shared" si="793"/>
        <v>0.64691691204250579</v>
      </c>
      <c r="Q7340" s="12">
        <f t="shared" si="789"/>
        <v>105285.07195308739</v>
      </c>
      <c r="R7340" s="13">
        <f t="shared" si="790"/>
        <v>162748.98676040428</v>
      </c>
      <c r="S7340" s="14">
        <v>75</v>
      </c>
      <c r="T7340" s="14">
        <f t="shared" si="791"/>
        <v>7.5</v>
      </c>
      <c r="U7340" s="15">
        <f t="shared" si="792"/>
        <v>430979.36099999998</v>
      </c>
    </row>
    <row r="7341" spans="6:21" x14ac:dyDescent="0.25">
      <c r="F7341" s="24"/>
      <c r="G7341" s="34">
        <v>40484.791666648867</v>
      </c>
      <c r="H7341" s="16">
        <v>508</v>
      </c>
      <c r="J7341" s="19">
        <v>50.8</v>
      </c>
      <c r="K7341" s="25">
        <f t="shared" si="787"/>
        <v>10.4</v>
      </c>
      <c r="L7341" s="16">
        <v>407</v>
      </c>
      <c r="N7341">
        <v>40.700000000000003</v>
      </c>
      <c r="O7341" s="26">
        <f t="shared" si="788"/>
        <v>4.8</v>
      </c>
      <c r="P7341" s="11">
        <f t="shared" si="793"/>
        <v>0.68230796396562809</v>
      </c>
      <c r="Q7341" s="12">
        <f t="shared" si="789"/>
        <v>105285.07195308739</v>
      </c>
      <c r="R7341" s="13">
        <f t="shared" si="790"/>
        <v>154307.25935127912</v>
      </c>
      <c r="S7341" s="14">
        <v>63</v>
      </c>
      <c r="T7341" s="14">
        <f t="shared" si="791"/>
        <v>6.3</v>
      </c>
      <c r="U7341" s="15">
        <f t="shared" si="792"/>
        <v>308839.78100000002</v>
      </c>
    </row>
    <row r="7342" spans="6:21" x14ac:dyDescent="0.25">
      <c r="F7342" s="24"/>
      <c r="G7342" s="34">
        <v>40484.833333315531</v>
      </c>
      <c r="H7342" s="16">
        <v>496</v>
      </c>
      <c r="J7342" s="19">
        <v>49.6</v>
      </c>
      <c r="K7342" s="25">
        <f t="shared" si="787"/>
        <v>9.8000000000000007</v>
      </c>
      <c r="L7342" s="16">
        <v>407</v>
      </c>
      <c r="N7342">
        <v>40.700000000000003</v>
      </c>
      <c r="O7342" s="26">
        <f t="shared" si="788"/>
        <v>4.8</v>
      </c>
      <c r="P7342" s="11">
        <f t="shared" si="793"/>
        <v>0.71027689334176525</v>
      </c>
      <c r="Q7342" s="12">
        <f t="shared" si="789"/>
        <v>105285.07195308739</v>
      </c>
      <c r="R7342" s="13">
        <f t="shared" si="790"/>
        <v>148231.02502706248</v>
      </c>
      <c r="S7342" s="14">
        <v>58</v>
      </c>
      <c r="T7342" s="14">
        <f t="shared" si="791"/>
        <v>5.8</v>
      </c>
      <c r="U7342" s="15">
        <f t="shared" si="792"/>
        <v>249086.52799999999</v>
      </c>
    </row>
    <row r="7343" spans="6:21" x14ac:dyDescent="0.25">
      <c r="F7343" s="24"/>
      <c r="G7343" s="34">
        <v>40484.874999982196</v>
      </c>
      <c r="H7343" s="16">
        <v>487</v>
      </c>
      <c r="J7343" s="19">
        <v>48.7</v>
      </c>
      <c r="K7343" s="25">
        <f t="shared" si="787"/>
        <v>9.3000000000000007</v>
      </c>
      <c r="L7343" s="16">
        <v>405</v>
      </c>
      <c r="N7343">
        <v>40.5</v>
      </c>
      <c r="O7343" s="26">
        <f t="shared" si="788"/>
        <v>4.7</v>
      </c>
      <c r="P7343" s="11">
        <f t="shared" si="793"/>
        <v>0.72944135876316307</v>
      </c>
      <c r="Q7343" s="12">
        <f t="shared" si="789"/>
        <v>94575.072274289574</v>
      </c>
      <c r="R7343" s="13">
        <f t="shared" si="790"/>
        <v>129654.11288804705</v>
      </c>
      <c r="S7343" s="14">
        <v>58</v>
      </c>
      <c r="T7343" s="14">
        <f t="shared" si="791"/>
        <v>5.8</v>
      </c>
      <c r="U7343" s="15">
        <f t="shared" si="792"/>
        <v>203458.43599999999</v>
      </c>
    </row>
    <row r="7344" spans="6:21" x14ac:dyDescent="0.25">
      <c r="F7344" s="24"/>
      <c r="G7344" s="34">
        <v>40484.91666664886</v>
      </c>
      <c r="H7344" s="16">
        <v>480</v>
      </c>
      <c r="J7344" s="19">
        <v>48</v>
      </c>
      <c r="K7344" s="25">
        <f t="shared" si="787"/>
        <v>8.9</v>
      </c>
      <c r="L7344" s="16">
        <v>403</v>
      </c>
      <c r="N7344">
        <v>40.299999999999997</v>
      </c>
      <c r="O7344" s="26">
        <f t="shared" si="788"/>
        <v>4.5999999999999996</v>
      </c>
      <c r="P7344" s="11">
        <f t="shared" si="793"/>
        <v>0.74417046123731079</v>
      </c>
      <c r="Q7344" s="12">
        <f t="shared" si="789"/>
        <v>84954.534672042762</v>
      </c>
      <c r="R7344" s="13">
        <f t="shared" si="790"/>
        <v>114160.04678658073</v>
      </c>
      <c r="S7344" s="14">
        <v>57</v>
      </c>
      <c r="T7344" s="14">
        <f t="shared" si="791"/>
        <v>5.7</v>
      </c>
      <c r="U7344" s="15">
        <f t="shared" si="792"/>
        <v>166471.41899999999</v>
      </c>
    </row>
    <row r="7345" spans="6:21" x14ac:dyDescent="0.25">
      <c r="F7345" s="24"/>
      <c r="G7345" s="34">
        <v>40484.958333315524</v>
      </c>
      <c r="H7345" s="16">
        <v>473</v>
      </c>
      <c r="J7345" s="19">
        <v>47.3</v>
      </c>
      <c r="K7345" s="25">
        <f t="shared" si="787"/>
        <v>8.5</v>
      </c>
      <c r="L7345" s="16">
        <v>400</v>
      </c>
      <c r="N7345">
        <v>40</v>
      </c>
      <c r="O7345" s="26">
        <f t="shared" si="788"/>
        <v>4.4000000000000004</v>
      </c>
      <c r="P7345" s="11">
        <f t="shared" si="793"/>
        <v>0.75394735523265022</v>
      </c>
      <c r="Q7345" s="12">
        <f t="shared" si="789"/>
        <v>68549.822187130005</v>
      </c>
      <c r="R7345" s="13">
        <f t="shared" si="790"/>
        <v>90921.23171647331</v>
      </c>
      <c r="S7345" s="14">
        <v>57</v>
      </c>
      <c r="T7345" s="14">
        <f t="shared" si="791"/>
        <v>5.7</v>
      </c>
      <c r="U7345" s="15">
        <f t="shared" si="792"/>
        <v>127517.034</v>
      </c>
    </row>
    <row r="7346" spans="6:21" x14ac:dyDescent="0.25">
      <c r="F7346" s="24"/>
      <c r="G7346" s="34">
        <v>40484.999999982188</v>
      </c>
      <c r="H7346" s="16">
        <v>466</v>
      </c>
      <c r="J7346" s="19">
        <v>46.6</v>
      </c>
      <c r="K7346" s="25">
        <f t="shared" si="787"/>
        <v>8.1</v>
      </c>
      <c r="L7346" s="16">
        <v>397</v>
      </c>
      <c r="N7346">
        <v>39.700000000000003</v>
      </c>
      <c r="O7346" s="26">
        <f t="shared" si="788"/>
        <v>4.3</v>
      </c>
      <c r="P7346" s="11">
        <f t="shared" si="793"/>
        <v>0.7692934048986273</v>
      </c>
      <c r="Q7346" s="12">
        <f t="shared" si="789"/>
        <v>61576.6724329754</v>
      </c>
      <c r="R7346" s="13">
        <f t="shared" si="790"/>
        <v>80043.156539330521</v>
      </c>
      <c r="S7346" s="14">
        <v>57</v>
      </c>
      <c r="T7346" s="14">
        <f t="shared" si="791"/>
        <v>5.7</v>
      </c>
      <c r="U7346" s="15">
        <f t="shared" si="792"/>
        <v>105258.959</v>
      </c>
    </row>
    <row r="7347" spans="6:21" x14ac:dyDescent="0.25">
      <c r="F7347" s="24"/>
      <c r="G7347" s="34">
        <v>40485.041666648853</v>
      </c>
      <c r="H7347" s="16">
        <v>461</v>
      </c>
      <c r="J7347" s="19">
        <v>46.1</v>
      </c>
      <c r="K7347" s="25">
        <f t="shared" si="787"/>
        <v>7.8</v>
      </c>
      <c r="L7347" s="16">
        <v>397</v>
      </c>
      <c r="N7347">
        <v>39.700000000000003</v>
      </c>
      <c r="O7347" s="26">
        <f t="shared" si="788"/>
        <v>4.3</v>
      </c>
      <c r="P7347" s="11">
        <f t="shared" si="793"/>
        <v>0.78518003006675841</v>
      </c>
      <c r="Q7347" s="12">
        <f t="shared" si="789"/>
        <v>61576.6724329754</v>
      </c>
      <c r="R7347" s="13">
        <f t="shared" si="790"/>
        <v>78423.635440320562</v>
      </c>
      <c r="S7347" s="14">
        <v>58</v>
      </c>
      <c r="T7347" s="14">
        <f t="shared" si="791"/>
        <v>5.8</v>
      </c>
      <c r="U7347" s="15">
        <f t="shared" si="792"/>
        <v>97712.384999999995</v>
      </c>
    </row>
    <row r="7348" spans="6:21" x14ac:dyDescent="0.25">
      <c r="F7348" s="24"/>
      <c r="G7348" s="34">
        <v>40485.083333315517</v>
      </c>
      <c r="H7348" s="16">
        <v>455</v>
      </c>
      <c r="J7348" s="19">
        <v>45.5</v>
      </c>
      <c r="K7348" s="25">
        <f t="shared" si="787"/>
        <v>7.5</v>
      </c>
      <c r="L7348" s="16">
        <v>394</v>
      </c>
      <c r="N7348">
        <v>39.4</v>
      </c>
      <c r="O7348" s="26">
        <f t="shared" si="788"/>
        <v>4.0999999999999996</v>
      </c>
      <c r="P7348" s="11">
        <f t="shared" si="793"/>
        <v>0.79023708328541531</v>
      </c>
      <c r="Q7348" s="12">
        <f t="shared" si="789"/>
        <v>49686.222900879467</v>
      </c>
      <c r="R7348" s="13">
        <f t="shared" si="790"/>
        <v>62875.083885343251</v>
      </c>
      <c r="S7348" s="14">
        <v>57</v>
      </c>
      <c r="T7348" s="14">
        <f t="shared" si="791"/>
        <v>5.7</v>
      </c>
      <c r="U7348" s="15">
        <f t="shared" si="792"/>
        <v>75176.508000000002</v>
      </c>
    </row>
    <row r="7349" spans="6:21" x14ac:dyDescent="0.25">
      <c r="F7349" s="24"/>
      <c r="G7349" s="34">
        <v>40485.124999982181</v>
      </c>
      <c r="H7349" s="16">
        <v>450</v>
      </c>
      <c r="J7349" s="19">
        <v>45</v>
      </c>
      <c r="K7349" s="25">
        <f t="shared" si="787"/>
        <v>7.2</v>
      </c>
      <c r="L7349" s="16">
        <v>391</v>
      </c>
      <c r="N7349">
        <v>39.1</v>
      </c>
      <c r="O7349" s="26">
        <f t="shared" si="788"/>
        <v>3.9</v>
      </c>
      <c r="P7349" s="11">
        <f t="shared" si="793"/>
        <v>0.79534811785078785</v>
      </c>
      <c r="Q7349" s="12">
        <f t="shared" si="789"/>
        <v>40091.818031301016</v>
      </c>
      <c r="R7349" s="13">
        <f t="shared" si="790"/>
        <v>50407.886976130976</v>
      </c>
      <c r="S7349" s="14">
        <v>56</v>
      </c>
      <c r="T7349" s="14">
        <f t="shared" si="791"/>
        <v>5.6</v>
      </c>
      <c r="U7349" s="15">
        <f t="shared" si="792"/>
        <v>57769.985999999997</v>
      </c>
    </row>
    <row r="7350" spans="6:21" x14ac:dyDescent="0.25">
      <c r="F7350" s="24"/>
      <c r="G7350" s="34">
        <v>40485.166666648845</v>
      </c>
      <c r="H7350" s="16">
        <v>446</v>
      </c>
      <c r="J7350" s="19">
        <v>44.6</v>
      </c>
      <c r="K7350" s="25">
        <f t="shared" si="787"/>
        <v>7</v>
      </c>
      <c r="L7350" s="16">
        <v>389</v>
      </c>
      <c r="N7350">
        <v>38.9</v>
      </c>
      <c r="O7350" s="26">
        <f t="shared" si="788"/>
        <v>3.8</v>
      </c>
      <c r="P7350" s="11">
        <f t="shared" si="793"/>
        <v>0.80066777216782448</v>
      </c>
      <c r="Q7350" s="12">
        <f t="shared" si="789"/>
        <v>36013.525161548489</v>
      </c>
      <c r="R7350" s="13">
        <f t="shared" si="790"/>
        <v>44979.361494769706</v>
      </c>
      <c r="S7350" s="14">
        <v>57</v>
      </c>
      <c r="T7350" s="14">
        <f t="shared" si="791"/>
        <v>5.7</v>
      </c>
      <c r="U7350" s="15">
        <f t="shared" si="792"/>
        <v>51105.267</v>
      </c>
    </row>
    <row r="7351" spans="6:21" x14ac:dyDescent="0.25">
      <c r="F7351" s="24"/>
      <c r="G7351" s="34">
        <v>40485.20833331551</v>
      </c>
      <c r="H7351" s="16">
        <v>443</v>
      </c>
      <c r="J7351" s="19">
        <v>44.3</v>
      </c>
      <c r="K7351" s="25">
        <f t="shared" si="787"/>
        <v>6.8</v>
      </c>
      <c r="L7351" s="16">
        <v>387</v>
      </c>
      <c r="N7351">
        <v>38.700000000000003</v>
      </c>
      <c r="O7351" s="26">
        <f t="shared" si="788"/>
        <v>3.7</v>
      </c>
      <c r="P7351" s="11">
        <f t="shared" si="793"/>
        <v>0.80603640552163325</v>
      </c>
      <c r="Q7351" s="12">
        <f t="shared" si="789"/>
        <v>32350.091820453141</v>
      </c>
      <c r="R7351" s="13">
        <f t="shared" si="790"/>
        <v>40134.777534666697</v>
      </c>
      <c r="S7351" s="14">
        <v>56</v>
      </c>
      <c r="T7351" s="14">
        <f t="shared" si="791"/>
        <v>5.6</v>
      </c>
      <c r="U7351" s="15">
        <f t="shared" si="792"/>
        <v>43594.239999999998</v>
      </c>
    </row>
    <row r="7352" spans="6:21" x14ac:dyDescent="0.25">
      <c r="F7352" s="24"/>
      <c r="G7352" s="34">
        <v>40485.249999982174</v>
      </c>
      <c r="H7352" s="16">
        <v>442</v>
      </c>
      <c r="J7352" s="19">
        <v>44.2</v>
      </c>
      <c r="K7352" s="25">
        <f t="shared" si="787"/>
        <v>6.8</v>
      </c>
      <c r="L7352" s="16">
        <v>389</v>
      </c>
      <c r="N7352">
        <v>38.9</v>
      </c>
      <c r="O7352" s="26">
        <f t="shared" si="788"/>
        <v>3.8</v>
      </c>
      <c r="P7352" s="11">
        <f t="shared" si="793"/>
        <v>0.81174852253371221</v>
      </c>
      <c r="Q7352" s="12">
        <f t="shared" si="789"/>
        <v>36013.525161548489</v>
      </c>
      <c r="R7352" s="13">
        <f t="shared" si="790"/>
        <v>44365.371986313454</v>
      </c>
      <c r="S7352" s="14">
        <v>57</v>
      </c>
      <c r="T7352" s="14">
        <f t="shared" si="791"/>
        <v>5.7</v>
      </c>
      <c r="U7352" s="15">
        <f t="shared" si="792"/>
        <v>47605.527000000002</v>
      </c>
    </row>
    <row r="7353" spans="6:21" x14ac:dyDescent="0.25">
      <c r="F7353" s="24"/>
      <c r="G7353" s="34">
        <v>40485.291666648838</v>
      </c>
      <c r="H7353" s="16">
        <v>471</v>
      </c>
      <c r="J7353" s="19">
        <v>47.1</v>
      </c>
      <c r="K7353" s="25">
        <f t="shared" si="787"/>
        <v>8.4</v>
      </c>
      <c r="L7353" s="16">
        <v>403</v>
      </c>
      <c r="N7353">
        <v>40.299999999999997</v>
      </c>
      <c r="O7353" s="26">
        <f t="shared" si="788"/>
        <v>4.5999999999999996</v>
      </c>
      <c r="P7353" s="11">
        <f t="shared" si="793"/>
        <v>0.76981032529711357</v>
      </c>
      <c r="Q7353" s="12">
        <f t="shared" si="789"/>
        <v>84954.534672042762</v>
      </c>
      <c r="R7353" s="13">
        <f t="shared" si="790"/>
        <v>110357.74901986925</v>
      </c>
      <c r="S7353" s="14">
        <v>56</v>
      </c>
      <c r="T7353" s="14">
        <f t="shared" si="791"/>
        <v>5.6</v>
      </c>
      <c r="U7353" s="15">
        <f t="shared" si="792"/>
        <v>142258</v>
      </c>
    </row>
    <row r="7354" spans="6:21" x14ac:dyDescent="0.25">
      <c r="F7354" s="24"/>
      <c r="G7354" s="34">
        <v>40485.333333315502</v>
      </c>
      <c r="H7354" s="16">
        <v>511</v>
      </c>
      <c r="J7354" s="19">
        <v>51.1</v>
      </c>
      <c r="K7354" s="25">
        <f t="shared" si="787"/>
        <v>10.6</v>
      </c>
      <c r="L7354" s="16">
        <v>410</v>
      </c>
      <c r="N7354">
        <v>41</v>
      </c>
      <c r="O7354" s="26">
        <f t="shared" si="788"/>
        <v>5</v>
      </c>
      <c r="P7354" s="11">
        <f t="shared" si="793"/>
        <v>0.68274570698033865</v>
      </c>
      <c r="Q7354" s="12">
        <f t="shared" si="789"/>
        <v>130480.92628555901</v>
      </c>
      <c r="R7354" s="13">
        <f t="shared" si="790"/>
        <v>191112.04208467697</v>
      </c>
      <c r="S7354" s="14">
        <v>55</v>
      </c>
      <c r="T7354" s="14">
        <f t="shared" si="791"/>
        <v>5.5</v>
      </c>
      <c r="U7354" s="15">
        <f t="shared" si="792"/>
        <v>333471.13699999999</v>
      </c>
    </row>
    <row r="7355" spans="6:21" x14ac:dyDescent="0.25">
      <c r="F7355" s="24"/>
      <c r="G7355" s="34">
        <v>40485.374999982167</v>
      </c>
      <c r="H7355" s="16">
        <v>540</v>
      </c>
      <c r="J7355" s="19">
        <v>54</v>
      </c>
      <c r="K7355" s="25">
        <f t="shared" si="787"/>
        <v>12.2</v>
      </c>
      <c r="L7355" s="16">
        <v>408</v>
      </c>
      <c r="N7355">
        <v>40.799999999999997</v>
      </c>
      <c r="O7355" s="26">
        <f t="shared" si="788"/>
        <v>4.9000000000000004</v>
      </c>
      <c r="P7355" s="11">
        <f t="shared" si="793"/>
        <v>0.6097912732775721</v>
      </c>
      <c r="Q7355" s="12">
        <f t="shared" si="789"/>
        <v>117207.9080628973</v>
      </c>
      <c r="R7355" s="13">
        <f t="shared" si="790"/>
        <v>192209.88098585859</v>
      </c>
      <c r="S7355" s="14">
        <v>64</v>
      </c>
      <c r="T7355" s="14">
        <f t="shared" si="791"/>
        <v>6.4</v>
      </c>
      <c r="U7355" s="15">
        <f t="shared" si="792"/>
        <v>480012.62699999998</v>
      </c>
    </row>
    <row r="7356" spans="6:21" x14ac:dyDescent="0.25">
      <c r="F7356" s="24"/>
      <c r="G7356" s="34">
        <v>40485.416666648831</v>
      </c>
      <c r="H7356" s="16">
        <v>563</v>
      </c>
      <c r="J7356" s="19">
        <v>56.3</v>
      </c>
      <c r="K7356" s="25">
        <f t="shared" si="787"/>
        <v>13.5</v>
      </c>
      <c r="L7356" s="16">
        <v>404</v>
      </c>
      <c r="N7356">
        <v>40.4</v>
      </c>
      <c r="O7356" s="26">
        <f t="shared" si="788"/>
        <v>4.7</v>
      </c>
      <c r="P7356" s="11">
        <f t="shared" si="793"/>
        <v>0.552235960280688</v>
      </c>
      <c r="Q7356" s="12">
        <f t="shared" si="789"/>
        <v>94575.072274289574</v>
      </c>
      <c r="R7356" s="13">
        <f t="shared" si="790"/>
        <v>171258.44580316608</v>
      </c>
      <c r="S7356" s="14">
        <v>80</v>
      </c>
      <c r="T7356" s="14">
        <f t="shared" si="791"/>
        <v>8</v>
      </c>
      <c r="U7356" s="15">
        <f t="shared" si="792"/>
        <v>613466.98800000001</v>
      </c>
    </row>
    <row r="7357" spans="6:21" x14ac:dyDescent="0.25">
      <c r="F7357" s="24"/>
      <c r="G7357" s="34">
        <v>40485.458333315495</v>
      </c>
      <c r="H7357" s="16">
        <v>580</v>
      </c>
      <c r="J7357" s="19">
        <v>58</v>
      </c>
      <c r="K7357" s="25">
        <f t="shared" si="787"/>
        <v>14.4</v>
      </c>
      <c r="L7357" s="16">
        <v>402</v>
      </c>
      <c r="N7357">
        <v>40.200000000000003</v>
      </c>
      <c r="O7357" s="26">
        <f t="shared" si="788"/>
        <v>4.5999999999999996</v>
      </c>
      <c r="P7357" s="11">
        <f t="shared" si="793"/>
        <v>0.51725611106495362</v>
      </c>
      <c r="Q7357" s="12">
        <f t="shared" si="789"/>
        <v>84954.534672042762</v>
      </c>
      <c r="R7357" s="13">
        <f t="shared" si="790"/>
        <v>164240.75589389168</v>
      </c>
      <c r="S7357" s="14">
        <v>93</v>
      </c>
      <c r="T7357" s="14">
        <f t="shared" si="791"/>
        <v>9.3000000000000007</v>
      </c>
      <c r="U7357" s="15">
        <f t="shared" si="792"/>
        <v>737361.85699999996</v>
      </c>
    </row>
    <row r="7358" spans="6:21" x14ac:dyDescent="0.25">
      <c r="F7358" s="24"/>
      <c r="G7358" s="34">
        <v>40485.499999982159</v>
      </c>
      <c r="H7358" s="16">
        <v>591</v>
      </c>
      <c r="J7358" s="19">
        <v>59.1</v>
      </c>
      <c r="K7358" s="25">
        <f t="shared" si="787"/>
        <v>15.1</v>
      </c>
      <c r="L7358" s="16">
        <v>399</v>
      </c>
      <c r="N7358">
        <v>39.9</v>
      </c>
      <c r="O7358" s="26">
        <f t="shared" si="788"/>
        <v>4.4000000000000004</v>
      </c>
      <c r="P7358" s="11">
        <f t="shared" si="793"/>
        <v>0.48752732709138646</v>
      </c>
      <c r="Q7358" s="12">
        <f t="shared" si="789"/>
        <v>68549.822187130005</v>
      </c>
      <c r="R7358" s="13">
        <f t="shared" si="790"/>
        <v>140607.13805747431</v>
      </c>
      <c r="S7358" s="14">
        <v>97</v>
      </c>
      <c r="T7358" s="14">
        <f t="shared" si="791"/>
        <v>9.6999999999999993</v>
      </c>
      <c r="U7358" s="15">
        <f t="shared" si="792"/>
        <v>698955.96400000004</v>
      </c>
    </row>
    <row r="7359" spans="6:21" x14ac:dyDescent="0.25">
      <c r="F7359" s="24"/>
      <c r="G7359" s="34">
        <v>40485.541666648824</v>
      </c>
      <c r="H7359" s="16">
        <v>596</v>
      </c>
      <c r="J7359" s="19">
        <v>59.6</v>
      </c>
      <c r="K7359" s="25">
        <f t="shared" si="787"/>
        <v>15.3</v>
      </c>
      <c r="L7359" s="16">
        <v>396</v>
      </c>
      <c r="N7359">
        <v>39.6</v>
      </c>
      <c r="O7359" s="26">
        <f t="shared" si="788"/>
        <v>4.2</v>
      </c>
      <c r="P7359" s="11">
        <f t="shared" si="793"/>
        <v>0.47458063546875057</v>
      </c>
      <c r="Q7359" s="12">
        <f t="shared" si="789"/>
        <v>55312.858107308624</v>
      </c>
      <c r="R7359" s="13">
        <f t="shared" si="790"/>
        <v>116551.02204639105</v>
      </c>
      <c r="S7359" s="14">
        <v>100</v>
      </c>
      <c r="T7359" s="14">
        <f t="shared" si="791"/>
        <v>10</v>
      </c>
      <c r="U7359" s="15">
        <f t="shared" si="792"/>
        <v>612381.63899999997</v>
      </c>
    </row>
    <row r="7360" spans="6:21" x14ac:dyDescent="0.25">
      <c r="F7360" s="24"/>
      <c r="G7360" s="34">
        <v>40485.583333315488</v>
      </c>
      <c r="H7360" s="16">
        <v>595</v>
      </c>
      <c r="J7360" s="19">
        <v>59.5</v>
      </c>
      <c r="K7360" s="25">
        <f t="shared" si="787"/>
        <v>15.3</v>
      </c>
      <c r="L7360" s="16">
        <v>395</v>
      </c>
      <c r="N7360">
        <v>39.5</v>
      </c>
      <c r="O7360" s="26">
        <f t="shared" si="788"/>
        <v>4.2</v>
      </c>
      <c r="P7360" s="11">
        <f t="shared" si="793"/>
        <v>0.47458063546875057</v>
      </c>
      <c r="Q7360" s="12">
        <f t="shared" si="789"/>
        <v>55312.858107308624</v>
      </c>
      <c r="R7360" s="13">
        <f t="shared" si="790"/>
        <v>116551.02204639105</v>
      </c>
      <c r="S7360" s="14">
        <v>103</v>
      </c>
      <c r="T7360" s="14">
        <f t="shared" si="791"/>
        <v>10.3</v>
      </c>
      <c r="U7360" s="15">
        <f t="shared" si="792"/>
        <v>630753.08900000004</v>
      </c>
    </row>
    <row r="7361" spans="6:21" x14ac:dyDescent="0.25">
      <c r="F7361" s="24"/>
      <c r="G7361" s="34">
        <v>40485.624999982152</v>
      </c>
      <c r="H7361" s="16">
        <v>584</v>
      </c>
      <c r="J7361" s="19">
        <v>58.4</v>
      </c>
      <c r="K7361" s="25">
        <f t="shared" si="787"/>
        <v>14.7</v>
      </c>
      <c r="L7361" s="16">
        <v>397</v>
      </c>
      <c r="N7361">
        <v>39.700000000000003</v>
      </c>
      <c r="O7361" s="26">
        <f t="shared" si="788"/>
        <v>4.3</v>
      </c>
      <c r="P7361" s="11">
        <f t="shared" si="793"/>
        <v>0.49675276406673458</v>
      </c>
      <c r="Q7361" s="12">
        <f t="shared" si="789"/>
        <v>61576.6724329754</v>
      </c>
      <c r="R7361" s="13">
        <f t="shared" si="790"/>
        <v>123958.38913682036</v>
      </c>
      <c r="S7361" s="14">
        <v>99</v>
      </c>
      <c r="T7361" s="14">
        <f t="shared" si="791"/>
        <v>9.9</v>
      </c>
      <c r="U7361" s="15">
        <f t="shared" si="792"/>
        <v>617578.995</v>
      </c>
    </row>
    <row r="7362" spans="6:21" x14ac:dyDescent="0.25">
      <c r="F7362" s="24"/>
      <c r="G7362" s="34">
        <v>40485.666666648816</v>
      </c>
      <c r="H7362" s="16">
        <v>560</v>
      </c>
      <c r="J7362" s="19">
        <v>56</v>
      </c>
      <c r="K7362" s="25">
        <f t="shared" si="787"/>
        <v>13.3</v>
      </c>
      <c r="L7362" s="16">
        <v>398</v>
      </c>
      <c r="N7362">
        <v>39.799999999999997</v>
      </c>
      <c r="O7362" s="26">
        <f t="shared" si="788"/>
        <v>4.3</v>
      </c>
      <c r="P7362" s="11">
        <f t="shared" si="793"/>
        <v>0.54399761713210582</v>
      </c>
      <c r="Q7362" s="12">
        <f t="shared" si="789"/>
        <v>61576.6724329754</v>
      </c>
      <c r="R7362" s="13">
        <f t="shared" si="790"/>
        <v>113192.90837632834</v>
      </c>
      <c r="S7362" s="14">
        <v>99</v>
      </c>
      <c r="T7362" s="14">
        <f t="shared" si="791"/>
        <v>9.9</v>
      </c>
      <c r="U7362" s="15">
        <f t="shared" si="792"/>
        <v>511000.73599999998</v>
      </c>
    </row>
    <row r="7363" spans="6:21" x14ac:dyDescent="0.25">
      <c r="F7363" s="24"/>
      <c r="G7363" s="34">
        <v>40485.708333315481</v>
      </c>
      <c r="H7363" s="16">
        <v>534</v>
      </c>
      <c r="J7363" s="19">
        <v>53.4</v>
      </c>
      <c r="K7363" s="25">
        <f t="shared" ref="K7363:K7426" si="794">ROUND((J7363-32)/1.8,1)</f>
        <v>11.9</v>
      </c>
      <c r="L7363" s="16">
        <v>400</v>
      </c>
      <c r="N7363">
        <v>40</v>
      </c>
      <c r="O7363" s="26">
        <f t="shared" ref="O7363:O7426" si="795">ROUND((N7363-32)/1.8,1)</f>
        <v>4.4000000000000004</v>
      </c>
      <c r="P7363" s="11">
        <f t="shared" si="793"/>
        <v>0.60054928722919165</v>
      </c>
      <c r="Q7363" s="12">
        <f t="shared" ref="Q7363:Q7426" si="796">611*EXP(17.27*O7363/237.3+O7363)</f>
        <v>68549.822187130005</v>
      </c>
      <c r="R7363" s="13">
        <f t="shared" ref="R7363:R7426" si="797">Q7363/P7363</f>
        <v>114145.20613854109</v>
      </c>
      <c r="S7363" s="14">
        <v>94</v>
      </c>
      <c r="T7363" s="14">
        <f t="shared" si="791"/>
        <v>9.4</v>
      </c>
      <c r="U7363" s="15">
        <f t="shared" si="792"/>
        <v>428596.609</v>
      </c>
    </row>
    <row r="7364" spans="6:21" x14ac:dyDescent="0.25">
      <c r="F7364" s="24"/>
      <c r="G7364" s="34">
        <v>40485.749999982145</v>
      </c>
      <c r="H7364" s="16">
        <v>518</v>
      </c>
      <c r="J7364" s="19">
        <v>51.8</v>
      </c>
      <c r="K7364" s="25">
        <f t="shared" si="794"/>
        <v>11</v>
      </c>
      <c r="L7364" s="16">
        <v>402</v>
      </c>
      <c r="N7364">
        <v>40.200000000000003</v>
      </c>
      <c r="O7364" s="26">
        <f t="shared" si="795"/>
        <v>4.5999999999999996</v>
      </c>
      <c r="P7364" s="11">
        <f t="shared" si="793"/>
        <v>0.6464455311256655</v>
      </c>
      <c r="Q7364" s="12">
        <f t="shared" si="796"/>
        <v>84954.534672042762</v>
      </c>
      <c r="R7364" s="13">
        <f t="shared" si="797"/>
        <v>131417.93172289417</v>
      </c>
      <c r="S7364" s="14">
        <v>77</v>
      </c>
      <c r="T7364" s="14">
        <f t="shared" si="791"/>
        <v>7.7</v>
      </c>
      <c r="U7364" s="15">
        <f t="shared" si="792"/>
        <v>357768.15700000001</v>
      </c>
    </row>
    <row r="7365" spans="6:21" x14ac:dyDescent="0.25">
      <c r="F7365" s="24"/>
      <c r="G7365" s="34">
        <v>40485.791666648809</v>
      </c>
      <c r="H7365" s="16">
        <v>505</v>
      </c>
      <c r="J7365" s="19">
        <v>50.5</v>
      </c>
      <c r="K7365" s="25">
        <f t="shared" si="794"/>
        <v>10.3</v>
      </c>
      <c r="L7365" s="16">
        <v>402</v>
      </c>
      <c r="N7365">
        <v>40.200000000000003</v>
      </c>
      <c r="O7365" s="26">
        <f t="shared" si="795"/>
        <v>4.5999999999999996</v>
      </c>
      <c r="P7365" s="11">
        <f t="shared" si="793"/>
        <v>0.67732462562774765</v>
      </c>
      <c r="Q7365" s="12">
        <f t="shared" si="796"/>
        <v>84954.534672042762</v>
      </c>
      <c r="R7365" s="13">
        <f t="shared" si="797"/>
        <v>125426.61444400682</v>
      </c>
      <c r="S7365" s="14">
        <v>63</v>
      </c>
      <c r="T7365" s="14">
        <f t="shared" ref="T7365:T7428" si="798">S7365/10</f>
        <v>6.3</v>
      </c>
      <c r="U7365" s="15">
        <f t="shared" ref="U7365:U7428" si="799">ROUND(T7365*(1-P7365)*R7365,3)</f>
        <v>254974.103</v>
      </c>
    </row>
    <row r="7366" spans="6:21" x14ac:dyDescent="0.25">
      <c r="F7366" s="24"/>
      <c r="G7366" s="34">
        <v>40485.833333315473</v>
      </c>
      <c r="H7366" s="16">
        <v>494</v>
      </c>
      <c r="J7366" s="19">
        <v>49.4</v>
      </c>
      <c r="K7366" s="25">
        <f t="shared" si="794"/>
        <v>9.6999999999999993</v>
      </c>
      <c r="L7366" s="16">
        <v>401</v>
      </c>
      <c r="N7366">
        <v>40.1</v>
      </c>
      <c r="O7366" s="26">
        <f t="shared" si="795"/>
        <v>4.5</v>
      </c>
      <c r="P7366" s="11">
        <f t="shared" si="793"/>
        <v>0.70018315184943025</v>
      </c>
      <c r="Q7366" s="12">
        <f t="shared" si="796"/>
        <v>76312.634902477992</v>
      </c>
      <c r="R7366" s="13">
        <f t="shared" si="797"/>
        <v>108989.53323985224</v>
      </c>
      <c r="S7366" s="14">
        <v>59</v>
      </c>
      <c r="T7366" s="14">
        <f t="shared" si="798"/>
        <v>5.9</v>
      </c>
      <c r="U7366" s="15">
        <f t="shared" si="799"/>
        <v>192793.7</v>
      </c>
    </row>
    <row r="7367" spans="6:21" x14ac:dyDescent="0.25">
      <c r="F7367" s="24"/>
      <c r="G7367" s="34">
        <v>40485.874999982138</v>
      </c>
      <c r="H7367" s="16">
        <v>484</v>
      </c>
      <c r="J7367" s="19">
        <v>48.4</v>
      </c>
      <c r="K7367" s="25">
        <f t="shared" si="794"/>
        <v>9.1</v>
      </c>
      <c r="L7367" s="16">
        <v>399</v>
      </c>
      <c r="N7367">
        <v>39.9</v>
      </c>
      <c r="O7367" s="26">
        <f t="shared" si="795"/>
        <v>4.4000000000000004</v>
      </c>
      <c r="P7367" s="11">
        <f t="shared" si="793"/>
        <v>0.72395064948836352</v>
      </c>
      <c r="Q7367" s="12">
        <f t="shared" si="796"/>
        <v>68549.822187130005</v>
      </c>
      <c r="R7367" s="13">
        <f t="shared" si="797"/>
        <v>94688.529163660685</v>
      </c>
      <c r="S7367" s="14">
        <v>59</v>
      </c>
      <c r="T7367" s="14">
        <f t="shared" si="798"/>
        <v>5.9</v>
      </c>
      <c r="U7367" s="15">
        <f t="shared" si="799"/>
        <v>154218.37100000001</v>
      </c>
    </row>
    <row r="7368" spans="6:21" x14ac:dyDescent="0.25">
      <c r="F7368" s="24"/>
      <c r="G7368" s="34">
        <v>40485.916666648802</v>
      </c>
      <c r="H7368" s="16">
        <v>477</v>
      </c>
      <c r="J7368" s="19">
        <v>47.7</v>
      </c>
      <c r="K7368" s="25">
        <f t="shared" si="794"/>
        <v>8.6999999999999993</v>
      </c>
      <c r="L7368" s="16">
        <v>397</v>
      </c>
      <c r="N7368">
        <v>39.700000000000003</v>
      </c>
      <c r="O7368" s="26">
        <f t="shared" si="795"/>
        <v>4.3</v>
      </c>
      <c r="P7368" s="11">
        <f t="shared" si="793"/>
        <v>0.73858841683616339</v>
      </c>
      <c r="Q7368" s="12">
        <f t="shared" si="796"/>
        <v>61576.6724329754</v>
      </c>
      <c r="R7368" s="13">
        <f t="shared" si="797"/>
        <v>83370.752951619303</v>
      </c>
      <c r="S7368" s="14">
        <v>58</v>
      </c>
      <c r="T7368" s="14">
        <f t="shared" si="798"/>
        <v>5.8</v>
      </c>
      <c r="U7368" s="15">
        <f t="shared" si="799"/>
        <v>126405.667</v>
      </c>
    </row>
    <row r="7369" spans="6:21" x14ac:dyDescent="0.25">
      <c r="F7369" s="24"/>
      <c r="G7369" s="34">
        <v>40485.958333315466</v>
      </c>
      <c r="H7369" s="16">
        <v>470</v>
      </c>
      <c r="J7369" s="19">
        <v>47</v>
      </c>
      <c r="K7369" s="25">
        <f t="shared" si="794"/>
        <v>8.3000000000000007</v>
      </c>
      <c r="L7369" s="16">
        <v>394</v>
      </c>
      <c r="N7369">
        <v>39.4</v>
      </c>
      <c r="O7369" s="26">
        <f t="shared" si="795"/>
        <v>4.0999999999999996</v>
      </c>
      <c r="P7369" s="11">
        <f t="shared" si="793"/>
        <v>0.74829883074342085</v>
      </c>
      <c r="Q7369" s="12">
        <f t="shared" si="796"/>
        <v>49686.222900879467</v>
      </c>
      <c r="R7369" s="13">
        <f t="shared" si="797"/>
        <v>66398.904902092574</v>
      </c>
      <c r="S7369" s="14">
        <v>58</v>
      </c>
      <c r="T7369" s="14">
        <f t="shared" si="798"/>
        <v>5.8</v>
      </c>
      <c r="U7369" s="15">
        <f t="shared" si="799"/>
        <v>96933.555999999997</v>
      </c>
    </row>
    <row r="7370" spans="6:21" x14ac:dyDescent="0.25">
      <c r="F7370" s="24"/>
      <c r="G7370" s="34">
        <v>40485.99999998213</v>
      </c>
      <c r="H7370" s="16">
        <v>464</v>
      </c>
      <c r="J7370" s="19">
        <v>46.4</v>
      </c>
      <c r="K7370" s="25">
        <f t="shared" si="794"/>
        <v>8</v>
      </c>
      <c r="L7370" s="16">
        <v>391</v>
      </c>
      <c r="N7370">
        <v>39.1</v>
      </c>
      <c r="O7370" s="26">
        <f t="shared" si="795"/>
        <v>3.9</v>
      </c>
      <c r="P7370" s="11">
        <f t="shared" si="793"/>
        <v>0.7530379466792132</v>
      </c>
      <c r="Q7370" s="12">
        <f t="shared" si="796"/>
        <v>40091.818031301016</v>
      </c>
      <c r="R7370" s="13">
        <f t="shared" si="797"/>
        <v>53240.103248581363</v>
      </c>
      <c r="S7370" s="14">
        <v>58</v>
      </c>
      <c r="T7370" s="14">
        <f t="shared" si="798"/>
        <v>5.8</v>
      </c>
      <c r="U7370" s="15">
        <f t="shared" si="799"/>
        <v>76260.054000000004</v>
      </c>
    </row>
    <row r="7371" spans="6:21" x14ac:dyDescent="0.25">
      <c r="F7371" s="24"/>
      <c r="G7371" s="34">
        <v>40486.041666648794</v>
      </c>
      <c r="H7371" s="16">
        <v>458</v>
      </c>
      <c r="J7371" s="19">
        <v>45.8</v>
      </c>
      <c r="K7371" s="25">
        <f t="shared" si="794"/>
        <v>7.7</v>
      </c>
      <c r="L7371" s="16">
        <v>391</v>
      </c>
      <c r="N7371">
        <v>39.1</v>
      </c>
      <c r="O7371" s="26">
        <f t="shared" si="795"/>
        <v>3.9</v>
      </c>
      <c r="P7371" s="11">
        <f t="shared" si="793"/>
        <v>0.7686017012025651</v>
      </c>
      <c r="Q7371" s="12">
        <f t="shared" si="796"/>
        <v>40091.818031301016</v>
      </c>
      <c r="R7371" s="13">
        <f t="shared" si="797"/>
        <v>52162.020938247719</v>
      </c>
      <c r="S7371" s="14">
        <v>59</v>
      </c>
      <c r="T7371" s="14">
        <f t="shared" si="798"/>
        <v>5.9</v>
      </c>
      <c r="U7371" s="15">
        <f t="shared" si="799"/>
        <v>71214.197</v>
      </c>
    </row>
    <row r="7372" spans="6:21" x14ac:dyDescent="0.25">
      <c r="F7372" s="24"/>
      <c r="G7372" s="34">
        <v>40486.083333315459</v>
      </c>
      <c r="H7372" s="16">
        <v>452</v>
      </c>
      <c r="J7372" s="19">
        <v>45.2</v>
      </c>
      <c r="K7372" s="25">
        <f t="shared" si="794"/>
        <v>7.3</v>
      </c>
      <c r="L7372" s="16">
        <v>388</v>
      </c>
      <c r="N7372">
        <v>38.799999999999997</v>
      </c>
      <c r="O7372" s="26">
        <f t="shared" si="795"/>
        <v>3.8</v>
      </c>
      <c r="P7372" s="11">
        <f t="shared" si="793"/>
        <v>0.78436266336418392</v>
      </c>
      <c r="Q7372" s="12">
        <f t="shared" si="796"/>
        <v>36013.525161548489</v>
      </c>
      <c r="R7372" s="13">
        <f t="shared" si="797"/>
        <v>45914.379717010073</v>
      </c>
      <c r="S7372" s="14">
        <v>58</v>
      </c>
      <c r="T7372" s="14">
        <f t="shared" si="798"/>
        <v>5.8</v>
      </c>
      <c r="U7372" s="15">
        <f t="shared" si="799"/>
        <v>57424.955999999998</v>
      </c>
    </row>
    <row r="7373" spans="6:21" x14ac:dyDescent="0.25">
      <c r="F7373" s="24"/>
      <c r="G7373" s="34">
        <v>40486.124999982123</v>
      </c>
      <c r="H7373" s="16">
        <v>447</v>
      </c>
      <c r="J7373" s="19">
        <v>44.7</v>
      </c>
      <c r="K7373" s="25">
        <f t="shared" si="794"/>
        <v>7.1</v>
      </c>
      <c r="L7373" s="16">
        <v>386</v>
      </c>
      <c r="N7373">
        <v>38.6</v>
      </c>
      <c r="O7373" s="26">
        <f t="shared" si="795"/>
        <v>3.7</v>
      </c>
      <c r="P7373" s="11">
        <f t="shared" si="793"/>
        <v>0.78959535155006977</v>
      </c>
      <c r="Q7373" s="12">
        <f t="shared" si="796"/>
        <v>32350.091820453141</v>
      </c>
      <c r="R7373" s="13">
        <f t="shared" si="797"/>
        <v>40970.468933164382</v>
      </c>
      <c r="S7373" s="14">
        <v>56</v>
      </c>
      <c r="T7373" s="14">
        <f t="shared" si="798"/>
        <v>5.6</v>
      </c>
      <c r="U7373" s="15">
        <f t="shared" si="799"/>
        <v>48274.112000000001</v>
      </c>
    </row>
    <row r="7374" spans="6:21" x14ac:dyDescent="0.25">
      <c r="F7374" s="24"/>
      <c r="G7374" s="34">
        <v>40486.166666648787</v>
      </c>
      <c r="H7374" s="16">
        <v>443</v>
      </c>
      <c r="J7374" s="19">
        <v>44.3</v>
      </c>
      <c r="K7374" s="25">
        <f t="shared" si="794"/>
        <v>6.8</v>
      </c>
      <c r="L7374" s="16">
        <v>383</v>
      </c>
      <c r="N7374">
        <v>38.299999999999997</v>
      </c>
      <c r="O7374" s="26">
        <f t="shared" si="795"/>
        <v>3.5</v>
      </c>
      <c r="P7374" s="11">
        <f t="shared" si="793"/>
        <v>0.79471847275730279</v>
      </c>
      <c r="Q7374" s="12">
        <f t="shared" si="796"/>
        <v>26103.292197292965</v>
      </c>
      <c r="R7374" s="13">
        <f t="shared" si="797"/>
        <v>32845.961295862049</v>
      </c>
      <c r="S7374" s="14">
        <v>57</v>
      </c>
      <c r="T7374" s="14">
        <f t="shared" si="798"/>
        <v>5.7</v>
      </c>
      <c r="U7374" s="15">
        <f t="shared" si="799"/>
        <v>38433.214</v>
      </c>
    </row>
    <row r="7375" spans="6:21" x14ac:dyDescent="0.25">
      <c r="F7375" s="24"/>
      <c r="G7375" s="34">
        <v>40486.208333315451</v>
      </c>
      <c r="H7375" s="16">
        <v>439</v>
      </c>
      <c r="J7375" s="19">
        <v>43.9</v>
      </c>
      <c r="K7375" s="25">
        <f t="shared" si="794"/>
        <v>6.6</v>
      </c>
      <c r="L7375" s="16">
        <v>381</v>
      </c>
      <c r="N7375">
        <v>38.1</v>
      </c>
      <c r="O7375" s="26">
        <f t="shared" si="795"/>
        <v>3.4</v>
      </c>
      <c r="P7375" s="11">
        <f t="shared" si="793"/>
        <v>0.80005114237513231</v>
      </c>
      <c r="Q7375" s="12">
        <f t="shared" si="796"/>
        <v>23447.965607658844</v>
      </c>
      <c r="R7375" s="13">
        <f t="shared" si="797"/>
        <v>29308.083403328776</v>
      </c>
      <c r="S7375" s="14">
        <v>57</v>
      </c>
      <c r="T7375" s="14">
        <f t="shared" si="798"/>
        <v>5.7</v>
      </c>
      <c r="U7375" s="15">
        <f t="shared" si="799"/>
        <v>33402.671000000002</v>
      </c>
    </row>
    <row r="7376" spans="6:21" x14ac:dyDescent="0.25">
      <c r="F7376" s="24"/>
      <c r="G7376" s="34">
        <v>40486.249999982116</v>
      </c>
      <c r="H7376" s="16">
        <v>439</v>
      </c>
      <c r="J7376" s="19">
        <v>43.9</v>
      </c>
      <c r="K7376" s="25">
        <f t="shared" si="794"/>
        <v>6.6</v>
      </c>
      <c r="L7376" s="16">
        <v>383</v>
      </c>
      <c r="N7376">
        <v>38.299999999999997</v>
      </c>
      <c r="O7376" s="26">
        <f t="shared" si="795"/>
        <v>3.5</v>
      </c>
      <c r="P7376" s="11">
        <f t="shared" si="793"/>
        <v>0.80573505050169247</v>
      </c>
      <c r="Q7376" s="12">
        <f t="shared" si="796"/>
        <v>26103.292197292965</v>
      </c>
      <c r="R7376" s="13">
        <f t="shared" si="797"/>
        <v>32396.868152924093</v>
      </c>
      <c r="S7376" s="14">
        <v>57</v>
      </c>
      <c r="T7376" s="14">
        <f t="shared" si="798"/>
        <v>5.7</v>
      </c>
      <c r="U7376" s="15">
        <f t="shared" si="799"/>
        <v>35873.383000000002</v>
      </c>
    </row>
    <row r="7377" spans="6:21" x14ac:dyDescent="0.25">
      <c r="F7377" s="24"/>
      <c r="G7377" s="34">
        <v>40486.29166664878</v>
      </c>
      <c r="H7377" s="16">
        <v>466</v>
      </c>
      <c r="J7377" s="19">
        <v>46.6</v>
      </c>
      <c r="K7377" s="25">
        <f t="shared" si="794"/>
        <v>8.1</v>
      </c>
      <c r="L7377" s="16">
        <v>397</v>
      </c>
      <c r="N7377">
        <v>39.700000000000003</v>
      </c>
      <c r="O7377" s="26">
        <f t="shared" si="795"/>
        <v>4.3</v>
      </c>
      <c r="P7377" s="11">
        <f t="shared" si="793"/>
        <v>0.7692934048986273</v>
      </c>
      <c r="Q7377" s="12">
        <f t="shared" si="796"/>
        <v>61576.6724329754</v>
      </c>
      <c r="R7377" s="13">
        <f t="shared" si="797"/>
        <v>80043.156539330521</v>
      </c>
      <c r="S7377" s="14">
        <v>58</v>
      </c>
      <c r="T7377" s="14">
        <f t="shared" si="798"/>
        <v>5.8</v>
      </c>
      <c r="U7377" s="15">
        <f t="shared" si="799"/>
        <v>107105.60799999999</v>
      </c>
    </row>
    <row r="7378" spans="6:21" x14ac:dyDescent="0.25">
      <c r="F7378" s="24"/>
      <c r="G7378" s="34">
        <v>40486.333333315444</v>
      </c>
      <c r="H7378" s="16">
        <v>506</v>
      </c>
      <c r="J7378" s="19">
        <v>50.6</v>
      </c>
      <c r="K7378" s="25">
        <f t="shared" si="794"/>
        <v>10.3</v>
      </c>
      <c r="L7378" s="16">
        <v>404</v>
      </c>
      <c r="N7378">
        <v>40.4</v>
      </c>
      <c r="O7378" s="26">
        <f t="shared" si="795"/>
        <v>4.7</v>
      </c>
      <c r="P7378" s="11">
        <f t="shared" si="793"/>
        <v>0.68208879158579994</v>
      </c>
      <c r="Q7378" s="12">
        <f t="shared" si="796"/>
        <v>94575.072274289574</v>
      </c>
      <c r="R7378" s="13">
        <f t="shared" si="797"/>
        <v>138655.07458993772</v>
      </c>
      <c r="S7378" s="14">
        <v>56</v>
      </c>
      <c r="T7378" s="14">
        <f t="shared" si="798"/>
        <v>5.6</v>
      </c>
      <c r="U7378" s="15">
        <f t="shared" si="799"/>
        <v>246848.01300000001</v>
      </c>
    </row>
    <row r="7379" spans="6:21" x14ac:dyDescent="0.25">
      <c r="F7379" s="24"/>
      <c r="G7379" s="34">
        <v>40486.374999982108</v>
      </c>
      <c r="H7379" s="16">
        <v>535</v>
      </c>
      <c r="J7379" s="19">
        <v>53.5</v>
      </c>
      <c r="K7379" s="25">
        <f t="shared" si="794"/>
        <v>11.9</v>
      </c>
      <c r="L7379" s="16">
        <v>402</v>
      </c>
      <c r="N7379">
        <v>40.200000000000003</v>
      </c>
      <c r="O7379" s="26">
        <f t="shared" si="795"/>
        <v>4.5999999999999996</v>
      </c>
      <c r="P7379" s="11">
        <f t="shared" si="793"/>
        <v>0.60903789632696648</v>
      </c>
      <c r="Q7379" s="12">
        <f t="shared" si="796"/>
        <v>84954.534672042762</v>
      </c>
      <c r="R7379" s="13">
        <f t="shared" si="797"/>
        <v>139489.73484965917</v>
      </c>
      <c r="S7379" s="14">
        <v>65</v>
      </c>
      <c r="T7379" s="14">
        <f t="shared" si="798"/>
        <v>6.5</v>
      </c>
      <c r="U7379" s="15">
        <f t="shared" si="799"/>
        <v>354478.80099999998</v>
      </c>
    </row>
    <row r="7380" spans="6:21" x14ac:dyDescent="0.25">
      <c r="F7380" s="24"/>
      <c r="G7380" s="34">
        <v>40486.416666648773</v>
      </c>
      <c r="H7380" s="16">
        <v>558</v>
      </c>
      <c r="J7380" s="19">
        <v>55.8</v>
      </c>
      <c r="K7380" s="25">
        <f t="shared" si="794"/>
        <v>13.2</v>
      </c>
      <c r="L7380" s="16">
        <v>399</v>
      </c>
      <c r="N7380">
        <v>39.9</v>
      </c>
      <c r="O7380" s="26">
        <f t="shared" si="795"/>
        <v>4.4000000000000004</v>
      </c>
      <c r="P7380" s="11">
        <f t="shared" si="793"/>
        <v>0.55142167024673172</v>
      </c>
      <c r="Q7380" s="12">
        <f t="shared" si="796"/>
        <v>68549.822187130005</v>
      </c>
      <c r="R7380" s="13">
        <f t="shared" si="797"/>
        <v>124314.70485455827</v>
      </c>
      <c r="S7380" s="14">
        <v>82</v>
      </c>
      <c r="T7380" s="14">
        <f t="shared" si="798"/>
        <v>8.1999999999999993</v>
      </c>
      <c r="U7380" s="15">
        <f t="shared" si="799"/>
        <v>457272.038</v>
      </c>
    </row>
    <row r="7381" spans="6:21" x14ac:dyDescent="0.25">
      <c r="F7381" s="24"/>
      <c r="G7381" s="34">
        <v>40486.458333315437</v>
      </c>
      <c r="H7381" s="16">
        <v>575</v>
      </c>
      <c r="J7381" s="19">
        <v>57.5</v>
      </c>
      <c r="K7381" s="25">
        <f t="shared" si="794"/>
        <v>14.2</v>
      </c>
      <c r="L7381" s="16">
        <v>397</v>
      </c>
      <c r="N7381">
        <v>39.700000000000003</v>
      </c>
      <c r="O7381" s="26">
        <f t="shared" si="795"/>
        <v>4.3</v>
      </c>
      <c r="P7381" s="11">
        <f t="shared" si="793"/>
        <v>0.51307581681186065</v>
      </c>
      <c r="Q7381" s="12">
        <f t="shared" si="796"/>
        <v>61576.6724329754</v>
      </c>
      <c r="R7381" s="13">
        <f t="shared" si="797"/>
        <v>120014.76276079271</v>
      </c>
      <c r="S7381" s="14">
        <v>95</v>
      </c>
      <c r="T7381" s="14">
        <f t="shared" si="798"/>
        <v>9.5</v>
      </c>
      <c r="U7381" s="15">
        <f t="shared" si="799"/>
        <v>555161.85800000001</v>
      </c>
    </row>
    <row r="7382" spans="6:21" x14ac:dyDescent="0.25">
      <c r="F7382" s="24"/>
      <c r="G7382" s="34">
        <v>40486.499999982101</v>
      </c>
      <c r="H7382" s="16">
        <v>587</v>
      </c>
      <c r="J7382" s="19">
        <v>58.7</v>
      </c>
      <c r="K7382" s="25">
        <f t="shared" si="794"/>
        <v>14.8</v>
      </c>
      <c r="L7382" s="16">
        <v>394</v>
      </c>
      <c r="N7382">
        <v>39.4</v>
      </c>
      <c r="O7382" s="26">
        <f t="shared" si="795"/>
        <v>4.0999999999999996</v>
      </c>
      <c r="P7382" s="11">
        <f t="shared" si="793"/>
        <v>0.48666251011011435</v>
      </c>
      <c r="Q7382" s="12">
        <f t="shared" si="796"/>
        <v>49686.222900879467</v>
      </c>
      <c r="R7382" s="13">
        <f t="shared" si="797"/>
        <v>102095.85055080008</v>
      </c>
      <c r="S7382" s="14">
        <v>100</v>
      </c>
      <c r="T7382" s="14">
        <f t="shared" si="798"/>
        <v>10</v>
      </c>
      <c r="U7382" s="15">
        <f t="shared" si="799"/>
        <v>524096.27600000001</v>
      </c>
    </row>
    <row r="7383" spans="6:21" x14ac:dyDescent="0.25">
      <c r="F7383" s="24"/>
      <c r="G7383" s="34">
        <v>40486.541666648765</v>
      </c>
      <c r="H7383" s="16">
        <v>592</v>
      </c>
      <c r="J7383" s="19">
        <v>59.2</v>
      </c>
      <c r="K7383" s="25">
        <f t="shared" si="794"/>
        <v>15.1</v>
      </c>
      <c r="L7383" s="16">
        <v>391</v>
      </c>
      <c r="N7383">
        <v>39.1</v>
      </c>
      <c r="O7383" s="26">
        <f t="shared" si="795"/>
        <v>3.9</v>
      </c>
      <c r="P7383" s="11">
        <f t="shared" si="793"/>
        <v>0.47066892999491827</v>
      </c>
      <c r="Q7383" s="12">
        <f t="shared" si="796"/>
        <v>40091.818031301016</v>
      </c>
      <c r="R7383" s="13">
        <f t="shared" si="797"/>
        <v>85180.506883541006</v>
      </c>
      <c r="S7383" s="14">
        <v>102</v>
      </c>
      <c r="T7383" s="14">
        <f t="shared" si="798"/>
        <v>10.199999999999999</v>
      </c>
      <c r="U7383" s="15">
        <f t="shared" si="799"/>
        <v>459904.62599999999</v>
      </c>
    </row>
    <row r="7384" spans="6:21" x14ac:dyDescent="0.25">
      <c r="F7384" s="24"/>
      <c r="G7384" s="34">
        <v>40486.58333331543</v>
      </c>
      <c r="H7384" s="16">
        <v>590</v>
      </c>
      <c r="J7384" s="19">
        <v>59</v>
      </c>
      <c r="K7384" s="25">
        <f t="shared" si="794"/>
        <v>15</v>
      </c>
      <c r="L7384" s="16">
        <v>389</v>
      </c>
      <c r="N7384">
        <v>38.9</v>
      </c>
      <c r="O7384" s="26">
        <f t="shared" si="795"/>
        <v>3.8</v>
      </c>
      <c r="P7384" s="11">
        <f t="shared" si="793"/>
        <v>0.47037706411012986</v>
      </c>
      <c r="Q7384" s="12">
        <f t="shared" si="796"/>
        <v>36013.525161548489</v>
      </c>
      <c r="R7384" s="13">
        <f t="shared" si="797"/>
        <v>76563.097798315706</v>
      </c>
      <c r="S7384" s="14">
        <v>104</v>
      </c>
      <c r="T7384" s="14">
        <f t="shared" si="798"/>
        <v>10.4</v>
      </c>
      <c r="U7384" s="15">
        <f t="shared" si="799"/>
        <v>421715.55499999999</v>
      </c>
    </row>
    <row r="7385" spans="6:21" x14ac:dyDescent="0.25">
      <c r="F7385" s="24"/>
      <c r="G7385" s="34">
        <v>40486.624999982094</v>
      </c>
      <c r="H7385" s="16">
        <v>580</v>
      </c>
      <c r="J7385" s="19">
        <v>58</v>
      </c>
      <c r="K7385" s="25">
        <f t="shared" si="794"/>
        <v>14.4</v>
      </c>
      <c r="L7385" s="16">
        <v>390</v>
      </c>
      <c r="N7385">
        <v>39</v>
      </c>
      <c r="O7385" s="26">
        <f t="shared" si="795"/>
        <v>3.9</v>
      </c>
      <c r="P7385" s="11">
        <f t="shared" si="793"/>
        <v>0.49240962784584957</v>
      </c>
      <c r="Q7385" s="12">
        <f t="shared" si="796"/>
        <v>40091.818031301016</v>
      </c>
      <c r="R7385" s="13">
        <f t="shared" si="797"/>
        <v>81419.646903922621</v>
      </c>
      <c r="S7385" s="14">
        <v>101</v>
      </c>
      <c r="T7385" s="14">
        <f t="shared" si="798"/>
        <v>10.1</v>
      </c>
      <c r="U7385" s="15">
        <f t="shared" si="799"/>
        <v>417411.07199999999</v>
      </c>
    </row>
    <row r="7386" spans="6:21" x14ac:dyDescent="0.25">
      <c r="F7386" s="24"/>
      <c r="G7386" s="34">
        <v>40486.666666648758</v>
      </c>
      <c r="H7386" s="16">
        <v>556</v>
      </c>
      <c r="J7386" s="19">
        <v>55.6</v>
      </c>
      <c r="K7386" s="25">
        <f t="shared" si="794"/>
        <v>13.1</v>
      </c>
      <c r="L7386" s="16">
        <v>391</v>
      </c>
      <c r="N7386">
        <v>39.1</v>
      </c>
      <c r="O7386" s="26">
        <f t="shared" si="795"/>
        <v>3.9</v>
      </c>
      <c r="P7386" s="11">
        <f t="shared" si="793"/>
        <v>0.53584338376848084</v>
      </c>
      <c r="Q7386" s="12">
        <f t="shared" si="796"/>
        <v>40091.818031301016</v>
      </c>
      <c r="R7386" s="13">
        <f t="shared" si="797"/>
        <v>74820.029967232535</v>
      </c>
      <c r="S7386" s="14">
        <v>101</v>
      </c>
      <c r="T7386" s="14">
        <f t="shared" si="798"/>
        <v>10.1</v>
      </c>
      <c r="U7386" s="15">
        <f t="shared" si="799"/>
        <v>350754.94099999999</v>
      </c>
    </row>
    <row r="7387" spans="6:21" x14ac:dyDescent="0.25">
      <c r="F7387" s="24"/>
      <c r="G7387" s="34">
        <v>40486.708333315422</v>
      </c>
      <c r="H7387" s="16">
        <v>530</v>
      </c>
      <c r="J7387" s="19">
        <v>53</v>
      </c>
      <c r="K7387" s="25">
        <f t="shared" si="794"/>
        <v>11.7</v>
      </c>
      <c r="L7387" s="16">
        <v>394</v>
      </c>
      <c r="N7387">
        <v>39.4</v>
      </c>
      <c r="O7387" s="26">
        <f t="shared" si="795"/>
        <v>4.0999999999999996</v>
      </c>
      <c r="P7387" s="11">
        <f t="shared" si="793"/>
        <v>0.59583064279976128</v>
      </c>
      <c r="Q7387" s="12">
        <f t="shared" si="796"/>
        <v>49686.222900879467</v>
      </c>
      <c r="R7387" s="13">
        <f t="shared" si="797"/>
        <v>83389.8415620382</v>
      </c>
      <c r="S7387" s="14">
        <v>95</v>
      </c>
      <c r="T7387" s="14">
        <f t="shared" si="798"/>
        <v>9.5</v>
      </c>
      <c r="U7387" s="15">
        <f t="shared" si="799"/>
        <v>320184.37699999998</v>
      </c>
    </row>
    <row r="7388" spans="6:21" x14ac:dyDescent="0.25">
      <c r="F7388" s="24"/>
      <c r="G7388" s="34">
        <v>40486.749999982087</v>
      </c>
      <c r="H7388" s="16">
        <v>514</v>
      </c>
      <c r="J7388" s="19">
        <v>51.4</v>
      </c>
      <c r="K7388" s="25">
        <f t="shared" si="794"/>
        <v>10.8</v>
      </c>
      <c r="L7388" s="16">
        <v>396</v>
      </c>
      <c r="N7388">
        <v>39.6</v>
      </c>
      <c r="O7388" s="26">
        <f t="shared" si="795"/>
        <v>4.2</v>
      </c>
      <c r="P7388" s="11">
        <f t="shared" si="793"/>
        <v>0.63695509778108905</v>
      </c>
      <c r="Q7388" s="12">
        <f t="shared" si="796"/>
        <v>55312.858107308624</v>
      </c>
      <c r="R7388" s="13">
        <f t="shared" si="797"/>
        <v>86839.4935529957</v>
      </c>
      <c r="S7388" s="14">
        <v>78</v>
      </c>
      <c r="T7388" s="14">
        <f t="shared" si="798"/>
        <v>7.8</v>
      </c>
      <c r="U7388" s="15">
        <f t="shared" si="799"/>
        <v>245907.75599999999</v>
      </c>
    </row>
    <row r="7389" spans="6:21" x14ac:dyDescent="0.25">
      <c r="F7389" s="24"/>
      <c r="G7389" s="34">
        <v>40486.791666648751</v>
      </c>
      <c r="H7389" s="16">
        <v>501</v>
      </c>
      <c r="J7389" s="19">
        <v>50.1</v>
      </c>
      <c r="K7389" s="25">
        <f t="shared" si="794"/>
        <v>10.1</v>
      </c>
      <c r="L7389" s="16">
        <v>396</v>
      </c>
      <c r="N7389">
        <v>39.6</v>
      </c>
      <c r="O7389" s="26">
        <f t="shared" si="795"/>
        <v>4.2</v>
      </c>
      <c r="P7389" s="11">
        <f t="shared" si="793"/>
        <v>0.66743115851510548</v>
      </c>
      <c r="Q7389" s="12">
        <f t="shared" si="796"/>
        <v>55312.858107308624</v>
      </c>
      <c r="R7389" s="13">
        <f t="shared" si="797"/>
        <v>82874.252125669635</v>
      </c>
      <c r="S7389" s="14">
        <v>64</v>
      </c>
      <c r="T7389" s="14">
        <f t="shared" si="798"/>
        <v>6.4</v>
      </c>
      <c r="U7389" s="15">
        <f t="shared" si="799"/>
        <v>176392.92199999999</v>
      </c>
    </row>
    <row r="7390" spans="6:21" x14ac:dyDescent="0.25">
      <c r="F7390" s="24"/>
      <c r="G7390" s="34">
        <v>40486.833333315415</v>
      </c>
      <c r="H7390" s="16">
        <v>490</v>
      </c>
      <c r="J7390" s="19">
        <v>49</v>
      </c>
      <c r="K7390" s="25">
        <f t="shared" si="794"/>
        <v>9.4</v>
      </c>
      <c r="L7390" s="16">
        <v>394</v>
      </c>
      <c r="N7390">
        <v>39.4</v>
      </c>
      <c r="O7390" s="26">
        <f t="shared" si="795"/>
        <v>4.0999999999999996</v>
      </c>
      <c r="P7390" s="11">
        <f t="shared" si="793"/>
        <v>0.69464456331939772</v>
      </c>
      <c r="Q7390" s="12">
        <f t="shared" si="796"/>
        <v>49686.222900879467</v>
      </c>
      <c r="R7390" s="13">
        <f t="shared" si="797"/>
        <v>71527.548799131298</v>
      </c>
      <c r="S7390" s="14">
        <v>60</v>
      </c>
      <c r="T7390" s="14">
        <f t="shared" si="798"/>
        <v>6</v>
      </c>
      <c r="U7390" s="15">
        <f t="shared" si="799"/>
        <v>131047.955</v>
      </c>
    </row>
    <row r="7391" spans="6:21" x14ac:dyDescent="0.25">
      <c r="F7391" s="24"/>
      <c r="G7391" s="34">
        <v>40486.874999982079</v>
      </c>
      <c r="H7391" s="16">
        <v>480</v>
      </c>
      <c r="J7391" s="19">
        <v>48</v>
      </c>
      <c r="K7391" s="25">
        <f t="shared" si="794"/>
        <v>8.9</v>
      </c>
      <c r="L7391" s="16">
        <v>393</v>
      </c>
      <c r="N7391">
        <v>39.299999999999997</v>
      </c>
      <c r="O7391" s="26">
        <f t="shared" si="795"/>
        <v>4.0999999999999996</v>
      </c>
      <c r="P7391" s="11">
        <f t="shared" si="793"/>
        <v>0.71847938761541652</v>
      </c>
      <c r="Q7391" s="12">
        <f t="shared" si="796"/>
        <v>49686.222900879467</v>
      </c>
      <c r="R7391" s="13">
        <f t="shared" si="797"/>
        <v>69154.694981277906</v>
      </c>
      <c r="S7391" s="14">
        <v>61</v>
      </c>
      <c r="T7391" s="14">
        <f t="shared" si="798"/>
        <v>6.1</v>
      </c>
      <c r="U7391" s="15">
        <f t="shared" si="799"/>
        <v>118757.68</v>
      </c>
    </row>
    <row r="7392" spans="6:21" x14ac:dyDescent="0.25">
      <c r="F7392" s="24"/>
      <c r="G7392" s="34">
        <v>40486.916666648744</v>
      </c>
      <c r="H7392" s="16">
        <v>473</v>
      </c>
      <c r="J7392" s="19">
        <v>47.3</v>
      </c>
      <c r="K7392" s="25">
        <f t="shared" si="794"/>
        <v>8.5</v>
      </c>
      <c r="L7392" s="16">
        <v>390</v>
      </c>
      <c r="N7392">
        <v>39</v>
      </c>
      <c r="O7392" s="26">
        <f t="shared" si="795"/>
        <v>3.9</v>
      </c>
      <c r="P7392" s="11">
        <f t="shared" si="793"/>
        <v>0.72787631634304684</v>
      </c>
      <c r="Q7392" s="12">
        <f t="shared" si="796"/>
        <v>40091.818031301016</v>
      </c>
      <c r="R7392" s="13">
        <f t="shared" si="797"/>
        <v>55080.536529513636</v>
      </c>
      <c r="S7392" s="14">
        <v>60</v>
      </c>
      <c r="T7392" s="14">
        <f t="shared" si="798"/>
        <v>6</v>
      </c>
      <c r="U7392" s="15">
        <f t="shared" si="799"/>
        <v>89932.311000000002</v>
      </c>
    </row>
    <row r="7393" spans="6:21" x14ac:dyDescent="0.25">
      <c r="F7393" s="24"/>
      <c r="G7393" s="34">
        <v>40486.958333315408</v>
      </c>
      <c r="H7393" s="16">
        <v>466</v>
      </c>
      <c r="J7393" s="19">
        <v>46.6</v>
      </c>
      <c r="K7393" s="25">
        <f t="shared" si="794"/>
        <v>8.1</v>
      </c>
      <c r="L7393" s="16">
        <v>388</v>
      </c>
      <c r="N7393">
        <v>38.799999999999997</v>
      </c>
      <c r="O7393" s="26">
        <f t="shared" si="795"/>
        <v>3.8</v>
      </c>
      <c r="P7393" s="11">
        <f t="shared" si="793"/>
        <v>0.74267001935215327</v>
      </c>
      <c r="Q7393" s="12">
        <f t="shared" si="796"/>
        <v>36013.525161548489</v>
      </c>
      <c r="R7393" s="13">
        <f t="shared" si="797"/>
        <v>48491.960390381515</v>
      </c>
      <c r="S7393" s="14">
        <v>60</v>
      </c>
      <c r="T7393" s="14">
        <f t="shared" si="798"/>
        <v>6</v>
      </c>
      <c r="U7393" s="15">
        <f t="shared" si="799"/>
        <v>74870.611000000004</v>
      </c>
    </row>
    <row r="7394" spans="6:21" x14ac:dyDescent="0.25">
      <c r="F7394" s="24"/>
      <c r="G7394" s="34">
        <v>40486.999999982072</v>
      </c>
      <c r="H7394" s="16">
        <v>460</v>
      </c>
      <c r="J7394" s="19">
        <v>46</v>
      </c>
      <c r="K7394" s="25">
        <f t="shared" si="794"/>
        <v>7.8</v>
      </c>
      <c r="L7394" s="16">
        <v>385</v>
      </c>
      <c r="N7394">
        <v>38.5</v>
      </c>
      <c r="O7394" s="26">
        <f t="shared" si="795"/>
        <v>3.6</v>
      </c>
      <c r="P7394" s="11">
        <f t="shared" si="793"/>
        <v>0.74737209912537539</v>
      </c>
      <c r="Q7394" s="12">
        <f t="shared" si="796"/>
        <v>29059.316912111783</v>
      </c>
      <c r="R7394" s="13">
        <f t="shared" si="797"/>
        <v>38881.993248234619</v>
      </c>
      <c r="S7394" s="14">
        <v>60</v>
      </c>
      <c r="T7394" s="14">
        <f t="shared" si="798"/>
        <v>6</v>
      </c>
      <c r="U7394" s="15">
        <f t="shared" si="799"/>
        <v>58936.057999999997</v>
      </c>
    </row>
    <row r="7395" spans="6:21" x14ac:dyDescent="0.25">
      <c r="F7395" s="24"/>
      <c r="G7395" s="34">
        <v>40487.041666648736</v>
      </c>
      <c r="H7395" s="16">
        <v>454</v>
      </c>
      <c r="J7395" s="19">
        <v>45.4</v>
      </c>
      <c r="K7395" s="25">
        <f t="shared" si="794"/>
        <v>7.4</v>
      </c>
      <c r="L7395" s="16">
        <v>384</v>
      </c>
      <c r="N7395">
        <v>38.4</v>
      </c>
      <c r="O7395" s="26">
        <f t="shared" si="795"/>
        <v>3.6</v>
      </c>
      <c r="P7395" s="11">
        <f t="shared" si="793"/>
        <v>0.76808105832818818</v>
      </c>
      <c r="Q7395" s="12">
        <f t="shared" si="796"/>
        <v>29059.316912111783</v>
      </c>
      <c r="R7395" s="13">
        <f t="shared" si="797"/>
        <v>37833.659087183507</v>
      </c>
      <c r="S7395" s="14">
        <v>60</v>
      </c>
      <c r="T7395" s="14">
        <f t="shared" si="798"/>
        <v>6</v>
      </c>
      <c r="U7395" s="15">
        <f t="shared" si="799"/>
        <v>52646.053</v>
      </c>
    </row>
    <row r="7396" spans="6:21" x14ac:dyDescent="0.25">
      <c r="F7396" s="24"/>
      <c r="G7396" s="34">
        <v>40487.083333315401</v>
      </c>
      <c r="H7396" s="16">
        <v>447</v>
      </c>
      <c r="J7396" s="19">
        <v>44.7</v>
      </c>
      <c r="K7396" s="25">
        <f t="shared" si="794"/>
        <v>7.1</v>
      </c>
      <c r="L7396" s="16">
        <v>382</v>
      </c>
      <c r="N7396">
        <v>38.200000000000003</v>
      </c>
      <c r="O7396" s="26">
        <f t="shared" si="795"/>
        <v>3.4</v>
      </c>
      <c r="P7396" s="11">
        <f t="shared" si="793"/>
        <v>0.77301643338341408</v>
      </c>
      <c r="Q7396" s="12">
        <f t="shared" si="796"/>
        <v>23447.965607658844</v>
      </c>
      <c r="R7396" s="13">
        <f t="shared" si="797"/>
        <v>30333.075203886016</v>
      </c>
      <c r="S7396" s="14">
        <v>59</v>
      </c>
      <c r="T7396" s="14">
        <f t="shared" si="798"/>
        <v>5.9</v>
      </c>
      <c r="U7396" s="15">
        <f t="shared" si="799"/>
        <v>40622.146999999997</v>
      </c>
    </row>
    <row r="7397" spans="6:21" x14ac:dyDescent="0.25">
      <c r="F7397" s="24"/>
      <c r="G7397" s="34">
        <v>40487.124999982065</v>
      </c>
      <c r="H7397" s="16">
        <v>442</v>
      </c>
      <c r="J7397" s="19">
        <v>44.2</v>
      </c>
      <c r="K7397" s="25">
        <f t="shared" si="794"/>
        <v>6.8</v>
      </c>
      <c r="L7397" s="16">
        <v>379</v>
      </c>
      <c r="N7397">
        <v>37.9</v>
      </c>
      <c r="O7397" s="26">
        <f t="shared" si="795"/>
        <v>3.3</v>
      </c>
      <c r="P7397" s="11">
        <f t="shared" si="793"/>
        <v>0.78354101646858498</v>
      </c>
      <c r="Q7397" s="12">
        <f t="shared" si="796"/>
        <v>21062.748981332301</v>
      </c>
      <c r="R7397" s="13">
        <f t="shared" si="797"/>
        <v>26881.488701461978</v>
      </c>
      <c r="S7397" s="14">
        <v>58</v>
      </c>
      <c r="T7397" s="14">
        <f t="shared" si="798"/>
        <v>5.8</v>
      </c>
      <c r="U7397" s="15">
        <f t="shared" si="799"/>
        <v>33748.69</v>
      </c>
    </row>
    <row r="7398" spans="6:21" x14ac:dyDescent="0.25">
      <c r="F7398" s="24"/>
      <c r="G7398" s="34">
        <v>40487.166666648729</v>
      </c>
      <c r="H7398" s="16">
        <v>437</v>
      </c>
      <c r="J7398" s="19">
        <v>43.7</v>
      </c>
      <c r="K7398" s="25">
        <f t="shared" si="794"/>
        <v>6.5</v>
      </c>
      <c r="L7398" s="16">
        <v>377</v>
      </c>
      <c r="N7398">
        <v>37.700000000000003</v>
      </c>
      <c r="O7398" s="26">
        <f t="shared" si="795"/>
        <v>3.2</v>
      </c>
      <c r="P7398" s="11">
        <f t="shared" si="793"/>
        <v>0.79424448717208251</v>
      </c>
      <c r="Q7398" s="12">
        <f t="shared" si="796"/>
        <v>18920.165701100672</v>
      </c>
      <c r="R7398" s="13">
        <f t="shared" si="797"/>
        <v>23821.588952371781</v>
      </c>
      <c r="S7398" s="14">
        <v>59</v>
      </c>
      <c r="T7398" s="14">
        <f t="shared" si="798"/>
        <v>5.9</v>
      </c>
      <c r="U7398" s="15">
        <f t="shared" si="799"/>
        <v>28918.397000000001</v>
      </c>
    </row>
    <row r="7399" spans="6:21" x14ac:dyDescent="0.25">
      <c r="F7399" s="24"/>
      <c r="G7399" s="34">
        <v>40487.208333315393</v>
      </c>
      <c r="H7399" s="16">
        <v>433</v>
      </c>
      <c r="J7399" s="19">
        <v>43.3</v>
      </c>
      <c r="K7399" s="25">
        <f t="shared" si="794"/>
        <v>6.3</v>
      </c>
      <c r="L7399" s="16">
        <v>375</v>
      </c>
      <c r="N7399">
        <v>37.5</v>
      </c>
      <c r="O7399" s="26">
        <f t="shared" si="795"/>
        <v>3.1</v>
      </c>
      <c r="P7399" s="11">
        <f t="shared" si="793"/>
        <v>0.79958694358662996</v>
      </c>
      <c r="Q7399" s="12">
        <f t="shared" si="796"/>
        <v>16995.534176207191</v>
      </c>
      <c r="R7399" s="13">
        <f t="shared" si="797"/>
        <v>21255.392315402205</v>
      </c>
      <c r="S7399" s="14">
        <v>58</v>
      </c>
      <c r="T7399" s="14">
        <f t="shared" si="798"/>
        <v>5.8</v>
      </c>
      <c r="U7399" s="15">
        <f t="shared" si="799"/>
        <v>24707.177</v>
      </c>
    </row>
    <row r="7400" spans="6:21" x14ac:dyDescent="0.25">
      <c r="F7400" s="24"/>
      <c r="G7400" s="34">
        <v>40487.249999982057</v>
      </c>
      <c r="H7400" s="16">
        <v>433</v>
      </c>
      <c r="J7400" s="19">
        <v>43.3</v>
      </c>
      <c r="K7400" s="25">
        <f t="shared" si="794"/>
        <v>6.3</v>
      </c>
      <c r="L7400" s="16">
        <v>376</v>
      </c>
      <c r="N7400">
        <v>37.6</v>
      </c>
      <c r="O7400" s="26">
        <f t="shared" si="795"/>
        <v>3.1</v>
      </c>
      <c r="P7400" s="11">
        <f t="shared" si="793"/>
        <v>0.79958694358662996</v>
      </c>
      <c r="Q7400" s="12">
        <f t="shared" si="796"/>
        <v>16995.534176207191</v>
      </c>
      <c r="R7400" s="13">
        <f t="shared" si="797"/>
        <v>21255.392315402205</v>
      </c>
      <c r="S7400" s="14">
        <v>58</v>
      </c>
      <c r="T7400" s="14">
        <f t="shared" si="798"/>
        <v>5.8</v>
      </c>
      <c r="U7400" s="15">
        <f t="shared" si="799"/>
        <v>24707.177</v>
      </c>
    </row>
    <row r="7401" spans="6:21" x14ac:dyDescent="0.25">
      <c r="F7401" s="24"/>
      <c r="G7401" s="34">
        <v>40487.291666648722</v>
      </c>
      <c r="H7401" s="16">
        <v>460</v>
      </c>
      <c r="J7401" s="19">
        <v>46</v>
      </c>
      <c r="K7401" s="25">
        <f t="shared" si="794"/>
        <v>7.8</v>
      </c>
      <c r="L7401" s="16">
        <v>390</v>
      </c>
      <c r="N7401">
        <v>39</v>
      </c>
      <c r="O7401" s="26">
        <f t="shared" si="795"/>
        <v>3.9</v>
      </c>
      <c r="P7401" s="11">
        <f t="shared" si="793"/>
        <v>0.76337411853398773</v>
      </c>
      <c r="Q7401" s="12">
        <f t="shared" si="796"/>
        <v>40091.818031301016</v>
      </c>
      <c r="R7401" s="13">
        <f t="shared" si="797"/>
        <v>52519.226232472807</v>
      </c>
      <c r="S7401" s="14">
        <v>58</v>
      </c>
      <c r="T7401" s="14">
        <f t="shared" si="798"/>
        <v>5.8</v>
      </c>
      <c r="U7401" s="15">
        <f t="shared" si="799"/>
        <v>72078.967999999993</v>
      </c>
    </row>
    <row r="7402" spans="6:21" x14ac:dyDescent="0.25">
      <c r="F7402" s="24"/>
      <c r="G7402" s="34">
        <v>40487.333333315386</v>
      </c>
      <c r="H7402" s="16">
        <v>500</v>
      </c>
      <c r="J7402" s="19">
        <v>50</v>
      </c>
      <c r="K7402" s="25">
        <f t="shared" si="794"/>
        <v>10</v>
      </c>
      <c r="L7402" s="16">
        <v>397</v>
      </c>
      <c r="N7402">
        <v>39.700000000000003</v>
      </c>
      <c r="O7402" s="26">
        <f t="shared" si="795"/>
        <v>4.3</v>
      </c>
      <c r="P7402" s="11">
        <f t="shared" ref="P7402:P7465" si="800">EXP((17.27*O7402/(237+O7402))-(17.27*K7402/(237.3+K7402)))</f>
        <v>0.67665870532071792</v>
      </c>
      <c r="Q7402" s="12">
        <f t="shared" si="796"/>
        <v>61576.6724329754</v>
      </c>
      <c r="R7402" s="13">
        <f t="shared" si="797"/>
        <v>91001.07919810139</v>
      </c>
      <c r="S7402" s="14">
        <v>56</v>
      </c>
      <c r="T7402" s="14">
        <f t="shared" si="798"/>
        <v>5.6</v>
      </c>
      <c r="U7402" s="15">
        <f t="shared" si="799"/>
        <v>164776.67800000001</v>
      </c>
    </row>
    <row r="7403" spans="6:21" x14ac:dyDescent="0.25">
      <c r="F7403" s="24"/>
      <c r="G7403" s="34">
        <v>40487.37499998205</v>
      </c>
      <c r="H7403" s="16">
        <v>528</v>
      </c>
      <c r="J7403" s="19">
        <v>52.8</v>
      </c>
      <c r="K7403" s="25">
        <f t="shared" si="794"/>
        <v>11.6</v>
      </c>
      <c r="L7403" s="16">
        <v>395</v>
      </c>
      <c r="N7403">
        <v>39.5</v>
      </c>
      <c r="O7403" s="26">
        <f t="shared" si="795"/>
        <v>4.2</v>
      </c>
      <c r="P7403" s="11">
        <f t="shared" si="800"/>
        <v>0.60401996169033412</v>
      </c>
      <c r="Q7403" s="12">
        <f t="shared" si="796"/>
        <v>55312.858107308624</v>
      </c>
      <c r="R7403" s="13">
        <f t="shared" si="797"/>
        <v>91574.553186151388</v>
      </c>
      <c r="S7403" s="14">
        <v>65</v>
      </c>
      <c r="T7403" s="14">
        <f t="shared" si="798"/>
        <v>6.5</v>
      </c>
      <c r="U7403" s="15">
        <f t="shared" si="799"/>
        <v>235701.01800000001</v>
      </c>
    </row>
    <row r="7404" spans="6:21" x14ac:dyDescent="0.25">
      <c r="F7404" s="24"/>
      <c r="G7404" s="34">
        <v>40487.416666648714</v>
      </c>
      <c r="H7404" s="16">
        <v>551</v>
      </c>
      <c r="J7404" s="19">
        <v>55.1</v>
      </c>
      <c r="K7404" s="25">
        <f t="shared" si="794"/>
        <v>12.8</v>
      </c>
      <c r="L7404" s="16">
        <v>392</v>
      </c>
      <c r="N7404">
        <v>39.200000000000003</v>
      </c>
      <c r="O7404" s="26">
        <f t="shared" si="795"/>
        <v>4</v>
      </c>
      <c r="P7404" s="11">
        <f t="shared" si="800"/>
        <v>0.55033315505850555</v>
      </c>
      <c r="Q7404" s="12">
        <f t="shared" si="796"/>
        <v>44631.950519831895</v>
      </c>
      <c r="R7404" s="13">
        <f t="shared" si="797"/>
        <v>81099.875792667997</v>
      </c>
      <c r="S7404" s="14">
        <v>83</v>
      </c>
      <c r="T7404" s="14">
        <f t="shared" si="798"/>
        <v>8.3000000000000007</v>
      </c>
      <c r="U7404" s="15">
        <f t="shared" si="799"/>
        <v>302683.78000000003</v>
      </c>
    </row>
    <row r="7405" spans="6:21" x14ac:dyDescent="0.25">
      <c r="F7405" s="24"/>
      <c r="G7405" s="34">
        <v>40487.458333315379</v>
      </c>
      <c r="H7405" s="16">
        <v>568</v>
      </c>
      <c r="J7405" s="19">
        <v>56.8</v>
      </c>
      <c r="K7405" s="25">
        <f t="shared" si="794"/>
        <v>13.8</v>
      </c>
      <c r="L7405" s="16">
        <v>392</v>
      </c>
      <c r="N7405">
        <v>39.200000000000003</v>
      </c>
      <c r="O7405" s="26">
        <f t="shared" si="795"/>
        <v>4</v>
      </c>
      <c r="P7405" s="11">
        <f t="shared" si="800"/>
        <v>0.51556657708211773</v>
      </c>
      <c r="Q7405" s="12">
        <f t="shared" si="796"/>
        <v>44631.950519831895</v>
      </c>
      <c r="R7405" s="13">
        <f t="shared" si="797"/>
        <v>86568.743017496003</v>
      </c>
      <c r="S7405" s="14">
        <v>94</v>
      </c>
      <c r="T7405" s="14">
        <f t="shared" si="798"/>
        <v>9.4</v>
      </c>
      <c r="U7405" s="15">
        <f t="shared" si="799"/>
        <v>394205.84899999999</v>
      </c>
    </row>
    <row r="7406" spans="6:21" x14ac:dyDescent="0.25">
      <c r="F7406" s="24"/>
      <c r="G7406" s="34">
        <v>40487.499999982043</v>
      </c>
      <c r="H7406" s="16">
        <v>580</v>
      </c>
      <c r="J7406" s="19">
        <v>58</v>
      </c>
      <c r="K7406" s="25">
        <f t="shared" si="794"/>
        <v>14.4</v>
      </c>
      <c r="L7406" s="16">
        <v>389</v>
      </c>
      <c r="N7406">
        <v>38.9</v>
      </c>
      <c r="O7406" s="26">
        <f t="shared" si="795"/>
        <v>3.8</v>
      </c>
      <c r="P7406" s="11">
        <f t="shared" si="800"/>
        <v>0.48894750330643666</v>
      </c>
      <c r="Q7406" s="12">
        <f t="shared" si="796"/>
        <v>36013.525161548489</v>
      </c>
      <c r="R7406" s="13">
        <f t="shared" si="797"/>
        <v>73655.197987539039</v>
      </c>
      <c r="S7406" s="14">
        <v>98</v>
      </c>
      <c r="T7406" s="14">
        <f t="shared" si="798"/>
        <v>9.8000000000000007</v>
      </c>
      <c r="U7406" s="15">
        <f t="shared" si="799"/>
        <v>368888.39399999997</v>
      </c>
    </row>
    <row r="7407" spans="6:21" x14ac:dyDescent="0.25">
      <c r="F7407" s="24"/>
      <c r="G7407" s="34">
        <v>40487.541666648707</v>
      </c>
      <c r="H7407" s="16">
        <v>585</v>
      </c>
      <c r="J7407" s="19">
        <v>58.5</v>
      </c>
      <c r="K7407" s="25">
        <f t="shared" si="794"/>
        <v>14.7</v>
      </c>
      <c r="L7407" s="16">
        <v>386</v>
      </c>
      <c r="N7407">
        <v>38.6</v>
      </c>
      <c r="O7407" s="26">
        <f t="shared" si="795"/>
        <v>3.7</v>
      </c>
      <c r="P7407" s="11">
        <f t="shared" si="800"/>
        <v>0.4761867711574973</v>
      </c>
      <c r="Q7407" s="12">
        <f t="shared" si="796"/>
        <v>32350.091820453141</v>
      </c>
      <c r="R7407" s="13">
        <f t="shared" si="797"/>
        <v>67935.721401536895</v>
      </c>
      <c r="S7407" s="14">
        <v>101</v>
      </c>
      <c r="T7407" s="14">
        <f t="shared" si="798"/>
        <v>10.1</v>
      </c>
      <c r="U7407" s="15">
        <f t="shared" si="799"/>
        <v>359414.859</v>
      </c>
    </row>
    <row r="7408" spans="6:21" x14ac:dyDescent="0.25">
      <c r="F7408" s="24"/>
      <c r="G7408" s="34">
        <v>40487.583333315371</v>
      </c>
      <c r="H7408" s="16">
        <v>583</v>
      </c>
      <c r="J7408" s="19">
        <v>58.3</v>
      </c>
      <c r="K7408" s="25">
        <f t="shared" si="794"/>
        <v>14.6</v>
      </c>
      <c r="L7408" s="16">
        <v>385</v>
      </c>
      <c r="N7408">
        <v>38.5</v>
      </c>
      <c r="O7408" s="26">
        <f t="shared" si="795"/>
        <v>3.6</v>
      </c>
      <c r="P7408" s="11">
        <f t="shared" si="800"/>
        <v>0.47589563230028958</v>
      </c>
      <c r="Q7408" s="12">
        <f t="shared" si="796"/>
        <v>29059.316912111783</v>
      </c>
      <c r="R7408" s="13">
        <f t="shared" si="797"/>
        <v>61062.373637788267</v>
      </c>
      <c r="S7408" s="14">
        <v>103</v>
      </c>
      <c r="T7408" s="14">
        <f t="shared" si="798"/>
        <v>10.3</v>
      </c>
      <c r="U7408" s="15">
        <f t="shared" si="799"/>
        <v>329631.484</v>
      </c>
    </row>
    <row r="7409" spans="6:21" x14ac:dyDescent="0.25">
      <c r="F7409" s="24"/>
      <c r="G7409" s="34">
        <v>40487.624999982036</v>
      </c>
      <c r="H7409" s="16">
        <v>573</v>
      </c>
      <c r="J7409" s="19">
        <v>57.3</v>
      </c>
      <c r="K7409" s="25">
        <f t="shared" si="794"/>
        <v>14.1</v>
      </c>
      <c r="L7409" s="16">
        <v>387</v>
      </c>
      <c r="N7409">
        <v>38.700000000000003</v>
      </c>
      <c r="O7409" s="26">
        <f t="shared" si="795"/>
        <v>3.7</v>
      </c>
      <c r="P7409" s="11">
        <f t="shared" si="800"/>
        <v>0.49503229442547142</v>
      </c>
      <c r="Q7409" s="12">
        <f t="shared" si="796"/>
        <v>32350.091820453141</v>
      </c>
      <c r="R7409" s="13">
        <f t="shared" si="797"/>
        <v>65349.457368227406</v>
      </c>
      <c r="S7409" s="14">
        <v>101</v>
      </c>
      <c r="T7409" s="14">
        <f t="shared" si="798"/>
        <v>10.1</v>
      </c>
      <c r="U7409" s="15">
        <f t="shared" si="799"/>
        <v>333293.592</v>
      </c>
    </row>
    <row r="7410" spans="6:21" x14ac:dyDescent="0.25">
      <c r="F7410" s="24"/>
      <c r="G7410" s="34">
        <v>40487.6666666487</v>
      </c>
      <c r="H7410" s="16">
        <v>549</v>
      </c>
      <c r="J7410" s="19">
        <v>54.9</v>
      </c>
      <c r="K7410" s="25">
        <f t="shared" si="794"/>
        <v>12.7</v>
      </c>
      <c r="L7410" s="16">
        <v>388</v>
      </c>
      <c r="N7410">
        <v>38.799999999999997</v>
      </c>
      <c r="O7410" s="26">
        <f t="shared" si="795"/>
        <v>3.8</v>
      </c>
      <c r="P7410" s="11">
        <f t="shared" si="800"/>
        <v>0.54619305922611316</v>
      </c>
      <c r="Q7410" s="12">
        <f t="shared" si="796"/>
        <v>36013.525161548489</v>
      </c>
      <c r="R7410" s="13">
        <f t="shared" si="797"/>
        <v>65935.523260905436</v>
      </c>
      <c r="S7410" s="14">
        <v>100</v>
      </c>
      <c r="T7410" s="14">
        <f t="shared" si="798"/>
        <v>10</v>
      </c>
      <c r="U7410" s="15">
        <f t="shared" si="799"/>
        <v>299219.98100000003</v>
      </c>
    </row>
    <row r="7411" spans="6:21" x14ac:dyDescent="0.25">
      <c r="F7411" s="24"/>
      <c r="G7411" s="34">
        <v>40487.708333315364</v>
      </c>
      <c r="H7411" s="16">
        <v>524</v>
      </c>
      <c r="J7411" s="19">
        <v>52.4</v>
      </c>
      <c r="K7411" s="25">
        <f t="shared" si="794"/>
        <v>11.3</v>
      </c>
      <c r="L7411" s="16">
        <v>391</v>
      </c>
      <c r="N7411">
        <v>39.1</v>
      </c>
      <c r="O7411" s="26">
        <f t="shared" si="795"/>
        <v>3.9</v>
      </c>
      <c r="P7411" s="11">
        <f t="shared" si="800"/>
        <v>0.60325761039234838</v>
      </c>
      <c r="Q7411" s="12">
        <f t="shared" si="796"/>
        <v>40091.818031301016</v>
      </c>
      <c r="R7411" s="13">
        <f t="shared" si="797"/>
        <v>66458.868219210679</v>
      </c>
      <c r="S7411" s="14">
        <v>94</v>
      </c>
      <c r="T7411" s="14">
        <f t="shared" si="798"/>
        <v>9.4</v>
      </c>
      <c r="U7411" s="15">
        <f t="shared" si="799"/>
        <v>247850.272</v>
      </c>
    </row>
    <row r="7412" spans="6:21" x14ac:dyDescent="0.25">
      <c r="F7412" s="24"/>
      <c r="G7412" s="34">
        <v>40487.749999982028</v>
      </c>
      <c r="H7412" s="16">
        <v>509</v>
      </c>
      <c r="J7412" s="19">
        <v>50.9</v>
      </c>
      <c r="K7412" s="25">
        <f t="shared" si="794"/>
        <v>10.5</v>
      </c>
      <c r="L7412" s="16">
        <v>394</v>
      </c>
      <c r="N7412">
        <v>39.4</v>
      </c>
      <c r="O7412" s="26">
        <f t="shared" si="795"/>
        <v>4.0999999999999996</v>
      </c>
      <c r="P7412" s="11">
        <f t="shared" si="800"/>
        <v>0.64526348483622065</v>
      </c>
      <c r="Q7412" s="12">
        <f t="shared" si="796"/>
        <v>49686.222900879467</v>
      </c>
      <c r="R7412" s="13">
        <f t="shared" si="797"/>
        <v>77001.448351739164</v>
      </c>
      <c r="S7412" s="14">
        <v>78</v>
      </c>
      <c r="T7412" s="14">
        <f t="shared" si="798"/>
        <v>7.8</v>
      </c>
      <c r="U7412" s="15">
        <f t="shared" si="799"/>
        <v>213058.75899999999</v>
      </c>
    </row>
    <row r="7413" spans="6:21" x14ac:dyDescent="0.25">
      <c r="F7413" s="24"/>
      <c r="G7413" s="34">
        <v>40487.791666648693</v>
      </c>
      <c r="H7413" s="16">
        <v>497</v>
      </c>
      <c r="J7413" s="19">
        <v>49.7</v>
      </c>
      <c r="K7413" s="25">
        <f t="shared" si="794"/>
        <v>9.8000000000000007</v>
      </c>
      <c r="L7413" s="16">
        <v>394</v>
      </c>
      <c r="N7413">
        <v>39.4</v>
      </c>
      <c r="O7413" s="26">
        <f t="shared" si="795"/>
        <v>4.0999999999999996</v>
      </c>
      <c r="P7413" s="11">
        <f t="shared" si="800"/>
        <v>0.67621374679605384</v>
      </c>
      <c r="Q7413" s="12">
        <f t="shared" si="796"/>
        <v>49686.222900879467</v>
      </c>
      <c r="R7413" s="13">
        <f t="shared" si="797"/>
        <v>73477.096755716862</v>
      </c>
      <c r="S7413" s="14">
        <v>65</v>
      </c>
      <c r="T7413" s="14">
        <f t="shared" si="798"/>
        <v>6.5</v>
      </c>
      <c r="U7413" s="15">
        <f t="shared" si="799"/>
        <v>154640.68</v>
      </c>
    </row>
    <row r="7414" spans="6:21" x14ac:dyDescent="0.25">
      <c r="F7414" s="24"/>
      <c r="G7414" s="34">
        <v>40487.833333315357</v>
      </c>
      <c r="H7414" s="16">
        <v>486</v>
      </c>
      <c r="J7414" s="19">
        <v>48.6</v>
      </c>
      <c r="K7414" s="25">
        <f t="shared" si="794"/>
        <v>9.1999999999999993</v>
      </c>
      <c r="L7414" s="16">
        <v>393</v>
      </c>
      <c r="N7414">
        <v>39.299999999999997</v>
      </c>
      <c r="O7414" s="26">
        <f t="shared" si="795"/>
        <v>4.0999999999999996</v>
      </c>
      <c r="P7414" s="11">
        <f t="shared" si="800"/>
        <v>0.70407054724458884</v>
      </c>
      <c r="Q7414" s="12">
        <f t="shared" si="796"/>
        <v>49686.222900879467</v>
      </c>
      <c r="R7414" s="13">
        <f t="shared" si="797"/>
        <v>70569.949411076333</v>
      </c>
      <c r="S7414" s="14">
        <v>60</v>
      </c>
      <c r="T7414" s="14">
        <f t="shared" si="798"/>
        <v>6</v>
      </c>
      <c r="U7414" s="15">
        <f t="shared" si="799"/>
        <v>125302.359</v>
      </c>
    </row>
    <row r="7415" spans="6:21" x14ac:dyDescent="0.25">
      <c r="F7415" s="24"/>
      <c r="G7415" s="34">
        <v>40487.874999982021</v>
      </c>
      <c r="H7415" s="16">
        <v>477</v>
      </c>
      <c r="J7415" s="19">
        <v>47.7</v>
      </c>
      <c r="K7415" s="25">
        <f t="shared" si="794"/>
        <v>8.6999999999999993</v>
      </c>
      <c r="L7415" s="16">
        <v>391</v>
      </c>
      <c r="N7415">
        <v>39.1</v>
      </c>
      <c r="O7415" s="26">
        <f t="shared" si="795"/>
        <v>3.9</v>
      </c>
      <c r="P7415" s="11">
        <f t="shared" si="800"/>
        <v>0.71807644116188496</v>
      </c>
      <c r="Q7415" s="12">
        <f t="shared" si="796"/>
        <v>40091.818031301016</v>
      </c>
      <c r="R7415" s="13">
        <f t="shared" si="797"/>
        <v>55832.242548481852</v>
      </c>
      <c r="S7415" s="14">
        <v>60</v>
      </c>
      <c r="T7415" s="14">
        <f t="shared" si="798"/>
        <v>6</v>
      </c>
      <c r="U7415" s="15">
        <f t="shared" si="799"/>
        <v>94442.547000000006</v>
      </c>
    </row>
    <row r="7416" spans="6:21" x14ac:dyDescent="0.25">
      <c r="F7416" s="24"/>
      <c r="G7416" s="34">
        <v>40487.916666648685</v>
      </c>
      <c r="H7416" s="16">
        <v>470</v>
      </c>
      <c r="J7416" s="19">
        <v>47</v>
      </c>
      <c r="K7416" s="25">
        <f t="shared" si="794"/>
        <v>8.3000000000000007</v>
      </c>
      <c r="L7416" s="16">
        <v>389</v>
      </c>
      <c r="N7416">
        <v>38.9</v>
      </c>
      <c r="O7416" s="26">
        <f t="shared" si="795"/>
        <v>3.8</v>
      </c>
      <c r="P7416" s="11">
        <f t="shared" si="800"/>
        <v>0.73263857807855481</v>
      </c>
      <c r="Q7416" s="12">
        <f t="shared" si="796"/>
        <v>36013.525161548489</v>
      </c>
      <c r="R7416" s="13">
        <f t="shared" si="797"/>
        <v>49155.922495917293</v>
      </c>
      <c r="S7416" s="14">
        <v>59</v>
      </c>
      <c r="T7416" s="14">
        <f t="shared" si="798"/>
        <v>5.9</v>
      </c>
      <c r="U7416" s="15">
        <f t="shared" si="799"/>
        <v>77540.144</v>
      </c>
    </row>
    <row r="7417" spans="6:21" x14ac:dyDescent="0.25">
      <c r="F7417" s="24"/>
      <c r="G7417" s="34">
        <v>40487.95833331535</v>
      </c>
      <c r="H7417" s="16">
        <v>463</v>
      </c>
      <c r="J7417" s="19">
        <v>46.3</v>
      </c>
      <c r="K7417" s="25">
        <f t="shared" si="794"/>
        <v>7.9</v>
      </c>
      <c r="L7417" s="16">
        <v>387</v>
      </c>
      <c r="N7417">
        <v>38.700000000000003</v>
      </c>
      <c r="O7417" s="26">
        <f t="shared" si="795"/>
        <v>3.7</v>
      </c>
      <c r="P7417" s="11">
        <f t="shared" si="800"/>
        <v>0.74755781670117349</v>
      </c>
      <c r="Q7417" s="12">
        <f t="shared" si="796"/>
        <v>32350.091820453141</v>
      </c>
      <c r="R7417" s="13">
        <f t="shared" si="797"/>
        <v>43274.367677951348</v>
      </c>
      <c r="S7417" s="14">
        <v>59</v>
      </c>
      <c r="T7417" s="14">
        <f t="shared" si="798"/>
        <v>5.9</v>
      </c>
      <c r="U7417" s="15">
        <f t="shared" si="799"/>
        <v>64453.228000000003</v>
      </c>
    </row>
    <row r="7418" spans="6:21" x14ac:dyDescent="0.25">
      <c r="F7418" s="24"/>
      <c r="G7418" s="34">
        <v>40487.999999982014</v>
      </c>
      <c r="H7418" s="16">
        <v>458</v>
      </c>
      <c r="J7418" s="19">
        <v>45.8</v>
      </c>
      <c r="K7418" s="25">
        <f t="shared" si="794"/>
        <v>7.7</v>
      </c>
      <c r="L7418" s="16">
        <v>384</v>
      </c>
      <c r="N7418">
        <v>38.4</v>
      </c>
      <c r="O7418" s="26">
        <f t="shared" si="795"/>
        <v>3.6</v>
      </c>
      <c r="P7418" s="11">
        <f t="shared" si="800"/>
        <v>0.75249010003411609</v>
      </c>
      <c r="Q7418" s="12">
        <f t="shared" si="796"/>
        <v>29059.316912111783</v>
      </c>
      <c r="R7418" s="13">
        <f t="shared" si="797"/>
        <v>38617.540497601636</v>
      </c>
      <c r="S7418" s="14">
        <v>59</v>
      </c>
      <c r="T7418" s="14">
        <f t="shared" si="798"/>
        <v>5.9</v>
      </c>
      <c r="U7418" s="15">
        <f t="shared" si="799"/>
        <v>56393.519</v>
      </c>
    </row>
    <row r="7419" spans="6:21" x14ac:dyDescent="0.25">
      <c r="F7419" s="24"/>
      <c r="G7419" s="34">
        <v>40488.041666648678</v>
      </c>
      <c r="H7419" s="16">
        <v>451</v>
      </c>
      <c r="J7419" s="19">
        <v>45.1</v>
      </c>
      <c r="K7419" s="25">
        <f t="shared" si="794"/>
        <v>7.3</v>
      </c>
      <c r="L7419" s="16">
        <v>383</v>
      </c>
      <c r="N7419">
        <v>38.299999999999997</v>
      </c>
      <c r="O7419" s="26">
        <f t="shared" si="795"/>
        <v>3.5</v>
      </c>
      <c r="P7419" s="11">
        <f t="shared" si="800"/>
        <v>0.76790715426371081</v>
      </c>
      <c r="Q7419" s="12">
        <f t="shared" si="796"/>
        <v>26103.292197292965</v>
      </c>
      <c r="R7419" s="13">
        <f t="shared" si="797"/>
        <v>33992.77119943162</v>
      </c>
      <c r="S7419" s="14">
        <v>60</v>
      </c>
      <c r="T7419" s="14">
        <f t="shared" si="798"/>
        <v>6</v>
      </c>
      <c r="U7419" s="15">
        <f t="shared" si="799"/>
        <v>47336.874000000003</v>
      </c>
    </row>
    <row r="7420" spans="6:21" x14ac:dyDescent="0.25">
      <c r="F7420" s="24"/>
      <c r="G7420" s="34">
        <v>40488.083333315342</v>
      </c>
      <c r="H7420" s="16">
        <v>446</v>
      </c>
      <c r="J7420" s="19">
        <v>44.6</v>
      </c>
      <c r="K7420" s="25">
        <f t="shared" si="794"/>
        <v>7</v>
      </c>
      <c r="L7420" s="16">
        <v>381</v>
      </c>
      <c r="N7420">
        <v>38.1</v>
      </c>
      <c r="O7420" s="26">
        <f t="shared" si="795"/>
        <v>3.4</v>
      </c>
      <c r="P7420" s="11">
        <f t="shared" si="800"/>
        <v>0.77834052406955967</v>
      </c>
      <c r="Q7420" s="12">
        <f t="shared" si="796"/>
        <v>23447.965607658844</v>
      </c>
      <c r="R7420" s="13">
        <f t="shared" si="797"/>
        <v>30125.587557822335</v>
      </c>
      <c r="S7420" s="14">
        <v>59</v>
      </c>
      <c r="T7420" s="14">
        <f t="shared" si="798"/>
        <v>5.9</v>
      </c>
      <c r="U7420" s="15">
        <f t="shared" si="799"/>
        <v>39397.97</v>
      </c>
    </row>
    <row r="7421" spans="6:21" x14ac:dyDescent="0.25">
      <c r="F7421" s="24"/>
      <c r="G7421" s="34">
        <v>40488.124999982007</v>
      </c>
      <c r="H7421" s="16">
        <v>441</v>
      </c>
      <c r="J7421" s="19">
        <v>44.1</v>
      </c>
      <c r="K7421" s="25">
        <f t="shared" si="794"/>
        <v>6.7</v>
      </c>
      <c r="L7421" s="16">
        <v>378</v>
      </c>
      <c r="N7421">
        <v>37.799999999999997</v>
      </c>
      <c r="O7421" s="26">
        <f t="shared" si="795"/>
        <v>3.2</v>
      </c>
      <c r="P7421" s="11">
        <f t="shared" si="800"/>
        <v>0.78337617104825197</v>
      </c>
      <c r="Q7421" s="12">
        <f t="shared" si="796"/>
        <v>18920.165701100672</v>
      </c>
      <c r="R7421" s="13">
        <f t="shared" si="797"/>
        <v>24152.082231175355</v>
      </c>
      <c r="S7421" s="14">
        <v>58</v>
      </c>
      <c r="T7421" s="14">
        <f t="shared" si="798"/>
        <v>5.8</v>
      </c>
      <c r="U7421" s="15">
        <f t="shared" si="799"/>
        <v>30345.116000000002</v>
      </c>
    </row>
    <row r="7422" spans="6:21" x14ac:dyDescent="0.25">
      <c r="F7422" s="24"/>
      <c r="G7422" s="34">
        <v>40488.166666648671</v>
      </c>
      <c r="H7422" s="16">
        <v>436</v>
      </c>
      <c r="J7422" s="19">
        <v>43.6</v>
      </c>
      <c r="K7422" s="25">
        <f t="shared" si="794"/>
        <v>6.4</v>
      </c>
      <c r="L7422" s="16">
        <v>375</v>
      </c>
      <c r="N7422">
        <v>37.5</v>
      </c>
      <c r="O7422" s="26">
        <f t="shared" si="795"/>
        <v>3.1</v>
      </c>
      <c r="P7422" s="11">
        <f t="shared" si="800"/>
        <v>0.79408615714443676</v>
      </c>
      <c r="Q7422" s="12">
        <f t="shared" si="796"/>
        <v>16995.534176207191</v>
      </c>
      <c r="R7422" s="13">
        <f t="shared" si="797"/>
        <v>21402.632476712304</v>
      </c>
      <c r="S7422" s="14">
        <v>59</v>
      </c>
      <c r="T7422" s="14">
        <f t="shared" si="798"/>
        <v>5.9</v>
      </c>
      <c r="U7422" s="15">
        <f t="shared" si="799"/>
        <v>26001.88</v>
      </c>
    </row>
    <row r="7423" spans="6:21" x14ac:dyDescent="0.25">
      <c r="F7423" s="24"/>
      <c r="G7423" s="34">
        <v>40488.208333315335</v>
      </c>
      <c r="H7423" s="16">
        <v>432</v>
      </c>
      <c r="J7423" s="19">
        <v>43.2</v>
      </c>
      <c r="K7423" s="25">
        <f t="shared" si="794"/>
        <v>6.2</v>
      </c>
      <c r="L7423" s="16">
        <v>373</v>
      </c>
      <c r="N7423">
        <v>37.299999999999997</v>
      </c>
      <c r="O7423" s="26">
        <f t="shared" si="795"/>
        <v>2.9</v>
      </c>
      <c r="P7423" s="11">
        <f t="shared" si="800"/>
        <v>0.79376899352708485</v>
      </c>
      <c r="Q7423" s="12">
        <f t="shared" si="796"/>
        <v>13713.698159277772</v>
      </c>
      <c r="R7423" s="13">
        <f t="shared" si="797"/>
        <v>17276.686631889501</v>
      </c>
      <c r="S7423" s="14">
        <v>59</v>
      </c>
      <c r="T7423" s="14">
        <f t="shared" si="798"/>
        <v>5.9</v>
      </c>
      <c r="U7423" s="15">
        <f t="shared" si="799"/>
        <v>21021.632000000001</v>
      </c>
    </row>
    <row r="7424" spans="6:21" x14ac:dyDescent="0.25">
      <c r="F7424" s="24"/>
      <c r="G7424" s="34">
        <v>40488.249999981999</v>
      </c>
      <c r="H7424" s="16">
        <v>432</v>
      </c>
      <c r="J7424" s="19">
        <v>43.2</v>
      </c>
      <c r="K7424" s="25">
        <f t="shared" si="794"/>
        <v>6.2</v>
      </c>
      <c r="L7424" s="16">
        <v>374</v>
      </c>
      <c r="N7424">
        <v>37.4</v>
      </c>
      <c r="O7424" s="26">
        <f t="shared" si="795"/>
        <v>3</v>
      </c>
      <c r="P7424" s="11">
        <f t="shared" si="800"/>
        <v>0.79943188065400728</v>
      </c>
      <c r="Q7424" s="12">
        <f t="shared" si="796"/>
        <v>15266.683521583687</v>
      </c>
      <c r="R7424" s="13">
        <f t="shared" si="797"/>
        <v>19096.916061308646</v>
      </c>
      <c r="S7424" s="14">
        <v>59</v>
      </c>
      <c r="T7424" s="14">
        <f t="shared" si="798"/>
        <v>5.9</v>
      </c>
      <c r="U7424" s="15">
        <f t="shared" si="799"/>
        <v>22598.371999999999</v>
      </c>
    </row>
    <row r="7425" spans="6:21" x14ac:dyDescent="0.25">
      <c r="F7425" s="24"/>
      <c r="G7425" s="34">
        <v>40488.291666648664</v>
      </c>
      <c r="H7425" s="16">
        <v>458</v>
      </c>
      <c r="J7425" s="19">
        <v>45.8</v>
      </c>
      <c r="K7425" s="25">
        <f t="shared" si="794"/>
        <v>7.7</v>
      </c>
      <c r="L7425" s="16">
        <v>388</v>
      </c>
      <c r="N7425">
        <v>38.799999999999997</v>
      </c>
      <c r="O7425" s="26">
        <f t="shared" si="795"/>
        <v>3.8</v>
      </c>
      <c r="P7425" s="11">
        <f t="shared" si="800"/>
        <v>0.76319767443239606</v>
      </c>
      <c r="Q7425" s="12">
        <f t="shared" si="796"/>
        <v>36013.525161548489</v>
      </c>
      <c r="R7425" s="13">
        <f t="shared" si="797"/>
        <v>47187.676755347034</v>
      </c>
      <c r="S7425" s="14">
        <v>59</v>
      </c>
      <c r="T7425" s="14">
        <f t="shared" si="798"/>
        <v>5.9</v>
      </c>
      <c r="U7425" s="15">
        <f t="shared" si="799"/>
        <v>65927.494000000006</v>
      </c>
    </row>
    <row r="7426" spans="6:21" x14ac:dyDescent="0.25">
      <c r="F7426" s="24"/>
      <c r="G7426" s="34">
        <v>40488.333333315328</v>
      </c>
      <c r="H7426" s="16">
        <v>497</v>
      </c>
      <c r="J7426" s="19">
        <v>49.7</v>
      </c>
      <c r="K7426" s="25">
        <f t="shared" si="794"/>
        <v>9.8000000000000007</v>
      </c>
      <c r="L7426" s="16">
        <v>394</v>
      </c>
      <c r="N7426">
        <v>39.4</v>
      </c>
      <c r="O7426" s="26">
        <f t="shared" si="795"/>
        <v>4.0999999999999996</v>
      </c>
      <c r="P7426" s="11">
        <f t="shared" si="800"/>
        <v>0.67621374679605384</v>
      </c>
      <c r="Q7426" s="12">
        <f t="shared" si="796"/>
        <v>49686.222900879467</v>
      </c>
      <c r="R7426" s="13">
        <f t="shared" si="797"/>
        <v>73477.096755716862</v>
      </c>
      <c r="S7426" s="14">
        <v>57</v>
      </c>
      <c r="T7426" s="14">
        <f t="shared" si="798"/>
        <v>5.7</v>
      </c>
      <c r="U7426" s="15">
        <f t="shared" si="799"/>
        <v>135607.981</v>
      </c>
    </row>
    <row r="7427" spans="6:21" x14ac:dyDescent="0.25">
      <c r="F7427" s="24"/>
      <c r="G7427" s="34">
        <v>40488.374999981992</v>
      </c>
      <c r="H7427" s="16">
        <v>525</v>
      </c>
      <c r="J7427" s="19">
        <v>52.5</v>
      </c>
      <c r="K7427" s="25">
        <f t="shared" ref="K7427:K7490" si="801">ROUND((J7427-32)/1.8,1)</f>
        <v>11.4</v>
      </c>
      <c r="L7427" s="16">
        <v>392</v>
      </c>
      <c r="N7427">
        <v>39.200000000000003</v>
      </c>
      <c r="O7427" s="26">
        <f t="shared" ref="O7427:O7490" si="802">ROUND((N7427-32)/1.8,1)</f>
        <v>4</v>
      </c>
      <c r="P7427" s="11">
        <f t="shared" si="800"/>
        <v>0.60351193406504733</v>
      </c>
      <c r="Q7427" s="12">
        <f t="shared" ref="Q7427:Q7490" si="803">611*EXP(17.27*O7427/237.3+O7427)</f>
        <v>44631.950519831895</v>
      </c>
      <c r="R7427" s="13">
        <f t="shared" ref="R7427:R7490" si="804">Q7427/P7427</f>
        <v>73953.716572274774</v>
      </c>
      <c r="S7427" s="14">
        <v>66</v>
      </c>
      <c r="T7427" s="14">
        <f t="shared" si="798"/>
        <v>6.6</v>
      </c>
      <c r="U7427" s="15">
        <f t="shared" si="799"/>
        <v>193523.65599999999</v>
      </c>
    </row>
    <row r="7428" spans="6:21" x14ac:dyDescent="0.25">
      <c r="F7428" s="24"/>
      <c r="G7428" s="34">
        <v>40488.416666648656</v>
      </c>
      <c r="H7428" s="16">
        <v>547</v>
      </c>
      <c r="J7428" s="19">
        <v>54.7</v>
      </c>
      <c r="K7428" s="25">
        <f t="shared" si="801"/>
        <v>12.6</v>
      </c>
      <c r="L7428" s="16">
        <v>390</v>
      </c>
      <c r="N7428">
        <v>39</v>
      </c>
      <c r="O7428" s="26">
        <f t="shared" si="802"/>
        <v>3.9</v>
      </c>
      <c r="P7428" s="11">
        <f t="shared" si="800"/>
        <v>0.55368061736650642</v>
      </c>
      <c r="Q7428" s="12">
        <f t="shared" si="803"/>
        <v>40091.818031301016</v>
      </c>
      <c r="R7428" s="13">
        <f t="shared" si="804"/>
        <v>72409.646958550496</v>
      </c>
      <c r="S7428" s="14">
        <v>84</v>
      </c>
      <c r="T7428" s="14">
        <f t="shared" si="798"/>
        <v>8.4</v>
      </c>
      <c r="U7428" s="15">
        <f t="shared" si="799"/>
        <v>271469.76299999998</v>
      </c>
    </row>
    <row r="7429" spans="6:21" x14ac:dyDescent="0.25">
      <c r="F7429" s="24"/>
      <c r="G7429" s="34">
        <v>40488.45833331532</v>
      </c>
      <c r="H7429" s="16">
        <v>564</v>
      </c>
      <c r="J7429" s="19">
        <v>56.4</v>
      </c>
      <c r="K7429" s="25">
        <f t="shared" si="801"/>
        <v>13.6</v>
      </c>
      <c r="L7429" s="16">
        <v>389</v>
      </c>
      <c r="N7429">
        <v>38.9</v>
      </c>
      <c r="O7429" s="26">
        <f t="shared" si="802"/>
        <v>3.8</v>
      </c>
      <c r="P7429" s="11">
        <f t="shared" si="800"/>
        <v>0.5150018671980986</v>
      </c>
      <c r="Q7429" s="12">
        <f t="shared" si="803"/>
        <v>36013.525161548489</v>
      </c>
      <c r="R7429" s="13">
        <f t="shared" si="804"/>
        <v>69928.92153475566</v>
      </c>
      <c r="S7429" s="14">
        <v>95</v>
      </c>
      <c r="T7429" s="14">
        <f t="shared" ref="T7429:T7492" si="805">S7429/10</f>
        <v>9.5</v>
      </c>
      <c r="U7429" s="15">
        <f t="shared" ref="U7429:U7492" si="806">ROUND(T7429*(1-P7429)*R7429,3)</f>
        <v>322196.266</v>
      </c>
    </row>
    <row r="7430" spans="6:21" x14ac:dyDescent="0.25">
      <c r="F7430" s="24"/>
      <c r="G7430" s="34">
        <v>40488.499999981985</v>
      </c>
      <c r="H7430" s="16">
        <v>576</v>
      </c>
      <c r="J7430" s="19">
        <v>57.6</v>
      </c>
      <c r="K7430" s="25">
        <f t="shared" si="801"/>
        <v>14.2</v>
      </c>
      <c r="L7430" s="16">
        <v>386</v>
      </c>
      <c r="N7430">
        <v>38.6</v>
      </c>
      <c r="O7430" s="26">
        <f t="shared" si="802"/>
        <v>3.7</v>
      </c>
      <c r="P7430" s="11">
        <f t="shared" si="800"/>
        <v>0.49183403543943477</v>
      </c>
      <c r="Q7430" s="12">
        <f t="shared" si="803"/>
        <v>32350.091820453141</v>
      </c>
      <c r="R7430" s="13">
        <f t="shared" si="804"/>
        <v>65774.406587274061</v>
      </c>
      <c r="S7430" s="14">
        <v>99</v>
      </c>
      <c r="T7430" s="14">
        <f t="shared" si="805"/>
        <v>9.9</v>
      </c>
      <c r="U7430" s="15">
        <f t="shared" si="806"/>
        <v>330900.71600000001</v>
      </c>
    </row>
    <row r="7431" spans="6:21" x14ac:dyDescent="0.25">
      <c r="F7431" s="24"/>
      <c r="G7431" s="34">
        <v>40488.541666648649</v>
      </c>
      <c r="H7431" s="16">
        <v>582</v>
      </c>
      <c r="J7431" s="19">
        <v>58.2</v>
      </c>
      <c r="K7431" s="25">
        <f t="shared" si="801"/>
        <v>14.6</v>
      </c>
      <c r="L7431" s="16">
        <v>384</v>
      </c>
      <c r="N7431">
        <v>38.4</v>
      </c>
      <c r="O7431" s="26">
        <f t="shared" si="802"/>
        <v>3.6</v>
      </c>
      <c r="P7431" s="11">
        <f t="shared" si="800"/>
        <v>0.47589563230028958</v>
      </c>
      <c r="Q7431" s="12">
        <f t="shared" si="803"/>
        <v>29059.316912111783</v>
      </c>
      <c r="R7431" s="13">
        <f t="shared" si="804"/>
        <v>61062.373637788267</v>
      </c>
      <c r="S7431" s="14">
        <v>102</v>
      </c>
      <c r="T7431" s="14">
        <f t="shared" si="805"/>
        <v>10.199999999999999</v>
      </c>
      <c r="U7431" s="15">
        <f t="shared" si="806"/>
        <v>326431.179</v>
      </c>
    </row>
    <row r="7432" spans="6:21" x14ac:dyDescent="0.25">
      <c r="F7432" s="24"/>
      <c r="G7432" s="34">
        <v>40488.583333315313</v>
      </c>
      <c r="H7432" s="16">
        <v>579</v>
      </c>
      <c r="J7432" s="19">
        <v>57.9</v>
      </c>
      <c r="K7432" s="25">
        <f t="shared" si="801"/>
        <v>14.4</v>
      </c>
      <c r="L7432" s="16">
        <v>384</v>
      </c>
      <c r="N7432">
        <v>38.4</v>
      </c>
      <c r="O7432" s="26">
        <f t="shared" si="802"/>
        <v>3.6</v>
      </c>
      <c r="P7432" s="11">
        <f t="shared" si="800"/>
        <v>0.48208762683681744</v>
      </c>
      <c r="Q7432" s="12">
        <f t="shared" si="803"/>
        <v>29059.316912111783</v>
      </c>
      <c r="R7432" s="13">
        <f t="shared" si="804"/>
        <v>60278.080777103445</v>
      </c>
      <c r="S7432" s="14">
        <v>104</v>
      </c>
      <c r="T7432" s="14">
        <f t="shared" si="805"/>
        <v>10.4</v>
      </c>
      <c r="U7432" s="15">
        <f t="shared" si="806"/>
        <v>324675.14399999997</v>
      </c>
    </row>
    <row r="7433" spans="6:21" x14ac:dyDescent="0.25">
      <c r="F7433" s="24"/>
      <c r="G7433" s="34">
        <v>40488.624999981977</v>
      </c>
      <c r="H7433" s="16">
        <v>570</v>
      </c>
      <c r="J7433" s="19">
        <v>57</v>
      </c>
      <c r="K7433" s="25">
        <f t="shared" si="801"/>
        <v>13.9</v>
      </c>
      <c r="L7433" s="16">
        <v>386</v>
      </c>
      <c r="N7433">
        <v>38.6</v>
      </c>
      <c r="O7433" s="26">
        <f t="shared" si="802"/>
        <v>3.7</v>
      </c>
      <c r="P7433" s="11">
        <f t="shared" si="800"/>
        <v>0.50149910377913354</v>
      </c>
      <c r="Q7433" s="12">
        <f t="shared" si="803"/>
        <v>32350.091820453141</v>
      </c>
      <c r="R7433" s="13">
        <f t="shared" si="804"/>
        <v>64506.7789287626</v>
      </c>
      <c r="S7433" s="14">
        <v>102</v>
      </c>
      <c r="T7433" s="14">
        <f t="shared" si="805"/>
        <v>10.199999999999999</v>
      </c>
      <c r="U7433" s="15">
        <f t="shared" si="806"/>
        <v>327998.20899999997</v>
      </c>
    </row>
    <row r="7434" spans="6:21" x14ac:dyDescent="0.25">
      <c r="F7434" s="24"/>
      <c r="G7434" s="34">
        <v>40488.666666648642</v>
      </c>
      <c r="H7434" s="16">
        <v>546</v>
      </c>
      <c r="J7434" s="19">
        <v>54.6</v>
      </c>
      <c r="K7434" s="25">
        <f t="shared" si="801"/>
        <v>12.6</v>
      </c>
      <c r="L7434" s="16">
        <v>386</v>
      </c>
      <c r="N7434">
        <v>38.6</v>
      </c>
      <c r="O7434" s="26">
        <f t="shared" si="802"/>
        <v>3.7</v>
      </c>
      <c r="P7434" s="11">
        <f t="shared" si="800"/>
        <v>0.54591894797803497</v>
      </c>
      <c r="Q7434" s="12">
        <f t="shared" si="803"/>
        <v>32350.091820453141</v>
      </c>
      <c r="R7434" s="13">
        <f t="shared" si="804"/>
        <v>59258.049093681111</v>
      </c>
      <c r="S7434" s="14">
        <v>101</v>
      </c>
      <c r="T7434" s="14">
        <f t="shared" si="805"/>
        <v>10.1</v>
      </c>
      <c r="U7434" s="15">
        <f t="shared" si="806"/>
        <v>271770.36800000002</v>
      </c>
    </row>
    <row r="7435" spans="6:21" x14ac:dyDescent="0.25">
      <c r="F7435" s="24"/>
      <c r="G7435" s="34">
        <v>40488.708333315306</v>
      </c>
      <c r="H7435" s="16">
        <v>522</v>
      </c>
      <c r="J7435" s="19">
        <v>52.2</v>
      </c>
      <c r="K7435" s="25">
        <f t="shared" si="801"/>
        <v>11.2</v>
      </c>
      <c r="L7435" s="16">
        <v>390</v>
      </c>
      <c r="N7435">
        <v>39</v>
      </c>
      <c r="O7435" s="26">
        <f t="shared" si="802"/>
        <v>3.9</v>
      </c>
      <c r="P7435" s="11">
        <f t="shared" si="800"/>
        <v>0.60727280570966158</v>
      </c>
      <c r="Q7435" s="12">
        <f t="shared" si="803"/>
        <v>40091.818031301016</v>
      </c>
      <c r="R7435" s="13">
        <f t="shared" si="804"/>
        <v>66019.452302741513</v>
      </c>
      <c r="S7435" s="14">
        <v>94</v>
      </c>
      <c r="T7435" s="14">
        <f t="shared" si="805"/>
        <v>9.4</v>
      </c>
      <c r="U7435" s="15">
        <f t="shared" si="806"/>
        <v>243719.76199999999</v>
      </c>
    </row>
    <row r="7436" spans="6:21" x14ac:dyDescent="0.25">
      <c r="F7436" s="24"/>
      <c r="G7436" s="34">
        <v>40488.74999998197</v>
      </c>
      <c r="H7436" s="16">
        <v>507</v>
      </c>
      <c r="J7436" s="19">
        <v>50.7</v>
      </c>
      <c r="K7436" s="25">
        <f t="shared" si="801"/>
        <v>10.4</v>
      </c>
      <c r="L7436" s="16">
        <v>392</v>
      </c>
      <c r="N7436">
        <v>39.200000000000003</v>
      </c>
      <c r="O7436" s="26">
        <f t="shared" si="802"/>
        <v>4</v>
      </c>
      <c r="P7436" s="11">
        <f t="shared" si="800"/>
        <v>0.64502645794102087</v>
      </c>
      <c r="Q7436" s="12">
        <f t="shared" si="803"/>
        <v>44631.950519831895</v>
      </c>
      <c r="R7436" s="13">
        <f t="shared" si="804"/>
        <v>69193.984169736024</v>
      </c>
      <c r="S7436" s="14">
        <v>78</v>
      </c>
      <c r="T7436" s="14">
        <f t="shared" si="805"/>
        <v>7.8</v>
      </c>
      <c r="U7436" s="15">
        <f t="shared" si="806"/>
        <v>191583.86199999999</v>
      </c>
    </row>
    <row r="7437" spans="6:21" x14ac:dyDescent="0.25">
      <c r="F7437" s="24"/>
      <c r="G7437" s="34">
        <v>40488.791666648634</v>
      </c>
      <c r="H7437" s="16">
        <v>495</v>
      </c>
      <c r="J7437" s="19">
        <v>49.5</v>
      </c>
      <c r="K7437" s="25">
        <f t="shared" si="801"/>
        <v>9.6999999999999993</v>
      </c>
      <c r="L7437" s="16">
        <v>392</v>
      </c>
      <c r="N7437">
        <v>39.200000000000003</v>
      </c>
      <c r="O7437" s="26">
        <f t="shared" si="802"/>
        <v>4</v>
      </c>
      <c r="P7437" s="11">
        <f t="shared" si="800"/>
        <v>0.6759909634206811</v>
      </c>
      <c r="Q7437" s="12">
        <f t="shared" si="803"/>
        <v>44631.950519831895</v>
      </c>
      <c r="R7437" s="13">
        <f t="shared" si="804"/>
        <v>66024.478040332382</v>
      </c>
      <c r="S7437" s="14">
        <v>65</v>
      </c>
      <c r="T7437" s="14">
        <f t="shared" si="805"/>
        <v>6.5</v>
      </c>
      <c r="U7437" s="15">
        <f t="shared" si="806"/>
        <v>139051.429</v>
      </c>
    </row>
    <row r="7438" spans="6:21" x14ac:dyDescent="0.25">
      <c r="F7438" s="24"/>
      <c r="G7438" s="34">
        <v>40488.833333315299</v>
      </c>
      <c r="H7438" s="16">
        <v>484</v>
      </c>
      <c r="J7438" s="19">
        <v>48.4</v>
      </c>
      <c r="K7438" s="25">
        <f t="shared" si="801"/>
        <v>9.1</v>
      </c>
      <c r="L7438" s="16">
        <v>391</v>
      </c>
      <c r="N7438">
        <v>39.1</v>
      </c>
      <c r="O7438" s="26">
        <f t="shared" si="802"/>
        <v>3.9</v>
      </c>
      <c r="P7438" s="11">
        <f t="shared" si="800"/>
        <v>0.69891687835570837</v>
      </c>
      <c r="Q7438" s="12">
        <f t="shared" si="803"/>
        <v>40091.818031301016</v>
      </c>
      <c r="R7438" s="13">
        <f t="shared" si="804"/>
        <v>57362.784149128238</v>
      </c>
      <c r="S7438" s="14">
        <v>60</v>
      </c>
      <c r="T7438" s="14">
        <f t="shared" si="805"/>
        <v>6</v>
      </c>
      <c r="U7438" s="15">
        <f t="shared" si="806"/>
        <v>103625.79700000001</v>
      </c>
    </row>
    <row r="7439" spans="6:21" x14ac:dyDescent="0.25">
      <c r="F7439" s="24"/>
      <c r="G7439" s="34">
        <v>40488.874999981963</v>
      </c>
      <c r="H7439" s="16">
        <v>476</v>
      </c>
      <c r="J7439" s="19">
        <v>47.6</v>
      </c>
      <c r="K7439" s="25">
        <f t="shared" si="801"/>
        <v>8.6999999999999993</v>
      </c>
      <c r="L7439" s="16">
        <v>390</v>
      </c>
      <c r="N7439">
        <v>39</v>
      </c>
      <c r="O7439" s="26">
        <f t="shared" si="802"/>
        <v>3.9</v>
      </c>
      <c r="P7439" s="11">
        <f t="shared" si="800"/>
        <v>0.71807644116188496</v>
      </c>
      <c r="Q7439" s="12">
        <f t="shared" si="803"/>
        <v>40091.818031301016</v>
      </c>
      <c r="R7439" s="13">
        <f t="shared" si="804"/>
        <v>55832.242548481852</v>
      </c>
      <c r="S7439" s="14">
        <v>60</v>
      </c>
      <c r="T7439" s="14">
        <f t="shared" si="805"/>
        <v>6</v>
      </c>
      <c r="U7439" s="15">
        <f t="shared" si="806"/>
        <v>94442.547000000006</v>
      </c>
    </row>
    <row r="7440" spans="6:21" x14ac:dyDescent="0.25">
      <c r="F7440" s="24"/>
      <c r="G7440" s="34">
        <v>40488.916666648627</v>
      </c>
      <c r="H7440" s="16">
        <v>469</v>
      </c>
      <c r="J7440" s="19">
        <v>46.9</v>
      </c>
      <c r="K7440" s="25">
        <f t="shared" si="801"/>
        <v>8.3000000000000007</v>
      </c>
      <c r="L7440" s="16">
        <v>387</v>
      </c>
      <c r="N7440">
        <v>38.700000000000003</v>
      </c>
      <c r="O7440" s="26">
        <f t="shared" si="802"/>
        <v>3.7</v>
      </c>
      <c r="P7440" s="11">
        <f t="shared" si="800"/>
        <v>0.72748314241174827</v>
      </c>
      <c r="Q7440" s="12">
        <f t="shared" si="803"/>
        <v>32350.091820453141</v>
      </c>
      <c r="R7440" s="13">
        <f t="shared" si="804"/>
        <v>44468.510587346791</v>
      </c>
      <c r="S7440" s="14">
        <v>60</v>
      </c>
      <c r="T7440" s="14">
        <f t="shared" si="805"/>
        <v>6</v>
      </c>
      <c r="U7440" s="15">
        <f t="shared" si="806"/>
        <v>72710.513000000006</v>
      </c>
    </row>
    <row r="7441" spans="6:21" x14ac:dyDescent="0.25">
      <c r="F7441" s="24"/>
      <c r="G7441" s="34">
        <v>40488.958333315291</v>
      </c>
      <c r="H7441" s="16">
        <v>463</v>
      </c>
      <c r="J7441" s="19">
        <v>46.3</v>
      </c>
      <c r="K7441" s="25">
        <f t="shared" si="801"/>
        <v>7.9</v>
      </c>
      <c r="L7441" s="16">
        <v>385</v>
      </c>
      <c r="N7441">
        <v>38.5</v>
      </c>
      <c r="O7441" s="26">
        <f t="shared" si="802"/>
        <v>3.6</v>
      </c>
      <c r="P7441" s="11">
        <f t="shared" si="800"/>
        <v>0.7422930399270723</v>
      </c>
      <c r="Q7441" s="12">
        <f t="shared" si="803"/>
        <v>29059.316912111783</v>
      </c>
      <c r="R7441" s="13">
        <f t="shared" si="804"/>
        <v>39148.039047984013</v>
      </c>
      <c r="S7441" s="14">
        <v>60</v>
      </c>
      <c r="T7441" s="14">
        <f t="shared" si="805"/>
        <v>6</v>
      </c>
      <c r="U7441" s="15">
        <f t="shared" si="806"/>
        <v>60532.332999999999</v>
      </c>
    </row>
    <row r="7442" spans="6:21" x14ac:dyDescent="0.25">
      <c r="F7442" s="24"/>
      <c r="G7442" s="34">
        <v>40488.999999981956</v>
      </c>
      <c r="H7442" s="16">
        <v>457</v>
      </c>
      <c r="J7442" s="19">
        <v>45.7</v>
      </c>
      <c r="K7442" s="25">
        <f t="shared" si="801"/>
        <v>7.6</v>
      </c>
      <c r="L7442" s="16">
        <v>382</v>
      </c>
      <c r="N7442">
        <v>38.200000000000003</v>
      </c>
      <c r="O7442" s="26">
        <f t="shared" si="802"/>
        <v>3.4</v>
      </c>
      <c r="P7442" s="11">
        <f t="shared" si="800"/>
        <v>0.74700010553576179</v>
      </c>
      <c r="Q7442" s="12">
        <f t="shared" si="803"/>
        <v>23447.965607658844</v>
      </c>
      <c r="R7442" s="13">
        <f t="shared" si="804"/>
        <v>31389.507757621461</v>
      </c>
      <c r="S7442" s="14">
        <v>60</v>
      </c>
      <c r="T7442" s="14">
        <f t="shared" si="805"/>
        <v>6</v>
      </c>
      <c r="U7442" s="15">
        <f t="shared" si="806"/>
        <v>47649.252999999997</v>
      </c>
    </row>
    <row r="7443" spans="6:21" x14ac:dyDescent="0.25">
      <c r="F7443" s="24"/>
      <c r="G7443" s="34">
        <v>40489.04166664862</v>
      </c>
      <c r="H7443" s="16">
        <v>451</v>
      </c>
      <c r="J7443" s="19">
        <v>45.1</v>
      </c>
      <c r="K7443" s="25">
        <f t="shared" si="801"/>
        <v>7.3</v>
      </c>
      <c r="L7443" s="16">
        <v>382</v>
      </c>
      <c r="N7443">
        <v>38.200000000000003</v>
      </c>
      <c r="O7443" s="26">
        <f t="shared" si="802"/>
        <v>3.4</v>
      </c>
      <c r="P7443" s="11">
        <f t="shared" si="800"/>
        <v>0.76249009599890583</v>
      </c>
      <c r="Q7443" s="12">
        <f t="shared" si="803"/>
        <v>23447.965607658844</v>
      </c>
      <c r="R7443" s="13">
        <f t="shared" si="804"/>
        <v>30751.829736149768</v>
      </c>
      <c r="S7443" s="14">
        <v>60</v>
      </c>
      <c r="T7443" s="14">
        <f t="shared" si="805"/>
        <v>6</v>
      </c>
      <c r="U7443" s="15">
        <f t="shared" si="806"/>
        <v>43823.184999999998</v>
      </c>
    </row>
    <row r="7444" spans="6:21" x14ac:dyDescent="0.25">
      <c r="F7444" s="24"/>
      <c r="G7444" s="34">
        <v>40489.083333315284</v>
      </c>
      <c r="H7444" s="16">
        <v>445</v>
      </c>
      <c r="J7444" s="19">
        <v>44.5</v>
      </c>
      <c r="K7444" s="25">
        <f t="shared" si="801"/>
        <v>6.9</v>
      </c>
      <c r="L7444" s="16">
        <v>379</v>
      </c>
      <c r="N7444">
        <v>37.9</v>
      </c>
      <c r="O7444" s="26">
        <f t="shared" si="802"/>
        <v>3.3</v>
      </c>
      <c r="P7444" s="11">
        <f t="shared" si="800"/>
        <v>0.7781725984306147</v>
      </c>
      <c r="Q7444" s="12">
        <f t="shared" si="803"/>
        <v>21062.748981332301</v>
      </c>
      <c r="R7444" s="13">
        <f t="shared" si="804"/>
        <v>27066.937365580277</v>
      </c>
      <c r="S7444" s="14">
        <v>59</v>
      </c>
      <c r="T7444" s="14">
        <f t="shared" si="805"/>
        <v>5.9</v>
      </c>
      <c r="U7444" s="15">
        <f t="shared" si="806"/>
        <v>35424.711000000003</v>
      </c>
    </row>
    <row r="7445" spans="6:21" x14ac:dyDescent="0.25">
      <c r="F7445" s="24"/>
      <c r="G7445" s="34">
        <v>40489.124999981948</v>
      </c>
      <c r="H7445" s="16">
        <v>440</v>
      </c>
      <c r="J7445" s="19">
        <v>44</v>
      </c>
      <c r="K7445" s="25">
        <f t="shared" si="801"/>
        <v>6.7</v>
      </c>
      <c r="L7445" s="16">
        <v>377</v>
      </c>
      <c r="N7445">
        <v>37.700000000000003</v>
      </c>
      <c r="O7445" s="26">
        <f t="shared" si="802"/>
        <v>3.2</v>
      </c>
      <c r="P7445" s="11">
        <f t="shared" si="800"/>
        <v>0.78337617104825197</v>
      </c>
      <c r="Q7445" s="12">
        <f t="shared" si="803"/>
        <v>18920.165701100672</v>
      </c>
      <c r="R7445" s="13">
        <f t="shared" si="804"/>
        <v>24152.082231175355</v>
      </c>
      <c r="S7445" s="14">
        <v>58</v>
      </c>
      <c r="T7445" s="14">
        <f t="shared" si="805"/>
        <v>5.8</v>
      </c>
      <c r="U7445" s="15">
        <f t="shared" si="806"/>
        <v>30345.116000000002</v>
      </c>
    </row>
    <row r="7446" spans="6:21" x14ac:dyDescent="0.25">
      <c r="F7446" s="24"/>
      <c r="G7446" s="34">
        <v>40489.166666648613</v>
      </c>
      <c r="H7446" s="16">
        <v>436</v>
      </c>
      <c r="J7446" s="19">
        <v>43.6</v>
      </c>
      <c r="K7446" s="25">
        <f t="shared" si="801"/>
        <v>6.4</v>
      </c>
      <c r="L7446" s="16">
        <v>374</v>
      </c>
      <c r="N7446">
        <v>37.4</v>
      </c>
      <c r="O7446" s="26">
        <f t="shared" si="802"/>
        <v>3</v>
      </c>
      <c r="P7446" s="11">
        <f t="shared" si="800"/>
        <v>0.78846580613829886</v>
      </c>
      <c r="Q7446" s="12">
        <f t="shared" si="803"/>
        <v>15266.683521583687</v>
      </c>
      <c r="R7446" s="13">
        <f t="shared" si="804"/>
        <v>19362.518200194307</v>
      </c>
      <c r="S7446" s="14">
        <v>59</v>
      </c>
      <c r="T7446" s="14">
        <f t="shared" si="805"/>
        <v>5.9</v>
      </c>
      <c r="U7446" s="15">
        <f t="shared" si="806"/>
        <v>24165.424999999999</v>
      </c>
    </row>
    <row r="7447" spans="6:21" x14ac:dyDescent="0.25">
      <c r="F7447" s="24"/>
      <c r="G7447" s="34">
        <v>40489.208333315277</v>
      </c>
      <c r="H7447" s="16">
        <v>431</v>
      </c>
      <c r="J7447" s="19">
        <v>43.1</v>
      </c>
      <c r="K7447" s="25">
        <f t="shared" si="801"/>
        <v>6.2</v>
      </c>
      <c r="L7447" s="16">
        <v>372</v>
      </c>
      <c r="N7447">
        <v>37.200000000000003</v>
      </c>
      <c r="O7447" s="26">
        <f t="shared" si="802"/>
        <v>2.9</v>
      </c>
      <c r="P7447" s="11">
        <f t="shared" si="800"/>
        <v>0.79376899352708485</v>
      </c>
      <c r="Q7447" s="12">
        <f t="shared" si="803"/>
        <v>13713.698159277772</v>
      </c>
      <c r="R7447" s="13">
        <f t="shared" si="804"/>
        <v>17276.686631889501</v>
      </c>
      <c r="S7447" s="14">
        <v>59</v>
      </c>
      <c r="T7447" s="14">
        <f t="shared" si="805"/>
        <v>5.9</v>
      </c>
      <c r="U7447" s="15">
        <f t="shared" si="806"/>
        <v>21021.632000000001</v>
      </c>
    </row>
    <row r="7448" spans="6:21" x14ac:dyDescent="0.25">
      <c r="F7448" s="24"/>
      <c r="G7448" s="34">
        <v>40489.249999981941</v>
      </c>
      <c r="H7448" s="16">
        <v>431</v>
      </c>
      <c r="J7448" s="19">
        <v>43.1</v>
      </c>
      <c r="K7448" s="25">
        <f t="shared" si="801"/>
        <v>6.2</v>
      </c>
      <c r="L7448" s="16">
        <v>373</v>
      </c>
      <c r="N7448">
        <v>37.299999999999997</v>
      </c>
      <c r="O7448" s="26">
        <f t="shared" si="802"/>
        <v>2.9</v>
      </c>
      <c r="P7448" s="11">
        <f t="shared" si="800"/>
        <v>0.79376899352708485</v>
      </c>
      <c r="Q7448" s="12">
        <f t="shared" si="803"/>
        <v>13713.698159277772</v>
      </c>
      <c r="R7448" s="13">
        <f t="shared" si="804"/>
        <v>17276.686631889501</v>
      </c>
      <c r="S7448" s="14">
        <v>59</v>
      </c>
      <c r="T7448" s="14">
        <f t="shared" si="805"/>
        <v>5.9</v>
      </c>
      <c r="U7448" s="15">
        <f t="shared" si="806"/>
        <v>21021.632000000001</v>
      </c>
    </row>
    <row r="7449" spans="6:21" x14ac:dyDescent="0.25">
      <c r="F7449" s="24"/>
      <c r="G7449" s="34">
        <v>40489.291666648605</v>
      </c>
      <c r="H7449" s="16">
        <v>455</v>
      </c>
      <c r="J7449" s="19">
        <v>45.5</v>
      </c>
      <c r="K7449" s="25">
        <f t="shared" si="801"/>
        <v>7.5</v>
      </c>
      <c r="L7449" s="16">
        <v>385</v>
      </c>
      <c r="N7449">
        <v>38.5</v>
      </c>
      <c r="O7449" s="26">
        <f t="shared" si="802"/>
        <v>3.6</v>
      </c>
      <c r="P7449" s="11">
        <f t="shared" si="800"/>
        <v>0.7628442460661401</v>
      </c>
      <c r="Q7449" s="12">
        <f t="shared" si="803"/>
        <v>29059.316912111783</v>
      </c>
      <c r="R7449" s="13">
        <f t="shared" si="804"/>
        <v>38093.381528360223</v>
      </c>
      <c r="S7449" s="14">
        <v>60</v>
      </c>
      <c r="T7449" s="14">
        <f t="shared" si="805"/>
        <v>6</v>
      </c>
      <c r="U7449" s="15">
        <f t="shared" si="806"/>
        <v>54204.387999999999</v>
      </c>
    </row>
    <row r="7450" spans="6:21" x14ac:dyDescent="0.25">
      <c r="F7450" s="24"/>
      <c r="G7450" s="34">
        <v>40489.33333331527</v>
      </c>
      <c r="H7450" s="16">
        <v>494</v>
      </c>
      <c r="J7450" s="19">
        <v>49.4</v>
      </c>
      <c r="K7450" s="25">
        <f t="shared" si="801"/>
        <v>9.6999999999999993</v>
      </c>
      <c r="L7450" s="16">
        <v>393</v>
      </c>
      <c r="N7450">
        <v>39.299999999999997</v>
      </c>
      <c r="O7450" s="26">
        <f t="shared" si="802"/>
        <v>4.0999999999999996</v>
      </c>
      <c r="P7450" s="11">
        <f t="shared" si="800"/>
        <v>0.68076953206459079</v>
      </c>
      <c r="Q7450" s="12">
        <f t="shared" si="803"/>
        <v>49686.222900879467</v>
      </c>
      <c r="R7450" s="13">
        <f t="shared" si="804"/>
        <v>72985.379868858887</v>
      </c>
      <c r="S7450" s="14">
        <v>58</v>
      </c>
      <c r="T7450" s="14">
        <f t="shared" si="805"/>
        <v>5.8</v>
      </c>
      <c r="U7450" s="15">
        <f t="shared" si="806"/>
        <v>135135.10999999999</v>
      </c>
    </row>
    <row r="7451" spans="6:21" x14ac:dyDescent="0.25">
      <c r="F7451" s="24"/>
      <c r="G7451" s="34">
        <v>40489.374999981934</v>
      </c>
      <c r="H7451" s="16">
        <v>521</v>
      </c>
      <c r="J7451" s="19">
        <v>52.1</v>
      </c>
      <c r="K7451" s="25">
        <f t="shared" si="801"/>
        <v>11.2</v>
      </c>
      <c r="L7451" s="16">
        <v>391</v>
      </c>
      <c r="N7451">
        <v>39.1</v>
      </c>
      <c r="O7451" s="26">
        <f t="shared" si="802"/>
        <v>3.9</v>
      </c>
      <c r="P7451" s="11">
        <f t="shared" si="800"/>
        <v>0.60727280570966158</v>
      </c>
      <c r="Q7451" s="12">
        <f t="shared" si="803"/>
        <v>40091.818031301016</v>
      </c>
      <c r="R7451" s="13">
        <f t="shared" si="804"/>
        <v>66019.452302741513</v>
      </c>
      <c r="S7451" s="14">
        <v>66</v>
      </c>
      <c r="T7451" s="14">
        <f t="shared" si="805"/>
        <v>6.6</v>
      </c>
      <c r="U7451" s="15">
        <f t="shared" si="806"/>
        <v>171122.386</v>
      </c>
    </row>
    <row r="7452" spans="6:21" x14ac:dyDescent="0.25">
      <c r="F7452" s="24"/>
      <c r="G7452" s="34">
        <v>40489.416666648598</v>
      </c>
      <c r="H7452" s="16">
        <v>543</v>
      </c>
      <c r="J7452" s="19">
        <v>54.3</v>
      </c>
      <c r="K7452" s="25">
        <f t="shared" si="801"/>
        <v>12.4</v>
      </c>
      <c r="L7452" s="16">
        <v>388</v>
      </c>
      <c r="N7452">
        <v>38.799999999999997</v>
      </c>
      <c r="O7452" s="26">
        <f t="shared" si="802"/>
        <v>3.8</v>
      </c>
      <c r="P7452" s="11">
        <f t="shared" si="800"/>
        <v>0.55705688166759604</v>
      </c>
      <c r="Q7452" s="12">
        <f t="shared" si="803"/>
        <v>36013.525161548489</v>
      </c>
      <c r="R7452" s="13">
        <f t="shared" si="804"/>
        <v>64649.636952224719</v>
      </c>
      <c r="S7452" s="14">
        <v>84</v>
      </c>
      <c r="T7452" s="14">
        <f t="shared" si="805"/>
        <v>8.4</v>
      </c>
      <c r="U7452" s="15">
        <f t="shared" si="806"/>
        <v>240543.33900000001</v>
      </c>
    </row>
    <row r="7453" spans="6:21" x14ac:dyDescent="0.25">
      <c r="F7453" s="24"/>
      <c r="G7453" s="34">
        <v>40489.458333315262</v>
      </c>
      <c r="H7453" s="16">
        <v>561</v>
      </c>
      <c r="J7453" s="19">
        <v>56.1</v>
      </c>
      <c r="K7453" s="25">
        <f t="shared" si="801"/>
        <v>13.4</v>
      </c>
      <c r="L7453" s="16">
        <v>388</v>
      </c>
      <c r="N7453">
        <v>38.799999999999997</v>
      </c>
      <c r="O7453" s="26">
        <f t="shared" si="802"/>
        <v>3.8</v>
      </c>
      <c r="P7453" s="11">
        <f t="shared" si="800"/>
        <v>0.52175657420167565</v>
      </c>
      <c r="Q7453" s="12">
        <f t="shared" si="803"/>
        <v>36013.525161548489</v>
      </c>
      <c r="R7453" s="13">
        <f t="shared" si="804"/>
        <v>69023.615498571759</v>
      </c>
      <c r="S7453" s="14">
        <v>95</v>
      </c>
      <c r="T7453" s="14">
        <f t="shared" si="805"/>
        <v>9.5</v>
      </c>
      <c r="U7453" s="15">
        <f t="shared" si="806"/>
        <v>313595.85800000001</v>
      </c>
    </row>
    <row r="7454" spans="6:21" x14ac:dyDescent="0.25">
      <c r="F7454" s="24"/>
      <c r="G7454" s="34">
        <v>40489.499999981927</v>
      </c>
      <c r="H7454" s="16">
        <v>573</v>
      </c>
      <c r="J7454" s="19">
        <v>57.3</v>
      </c>
      <c r="K7454" s="25">
        <f t="shared" si="801"/>
        <v>14.1</v>
      </c>
      <c r="L7454" s="16">
        <v>385</v>
      </c>
      <c r="N7454">
        <v>38.5</v>
      </c>
      <c r="O7454" s="26">
        <f t="shared" si="802"/>
        <v>3.6</v>
      </c>
      <c r="P7454" s="11">
        <f t="shared" si="800"/>
        <v>0.49154596270918749</v>
      </c>
      <c r="Q7454" s="12">
        <f t="shared" si="803"/>
        <v>29059.316912111783</v>
      </c>
      <c r="R7454" s="13">
        <f t="shared" si="804"/>
        <v>59118.208909599154</v>
      </c>
      <c r="S7454" s="14">
        <v>100</v>
      </c>
      <c r="T7454" s="14">
        <f t="shared" si="805"/>
        <v>10</v>
      </c>
      <c r="U7454" s="15">
        <f t="shared" si="806"/>
        <v>300588.92</v>
      </c>
    </row>
    <row r="7455" spans="6:21" x14ac:dyDescent="0.25">
      <c r="F7455" s="24"/>
      <c r="G7455" s="34">
        <v>40489.541666648591</v>
      </c>
      <c r="H7455" s="16">
        <v>578</v>
      </c>
      <c r="J7455" s="19">
        <v>57.8</v>
      </c>
      <c r="K7455" s="25">
        <f t="shared" si="801"/>
        <v>14.3</v>
      </c>
      <c r="L7455" s="16">
        <v>383</v>
      </c>
      <c r="N7455">
        <v>38.299999999999997</v>
      </c>
      <c r="O7455" s="26">
        <f t="shared" si="802"/>
        <v>3.5</v>
      </c>
      <c r="P7455" s="11">
        <f t="shared" si="800"/>
        <v>0.4817974690882546</v>
      </c>
      <c r="Q7455" s="12">
        <f t="shared" si="803"/>
        <v>26103.292197292965</v>
      </c>
      <c r="R7455" s="13">
        <f t="shared" si="804"/>
        <v>54178.973265862922</v>
      </c>
      <c r="S7455" s="14">
        <v>102</v>
      </c>
      <c r="T7455" s="14">
        <f t="shared" si="805"/>
        <v>10.199999999999999</v>
      </c>
      <c r="U7455" s="15">
        <f t="shared" si="806"/>
        <v>286371.94699999999</v>
      </c>
    </row>
    <row r="7456" spans="6:21" x14ac:dyDescent="0.25">
      <c r="F7456" s="24"/>
      <c r="G7456" s="34">
        <v>40489.583333315255</v>
      </c>
      <c r="H7456" s="16">
        <v>576</v>
      </c>
      <c r="J7456" s="19">
        <v>57.6</v>
      </c>
      <c r="K7456" s="25">
        <f t="shared" si="801"/>
        <v>14.2</v>
      </c>
      <c r="L7456" s="16">
        <v>382</v>
      </c>
      <c r="N7456">
        <v>38.200000000000003</v>
      </c>
      <c r="O7456" s="26">
        <f t="shared" si="802"/>
        <v>3.4</v>
      </c>
      <c r="P7456" s="11">
        <f t="shared" si="800"/>
        <v>0.48150713038722165</v>
      </c>
      <c r="Q7456" s="12">
        <f t="shared" si="803"/>
        <v>23447.965607658844</v>
      </c>
      <c r="R7456" s="13">
        <f t="shared" si="804"/>
        <v>48697.026747666852</v>
      </c>
      <c r="S7456" s="14">
        <v>104</v>
      </c>
      <c r="T7456" s="14">
        <f t="shared" si="805"/>
        <v>10.4</v>
      </c>
      <c r="U7456" s="15">
        <f t="shared" si="806"/>
        <v>262590.23599999998</v>
      </c>
    </row>
    <row r="7457" spans="6:21" x14ac:dyDescent="0.25">
      <c r="F7457" s="24"/>
      <c r="G7457" s="34">
        <v>40489.624999981919</v>
      </c>
      <c r="H7457" s="16">
        <v>566</v>
      </c>
      <c r="J7457" s="19">
        <v>56.6</v>
      </c>
      <c r="K7457" s="25">
        <f t="shared" si="801"/>
        <v>13.7</v>
      </c>
      <c r="L7457" s="16">
        <v>383</v>
      </c>
      <c r="N7457">
        <v>38.299999999999997</v>
      </c>
      <c r="O7457" s="26">
        <f t="shared" si="802"/>
        <v>3.5</v>
      </c>
      <c r="P7457" s="11">
        <f t="shared" si="800"/>
        <v>0.50092698017292236</v>
      </c>
      <c r="Q7457" s="12">
        <f t="shared" si="803"/>
        <v>26103.292197292965</v>
      </c>
      <c r="R7457" s="13">
        <f t="shared" si="804"/>
        <v>52109.97456811367</v>
      </c>
      <c r="S7457" s="14">
        <v>102</v>
      </c>
      <c r="T7457" s="14">
        <f t="shared" si="805"/>
        <v>10.199999999999999</v>
      </c>
      <c r="U7457" s="15">
        <f t="shared" si="806"/>
        <v>265268.15999999997</v>
      </c>
    </row>
    <row r="7458" spans="6:21" x14ac:dyDescent="0.25">
      <c r="F7458" s="24"/>
      <c r="G7458" s="34">
        <v>40489.666666648583</v>
      </c>
      <c r="H7458" s="16">
        <v>543</v>
      </c>
      <c r="J7458" s="19">
        <v>54.3</v>
      </c>
      <c r="K7458" s="25">
        <f t="shared" si="801"/>
        <v>12.4</v>
      </c>
      <c r="L7458" s="16">
        <v>384</v>
      </c>
      <c r="N7458">
        <v>38.4</v>
      </c>
      <c r="O7458" s="26">
        <f t="shared" si="802"/>
        <v>3.6</v>
      </c>
      <c r="P7458" s="11">
        <f t="shared" si="800"/>
        <v>0.54924143855979879</v>
      </c>
      <c r="Q7458" s="12">
        <f t="shared" si="803"/>
        <v>29059.316912111783</v>
      </c>
      <c r="R7458" s="13">
        <f t="shared" si="804"/>
        <v>52908.092638294154</v>
      </c>
      <c r="S7458" s="14">
        <v>101</v>
      </c>
      <c r="T7458" s="14">
        <f t="shared" si="805"/>
        <v>10.1</v>
      </c>
      <c r="U7458" s="15">
        <f t="shared" si="806"/>
        <v>240872.63500000001</v>
      </c>
    </row>
    <row r="7459" spans="6:21" x14ac:dyDescent="0.25">
      <c r="F7459" s="24"/>
      <c r="G7459" s="34">
        <v>40489.708333315248</v>
      </c>
      <c r="H7459" s="16">
        <v>520</v>
      </c>
      <c r="J7459" s="19">
        <v>52</v>
      </c>
      <c r="K7459" s="25">
        <f t="shared" si="801"/>
        <v>11.1</v>
      </c>
      <c r="L7459" s="16">
        <v>387</v>
      </c>
      <c r="N7459">
        <v>38.700000000000003</v>
      </c>
      <c r="O7459" s="26">
        <f t="shared" si="802"/>
        <v>3.7</v>
      </c>
      <c r="P7459" s="11">
        <f t="shared" si="800"/>
        <v>0.60274834251121978</v>
      </c>
      <c r="Q7459" s="12">
        <f t="shared" si="803"/>
        <v>32350.091820453141</v>
      </c>
      <c r="R7459" s="13">
        <f t="shared" si="804"/>
        <v>53670.975992523716</v>
      </c>
      <c r="S7459" s="14">
        <v>94</v>
      </c>
      <c r="T7459" s="14">
        <f t="shared" si="805"/>
        <v>9.4</v>
      </c>
      <c r="U7459" s="15">
        <f t="shared" si="806"/>
        <v>200416.31099999999</v>
      </c>
    </row>
    <row r="7460" spans="6:21" x14ac:dyDescent="0.25">
      <c r="F7460" s="24"/>
      <c r="G7460" s="34">
        <v>40489.749999981912</v>
      </c>
      <c r="H7460" s="16">
        <v>505</v>
      </c>
      <c r="J7460" s="19">
        <v>50.5</v>
      </c>
      <c r="K7460" s="25">
        <f t="shared" si="801"/>
        <v>10.3</v>
      </c>
      <c r="L7460" s="16">
        <v>389</v>
      </c>
      <c r="N7460">
        <v>38.9</v>
      </c>
      <c r="O7460" s="26">
        <f t="shared" si="802"/>
        <v>3.8</v>
      </c>
      <c r="P7460" s="11">
        <f t="shared" si="800"/>
        <v>0.64025572157438881</v>
      </c>
      <c r="Q7460" s="12">
        <f t="shared" si="803"/>
        <v>36013.525161548489</v>
      </c>
      <c r="R7460" s="13">
        <f t="shared" si="804"/>
        <v>56248.658072107864</v>
      </c>
      <c r="S7460" s="14">
        <v>79</v>
      </c>
      <c r="T7460" s="14">
        <f t="shared" si="805"/>
        <v>7.9</v>
      </c>
      <c r="U7460" s="15">
        <f t="shared" si="806"/>
        <v>159857.54999999999</v>
      </c>
    </row>
    <row r="7461" spans="6:21" x14ac:dyDescent="0.25">
      <c r="F7461" s="24"/>
      <c r="G7461" s="34">
        <v>40489.791666648576</v>
      </c>
      <c r="H7461" s="16">
        <v>493</v>
      </c>
      <c r="J7461" s="19">
        <v>49.3</v>
      </c>
      <c r="K7461" s="25">
        <f t="shared" si="801"/>
        <v>9.6</v>
      </c>
      <c r="L7461" s="16">
        <v>389</v>
      </c>
      <c r="N7461">
        <v>38.9</v>
      </c>
      <c r="O7461" s="26">
        <f t="shared" si="802"/>
        <v>3.8</v>
      </c>
      <c r="P7461" s="11">
        <f t="shared" si="800"/>
        <v>0.67101666274899585</v>
      </c>
      <c r="Q7461" s="12">
        <f t="shared" si="803"/>
        <v>36013.525161548489</v>
      </c>
      <c r="R7461" s="13">
        <f t="shared" si="804"/>
        <v>53670.090715794795</v>
      </c>
      <c r="S7461" s="14">
        <v>66</v>
      </c>
      <c r="T7461" s="14">
        <f t="shared" si="805"/>
        <v>6.6</v>
      </c>
      <c r="U7461" s="15">
        <f t="shared" si="806"/>
        <v>116533.333</v>
      </c>
    </row>
    <row r="7462" spans="6:21" x14ac:dyDescent="0.25">
      <c r="F7462" s="24"/>
      <c r="G7462" s="34">
        <v>40489.83333331524</v>
      </c>
      <c r="H7462" s="16">
        <v>483</v>
      </c>
      <c r="J7462" s="19">
        <v>48.3</v>
      </c>
      <c r="K7462" s="25">
        <f t="shared" si="801"/>
        <v>9.1</v>
      </c>
      <c r="L7462" s="16">
        <v>388</v>
      </c>
      <c r="N7462">
        <v>38.799999999999997</v>
      </c>
      <c r="O7462" s="26">
        <f t="shared" si="802"/>
        <v>3.8</v>
      </c>
      <c r="P7462" s="11">
        <f t="shared" si="800"/>
        <v>0.69400280450595275</v>
      </c>
      <c r="Q7462" s="12">
        <f t="shared" si="803"/>
        <v>36013.525161548489</v>
      </c>
      <c r="R7462" s="13">
        <f t="shared" si="804"/>
        <v>51892.477851275864</v>
      </c>
      <c r="S7462" s="14">
        <v>61</v>
      </c>
      <c r="T7462" s="14">
        <f t="shared" si="805"/>
        <v>6.1</v>
      </c>
      <c r="U7462" s="15">
        <f t="shared" si="806"/>
        <v>96861.611000000004</v>
      </c>
    </row>
    <row r="7463" spans="6:21" x14ac:dyDescent="0.25">
      <c r="F7463" s="24"/>
      <c r="G7463" s="34">
        <v>40489.874999981905</v>
      </c>
      <c r="H7463" s="16">
        <v>474</v>
      </c>
      <c r="J7463" s="19">
        <v>47.4</v>
      </c>
      <c r="K7463" s="25">
        <f t="shared" si="801"/>
        <v>8.6</v>
      </c>
      <c r="L7463" s="16">
        <v>387</v>
      </c>
      <c r="N7463">
        <v>38.700000000000003</v>
      </c>
      <c r="O7463" s="26">
        <f t="shared" si="802"/>
        <v>3.7</v>
      </c>
      <c r="P7463" s="11">
        <f t="shared" si="800"/>
        <v>0.71282313135783615</v>
      </c>
      <c r="Q7463" s="12">
        <f t="shared" si="803"/>
        <v>32350.091820453141</v>
      </c>
      <c r="R7463" s="13">
        <f t="shared" si="804"/>
        <v>45383.055623953151</v>
      </c>
      <c r="S7463" s="14">
        <v>61</v>
      </c>
      <c r="T7463" s="14">
        <f t="shared" si="805"/>
        <v>6.1</v>
      </c>
      <c r="U7463" s="15">
        <f t="shared" si="806"/>
        <v>79501.078999999998</v>
      </c>
    </row>
    <row r="7464" spans="6:21" x14ac:dyDescent="0.25">
      <c r="F7464" s="24"/>
      <c r="G7464" s="34">
        <v>40489.916666648569</v>
      </c>
      <c r="H7464" s="16">
        <v>467</v>
      </c>
      <c r="J7464" s="19">
        <v>46.7</v>
      </c>
      <c r="K7464" s="25">
        <f t="shared" si="801"/>
        <v>8.1999999999999993</v>
      </c>
      <c r="L7464" s="16">
        <v>385</v>
      </c>
      <c r="N7464">
        <v>38.5</v>
      </c>
      <c r="O7464" s="26">
        <f t="shared" si="802"/>
        <v>3.6</v>
      </c>
      <c r="P7464" s="11">
        <f t="shared" si="800"/>
        <v>0.72728626723426992</v>
      </c>
      <c r="Q7464" s="12">
        <f t="shared" si="803"/>
        <v>29059.316912111783</v>
      </c>
      <c r="R7464" s="13">
        <f t="shared" si="804"/>
        <v>39955.816878845777</v>
      </c>
      <c r="S7464" s="14">
        <v>61</v>
      </c>
      <c r="T7464" s="14">
        <f t="shared" si="805"/>
        <v>6.1</v>
      </c>
      <c r="U7464" s="15">
        <f t="shared" si="806"/>
        <v>66468.649999999994</v>
      </c>
    </row>
    <row r="7465" spans="6:21" x14ac:dyDescent="0.25">
      <c r="F7465" s="24"/>
      <c r="G7465" s="34">
        <v>40489.958333315233</v>
      </c>
      <c r="H7465" s="16">
        <v>461</v>
      </c>
      <c r="J7465" s="19">
        <v>46.1</v>
      </c>
      <c r="K7465" s="25">
        <f t="shared" si="801"/>
        <v>7.8</v>
      </c>
      <c r="L7465" s="16">
        <v>383</v>
      </c>
      <c r="N7465">
        <v>38.299999999999997</v>
      </c>
      <c r="O7465" s="26">
        <f t="shared" si="802"/>
        <v>3.5</v>
      </c>
      <c r="P7465" s="11">
        <f t="shared" si="800"/>
        <v>0.74210426864960255</v>
      </c>
      <c r="Q7465" s="12">
        <f t="shared" si="803"/>
        <v>26103.292197292965</v>
      </c>
      <c r="R7465" s="13">
        <f t="shared" si="804"/>
        <v>35174.69619840994</v>
      </c>
      <c r="S7465" s="14">
        <v>61</v>
      </c>
      <c r="T7465" s="14">
        <f t="shared" si="805"/>
        <v>6.1</v>
      </c>
      <c r="U7465" s="15">
        <f t="shared" si="806"/>
        <v>55335.563999999998</v>
      </c>
    </row>
    <row r="7466" spans="6:21" x14ac:dyDescent="0.25">
      <c r="F7466" s="24"/>
      <c r="G7466" s="34">
        <v>40489.999999981897</v>
      </c>
      <c r="H7466" s="16">
        <v>455</v>
      </c>
      <c r="J7466" s="19">
        <v>45.5</v>
      </c>
      <c r="K7466" s="25">
        <f t="shared" si="801"/>
        <v>7.5</v>
      </c>
      <c r="L7466" s="16">
        <v>380</v>
      </c>
      <c r="N7466">
        <v>38</v>
      </c>
      <c r="O7466" s="26">
        <f t="shared" si="802"/>
        <v>3.3</v>
      </c>
      <c r="P7466" s="11">
        <f t="shared" ref="P7466:P7529" si="807">EXP((17.27*O7466/(237+O7466))-(17.27*K7466/(237.3+K7466)))</f>
        <v>0.74681382907519145</v>
      </c>
      <c r="Q7466" s="12">
        <f t="shared" si="803"/>
        <v>21062.748981332301</v>
      </c>
      <c r="R7466" s="13">
        <f t="shared" si="804"/>
        <v>28203.480119556865</v>
      </c>
      <c r="S7466" s="14">
        <v>60</v>
      </c>
      <c r="T7466" s="14">
        <f t="shared" si="805"/>
        <v>6</v>
      </c>
      <c r="U7466" s="15">
        <f t="shared" si="806"/>
        <v>42844.387000000002</v>
      </c>
    </row>
    <row r="7467" spans="6:21" x14ac:dyDescent="0.25">
      <c r="F7467" s="24"/>
      <c r="G7467" s="34">
        <v>40490.041666648562</v>
      </c>
      <c r="H7467" s="16">
        <v>450</v>
      </c>
      <c r="J7467" s="19">
        <v>45</v>
      </c>
      <c r="K7467" s="25">
        <f t="shared" si="801"/>
        <v>7.2</v>
      </c>
      <c r="L7467" s="16">
        <v>380</v>
      </c>
      <c r="N7467">
        <v>38</v>
      </c>
      <c r="O7467" s="26">
        <f t="shared" si="802"/>
        <v>3.3</v>
      </c>
      <c r="P7467" s="11">
        <f t="shared" si="807"/>
        <v>0.76231274976998376</v>
      </c>
      <c r="Q7467" s="12">
        <f t="shared" si="803"/>
        <v>21062.748981332301</v>
      </c>
      <c r="R7467" s="13">
        <f t="shared" si="804"/>
        <v>27630.062579548437</v>
      </c>
      <c r="S7467" s="14">
        <v>61</v>
      </c>
      <c r="T7467" s="14">
        <f t="shared" si="805"/>
        <v>6.1</v>
      </c>
      <c r="U7467" s="15">
        <f t="shared" si="806"/>
        <v>40060.612999999998</v>
      </c>
    </row>
    <row r="7468" spans="6:21" x14ac:dyDescent="0.25">
      <c r="F7468" s="24"/>
      <c r="G7468" s="34">
        <v>40490.083333315226</v>
      </c>
      <c r="H7468" s="16">
        <v>444</v>
      </c>
      <c r="J7468" s="19">
        <v>44.4</v>
      </c>
      <c r="K7468" s="25">
        <f t="shared" si="801"/>
        <v>6.9</v>
      </c>
      <c r="L7468" s="16">
        <v>377</v>
      </c>
      <c r="N7468">
        <v>37.700000000000003</v>
      </c>
      <c r="O7468" s="26">
        <f t="shared" si="802"/>
        <v>3.2</v>
      </c>
      <c r="P7468" s="11">
        <f t="shared" si="807"/>
        <v>0.77267401347094511</v>
      </c>
      <c r="Q7468" s="12">
        <f t="shared" si="803"/>
        <v>18920.165701100672</v>
      </c>
      <c r="R7468" s="13">
        <f t="shared" si="804"/>
        <v>24486.608027761926</v>
      </c>
      <c r="S7468" s="14">
        <v>60</v>
      </c>
      <c r="T7468" s="14">
        <f t="shared" si="805"/>
        <v>6</v>
      </c>
      <c r="U7468" s="15">
        <f t="shared" si="806"/>
        <v>33398.654000000002</v>
      </c>
    </row>
    <row r="7469" spans="6:21" x14ac:dyDescent="0.25">
      <c r="F7469" s="24"/>
      <c r="G7469" s="34">
        <v>40490.12499998189</v>
      </c>
      <c r="H7469" s="16">
        <v>438</v>
      </c>
      <c r="J7469" s="19">
        <v>43.8</v>
      </c>
      <c r="K7469" s="25">
        <f t="shared" si="801"/>
        <v>6.6</v>
      </c>
      <c r="L7469" s="16">
        <v>375</v>
      </c>
      <c r="N7469">
        <v>37.5</v>
      </c>
      <c r="O7469" s="26">
        <f t="shared" si="802"/>
        <v>3.1</v>
      </c>
      <c r="P7469" s="11">
        <f t="shared" si="807"/>
        <v>0.78321115309907474</v>
      </c>
      <c r="Q7469" s="12">
        <f t="shared" si="803"/>
        <v>16995.534176207191</v>
      </c>
      <c r="R7469" s="13">
        <f t="shared" si="804"/>
        <v>21699.811230927771</v>
      </c>
      <c r="S7469" s="14">
        <v>60</v>
      </c>
      <c r="T7469" s="14">
        <f t="shared" si="805"/>
        <v>6</v>
      </c>
      <c r="U7469" s="15">
        <f t="shared" si="806"/>
        <v>28225.662</v>
      </c>
    </row>
    <row r="7470" spans="6:21" x14ac:dyDescent="0.25">
      <c r="F7470" s="24"/>
      <c r="G7470" s="34">
        <v>40490.166666648554</v>
      </c>
      <c r="H7470" s="16">
        <v>435</v>
      </c>
      <c r="J7470" s="19">
        <v>43.5</v>
      </c>
      <c r="K7470" s="25">
        <f t="shared" si="801"/>
        <v>6.4</v>
      </c>
      <c r="L7470" s="16">
        <v>372</v>
      </c>
      <c r="N7470">
        <v>37.200000000000003</v>
      </c>
      <c r="O7470" s="26">
        <f t="shared" si="802"/>
        <v>2.9</v>
      </c>
      <c r="P7470" s="11">
        <f t="shared" si="807"/>
        <v>0.78288059872832383</v>
      </c>
      <c r="Q7470" s="12">
        <f t="shared" si="803"/>
        <v>13713.698159277772</v>
      </c>
      <c r="R7470" s="13">
        <f t="shared" si="804"/>
        <v>17516.972807288479</v>
      </c>
      <c r="S7470" s="14">
        <v>60</v>
      </c>
      <c r="T7470" s="14">
        <f t="shared" si="805"/>
        <v>6</v>
      </c>
      <c r="U7470" s="15">
        <f t="shared" si="806"/>
        <v>22819.648000000001</v>
      </c>
    </row>
    <row r="7471" spans="6:21" x14ac:dyDescent="0.25">
      <c r="F7471" s="24"/>
      <c r="G7471" s="34">
        <v>40490.208333315219</v>
      </c>
      <c r="H7471" s="16">
        <v>431</v>
      </c>
      <c r="J7471" s="19">
        <v>43.1</v>
      </c>
      <c r="K7471" s="25">
        <f t="shared" si="801"/>
        <v>6.2</v>
      </c>
      <c r="L7471" s="16">
        <v>370</v>
      </c>
      <c r="N7471">
        <v>37</v>
      </c>
      <c r="O7471" s="26">
        <f t="shared" si="802"/>
        <v>2.8</v>
      </c>
      <c r="P7471" s="11">
        <f t="shared" si="807"/>
        <v>0.78814154736064779</v>
      </c>
      <c r="Q7471" s="12">
        <f t="shared" si="803"/>
        <v>12318.688399998318</v>
      </c>
      <c r="R7471" s="13">
        <f t="shared" si="804"/>
        <v>15630.045695790957</v>
      </c>
      <c r="S7471" s="14">
        <v>59</v>
      </c>
      <c r="T7471" s="14">
        <f t="shared" si="805"/>
        <v>5.9</v>
      </c>
      <c r="U7471" s="15">
        <f t="shared" si="806"/>
        <v>19537.008000000002</v>
      </c>
    </row>
    <row r="7472" spans="6:21" x14ac:dyDescent="0.25">
      <c r="F7472" s="24"/>
      <c r="G7472" s="34">
        <v>40490.249999981883</v>
      </c>
      <c r="H7472" s="16">
        <v>429</v>
      </c>
      <c r="J7472" s="19">
        <v>42.9</v>
      </c>
      <c r="K7472" s="25">
        <f t="shared" si="801"/>
        <v>6.1</v>
      </c>
      <c r="L7472" s="16">
        <v>371</v>
      </c>
      <c r="N7472">
        <v>37.1</v>
      </c>
      <c r="O7472" s="26">
        <f t="shared" si="802"/>
        <v>2.8</v>
      </c>
      <c r="P7472" s="11">
        <f t="shared" si="807"/>
        <v>0.79361015949852232</v>
      </c>
      <c r="Q7472" s="12">
        <f t="shared" si="803"/>
        <v>12318.688399998318</v>
      </c>
      <c r="R7472" s="13">
        <f t="shared" si="804"/>
        <v>15522.34211288629</v>
      </c>
      <c r="S7472" s="14">
        <v>60</v>
      </c>
      <c r="T7472" s="14">
        <f t="shared" si="805"/>
        <v>6</v>
      </c>
      <c r="U7472" s="15">
        <f t="shared" si="806"/>
        <v>19221.921999999999</v>
      </c>
    </row>
    <row r="7473" spans="6:21" x14ac:dyDescent="0.25">
      <c r="F7473" s="24"/>
      <c r="G7473" s="34">
        <v>40490.291666648547</v>
      </c>
      <c r="H7473" s="16">
        <v>453</v>
      </c>
      <c r="J7473" s="19">
        <v>45.3</v>
      </c>
      <c r="K7473" s="25">
        <f t="shared" si="801"/>
        <v>7.4</v>
      </c>
      <c r="L7473" s="16">
        <v>383</v>
      </c>
      <c r="N7473">
        <v>38.299999999999997</v>
      </c>
      <c r="O7473" s="26">
        <f t="shared" si="802"/>
        <v>3.5</v>
      </c>
      <c r="P7473" s="11">
        <f t="shared" si="807"/>
        <v>0.76266726135655905</v>
      </c>
      <c r="Q7473" s="12">
        <f t="shared" si="803"/>
        <v>26103.292197292965</v>
      </c>
      <c r="R7473" s="13">
        <f t="shared" si="804"/>
        <v>34226.317976286206</v>
      </c>
      <c r="S7473" s="14">
        <v>61</v>
      </c>
      <c r="T7473" s="14">
        <f t="shared" si="805"/>
        <v>6.1</v>
      </c>
      <c r="U7473" s="15">
        <f t="shared" si="806"/>
        <v>49550.457000000002</v>
      </c>
    </row>
    <row r="7474" spans="6:21" x14ac:dyDescent="0.25">
      <c r="F7474" s="24"/>
      <c r="G7474" s="34">
        <v>40490.333333315211</v>
      </c>
      <c r="H7474" s="16">
        <v>492</v>
      </c>
      <c r="J7474" s="19">
        <v>49.2</v>
      </c>
      <c r="K7474" s="25">
        <f t="shared" si="801"/>
        <v>9.6</v>
      </c>
      <c r="L7474" s="16">
        <v>390</v>
      </c>
      <c r="N7474">
        <v>39</v>
      </c>
      <c r="O7474" s="26">
        <f t="shared" si="802"/>
        <v>3.9</v>
      </c>
      <c r="P7474" s="11">
        <f t="shared" si="807"/>
        <v>0.67576797702864422</v>
      </c>
      <c r="Q7474" s="12">
        <f t="shared" si="803"/>
        <v>40091.818031301016</v>
      </c>
      <c r="R7474" s="13">
        <f t="shared" si="804"/>
        <v>59327.786154628069</v>
      </c>
      <c r="S7474" s="14">
        <v>59</v>
      </c>
      <c r="T7474" s="14">
        <f t="shared" si="805"/>
        <v>5.9</v>
      </c>
      <c r="U7474" s="15">
        <f t="shared" si="806"/>
        <v>113492.212</v>
      </c>
    </row>
    <row r="7475" spans="6:21" x14ac:dyDescent="0.25">
      <c r="F7475" s="24"/>
      <c r="G7475" s="34">
        <v>40490.374999981876</v>
      </c>
      <c r="H7475" s="16">
        <v>518</v>
      </c>
      <c r="J7475" s="19">
        <v>51.8</v>
      </c>
      <c r="K7475" s="25">
        <f t="shared" si="801"/>
        <v>11</v>
      </c>
      <c r="L7475" s="16">
        <v>388</v>
      </c>
      <c r="N7475">
        <v>38.799999999999997</v>
      </c>
      <c r="O7475" s="26">
        <f t="shared" si="802"/>
        <v>3.8</v>
      </c>
      <c r="P7475" s="11">
        <f t="shared" si="807"/>
        <v>0.61106659100989624</v>
      </c>
      <c r="Q7475" s="12">
        <f t="shared" si="803"/>
        <v>36013.525161548489</v>
      </c>
      <c r="R7475" s="13">
        <f t="shared" si="804"/>
        <v>58935.516507341257</v>
      </c>
      <c r="S7475" s="14">
        <v>67</v>
      </c>
      <c r="T7475" s="14">
        <f t="shared" si="805"/>
        <v>6.7</v>
      </c>
      <c r="U7475" s="15">
        <f t="shared" si="806"/>
        <v>153577.342</v>
      </c>
    </row>
    <row r="7476" spans="6:21" x14ac:dyDescent="0.25">
      <c r="F7476" s="24"/>
      <c r="G7476" s="34">
        <v>40490.41666664854</v>
      </c>
      <c r="H7476" s="16">
        <v>541</v>
      </c>
      <c r="J7476" s="19">
        <v>54.1</v>
      </c>
      <c r="K7476" s="25">
        <f t="shared" si="801"/>
        <v>12.3</v>
      </c>
      <c r="L7476" s="16">
        <v>385</v>
      </c>
      <c r="N7476">
        <v>38.5</v>
      </c>
      <c r="O7476" s="26">
        <f t="shared" si="802"/>
        <v>3.6</v>
      </c>
      <c r="P7476" s="11">
        <f t="shared" si="807"/>
        <v>0.55286486022265402</v>
      </c>
      <c r="Q7476" s="12">
        <f t="shared" si="803"/>
        <v>29059.316912111783</v>
      </c>
      <c r="R7476" s="13">
        <f t="shared" si="804"/>
        <v>52561.338227227519</v>
      </c>
      <c r="S7476" s="14">
        <v>85</v>
      </c>
      <c r="T7476" s="14">
        <f t="shared" si="805"/>
        <v>8.5</v>
      </c>
      <c r="U7476" s="15">
        <f t="shared" si="806"/>
        <v>199767.18100000001</v>
      </c>
    </row>
    <row r="7477" spans="6:21" x14ac:dyDescent="0.25">
      <c r="F7477" s="24"/>
      <c r="G7477" s="34">
        <v>40490.458333315204</v>
      </c>
      <c r="H7477" s="16">
        <v>557</v>
      </c>
      <c r="J7477" s="19">
        <v>55.7</v>
      </c>
      <c r="K7477" s="25">
        <f t="shared" si="801"/>
        <v>13.2</v>
      </c>
      <c r="L7477" s="16">
        <v>385</v>
      </c>
      <c r="N7477">
        <v>38.5</v>
      </c>
      <c r="O7477" s="26">
        <f t="shared" si="802"/>
        <v>3.6</v>
      </c>
      <c r="P7477" s="11">
        <f t="shared" si="807"/>
        <v>0.52119452514207976</v>
      </c>
      <c r="Q7477" s="12">
        <f t="shared" si="803"/>
        <v>29059.316912111783</v>
      </c>
      <c r="R7477" s="13">
        <f t="shared" si="804"/>
        <v>55755.222878041735</v>
      </c>
      <c r="S7477" s="14">
        <v>97</v>
      </c>
      <c r="T7477" s="14">
        <f t="shared" si="805"/>
        <v>9.6999999999999993</v>
      </c>
      <c r="U7477" s="15">
        <f t="shared" si="806"/>
        <v>258950.288</v>
      </c>
    </row>
    <row r="7478" spans="6:21" x14ac:dyDescent="0.25">
      <c r="F7478" s="24"/>
      <c r="G7478" s="34">
        <v>40490.499999981868</v>
      </c>
      <c r="H7478" s="16">
        <v>569</v>
      </c>
      <c r="J7478" s="19">
        <v>56.9</v>
      </c>
      <c r="K7478" s="25">
        <f t="shared" si="801"/>
        <v>13.8</v>
      </c>
      <c r="L7478" s="16">
        <v>382</v>
      </c>
      <c r="N7478">
        <v>38.200000000000003</v>
      </c>
      <c r="O7478" s="26">
        <f t="shared" si="802"/>
        <v>3.4</v>
      </c>
      <c r="P7478" s="11">
        <f t="shared" si="807"/>
        <v>0.49416955615832614</v>
      </c>
      <c r="Q7478" s="12">
        <f t="shared" si="803"/>
        <v>23447.965607658844</v>
      </c>
      <c r="R7478" s="13">
        <f t="shared" si="804"/>
        <v>47449.231373019647</v>
      </c>
      <c r="S7478" s="14">
        <v>101</v>
      </c>
      <c r="T7478" s="14">
        <f t="shared" si="805"/>
        <v>10.1</v>
      </c>
      <c r="U7478" s="15">
        <f t="shared" si="806"/>
        <v>242412.78400000001</v>
      </c>
    </row>
    <row r="7479" spans="6:21" x14ac:dyDescent="0.25">
      <c r="F7479" s="24"/>
      <c r="G7479" s="34">
        <v>40490.541666648533</v>
      </c>
      <c r="H7479" s="16">
        <v>575</v>
      </c>
      <c r="J7479" s="19">
        <v>57.5</v>
      </c>
      <c r="K7479" s="25">
        <f t="shared" si="801"/>
        <v>14.2</v>
      </c>
      <c r="L7479" s="16">
        <v>379</v>
      </c>
      <c r="N7479">
        <v>37.9</v>
      </c>
      <c r="O7479" s="26">
        <f t="shared" si="802"/>
        <v>3.3</v>
      </c>
      <c r="P7479" s="11">
        <f t="shared" si="807"/>
        <v>0.47810761080036318</v>
      </c>
      <c r="Q7479" s="12">
        <f t="shared" si="803"/>
        <v>21062.748981332301</v>
      </c>
      <c r="R7479" s="13">
        <f t="shared" si="804"/>
        <v>44054.410566844505</v>
      </c>
      <c r="S7479" s="14">
        <v>104</v>
      </c>
      <c r="T7479" s="14">
        <f t="shared" si="805"/>
        <v>10.4</v>
      </c>
      <c r="U7479" s="15">
        <f t="shared" si="806"/>
        <v>239113.28</v>
      </c>
    </row>
    <row r="7480" spans="6:21" x14ac:dyDescent="0.25">
      <c r="F7480" s="24"/>
      <c r="G7480" s="34">
        <v>40490.583333315197</v>
      </c>
      <c r="H7480" s="16">
        <v>572</v>
      </c>
      <c r="J7480" s="19">
        <v>57.2</v>
      </c>
      <c r="K7480" s="25">
        <f t="shared" si="801"/>
        <v>14</v>
      </c>
      <c r="L7480" s="16">
        <v>379</v>
      </c>
      <c r="N7480">
        <v>37.9</v>
      </c>
      <c r="O7480" s="26">
        <f t="shared" si="802"/>
        <v>3.3</v>
      </c>
      <c r="P7480" s="11">
        <f t="shared" si="807"/>
        <v>0.4843483260472658</v>
      </c>
      <c r="Q7480" s="12">
        <f t="shared" si="803"/>
        <v>21062.748981332301</v>
      </c>
      <c r="R7480" s="13">
        <f t="shared" si="804"/>
        <v>43486.779758740951</v>
      </c>
      <c r="S7480" s="14">
        <v>106</v>
      </c>
      <c r="T7480" s="14">
        <f t="shared" si="805"/>
        <v>10.6</v>
      </c>
      <c r="U7480" s="15">
        <f t="shared" si="806"/>
        <v>237694.726</v>
      </c>
    </row>
    <row r="7481" spans="6:21" x14ac:dyDescent="0.25">
      <c r="F7481" s="24"/>
      <c r="G7481" s="34">
        <v>40490.624999981861</v>
      </c>
      <c r="H7481" s="16">
        <v>562</v>
      </c>
      <c r="J7481" s="19">
        <v>56.2</v>
      </c>
      <c r="K7481" s="25">
        <f t="shared" si="801"/>
        <v>13.4</v>
      </c>
      <c r="L7481" s="16">
        <v>380</v>
      </c>
      <c r="N7481">
        <v>38</v>
      </c>
      <c r="O7481" s="26">
        <f t="shared" si="802"/>
        <v>3.3</v>
      </c>
      <c r="P7481" s="11">
        <f t="shared" si="807"/>
        <v>0.50362601858898892</v>
      </c>
      <c r="Q7481" s="12">
        <f t="shared" si="803"/>
        <v>21062.748981332301</v>
      </c>
      <c r="R7481" s="13">
        <f t="shared" si="804"/>
        <v>41822.201800343617</v>
      </c>
      <c r="S7481" s="14">
        <v>103</v>
      </c>
      <c r="T7481" s="14">
        <f t="shared" si="805"/>
        <v>10.3</v>
      </c>
      <c r="U7481" s="15">
        <f t="shared" si="806"/>
        <v>213822.364</v>
      </c>
    </row>
    <row r="7482" spans="6:21" x14ac:dyDescent="0.25">
      <c r="F7482" s="24"/>
      <c r="G7482" s="34">
        <v>40490.666666648525</v>
      </c>
      <c r="H7482" s="16">
        <v>539</v>
      </c>
      <c r="J7482" s="19">
        <v>53.9</v>
      </c>
      <c r="K7482" s="25">
        <f t="shared" si="801"/>
        <v>12.2</v>
      </c>
      <c r="L7482" s="16">
        <v>381</v>
      </c>
      <c r="N7482">
        <v>38.1</v>
      </c>
      <c r="O7482" s="26">
        <f t="shared" si="802"/>
        <v>3.4</v>
      </c>
      <c r="P7482" s="11">
        <f t="shared" si="807"/>
        <v>0.54869437748762773</v>
      </c>
      <c r="Q7482" s="12">
        <f t="shared" si="803"/>
        <v>23447.965607658844</v>
      </c>
      <c r="R7482" s="13">
        <f t="shared" si="804"/>
        <v>42734.109496479323</v>
      </c>
      <c r="S7482" s="14">
        <v>103</v>
      </c>
      <c r="T7482" s="14">
        <f t="shared" si="805"/>
        <v>10.3</v>
      </c>
      <c r="U7482" s="15">
        <f t="shared" si="806"/>
        <v>198647.28200000001</v>
      </c>
    </row>
    <row r="7483" spans="6:21" x14ac:dyDescent="0.25">
      <c r="F7483" s="24"/>
      <c r="G7483" s="34">
        <v>40490.70833331519</v>
      </c>
      <c r="H7483" s="16">
        <v>516</v>
      </c>
      <c r="J7483" s="19">
        <v>51.6</v>
      </c>
      <c r="K7483" s="25">
        <f t="shared" si="801"/>
        <v>10.9</v>
      </c>
      <c r="L7483" s="16">
        <v>384</v>
      </c>
      <c r="N7483">
        <v>38.4</v>
      </c>
      <c r="O7483" s="26">
        <f t="shared" si="802"/>
        <v>3.6</v>
      </c>
      <c r="P7483" s="11">
        <f t="shared" si="807"/>
        <v>0.60651323705000815</v>
      </c>
      <c r="Q7483" s="12">
        <f t="shared" si="803"/>
        <v>29059.316912111783</v>
      </c>
      <c r="R7483" s="13">
        <f t="shared" si="804"/>
        <v>47912.090185289373</v>
      </c>
      <c r="S7483" s="14">
        <v>95</v>
      </c>
      <c r="T7483" s="14">
        <f t="shared" si="805"/>
        <v>9.5</v>
      </c>
      <c r="U7483" s="15">
        <f t="shared" si="806"/>
        <v>179101.34599999999</v>
      </c>
    </row>
    <row r="7484" spans="6:21" x14ac:dyDescent="0.25">
      <c r="F7484" s="24"/>
      <c r="G7484" s="34">
        <v>40490.749999981854</v>
      </c>
      <c r="H7484" s="16">
        <v>502</v>
      </c>
      <c r="J7484" s="19">
        <v>50.2</v>
      </c>
      <c r="K7484" s="25">
        <f t="shared" si="801"/>
        <v>10.1</v>
      </c>
      <c r="L7484" s="16">
        <v>386</v>
      </c>
      <c r="N7484">
        <v>38.6</v>
      </c>
      <c r="O7484" s="26">
        <f t="shared" si="802"/>
        <v>3.7</v>
      </c>
      <c r="P7484" s="11">
        <f t="shared" si="807"/>
        <v>0.64431413854768116</v>
      </c>
      <c r="Q7484" s="12">
        <f t="shared" si="803"/>
        <v>32350.091820453141</v>
      </c>
      <c r="R7484" s="13">
        <f t="shared" si="804"/>
        <v>50208.57045504541</v>
      </c>
      <c r="S7484" s="14">
        <v>79</v>
      </c>
      <c r="T7484" s="14">
        <f t="shared" si="805"/>
        <v>7.9</v>
      </c>
      <c r="U7484" s="15">
        <f t="shared" si="806"/>
        <v>141081.981</v>
      </c>
    </row>
    <row r="7485" spans="6:21" x14ac:dyDescent="0.25">
      <c r="F7485" s="24"/>
      <c r="G7485" s="34">
        <v>40490.791666648518</v>
      </c>
      <c r="H7485" s="16">
        <v>490</v>
      </c>
      <c r="J7485" s="19">
        <v>49</v>
      </c>
      <c r="K7485" s="25">
        <f t="shared" si="801"/>
        <v>9.4</v>
      </c>
      <c r="L7485" s="16">
        <v>385</v>
      </c>
      <c r="N7485">
        <v>38.5</v>
      </c>
      <c r="O7485" s="26">
        <f t="shared" si="802"/>
        <v>3.6</v>
      </c>
      <c r="P7485" s="11">
        <f t="shared" si="807"/>
        <v>0.67056535234494874</v>
      </c>
      <c r="Q7485" s="12">
        <f t="shared" si="803"/>
        <v>29059.316912111783</v>
      </c>
      <c r="R7485" s="13">
        <f t="shared" si="804"/>
        <v>43335.547848531307</v>
      </c>
      <c r="S7485" s="14">
        <v>66</v>
      </c>
      <c r="T7485" s="14">
        <f t="shared" si="805"/>
        <v>6.6</v>
      </c>
      <c r="U7485" s="15">
        <f t="shared" si="806"/>
        <v>94223.123999999996</v>
      </c>
    </row>
    <row r="7486" spans="6:21" x14ac:dyDescent="0.25">
      <c r="F7486" s="24"/>
      <c r="G7486" s="34">
        <v>40490.833333315182</v>
      </c>
      <c r="H7486" s="16">
        <v>480</v>
      </c>
      <c r="J7486" s="19">
        <v>48</v>
      </c>
      <c r="K7486" s="25">
        <f t="shared" si="801"/>
        <v>8.9</v>
      </c>
      <c r="L7486" s="16">
        <v>384</v>
      </c>
      <c r="N7486">
        <v>38.4</v>
      </c>
      <c r="O7486" s="26">
        <f t="shared" si="802"/>
        <v>3.6</v>
      </c>
      <c r="P7486" s="11">
        <f t="shared" si="807"/>
        <v>0.69357396451311293</v>
      </c>
      <c r="Q7486" s="12">
        <f t="shared" si="803"/>
        <v>29059.316912111783</v>
      </c>
      <c r="R7486" s="13">
        <f t="shared" si="804"/>
        <v>41897.935042171521</v>
      </c>
      <c r="S7486" s="14">
        <v>61</v>
      </c>
      <c r="T7486" s="14">
        <f t="shared" si="805"/>
        <v>6.1</v>
      </c>
      <c r="U7486" s="15">
        <f t="shared" si="806"/>
        <v>78315.570999999996</v>
      </c>
    </row>
    <row r="7487" spans="6:21" x14ac:dyDescent="0.25">
      <c r="F7487" s="24"/>
      <c r="G7487" s="34">
        <v>40490.874999981846</v>
      </c>
      <c r="H7487" s="16">
        <v>471</v>
      </c>
      <c r="J7487" s="19">
        <v>47.1</v>
      </c>
      <c r="K7487" s="25">
        <f t="shared" si="801"/>
        <v>8.4</v>
      </c>
      <c r="L7487" s="16">
        <v>383</v>
      </c>
      <c r="N7487">
        <v>38.299999999999997</v>
      </c>
      <c r="O7487" s="26">
        <f t="shared" si="802"/>
        <v>3.5</v>
      </c>
      <c r="P7487" s="11">
        <f t="shared" si="807"/>
        <v>0.71241349189367253</v>
      </c>
      <c r="Q7487" s="12">
        <f t="shared" si="803"/>
        <v>26103.292197292965</v>
      </c>
      <c r="R7487" s="13">
        <f t="shared" si="804"/>
        <v>36640.648295286461</v>
      </c>
      <c r="S7487" s="14">
        <v>62</v>
      </c>
      <c r="T7487" s="14">
        <f t="shared" si="805"/>
        <v>6.2</v>
      </c>
      <c r="U7487" s="15">
        <f t="shared" si="806"/>
        <v>65331.608</v>
      </c>
    </row>
    <row r="7488" spans="6:21" x14ac:dyDescent="0.25">
      <c r="F7488" s="24"/>
      <c r="G7488" s="34">
        <v>40490.916666648511</v>
      </c>
      <c r="H7488" s="16">
        <v>464</v>
      </c>
      <c r="J7488" s="19">
        <v>46.4</v>
      </c>
      <c r="K7488" s="25">
        <f t="shared" si="801"/>
        <v>8</v>
      </c>
      <c r="L7488" s="16">
        <v>380</v>
      </c>
      <c r="N7488">
        <v>38</v>
      </c>
      <c r="O7488" s="26">
        <f t="shared" si="802"/>
        <v>3.3</v>
      </c>
      <c r="P7488" s="11">
        <f t="shared" si="807"/>
        <v>0.7217599626254082</v>
      </c>
      <c r="Q7488" s="12">
        <f t="shared" si="803"/>
        <v>21062.748981332301</v>
      </c>
      <c r="R7488" s="13">
        <f t="shared" si="804"/>
        <v>29182.484582154386</v>
      </c>
      <c r="S7488" s="14">
        <v>62</v>
      </c>
      <c r="T7488" s="14">
        <f t="shared" si="805"/>
        <v>6.2</v>
      </c>
      <c r="U7488" s="15">
        <f t="shared" si="806"/>
        <v>50342.360999999997</v>
      </c>
    </row>
    <row r="7489" spans="6:21" x14ac:dyDescent="0.25">
      <c r="F7489" s="24"/>
      <c r="G7489" s="34">
        <v>40490.958333315175</v>
      </c>
      <c r="H7489" s="16">
        <v>458</v>
      </c>
      <c r="J7489" s="19">
        <v>45.8</v>
      </c>
      <c r="K7489" s="25">
        <f t="shared" si="801"/>
        <v>7.7</v>
      </c>
      <c r="L7489" s="16">
        <v>378</v>
      </c>
      <c r="N7489">
        <v>37.799999999999997</v>
      </c>
      <c r="O7489" s="26">
        <f t="shared" si="802"/>
        <v>3.2</v>
      </c>
      <c r="P7489" s="11">
        <f t="shared" si="807"/>
        <v>0.73147188716835621</v>
      </c>
      <c r="Q7489" s="12">
        <f t="shared" si="803"/>
        <v>18920.165701100672</v>
      </c>
      <c r="R7489" s="13">
        <f t="shared" si="804"/>
        <v>25865.882247838173</v>
      </c>
      <c r="S7489" s="14">
        <v>63</v>
      </c>
      <c r="T7489" s="14">
        <f t="shared" si="805"/>
        <v>6.3</v>
      </c>
      <c r="U7489" s="15">
        <f t="shared" si="806"/>
        <v>43758.014000000003</v>
      </c>
    </row>
    <row r="7490" spans="6:21" x14ac:dyDescent="0.25">
      <c r="F7490" s="24"/>
      <c r="G7490" s="34">
        <v>40490.999999981839</v>
      </c>
      <c r="H7490" s="16">
        <v>452</v>
      </c>
      <c r="J7490" s="19">
        <v>45.2</v>
      </c>
      <c r="K7490" s="25">
        <f t="shared" si="801"/>
        <v>7.3</v>
      </c>
      <c r="L7490" s="16">
        <v>375</v>
      </c>
      <c r="N7490">
        <v>37.5</v>
      </c>
      <c r="O7490" s="26">
        <f t="shared" si="802"/>
        <v>3.1</v>
      </c>
      <c r="P7490" s="11">
        <f t="shared" si="807"/>
        <v>0.74644071570353832</v>
      </c>
      <c r="Q7490" s="12">
        <f t="shared" si="803"/>
        <v>16995.534176207191</v>
      </c>
      <c r="R7490" s="13">
        <f t="shared" si="804"/>
        <v>22768.766251166366</v>
      </c>
      <c r="S7490" s="14">
        <v>61</v>
      </c>
      <c r="T7490" s="14">
        <f t="shared" si="805"/>
        <v>6.1</v>
      </c>
      <c r="U7490" s="15">
        <f t="shared" si="806"/>
        <v>35216.716</v>
      </c>
    </row>
    <row r="7491" spans="6:21" x14ac:dyDescent="0.25">
      <c r="F7491" s="24"/>
      <c r="G7491" s="34">
        <v>40491.041666648503</v>
      </c>
      <c r="H7491" s="16">
        <v>447</v>
      </c>
      <c r="J7491" s="19">
        <v>44.7</v>
      </c>
      <c r="K7491" s="25">
        <f t="shared" ref="K7491:K7554" si="808">ROUND((J7491-32)/1.8,1)</f>
        <v>7.1</v>
      </c>
      <c r="L7491" s="16">
        <v>375</v>
      </c>
      <c r="N7491">
        <v>37.5</v>
      </c>
      <c r="O7491" s="26">
        <f t="shared" ref="O7491:O7554" si="809">ROUND((N7491-32)/1.8,1)</f>
        <v>3.1</v>
      </c>
      <c r="P7491" s="11">
        <f t="shared" si="807"/>
        <v>0.75674548799141417</v>
      </c>
      <c r="Q7491" s="12">
        <f t="shared" ref="Q7491:Q7554" si="810">611*EXP(17.27*O7491/237.3+O7491)</f>
        <v>16995.534176207191</v>
      </c>
      <c r="R7491" s="13">
        <f t="shared" ref="R7491:R7554" si="811">Q7491/P7491</f>
        <v>22458.718876960145</v>
      </c>
      <c r="S7491" s="14">
        <v>63</v>
      </c>
      <c r="T7491" s="14">
        <f t="shared" si="805"/>
        <v>6.3</v>
      </c>
      <c r="U7491" s="15">
        <f t="shared" si="806"/>
        <v>34418.063999999998</v>
      </c>
    </row>
    <row r="7492" spans="6:21" x14ac:dyDescent="0.25">
      <c r="F7492" s="24"/>
      <c r="G7492" s="34">
        <v>40491.083333315168</v>
      </c>
      <c r="H7492" s="16">
        <v>441</v>
      </c>
      <c r="J7492" s="19">
        <v>44.1</v>
      </c>
      <c r="K7492" s="25">
        <f t="shared" si="808"/>
        <v>6.7</v>
      </c>
      <c r="L7492" s="16">
        <v>373</v>
      </c>
      <c r="N7492">
        <v>37.299999999999997</v>
      </c>
      <c r="O7492" s="26">
        <f t="shared" si="809"/>
        <v>2.9</v>
      </c>
      <c r="P7492" s="11">
        <f t="shared" si="807"/>
        <v>0.76685997167163467</v>
      </c>
      <c r="Q7492" s="12">
        <f t="shared" si="810"/>
        <v>13713.698159277772</v>
      </c>
      <c r="R7492" s="13">
        <f t="shared" si="811"/>
        <v>17882.923435662</v>
      </c>
      <c r="S7492" s="14">
        <v>61</v>
      </c>
      <c r="T7492" s="14">
        <f t="shared" si="805"/>
        <v>6.1</v>
      </c>
      <c r="U7492" s="15">
        <f t="shared" si="806"/>
        <v>25432.274000000001</v>
      </c>
    </row>
    <row r="7493" spans="6:21" x14ac:dyDescent="0.25">
      <c r="F7493" s="24"/>
      <c r="G7493" s="34">
        <v>40491.124999981832</v>
      </c>
      <c r="H7493" s="16">
        <v>436</v>
      </c>
      <c r="J7493" s="19">
        <v>43.6</v>
      </c>
      <c r="K7493" s="25">
        <f t="shared" si="808"/>
        <v>6.4</v>
      </c>
      <c r="L7493" s="16">
        <v>370</v>
      </c>
      <c r="N7493">
        <v>37</v>
      </c>
      <c r="O7493" s="26">
        <f t="shared" si="809"/>
        <v>2.8</v>
      </c>
      <c r="P7493" s="11">
        <f t="shared" si="807"/>
        <v>0.77733034612332408</v>
      </c>
      <c r="Q7493" s="12">
        <f t="shared" si="810"/>
        <v>12318.688399998318</v>
      </c>
      <c r="R7493" s="13">
        <f t="shared" si="811"/>
        <v>15847.430196741539</v>
      </c>
      <c r="S7493" s="14">
        <v>61</v>
      </c>
      <c r="T7493" s="14">
        <f t="shared" ref="T7493:T7556" si="812">S7493/10</f>
        <v>6.1</v>
      </c>
      <c r="U7493" s="15">
        <f t="shared" ref="U7493:U7556" si="813">ROUND(T7493*(1-P7493)*R7493,3)</f>
        <v>21525.325000000001</v>
      </c>
    </row>
    <row r="7494" spans="6:21" x14ac:dyDescent="0.25">
      <c r="F7494" s="24"/>
      <c r="G7494" s="34">
        <v>40491.166666648496</v>
      </c>
      <c r="H7494" s="16">
        <v>432</v>
      </c>
      <c r="J7494" s="19">
        <v>43.2</v>
      </c>
      <c r="K7494" s="25">
        <f t="shared" si="808"/>
        <v>6.2</v>
      </c>
      <c r="L7494" s="16">
        <v>368</v>
      </c>
      <c r="N7494">
        <v>36.799999999999997</v>
      </c>
      <c r="O7494" s="26">
        <f t="shared" si="809"/>
        <v>2.7</v>
      </c>
      <c r="P7494" s="11">
        <f t="shared" si="807"/>
        <v>0.78254935158146188</v>
      </c>
      <c r="Q7494" s="12">
        <f t="shared" si="810"/>
        <v>11065.58436198257</v>
      </c>
      <c r="R7494" s="13">
        <f t="shared" si="811"/>
        <v>14140.430043958275</v>
      </c>
      <c r="S7494" s="14">
        <v>62</v>
      </c>
      <c r="T7494" s="14">
        <f t="shared" si="812"/>
        <v>6.2</v>
      </c>
      <c r="U7494" s="15">
        <f t="shared" si="813"/>
        <v>19064.043000000001</v>
      </c>
    </row>
    <row r="7495" spans="6:21" x14ac:dyDescent="0.25">
      <c r="F7495" s="24"/>
      <c r="G7495" s="34">
        <v>40491.20833331516</v>
      </c>
      <c r="H7495" s="16">
        <v>428</v>
      </c>
      <c r="J7495" s="19">
        <v>42.8</v>
      </c>
      <c r="K7495" s="25">
        <f t="shared" si="808"/>
        <v>6</v>
      </c>
      <c r="L7495" s="16">
        <v>365</v>
      </c>
      <c r="N7495">
        <v>36.5</v>
      </c>
      <c r="O7495" s="26">
        <f t="shared" si="809"/>
        <v>2.5</v>
      </c>
      <c r="P7495" s="11">
        <f t="shared" si="807"/>
        <v>0.78221740987857624</v>
      </c>
      <c r="Q7495" s="12">
        <f t="shared" si="810"/>
        <v>8928.8210845820267</v>
      </c>
      <c r="R7495" s="13">
        <f t="shared" si="811"/>
        <v>11414.7562708532</v>
      </c>
      <c r="S7495" s="14">
        <v>60</v>
      </c>
      <c r="T7495" s="14">
        <f t="shared" si="812"/>
        <v>6</v>
      </c>
      <c r="U7495" s="15">
        <f t="shared" si="813"/>
        <v>14915.611000000001</v>
      </c>
    </row>
    <row r="7496" spans="6:21" x14ac:dyDescent="0.25">
      <c r="F7496" s="24"/>
      <c r="G7496" s="34">
        <v>40491.249999981825</v>
      </c>
      <c r="H7496" s="16">
        <v>427</v>
      </c>
      <c r="J7496" s="19">
        <v>42.7</v>
      </c>
      <c r="K7496" s="25">
        <f t="shared" si="808"/>
        <v>5.9</v>
      </c>
      <c r="L7496" s="16">
        <v>366</v>
      </c>
      <c r="N7496">
        <v>36.6</v>
      </c>
      <c r="O7496" s="26">
        <f t="shared" si="809"/>
        <v>2.6</v>
      </c>
      <c r="P7496" s="11">
        <f t="shared" si="807"/>
        <v>0.79329198590207151</v>
      </c>
      <c r="Q7496" s="12">
        <f t="shared" si="810"/>
        <v>9939.9508532231248</v>
      </c>
      <c r="R7496" s="13">
        <f t="shared" si="811"/>
        <v>12530.002861330013</v>
      </c>
      <c r="S7496" s="14">
        <v>61</v>
      </c>
      <c r="T7496" s="14">
        <f t="shared" si="812"/>
        <v>6.1</v>
      </c>
      <c r="U7496" s="15">
        <f t="shared" si="813"/>
        <v>15799.316999999999</v>
      </c>
    </row>
    <row r="7497" spans="6:21" x14ac:dyDescent="0.25">
      <c r="F7497" s="24"/>
      <c r="G7497" s="34">
        <v>40491.291666648489</v>
      </c>
      <c r="H7497" s="16">
        <v>449</v>
      </c>
      <c r="J7497" s="19">
        <v>44.9</v>
      </c>
      <c r="K7497" s="25">
        <f t="shared" si="808"/>
        <v>7.2</v>
      </c>
      <c r="L7497" s="16">
        <v>378</v>
      </c>
      <c r="N7497">
        <v>37.799999999999997</v>
      </c>
      <c r="O7497" s="26">
        <f t="shared" si="809"/>
        <v>3.2</v>
      </c>
      <c r="P7497" s="11">
        <f t="shared" si="807"/>
        <v>0.75692623085515287</v>
      </c>
      <c r="Q7497" s="12">
        <f t="shared" si="810"/>
        <v>18920.165701100672</v>
      </c>
      <c r="R7497" s="13">
        <f t="shared" si="811"/>
        <v>24996.049720360767</v>
      </c>
      <c r="S7497" s="14">
        <v>62</v>
      </c>
      <c r="T7497" s="14">
        <f t="shared" si="812"/>
        <v>6.2</v>
      </c>
      <c r="U7497" s="15">
        <f t="shared" si="813"/>
        <v>37670.481</v>
      </c>
    </row>
    <row r="7498" spans="6:21" x14ac:dyDescent="0.25">
      <c r="F7498" s="24"/>
      <c r="G7498" s="34">
        <v>40491.333333315153</v>
      </c>
      <c r="H7498" s="16">
        <v>488</v>
      </c>
      <c r="J7498" s="19">
        <v>48.8</v>
      </c>
      <c r="K7498" s="25">
        <f t="shared" si="808"/>
        <v>9.3000000000000007</v>
      </c>
      <c r="L7498" s="16">
        <v>385</v>
      </c>
      <c r="N7498">
        <v>38.5</v>
      </c>
      <c r="O7498" s="26">
        <f t="shared" si="809"/>
        <v>3.6</v>
      </c>
      <c r="P7498" s="11">
        <f t="shared" si="807"/>
        <v>0.67509779768982903</v>
      </c>
      <c r="Q7498" s="12">
        <f t="shared" si="810"/>
        <v>29059.316912111783</v>
      </c>
      <c r="R7498" s="13">
        <f t="shared" si="811"/>
        <v>43044.603332364844</v>
      </c>
      <c r="S7498" s="14">
        <v>61</v>
      </c>
      <c r="T7498" s="14">
        <f t="shared" si="812"/>
        <v>6.1</v>
      </c>
      <c r="U7498" s="15">
        <f t="shared" si="813"/>
        <v>85310.247000000003</v>
      </c>
    </row>
    <row r="7499" spans="6:21" x14ac:dyDescent="0.25">
      <c r="F7499" s="24"/>
      <c r="G7499" s="34">
        <v>40491.374999981817</v>
      </c>
      <c r="H7499" s="16">
        <v>514</v>
      </c>
      <c r="J7499" s="19">
        <v>51.4</v>
      </c>
      <c r="K7499" s="25">
        <f t="shared" si="808"/>
        <v>10.8</v>
      </c>
      <c r="L7499" s="16">
        <v>382</v>
      </c>
      <c r="N7499">
        <v>38.200000000000003</v>
      </c>
      <c r="O7499" s="26">
        <f t="shared" si="809"/>
        <v>3.4</v>
      </c>
      <c r="P7499" s="11">
        <f t="shared" si="807"/>
        <v>0.6019828869030065</v>
      </c>
      <c r="Q7499" s="12">
        <f t="shared" si="810"/>
        <v>23447.965607658844</v>
      </c>
      <c r="R7499" s="13">
        <f t="shared" si="811"/>
        <v>38951.216251828198</v>
      </c>
      <c r="S7499" s="14">
        <v>68</v>
      </c>
      <c r="T7499" s="14">
        <f t="shared" si="812"/>
        <v>6.8</v>
      </c>
      <c r="U7499" s="15">
        <f t="shared" si="813"/>
        <v>105422.10400000001</v>
      </c>
    </row>
    <row r="7500" spans="6:21" x14ac:dyDescent="0.25">
      <c r="F7500" s="24"/>
      <c r="G7500" s="34">
        <v>40491.416666648482</v>
      </c>
      <c r="H7500" s="16">
        <v>536</v>
      </c>
      <c r="J7500" s="19">
        <v>53.6</v>
      </c>
      <c r="K7500" s="25">
        <f t="shared" si="808"/>
        <v>12</v>
      </c>
      <c r="L7500" s="16">
        <v>379</v>
      </c>
      <c r="N7500">
        <v>37.9</v>
      </c>
      <c r="O7500" s="26">
        <f t="shared" si="809"/>
        <v>3.3</v>
      </c>
      <c r="P7500" s="11">
        <f t="shared" si="807"/>
        <v>0.5520472917868624</v>
      </c>
      <c r="Q7500" s="12">
        <f t="shared" si="810"/>
        <v>21062.748981332301</v>
      </c>
      <c r="R7500" s="13">
        <f t="shared" si="811"/>
        <v>38153.885173780232</v>
      </c>
      <c r="S7500" s="14">
        <v>85</v>
      </c>
      <c r="T7500" s="14">
        <f t="shared" si="812"/>
        <v>8.5</v>
      </c>
      <c r="U7500" s="15">
        <f t="shared" si="813"/>
        <v>145274.658</v>
      </c>
    </row>
    <row r="7501" spans="6:21" x14ac:dyDescent="0.25">
      <c r="F7501" s="24"/>
      <c r="G7501" s="34">
        <v>40491.458333315146</v>
      </c>
      <c r="H7501" s="16">
        <v>553</v>
      </c>
      <c r="J7501" s="19">
        <v>55.3</v>
      </c>
      <c r="K7501" s="25">
        <f t="shared" si="808"/>
        <v>12.9</v>
      </c>
      <c r="L7501" s="16">
        <v>379</v>
      </c>
      <c r="N7501">
        <v>37.9</v>
      </c>
      <c r="O7501" s="26">
        <f t="shared" si="809"/>
        <v>3.3</v>
      </c>
      <c r="P7501" s="11">
        <f t="shared" si="807"/>
        <v>0.52034999743812183</v>
      </c>
      <c r="Q7501" s="12">
        <f t="shared" si="810"/>
        <v>21062.748981332301</v>
      </c>
      <c r="R7501" s="13">
        <f t="shared" si="811"/>
        <v>40478.04186611341</v>
      </c>
      <c r="S7501" s="14">
        <v>98</v>
      </c>
      <c r="T7501" s="14">
        <f t="shared" si="812"/>
        <v>9.8000000000000007</v>
      </c>
      <c r="U7501" s="15">
        <f t="shared" si="813"/>
        <v>190269.87</v>
      </c>
    </row>
    <row r="7502" spans="6:21" x14ac:dyDescent="0.25">
      <c r="F7502" s="24"/>
      <c r="G7502" s="34">
        <v>40491.49999998181</v>
      </c>
      <c r="H7502" s="16">
        <v>564</v>
      </c>
      <c r="J7502" s="19">
        <v>56.4</v>
      </c>
      <c r="K7502" s="25">
        <f t="shared" si="808"/>
        <v>13.6</v>
      </c>
      <c r="L7502" s="16">
        <v>375</v>
      </c>
      <c r="N7502">
        <v>37.5</v>
      </c>
      <c r="O7502" s="26">
        <f t="shared" si="809"/>
        <v>3.1</v>
      </c>
      <c r="P7502" s="11">
        <f t="shared" si="807"/>
        <v>0.49010283163047469</v>
      </c>
      <c r="Q7502" s="12">
        <f t="shared" si="810"/>
        <v>16995.534176207191</v>
      </c>
      <c r="R7502" s="13">
        <f t="shared" si="811"/>
        <v>34677.486191349737</v>
      </c>
      <c r="S7502" s="14">
        <v>102</v>
      </c>
      <c r="T7502" s="14">
        <f t="shared" si="812"/>
        <v>10.199999999999999</v>
      </c>
      <c r="U7502" s="15">
        <f t="shared" si="813"/>
        <v>180355.91099999999</v>
      </c>
    </row>
    <row r="7503" spans="6:21" x14ac:dyDescent="0.25">
      <c r="F7503" s="24"/>
      <c r="G7503" s="34">
        <v>40491.541666648474</v>
      </c>
      <c r="H7503" s="16">
        <v>569</v>
      </c>
      <c r="J7503" s="19">
        <v>56.9</v>
      </c>
      <c r="K7503" s="25">
        <f t="shared" si="808"/>
        <v>13.8</v>
      </c>
      <c r="L7503" s="16">
        <v>373</v>
      </c>
      <c r="N7503">
        <v>37.299999999999997</v>
      </c>
      <c r="O7503" s="26">
        <f t="shared" si="809"/>
        <v>2.9</v>
      </c>
      <c r="P7503" s="11">
        <f t="shared" si="807"/>
        <v>0.47694138180100903</v>
      </c>
      <c r="Q7503" s="12">
        <f t="shared" si="810"/>
        <v>13713.698159277772</v>
      </c>
      <c r="R7503" s="13">
        <f t="shared" si="811"/>
        <v>28753.424807662093</v>
      </c>
      <c r="S7503" s="14">
        <v>105</v>
      </c>
      <c r="T7503" s="14">
        <f t="shared" si="812"/>
        <v>10.5</v>
      </c>
      <c r="U7503" s="15">
        <f t="shared" si="813"/>
        <v>157917.13</v>
      </c>
    </row>
    <row r="7504" spans="6:21" x14ac:dyDescent="0.25">
      <c r="F7504" s="24"/>
      <c r="G7504" s="34">
        <v>40491.583333315139</v>
      </c>
      <c r="H7504" s="16">
        <v>568</v>
      </c>
      <c r="J7504" s="19">
        <v>56.8</v>
      </c>
      <c r="K7504" s="25">
        <f t="shared" si="808"/>
        <v>13.8</v>
      </c>
      <c r="L7504" s="16">
        <v>373</v>
      </c>
      <c r="N7504">
        <v>37.299999999999997</v>
      </c>
      <c r="O7504" s="26">
        <f t="shared" si="809"/>
        <v>2.9</v>
      </c>
      <c r="P7504" s="11">
        <f t="shared" si="807"/>
        <v>0.47694138180100903</v>
      </c>
      <c r="Q7504" s="12">
        <f t="shared" si="810"/>
        <v>13713.698159277772</v>
      </c>
      <c r="R7504" s="13">
        <f t="shared" si="811"/>
        <v>28753.424807662093</v>
      </c>
      <c r="S7504" s="14">
        <v>107</v>
      </c>
      <c r="T7504" s="14">
        <f t="shared" si="812"/>
        <v>10.7</v>
      </c>
      <c r="U7504" s="15">
        <f t="shared" si="813"/>
        <v>160925.07500000001</v>
      </c>
    </row>
    <row r="7505" spans="6:21" x14ac:dyDescent="0.25">
      <c r="F7505" s="24"/>
      <c r="G7505" s="34">
        <v>40491.624999981803</v>
      </c>
      <c r="H7505" s="16">
        <v>557</v>
      </c>
      <c r="J7505" s="19">
        <v>55.7</v>
      </c>
      <c r="K7505" s="25">
        <f t="shared" si="808"/>
        <v>13.2</v>
      </c>
      <c r="L7505" s="16">
        <v>374</v>
      </c>
      <c r="N7505">
        <v>37.4</v>
      </c>
      <c r="O7505" s="26">
        <f t="shared" si="809"/>
        <v>3</v>
      </c>
      <c r="P7505" s="11">
        <f t="shared" si="807"/>
        <v>0.49949338304236163</v>
      </c>
      <c r="Q7505" s="12">
        <f t="shared" si="810"/>
        <v>15266.683521583687</v>
      </c>
      <c r="R7505" s="13">
        <f t="shared" si="811"/>
        <v>30564.335864863562</v>
      </c>
      <c r="S7505" s="14">
        <v>105</v>
      </c>
      <c r="T7505" s="14">
        <f t="shared" si="812"/>
        <v>10.5</v>
      </c>
      <c r="U7505" s="15">
        <f t="shared" si="813"/>
        <v>160625.35</v>
      </c>
    </row>
    <row r="7506" spans="6:21" x14ac:dyDescent="0.25">
      <c r="F7506" s="24"/>
      <c r="G7506" s="34">
        <v>40491.666666648467</v>
      </c>
      <c r="H7506" s="16">
        <v>533</v>
      </c>
      <c r="J7506" s="19">
        <v>53.3</v>
      </c>
      <c r="K7506" s="25">
        <f t="shared" si="808"/>
        <v>11.8</v>
      </c>
      <c r="L7506" s="16">
        <v>375</v>
      </c>
      <c r="N7506">
        <v>37.5</v>
      </c>
      <c r="O7506" s="26">
        <f t="shared" si="809"/>
        <v>3.1</v>
      </c>
      <c r="P7506" s="11">
        <f t="shared" si="807"/>
        <v>0.55150123829415532</v>
      </c>
      <c r="Q7506" s="12">
        <f t="shared" si="810"/>
        <v>16995.534176207191</v>
      </c>
      <c r="R7506" s="13">
        <f t="shared" si="811"/>
        <v>30816.855876472662</v>
      </c>
      <c r="S7506" s="14">
        <v>104</v>
      </c>
      <c r="T7506" s="14">
        <f t="shared" si="812"/>
        <v>10.4</v>
      </c>
      <c r="U7506" s="15">
        <f t="shared" si="813"/>
        <v>143741.74600000001</v>
      </c>
    </row>
    <row r="7507" spans="6:21" x14ac:dyDescent="0.25">
      <c r="F7507" s="24"/>
      <c r="G7507" s="34">
        <v>40491.708333315131</v>
      </c>
      <c r="H7507" s="16">
        <v>512</v>
      </c>
      <c r="J7507" s="19">
        <v>51.2</v>
      </c>
      <c r="K7507" s="25">
        <f t="shared" si="808"/>
        <v>10.7</v>
      </c>
      <c r="L7507" s="16">
        <v>378</v>
      </c>
      <c r="N7507">
        <v>37.799999999999997</v>
      </c>
      <c r="O7507" s="26">
        <f t="shared" si="809"/>
        <v>3.2</v>
      </c>
      <c r="P7507" s="11">
        <f t="shared" si="807"/>
        <v>0.59747550135593208</v>
      </c>
      <c r="Q7507" s="12">
        <f t="shared" si="810"/>
        <v>18920.165701100672</v>
      </c>
      <c r="R7507" s="13">
        <f t="shared" si="811"/>
        <v>31666.847691934778</v>
      </c>
      <c r="S7507" s="14">
        <v>96</v>
      </c>
      <c r="T7507" s="14">
        <f t="shared" si="812"/>
        <v>9.6</v>
      </c>
      <c r="U7507" s="15">
        <f t="shared" si="813"/>
        <v>122368.147</v>
      </c>
    </row>
    <row r="7508" spans="6:21" x14ac:dyDescent="0.25">
      <c r="F7508" s="24"/>
      <c r="G7508" s="34">
        <v>40491.749999981796</v>
      </c>
      <c r="H7508" s="16">
        <v>497</v>
      </c>
      <c r="J7508" s="19">
        <v>49.7</v>
      </c>
      <c r="K7508" s="25">
        <f t="shared" si="808"/>
        <v>9.8000000000000007</v>
      </c>
      <c r="L7508" s="16">
        <v>380</v>
      </c>
      <c r="N7508">
        <v>38</v>
      </c>
      <c r="O7508" s="26">
        <f t="shared" si="809"/>
        <v>3.3</v>
      </c>
      <c r="P7508" s="11">
        <f t="shared" si="807"/>
        <v>0.63905603546024248</v>
      </c>
      <c r="Q7508" s="12">
        <f t="shared" si="810"/>
        <v>21062.748981332301</v>
      </c>
      <c r="R7508" s="13">
        <f t="shared" si="811"/>
        <v>32959.158215543801</v>
      </c>
      <c r="S7508" s="14">
        <v>81</v>
      </c>
      <c r="T7508" s="14">
        <f t="shared" si="812"/>
        <v>8.1</v>
      </c>
      <c r="U7508" s="15">
        <f t="shared" si="813"/>
        <v>96360.914999999994</v>
      </c>
    </row>
    <row r="7509" spans="6:21" x14ac:dyDescent="0.25">
      <c r="F7509" s="24"/>
      <c r="G7509" s="34">
        <v>40491.79166664846</v>
      </c>
      <c r="H7509" s="16">
        <v>486</v>
      </c>
      <c r="J7509" s="19">
        <v>48.6</v>
      </c>
      <c r="K7509" s="25">
        <f t="shared" si="808"/>
        <v>9.1999999999999993</v>
      </c>
      <c r="L7509" s="16">
        <v>380</v>
      </c>
      <c r="N7509">
        <v>38</v>
      </c>
      <c r="O7509" s="26">
        <f t="shared" si="809"/>
        <v>3.3</v>
      </c>
      <c r="P7509" s="11">
        <f t="shared" si="807"/>
        <v>0.66538211436590688</v>
      </c>
      <c r="Q7509" s="12">
        <f t="shared" si="810"/>
        <v>21062.748981332301</v>
      </c>
      <c r="R7509" s="13">
        <f t="shared" si="811"/>
        <v>31655.117452930928</v>
      </c>
      <c r="S7509" s="14">
        <v>67</v>
      </c>
      <c r="T7509" s="14">
        <f t="shared" si="812"/>
        <v>6.7</v>
      </c>
      <c r="U7509" s="15">
        <f t="shared" si="813"/>
        <v>70968.869000000006</v>
      </c>
    </row>
    <row r="7510" spans="6:21" x14ac:dyDescent="0.25">
      <c r="F7510" s="24"/>
      <c r="G7510" s="34">
        <v>40491.833333315124</v>
      </c>
      <c r="H7510" s="16">
        <v>476</v>
      </c>
      <c r="J7510" s="19">
        <v>47.6</v>
      </c>
      <c r="K7510" s="25">
        <f t="shared" si="808"/>
        <v>8.6999999999999993</v>
      </c>
      <c r="L7510" s="16">
        <v>378</v>
      </c>
      <c r="N7510">
        <v>37.799999999999997</v>
      </c>
      <c r="O7510" s="26">
        <f t="shared" si="809"/>
        <v>3.2</v>
      </c>
      <c r="P7510" s="11">
        <f t="shared" si="807"/>
        <v>0.68338741473770259</v>
      </c>
      <c r="Q7510" s="12">
        <f t="shared" si="810"/>
        <v>18920.165701100672</v>
      </c>
      <c r="R7510" s="13">
        <f t="shared" si="811"/>
        <v>27685.856211388676</v>
      </c>
      <c r="S7510" s="14">
        <v>63</v>
      </c>
      <c r="T7510" s="14">
        <f t="shared" si="812"/>
        <v>6.3</v>
      </c>
      <c r="U7510" s="15">
        <f t="shared" si="813"/>
        <v>55223.85</v>
      </c>
    </row>
    <row r="7511" spans="6:21" x14ac:dyDescent="0.25">
      <c r="F7511" s="24"/>
      <c r="G7511" s="34">
        <v>40491.874999981788</v>
      </c>
      <c r="H7511" s="16">
        <v>467</v>
      </c>
      <c r="J7511" s="19">
        <v>46.7</v>
      </c>
      <c r="K7511" s="25">
        <f t="shared" si="808"/>
        <v>8.1999999999999993</v>
      </c>
      <c r="L7511" s="16">
        <v>377</v>
      </c>
      <c r="N7511">
        <v>37.700000000000003</v>
      </c>
      <c r="O7511" s="26">
        <f t="shared" si="809"/>
        <v>3.2</v>
      </c>
      <c r="P7511" s="11">
        <f t="shared" si="807"/>
        <v>0.7069720364179698</v>
      </c>
      <c r="Q7511" s="12">
        <f t="shared" si="810"/>
        <v>18920.165701100672</v>
      </c>
      <c r="R7511" s="13">
        <f t="shared" si="811"/>
        <v>26762.254695339685</v>
      </c>
      <c r="S7511" s="14">
        <v>64</v>
      </c>
      <c r="T7511" s="14">
        <f t="shared" si="812"/>
        <v>6.4</v>
      </c>
      <c r="U7511" s="15">
        <f t="shared" si="813"/>
        <v>50189.37</v>
      </c>
    </row>
    <row r="7512" spans="6:21" x14ac:dyDescent="0.25">
      <c r="F7512" s="24"/>
      <c r="G7512" s="34">
        <v>40491.916666648453</v>
      </c>
      <c r="H7512" s="16">
        <v>460</v>
      </c>
      <c r="J7512" s="19">
        <v>46</v>
      </c>
      <c r="K7512" s="25">
        <f t="shared" si="808"/>
        <v>7.8</v>
      </c>
      <c r="L7512" s="16">
        <v>375</v>
      </c>
      <c r="N7512">
        <v>37.5</v>
      </c>
      <c r="O7512" s="26">
        <f t="shared" si="809"/>
        <v>3.1</v>
      </c>
      <c r="P7512" s="11">
        <f t="shared" si="807"/>
        <v>0.72135913611664315</v>
      </c>
      <c r="Q7512" s="12">
        <f t="shared" si="810"/>
        <v>16995.534176207191</v>
      </c>
      <c r="R7512" s="13">
        <f t="shared" si="811"/>
        <v>23560.433805137291</v>
      </c>
      <c r="S7512" s="14">
        <v>64</v>
      </c>
      <c r="T7512" s="14">
        <f t="shared" si="812"/>
        <v>6.4</v>
      </c>
      <c r="U7512" s="15">
        <f t="shared" si="813"/>
        <v>42015.358</v>
      </c>
    </row>
    <row r="7513" spans="6:21" x14ac:dyDescent="0.25">
      <c r="F7513" s="24"/>
      <c r="G7513" s="34">
        <v>40491.958333315117</v>
      </c>
      <c r="H7513" s="16">
        <v>454</v>
      </c>
      <c r="J7513" s="19">
        <v>45.4</v>
      </c>
      <c r="K7513" s="25">
        <f t="shared" si="808"/>
        <v>7.4</v>
      </c>
      <c r="L7513" s="16">
        <v>372</v>
      </c>
      <c r="N7513">
        <v>37.200000000000003</v>
      </c>
      <c r="O7513" s="26">
        <f t="shared" si="809"/>
        <v>2.9</v>
      </c>
      <c r="P7513" s="11">
        <f t="shared" si="807"/>
        <v>0.73088595466987649</v>
      </c>
      <c r="Q7513" s="12">
        <f t="shared" si="810"/>
        <v>13713.698159277772</v>
      </c>
      <c r="R7513" s="13">
        <f t="shared" si="811"/>
        <v>18763.116286003769</v>
      </c>
      <c r="S7513" s="14">
        <v>65</v>
      </c>
      <c r="T7513" s="14">
        <f t="shared" si="812"/>
        <v>6.5</v>
      </c>
      <c r="U7513" s="15">
        <f t="shared" si="813"/>
        <v>32821.218000000001</v>
      </c>
    </row>
    <row r="7514" spans="6:21" x14ac:dyDescent="0.25">
      <c r="F7514" s="24"/>
      <c r="G7514" s="34">
        <v>40491.999999981781</v>
      </c>
      <c r="H7514" s="16">
        <v>448</v>
      </c>
      <c r="J7514" s="19">
        <v>44.8</v>
      </c>
      <c r="K7514" s="25">
        <f t="shared" si="808"/>
        <v>7.1</v>
      </c>
      <c r="L7514" s="16">
        <v>370</v>
      </c>
      <c r="N7514">
        <v>37</v>
      </c>
      <c r="O7514" s="26">
        <f t="shared" si="809"/>
        <v>2.8</v>
      </c>
      <c r="P7514" s="11">
        <f t="shared" si="807"/>
        <v>0.74077759297928958</v>
      </c>
      <c r="Q7514" s="12">
        <f t="shared" si="810"/>
        <v>12318.688399998318</v>
      </c>
      <c r="R7514" s="13">
        <f t="shared" si="811"/>
        <v>16629.402018566077</v>
      </c>
      <c r="S7514" s="14">
        <v>62</v>
      </c>
      <c r="T7514" s="14">
        <f t="shared" si="812"/>
        <v>6.2</v>
      </c>
      <c r="U7514" s="15">
        <f t="shared" si="813"/>
        <v>26726.423999999999</v>
      </c>
    </row>
    <row r="7515" spans="6:21" x14ac:dyDescent="0.25">
      <c r="F7515" s="24"/>
      <c r="G7515" s="34">
        <v>40492.041666648445</v>
      </c>
      <c r="H7515" s="16">
        <v>443</v>
      </c>
      <c r="J7515" s="19">
        <v>44.3</v>
      </c>
      <c r="K7515" s="25">
        <f t="shared" si="808"/>
        <v>6.8</v>
      </c>
      <c r="L7515" s="16">
        <v>369</v>
      </c>
      <c r="N7515">
        <v>36.9</v>
      </c>
      <c r="O7515" s="26">
        <f t="shared" si="809"/>
        <v>2.7</v>
      </c>
      <c r="P7515" s="11">
        <f t="shared" si="807"/>
        <v>0.75083658505281048</v>
      </c>
      <c r="Q7515" s="12">
        <f t="shared" si="810"/>
        <v>11065.58436198257</v>
      </c>
      <c r="R7515" s="13">
        <f t="shared" si="811"/>
        <v>14737.673392945106</v>
      </c>
      <c r="S7515" s="14">
        <v>64</v>
      </c>
      <c r="T7515" s="14">
        <f t="shared" si="812"/>
        <v>6.4</v>
      </c>
      <c r="U7515" s="15">
        <f t="shared" si="813"/>
        <v>23501.37</v>
      </c>
    </row>
    <row r="7516" spans="6:21" x14ac:dyDescent="0.25">
      <c r="F7516" s="24"/>
      <c r="G7516" s="34">
        <v>40492.083333315109</v>
      </c>
      <c r="H7516" s="16">
        <v>437</v>
      </c>
      <c r="J7516" s="19">
        <v>43.7</v>
      </c>
      <c r="K7516" s="25">
        <f t="shared" si="808"/>
        <v>6.5</v>
      </c>
      <c r="L7516" s="16">
        <v>367</v>
      </c>
      <c r="N7516">
        <v>36.700000000000003</v>
      </c>
      <c r="O7516" s="26">
        <f t="shared" si="809"/>
        <v>2.6</v>
      </c>
      <c r="P7516" s="11">
        <f t="shared" si="807"/>
        <v>0.76106624296122305</v>
      </c>
      <c r="Q7516" s="12">
        <f t="shared" si="810"/>
        <v>9939.9508532231248</v>
      </c>
      <c r="R7516" s="13">
        <f t="shared" si="811"/>
        <v>13060.559373318012</v>
      </c>
      <c r="S7516" s="14">
        <v>62</v>
      </c>
      <c r="T7516" s="14">
        <f t="shared" si="812"/>
        <v>6.2</v>
      </c>
      <c r="U7516" s="15">
        <f t="shared" si="813"/>
        <v>19347.773000000001</v>
      </c>
    </row>
    <row r="7517" spans="6:21" x14ac:dyDescent="0.25">
      <c r="F7517" s="24"/>
      <c r="G7517" s="34">
        <v>40492.124999981774</v>
      </c>
      <c r="H7517" s="16">
        <v>432</v>
      </c>
      <c r="J7517" s="19">
        <v>43.2</v>
      </c>
      <c r="K7517" s="25">
        <f t="shared" si="808"/>
        <v>6.2</v>
      </c>
      <c r="L7517" s="16">
        <v>365</v>
      </c>
      <c r="N7517">
        <v>36.5</v>
      </c>
      <c r="O7517" s="26">
        <f t="shared" si="809"/>
        <v>2.5</v>
      </c>
      <c r="P7517" s="11">
        <f t="shared" si="807"/>
        <v>0.77146995309361455</v>
      </c>
      <c r="Q7517" s="12">
        <f t="shared" si="810"/>
        <v>8928.8210845820267</v>
      </c>
      <c r="R7517" s="13">
        <f t="shared" si="811"/>
        <v>11573.776851291774</v>
      </c>
      <c r="S7517" s="14">
        <v>62</v>
      </c>
      <c r="T7517" s="14">
        <f t="shared" si="812"/>
        <v>6.2</v>
      </c>
      <c r="U7517" s="15">
        <f t="shared" si="813"/>
        <v>16398.725999999999</v>
      </c>
    </row>
    <row r="7518" spans="6:21" x14ac:dyDescent="0.25">
      <c r="F7518" s="24"/>
      <c r="G7518" s="34">
        <v>40492.166666648438</v>
      </c>
      <c r="H7518" s="16">
        <v>428</v>
      </c>
      <c r="J7518" s="19">
        <v>42.8</v>
      </c>
      <c r="K7518" s="25">
        <f t="shared" si="808"/>
        <v>6</v>
      </c>
      <c r="L7518" s="16">
        <v>362</v>
      </c>
      <c r="N7518">
        <v>36.200000000000003</v>
      </c>
      <c r="O7518" s="26">
        <f t="shared" si="809"/>
        <v>2.2999999999999998</v>
      </c>
      <c r="P7518" s="11">
        <f t="shared" si="807"/>
        <v>0.77112433111251011</v>
      </c>
      <c r="Q7518" s="12">
        <f t="shared" si="810"/>
        <v>7204.6665908019731</v>
      </c>
      <c r="R7518" s="13">
        <f t="shared" si="811"/>
        <v>9343.0673888965684</v>
      </c>
      <c r="S7518" s="14">
        <v>62</v>
      </c>
      <c r="T7518" s="14">
        <f t="shared" si="812"/>
        <v>6.2</v>
      </c>
      <c r="U7518" s="15">
        <f t="shared" si="813"/>
        <v>13258.084999999999</v>
      </c>
    </row>
    <row r="7519" spans="6:21" x14ac:dyDescent="0.25">
      <c r="F7519" s="24"/>
      <c r="G7519" s="34">
        <v>40492.208333315102</v>
      </c>
      <c r="H7519" s="16">
        <v>423</v>
      </c>
      <c r="J7519" s="19">
        <v>42.3</v>
      </c>
      <c r="K7519" s="25">
        <f t="shared" si="808"/>
        <v>5.7</v>
      </c>
      <c r="L7519" s="16">
        <v>360</v>
      </c>
      <c r="N7519">
        <v>36</v>
      </c>
      <c r="O7519" s="26">
        <f t="shared" si="809"/>
        <v>2.2000000000000002</v>
      </c>
      <c r="P7519" s="11">
        <f t="shared" si="807"/>
        <v>0.78171819112570107</v>
      </c>
      <c r="Q7519" s="12">
        <f t="shared" si="810"/>
        <v>6471.7803853604646</v>
      </c>
      <c r="R7519" s="13">
        <f t="shared" si="811"/>
        <v>8278.9174651812555</v>
      </c>
      <c r="S7519" s="14">
        <v>61</v>
      </c>
      <c r="T7519" s="14">
        <f t="shared" si="812"/>
        <v>6.1</v>
      </c>
      <c r="U7519" s="15">
        <f t="shared" si="813"/>
        <v>11023.536</v>
      </c>
    </row>
    <row r="7520" spans="6:21" x14ac:dyDescent="0.25">
      <c r="F7520" s="24"/>
      <c r="G7520" s="34">
        <v>40492.249999981766</v>
      </c>
      <c r="H7520" s="16">
        <v>422</v>
      </c>
      <c r="J7520" s="19">
        <v>42.2</v>
      </c>
      <c r="K7520" s="25">
        <f t="shared" si="808"/>
        <v>5.7</v>
      </c>
      <c r="L7520" s="16">
        <v>361</v>
      </c>
      <c r="N7520">
        <v>36.1</v>
      </c>
      <c r="O7520" s="26">
        <f t="shared" si="809"/>
        <v>2.2999999999999998</v>
      </c>
      <c r="P7520" s="11">
        <f t="shared" si="807"/>
        <v>0.7873279044264232</v>
      </c>
      <c r="Q7520" s="12">
        <f t="shared" si="810"/>
        <v>7204.6665908019731</v>
      </c>
      <c r="R7520" s="13">
        <f t="shared" si="811"/>
        <v>9150.7827301645684</v>
      </c>
      <c r="S7520" s="14">
        <v>61</v>
      </c>
      <c r="T7520" s="14">
        <f t="shared" si="812"/>
        <v>6.1</v>
      </c>
      <c r="U7520" s="15">
        <f t="shared" si="813"/>
        <v>11871.308000000001</v>
      </c>
    </row>
    <row r="7521" spans="6:21" x14ac:dyDescent="0.25">
      <c r="F7521" s="24"/>
      <c r="G7521" s="34">
        <v>40492.291666648431</v>
      </c>
      <c r="H7521" s="16">
        <v>443</v>
      </c>
      <c r="J7521" s="19">
        <v>44.3</v>
      </c>
      <c r="K7521" s="25">
        <f t="shared" si="808"/>
        <v>6.8</v>
      </c>
      <c r="L7521" s="16">
        <v>372</v>
      </c>
      <c r="N7521">
        <v>37.200000000000003</v>
      </c>
      <c r="O7521" s="26">
        <f t="shared" si="809"/>
        <v>2.9</v>
      </c>
      <c r="P7521" s="11">
        <f t="shared" si="807"/>
        <v>0.76160155166730259</v>
      </c>
      <c r="Q7521" s="12">
        <f t="shared" si="810"/>
        <v>13713.698159277772</v>
      </c>
      <c r="R7521" s="13">
        <f t="shared" si="811"/>
        <v>18006.394720777109</v>
      </c>
      <c r="S7521" s="14">
        <v>62</v>
      </c>
      <c r="T7521" s="14">
        <f t="shared" si="812"/>
        <v>6.2</v>
      </c>
      <c r="U7521" s="15">
        <f t="shared" si="813"/>
        <v>26614.719000000001</v>
      </c>
    </row>
    <row r="7522" spans="6:21" x14ac:dyDescent="0.25">
      <c r="F7522" s="24"/>
      <c r="G7522" s="34">
        <v>40492.333333315095</v>
      </c>
      <c r="H7522" s="16">
        <v>482</v>
      </c>
      <c r="J7522" s="19">
        <v>48.2</v>
      </c>
      <c r="K7522" s="25">
        <f t="shared" si="808"/>
        <v>9</v>
      </c>
      <c r="L7522" s="16">
        <v>379</v>
      </c>
      <c r="N7522">
        <v>37.9</v>
      </c>
      <c r="O7522" s="26">
        <f t="shared" si="809"/>
        <v>3.3</v>
      </c>
      <c r="P7522" s="11">
        <f t="shared" si="807"/>
        <v>0.67442578376818485</v>
      </c>
      <c r="Q7522" s="12">
        <f t="shared" si="810"/>
        <v>21062.748981332301</v>
      </c>
      <c r="R7522" s="13">
        <f t="shared" si="811"/>
        <v>31230.640180524351</v>
      </c>
      <c r="S7522" s="14">
        <v>60</v>
      </c>
      <c r="T7522" s="14">
        <f t="shared" si="812"/>
        <v>6</v>
      </c>
      <c r="U7522" s="15">
        <f t="shared" si="813"/>
        <v>61007.347000000002</v>
      </c>
    </row>
    <row r="7523" spans="6:21" x14ac:dyDescent="0.25">
      <c r="F7523" s="24"/>
      <c r="G7523" s="34">
        <v>40492.374999981759</v>
      </c>
      <c r="H7523" s="16">
        <v>509</v>
      </c>
      <c r="J7523" s="19">
        <v>50.9</v>
      </c>
      <c r="K7523" s="25">
        <f t="shared" si="808"/>
        <v>10.5</v>
      </c>
      <c r="L7523" s="16">
        <v>376</v>
      </c>
      <c r="N7523">
        <v>37.6</v>
      </c>
      <c r="O7523" s="26">
        <f t="shared" si="809"/>
        <v>3.1</v>
      </c>
      <c r="P7523" s="11">
        <f t="shared" si="807"/>
        <v>0.60121556283492428</v>
      </c>
      <c r="Q7523" s="12">
        <f t="shared" si="810"/>
        <v>16995.534176207191</v>
      </c>
      <c r="R7523" s="13">
        <f t="shared" si="811"/>
        <v>28268.619820930442</v>
      </c>
      <c r="S7523" s="14">
        <v>68</v>
      </c>
      <c r="T7523" s="14">
        <f t="shared" si="812"/>
        <v>6.8</v>
      </c>
      <c r="U7523" s="15">
        <f t="shared" si="813"/>
        <v>76656.982000000004</v>
      </c>
    </row>
    <row r="7524" spans="6:21" x14ac:dyDescent="0.25">
      <c r="F7524" s="24"/>
      <c r="G7524" s="34">
        <v>40492.416666648423</v>
      </c>
      <c r="H7524" s="16">
        <v>531</v>
      </c>
      <c r="J7524" s="19">
        <v>53.1</v>
      </c>
      <c r="K7524" s="25">
        <f t="shared" si="808"/>
        <v>11.7</v>
      </c>
      <c r="L7524" s="16">
        <v>373</v>
      </c>
      <c r="N7524">
        <v>37.299999999999997</v>
      </c>
      <c r="O7524" s="26">
        <f t="shared" si="809"/>
        <v>2.9</v>
      </c>
      <c r="P7524" s="11">
        <f t="shared" si="807"/>
        <v>0.54732320912349064</v>
      </c>
      <c r="Q7524" s="12">
        <f t="shared" si="810"/>
        <v>13713.698159277772</v>
      </c>
      <c r="R7524" s="13">
        <f t="shared" si="811"/>
        <v>25055.941225733033</v>
      </c>
      <c r="S7524" s="14">
        <v>85</v>
      </c>
      <c r="T7524" s="14">
        <f t="shared" si="812"/>
        <v>8.5</v>
      </c>
      <c r="U7524" s="15">
        <f t="shared" si="813"/>
        <v>96409.066000000006</v>
      </c>
    </row>
    <row r="7525" spans="6:21" x14ac:dyDescent="0.25">
      <c r="F7525" s="24"/>
      <c r="G7525" s="34">
        <v>40492.458333315088</v>
      </c>
      <c r="H7525" s="16">
        <v>547</v>
      </c>
      <c r="J7525" s="19">
        <v>54.7</v>
      </c>
      <c r="K7525" s="25">
        <f t="shared" si="808"/>
        <v>12.6</v>
      </c>
      <c r="L7525" s="16">
        <v>372</v>
      </c>
      <c r="N7525">
        <v>37.200000000000003</v>
      </c>
      <c r="O7525" s="26">
        <f t="shared" si="809"/>
        <v>2.9</v>
      </c>
      <c r="P7525" s="11">
        <f t="shared" si="807"/>
        <v>0.51582374569741918</v>
      </c>
      <c r="Q7525" s="12">
        <f t="shared" si="810"/>
        <v>13713.698159277772</v>
      </c>
      <c r="R7525" s="13">
        <f t="shared" si="811"/>
        <v>26586.015618059955</v>
      </c>
      <c r="S7525" s="14">
        <v>98</v>
      </c>
      <c r="T7525" s="14">
        <f t="shared" si="812"/>
        <v>9.8000000000000007</v>
      </c>
      <c r="U7525" s="15">
        <f t="shared" si="813"/>
        <v>126148.711</v>
      </c>
    </row>
    <row r="7526" spans="6:21" x14ac:dyDescent="0.25">
      <c r="F7526" s="24"/>
      <c r="G7526" s="34">
        <v>40492.499999981752</v>
      </c>
      <c r="H7526" s="16">
        <v>558</v>
      </c>
      <c r="J7526" s="19">
        <v>55.8</v>
      </c>
      <c r="K7526" s="25">
        <f t="shared" si="808"/>
        <v>13.2</v>
      </c>
      <c r="L7526" s="16">
        <v>369</v>
      </c>
      <c r="N7526">
        <v>36.9</v>
      </c>
      <c r="O7526" s="26">
        <f t="shared" si="809"/>
        <v>2.7</v>
      </c>
      <c r="P7526" s="11">
        <f t="shared" si="807"/>
        <v>0.48894500266771607</v>
      </c>
      <c r="Q7526" s="12">
        <f t="shared" si="810"/>
        <v>11065.58436198257</v>
      </c>
      <c r="R7526" s="13">
        <f t="shared" si="811"/>
        <v>22631.552222863542</v>
      </c>
      <c r="S7526" s="14">
        <v>103</v>
      </c>
      <c r="T7526" s="14">
        <f t="shared" si="812"/>
        <v>10.3</v>
      </c>
      <c r="U7526" s="15">
        <f t="shared" si="813"/>
        <v>119129.469</v>
      </c>
    </row>
    <row r="7527" spans="6:21" x14ac:dyDescent="0.25">
      <c r="F7527" s="24"/>
      <c r="G7527" s="34">
        <v>40492.541666648416</v>
      </c>
      <c r="H7527" s="16">
        <v>564</v>
      </c>
      <c r="J7527" s="19">
        <v>56.4</v>
      </c>
      <c r="K7527" s="25">
        <f t="shared" si="808"/>
        <v>13.6</v>
      </c>
      <c r="L7527" s="16">
        <v>366</v>
      </c>
      <c r="N7527">
        <v>36.6</v>
      </c>
      <c r="O7527" s="26">
        <f t="shared" si="809"/>
        <v>2.6</v>
      </c>
      <c r="P7527" s="11">
        <f t="shared" si="807"/>
        <v>0.4729744217404046</v>
      </c>
      <c r="Q7527" s="12">
        <f t="shared" si="810"/>
        <v>9939.9508532231248</v>
      </c>
      <c r="R7527" s="13">
        <f t="shared" si="811"/>
        <v>21015.831715903525</v>
      </c>
      <c r="S7527" s="14">
        <v>106</v>
      </c>
      <c r="T7527" s="14">
        <f t="shared" si="812"/>
        <v>10.6</v>
      </c>
      <c r="U7527" s="15">
        <f t="shared" si="813"/>
        <v>117404.337</v>
      </c>
    </row>
    <row r="7528" spans="6:21" x14ac:dyDescent="0.25">
      <c r="F7528" s="24"/>
      <c r="G7528" s="34">
        <v>40492.58333331508</v>
      </c>
      <c r="H7528" s="16">
        <v>562</v>
      </c>
      <c r="J7528" s="19">
        <v>56.2</v>
      </c>
      <c r="K7528" s="25">
        <f t="shared" si="808"/>
        <v>13.4</v>
      </c>
      <c r="L7528" s="16">
        <v>366</v>
      </c>
      <c r="N7528">
        <v>36.6</v>
      </c>
      <c r="O7528" s="26">
        <f t="shared" si="809"/>
        <v>2.6</v>
      </c>
      <c r="P7528" s="11">
        <f t="shared" si="807"/>
        <v>0.47917790146063222</v>
      </c>
      <c r="Q7528" s="12">
        <f t="shared" si="810"/>
        <v>9939.9508532231248</v>
      </c>
      <c r="R7528" s="13">
        <f t="shared" si="811"/>
        <v>20743.758889807152</v>
      </c>
      <c r="S7528" s="14">
        <v>107</v>
      </c>
      <c r="T7528" s="14">
        <f t="shared" si="812"/>
        <v>10.7</v>
      </c>
      <c r="U7528" s="15">
        <f t="shared" si="813"/>
        <v>115600.746</v>
      </c>
    </row>
    <row r="7529" spans="6:21" x14ac:dyDescent="0.25">
      <c r="F7529" s="24"/>
      <c r="G7529" s="34">
        <v>40492.624999981745</v>
      </c>
      <c r="H7529" s="16">
        <v>551</v>
      </c>
      <c r="J7529" s="19">
        <v>55.1</v>
      </c>
      <c r="K7529" s="25">
        <f t="shared" si="808"/>
        <v>12.8</v>
      </c>
      <c r="L7529" s="16">
        <v>368</v>
      </c>
      <c r="N7529">
        <v>36.799999999999997</v>
      </c>
      <c r="O7529" s="26">
        <f t="shared" si="809"/>
        <v>2.7</v>
      </c>
      <c r="P7529" s="11">
        <f t="shared" si="807"/>
        <v>0.50190732469729582</v>
      </c>
      <c r="Q7529" s="12">
        <f t="shared" si="810"/>
        <v>11065.58436198257</v>
      </c>
      <c r="R7529" s="13">
        <f t="shared" si="811"/>
        <v>22047.066893586998</v>
      </c>
      <c r="S7529" s="14">
        <v>106</v>
      </c>
      <c r="T7529" s="14">
        <f t="shared" si="812"/>
        <v>10.6</v>
      </c>
      <c r="U7529" s="15">
        <f t="shared" si="813"/>
        <v>116403.715</v>
      </c>
    </row>
    <row r="7530" spans="6:21" x14ac:dyDescent="0.25">
      <c r="F7530" s="24"/>
      <c r="G7530" s="34">
        <v>40492.666666648409</v>
      </c>
      <c r="H7530" s="16">
        <v>528</v>
      </c>
      <c r="J7530" s="19">
        <v>52.8</v>
      </c>
      <c r="K7530" s="25">
        <f t="shared" si="808"/>
        <v>11.6</v>
      </c>
      <c r="L7530" s="16">
        <v>369</v>
      </c>
      <c r="N7530">
        <v>36.9</v>
      </c>
      <c r="O7530" s="26">
        <f t="shared" si="809"/>
        <v>2.7</v>
      </c>
      <c r="P7530" s="11">
        <f t="shared" ref="P7530:P7593" si="814">EXP((17.27*O7530/(237+O7530))-(17.27*K7530/(237.3+K7530)))</f>
        <v>0.54316683354363249</v>
      </c>
      <c r="Q7530" s="12">
        <f t="shared" si="810"/>
        <v>11065.58436198257</v>
      </c>
      <c r="R7530" s="13">
        <f t="shared" si="811"/>
        <v>20372.349117471793</v>
      </c>
      <c r="S7530" s="14">
        <v>105</v>
      </c>
      <c r="T7530" s="14">
        <f t="shared" si="812"/>
        <v>10.5</v>
      </c>
      <c r="U7530" s="15">
        <f t="shared" si="813"/>
        <v>97721.03</v>
      </c>
    </row>
    <row r="7531" spans="6:21" x14ac:dyDescent="0.25">
      <c r="F7531" s="24"/>
      <c r="G7531" s="34">
        <v>40492.708333315073</v>
      </c>
      <c r="H7531" s="16">
        <v>506</v>
      </c>
      <c r="J7531" s="19">
        <v>50.6</v>
      </c>
      <c r="K7531" s="25">
        <f t="shared" si="808"/>
        <v>10.3</v>
      </c>
      <c r="L7531" s="16">
        <v>372</v>
      </c>
      <c r="N7531">
        <v>37.200000000000003</v>
      </c>
      <c r="O7531" s="26">
        <f t="shared" si="809"/>
        <v>2.9</v>
      </c>
      <c r="P7531" s="11">
        <f t="shared" si="814"/>
        <v>0.60070297324707722</v>
      </c>
      <c r="Q7531" s="12">
        <f t="shared" si="810"/>
        <v>13713.698159277772</v>
      </c>
      <c r="R7531" s="13">
        <f t="shared" si="811"/>
        <v>22829.416150795616</v>
      </c>
      <c r="S7531" s="14">
        <v>97</v>
      </c>
      <c r="T7531" s="14">
        <f t="shared" si="812"/>
        <v>9.6999999999999993</v>
      </c>
      <c r="U7531" s="15">
        <f t="shared" si="813"/>
        <v>88422.464999999997</v>
      </c>
    </row>
    <row r="7532" spans="6:21" x14ac:dyDescent="0.25">
      <c r="F7532" s="24"/>
      <c r="G7532" s="34">
        <v>40492.749999981737</v>
      </c>
      <c r="H7532" s="16">
        <v>492</v>
      </c>
      <c r="J7532" s="19">
        <v>49.2</v>
      </c>
      <c r="K7532" s="25">
        <f t="shared" si="808"/>
        <v>9.6</v>
      </c>
      <c r="L7532" s="16">
        <v>374</v>
      </c>
      <c r="N7532">
        <v>37.4</v>
      </c>
      <c r="O7532" s="26">
        <f t="shared" si="809"/>
        <v>3</v>
      </c>
      <c r="P7532" s="11">
        <f t="shared" si="814"/>
        <v>0.63405502873513786</v>
      </c>
      <c r="Q7532" s="12">
        <f t="shared" si="810"/>
        <v>15266.683521583687</v>
      </c>
      <c r="R7532" s="13">
        <f t="shared" si="811"/>
        <v>24077.852599069913</v>
      </c>
      <c r="S7532" s="14">
        <v>80</v>
      </c>
      <c r="T7532" s="14">
        <f t="shared" si="812"/>
        <v>8</v>
      </c>
      <c r="U7532" s="15">
        <f t="shared" si="813"/>
        <v>70489.353000000003</v>
      </c>
    </row>
    <row r="7533" spans="6:21" x14ac:dyDescent="0.25">
      <c r="F7533" s="24"/>
      <c r="G7533" s="34">
        <v>40492.791666648402</v>
      </c>
      <c r="H7533" s="16">
        <v>481</v>
      </c>
      <c r="J7533" s="19">
        <v>48.1</v>
      </c>
      <c r="K7533" s="25">
        <f t="shared" si="808"/>
        <v>8.9</v>
      </c>
      <c r="L7533" s="16">
        <v>374</v>
      </c>
      <c r="N7533">
        <v>37.4</v>
      </c>
      <c r="O7533" s="26">
        <f t="shared" si="809"/>
        <v>3</v>
      </c>
      <c r="P7533" s="11">
        <f t="shared" si="814"/>
        <v>0.66469540490725199</v>
      </c>
      <c r="Q7533" s="12">
        <f t="shared" si="810"/>
        <v>15266.683521583687</v>
      </c>
      <c r="R7533" s="13">
        <f t="shared" si="811"/>
        <v>22967.939012176437</v>
      </c>
      <c r="S7533" s="14">
        <v>67</v>
      </c>
      <c r="T7533" s="14">
        <f t="shared" si="812"/>
        <v>6.7</v>
      </c>
      <c r="U7533" s="15">
        <f t="shared" si="813"/>
        <v>51598.411999999997</v>
      </c>
    </row>
    <row r="7534" spans="6:21" x14ac:dyDescent="0.25">
      <c r="F7534" s="24"/>
      <c r="G7534" s="34">
        <v>40492.833333315066</v>
      </c>
      <c r="H7534" s="16">
        <v>470</v>
      </c>
      <c r="J7534" s="19">
        <v>47</v>
      </c>
      <c r="K7534" s="25">
        <f t="shared" si="808"/>
        <v>8.3000000000000007</v>
      </c>
      <c r="L7534" s="16">
        <v>373</v>
      </c>
      <c r="N7534">
        <v>37.299999999999997</v>
      </c>
      <c r="O7534" s="26">
        <f t="shared" si="809"/>
        <v>2.9</v>
      </c>
      <c r="P7534" s="11">
        <f t="shared" si="814"/>
        <v>0.68737874155204326</v>
      </c>
      <c r="Q7534" s="12">
        <f t="shared" si="810"/>
        <v>13713.698159277772</v>
      </c>
      <c r="R7534" s="13">
        <f t="shared" si="811"/>
        <v>19950.71614858702</v>
      </c>
      <c r="S7534" s="14">
        <v>63</v>
      </c>
      <c r="T7534" s="14">
        <f t="shared" si="812"/>
        <v>6.3</v>
      </c>
      <c r="U7534" s="15">
        <f t="shared" si="813"/>
        <v>39293.213000000003</v>
      </c>
    </row>
    <row r="7535" spans="6:21" x14ac:dyDescent="0.25">
      <c r="F7535" s="24"/>
      <c r="G7535" s="34">
        <v>40492.87499998173</v>
      </c>
      <c r="H7535" s="16">
        <v>462</v>
      </c>
      <c r="J7535" s="19">
        <v>46.2</v>
      </c>
      <c r="K7535" s="25">
        <f t="shared" si="808"/>
        <v>7.9</v>
      </c>
      <c r="L7535" s="16">
        <v>372</v>
      </c>
      <c r="N7535">
        <v>37.200000000000003</v>
      </c>
      <c r="O7535" s="26">
        <f t="shared" si="809"/>
        <v>2.9</v>
      </c>
      <c r="P7535" s="11">
        <f t="shared" si="814"/>
        <v>0.70634674719460189</v>
      </c>
      <c r="Q7535" s="12">
        <f t="shared" si="810"/>
        <v>13713.698159277772</v>
      </c>
      <c r="R7535" s="13">
        <f t="shared" si="811"/>
        <v>19414.966110829391</v>
      </c>
      <c r="S7535" s="14">
        <v>64</v>
      </c>
      <c r="T7535" s="14">
        <f t="shared" si="812"/>
        <v>6.4</v>
      </c>
      <c r="U7535" s="15">
        <f t="shared" si="813"/>
        <v>36488.114999999998</v>
      </c>
    </row>
    <row r="7536" spans="6:21" x14ac:dyDescent="0.25">
      <c r="F7536" s="24"/>
      <c r="G7536" s="34">
        <v>40492.916666648394</v>
      </c>
      <c r="H7536" s="16">
        <v>455</v>
      </c>
      <c r="J7536" s="19">
        <v>45.5</v>
      </c>
      <c r="K7536" s="25">
        <f t="shared" si="808"/>
        <v>7.5</v>
      </c>
      <c r="L7536" s="16">
        <v>370</v>
      </c>
      <c r="N7536">
        <v>37</v>
      </c>
      <c r="O7536" s="26">
        <f t="shared" si="809"/>
        <v>2.8</v>
      </c>
      <c r="P7536" s="11">
        <f t="shared" si="814"/>
        <v>0.72075643377011278</v>
      </c>
      <c r="Q7536" s="12">
        <f t="shared" si="810"/>
        <v>12318.688399998318</v>
      </c>
      <c r="R7536" s="13">
        <f t="shared" si="811"/>
        <v>17091.333247713192</v>
      </c>
      <c r="S7536" s="14">
        <v>64</v>
      </c>
      <c r="T7536" s="14">
        <f t="shared" si="812"/>
        <v>6.4</v>
      </c>
      <c r="U7536" s="15">
        <f t="shared" si="813"/>
        <v>30544.927</v>
      </c>
    </row>
    <row r="7537" spans="6:21" x14ac:dyDescent="0.25">
      <c r="F7537" s="24"/>
      <c r="G7537" s="34">
        <v>40492.958333315059</v>
      </c>
      <c r="H7537" s="16">
        <v>449</v>
      </c>
      <c r="J7537" s="19">
        <v>44.9</v>
      </c>
      <c r="K7537" s="25">
        <f t="shared" si="808"/>
        <v>7.2</v>
      </c>
      <c r="L7537" s="16">
        <v>368</v>
      </c>
      <c r="N7537">
        <v>36.799999999999997</v>
      </c>
      <c r="O7537" s="26">
        <f t="shared" si="809"/>
        <v>2.7</v>
      </c>
      <c r="P7537" s="11">
        <f t="shared" si="814"/>
        <v>0.73049437074678103</v>
      </c>
      <c r="Q7537" s="12">
        <f t="shared" si="810"/>
        <v>11065.58436198257</v>
      </c>
      <c r="R7537" s="13">
        <f t="shared" si="811"/>
        <v>15148.076159259481</v>
      </c>
      <c r="S7537" s="14">
        <v>64</v>
      </c>
      <c r="T7537" s="14">
        <f t="shared" si="812"/>
        <v>6.4</v>
      </c>
      <c r="U7537" s="15">
        <f t="shared" si="813"/>
        <v>26127.948</v>
      </c>
    </row>
    <row r="7538" spans="6:21" x14ac:dyDescent="0.25">
      <c r="F7538" s="24"/>
      <c r="G7538" s="34">
        <v>40492.999999981723</v>
      </c>
      <c r="H7538" s="16">
        <v>443</v>
      </c>
      <c r="J7538" s="19">
        <v>44.3</v>
      </c>
      <c r="K7538" s="25">
        <f t="shared" si="808"/>
        <v>6.8</v>
      </c>
      <c r="L7538" s="16">
        <v>366</v>
      </c>
      <c r="N7538">
        <v>36.6</v>
      </c>
      <c r="O7538" s="26">
        <f t="shared" si="809"/>
        <v>2.6</v>
      </c>
      <c r="P7538" s="11">
        <f t="shared" si="814"/>
        <v>0.74550465250318576</v>
      </c>
      <c r="Q7538" s="12">
        <f t="shared" si="810"/>
        <v>9939.9508532231248</v>
      </c>
      <c r="R7538" s="13">
        <f t="shared" si="811"/>
        <v>13333.184199250385</v>
      </c>
      <c r="S7538" s="14">
        <v>62</v>
      </c>
      <c r="T7538" s="14">
        <f t="shared" si="812"/>
        <v>6.2</v>
      </c>
      <c r="U7538" s="15">
        <f t="shared" si="813"/>
        <v>21038.046999999999</v>
      </c>
    </row>
    <row r="7539" spans="6:21" x14ac:dyDescent="0.25">
      <c r="F7539" s="24"/>
      <c r="G7539" s="34">
        <v>40493.041666648387</v>
      </c>
      <c r="H7539" s="16">
        <v>438</v>
      </c>
      <c r="J7539" s="19">
        <v>43.8</v>
      </c>
      <c r="K7539" s="25">
        <f t="shared" si="808"/>
        <v>6.6</v>
      </c>
      <c r="L7539" s="16">
        <v>365</v>
      </c>
      <c r="N7539">
        <v>36.5</v>
      </c>
      <c r="O7539" s="26">
        <f t="shared" si="809"/>
        <v>2.5</v>
      </c>
      <c r="P7539" s="11">
        <f t="shared" si="814"/>
        <v>0.75046709380855048</v>
      </c>
      <c r="Q7539" s="12">
        <f t="shared" si="810"/>
        <v>8928.8210845820267</v>
      </c>
      <c r="R7539" s="13">
        <f t="shared" si="811"/>
        <v>11897.684999443603</v>
      </c>
      <c r="S7539" s="14">
        <v>63</v>
      </c>
      <c r="T7539" s="14">
        <f t="shared" si="812"/>
        <v>6.3</v>
      </c>
      <c r="U7539" s="15">
        <f t="shared" si="813"/>
        <v>18703.843000000001</v>
      </c>
    </row>
    <row r="7540" spans="6:21" x14ac:dyDescent="0.25">
      <c r="F7540" s="24"/>
      <c r="G7540" s="34">
        <v>40493.083333315051</v>
      </c>
      <c r="H7540" s="16">
        <v>432</v>
      </c>
      <c r="J7540" s="19">
        <v>43.2</v>
      </c>
      <c r="K7540" s="25">
        <f t="shared" si="808"/>
        <v>6.2</v>
      </c>
      <c r="L7540" s="16">
        <v>362</v>
      </c>
      <c r="N7540">
        <v>36.200000000000003</v>
      </c>
      <c r="O7540" s="26">
        <f t="shared" si="809"/>
        <v>2.2999999999999998</v>
      </c>
      <c r="P7540" s="11">
        <f t="shared" si="814"/>
        <v>0.76052929024561</v>
      </c>
      <c r="Q7540" s="12">
        <f t="shared" si="810"/>
        <v>7204.6665908019731</v>
      </c>
      <c r="R7540" s="13">
        <f t="shared" si="811"/>
        <v>9473.2269791676972</v>
      </c>
      <c r="S7540" s="14">
        <v>62</v>
      </c>
      <c r="T7540" s="14">
        <f t="shared" si="812"/>
        <v>6.2</v>
      </c>
      <c r="U7540" s="15">
        <f t="shared" si="813"/>
        <v>14065.074000000001</v>
      </c>
    </row>
    <row r="7541" spans="6:21" x14ac:dyDescent="0.25">
      <c r="F7541" s="24"/>
      <c r="G7541" s="34">
        <v>40493.124999981716</v>
      </c>
      <c r="H7541" s="16">
        <v>427</v>
      </c>
      <c r="J7541" s="19">
        <v>42.7</v>
      </c>
      <c r="K7541" s="25">
        <f t="shared" si="808"/>
        <v>5.9</v>
      </c>
      <c r="L7541" s="16">
        <v>360</v>
      </c>
      <c r="N7541">
        <v>36</v>
      </c>
      <c r="O7541" s="26">
        <f t="shared" si="809"/>
        <v>2.2000000000000002</v>
      </c>
      <c r="P7541" s="11">
        <f t="shared" si="814"/>
        <v>0.77095125154223187</v>
      </c>
      <c r="Q7541" s="12">
        <f t="shared" si="810"/>
        <v>6471.7803853604646</v>
      </c>
      <c r="R7541" s="13">
        <f t="shared" si="811"/>
        <v>8394.5390482396124</v>
      </c>
      <c r="S7541" s="14">
        <v>62</v>
      </c>
      <c r="T7541" s="14">
        <f t="shared" si="812"/>
        <v>6.2</v>
      </c>
      <c r="U7541" s="15">
        <f t="shared" si="813"/>
        <v>11921.103999999999</v>
      </c>
    </row>
    <row r="7542" spans="6:21" x14ac:dyDescent="0.25">
      <c r="F7542" s="24"/>
      <c r="G7542" s="34">
        <v>40493.16666664838</v>
      </c>
      <c r="H7542" s="16">
        <v>423</v>
      </c>
      <c r="J7542" s="19">
        <v>42.3</v>
      </c>
      <c r="K7542" s="25">
        <f t="shared" si="808"/>
        <v>5.7</v>
      </c>
      <c r="L7542" s="16">
        <v>358</v>
      </c>
      <c r="N7542">
        <v>35.799999999999997</v>
      </c>
      <c r="O7542" s="26">
        <f t="shared" si="809"/>
        <v>2.1</v>
      </c>
      <c r="P7542" s="11">
        <f t="shared" si="814"/>
        <v>0.77614380477286726</v>
      </c>
      <c r="Q7542" s="12">
        <f t="shared" si="810"/>
        <v>5813.4461641581902</v>
      </c>
      <c r="R7542" s="13">
        <f t="shared" si="811"/>
        <v>7490.166291876094</v>
      </c>
      <c r="S7542" s="14">
        <v>62</v>
      </c>
      <c r="T7542" s="14">
        <f t="shared" si="812"/>
        <v>6.2</v>
      </c>
      <c r="U7542" s="15">
        <f t="shared" si="813"/>
        <v>10395.665000000001</v>
      </c>
    </row>
    <row r="7543" spans="6:21" x14ac:dyDescent="0.25">
      <c r="F7543" s="24"/>
      <c r="G7543" s="34">
        <v>40493.208333315044</v>
      </c>
      <c r="H7543" s="16">
        <v>419</v>
      </c>
      <c r="J7543" s="19">
        <v>41.9</v>
      </c>
      <c r="K7543" s="25">
        <f t="shared" si="808"/>
        <v>5.5</v>
      </c>
      <c r="L7543" s="16">
        <v>356</v>
      </c>
      <c r="N7543">
        <v>35.6</v>
      </c>
      <c r="O7543" s="26">
        <f t="shared" si="809"/>
        <v>2</v>
      </c>
      <c r="P7543" s="11">
        <f t="shared" si="814"/>
        <v>0.78138450521243086</v>
      </c>
      <c r="Q7543" s="12">
        <f t="shared" si="810"/>
        <v>5222.0802145904745</v>
      </c>
      <c r="R7543" s="13">
        <f t="shared" si="811"/>
        <v>6683.1120655134764</v>
      </c>
      <c r="S7543" s="14">
        <v>61</v>
      </c>
      <c r="T7543" s="14">
        <f t="shared" si="812"/>
        <v>6.1</v>
      </c>
      <c r="U7543" s="15">
        <f t="shared" si="813"/>
        <v>8912.2939999999999</v>
      </c>
    </row>
    <row r="7544" spans="6:21" x14ac:dyDescent="0.25">
      <c r="F7544" s="24"/>
      <c r="G7544" s="34">
        <v>40493.249999981708</v>
      </c>
      <c r="H7544" s="16">
        <v>417</v>
      </c>
      <c r="J7544" s="19">
        <v>41.7</v>
      </c>
      <c r="K7544" s="25">
        <f t="shared" si="808"/>
        <v>5.4</v>
      </c>
      <c r="L7544" s="16">
        <v>357</v>
      </c>
      <c r="N7544">
        <v>35.700000000000003</v>
      </c>
      <c r="O7544" s="26">
        <f t="shared" si="809"/>
        <v>2.1</v>
      </c>
      <c r="P7544" s="11">
        <f t="shared" si="814"/>
        <v>0.79249359263142527</v>
      </c>
      <c r="Q7544" s="12">
        <f t="shared" si="810"/>
        <v>5813.4461641581902</v>
      </c>
      <c r="R7544" s="13">
        <f t="shared" si="811"/>
        <v>7335.6380647255546</v>
      </c>
      <c r="S7544" s="14">
        <v>62</v>
      </c>
      <c r="T7544" s="14">
        <f t="shared" si="812"/>
        <v>6.2</v>
      </c>
      <c r="U7544" s="15">
        <f t="shared" si="813"/>
        <v>9437.59</v>
      </c>
    </row>
    <row r="7545" spans="6:21" x14ac:dyDescent="0.25">
      <c r="F7545" s="24"/>
      <c r="G7545" s="34">
        <v>40493.291666648372</v>
      </c>
      <c r="H7545" s="16">
        <v>439</v>
      </c>
      <c r="J7545" s="19">
        <v>43.9</v>
      </c>
      <c r="K7545" s="25">
        <f t="shared" si="808"/>
        <v>6.6</v>
      </c>
      <c r="L7545" s="16">
        <v>368</v>
      </c>
      <c r="N7545">
        <v>36.799999999999997</v>
      </c>
      <c r="O7545" s="26">
        <f t="shared" si="809"/>
        <v>2.7</v>
      </c>
      <c r="P7545" s="11">
        <f t="shared" si="814"/>
        <v>0.76124486156344395</v>
      </c>
      <c r="Q7545" s="12">
        <f t="shared" si="810"/>
        <v>11065.58436198257</v>
      </c>
      <c r="R7545" s="13">
        <f t="shared" si="811"/>
        <v>14536.169530597663</v>
      </c>
      <c r="S7545" s="14">
        <v>62</v>
      </c>
      <c r="T7545" s="14">
        <f t="shared" si="812"/>
        <v>6.2</v>
      </c>
      <c r="U7545" s="15">
        <f t="shared" si="813"/>
        <v>21517.628000000001</v>
      </c>
    </row>
    <row r="7546" spans="6:21" x14ac:dyDescent="0.25">
      <c r="F7546" s="24"/>
      <c r="G7546" s="34">
        <v>40493.333333315037</v>
      </c>
      <c r="H7546" s="16">
        <v>478</v>
      </c>
      <c r="J7546" s="19">
        <v>47.8</v>
      </c>
      <c r="K7546" s="25">
        <f t="shared" si="808"/>
        <v>8.8000000000000007</v>
      </c>
      <c r="L7546" s="16">
        <v>374</v>
      </c>
      <c r="N7546">
        <v>37.4</v>
      </c>
      <c r="O7546" s="26">
        <f t="shared" si="809"/>
        <v>3</v>
      </c>
      <c r="P7546" s="11">
        <f t="shared" si="814"/>
        <v>0.66920650701286222</v>
      </c>
      <c r="Q7546" s="12">
        <f t="shared" si="810"/>
        <v>15266.683521583687</v>
      </c>
      <c r="R7546" s="13">
        <f t="shared" si="811"/>
        <v>22813.112785961388</v>
      </c>
      <c r="S7546" s="14">
        <v>60</v>
      </c>
      <c r="T7546" s="14">
        <f t="shared" si="812"/>
        <v>6</v>
      </c>
      <c r="U7546" s="15">
        <f t="shared" si="813"/>
        <v>45278.576000000001</v>
      </c>
    </row>
    <row r="7547" spans="6:21" x14ac:dyDescent="0.25">
      <c r="F7547" s="24"/>
      <c r="G7547" s="34">
        <v>40493.374999981701</v>
      </c>
      <c r="H7547" s="16">
        <v>504</v>
      </c>
      <c r="J7547" s="19">
        <v>50.4</v>
      </c>
      <c r="K7547" s="25">
        <f t="shared" si="808"/>
        <v>10.199999999999999</v>
      </c>
      <c r="L7547" s="16">
        <v>371</v>
      </c>
      <c r="N7547">
        <v>37.1</v>
      </c>
      <c r="O7547" s="26">
        <f t="shared" si="809"/>
        <v>2.8</v>
      </c>
      <c r="P7547" s="11">
        <f t="shared" si="814"/>
        <v>0.60044636590079759</v>
      </c>
      <c r="Q7547" s="12">
        <f t="shared" si="810"/>
        <v>12318.688399998318</v>
      </c>
      <c r="R7547" s="13">
        <f t="shared" si="811"/>
        <v>20515.884681086642</v>
      </c>
      <c r="S7547" s="14">
        <v>68</v>
      </c>
      <c r="T7547" s="14">
        <f t="shared" si="812"/>
        <v>6.8</v>
      </c>
      <c r="U7547" s="15">
        <f t="shared" si="813"/>
        <v>55740.934999999998</v>
      </c>
    </row>
    <row r="7548" spans="6:21" x14ac:dyDescent="0.25">
      <c r="F7548" s="24"/>
      <c r="G7548" s="34">
        <v>40493.416666648365</v>
      </c>
      <c r="H7548" s="16">
        <v>525</v>
      </c>
      <c r="J7548" s="19">
        <v>52.5</v>
      </c>
      <c r="K7548" s="25">
        <f t="shared" si="808"/>
        <v>11.4</v>
      </c>
      <c r="L7548" s="16">
        <v>369</v>
      </c>
      <c r="N7548">
        <v>36.9</v>
      </c>
      <c r="O7548" s="26">
        <f t="shared" si="809"/>
        <v>2.7</v>
      </c>
      <c r="P7548" s="11">
        <f t="shared" si="814"/>
        <v>0.55040670812805537</v>
      </c>
      <c r="Q7548" s="12">
        <f t="shared" si="810"/>
        <v>11065.58436198257</v>
      </c>
      <c r="R7548" s="13">
        <f t="shared" si="811"/>
        <v>20104.377723914105</v>
      </c>
      <c r="S7548" s="14">
        <v>85</v>
      </c>
      <c r="T7548" s="14">
        <f t="shared" si="812"/>
        <v>8.5</v>
      </c>
      <c r="U7548" s="15">
        <f t="shared" si="813"/>
        <v>76829.744000000006</v>
      </c>
    </row>
    <row r="7549" spans="6:21" x14ac:dyDescent="0.25">
      <c r="F7549" s="24"/>
      <c r="G7549" s="34">
        <v>40493.458333315029</v>
      </c>
      <c r="H7549" s="16">
        <v>542</v>
      </c>
      <c r="J7549" s="19">
        <v>54.2</v>
      </c>
      <c r="K7549" s="25">
        <f t="shared" si="808"/>
        <v>12.3</v>
      </c>
      <c r="L7549" s="16">
        <v>369</v>
      </c>
      <c r="N7549">
        <v>36.9</v>
      </c>
      <c r="O7549" s="26">
        <f t="shared" si="809"/>
        <v>2.7</v>
      </c>
      <c r="P7549" s="11">
        <f t="shared" si="814"/>
        <v>0.51865569862377492</v>
      </c>
      <c r="Q7549" s="12">
        <f t="shared" si="810"/>
        <v>11065.58436198257</v>
      </c>
      <c r="R7549" s="13">
        <f t="shared" si="811"/>
        <v>21335.125385384763</v>
      </c>
      <c r="S7549" s="14">
        <v>99</v>
      </c>
      <c r="T7549" s="14">
        <f t="shared" si="812"/>
        <v>9.9</v>
      </c>
      <c r="U7549" s="15">
        <f t="shared" si="813"/>
        <v>101668.45600000001</v>
      </c>
    </row>
    <row r="7550" spans="6:21" x14ac:dyDescent="0.25">
      <c r="F7550" s="24"/>
      <c r="G7550" s="34">
        <v>40493.499999981694</v>
      </c>
      <c r="H7550" s="16">
        <v>553</v>
      </c>
      <c r="J7550" s="19">
        <v>55.3</v>
      </c>
      <c r="K7550" s="25">
        <f t="shared" si="808"/>
        <v>12.9</v>
      </c>
      <c r="L7550" s="16">
        <v>366</v>
      </c>
      <c r="N7550">
        <v>36.6</v>
      </c>
      <c r="O7550" s="26">
        <f t="shared" si="809"/>
        <v>2.6</v>
      </c>
      <c r="P7550" s="11">
        <f t="shared" si="814"/>
        <v>0.49509002830318827</v>
      </c>
      <c r="Q7550" s="12">
        <f t="shared" si="810"/>
        <v>9939.9508532231248</v>
      </c>
      <c r="R7550" s="13">
        <f t="shared" si="811"/>
        <v>20077.057272371472</v>
      </c>
      <c r="S7550" s="14">
        <v>103</v>
      </c>
      <c r="T7550" s="14">
        <f t="shared" si="812"/>
        <v>10.3</v>
      </c>
      <c r="U7550" s="15">
        <f t="shared" si="813"/>
        <v>104412.196</v>
      </c>
    </row>
    <row r="7551" spans="6:21" x14ac:dyDescent="0.25">
      <c r="F7551" s="24"/>
      <c r="G7551" s="34">
        <v>40493.541666648358</v>
      </c>
      <c r="H7551" s="16">
        <v>558</v>
      </c>
      <c r="J7551" s="19">
        <v>55.8</v>
      </c>
      <c r="K7551" s="25">
        <f t="shared" si="808"/>
        <v>13.2</v>
      </c>
      <c r="L7551" s="16">
        <v>364</v>
      </c>
      <c r="N7551">
        <v>36.4</v>
      </c>
      <c r="O7551" s="26">
        <f t="shared" si="809"/>
        <v>2.4</v>
      </c>
      <c r="P7551" s="11">
        <f t="shared" si="814"/>
        <v>0.47859378180326212</v>
      </c>
      <c r="Q7551" s="12">
        <f t="shared" si="810"/>
        <v>8020.5472982419597</v>
      </c>
      <c r="R7551" s="13">
        <f t="shared" si="811"/>
        <v>16758.56980009616</v>
      </c>
      <c r="S7551" s="14">
        <v>106</v>
      </c>
      <c r="T7551" s="14">
        <f t="shared" si="812"/>
        <v>10.6</v>
      </c>
      <c r="U7551" s="15">
        <f t="shared" si="813"/>
        <v>92623.039000000004</v>
      </c>
    </row>
    <row r="7552" spans="6:21" x14ac:dyDescent="0.25">
      <c r="F7552" s="24"/>
      <c r="G7552" s="34">
        <v>40493.583333315022</v>
      </c>
      <c r="H7552" s="16">
        <v>556</v>
      </c>
      <c r="J7552" s="19">
        <v>55.6</v>
      </c>
      <c r="K7552" s="25">
        <f t="shared" si="808"/>
        <v>13.1</v>
      </c>
      <c r="L7552" s="16">
        <v>364</v>
      </c>
      <c r="N7552">
        <v>36.4</v>
      </c>
      <c r="O7552" s="26">
        <f t="shared" si="809"/>
        <v>2.4</v>
      </c>
      <c r="P7552" s="11">
        <f t="shared" si="814"/>
        <v>0.48173092673971285</v>
      </c>
      <c r="Q7552" s="12">
        <f t="shared" si="810"/>
        <v>8020.5472982419597</v>
      </c>
      <c r="R7552" s="13">
        <f t="shared" si="811"/>
        <v>16649.434057563827</v>
      </c>
      <c r="S7552" s="14">
        <v>107</v>
      </c>
      <c r="T7552" s="14">
        <f t="shared" si="812"/>
        <v>10.7</v>
      </c>
      <c r="U7552" s="15">
        <f t="shared" si="813"/>
        <v>92329.088000000003</v>
      </c>
    </row>
    <row r="7553" spans="6:21" x14ac:dyDescent="0.25">
      <c r="F7553" s="24"/>
      <c r="G7553" s="34">
        <v>40493.624999981686</v>
      </c>
      <c r="H7553" s="16">
        <v>545</v>
      </c>
      <c r="J7553" s="19">
        <v>54.5</v>
      </c>
      <c r="K7553" s="25">
        <f t="shared" si="808"/>
        <v>12.5</v>
      </c>
      <c r="L7553" s="16">
        <v>366</v>
      </c>
      <c r="N7553">
        <v>36.6</v>
      </c>
      <c r="O7553" s="26">
        <f t="shared" si="809"/>
        <v>2.6</v>
      </c>
      <c r="P7553" s="11">
        <f t="shared" si="814"/>
        <v>0.50824719450281808</v>
      </c>
      <c r="Q7553" s="12">
        <f t="shared" si="810"/>
        <v>9939.9508532231248</v>
      </c>
      <c r="R7553" s="13">
        <f t="shared" si="811"/>
        <v>19557.315732842693</v>
      </c>
      <c r="S7553" s="14">
        <v>106</v>
      </c>
      <c r="T7553" s="14">
        <f t="shared" si="812"/>
        <v>10.6</v>
      </c>
      <c r="U7553" s="15">
        <f t="shared" si="813"/>
        <v>101944.068</v>
      </c>
    </row>
    <row r="7554" spans="6:21" x14ac:dyDescent="0.25">
      <c r="F7554" s="24"/>
      <c r="G7554" s="34">
        <v>40493.666666648351</v>
      </c>
      <c r="H7554" s="16">
        <v>522</v>
      </c>
      <c r="J7554" s="19">
        <v>52.2</v>
      </c>
      <c r="K7554" s="25">
        <f t="shared" si="808"/>
        <v>11.2</v>
      </c>
      <c r="L7554" s="16">
        <v>367</v>
      </c>
      <c r="N7554">
        <v>36.700000000000003</v>
      </c>
      <c r="O7554" s="26">
        <f t="shared" si="809"/>
        <v>2.6</v>
      </c>
      <c r="P7554" s="11">
        <f t="shared" si="814"/>
        <v>0.55379417280305498</v>
      </c>
      <c r="Q7554" s="12">
        <f t="shared" si="810"/>
        <v>9939.9508532231248</v>
      </c>
      <c r="R7554" s="13">
        <f t="shared" si="811"/>
        <v>17948.818065223764</v>
      </c>
      <c r="S7554" s="14">
        <v>105</v>
      </c>
      <c r="T7554" s="14">
        <f t="shared" si="812"/>
        <v>10.5</v>
      </c>
      <c r="U7554" s="15">
        <f t="shared" si="813"/>
        <v>84093.106</v>
      </c>
    </row>
    <row r="7555" spans="6:21" x14ac:dyDescent="0.25">
      <c r="F7555" s="24"/>
      <c r="G7555" s="34">
        <v>40493.708333315015</v>
      </c>
      <c r="H7555" s="16">
        <v>502</v>
      </c>
      <c r="J7555" s="19">
        <v>50.2</v>
      </c>
      <c r="K7555" s="25">
        <f t="shared" ref="K7555:K7618" si="815">ROUND((J7555-32)/1.8,1)</f>
        <v>10.1</v>
      </c>
      <c r="L7555" s="16">
        <v>370</v>
      </c>
      <c r="N7555">
        <v>37</v>
      </c>
      <c r="O7555" s="26">
        <f t="shared" ref="O7555:O7618" si="816">ROUND((N7555-32)/1.8,1)</f>
        <v>2.8</v>
      </c>
      <c r="P7555" s="11">
        <f t="shared" si="814"/>
        <v>0.60447857974200558</v>
      </c>
      <c r="Q7555" s="12">
        <f t="shared" ref="Q7555:Q7618" si="817">611*EXP(17.27*O7555/237.3+O7555)</f>
        <v>12318.688399998318</v>
      </c>
      <c r="R7555" s="13">
        <f t="shared" ref="R7555:R7618" si="818">Q7555/P7555</f>
        <v>20379.032132546359</v>
      </c>
      <c r="S7555" s="14">
        <v>97</v>
      </c>
      <c r="T7555" s="14">
        <f t="shared" si="812"/>
        <v>9.6999999999999993</v>
      </c>
      <c r="U7555" s="15">
        <f t="shared" si="813"/>
        <v>78185.334000000003</v>
      </c>
    </row>
    <row r="7556" spans="6:21" x14ac:dyDescent="0.25">
      <c r="F7556" s="24"/>
      <c r="G7556" s="34">
        <v>40493.749999981679</v>
      </c>
      <c r="H7556" s="16">
        <v>488</v>
      </c>
      <c r="J7556" s="19">
        <v>48.8</v>
      </c>
      <c r="K7556" s="25">
        <f t="shared" si="815"/>
        <v>9.3000000000000007</v>
      </c>
      <c r="L7556" s="16">
        <v>372</v>
      </c>
      <c r="N7556">
        <v>37.200000000000003</v>
      </c>
      <c r="O7556" s="26">
        <f t="shared" si="816"/>
        <v>2.9</v>
      </c>
      <c r="P7556" s="11">
        <f t="shared" si="814"/>
        <v>0.64240550266145469</v>
      </c>
      <c r="Q7556" s="12">
        <f t="shared" si="817"/>
        <v>13713.698159277772</v>
      </c>
      <c r="R7556" s="13">
        <f t="shared" si="818"/>
        <v>21347.417016919357</v>
      </c>
      <c r="S7556" s="14">
        <v>81</v>
      </c>
      <c r="T7556" s="14">
        <f t="shared" si="812"/>
        <v>8.1</v>
      </c>
      <c r="U7556" s="15">
        <f t="shared" si="813"/>
        <v>61833.123</v>
      </c>
    </row>
    <row r="7557" spans="6:21" x14ac:dyDescent="0.25">
      <c r="F7557" s="24"/>
      <c r="G7557" s="34">
        <v>40493.791666648343</v>
      </c>
      <c r="H7557" s="16">
        <v>477</v>
      </c>
      <c r="J7557" s="19">
        <v>47.7</v>
      </c>
      <c r="K7557" s="25">
        <f t="shared" si="815"/>
        <v>8.6999999999999993</v>
      </c>
      <c r="L7557" s="16">
        <v>371</v>
      </c>
      <c r="N7557">
        <v>37.1</v>
      </c>
      <c r="O7557" s="26">
        <f t="shared" si="816"/>
        <v>2.8</v>
      </c>
      <c r="P7557" s="11">
        <f t="shared" si="814"/>
        <v>0.66423656754350358</v>
      </c>
      <c r="Q7557" s="12">
        <f t="shared" si="817"/>
        <v>12318.688399998318</v>
      </c>
      <c r="R7557" s="13">
        <f t="shared" si="818"/>
        <v>18545.634194087812</v>
      </c>
      <c r="S7557" s="14">
        <v>68</v>
      </c>
      <c r="T7557" s="14">
        <f t="shared" ref="T7557:T7620" si="819">S7557/10</f>
        <v>6.8</v>
      </c>
      <c r="U7557" s="15">
        <f t="shared" ref="U7557:U7620" si="820">ROUND(T7557*(1-P7557)*R7557,3)</f>
        <v>42343.231</v>
      </c>
    </row>
    <row r="7558" spans="6:21" x14ac:dyDescent="0.25">
      <c r="F7558" s="24"/>
      <c r="G7558" s="34">
        <v>40493.833333315008</v>
      </c>
      <c r="H7558" s="16">
        <v>466</v>
      </c>
      <c r="J7558" s="19">
        <v>46.6</v>
      </c>
      <c r="K7558" s="25">
        <f t="shared" si="815"/>
        <v>8.1</v>
      </c>
      <c r="L7558" s="16">
        <v>371</v>
      </c>
      <c r="N7558">
        <v>37.1</v>
      </c>
      <c r="O7558" s="26">
        <f t="shared" si="816"/>
        <v>2.8</v>
      </c>
      <c r="P7558" s="11">
        <f t="shared" si="814"/>
        <v>0.69185056122680755</v>
      </c>
      <c r="Q7558" s="12">
        <f t="shared" si="817"/>
        <v>12318.688399998318</v>
      </c>
      <c r="R7558" s="13">
        <f t="shared" si="818"/>
        <v>17805.417947706072</v>
      </c>
      <c r="S7558" s="14">
        <v>64</v>
      </c>
      <c r="T7558" s="14">
        <f t="shared" si="819"/>
        <v>6.4</v>
      </c>
      <c r="U7558" s="15">
        <f t="shared" si="820"/>
        <v>35115.069000000003</v>
      </c>
    </row>
    <row r="7559" spans="6:21" x14ac:dyDescent="0.25">
      <c r="F7559" s="24"/>
      <c r="G7559" s="34">
        <v>40493.874999981672</v>
      </c>
      <c r="H7559" s="16">
        <v>458</v>
      </c>
      <c r="J7559" s="19">
        <v>45.8</v>
      </c>
      <c r="K7559" s="25">
        <f t="shared" si="815"/>
        <v>7.7</v>
      </c>
      <c r="L7559" s="16">
        <v>369</v>
      </c>
      <c r="N7559">
        <v>36.9</v>
      </c>
      <c r="O7559" s="26">
        <f t="shared" si="816"/>
        <v>2.7</v>
      </c>
      <c r="P7559" s="11">
        <f t="shared" si="814"/>
        <v>0.70592889261128089</v>
      </c>
      <c r="Q7559" s="12">
        <f t="shared" si="817"/>
        <v>11065.58436198257</v>
      </c>
      <c r="R7559" s="13">
        <f t="shared" si="818"/>
        <v>15675.211027346098</v>
      </c>
      <c r="S7559" s="14">
        <v>64</v>
      </c>
      <c r="T7559" s="14">
        <f t="shared" si="819"/>
        <v>6.4</v>
      </c>
      <c r="U7559" s="15">
        <f t="shared" si="820"/>
        <v>29501.611000000001</v>
      </c>
    </row>
    <row r="7560" spans="6:21" x14ac:dyDescent="0.25">
      <c r="F7560" s="24"/>
      <c r="G7560" s="34">
        <v>40493.916666648336</v>
      </c>
      <c r="H7560" s="16">
        <v>451</v>
      </c>
      <c r="J7560" s="19">
        <v>45.1</v>
      </c>
      <c r="K7560" s="25">
        <f t="shared" si="815"/>
        <v>7.3</v>
      </c>
      <c r="L7560" s="16">
        <v>368</v>
      </c>
      <c r="N7560">
        <v>36.799999999999997</v>
      </c>
      <c r="O7560" s="26">
        <f t="shared" si="816"/>
        <v>2.7</v>
      </c>
      <c r="P7560" s="11">
        <f t="shared" si="814"/>
        <v>0.7255057043591141</v>
      </c>
      <c r="Q7560" s="12">
        <f t="shared" si="817"/>
        <v>11065.58436198257</v>
      </c>
      <c r="R7560" s="13">
        <f t="shared" si="818"/>
        <v>15252.236192625822</v>
      </c>
      <c r="S7560" s="14">
        <v>64</v>
      </c>
      <c r="T7560" s="14">
        <f t="shared" si="819"/>
        <v>6.4</v>
      </c>
      <c r="U7560" s="15">
        <f t="shared" si="820"/>
        <v>26794.572</v>
      </c>
    </row>
    <row r="7561" spans="6:21" x14ac:dyDescent="0.25">
      <c r="F7561" s="24"/>
      <c r="G7561" s="34">
        <v>40493.958333315</v>
      </c>
      <c r="H7561" s="16">
        <v>445</v>
      </c>
      <c r="J7561" s="19">
        <v>44.5</v>
      </c>
      <c r="K7561" s="25">
        <f t="shared" si="815"/>
        <v>6.9</v>
      </c>
      <c r="L7561" s="16">
        <v>366</v>
      </c>
      <c r="N7561">
        <v>36.6</v>
      </c>
      <c r="O7561" s="26">
        <f t="shared" si="816"/>
        <v>2.6</v>
      </c>
      <c r="P7561" s="11">
        <f t="shared" si="814"/>
        <v>0.74039683997037586</v>
      </c>
      <c r="Q7561" s="12">
        <f t="shared" si="817"/>
        <v>9939.9508532231248</v>
      </c>
      <c r="R7561" s="13">
        <f t="shared" si="818"/>
        <v>13425.166500738758</v>
      </c>
      <c r="S7561" s="14">
        <v>63</v>
      </c>
      <c r="T7561" s="14">
        <f t="shared" si="819"/>
        <v>6.3</v>
      </c>
      <c r="U7561" s="15">
        <f t="shared" si="820"/>
        <v>21956.859</v>
      </c>
    </row>
    <row r="7562" spans="6:21" x14ac:dyDescent="0.25">
      <c r="F7562" s="24"/>
      <c r="G7562" s="34">
        <v>40493.999999981665</v>
      </c>
      <c r="H7562" s="16">
        <v>440</v>
      </c>
      <c r="J7562" s="19">
        <v>44</v>
      </c>
      <c r="K7562" s="25">
        <f t="shared" si="815"/>
        <v>6.7</v>
      </c>
      <c r="L7562" s="16">
        <v>364</v>
      </c>
      <c r="N7562">
        <v>36.4</v>
      </c>
      <c r="O7562" s="26">
        <f t="shared" si="816"/>
        <v>2.4</v>
      </c>
      <c r="P7562" s="11">
        <f t="shared" si="814"/>
        <v>0.74001532685325477</v>
      </c>
      <c r="Q7562" s="12">
        <f t="shared" si="817"/>
        <v>8020.5472982419597</v>
      </c>
      <c r="R7562" s="13">
        <f t="shared" si="818"/>
        <v>10838.352946482197</v>
      </c>
      <c r="S7562" s="14">
        <v>62</v>
      </c>
      <c r="T7562" s="14">
        <f t="shared" si="819"/>
        <v>6.2</v>
      </c>
      <c r="U7562" s="15">
        <f t="shared" si="820"/>
        <v>17470.395</v>
      </c>
    </row>
    <row r="7563" spans="6:21" x14ac:dyDescent="0.25">
      <c r="F7563" s="24"/>
      <c r="G7563" s="34">
        <v>40494.041666648329</v>
      </c>
      <c r="H7563" s="16">
        <v>435</v>
      </c>
      <c r="J7563" s="19">
        <v>43.5</v>
      </c>
      <c r="K7563" s="25">
        <f t="shared" si="815"/>
        <v>6.4</v>
      </c>
      <c r="L7563" s="16">
        <v>362</v>
      </c>
      <c r="N7563">
        <v>36.200000000000003</v>
      </c>
      <c r="O7563" s="26">
        <f t="shared" si="816"/>
        <v>2.2999999999999998</v>
      </c>
      <c r="P7563" s="11">
        <f t="shared" si="814"/>
        <v>0.7500968555753923</v>
      </c>
      <c r="Q7563" s="12">
        <f t="shared" si="817"/>
        <v>7204.6665908019731</v>
      </c>
      <c r="R7563" s="13">
        <f t="shared" si="818"/>
        <v>9604.9817263603127</v>
      </c>
      <c r="S7563" s="14">
        <v>63</v>
      </c>
      <c r="T7563" s="14">
        <f t="shared" si="819"/>
        <v>6.3</v>
      </c>
      <c r="U7563" s="15">
        <f t="shared" si="820"/>
        <v>15121.985000000001</v>
      </c>
    </row>
    <row r="7564" spans="6:21" x14ac:dyDescent="0.25">
      <c r="F7564" s="24"/>
      <c r="G7564" s="34">
        <v>40494.083333314993</v>
      </c>
      <c r="H7564" s="16">
        <v>430</v>
      </c>
      <c r="J7564" s="19">
        <v>43</v>
      </c>
      <c r="K7564" s="25">
        <f t="shared" si="815"/>
        <v>6.1</v>
      </c>
      <c r="L7564" s="16">
        <v>361</v>
      </c>
      <c r="N7564">
        <v>36.1</v>
      </c>
      <c r="O7564" s="26">
        <f t="shared" si="816"/>
        <v>2.2999999999999998</v>
      </c>
      <c r="P7564" s="11">
        <f t="shared" si="814"/>
        <v>0.76580631151390155</v>
      </c>
      <c r="Q7564" s="12">
        <f t="shared" si="817"/>
        <v>7204.6665908019731</v>
      </c>
      <c r="R7564" s="13">
        <f t="shared" si="818"/>
        <v>9407.9488278952213</v>
      </c>
      <c r="S7564" s="14">
        <v>61</v>
      </c>
      <c r="T7564" s="14">
        <f t="shared" si="819"/>
        <v>6.1</v>
      </c>
      <c r="U7564" s="15">
        <f t="shared" si="820"/>
        <v>13440.022000000001</v>
      </c>
    </row>
    <row r="7565" spans="6:21" x14ac:dyDescent="0.25">
      <c r="F7565" s="24"/>
      <c r="G7565" s="34">
        <v>40494.124999981657</v>
      </c>
      <c r="H7565" s="16">
        <v>425</v>
      </c>
      <c r="J7565" s="19">
        <v>42.5</v>
      </c>
      <c r="K7565" s="25">
        <f t="shared" si="815"/>
        <v>5.8</v>
      </c>
      <c r="L7565" s="16">
        <v>358</v>
      </c>
      <c r="N7565">
        <v>35.799999999999997</v>
      </c>
      <c r="O7565" s="26">
        <f t="shared" si="816"/>
        <v>2.1</v>
      </c>
      <c r="P7565" s="11">
        <f t="shared" si="814"/>
        <v>0.77077799261776336</v>
      </c>
      <c r="Q7565" s="12">
        <f t="shared" si="817"/>
        <v>5813.4461641581902</v>
      </c>
      <c r="R7565" s="13">
        <f t="shared" si="818"/>
        <v>7542.3094844913885</v>
      </c>
      <c r="S7565" s="14">
        <v>62</v>
      </c>
      <c r="T7565" s="14">
        <f t="shared" si="819"/>
        <v>6.2</v>
      </c>
      <c r="U7565" s="15">
        <f t="shared" si="820"/>
        <v>10718.953</v>
      </c>
    </row>
    <row r="7566" spans="6:21" x14ac:dyDescent="0.25">
      <c r="F7566" s="24"/>
      <c r="G7566" s="34">
        <v>40494.166666648322</v>
      </c>
      <c r="H7566" s="16">
        <v>420</v>
      </c>
      <c r="J7566" s="19">
        <v>42</v>
      </c>
      <c r="K7566" s="25">
        <f t="shared" si="815"/>
        <v>5.6</v>
      </c>
      <c r="L7566" s="16">
        <v>356</v>
      </c>
      <c r="N7566">
        <v>35.6</v>
      </c>
      <c r="O7566" s="26">
        <f t="shared" si="816"/>
        <v>2</v>
      </c>
      <c r="P7566" s="11">
        <f t="shared" si="814"/>
        <v>0.77597359134908206</v>
      </c>
      <c r="Q7566" s="12">
        <f t="shared" si="817"/>
        <v>5222.0802145904745</v>
      </c>
      <c r="R7566" s="13">
        <f t="shared" si="818"/>
        <v>6729.7138366674799</v>
      </c>
      <c r="S7566" s="14">
        <v>62</v>
      </c>
      <c r="T7566" s="14">
        <f t="shared" si="819"/>
        <v>6.2</v>
      </c>
      <c r="U7566" s="15">
        <f t="shared" si="820"/>
        <v>9347.3279999999995</v>
      </c>
    </row>
    <row r="7567" spans="6:21" x14ac:dyDescent="0.25">
      <c r="F7567" s="24"/>
      <c r="G7567" s="34">
        <v>40494.208333314986</v>
      </c>
      <c r="H7567" s="16">
        <v>416</v>
      </c>
      <c r="J7567" s="19">
        <v>41.6</v>
      </c>
      <c r="K7567" s="25">
        <f t="shared" si="815"/>
        <v>5.3</v>
      </c>
      <c r="L7567" s="16">
        <v>354</v>
      </c>
      <c r="N7567">
        <v>35.4</v>
      </c>
      <c r="O7567" s="26">
        <f t="shared" si="816"/>
        <v>1.9</v>
      </c>
      <c r="P7567" s="11">
        <f t="shared" si="814"/>
        <v>0.78667389381506525</v>
      </c>
      <c r="Q7567" s="12">
        <f t="shared" si="817"/>
        <v>4690.8702682664461</v>
      </c>
      <c r="R7567" s="13">
        <f t="shared" si="818"/>
        <v>5962.915898375034</v>
      </c>
      <c r="S7567" s="14">
        <v>61</v>
      </c>
      <c r="T7567" s="14">
        <f t="shared" si="819"/>
        <v>6.1</v>
      </c>
      <c r="U7567" s="15">
        <f t="shared" si="820"/>
        <v>7759.4780000000001</v>
      </c>
    </row>
    <row r="7568" spans="6:21" x14ac:dyDescent="0.25">
      <c r="F7568" s="24"/>
      <c r="G7568" s="34">
        <v>40494.24999998165</v>
      </c>
      <c r="H7568" s="16">
        <v>415</v>
      </c>
      <c r="J7568" s="19">
        <v>41.5</v>
      </c>
      <c r="K7568" s="25">
        <f t="shared" si="815"/>
        <v>5.3</v>
      </c>
      <c r="L7568" s="16">
        <v>355</v>
      </c>
      <c r="N7568">
        <v>35.5</v>
      </c>
      <c r="O7568" s="26">
        <f t="shared" si="816"/>
        <v>1.9</v>
      </c>
      <c r="P7568" s="11">
        <f t="shared" si="814"/>
        <v>0.78667389381506525</v>
      </c>
      <c r="Q7568" s="12">
        <f t="shared" si="817"/>
        <v>4690.8702682664461</v>
      </c>
      <c r="R7568" s="13">
        <f t="shared" si="818"/>
        <v>5962.915898375034</v>
      </c>
      <c r="S7568" s="14">
        <v>61</v>
      </c>
      <c r="T7568" s="14">
        <f t="shared" si="819"/>
        <v>6.1</v>
      </c>
      <c r="U7568" s="15">
        <f t="shared" si="820"/>
        <v>7759.4780000000001</v>
      </c>
    </row>
    <row r="7569" spans="6:21" x14ac:dyDescent="0.25">
      <c r="F7569" s="24"/>
      <c r="G7569" s="34">
        <v>40494.291666648314</v>
      </c>
      <c r="H7569" s="16">
        <v>435</v>
      </c>
      <c r="J7569" s="19">
        <v>43.5</v>
      </c>
      <c r="K7569" s="25">
        <f t="shared" si="815"/>
        <v>6.4</v>
      </c>
      <c r="L7569" s="16">
        <v>365</v>
      </c>
      <c r="N7569">
        <v>36.5</v>
      </c>
      <c r="O7569" s="26">
        <f t="shared" si="816"/>
        <v>2.5</v>
      </c>
      <c r="P7569" s="11">
        <f t="shared" si="814"/>
        <v>0.76088744169147526</v>
      </c>
      <c r="Q7569" s="12">
        <f t="shared" si="817"/>
        <v>8928.8210845820267</v>
      </c>
      <c r="R7569" s="13">
        <f t="shared" si="818"/>
        <v>11734.746291426487</v>
      </c>
      <c r="S7569" s="14">
        <v>62</v>
      </c>
      <c r="T7569" s="14">
        <f t="shared" si="819"/>
        <v>6.2</v>
      </c>
      <c r="U7569" s="15">
        <f t="shared" si="820"/>
        <v>17396.736000000001</v>
      </c>
    </row>
    <row r="7570" spans="6:21" x14ac:dyDescent="0.25">
      <c r="F7570" s="24"/>
      <c r="G7570" s="34">
        <v>40494.333333314979</v>
      </c>
      <c r="H7570" s="16">
        <v>474</v>
      </c>
      <c r="J7570" s="19">
        <v>47.4</v>
      </c>
      <c r="K7570" s="25">
        <f t="shared" si="815"/>
        <v>8.6</v>
      </c>
      <c r="L7570" s="16">
        <v>371</v>
      </c>
      <c r="N7570">
        <v>37.1</v>
      </c>
      <c r="O7570" s="26">
        <f t="shared" si="816"/>
        <v>2.8</v>
      </c>
      <c r="P7570" s="11">
        <f t="shared" si="814"/>
        <v>0.66875191505447151</v>
      </c>
      <c r="Q7570" s="12">
        <f t="shared" si="817"/>
        <v>12318.688399998318</v>
      </c>
      <c r="R7570" s="13">
        <f t="shared" si="818"/>
        <v>18420.415886203376</v>
      </c>
      <c r="S7570" s="14">
        <v>60</v>
      </c>
      <c r="T7570" s="14">
        <f t="shared" si="819"/>
        <v>6</v>
      </c>
      <c r="U7570" s="15">
        <f t="shared" si="820"/>
        <v>36610.364999999998</v>
      </c>
    </row>
    <row r="7571" spans="6:21" x14ac:dyDescent="0.25">
      <c r="F7571" s="24"/>
      <c r="G7571" s="34">
        <v>40494.374999981643</v>
      </c>
      <c r="H7571" s="16">
        <v>500</v>
      </c>
      <c r="J7571" s="19">
        <v>50</v>
      </c>
      <c r="K7571" s="25">
        <f t="shared" si="815"/>
        <v>10</v>
      </c>
      <c r="L7571" s="16">
        <v>369</v>
      </c>
      <c r="N7571">
        <v>36.9</v>
      </c>
      <c r="O7571" s="26">
        <f t="shared" si="816"/>
        <v>2.7</v>
      </c>
      <c r="P7571" s="11">
        <f t="shared" si="814"/>
        <v>0.60422330972240768</v>
      </c>
      <c r="Q7571" s="12">
        <f t="shared" si="817"/>
        <v>11065.58436198257</v>
      </c>
      <c r="R7571" s="13">
        <f t="shared" si="818"/>
        <v>18313.732992304322</v>
      </c>
      <c r="S7571" s="14">
        <v>68</v>
      </c>
      <c r="T7571" s="14">
        <f t="shared" si="819"/>
        <v>6.8</v>
      </c>
      <c r="U7571" s="15">
        <f t="shared" si="820"/>
        <v>49287.411</v>
      </c>
    </row>
    <row r="7572" spans="6:21" x14ac:dyDescent="0.25">
      <c r="F7572" s="24"/>
      <c r="G7572" s="34">
        <v>40494.416666648307</v>
      </c>
      <c r="H7572" s="16">
        <v>521</v>
      </c>
      <c r="J7572" s="19">
        <v>52.1</v>
      </c>
      <c r="K7572" s="25">
        <f t="shared" si="815"/>
        <v>11.2</v>
      </c>
      <c r="L7572" s="16">
        <v>366</v>
      </c>
      <c r="N7572">
        <v>36.6</v>
      </c>
      <c r="O7572" s="26">
        <f t="shared" si="816"/>
        <v>2.6</v>
      </c>
      <c r="P7572" s="11">
        <f t="shared" si="814"/>
        <v>0.55379417280305498</v>
      </c>
      <c r="Q7572" s="12">
        <f t="shared" si="817"/>
        <v>9939.9508532231248</v>
      </c>
      <c r="R7572" s="13">
        <f t="shared" si="818"/>
        <v>17948.818065223764</v>
      </c>
      <c r="S7572" s="14">
        <v>85</v>
      </c>
      <c r="T7572" s="14">
        <f t="shared" si="819"/>
        <v>8.5</v>
      </c>
      <c r="U7572" s="15">
        <f t="shared" si="820"/>
        <v>68075.370999999999</v>
      </c>
    </row>
    <row r="7573" spans="6:21" x14ac:dyDescent="0.25">
      <c r="F7573" s="24"/>
      <c r="G7573" s="34">
        <v>40494.458333314971</v>
      </c>
      <c r="H7573" s="16">
        <v>537</v>
      </c>
      <c r="J7573" s="19">
        <v>53.7</v>
      </c>
      <c r="K7573" s="25">
        <f t="shared" si="815"/>
        <v>12.1</v>
      </c>
      <c r="L7573" s="16">
        <v>366</v>
      </c>
      <c r="N7573">
        <v>36.6</v>
      </c>
      <c r="O7573" s="26">
        <f t="shared" si="816"/>
        <v>2.6</v>
      </c>
      <c r="P7573" s="11">
        <f t="shared" si="814"/>
        <v>0.52179791466949099</v>
      </c>
      <c r="Q7573" s="12">
        <f t="shared" si="817"/>
        <v>9939.9508532231248</v>
      </c>
      <c r="R7573" s="13">
        <f t="shared" si="818"/>
        <v>19049.426173960721</v>
      </c>
      <c r="S7573" s="14">
        <v>98</v>
      </c>
      <c r="T7573" s="14">
        <f t="shared" si="819"/>
        <v>9.8000000000000007</v>
      </c>
      <c r="U7573" s="15">
        <f t="shared" si="820"/>
        <v>89272.857999999993</v>
      </c>
    </row>
    <row r="7574" spans="6:21" x14ac:dyDescent="0.25">
      <c r="F7574" s="24"/>
      <c r="G7574" s="34">
        <v>40494.499999981635</v>
      </c>
      <c r="H7574" s="16">
        <v>548</v>
      </c>
      <c r="J7574" s="19">
        <v>54.8</v>
      </c>
      <c r="K7574" s="25">
        <f t="shared" si="815"/>
        <v>12.7</v>
      </c>
      <c r="L7574" s="16">
        <v>363</v>
      </c>
      <c r="N7574">
        <v>36.299999999999997</v>
      </c>
      <c r="O7574" s="26">
        <f t="shared" si="816"/>
        <v>2.4</v>
      </c>
      <c r="P7574" s="11">
        <f t="shared" si="814"/>
        <v>0.49451234287382623</v>
      </c>
      <c r="Q7574" s="12">
        <f t="shared" si="817"/>
        <v>8020.5472982419597</v>
      </c>
      <c r="R7574" s="13">
        <f t="shared" si="818"/>
        <v>16219.104363767894</v>
      </c>
      <c r="S7574" s="14">
        <v>104</v>
      </c>
      <c r="T7574" s="14">
        <f t="shared" si="819"/>
        <v>10.4</v>
      </c>
      <c r="U7574" s="15">
        <f t="shared" si="820"/>
        <v>85264.993000000002</v>
      </c>
    </row>
    <row r="7575" spans="6:21" x14ac:dyDescent="0.25">
      <c r="F7575" s="24"/>
      <c r="G7575" s="34">
        <v>40494.5416666483</v>
      </c>
      <c r="H7575" s="16">
        <v>554</v>
      </c>
      <c r="J7575" s="19">
        <v>55.4</v>
      </c>
      <c r="K7575" s="25">
        <f t="shared" si="815"/>
        <v>13</v>
      </c>
      <c r="L7575" s="16">
        <v>360</v>
      </c>
      <c r="N7575">
        <v>36</v>
      </c>
      <c r="O7575" s="26">
        <f t="shared" si="816"/>
        <v>2.2000000000000002</v>
      </c>
      <c r="P7575" s="11">
        <f t="shared" si="814"/>
        <v>0.47800893653500981</v>
      </c>
      <c r="Q7575" s="12">
        <f t="shared" si="817"/>
        <v>6471.7803853604646</v>
      </c>
      <c r="R7575" s="13">
        <f t="shared" si="818"/>
        <v>13539.036387631355</v>
      </c>
      <c r="S7575" s="14">
        <v>106</v>
      </c>
      <c r="T7575" s="14">
        <f t="shared" si="819"/>
        <v>10.6</v>
      </c>
      <c r="U7575" s="15">
        <f t="shared" si="820"/>
        <v>74912.914000000004</v>
      </c>
    </row>
    <row r="7576" spans="6:21" x14ac:dyDescent="0.25">
      <c r="F7576" s="24"/>
      <c r="G7576" s="34">
        <v>40494.583333314964</v>
      </c>
      <c r="H7576" s="16">
        <v>552</v>
      </c>
      <c r="J7576" s="19">
        <v>55.2</v>
      </c>
      <c r="K7576" s="25">
        <f t="shared" si="815"/>
        <v>12.9</v>
      </c>
      <c r="L7576" s="16">
        <v>361</v>
      </c>
      <c r="N7576">
        <v>36.1</v>
      </c>
      <c r="O7576" s="26">
        <f t="shared" si="816"/>
        <v>2.2999999999999998</v>
      </c>
      <c r="P7576" s="11">
        <f t="shared" si="814"/>
        <v>0.48460005114330279</v>
      </c>
      <c r="Q7576" s="12">
        <f t="shared" si="817"/>
        <v>7204.6665908019731</v>
      </c>
      <c r="R7576" s="13">
        <f t="shared" si="818"/>
        <v>14867.242737189592</v>
      </c>
      <c r="S7576" s="14">
        <v>107</v>
      </c>
      <c r="T7576" s="14">
        <f t="shared" si="819"/>
        <v>10.7</v>
      </c>
      <c r="U7576" s="15">
        <f t="shared" si="820"/>
        <v>81989.565000000002</v>
      </c>
    </row>
    <row r="7577" spans="6:21" x14ac:dyDescent="0.25">
      <c r="F7577" s="24"/>
      <c r="G7577" s="34">
        <v>40494.624999981628</v>
      </c>
      <c r="H7577" s="16">
        <v>541</v>
      </c>
      <c r="J7577" s="19">
        <v>54.1</v>
      </c>
      <c r="K7577" s="25">
        <f t="shared" si="815"/>
        <v>12.3</v>
      </c>
      <c r="L7577" s="16">
        <v>363</v>
      </c>
      <c r="N7577">
        <v>36.299999999999997</v>
      </c>
      <c r="O7577" s="26">
        <f t="shared" si="816"/>
        <v>2.4</v>
      </c>
      <c r="P7577" s="11">
        <f t="shared" si="814"/>
        <v>0.50767548682128127</v>
      </c>
      <c r="Q7577" s="12">
        <f t="shared" si="817"/>
        <v>8020.5472982419597</v>
      </c>
      <c r="R7577" s="13">
        <f t="shared" si="818"/>
        <v>15798.571147212904</v>
      </c>
      <c r="S7577" s="14">
        <v>106</v>
      </c>
      <c r="T7577" s="14">
        <f t="shared" si="819"/>
        <v>10.6</v>
      </c>
      <c r="U7577" s="15">
        <f t="shared" si="820"/>
        <v>82447.053</v>
      </c>
    </row>
    <row r="7578" spans="6:21" x14ac:dyDescent="0.25">
      <c r="F7578" s="24"/>
      <c r="G7578" s="34">
        <v>40494.666666648292</v>
      </c>
      <c r="H7578" s="16">
        <v>518</v>
      </c>
      <c r="J7578" s="19">
        <v>51.8</v>
      </c>
      <c r="K7578" s="25">
        <f t="shared" si="815"/>
        <v>11</v>
      </c>
      <c r="L7578" s="16">
        <v>364</v>
      </c>
      <c r="N7578">
        <v>36.4</v>
      </c>
      <c r="O7578" s="26">
        <f t="shared" si="816"/>
        <v>2.4</v>
      </c>
      <c r="P7578" s="11">
        <f t="shared" si="814"/>
        <v>0.55324754950269217</v>
      </c>
      <c r="Q7578" s="12">
        <f t="shared" si="817"/>
        <v>8020.5472982419597</v>
      </c>
      <c r="R7578" s="13">
        <f t="shared" si="818"/>
        <v>14497.212514454943</v>
      </c>
      <c r="S7578" s="14">
        <v>104</v>
      </c>
      <c r="T7578" s="14">
        <f t="shared" si="819"/>
        <v>10.4</v>
      </c>
      <c r="U7578" s="15">
        <f t="shared" si="820"/>
        <v>67357.317999999999</v>
      </c>
    </row>
    <row r="7579" spans="6:21" x14ac:dyDescent="0.25">
      <c r="F7579" s="24"/>
      <c r="G7579" s="34">
        <v>40494.708333314957</v>
      </c>
      <c r="H7579" s="16">
        <v>498</v>
      </c>
      <c r="J7579" s="19">
        <v>49.8</v>
      </c>
      <c r="K7579" s="25">
        <f t="shared" si="815"/>
        <v>9.9</v>
      </c>
      <c r="L7579" s="16">
        <v>367</v>
      </c>
      <c r="N7579">
        <v>36.700000000000003</v>
      </c>
      <c r="O7579" s="26">
        <f t="shared" si="816"/>
        <v>2.6</v>
      </c>
      <c r="P7579" s="11">
        <f t="shared" si="814"/>
        <v>0.60396783073587923</v>
      </c>
      <c r="Q7579" s="12">
        <f t="shared" si="817"/>
        <v>9939.9508532231248</v>
      </c>
      <c r="R7579" s="13">
        <f t="shared" si="818"/>
        <v>16457.748819357166</v>
      </c>
      <c r="S7579" s="14">
        <v>97</v>
      </c>
      <c r="T7579" s="14">
        <f t="shared" si="819"/>
        <v>9.6999999999999993</v>
      </c>
      <c r="U7579" s="15">
        <f t="shared" si="820"/>
        <v>63222.64</v>
      </c>
    </row>
    <row r="7580" spans="6:21" x14ac:dyDescent="0.25">
      <c r="F7580" s="24"/>
      <c r="G7580" s="34">
        <v>40494.749999981621</v>
      </c>
      <c r="H7580" s="16">
        <v>484</v>
      </c>
      <c r="J7580" s="19">
        <v>48.4</v>
      </c>
      <c r="K7580" s="25">
        <f t="shared" si="815"/>
        <v>9.1</v>
      </c>
      <c r="L7580" s="16">
        <v>368</v>
      </c>
      <c r="N7580">
        <v>36.799999999999997</v>
      </c>
      <c r="O7580" s="26">
        <f t="shared" si="816"/>
        <v>2.7</v>
      </c>
      <c r="P7580" s="11">
        <f t="shared" si="814"/>
        <v>0.64192626322973323</v>
      </c>
      <c r="Q7580" s="12">
        <f t="shared" si="817"/>
        <v>11065.58436198257</v>
      </c>
      <c r="R7580" s="13">
        <f t="shared" si="818"/>
        <v>17238.092590741075</v>
      </c>
      <c r="S7580" s="14">
        <v>80</v>
      </c>
      <c r="T7580" s="14">
        <f t="shared" si="819"/>
        <v>8</v>
      </c>
      <c r="U7580" s="15">
        <f t="shared" si="820"/>
        <v>49380.065999999999</v>
      </c>
    </row>
    <row r="7581" spans="6:21" x14ac:dyDescent="0.25">
      <c r="F7581" s="24"/>
      <c r="G7581" s="34">
        <v>40494.791666648285</v>
      </c>
      <c r="H7581" s="16">
        <v>473</v>
      </c>
      <c r="J7581" s="19">
        <v>47.3</v>
      </c>
      <c r="K7581" s="25">
        <f t="shared" si="815"/>
        <v>8.5</v>
      </c>
      <c r="L7581" s="16">
        <v>368</v>
      </c>
      <c r="N7581">
        <v>36.799999999999997</v>
      </c>
      <c r="O7581" s="26">
        <f t="shared" si="816"/>
        <v>2.7</v>
      </c>
      <c r="P7581" s="11">
        <f t="shared" si="814"/>
        <v>0.66852430999057311</v>
      </c>
      <c r="Q7581" s="12">
        <f t="shared" si="817"/>
        <v>11065.58436198257</v>
      </c>
      <c r="R7581" s="13">
        <f t="shared" si="818"/>
        <v>16552.254266024531</v>
      </c>
      <c r="S7581" s="14">
        <v>68</v>
      </c>
      <c r="T7581" s="14">
        <f t="shared" si="819"/>
        <v>6.8</v>
      </c>
      <c r="U7581" s="15">
        <f t="shared" si="820"/>
        <v>37309.355000000003</v>
      </c>
    </row>
    <row r="7582" spans="6:21" x14ac:dyDescent="0.25">
      <c r="F7582" s="24"/>
      <c r="G7582" s="34">
        <v>40494.833333314949</v>
      </c>
      <c r="H7582" s="16">
        <v>464</v>
      </c>
      <c r="J7582" s="19">
        <v>46.4</v>
      </c>
      <c r="K7582" s="25">
        <f t="shared" si="815"/>
        <v>8</v>
      </c>
      <c r="L7582" s="16">
        <v>367</v>
      </c>
      <c r="N7582">
        <v>36.700000000000003</v>
      </c>
      <c r="O7582" s="26">
        <f t="shared" si="816"/>
        <v>2.6</v>
      </c>
      <c r="P7582" s="11">
        <f t="shared" si="814"/>
        <v>0.68672270987531736</v>
      </c>
      <c r="Q7582" s="12">
        <f t="shared" si="817"/>
        <v>9939.9508532231248</v>
      </c>
      <c r="R7582" s="13">
        <f t="shared" si="818"/>
        <v>14474.475228914216</v>
      </c>
      <c r="S7582" s="14">
        <v>64</v>
      </c>
      <c r="T7582" s="14">
        <f t="shared" si="819"/>
        <v>6.4</v>
      </c>
      <c r="U7582" s="15">
        <f t="shared" si="820"/>
        <v>29020.955999999998</v>
      </c>
    </row>
    <row r="7583" spans="6:21" x14ac:dyDescent="0.25">
      <c r="F7583" s="24"/>
      <c r="G7583" s="34">
        <v>40494.874999981614</v>
      </c>
      <c r="H7583" s="16">
        <v>455</v>
      </c>
      <c r="J7583" s="19">
        <v>45.5</v>
      </c>
      <c r="K7583" s="25">
        <f t="shared" si="815"/>
        <v>7.5</v>
      </c>
      <c r="L7583" s="16">
        <v>366</v>
      </c>
      <c r="N7583">
        <v>36.6</v>
      </c>
      <c r="O7583" s="26">
        <f t="shared" si="816"/>
        <v>2.6</v>
      </c>
      <c r="P7583" s="11">
        <f t="shared" si="814"/>
        <v>0.71056035667227446</v>
      </c>
      <c r="Q7583" s="12">
        <f t="shared" si="817"/>
        <v>9939.9508532231248</v>
      </c>
      <c r="R7583" s="13">
        <f t="shared" si="818"/>
        <v>13988.890260884116</v>
      </c>
      <c r="S7583" s="14">
        <v>63</v>
      </c>
      <c r="T7583" s="14">
        <f t="shared" si="819"/>
        <v>6.3</v>
      </c>
      <c r="U7583" s="15">
        <f t="shared" si="820"/>
        <v>25508.317999999999</v>
      </c>
    </row>
    <row r="7584" spans="6:21" x14ac:dyDescent="0.25">
      <c r="F7584" s="24"/>
      <c r="G7584" s="34">
        <v>40494.916666648278</v>
      </c>
      <c r="H7584" s="16">
        <v>449</v>
      </c>
      <c r="J7584" s="19">
        <v>44.9</v>
      </c>
      <c r="K7584" s="25">
        <f t="shared" si="815"/>
        <v>7.2</v>
      </c>
      <c r="L7584" s="16">
        <v>365</v>
      </c>
      <c r="N7584">
        <v>36.5</v>
      </c>
      <c r="O7584" s="26">
        <f t="shared" si="816"/>
        <v>2.5</v>
      </c>
      <c r="P7584" s="11">
        <f t="shared" si="814"/>
        <v>0.72015197098595229</v>
      </c>
      <c r="Q7584" s="12">
        <f t="shared" si="817"/>
        <v>8928.8210845820267</v>
      </c>
      <c r="R7584" s="13">
        <f t="shared" si="818"/>
        <v>12398.523428822495</v>
      </c>
      <c r="S7584" s="14">
        <v>64</v>
      </c>
      <c r="T7584" s="14">
        <f t="shared" si="819"/>
        <v>6.4</v>
      </c>
      <c r="U7584" s="15">
        <f t="shared" si="820"/>
        <v>22206.095000000001</v>
      </c>
    </row>
    <row r="7585" spans="6:21" x14ac:dyDescent="0.25">
      <c r="F7585" s="24"/>
      <c r="G7585" s="34">
        <v>40494.958333314942</v>
      </c>
      <c r="H7585" s="16">
        <v>443</v>
      </c>
      <c r="J7585" s="19">
        <v>44.3</v>
      </c>
      <c r="K7585" s="25">
        <f t="shared" si="815"/>
        <v>6.8</v>
      </c>
      <c r="L7585" s="16">
        <v>363</v>
      </c>
      <c r="N7585">
        <v>36.299999999999997</v>
      </c>
      <c r="O7585" s="26">
        <f t="shared" si="816"/>
        <v>2.4</v>
      </c>
      <c r="P7585" s="11">
        <f t="shared" si="814"/>
        <v>0.73494098272005526</v>
      </c>
      <c r="Q7585" s="12">
        <f t="shared" si="817"/>
        <v>8020.5472982419597</v>
      </c>
      <c r="R7585" s="13">
        <f t="shared" si="818"/>
        <v>10913.185530295905</v>
      </c>
      <c r="S7585" s="14">
        <v>63</v>
      </c>
      <c r="T7585" s="14">
        <f t="shared" si="819"/>
        <v>6.3</v>
      </c>
      <c r="U7585" s="15">
        <f t="shared" si="820"/>
        <v>18223.620999999999</v>
      </c>
    </row>
    <row r="7586" spans="6:21" x14ac:dyDescent="0.25">
      <c r="F7586" s="24"/>
      <c r="G7586" s="34">
        <v>40494.999999981606</v>
      </c>
      <c r="H7586" s="16">
        <v>438</v>
      </c>
      <c r="J7586" s="19">
        <v>43.8</v>
      </c>
      <c r="K7586" s="25">
        <f t="shared" si="815"/>
        <v>6.6</v>
      </c>
      <c r="L7586" s="16">
        <v>361</v>
      </c>
      <c r="N7586">
        <v>36.1</v>
      </c>
      <c r="O7586" s="26">
        <f t="shared" si="816"/>
        <v>2.2999999999999998</v>
      </c>
      <c r="P7586" s="11">
        <f t="shared" si="814"/>
        <v>0.73982428468947026</v>
      </c>
      <c r="Q7586" s="12">
        <f t="shared" si="817"/>
        <v>7204.6665908019731</v>
      </c>
      <c r="R7586" s="13">
        <f t="shared" si="818"/>
        <v>9738.3483347346719</v>
      </c>
      <c r="S7586" s="14">
        <v>62</v>
      </c>
      <c r="T7586" s="14">
        <f t="shared" si="819"/>
        <v>6.2</v>
      </c>
      <c r="U7586" s="15">
        <f t="shared" si="820"/>
        <v>15708.826999999999</v>
      </c>
    </row>
    <row r="7587" spans="6:21" x14ac:dyDescent="0.25">
      <c r="F7587" s="24"/>
      <c r="G7587" s="34">
        <v>40495.041666648271</v>
      </c>
      <c r="H7587" s="16">
        <v>433</v>
      </c>
      <c r="J7587" s="19">
        <v>43.3</v>
      </c>
      <c r="K7587" s="25">
        <f t="shared" si="815"/>
        <v>6.3</v>
      </c>
      <c r="L7587" s="16">
        <v>360</v>
      </c>
      <c r="N7587">
        <v>36</v>
      </c>
      <c r="O7587" s="26">
        <f t="shared" si="816"/>
        <v>2.2000000000000002</v>
      </c>
      <c r="P7587" s="11">
        <f t="shared" si="814"/>
        <v>0.7499114557717107</v>
      </c>
      <c r="Q7587" s="12">
        <f t="shared" si="817"/>
        <v>6471.7803853604646</v>
      </c>
      <c r="R7587" s="13">
        <f t="shared" si="818"/>
        <v>8630.0593697432651</v>
      </c>
      <c r="S7587" s="14">
        <v>62</v>
      </c>
      <c r="T7587" s="14">
        <f t="shared" si="819"/>
        <v>6.2</v>
      </c>
      <c r="U7587" s="15">
        <f t="shared" si="820"/>
        <v>13381.33</v>
      </c>
    </row>
    <row r="7588" spans="6:21" x14ac:dyDescent="0.25">
      <c r="F7588" s="24"/>
      <c r="G7588" s="34">
        <v>40495.083333314935</v>
      </c>
      <c r="H7588" s="16">
        <v>428</v>
      </c>
      <c r="J7588" s="19">
        <v>42.8</v>
      </c>
      <c r="K7588" s="25">
        <f t="shared" si="815"/>
        <v>6</v>
      </c>
      <c r="L7588" s="16">
        <v>358</v>
      </c>
      <c r="N7588">
        <v>35.799999999999997</v>
      </c>
      <c r="O7588" s="26">
        <f t="shared" si="816"/>
        <v>2.1</v>
      </c>
      <c r="P7588" s="11">
        <f t="shared" si="814"/>
        <v>0.76017040541527869</v>
      </c>
      <c r="Q7588" s="12">
        <f t="shared" si="817"/>
        <v>5813.4461641581902</v>
      </c>
      <c r="R7588" s="13">
        <f t="shared" si="818"/>
        <v>7647.5565514581203</v>
      </c>
      <c r="S7588" s="14">
        <v>61</v>
      </c>
      <c r="T7588" s="14">
        <f t="shared" si="819"/>
        <v>6.1</v>
      </c>
      <c r="U7588" s="15">
        <f t="shared" si="820"/>
        <v>11188.073</v>
      </c>
    </row>
    <row r="7589" spans="6:21" x14ac:dyDescent="0.25">
      <c r="F7589" s="24"/>
      <c r="G7589" s="34">
        <v>40495.124999981599</v>
      </c>
      <c r="H7589" s="16">
        <v>423</v>
      </c>
      <c r="J7589" s="19">
        <v>42.3</v>
      </c>
      <c r="K7589" s="25">
        <f t="shared" si="815"/>
        <v>5.7</v>
      </c>
      <c r="L7589" s="16">
        <v>356</v>
      </c>
      <c r="N7589">
        <v>35.6</v>
      </c>
      <c r="O7589" s="26">
        <f t="shared" si="816"/>
        <v>2</v>
      </c>
      <c r="P7589" s="11">
        <f t="shared" si="814"/>
        <v>0.77060455411293804</v>
      </c>
      <c r="Q7589" s="12">
        <f t="shared" si="817"/>
        <v>5222.0802145904745</v>
      </c>
      <c r="R7589" s="13">
        <f t="shared" si="818"/>
        <v>6776.6018079165651</v>
      </c>
      <c r="S7589" s="14">
        <v>61</v>
      </c>
      <c r="T7589" s="14">
        <f t="shared" si="819"/>
        <v>6.1</v>
      </c>
      <c r="U7589" s="15">
        <f t="shared" si="820"/>
        <v>9482.5820000000003</v>
      </c>
    </row>
    <row r="7590" spans="6:21" x14ac:dyDescent="0.25">
      <c r="F7590" s="24"/>
      <c r="G7590" s="34">
        <v>40495.166666648263</v>
      </c>
      <c r="H7590" s="16">
        <v>419</v>
      </c>
      <c r="J7590" s="19">
        <v>41.9</v>
      </c>
      <c r="K7590" s="25">
        <f t="shared" si="815"/>
        <v>5.5</v>
      </c>
      <c r="L7590" s="16">
        <v>355</v>
      </c>
      <c r="N7590">
        <v>35.5</v>
      </c>
      <c r="O7590" s="26">
        <f t="shared" si="816"/>
        <v>1.9</v>
      </c>
      <c r="P7590" s="11">
        <f t="shared" si="814"/>
        <v>0.77580320037027362</v>
      </c>
      <c r="Q7590" s="12">
        <f t="shared" si="817"/>
        <v>4690.8702682664461</v>
      </c>
      <c r="R7590" s="13">
        <f t="shared" si="818"/>
        <v>6046.469344322888</v>
      </c>
      <c r="S7590" s="14">
        <v>62</v>
      </c>
      <c r="T7590" s="14">
        <f t="shared" si="819"/>
        <v>6.2</v>
      </c>
      <c r="U7590" s="15">
        <f t="shared" si="820"/>
        <v>8404.7139999999999</v>
      </c>
    </row>
    <row r="7591" spans="6:21" x14ac:dyDescent="0.25">
      <c r="F7591" s="24"/>
      <c r="G7591" s="34">
        <v>40495.208333314928</v>
      </c>
      <c r="H7591" s="16">
        <v>415</v>
      </c>
      <c r="J7591" s="19">
        <v>41.5</v>
      </c>
      <c r="K7591" s="25">
        <f t="shared" si="815"/>
        <v>5.3</v>
      </c>
      <c r="L7591" s="16">
        <v>353</v>
      </c>
      <c r="N7591">
        <v>35.299999999999997</v>
      </c>
      <c r="O7591" s="26">
        <f t="shared" si="816"/>
        <v>1.8</v>
      </c>
      <c r="P7591" s="11">
        <f t="shared" si="814"/>
        <v>0.78105011847354444</v>
      </c>
      <c r="Q7591" s="12">
        <f t="shared" si="817"/>
        <v>4213.6970267569432</v>
      </c>
      <c r="R7591" s="13">
        <f t="shared" si="818"/>
        <v>5394.9124737245256</v>
      </c>
      <c r="S7591" s="14">
        <v>61</v>
      </c>
      <c r="T7591" s="14">
        <f t="shared" si="819"/>
        <v>6.1</v>
      </c>
      <c r="U7591" s="15">
        <f t="shared" si="820"/>
        <v>7205.4139999999998</v>
      </c>
    </row>
    <row r="7592" spans="6:21" x14ac:dyDescent="0.25">
      <c r="F7592" s="24"/>
      <c r="G7592" s="34">
        <v>40495.249999981592</v>
      </c>
      <c r="H7592" s="16">
        <v>414</v>
      </c>
      <c r="J7592" s="19">
        <v>41.4</v>
      </c>
      <c r="K7592" s="25">
        <f t="shared" si="815"/>
        <v>5.2</v>
      </c>
      <c r="L7592" s="16">
        <v>353</v>
      </c>
      <c r="N7592">
        <v>35.299999999999997</v>
      </c>
      <c r="O7592" s="26">
        <f t="shared" si="816"/>
        <v>1.8</v>
      </c>
      <c r="P7592" s="11">
        <f t="shared" si="814"/>
        <v>0.78650995926473954</v>
      </c>
      <c r="Q7592" s="12">
        <f t="shared" si="817"/>
        <v>4213.6970267569432</v>
      </c>
      <c r="R7592" s="13">
        <f t="shared" si="818"/>
        <v>5357.4617550883568</v>
      </c>
      <c r="S7592" s="14">
        <v>61</v>
      </c>
      <c r="T7592" s="14">
        <f t="shared" si="819"/>
        <v>6.1</v>
      </c>
      <c r="U7592" s="15">
        <f t="shared" si="820"/>
        <v>6976.9650000000001</v>
      </c>
    </row>
    <row r="7593" spans="6:21" x14ac:dyDescent="0.25">
      <c r="F7593" s="24"/>
      <c r="G7593" s="34">
        <v>40495.291666648256</v>
      </c>
      <c r="H7593" s="16">
        <v>434</v>
      </c>
      <c r="J7593" s="19">
        <v>43.4</v>
      </c>
      <c r="K7593" s="25">
        <f t="shared" si="815"/>
        <v>6.3</v>
      </c>
      <c r="L7593" s="16">
        <v>364</v>
      </c>
      <c r="N7593">
        <v>36.4</v>
      </c>
      <c r="O7593" s="26">
        <f t="shared" si="816"/>
        <v>2.4</v>
      </c>
      <c r="P7593" s="11">
        <f t="shared" si="814"/>
        <v>0.76070845752832816</v>
      </c>
      <c r="Q7593" s="12">
        <f t="shared" si="817"/>
        <v>8020.5472982419597</v>
      </c>
      <c r="R7593" s="13">
        <f t="shared" si="818"/>
        <v>10543.523236618255</v>
      </c>
      <c r="S7593" s="14">
        <v>62</v>
      </c>
      <c r="T7593" s="14">
        <f t="shared" si="819"/>
        <v>6.2</v>
      </c>
      <c r="U7593" s="15">
        <f t="shared" si="820"/>
        <v>15642.450999999999</v>
      </c>
    </row>
    <row r="7594" spans="6:21" x14ac:dyDescent="0.25">
      <c r="F7594" s="24"/>
      <c r="G7594" s="34">
        <v>40495.33333331492</v>
      </c>
      <c r="H7594" s="16">
        <v>471</v>
      </c>
      <c r="J7594" s="19">
        <v>47.1</v>
      </c>
      <c r="K7594" s="25">
        <f t="shared" si="815"/>
        <v>8.4</v>
      </c>
      <c r="L7594" s="16">
        <v>370</v>
      </c>
      <c r="N7594">
        <v>37</v>
      </c>
      <c r="O7594" s="26">
        <f t="shared" si="816"/>
        <v>2.8</v>
      </c>
      <c r="P7594" s="11">
        <f t="shared" ref="P7594:P7657" si="821">EXP((17.27*O7594/(237+O7594))-(17.27*K7594/(237.3+K7594)))</f>
        <v>0.67788611692957135</v>
      </c>
      <c r="Q7594" s="12">
        <f t="shared" si="817"/>
        <v>12318.688399998318</v>
      </c>
      <c r="R7594" s="13">
        <f t="shared" si="818"/>
        <v>18172.209302345342</v>
      </c>
      <c r="S7594" s="14">
        <v>60</v>
      </c>
      <c r="T7594" s="14">
        <f t="shared" si="819"/>
        <v>6</v>
      </c>
      <c r="U7594" s="15">
        <f t="shared" si="820"/>
        <v>35121.125</v>
      </c>
    </row>
    <row r="7595" spans="6:21" x14ac:dyDescent="0.25">
      <c r="F7595" s="24"/>
      <c r="G7595" s="34">
        <v>40495.374999981585</v>
      </c>
      <c r="H7595" s="16">
        <v>498</v>
      </c>
      <c r="J7595" s="19">
        <v>49.8</v>
      </c>
      <c r="K7595" s="25">
        <f t="shared" si="815"/>
        <v>9.9</v>
      </c>
      <c r="L7595" s="16">
        <v>367</v>
      </c>
      <c r="N7595">
        <v>36.700000000000003</v>
      </c>
      <c r="O7595" s="26">
        <f t="shared" si="816"/>
        <v>2.6</v>
      </c>
      <c r="P7595" s="11">
        <f t="shared" si="821"/>
        <v>0.60396783073587923</v>
      </c>
      <c r="Q7595" s="12">
        <f t="shared" si="817"/>
        <v>9939.9508532231248</v>
      </c>
      <c r="R7595" s="13">
        <f t="shared" si="818"/>
        <v>16457.748819357166</v>
      </c>
      <c r="S7595" s="14">
        <v>68</v>
      </c>
      <c r="T7595" s="14">
        <f t="shared" si="819"/>
        <v>6.8</v>
      </c>
      <c r="U7595" s="15">
        <f t="shared" si="820"/>
        <v>44321.025999999998</v>
      </c>
    </row>
    <row r="7596" spans="6:21" x14ac:dyDescent="0.25">
      <c r="F7596" s="24"/>
      <c r="G7596" s="34">
        <v>40495.416666648249</v>
      </c>
      <c r="H7596" s="16">
        <v>519</v>
      </c>
      <c r="J7596" s="19">
        <v>51.9</v>
      </c>
      <c r="K7596" s="25">
        <f t="shared" si="815"/>
        <v>11.1</v>
      </c>
      <c r="L7596" s="16">
        <v>364</v>
      </c>
      <c r="N7596">
        <v>36.4</v>
      </c>
      <c r="O7596" s="26">
        <f t="shared" si="816"/>
        <v>2.4</v>
      </c>
      <c r="P7596" s="11">
        <f t="shared" si="821"/>
        <v>0.54958368647306843</v>
      </c>
      <c r="Q7596" s="12">
        <f t="shared" si="817"/>
        <v>8020.5472982419597</v>
      </c>
      <c r="R7596" s="13">
        <f t="shared" si="818"/>
        <v>14593.859853653054</v>
      </c>
      <c r="S7596" s="14">
        <v>86</v>
      </c>
      <c r="T7596" s="14">
        <f t="shared" si="819"/>
        <v>8.6</v>
      </c>
      <c r="U7596" s="15">
        <f t="shared" si="820"/>
        <v>56530.487999999998</v>
      </c>
    </row>
    <row r="7597" spans="6:21" x14ac:dyDescent="0.25">
      <c r="F7597" s="24"/>
      <c r="G7597" s="34">
        <v>40495.458333314913</v>
      </c>
      <c r="H7597" s="16">
        <v>536</v>
      </c>
      <c r="J7597" s="19">
        <v>53.6</v>
      </c>
      <c r="K7597" s="25">
        <f t="shared" si="815"/>
        <v>12</v>
      </c>
      <c r="L7597" s="16">
        <v>364</v>
      </c>
      <c r="N7597">
        <v>36.4</v>
      </c>
      <c r="O7597" s="26">
        <f t="shared" si="816"/>
        <v>2.4</v>
      </c>
      <c r="P7597" s="11">
        <f t="shared" si="821"/>
        <v>0.51780592286332283</v>
      </c>
      <c r="Q7597" s="12">
        <f t="shared" si="817"/>
        <v>8020.5472982419597</v>
      </c>
      <c r="R7597" s="13">
        <f t="shared" si="818"/>
        <v>15489.485430932427</v>
      </c>
      <c r="S7597" s="14">
        <v>99</v>
      </c>
      <c r="T7597" s="14">
        <f t="shared" si="819"/>
        <v>9.9</v>
      </c>
      <c r="U7597" s="15">
        <f t="shared" si="820"/>
        <v>73942.487999999998</v>
      </c>
    </row>
    <row r="7598" spans="6:21" x14ac:dyDescent="0.25">
      <c r="F7598" s="24"/>
      <c r="G7598" s="34">
        <v>40495.499999981577</v>
      </c>
      <c r="H7598" s="16">
        <v>546</v>
      </c>
      <c r="J7598" s="19">
        <v>54.6</v>
      </c>
      <c r="K7598" s="25">
        <f t="shared" si="815"/>
        <v>12.6</v>
      </c>
      <c r="L7598" s="16">
        <v>361</v>
      </c>
      <c r="N7598">
        <v>36.1</v>
      </c>
      <c r="O7598" s="26">
        <f t="shared" si="816"/>
        <v>2.2999999999999998</v>
      </c>
      <c r="P7598" s="11">
        <f t="shared" si="821"/>
        <v>0.49422321910550204</v>
      </c>
      <c r="Q7598" s="12">
        <f t="shared" si="817"/>
        <v>7204.6665908019731</v>
      </c>
      <c r="R7598" s="13">
        <f t="shared" si="818"/>
        <v>14577.758211849594</v>
      </c>
      <c r="S7598" s="14">
        <v>105</v>
      </c>
      <c r="T7598" s="14">
        <f t="shared" si="819"/>
        <v>10.5</v>
      </c>
      <c r="U7598" s="15">
        <f t="shared" si="820"/>
        <v>77417.462</v>
      </c>
    </row>
    <row r="7599" spans="6:21" x14ac:dyDescent="0.25">
      <c r="F7599" s="24"/>
      <c r="G7599" s="34">
        <v>40495.541666648242</v>
      </c>
      <c r="H7599" s="16">
        <v>552</v>
      </c>
      <c r="J7599" s="19">
        <v>55.2</v>
      </c>
      <c r="K7599" s="25">
        <f t="shared" si="815"/>
        <v>12.9</v>
      </c>
      <c r="L7599" s="16">
        <v>359</v>
      </c>
      <c r="N7599">
        <v>35.9</v>
      </c>
      <c r="O7599" s="26">
        <f t="shared" si="816"/>
        <v>2.2000000000000002</v>
      </c>
      <c r="P7599" s="11">
        <f t="shared" si="821"/>
        <v>0.48114727455918105</v>
      </c>
      <c r="Q7599" s="12">
        <f t="shared" si="817"/>
        <v>6471.7803853604646</v>
      </c>
      <c r="R7599" s="13">
        <f t="shared" si="818"/>
        <v>13450.72647723049</v>
      </c>
      <c r="S7599" s="14">
        <v>107</v>
      </c>
      <c r="T7599" s="14">
        <f t="shared" si="819"/>
        <v>10.7</v>
      </c>
      <c r="U7599" s="15">
        <f t="shared" si="820"/>
        <v>74674.722999999998</v>
      </c>
    </row>
    <row r="7600" spans="6:21" x14ac:dyDescent="0.25">
      <c r="F7600" s="24"/>
      <c r="G7600" s="34">
        <v>40495.583333314906</v>
      </c>
      <c r="H7600" s="16">
        <v>550</v>
      </c>
      <c r="J7600" s="19">
        <v>55</v>
      </c>
      <c r="K7600" s="25">
        <f t="shared" si="815"/>
        <v>12.8</v>
      </c>
      <c r="L7600" s="16">
        <v>359</v>
      </c>
      <c r="N7600">
        <v>35.9</v>
      </c>
      <c r="O7600" s="26">
        <f t="shared" si="816"/>
        <v>2.2000000000000002</v>
      </c>
      <c r="P7600" s="11">
        <f t="shared" si="821"/>
        <v>0.48430875157176845</v>
      </c>
      <c r="Q7600" s="12">
        <f t="shared" si="817"/>
        <v>6471.7803853604646</v>
      </c>
      <c r="R7600" s="13">
        <f t="shared" si="818"/>
        <v>13362.922648738113</v>
      </c>
      <c r="S7600" s="14">
        <v>109</v>
      </c>
      <c r="T7600" s="14">
        <f t="shared" si="819"/>
        <v>10.9</v>
      </c>
      <c r="U7600" s="15">
        <f t="shared" si="820"/>
        <v>75113.451000000001</v>
      </c>
    </row>
    <row r="7601" spans="6:21" x14ac:dyDescent="0.25">
      <c r="F7601" s="24"/>
      <c r="G7601" s="34">
        <v>40495.62499998157</v>
      </c>
      <c r="H7601" s="16">
        <v>540</v>
      </c>
      <c r="J7601" s="19">
        <v>54</v>
      </c>
      <c r="K7601" s="25">
        <f t="shared" si="815"/>
        <v>12.2</v>
      </c>
      <c r="L7601" s="16">
        <v>362</v>
      </c>
      <c r="N7601">
        <v>36.200000000000003</v>
      </c>
      <c r="O7601" s="26">
        <f t="shared" si="816"/>
        <v>2.2999999999999998</v>
      </c>
      <c r="P7601" s="11">
        <f t="shared" si="821"/>
        <v>0.50738934530210344</v>
      </c>
      <c r="Q7601" s="12">
        <f t="shared" si="817"/>
        <v>7204.6665908019731</v>
      </c>
      <c r="R7601" s="13">
        <f t="shared" si="818"/>
        <v>14199.48340955457</v>
      </c>
      <c r="S7601" s="14">
        <v>107</v>
      </c>
      <c r="T7601" s="14">
        <f t="shared" si="819"/>
        <v>10.7</v>
      </c>
      <c r="U7601" s="15">
        <f t="shared" si="820"/>
        <v>74844.539999999994</v>
      </c>
    </row>
    <row r="7602" spans="6:21" x14ac:dyDescent="0.25">
      <c r="F7602" s="24"/>
      <c r="G7602" s="34">
        <v>40495.666666648234</v>
      </c>
      <c r="H7602" s="16">
        <v>517</v>
      </c>
      <c r="J7602" s="19">
        <v>51.7</v>
      </c>
      <c r="K7602" s="25">
        <f t="shared" si="815"/>
        <v>10.9</v>
      </c>
      <c r="L7602" s="16">
        <v>363</v>
      </c>
      <c r="N7602">
        <v>36.299999999999997</v>
      </c>
      <c r="O7602" s="26">
        <f t="shared" si="816"/>
        <v>2.4</v>
      </c>
      <c r="P7602" s="11">
        <f t="shared" si="821"/>
        <v>0.5569388200199763</v>
      </c>
      <c r="Q7602" s="12">
        <f t="shared" si="817"/>
        <v>8020.5472982419597</v>
      </c>
      <c r="R7602" s="13">
        <f t="shared" si="818"/>
        <v>14401.128113056078</v>
      </c>
      <c r="S7602" s="14">
        <v>105</v>
      </c>
      <c r="T7602" s="14">
        <f t="shared" si="819"/>
        <v>10.5</v>
      </c>
      <c r="U7602" s="15">
        <f t="shared" si="820"/>
        <v>66996.099000000002</v>
      </c>
    </row>
    <row r="7603" spans="6:21" x14ac:dyDescent="0.25">
      <c r="F7603" s="24"/>
      <c r="G7603" s="34">
        <v>40495.708333314898</v>
      </c>
      <c r="H7603" s="16">
        <v>497</v>
      </c>
      <c r="J7603" s="19">
        <v>49.7</v>
      </c>
      <c r="K7603" s="25">
        <f t="shared" si="815"/>
        <v>9.8000000000000007</v>
      </c>
      <c r="L7603" s="16">
        <v>366</v>
      </c>
      <c r="N7603">
        <v>36.6</v>
      </c>
      <c r="O7603" s="26">
        <f t="shared" si="816"/>
        <v>2.6</v>
      </c>
      <c r="P7603" s="11">
        <f t="shared" si="821"/>
        <v>0.60803357786305889</v>
      </c>
      <c r="Q7603" s="12">
        <f t="shared" si="817"/>
        <v>9939.9508532231248</v>
      </c>
      <c r="R7603" s="13">
        <f t="shared" si="818"/>
        <v>16347.700546665857</v>
      </c>
      <c r="S7603" s="14">
        <v>97</v>
      </c>
      <c r="T7603" s="14">
        <f t="shared" si="819"/>
        <v>9.6999999999999993</v>
      </c>
      <c r="U7603" s="15">
        <f t="shared" si="820"/>
        <v>62155.171999999999</v>
      </c>
    </row>
    <row r="7604" spans="6:21" x14ac:dyDescent="0.25">
      <c r="F7604" s="24"/>
      <c r="G7604" s="34">
        <v>40495.749999981563</v>
      </c>
      <c r="H7604" s="16">
        <v>483</v>
      </c>
      <c r="J7604" s="19">
        <v>48.3</v>
      </c>
      <c r="K7604" s="25">
        <f t="shared" si="815"/>
        <v>9.1</v>
      </c>
      <c r="L7604" s="16">
        <v>367</v>
      </c>
      <c r="N7604">
        <v>36.700000000000003</v>
      </c>
      <c r="O7604" s="26">
        <f t="shared" si="816"/>
        <v>2.6</v>
      </c>
      <c r="P7604" s="11">
        <f t="shared" si="821"/>
        <v>0.6373677379720265</v>
      </c>
      <c r="Q7604" s="12">
        <f t="shared" si="817"/>
        <v>9939.9508532231248</v>
      </c>
      <c r="R7604" s="13">
        <f t="shared" si="818"/>
        <v>15595.31532745917</v>
      </c>
      <c r="S7604" s="14">
        <v>81</v>
      </c>
      <c r="T7604" s="14">
        <f t="shared" si="819"/>
        <v>8.1</v>
      </c>
      <c r="U7604" s="15">
        <f t="shared" si="820"/>
        <v>45808.451999999997</v>
      </c>
    </row>
    <row r="7605" spans="6:21" x14ac:dyDescent="0.25">
      <c r="F7605" s="24"/>
      <c r="G7605" s="34">
        <v>40495.791666648227</v>
      </c>
      <c r="H7605" s="16">
        <v>472</v>
      </c>
      <c r="J7605" s="19">
        <v>47.2</v>
      </c>
      <c r="K7605" s="25">
        <f t="shared" si="815"/>
        <v>8.4</v>
      </c>
      <c r="L7605" s="16">
        <v>367</v>
      </c>
      <c r="N7605">
        <v>36.700000000000003</v>
      </c>
      <c r="O7605" s="26">
        <f t="shared" si="816"/>
        <v>2.6</v>
      </c>
      <c r="P7605" s="11">
        <f t="shared" si="821"/>
        <v>0.66829649859538021</v>
      </c>
      <c r="Q7605" s="12">
        <f t="shared" si="817"/>
        <v>9939.9508532231248</v>
      </c>
      <c r="R7605" s="13">
        <f t="shared" si="818"/>
        <v>14873.564165179419</v>
      </c>
      <c r="S7605" s="14">
        <v>69</v>
      </c>
      <c r="T7605" s="14">
        <f t="shared" si="819"/>
        <v>6.9</v>
      </c>
      <c r="U7605" s="15">
        <f t="shared" si="820"/>
        <v>34041.932000000001</v>
      </c>
    </row>
    <row r="7606" spans="6:21" x14ac:dyDescent="0.25">
      <c r="F7606" s="24"/>
      <c r="G7606" s="34">
        <v>40495.833333314891</v>
      </c>
      <c r="H7606" s="16">
        <v>462</v>
      </c>
      <c r="J7606" s="19">
        <v>46.2</v>
      </c>
      <c r="K7606" s="25">
        <f t="shared" si="815"/>
        <v>7.9</v>
      </c>
      <c r="L7606" s="16">
        <v>365</v>
      </c>
      <c r="N7606">
        <v>36.5</v>
      </c>
      <c r="O7606" s="26">
        <f t="shared" si="816"/>
        <v>2.5</v>
      </c>
      <c r="P7606" s="11">
        <f t="shared" si="821"/>
        <v>0.68650362557586198</v>
      </c>
      <c r="Q7606" s="12">
        <f t="shared" si="817"/>
        <v>8928.8210845820267</v>
      </c>
      <c r="R7606" s="13">
        <f t="shared" si="818"/>
        <v>13006.22568029737</v>
      </c>
      <c r="S7606" s="14">
        <v>65</v>
      </c>
      <c r="T7606" s="14">
        <f t="shared" si="819"/>
        <v>6.5</v>
      </c>
      <c r="U7606" s="15">
        <f t="shared" si="820"/>
        <v>26503.13</v>
      </c>
    </row>
    <row r="7607" spans="6:21" x14ac:dyDescent="0.25">
      <c r="F7607" s="24"/>
      <c r="G7607" s="34">
        <v>40495.874999981555</v>
      </c>
      <c r="H7607" s="16">
        <v>454</v>
      </c>
      <c r="J7607" s="19">
        <v>45.4</v>
      </c>
      <c r="K7607" s="25">
        <f t="shared" si="815"/>
        <v>7.4</v>
      </c>
      <c r="L7607" s="16">
        <v>363</v>
      </c>
      <c r="N7607">
        <v>36.299999999999997</v>
      </c>
      <c r="O7607" s="26">
        <f t="shared" si="816"/>
        <v>2.4</v>
      </c>
      <c r="P7607" s="11">
        <f t="shared" si="821"/>
        <v>0.7053006136941492</v>
      </c>
      <c r="Q7607" s="12">
        <f t="shared" si="817"/>
        <v>8020.5472982419597</v>
      </c>
      <c r="R7607" s="13">
        <f t="shared" si="818"/>
        <v>11371.813865626435</v>
      </c>
      <c r="S7607" s="14">
        <v>65</v>
      </c>
      <c r="T7607" s="14">
        <f t="shared" si="819"/>
        <v>6.5</v>
      </c>
      <c r="U7607" s="15">
        <f t="shared" si="820"/>
        <v>21783.233</v>
      </c>
    </row>
    <row r="7608" spans="6:21" x14ac:dyDescent="0.25">
      <c r="F7608" s="24"/>
      <c r="G7608" s="34">
        <v>40495.91666664822</v>
      </c>
      <c r="H7608" s="16">
        <v>447</v>
      </c>
      <c r="J7608" s="19">
        <v>44.7</v>
      </c>
      <c r="K7608" s="25">
        <f t="shared" si="815"/>
        <v>7.1</v>
      </c>
      <c r="L7608" s="16">
        <v>362</v>
      </c>
      <c r="N7608">
        <v>36.200000000000003</v>
      </c>
      <c r="O7608" s="26">
        <f t="shared" si="816"/>
        <v>2.2999999999999998</v>
      </c>
      <c r="P7608" s="11">
        <f t="shared" si="821"/>
        <v>0.71482471505919809</v>
      </c>
      <c r="Q7608" s="12">
        <f t="shared" si="817"/>
        <v>7204.6665908019731</v>
      </c>
      <c r="R7608" s="13">
        <f t="shared" si="818"/>
        <v>10078.927657398248</v>
      </c>
      <c r="S7608" s="14">
        <v>65</v>
      </c>
      <c r="T7608" s="14">
        <f t="shared" si="819"/>
        <v>6.5</v>
      </c>
      <c r="U7608" s="15">
        <f t="shared" si="820"/>
        <v>18682.697</v>
      </c>
    </row>
    <row r="7609" spans="6:21" x14ac:dyDescent="0.25">
      <c r="F7609" s="24"/>
      <c r="G7609" s="34">
        <v>40495.958333314884</v>
      </c>
      <c r="H7609" s="16">
        <v>441</v>
      </c>
      <c r="J7609" s="19">
        <v>44.1</v>
      </c>
      <c r="K7609" s="25">
        <f t="shared" si="815"/>
        <v>6.7</v>
      </c>
      <c r="L7609" s="16">
        <v>359</v>
      </c>
      <c r="N7609">
        <v>35.9</v>
      </c>
      <c r="O7609" s="26">
        <f t="shared" si="816"/>
        <v>2.2000000000000002</v>
      </c>
      <c r="P7609" s="11">
        <f t="shared" si="821"/>
        <v>0.72951202995299524</v>
      </c>
      <c r="Q7609" s="12">
        <f t="shared" si="817"/>
        <v>6471.7803853604646</v>
      </c>
      <c r="R7609" s="13">
        <f t="shared" si="818"/>
        <v>8871.3826772362645</v>
      </c>
      <c r="S7609" s="14">
        <v>64</v>
      </c>
      <c r="T7609" s="14">
        <f t="shared" si="819"/>
        <v>6.4</v>
      </c>
      <c r="U7609" s="15">
        <f t="shared" si="820"/>
        <v>15357.455</v>
      </c>
    </row>
    <row r="7610" spans="6:21" x14ac:dyDescent="0.25">
      <c r="F7610" s="24"/>
      <c r="G7610" s="34">
        <v>40495.999999981548</v>
      </c>
      <c r="H7610" s="16">
        <v>436</v>
      </c>
      <c r="J7610" s="19">
        <v>43.6</v>
      </c>
      <c r="K7610" s="25">
        <f t="shared" si="815"/>
        <v>6.4</v>
      </c>
      <c r="L7610" s="16">
        <v>357</v>
      </c>
      <c r="N7610">
        <v>35.700000000000003</v>
      </c>
      <c r="O7610" s="26">
        <f t="shared" si="816"/>
        <v>2.1</v>
      </c>
      <c r="P7610" s="11">
        <f t="shared" si="821"/>
        <v>0.73944162801974544</v>
      </c>
      <c r="Q7610" s="12">
        <f t="shared" si="817"/>
        <v>5813.4461641581902</v>
      </c>
      <c r="R7610" s="13">
        <f t="shared" si="818"/>
        <v>7861.9406101423228</v>
      </c>
      <c r="S7610" s="14">
        <v>63</v>
      </c>
      <c r="T7610" s="14">
        <f t="shared" si="819"/>
        <v>6.3</v>
      </c>
      <c r="U7610" s="15">
        <f t="shared" si="820"/>
        <v>12905.514999999999</v>
      </c>
    </row>
    <row r="7611" spans="6:21" x14ac:dyDescent="0.25">
      <c r="F7611" s="24"/>
      <c r="G7611" s="34">
        <v>40496.041666648212</v>
      </c>
      <c r="H7611" s="16">
        <v>431</v>
      </c>
      <c r="J7611" s="19">
        <v>43.1</v>
      </c>
      <c r="K7611" s="25">
        <f t="shared" si="815"/>
        <v>6.2</v>
      </c>
      <c r="L7611" s="16">
        <v>356</v>
      </c>
      <c r="N7611">
        <v>35.6</v>
      </c>
      <c r="O7611" s="26">
        <f t="shared" si="816"/>
        <v>2</v>
      </c>
      <c r="P7611" s="11">
        <f t="shared" si="821"/>
        <v>0.74437515970744605</v>
      </c>
      <c r="Q7611" s="12">
        <f t="shared" si="817"/>
        <v>5222.0802145904745</v>
      </c>
      <c r="R7611" s="13">
        <f t="shared" si="818"/>
        <v>7015.3875320649522</v>
      </c>
      <c r="S7611" s="14">
        <v>63</v>
      </c>
      <c r="T7611" s="14">
        <f t="shared" si="819"/>
        <v>6.3</v>
      </c>
      <c r="U7611" s="15">
        <f t="shared" si="820"/>
        <v>11297.835999999999</v>
      </c>
    </row>
    <row r="7612" spans="6:21" x14ac:dyDescent="0.25">
      <c r="F7612" s="24"/>
      <c r="G7612" s="34">
        <v>40496.083333314877</v>
      </c>
      <c r="H7612" s="16">
        <v>426</v>
      </c>
      <c r="J7612" s="19">
        <v>42.6</v>
      </c>
      <c r="K7612" s="25">
        <f t="shared" si="815"/>
        <v>5.9</v>
      </c>
      <c r="L7612" s="16">
        <v>355</v>
      </c>
      <c r="N7612">
        <v>35.5</v>
      </c>
      <c r="O7612" s="26">
        <f t="shared" si="816"/>
        <v>1.9</v>
      </c>
      <c r="P7612" s="11">
        <f t="shared" si="821"/>
        <v>0.7545621951985817</v>
      </c>
      <c r="Q7612" s="12">
        <f t="shared" si="817"/>
        <v>4690.8702682664461</v>
      </c>
      <c r="R7612" s="13">
        <f t="shared" si="818"/>
        <v>6216.6780924293826</v>
      </c>
      <c r="S7612" s="14">
        <v>61</v>
      </c>
      <c r="T7612" s="14">
        <f t="shared" si="819"/>
        <v>6.1</v>
      </c>
      <c r="U7612" s="15">
        <f t="shared" si="820"/>
        <v>9307.4279999999999</v>
      </c>
    </row>
    <row r="7613" spans="6:21" x14ac:dyDescent="0.25">
      <c r="F7613" s="24"/>
      <c r="G7613" s="34">
        <v>40496.124999981541</v>
      </c>
      <c r="H7613" s="16">
        <v>421</v>
      </c>
      <c r="J7613" s="19">
        <v>42.1</v>
      </c>
      <c r="K7613" s="25">
        <f t="shared" si="815"/>
        <v>5.6</v>
      </c>
      <c r="L7613" s="16">
        <v>354</v>
      </c>
      <c r="N7613">
        <v>35.4</v>
      </c>
      <c r="O7613" s="26">
        <f t="shared" si="816"/>
        <v>1.9</v>
      </c>
      <c r="P7613" s="11">
        <f t="shared" si="821"/>
        <v>0.7704309358012793</v>
      </c>
      <c r="Q7613" s="12">
        <f t="shared" si="817"/>
        <v>4690.8702682664461</v>
      </c>
      <c r="R7613" s="13">
        <f t="shared" si="818"/>
        <v>6088.6317647509204</v>
      </c>
      <c r="S7613" s="14">
        <v>61</v>
      </c>
      <c r="T7613" s="14">
        <f t="shared" si="819"/>
        <v>6.1</v>
      </c>
      <c r="U7613" s="15">
        <f t="shared" si="820"/>
        <v>8526.3449999999993</v>
      </c>
    </row>
    <row r="7614" spans="6:21" x14ac:dyDescent="0.25">
      <c r="F7614" s="24"/>
      <c r="G7614" s="34">
        <v>40496.166666648205</v>
      </c>
      <c r="H7614" s="16">
        <v>417</v>
      </c>
      <c r="J7614" s="19">
        <v>41.7</v>
      </c>
      <c r="K7614" s="25">
        <f t="shared" si="815"/>
        <v>5.4</v>
      </c>
      <c r="L7614" s="16">
        <v>352</v>
      </c>
      <c r="N7614">
        <v>35.200000000000003</v>
      </c>
      <c r="O7614" s="26">
        <f t="shared" si="816"/>
        <v>1.8</v>
      </c>
      <c r="P7614" s="11">
        <f t="shared" si="821"/>
        <v>0.77563263161036311</v>
      </c>
      <c r="Q7614" s="12">
        <f t="shared" si="817"/>
        <v>4213.6970267569432</v>
      </c>
      <c r="R7614" s="13">
        <f t="shared" si="818"/>
        <v>5432.5938015378424</v>
      </c>
      <c r="S7614" s="14">
        <v>62</v>
      </c>
      <c r="T7614" s="14">
        <f t="shared" si="819"/>
        <v>6.2</v>
      </c>
      <c r="U7614" s="15">
        <f t="shared" si="820"/>
        <v>7557.16</v>
      </c>
    </row>
    <row r="7615" spans="6:21" x14ac:dyDescent="0.25">
      <c r="F7615" s="24"/>
      <c r="G7615" s="34">
        <v>40496.208333314869</v>
      </c>
      <c r="H7615" s="16">
        <v>413</v>
      </c>
      <c r="J7615" s="19">
        <v>41.3</v>
      </c>
      <c r="K7615" s="25">
        <f t="shared" si="815"/>
        <v>5.2</v>
      </c>
      <c r="L7615" s="16">
        <v>350</v>
      </c>
      <c r="N7615">
        <v>35</v>
      </c>
      <c r="O7615" s="26">
        <f t="shared" si="816"/>
        <v>1.7</v>
      </c>
      <c r="P7615" s="11">
        <f t="shared" si="821"/>
        <v>0.78088266173132992</v>
      </c>
      <c r="Q7615" s="12">
        <f t="shared" si="817"/>
        <v>3785.0636700430227</v>
      </c>
      <c r="R7615" s="13">
        <f t="shared" si="818"/>
        <v>4847.1605985603373</v>
      </c>
      <c r="S7615" s="14">
        <v>61</v>
      </c>
      <c r="T7615" s="14">
        <f t="shared" si="819"/>
        <v>6.1</v>
      </c>
      <c r="U7615" s="15">
        <f t="shared" si="820"/>
        <v>6478.7910000000002</v>
      </c>
    </row>
    <row r="7616" spans="6:21" x14ac:dyDescent="0.25">
      <c r="F7616" s="24"/>
      <c r="G7616" s="34">
        <v>40496.249999981534</v>
      </c>
      <c r="H7616" s="16">
        <v>412</v>
      </c>
      <c r="J7616" s="19">
        <v>41.2</v>
      </c>
      <c r="K7616" s="25">
        <f t="shared" si="815"/>
        <v>5.0999999999999996</v>
      </c>
      <c r="L7616" s="16">
        <v>351</v>
      </c>
      <c r="N7616">
        <v>35.1</v>
      </c>
      <c r="O7616" s="26">
        <f t="shared" si="816"/>
        <v>1.7</v>
      </c>
      <c r="P7616" s="11">
        <f t="shared" si="821"/>
        <v>0.78634585150705072</v>
      </c>
      <c r="Q7616" s="12">
        <f t="shared" si="817"/>
        <v>3785.0636700430227</v>
      </c>
      <c r="R7616" s="13">
        <f t="shared" si="818"/>
        <v>4813.4846299358705</v>
      </c>
      <c r="S7616" s="14">
        <v>62</v>
      </c>
      <c r="T7616" s="14">
        <f t="shared" si="819"/>
        <v>6.2</v>
      </c>
      <c r="U7616" s="15">
        <f t="shared" si="820"/>
        <v>6376.21</v>
      </c>
    </row>
    <row r="7617" spans="6:21" x14ac:dyDescent="0.25">
      <c r="F7617" s="24"/>
      <c r="G7617" s="34">
        <v>40496.291666648198</v>
      </c>
      <c r="H7617" s="16">
        <v>431</v>
      </c>
      <c r="J7617" s="19">
        <v>43.1</v>
      </c>
      <c r="K7617" s="25">
        <f t="shared" si="815"/>
        <v>6.2</v>
      </c>
      <c r="L7617" s="16">
        <v>360</v>
      </c>
      <c r="N7617">
        <v>36</v>
      </c>
      <c r="O7617" s="26">
        <f t="shared" si="816"/>
        <v>2.2000000000000002</v>
      </c>
      <c r="P7617" s="11">
        <f t="shared" si="821"/>
        <v>0.75511051713837762</v>
      </c>
      <c r="Q7617" s="12">
        <f t="shared" si="817"/>
        <v>6471.7803853604646</v>
      </c>
      <c r="R7617" s="13">
        <f t="shared" si="818"/>
        <v>8570.6399771604283</v>
      </c>
      <c r="S7617" s="14">
        <v>62</v>
      </c>
      <c r="T7617" s="14">
        <f t="shared" si="819"/>
        <v>6.2</v>
      </c>
      <c r="U7617" s="15">
        <f t="shared" si="820"/>
        <v>13012.929</v>
      </c>
    </row>
    <row r="7618" spans="6:21" x14ac:dyDescent="0.25">
      <c r="F7618" s="24"/>
      <c r="G7618" s="34">
        <v>40496.333333314862</v>
      </c>
      <c r="H7618" s="16">
        <v>468</v>
      </c>
      <c r="J7618" s="19">
        <v>46.8</v>
      </c>
      <c r="K7618" s="25">
        <f t="shared" si="815"/>
        <v>8.1999999999999993</v>
      </c>
      <c r="L7618" s="16">
        <v>366</v>
      </c>
      <c r="N7618">
        <v>36.6</v>
      </c>
      <c r="O7618" s="26">
        <f t="shared" si="816"/>
        <v>2.6</v>
      </c>
      <c r="P7618" s="11">
        <f t="shared" si="821"/>
        <v>0.67743945387775006</v>
      </c>
      <c r="Q7618" s="12">
        <f t="shared" si="817"/>
        <v>9939.9508532231248</v>
      </c>
      <c r="R7618" s="13">
        <f t="shared" si="818"/>
        <v>14672.825440451652</v>
      </c>
      <c r="S7618" s="14">
        <v>61</v>
      </c>
      <c r="T7618" s="14">
        <f t="shared" si="819"/>
        <v>6.1</v>
      </c>
      <c r="U7618" s="15">
        <f t="shared" si="820"/>
        <v>28870.535</v>
      </c>
    </row>
    <row r="7619" spans="6:21" x14ac:dyDescent="0.25">
      <c r="F7619" s="24"/>
      <c r="G7619" s="34">
        <v>40496.374999981526</v>
      </c>
      <c r="H7619" s="16">
        <v>495</v>
      </c>
      <c r="J7619" s="19">
        <v>49.5</v>
      </c>
      <c r="K7619" s="25">
        <f t="shared" ref="K7619:K7682" si="822">ROUND((J7619-32)/1.8,1)</f>
        <v>9.6999999999999993</v>
      </c>
      <c r="L7619" s="16">
        <v>364</v>
      </c>
      <c r="N7619">
        <v>36.4</v>
      </c>
      <c r="O7619" s="26">
        <f t="shared" ref="O7619:O7682" si="823">ROUND((N7619-32)/1.8,1)</f>
        <v>2.4</v>
      </c>
      <c r="P7619" s="11">
        <f t="shared" si="821"/>
        <v>0.60345624519649699</v>
      </c>
      <c r="Q7619" s="12">
        <f t="shared" ref="Q7619:Q7682" si="824">611*EXP(17.27*O7619/237.3+O7619)</f>
        <v>8020.5472982419597</v>
      </c>
      <c r="R7619" s="13">
        <f t="shared" ref="R7619:R7682" si="825">Q7619/P7619</f>
        <v>13291.017140157883</v>
      </c>
      <c r="S7619" s="14">
        <v>68</v>
      </c>
      <c r="T7619" s="14">
        <f t="shared" si="819"/>
        <v>6.8</v>
      </c>
      <c r="U7619" s="15">
        <f t="shared" si="820"/>
        <v>35839.195</v>
      </c>
    </row>
    <row r="7620" spans="6:21" x14ac:dyDescent="0.25">
      <c r="F7620" s="24"/>
      <c r="G7620" s="34">
        <v>40496.416666648191</v>
      </c>
      <c r="H7620" s="16">
        <v>516</v>
      </c>
      <c r="J7620" s="19">
        <v>51.6</v>
      </c>
      <c r="K7620" s="25">
        <f t="shared" si="822"/>
        <v>10.9</v>
      </c>
      <c r="L7620" s="16">
        <v>362</v>
      </c>
      <c r="N7620">
        <v>36.200000000000003</v>
      </c>
      <c r="O7620" s="26">
        <f t="shared" si="823"/>
        <v>2.2999999999999998</v>
      </c>
      <c r="P7620" s="11">
        <f t="shared" si="821"/>
        <v>0.55297393281035068</v>
      </c>
      <c r="Q7620" s="12">
        <f t="shared" si="824"/>
        <v>7204.6665908019731</v>
      </c>
      <c r="R7620" s="13">
        <f t="shared" si="825"/>
        <v>13028.94433773048</v>
      </c>
      <c r="S7620" s="14">
        <v>85</v>
      </c>
      <c r="T7620" s="14">
        <f t="shared" si="819"/>
        <v>8.5</v>
      </c>
      <c r="U7620" s="15">
        <f t="shared" si="820"/>
        <v>49506.360999999997</v>
      </c>
    </row>
    <row r="7621" spans="6:21" x14ac:dyDescent="0.25">
      <c r="F7621" s="24"/>
      <c r="G7621" s="34">
        <v>40496.458333314855</v>
      </c>
      <c r="H7621" s="16">
        <v>532</v>
      </c>
      <c r="J7621" s="19">
        <v>53.2</v>
      </c>
      <c r="K7621" s="25">
        <f t="shared" si="822"/>
        <v>11.8</v>
      </c>
      <c r="L7621" s="16">
        <v>361</v>
      </c>
      <c r="N7621">
        <v>36.1</v>
      </c>
      <c r="O7621" s="26">
        <f t="shared" si="823"/>
        <v>2.2999999999999998</v>
      </c>
      <c r="P7621" s="11">
        <f t="shared" si="821"/>
        <v>0.52095020290743677</v>
      </c>
      <c r="Q7621" s="12">
        <f t="shared" si="824"/>
        <v>7204.6665908019731</v>
      </c>
      <c r="R7621" s="13">
        <f t="shared" si="825"/>
        <v>13829.856578599143</v>
      </c>
      <c r="S7621" s="14">
        <v>98</v>
      </c>
      <c r="T7621" s="14">
        <f t="shared" ref="T7621:T7684" si="826">S7621/10</f>
        <v>9.8000000000000007</v>
      </c>
      <c r="U7621" s="15">
        <f t="shared" ref="U7621:U7684" si="827">ROUND(T7621*(1-P7621)*R7621,3)</f>
        <v>64926.862000000001</v>
      </c>
    </row>
    <row r="7622" spans="6:21" x14ac:dyDescent="0.25">
      <c r="F7622" s="24"/>
      <c r="G7622" s="34">
        <v>40496.499999981519</v>
      </c>
      <c r="H7622" s="16">
        <v>543</v>
      </c>
      <c r="J7622" s="19">
        <v>54.3</v>
      </c>
      <c r="K7622" s="25">
        <f t="shared" si="822"/>
        <v>12.4</v>
      </c>
      <c r="L7622" s="16">
        <v>360</v>
      </c>
      <c r="N7622">
        <v>36</v>
      </c>
      <c r="O7622" s="26">
        <f t="shared" si="823"/>
        <v>2.2000000000000002</v>
      </c>
      <c r="P7622" s="11">
        <f t="shared" si="821"/>
        <v>0.49718984062391458</v>
      </c>
      <c r="Q7622" s="12">
        <f t="shared" si="824"/>
        <v>6471.7803853604646</v>
      </c>
      <c r="R7622" s="13">
        <f t="shared" si="825"/>
        <v>13016.718879933556</v>
      </c>
      <c r="S7622" s="14">
        <v>104</v>
      </c>
      <c r="T7622" s="14">
        <f t="shared" si="826"/>
        <v>10.4</v>
      </c>
      <c r="U7622" s="15">
        <f t="shared" si="827"/>
        <v>68067.360000000001</v>
      </c>
    </row>
    <row r="7623" spans="6:21" x14ac:dyDescent="0.25">
      <c r="F7623" s="24"/>
      <c r="G7623" s="34">
        <v>40496.541666648183</v>
      </c>
      <c r="H7623" s="16">
        <v>549</v>
      </c>
      <c r="J7623" s="19">
        <v>54.9</v>
      </c>
      <c r="K7623" s="25">
        <f t="shared" si="822"/>
        <v>12.7</v>
      </c>
      <c r="L7623" s="16">
        <v>358</v>
      </c>
      <c r="N7623">
        <v>35.799999999999997</v>
      </c>
      <c r="O7623" s="26">
        <f t="shared" si="823"/>
        <v>2.1</v>
      </c>
      <c r="P7623" s="11">
        <f t="shared" si="821"/>
        <v>0.48401726805292178</v>
      </c>
      <c r="Q7623" s="12">
        <f t="shared" si="824"/>
        <v>5813.4461641581902</v>
      </c>
      <c r="R7623" s="13">
        <f t="shared" si="825"/>
        <v>12010.823885569627</v>
      </c>
      <c r="S7623" s="14">
        <v>107</v>
      </c>
      <c r="T7623" s="14">
        <f t="shared" si="826"/>
        <v>10.7</v>
      </c>
      <c r="U7623" s="15">
        <f t="shared" si="827"/>
        <v>66311.941999999995</v>
      </c>
    </row>
    <row r="7624" spans="6:21" x14ac:dyDescent="0.25">
      <c r="F7624" s="24"/>
      <c r="G7624" s="34">
        <v>40496.583333314848</v>
      </c>
      <c r="H7624" s="16">
        <v>547</v>
      </c>
      <c r="J7624" s="19">
        <v>54.7</v>
      </c>
      <c r="K7624" s="25">
        <f t="shared" si="822"/>
        <v>12.6</v>
      </c>
      <c r="L7624" s="16">
        <v>357</v>
      </c>
      <c r="N7624">
        <v>35.700000000000003</v>
      </c>
      <c r="O7624" s="26">
        <f t="shared" si="823"/>
        <v>2.1</v>
      </c>
      <c r="P7624" s="11">
        <f t="shared" si="821"/>
        <v>0.48720271125546721</v>
      </c>
      <c r="Q7624" s="12">
        <f t="shared" si="824"/>
        <v>5813.4461641581902</v>
      </c>
      <c r="R7624" s="13">
        <f t="shared" si="825"/>
        <v>11932.294360960319</v>
      </c>
      <c r="S7624" s="14">
        <v>108</v>
      </c>
      <c r="T7624" s="14">
        <f t="shared" si="826"/>
        <v>10.8</v>
      </c>
      <c r="U7624" s="15">
        <f t="shared" si="827"/>
        <v>66083.561000000002</v>
      </c>
    </row>
    <row r="7625" spans="6:21" x14ac:dyDescent="0.25">
      <c r="F7625" s="24"/>
      <c r="G7625" s="34">
        <v>40496.624999981512</v>
      </c>
      <c r="H7625" s="16">
        <v>536</v>
      </c>
      <c r="J7625" s="19">
        <v>53.6</v>
      </c>
      <c r="K7625" s="25">
        <f t="shared" si="822"/>
        <v>12</v>
      </c>
      <c r="L7625" s="16">
        <v>361</v>
      </c>
      <c r="N7625">
        <v>36.1</v>
      </c>
      <c r="O7625" s="26">
        <f t="shared" si="823"/>
        <v>2.2999999999999998</v>
      </c>
      <c r="P7625" s="11">
        <f t="shared" si="821"/>
        <v>0.5141196255415531</v>
      </c>
      <c r="Q7625" s="12">
        <f t="shared" si="824"/>
        <v>7204.6665908019731</v>
      </c>
      <c r="R7625" s="13">
        <f t="shared" si="825"/>
        <v>14013.599623264459</v>
      </c>
      <c r="S7625" s="14">
        <v>107</v>
      </c>
      <c r="T7625" s="14">
        <f t="shared" si="826"/>
        <v>10.7</v>
      </c>
      <c r="U7625" s="15">
        <f t="shared" si="827"/>
        <v>72855.582999999999</v>
      </c>
    </row>
    <row r="7626" spans="6:21" x14ac:dyDescent="0.25">
      <c r="F7626" s="24"/>
      <c r="G7626" s="34">
        <v>40496.666666648176</v>
      </c>
      <c r="H7626" s="16">
        <v>513</v>
      </c>
      <c r="J7626" s="19">
        <v>51.3</v>
      </c>
      <c r="K7626" s="25">
        <f t="shared" si="822"/>
        <v>10.7</v>
      </c>
      <c r="L7626" s="16">
        <v>362</v>
      </c>
      <c r="N7626">
        <v>36.200000000000003</v>
      </c>
      <c r="O7626" s="26">
        <f t="shared" si="823"/>
        <v>2.2999999999999998</v>
      </c>
      <c r="P7626" s="11">
        <f t="shared" si="821"/>
        <v>0.56038645431021061</v>
      </c>
      <c r="Q7626" s="12">
        <f t="shared" si="824"/>
        <v>7204.6665908019731</v>
      </c>
      <c r="R7626" s="13">
        <f t="shared" si="825"/>
        <v>12856.603751549137</v>
      </c>
      <c r="S7626" s="14">
        <v>105</v>
      </c>
      <c r="T7626" s="14">
        <f t="shared" si="826"/>
        <v>10.5</v>
      </c>
      <c r="U7626" s="15">
        <f t="shared" si="827"/>
        <v>59345.34</v>
      </c>
    </row>
    <row r="7627" spans="6:21" x14ac:dyDescent="0.25">
      <c r="F7627" s="24"/>
      <c r="G7627" s="34">
        <v>40496.70833331484</v>
      </c>
      <c r="H7627" s="16">
        <v>494</v>
      </c>
      <c r="J7627" s="19">
        <v>49.4</v>
      </c>
      <c r="K7627" s="25">
        <f t="shared" si="822"/>
        <v>9.6999999999999993</v>
      </c>
      <c r="L7627" s="16">
        <v>364</v>
      </c>
      <c r="N7627">
        <v>36.4</v>
      </c>
      <c r="O7627" s="26">
        <f t="shared" si="823"/>
        <v>2.4</v>
      </c>
      <c r="P7627" s="11">
        <f t="shared" si="821"/>
        <v>0.60345624519649699</v>
      </c>
      <c r="Q7627" s="12">
        <f t="shared" si="824"/>
        <v>8020.5472982419597</v>
      </c>
      <c r="R7627" s="13">
        <f t="shared" si="825"/>
        <v>13291.017140157883</v>
      </c>
      <c r="S7627" s="14">
        <v>97</v>
      </c>
      <c r="T7627" s="14">
        <f t="shared" si="826"/>
        <v>9.6999999999999993</v>
      </c>
      <c r="U7627" s="15">
        <f t="shared" si="827"/>
        <v>51123.557000000001</v>
      </c>
    </row>
    <row r="7628" spans="6:21" x14ac:dyDescent="0.25">
      <c r="F7628" s="24"/>
      <c r="G7628" s="34">
        <v>40496.749999981505</v>
      </c>
      <c r="H7628" s="16">
        <v>481</v>
      </c>
      <c r="J7628" s="19">
        <v>48.1</v>
      </c>
      <c r="K7628" s="25">
        <f t="shared" si="822"/>
        <v>8.9</v>
      </c>
      <c r="L7628" s="16">
        <v>365</v>
      </c>
      <c r="N7628">
        <v>36.5</v>
      </c>
      <c r="O7628" s="26">
        <f t="shared" si="823"/>
        <v>2.5</v>
      </c>
      <c r="P7628" s="11">
        <f t="shared" si="821"/>
        <v>0.64144618854307933</v>
      </c>
      <c r="Q7628" s="12">
        <f t="shared" si="824"/>
        <v>8928.8210845820267</v>
      </c>
      <c r="R7628" s="13">
        <f t="shared" si="825"/>
        <v>13919.828730859112</v>
      </c>
      <c r="S7628" s="14">
        <v>80</v>
      </c>
      <c r="T7628" s="14">
        <f t="shared" si="826"/>
        <v>8</v>
      </c>
      <c r="U7628" s="15">
        <f t="shared" si="827"/>
        <v>39928.061000000002</v>
      </c>
    </row>
    <row r="7629" spans="6:21" x14ac:dyDescent="0.25">
      <c r="F7629" s="24"/>
      <c r="G7629" s="34">
        <v>40496.791666648169</v>
      </c>
      <c r="H7629" s="16">
        <v>470</v>
      </c>
      <c r="J7629" s="19">
        <v>47</v>
      </c>
      <c r="K7629" s="25">
        <f t="shared" si="822"/>
        <v>8.3000000000000007</v>
      </c>
      <c r="L7629" s="16">
        <v>365</v>
      </c>
      <c r="N7629">
        <v>36.5</v>
      </c>
      <c r="O7629" s="26">
        <f t="shared" si="823"/>
        <v>2.5</v>
      </c>
      <c r="P7629" s="11">
        <f t="shared" si="821"/>
        <v>0.66806848066257718</v>
      </c>
      <c r="Q7629" s="12">
        <f t="shared" si="824"/>
        <v>8928.8210845820267</v>
      </c>
      <c r="R7629" s="13">
        <f t="shared" si="825"/>
        <v>13365.128490610121</v>
      </c>
      <c r="S7629" s="14">
        <v>70</v>
      </c>
      <c r="T7629" s="14">
        <f t="shared" si="826"/>
        <v>7</v>
      </c>
      <c r="U7629" s="15">
        <f t="shared" si="827"/>
        <v>31054.151999999998</v>
      </c>
    </row>
    <row r="7630" spans="6:21" x14ac:dyDescent="0.25">
      <c r="F7630" s="24"/>
      <c r="G7630" s="34">
        <v>40496.833333314833</v>
      </c>
      <c r="H7630" s="16">
        <v>460</v>
      </c>
      <c r="J7630" s="19">
        <v>46</v>
      </c>
      <c r="K7630" s="25">
        <f t="shared" si="822"/>
        <v>7.8</v>
      </c>
      <c r="L7630" s="16">
        <v>364</v>
      </c>
      <c r="N7630">
        <v>36.4</v>
      </c>
      <c r="O7630" s="26">
        <f t="shared" si="823"/>
        <v>2.4</v>
      </c>
      <c r="P7630" s="11">
        <f t="shared" si="821"/>
        <v>0.68628433738276273</v>
      </c>
      <c r="Q7630" s="12">
        <f t="shared" si="824"/>
        <v>8020.5472982419597</v>
      </c>
      <c r="R7630" s="13">
        <f t="shared" si="825"/>
        <v>11686.915847197375</v>
      </c>
      <c r="S7630" s="14">
        <v>65</v>
      </c>
      <c r="T7630" s="14">
        <f t="shared" si="826"/>
        <v>6.5</v>
      </c>
      <c r="U7630" s="15">
        <f t="shared" si="827"/>
        <v>23831.396000000001</v>
      </c>
    </row>
    <row r="7631" spans="6:21" x14ac:dyDescent="0.25">
      <c r="F7631" s="24"/>
      <c r="G7631" s="34">
        <v>40496.874999981497</v>
      </c>
      <c r="H7631" s="16">
        <v>452</v>
      </c>
      <c r="J7631" s="19">
        <v>45.2</v>
      </c>
      <c r="K7631" s="25">
        <f t="shared" si="822"/>
        <v>7.3</v>
      </c>
      <c r="L7631" s="16">
        <v>362</v>
      </c>
      <c r="N7631">
        <v>36.200000000000003</v>
      </c>
      <c r="O7631" s="26">
        <f t="shared" si="823"/>
        <v>2.2999999999999998</v>
      </c>
      <c r="P7631" s="11">
        <f t="shared" si="821"/>
        <v>0.70509078729706209</v>
      </c>
      <c r="Q7631" s="12">
        <f t="shared" si="824"/>
        <v>7204.6665908019731</v>
      </c>
      <c r="R7631" s="13">
        <f t="shared" si="825"/>
        <v>10218.06938993031</v>
      </c>
      <c r="S7631" s="14">
        <v>65</v>
      </c>
      <c r="T7631" s="14">
        <f t="shared" si="826"/>
        <v>6.5</v>
      </c>
      <c r="U7631" s="15">
        <f t="shared" si="827"/>
        <v>19587.117999999999</v>
      </c>
    </row>
    <row r="7632" spans="6:21" x14ac:dyDescent="0.25">
      <c r="F7632" s="24"/>
      <c r="G7632" s="34">
        <v>40496.916666648161</v>
      </c>
      <c r="H7632" s="16">
        <v>445</v>
      </c>
      <c r="J7632" s="19">
        <v>44.5</v>
      </c>
      <c r="K7632" s="25">
        <f t="shared" si="822"/>
        <v>6.9</v>
      </c>
      <c r="L7632" s="16">
        <v>361</v>
      </c>
      <c r="N7632">
        <v>36.1</v>
      </c>
      <c r="O7632" s="26">
        <f t="shared" si="823"/>
        <v>2.2999999999999998</v>
      </c>
      <c r="P7632" s="11">
        <f t="shared" si="821"/>
        <v>0.72470929730836875</v>
      </c>
      <c r="Q7632" s="12">
        <f t="shared" si="824"/>
        <v>7204.6665908019731</v>
      </c>
      <c r="R7632" s="13">
        <f t="shared" si="825"/>
        <v>9941.45737823526</v>
      </c>
      <c r="S7632" s="14">
        <v>65</v>
      </c>
      <c r="T7632" s="14">
        <f t="shared" si="826"/>
        <v>6.5</v>
      </c>
      <c r="U7632" s="15">
        <f t="shared" si="827"/>
        <v>17789.14</v>
      </c>
    </row>
    <row r="7633" spans="6:21" x14ac:dyDescent="0.25">
      <c r="F7633" s="24"/>
      <c r="G7633" s="34">
        <v>40496.958333314826</v>
      </c>
      <c r="H7633" s="16">
        <v>440</v>
      </c>
      <c r="J7633" s="19">
        <v>44</v>
      </c>
      <c r="K7633" s="25">
        <f t="shared" si="822"/>
        <v>6.7</v>
      </c>
      <c r="L7633" s="16">
        <v>358</v>
      </c>
      <c r="N7633">
        <v>35.799999999999997</v>
      </c>
      <c r="O7633" s="26">
        <f t="shared" si="823"/>
        <v>2.1</v>
      </c>
      <c r="P7633" s="11">
        <f t="shared" si="821"/>
        <v>0.72430992265887939</v>
      </c>
      <c r="Q7633" s="12">
        <f t="shared" si="824"/>
        <v>5813.4461641581902</v>
      </c>
      <c r="R7633" s="13">
        <f t="shared" si="825"/>
        <v>8026.186004490356</v>
      </c>
      <c r="S7633" s="14">
        <v>64</v>
      </c>
      <c r="T7633" s="14">
        <f t="shared" si="826"/>
        <v>6.4</v>
      </c>
      <c r="U7633" s="15">
        <f t="shared" si="827"/>
        <v>14161.535</v>
      </c>
    </row>
    <row r="7634" spans="6:21" x14ac:dyDescent="0.25">
      <c r="F7634" s="24"/>
      <c r="G7634" s="34">
        <v>40496.99999998149</v>
      </c>
      <c r="H7634" s="16">
        <v>434</v>
      </c>
      <c r="J7634" s="19">
        <v>43.4</v>
      </c>
      <c r="K7634" s="25">
        <f t="shared" si="822"/>
        <v>6.3</v>
      </c>
      <c r="L7634" s="16">
        <v>357</v>
      </c>
      <c r="N7634">
        <v>35.700000000000003</v>
      </c>
      <c r="O7634" s="26">
        <f t="shared" si="823"/>
        <v>2.1</v>
      </c>
      <c r="P7634" s="11">
        <f t="shared" si="821"/>
        <v>0.74456388137425711</v>
      </c>
      <c r="Q7634" s="12">
        <f t="shared" si="824"/>
        <v>5813.4461641581902</v>
      </c>
      <c r="R7634" s="13">
        <f t="shared" si="825"/>
        <v>7807.8541137775728</v>
      </c>
      <c r="S7634" s="14">
        <v>63</v>
      </c>
      <c r="T7634" s="14">
        <f t="shared" si="826"/>
        <v>6.3</v>
      </c>
      <c r="U7634" s="15">
        <f t="shared" si="827"/>
        <v>12564.77</v>
      </c>
    </row>
    <row r="7635" spans="6:21" x14ac:dyDescent="0.25">
      <c r="F7635" s="24"/>
      <c r="G7635" s="34">
        <v>40497.041666648154</v>
      </c>
      <c r="H7635" s="16">
        <v>429</v>
      </c>
      <c r="J7635" s="19">
        <v>42.9</v>
      </c>
      <c r="K7635" s="25">
        <f t="shared" si="822"/>
        <v>6.1</v>
      </c>
      <c r="L7635" s="16">
        <v>355</v>
      </c>
      <c r="N7635">
        <v>35.5</v>
      </c>
      <c r="O7635" s="26">
        <f t="shared" si="823"/>
        <v>1.9</v>
      </c>
      <c r="P7635" s="11">
        <f t="shared" si="821"/>
        <v>0.7441862483635534</v>
      </c>
      <c r="Q7635" s="12">
        <f t="shared" si="824"/>
        <v>4690.8702682664461</v>
      </c>
      <c r="R7635" s="13">
        <f t="shared" si="825"/>
        <v>6303.3552132702671</v>
      </c>
      <c r="S7635" s="14">
        <v>63</v>
      </c>
      <c r="T7635" s="14">
        <f t="shared" si="826"/>
        <v>6.3</v>
      </c>
      <c r="U7635" s="15">
        <f t="shared" si="827"/>
        <v>10158.655000000001</v>
      </c>
    </row>
    <row r="7636" spans="6:21" x14ac:dyDescent="0.25">
      <c r="F7636" s="24"/>
      <c r="G7636" s="34">
        <v>40497.083333314818</v>
      </c>
      <c r="H7636" s="16">
        <v>424</v>
      </c>
      <c r="J7636" s="19">
        <v>42.4</v>
      </c>
      <c r="K7636" s="25">
        <f t="shared" si="822"/>
        <v>5.8</v>
      </c>
      <c r="L7636" s="16">
        <v>355</v>
      </c>
      <c r="N7636">
        <v>35.5</v>
      </c>
      <c r="O7636" s="26">
        <f t="shared" si="823"/>
        <v>1.9</v>
      </c>
      <c r="P7636" s="11">
        <f t="shared" si="821"/>
        <v>0.75981078538511804</v>
      </c>
      <c r="Q7636" s="12">
        <f t="shared" si="824"/>
        <v>4690.8702682664461</v>
      </c>
      <c r="R7636" s="13">
        <f t="shared" si="825"/>
        <v>6173.7347751504076</v>
      </c>
      <c r="S7636" s="14">
        <v>60</v>
      </c>
      <c r="T7636" s="14">
        <f t="shared" si="826"/>
        <v>6</v>
      </c>
      <c r="U7636" s="15">
        <f t="shared" si="827"/>
        <v>8897.1869999999999</v>
      </c>
    </row>
    <row r="7637" spans="6:21" x14ac:dyDescent="0.25">
      <c r="F7637" s="24"/>
      <c r="G7637" s="34">
        <v>40497.124999981483</v>
      </c>
      <c r="H7637" s="16">
        <v>419</v>
      </c>
      <c r="J7637" s="19">
        <v>41.9</v>
      </c>
      <c r="K7637" s="25">
        <f t="shared" si="822"/>
        <v>5.5</v>
      </c>
      <c r="L7637" s="16">
        <v>353</v>
      </c>
      <c r="N7637">
        <v>35.299999999999997</v>
      </c>
      <c r="O7637" s="26">
        <f t="shared" si="823"/>
        <v>1.8</v>
      </c>
      <c r="P7637" s="11">
        <f t="shared" si="821"/>
        <v>0.77025713745599955</v>
      </c>
      <c r="Q7637" s="12">
        <f t="shared" si="824"/>
        <v>4213.6970267569432</v>
      </c>
      <c r="R7637" s="13">
        <f t="shared" si="825"/>
        <v>5470.5069539166043</v>
      </c>
      <c r="S7637" s="14">
        <v>61</v>
      </c>
      <c r="T7637" s="14">
        <f t="shared" si="826"/>
        <v>6.1</v>
      </c>
      <c r="U7637" s="15">
        <f t="shared" si="827"/>
        <v>7666.5410000000002</v>
      </c>
    </row>
    <row r="7638" spans="6:21" x14ac:dyDescent="0.25">
      <c r="F7638" s="24"/>
      <c r="G7638" s="34">
        <v>40497.166666648147</v>
      </c>
      <c r="H7638" s="16">
        <v>415</v>
      </c>
      <c r="J7638" s="19">
        <v>41.5</v>
      </c>
      <c r="K7638" s="25">
        <f t="shared" si="822"/>
        <v>5.3</v>
      </c>
      <c r="L7638" s="16">
        <v>351</v>
      </c>
      <c r="N7638">
        <v>35.1</v>
      </c>
      <c r="O7638" s="26">
        <f t="shared" si="823"/>
        <v>1.7</v>
      </c>
      <c r="P7638" s="11">
        <f t="shared" si="821"/>
        <v>0.77546188484295653</v>
      </c>
      <c r="Q7638" s="12">
        <f t="shared" si="824"/>
        <v>3785.0636700430227</v>
      </c>
      <c r="R7638" s="13">
        <f t="shared" si="825"/>
        <v>4881.0441158040394</v>
      </c>
      <c r="S7638" s="14">
        <v>62</v>
      </c>
      <c r="T7638" s="14">
        <f t="shared" si="826"/>
        <v>6.2</v>
      </c>
      <c r="U7638" s="15">
        <f t="shared" si="827"/>
        <v>6795.0789999999997</v>
      </c>
    </row>
    <row r="7639" spans="6:21" x14ac:dyDescent="0.25">
      <c r="F7639" s="24"/>
      <c r="G7639" s="34">
        <v>40497.208333314811</v>
      </c>
      <c r="H7639" s="16">
        <v>412</v>
      </c>
      <c r="J7639" s="19">
        <v>41.2</v>
      </c>
      <c r="K7639" s="25">
        <f t="shared" si="822"/>
        <v>5.0999999999999996</v>
      </c>
      <c r="L7639" s="16">
        <v>350</v>
      </c>
      <c r="N7639">
        <v>35</v>
      </c>
      <c r="O7639" s="26">
        <f t="shared" si="823"/>
        <v>1.7</v>
      </c>
      <c r="P7639" s="11">
        <f t="shared" si="821"/>
        <v>0.78634585150705072</v>
      </c>
      <c r="Q7639" s="12">
        <f t="shared" si="824"/>
        <v>3785.0636700430227</v>
      </c>
      <c r="R7639" s="13">
        <f t="shared" si="825"/>
        <v>4813.4846299358705</v>
      </c>
      <c r="S7639" s="14">
        <v>61</v>
      </c>
      <c r="T7639" s="14">
        <f t="shared" si="826"/>
        <v>6.1</v>
      </c>
      <c r="U7639" s="15">
        <f t="shared" si="827"/>
        <v>6273.3680000000004</v>
      </c>
    </row>
    <row r="7640" spans="6:21" x14ac:dyDescent="0.25">
      <c r="F7640" s="24"/>
      <c r="G7640" s="34">
        <v>40497.249999981475</v>
      </c>
      <c r="H7640" s="16">
        <v>410</v>
      </c>
      <c r="J7640" s="19">
        <v>41</v>
      </c>
      <c r="K7640" s="25">
        <f t="shared" si="822"/>
        <v>5</v>
      </c>
      <c r="L7640" s="16">
        <v>350</v>
      </c>
      <c r="N7640">
        <v>35</v>
      </c>
      <c r="O7640" s="26">
        <f t="shared" si="823"/>
        <v>1.7</v>
      </c>
      <c r="P7640" s="11">
        <f t="shared" si="821"/>
        <v>0.7918518195531159</v>
      </c>
      <c r="Q7640" s="12">
        <f t="shared" si="824"/>
        <v>3785.0636700430227</v>
      </c>
      <c r="R7640" s="13">
        <f t="shared" si="825"/>
        <v>4780.0151197216865</v>
      </c>
      <c r="S7640" s="14">
        <v>61</v>
      </c>
      <c r="T7640" s="14">
        <f t="shared" si="826"/>
        <v>6.1</v>
      </c>
      <c r="U7640" s="15">
        <f t="shared" si="827"/>
        <v>6069.2039999999997</v>
      </c>
    </row>
    <row r="7641" spans="6:21" x14ac:dyDescent="0.25">
      <c r="F7641" s="24"/>
      <c r="G7641" s="34">
        <v>40497.29166664814</v>
      </c>
      <c r="H7641" s="16">
        <v>429</v>
      </c>
      <c r="J7641" s="19">
        <v>42.9</v>
      </c>
      <c r="K7641" s="25">
        <f t="shared" si="822"/>
        <v>6.1</v>
      </c>
      <c r="L7641" s="16">
        <v>359</v>
      </c>
      <c r="N7641">
        <v>35.9</v>
      </c>
      <c r="O7641" s="26">
        <f t="shared" si="823"/>
        <v>2.2000000000000002</v>
      </c>
      <c r="P7641" s="11">
        <f t="shared" si="821"/>
        <v>0.76034993961685038</v>
      </c>
      <c r="Q7641" s="12">
        <f t="shared" si="824"/>
        <v>6471.7803853604646</v>
      </c>
      <c r="R7641" s="13">
        <f t="shared" si="825"/>
        <v>8511.581376098582</v>
      </c>
      <c r="S7641" s="14">
        <v>62</v>
      </c>
      <c r="T7641" s="14">
        <f t="shared" si="826"/>
        <v>6.2</v>
      </c>
      <c r="U7641" s="15">
        <f t="shared" si="827"/>
        <v>12646.766</v>
      </c>
    </row>
    <row r="7642" spans="6:21" x14ac:dyDescent="0.25">
      <c r="F7642" s="24"/>
      <c r="G7642" s="34">
        <v>40497.333333314804</v>
      </c>
      <c r="H7642" s="16">
        <v>465</v>
      </c>
      <c r="J7642" s="19">
        <v>46.5</v>
      </c>
      <c r="K7642" s="25">
        <f t="shared" si="822"/>
        <v>8.1</v>
      </c>
      <c r="L7642" s="16">
        <v>365</v>
      </c>
      <c r="N7642">
        <v>36.5</v>
      </c>
      <c r="O7642" s="26">
        <f t="shared" si="823"/>
        <v>2.5</v>
      </c>
      <c r="P7642" s="11">
        <f t="shared" si="821"/>
        <v>0.67721581460189129</v>
      </c>
      <c r="Q7642" s="12">
        <f t="shared" si="824"/>
        <v>8928.8210845820267</v>
      </c>
      <c r="R7642" s="13">
        <f t="shared" si="825"/>
        <v>13184.602149066663</v>
      </c>
      <c r="S7642" s="14">
        <v>62</v>
      </c>
      <c r="T7642" s="14">
        <f t="shared" si="826"/>
        <v>6.2</v>
      </c>
      <c r="U7642" s="15">
        <f t="shared" si="827"/>
        <v>26385.843000000001</v>
      </c>
    </row>
    <row r="7643" spans="6:21" x14ac:dyDescent="0.25">
      <c r="F7643" s="24"/>
      <c r="G7643" s="34">
        <v>40497.374999981468</v>
      </c>
      <c r="H7643" s="16">
        <v>492</v>
      </c>
      <c r="J7643" s="19">
        <v>49.2</v>
      </c>
      <c r="K7643" s="25">
        <f t="shared" si="822"/>
        <v>9.6</v>
      </c>
      <c r="L7643" s="16">
        <v>364</v>
      </c>
      <c r="N7643">
        <v>36.4</v>
      </c>
      <c r="O7643" s="26">
        <f t="shared" si="823"/>
        <v>2.4</v>
      </c>
      <c r="P7643" s="11">
        <f t="shared" si="821"/>
        <v>0.60752515323709488</v>
      </c>
      <c r="Q7643" s="12">
        <f t="shared" si="824"/>
        <v>8020.5472982419597</v>
      </c>
      <c r="R7643" s="13">
        <f t="shared" si="825"/>
        <v>13202.000370693842</v>
      </c>
      <c r="S7643" s="14">
        <v>68</v>
      </c>
      <c r="T7643" s="14">
        <f t="shared" si="826"/>
        <v>6.8</v>
      </c>
      <c r="U7643" s="15">
        <f t="shared" si="827"/>
        <v>35233.881000000001</v>
      </c>
    </row>
    <row r="7644" spans="6:21" x14ac:dyDescent="0.25">
      <c r="F7644" s="24"/>
      <c r="G7644" s="34">
        <v>40497.416666648132</v>
      </c>
      <c r="H7644" s="16">
        <v>513</v>
      </c>
      <c r="J7644" s="19">
        <v>51.3</v>
      </c>
      <c r="K7644" s="25">
        <f t="shared" si="822"/>
        <v>10.7</v>
      </c>
      <c r="L7644" s="16">
        <v>361</v>
      </c>
      <c r="N7644">
        <v>36.1</v>
      </c>
      <c r="O7644" s="26">
        <f t="shared" si="823"/>
        <v>2.2999999999999998</v>
      </c>
      <c r="P7644" s="11">
        <f t="shared" si="821"/>
        <v>0.56038645431021061</v>
      </c>
      <c r="Q7644" s="12">
        <f t="shared" si="824"/>
        <v>7204.6665908019731</v>
      </c>
      <c r="R7644" s="13">
        <f t="shared" si="825"/>
        <v>12856.603751549137</v>
      </c>
      <c r="S7644" s="14">
        <v>85</v>
      </c>
      <c r="T7644" s="14">
        <f t="shared" si="826"/>
        <v>8.5</v>
      </c>
      <c r="U7644" s="15">
        <f t="shared" si="827"/>
        <v>48041.466</v>
      </c>
    </row>
    <row r="7645" spans="6:21" x14ac:dyDescent="0.25">
      <c r="F7645" s="24"/>
      <c r="G7645" s="34">
        <v>40497.458333314797</v>
      </c>
      <c r="H7645" s="16">
        <v>529</v>
      </c>
      <c r="J7645" s="19">
        <v>52.9</v>
      </c>
      <c r="K7645" s="25">
        <f t="shared" si="822"/>
        <v>11.6</v>
      </c>
      <c r="L7645" s="16">
        <v>360</v>
      </c>
      <c r="N7645">
        <v>36</v>
      </c>
      <c r="O7645" s="26">
        <f t="shared" si="823"/>
        <v>2.2000000000000002</v>
      </c>
      <c r="P7645" s="11">
        <f t="shared" si="821"/>
        <v>0.52412156209786531</v>
      </c>
      <c r="Q7645" s="12">
        <f t="shared" si="824"/>
        <v>6471.7803853604646</v>
      </c>
      <c r="R7645" s="13">
        <f t="shared" si="825"/>
        <v>12347.861361506126</v>
      </c>
      <c r="S7645" s="14">
        <v>98</v>
      </c>
      <c r="T7645" s="14">
        <f t="shared" si="826"/>
        <v>9.8000000000000007</v>
      </c>
      <c r="U7645" s="15">
        <f t="shared" si="827"/>
        <v>57585.593999999997</v>
      </c>
    </row>
    <row r="7646" spans="6:21" x14ac:dyDescent="0.25">
      <c r="F7646" s="24"/>
      <c r="G7646" s="34">
        <v>40497.499999981461</v>
      </c>
      <c r="H7646" s="16">
        <v>540</v>
      </c>
      <c r="J7646" s="19">
        <v>54</v>
      </c>
      <c r="K7646" s="25">
        <f t="shared" si="822"/>
        <v>12.2</v>
      </c>
      <c r="L7646" s="16">
        <v>359</v>
      </c>
      <c r="N7646">
        <v>35.9</v>
      </c>
      <c r="O7646" s="26">
        <f t="shared" si="823"/>
        <v>2.2000000000000002</v>
      </c>
      <c r="P7646" s="11">
        <f t="shared" si="821"/>
        <v>0.50377419493974018</v>
      </c>
      <c r="Q7646" s="12">
        <f t="shared" si="824"/>
        <v>6471.7803853604646</v>
      </c>
      <c r="R7646" s="13">
        <f t="shared" si="825"/>
        <v>12846.589703020811</v>
      </c>
      <c r="S7646" s="14">
        <v>104</v>
      </c>
      <c r="T7646" s="14">
        <f t="shared" si="826"/>
        <v>10.4</v>
      </c>
      <c r="U7646" s="15">
        <f t="shared" si="827"/>
        <v>66298.017000000007</v>
      </c>
    </row>
    <row r="7647" spans="6:21" x14ac:dyDescent="0.25">
      <c r="F7647" s="24"/>
      <c r="G7647" s="34">
        <v>40497.541666648125</v>
      </c>
      <c r="H7647" s="16">
        <v>545</v>
      </c>
      <c r="J7647" s="19">
        <v>54.5</v>
      </c>
      <c r="K7647" s="25">
        <f t="shared" si="822"/>
        <v>12.5</v>
      </c>
      <c r="L7647" s="16">
        <v>356</v>
      </c>
      <c r="N7647">
        <v>35.6</v>
      </c>
      <c r="O7647" s="26">
        <f t="shared" si="823"/>
        <v>2</v>
      </c>
      <c r="P7647" s="11">
        <f t="shared" si="821"/>
        <v>0.48691168143734048</v>
      </c>
      <c r="Q7647" s="12">
        <f t="shared" si="824"/>
        <v>5222.0802145904745</v>
      </c>
      <c r="R7647" s="13">
        <f t="shared" si="825"/>
        <v>10724.902305024061</v>
      </c>
      <c r="S7647" s="14">
        <v>107</v>
      </c>
      <c r="T7647" s="14">
        <f t="shared" si="826"/>
        <v>10.7</v>
      </c>
      <c r="U7647" s="15">
        <f t="shared" si="827"/>
        <v>58880.196000000004</v>
      </c>
    </row>
    <row r="7648" spans="6:21" x14ac:dyDescent="0.25">
      <c r="F7648" s="24"/>
      <c r="G7648" s="34">
        <v>40497.583333314789</v>
      </c>
      <c r="H7648" s="16">
        <v>544</v>
      </c>
      <c r="J7648" s="19">
        <v>54.4</v>
      </c>
      <c r="K7648" s="25">
        <f t="shared" si="822"/>
        <v>12.4</v>
      </c>
      <c r="L7648" s="16">
        <v>356</v>
      </c>
      <c r="N7648">
        <v>35.6</v>
      </c>
      <c r="O7648" s="26">
        <f t="shared" si="823"/>
        <v>2</v>
      </c>
      <c r="P7648" s="11">
        <f t="shared" si="821"/>
        <v>0.49012132478552706</v>
      </c>
      <c r="Q7648" s="12">
        <f t="shared" si="824"/>
        <v>5222.0802145904745</v>
      </c>
      <c r="R7648" s="13">
        <f t="shared" si="825"/>
        <v>10654.668447400472</v>
      </c>
      <c r="S7648" s="14">
        <v>108</v>
      </c>
      <c r="T7648" s="14">
        <f t="shared" si="826"/>
        <v>10.8</v>
      </c>
      <c r="U7648" s="15">
        <f t="shared" si="827"/>
        <v>58671.953000000001</v>
      </c>
    </row>
    <row r="7649" spans="6:21" x14ac:dyDescent="0.25">
      <c r="F7649" s="24"/>
      <c r="G7649" s="34">
        <v>40497.624999981454</v>
      </c>
      <c r="H7649" s="16">
        <v>533</v>
      </c>
      <c r="J7649" s="19">
        <v>53.3</v>
      </c>
      <c r="K7649" s="25">
        <f t="shared" si="822"/>
        <v>11.8</v>
      </c>
      <c r="L7649" s="16">
        <v>359</v>
      </c>
      <c r="N7649">
        <v>35.9</v>
      </c>
      <c r="O7649" s="26">
        <f t="shared" si="823"/>
        <v>2.2000000000000002</v>
      </c>
      <c r="P7649" s="11">
        <f t="shared" si="821"/>
        <v>0.51723843140050318</v>
      </c>
      <c r="Q7649" s="12">
        <f t="shared" si="824"/>
        <v>6471.7803853604646</v>
      </c>
      <c r="R7649" s="13">
        <f t="shared" si="825"/>
        <v>12512.180055602435</v>
      </c>
      <c r="S7649" s="14">
        <v>107</v>
      </c>
      <c r="T7649" s="14">
        <f t="shared" si="826"/>
        <v>10.7</v>
      </c>
      <c r="U7649" s="15">
        <f t="shared" si="827"/>
        <v>64632.275999999998</v>
      </c>
    </row>
    <row r="7650" spans="6:21" x14ac:dyDescent="0.25">
      <c r="F7650" s="24"/>
      <c r="G7650" s="34">
        <v>40497.666666648118</v>
      </c>
      <c r="H7650" s="16">
        <v>510</v>
      </c>
      <c r="J7650" s="19">
        <v>51</v>
      </c>
      <c r="K7650" s="25">
        <f t="shared" si="822"/>
        <v>10.6</v>
      </c>
      <c r="L7650" s="16">
        <v>359</v>
      </c>
      <c r="N7650">
        <v>35.9</v>
      </c>
      <c r="O7650" s="26">
        <f t="shared" si="823"/>
        <v>2.2000000000000002</v>
      </c>
      <c r="P7650" s="11">
        <f t="shared" si="821"/>
        <v>0.56011497957450107</v>
      </c>
      <c r="Q7650" s="12">
        <f t="shared" si="824"/>
        <v>6471.7803853604646</v>
      </c>
      <c r="R7650" s="13">
        <f t="shared" si="825"/>
        <v>11554.378335456839</v>
      </c>
      <c r="S7650" s="14">
        <v>105</v>
      </c>
      <c r="T7650" s="14">
        <f t="shared" si="826"/>
        <v>10.5</v>
      </c>
      <c r="U7650" s="15">
        <f t="shared" si="827"/>
        <v>53367.277999999998</v>
      </c>
    </row>
    <row r="7651" spans="6:21" x14ac:dyDescent="0.25">
      <c r="F7651" s="24"/>
      <c r="G7651" s="34">
        <v>40497.708333314782</v>
      </c>
      <c r="H7651" s="16">
        <v>491</v>
      </c>
      <c r="J7651" s="19">
        <v>49.1</v>
      </c>
      <c r="K7651" s="25">
        <f t="shared" si="822"/>
        <v>9.5</v>
      </c>
      <c r="L7651" s="16">
        <v>362</v>
      </c>
      <c r="N7651">
        <v>36.200000000000003</v>
      </c>
      <c r="O7651" s="26">
        <f t="shared" si="823"/>
        <v>2.2999999999999998</v>
      </c>
      <c r="P7651" s="11">
        <f t="shared" si="821"/>
        <v>0.60727062653520658</v>
      </c>
      <c r="Q7651" s="12">
        <f t="shared" si="824"/>
        <v>7204.6665908019731</v>
      </c>
      <c r="R7651" s="13">
        <f t="shared" si="825"/>
        <v>11864.012972121387</v>
      </c>
      <c r="S7651" s="14">
        <v>97</v>
      </c>
      <c r="T7651" s="14">
        <f t="shared" si="826"/>
        <v>9.6999999999999993</v>
      </c>
      <c r="U7651" s="15">
        <f t="shared" si="827"/>
        <v>45195.66</v>
      </c>
    </row>
    <row r="7652" spans="6:21" x14ac:dyDescent="0.25">
      <c r="F7652" s="24"/>
      <c r="G7652" s="34">
        <v>40497.749999981446</v>
      </c>
      <c r="H7652" s="16">
        <v>477</v>
      </c>
      <c r="J7652" s="19">
        <v>47.7</v>
      </c>
      <c r="K7652" s="25">
        <f t="shared" si="822"/>
        <v>8.6999999999999993</v>
      </c>
      <c r="L7652" s="16">
        <v>362</v>
      </c>
      <c r="N7652">
        <v>36.200000000000003</v>
      </c>
      <c r="O7652" s="26">
        <f t="shared" si="823"/>
        <v>2.2999999999999998</v>
      </c>
      <c r="P7652" s="11">
        <f t="shared" si="821"/>
        <v>0.64096527706320539</v>
      </c>
      <c r="Q7652" s="12">
        <f t="shared" si="824"/>
        <v>7204.6665908019731</v>
      </c>
      <c r="R7652" s="13">
        <f t="shared" si="825"/>
        <v>11240.338359376561</v>
      </c>
      <c r="S7652" s="14">
        <v>81</v>
      </c>
      <c r="T7652" s="14">
        <f t="shared" si="826"/>
        <v>8.1</v>
      </c>
      <c r="U7652" s="15">
        <f t="shared" si="827"/>
        <v>32688.940999999999</v>
      </c>
    </row>
    <row r="7653" spans="6:21" x14ac:dyDescent="0.25">
      <c r="F7653" s="24"/>
      <c r="G7653" s="34">
        <v>40497.791666648111</v>
      </c>
      <c r="H7653" s="16">
        <v>466</v>
      </c>
      <c r="J7653" s="19">
        <v>46.6</v>
      </c>
      <c r="K7653" s="25">
        <f t="shared" si="822"/>
        <v>8.1</v>
      </c>
      <c r="L7653" s="16">
        <v>362</v>
      </c>
      <c r="N7653">
        <v>36.200000000000003</v>
      </c>
      <c r="O7653" s="26">
        <f t="shared" si="823"/>
        <v>2.2999999999999998</v>
      </c>
      <c r="P7653" s="11">
        <f t="shared" si="821"/>
        <v>0.66761182435809108</v>
      </c>
      <c r="Q7653" s="12">
        <f t="shared" si="824"/>
        <v>7204.6665908019731</v>
      </c>
      <c r="R7653" s="13">
        <f t="shared" si="825"/>
        <v>10791.700098675246</v>
      </c>
      <c r="S7653" s="14">
        <v>72</v>
      </c>
      <c r="T7653" s="14">
        <f t="shared" si="826"/>
        <v>7.2</v>
      </c>
      <c r="U7653" s="15">
        <f t="shared" si="827"/>
        <v>25826.641</v>
      </c>
    </row>
    <row r="7654" spans="6:21" x14ac:dyDescent="0.25">
      <c r="F7654" s="24"/>
      <c r="G7654" s="34">
        <v>40497.833333314775</v>
      </c>
      <c r="H7654" s="16">
        <v>457</v>
      </c>
      <c r="J7654" s="19">
        <v>45.7</v>
      </c>
      <c r="K7654" s="25">
        <f t="shared" si="822"/>
        <v>7.6</v>
      </c>
      <c r="L7654" s="16">
        <v>361</v>
      </c>
      <c r="N7654">
        <v>36.1</v>
      </c>
      <c r="O7654" s="26">
        <f t="shared" si="823"/>
        <v>2.2999999999999998</v>
      </c>
      <c r="P7654" s="11">
        <f t="shared" si="821"/>
        <v>0.69076686410357602</v>
      </c>
      <c r="Q7654" s="12">
        <f t="shared" si="824"/>
        <v>7204.6665908019731</v>
      </c>
      <c r="R7654" s="13">
        <f t="shared" si="825"/>
        <v>10429.953961604157</v>
      </c>
      <c r="S7654" s="14">
        <v>66</v>
      </c>
      <c r="T7654" s="14">
        <f t="shared" si="826"/>
        <v>6.6</v>
      </c>
      <c r="U7654" s="15">
        <f t="shared" si="827"/>
        <v>21286.897000000001</v>
      </c>
    </row>
    <row r="7655" spans="6:21" x14ac:dyDescent="0.25">
      <c r="F7655" s="24"/>
      <c r="G7655" s="34">
        <v>40497.874999981439</v>
      </c>
      <c r="H7655" s="16">
        <v>449</v>
      </c>
      <c r="J7655" s="19">
        <v>44.9</v>
      </c>
      <c r="K7655" s="25">
        <f t="shared" si="822"/>
        <v>7.2</v>
      </c>
      <c r="L7655" s="16">
        <v>359</v>
      </c>
      <c r="N7655">
        <v>35.9</v>
      </c>
      <c r="O7655" s="26">
        <f t="shared" si="823"/>
        <v>2.2000000000000002</v>
      </c>
      <c r="P7655" s="11">
        <f t="shared" si="821"/>
        <v>0.70488076048690551</v>
      </c>
      <c r="Q7655" s="12">
        <f t="shared" si="824"/>
        <v>6471.7803853604646</v>
      </c>
      <c r="R7655" s="13">
        <f t="shared" si="825"/>
        <v>9181.3832184751336</v>
      </c>
      <c r="S7655" s="14">
        <v>66</v>
      </c>
      <c r="T7655" s="14">
        <f t="shared" si="826"/>
        <v>6.6</v>
      </c>
      <c r="U7655" s="15">
        <f t="shared" si="827"/>
        <v>17883.379000000001</v>
      </c>
    </row>
    <row r="7656" spans="6:21" x14ac:dyDescent="0.25">
      <c r="F7656" s="24"/>
      <c r="G7656" s="34">
        <v>40497.916666648103</v>
      </c>
      <c r="H7656" s="16">
        <v>442</v>
      </c>
      <c r="J7656" s="19">
        <v>44.2</v>
      </c>
      <c r="K7656" s="25">
        <f t="shared" si="822"/>
        <v>6.8</v>
      </c>
      <c r="L7656" s="16">
        <v>358</v>
      </c>
      <c r="N7656">
        <v>35.799999999999997</v>
      </c>
      <c r="O7656" s="26">
        <f t="shared" si="823"/>
        <v>2.1</v>
      </c>
      <c r="P7656" s="11">
        <f t="shared" si="821"/>
        <v>0.71934327173518697</v>
      </c>
      <c r="Q7656" s="12">
        <f t="shared" si="824"/>
        <v>5813.4461641581902</v>
      </c>
      <c r="R7656" s="13">
        <f t="shared" si="825"/>
        <v>8081.6021954790785</v>
      </c>
      <c r="S7656" s="14">
        <v>66</v>
      </c>
      <c r="T7656" s="14">
        <f t="shared" si="826"/>
        <v>6.6</v>
      </c>
      <c r="U7656" s="15">
        <f t="shared" si="827"/>
        <v>14969.83</v>
      </c>
    </row>
    <row r="7657" spans="6:21" x14ac:dyDescent="0.25">
      <c r="F7657" s="24"/>
      <c r="G7657" s="34">
        <v>40497.958333314768</v>
      </c>
      <c r="H7657" s="16">
        <v>436</v>
      </c>
      <c r="J7657" s="19">
        <v>43.6</v>
      </c>
      <c r="K7657" s="25">
        <f t="shared" si="822"/>
        <v>6.4</v>
      </c>
      <c r="L7657" s="16">
        <v>355</v>
      </c>
      <c r="N7657">
        <v>35.5</v>
      </c>
      <c r="O7657" s="26">
        <f t="shared" si="823"/>
        <v>1.9</v>
      </c>
      <c r="P7657" s="11">
        <f t="shared" si="821"/>
        <v>0.72892029807959635</v>
      </c>
      <c r="Q7657" s="12">
        <f t="shared" si="824"/>
        <v>4690.8702682664461</v>
      </c>
      <c r="R7657" s="13">
        <f t="shared" si="825"/>
        <v>6435.3678730376287</v>
      </c>
      <c r="S7657" s="14">
        <v>64</v>
      </c>
      <c r="T7657" s="14">
        <f t="shared" si="826"/>
        <v>6.4</v>
      </c>
      <c r="U7657" s="15">
        <f t="shared" si="827"/>
        <v>11164.785</v>
      </c>
    </row>
    <row r="7658" spans="6:21" x14ac:dyDescent="0.25">
      <c r="F7658" s="24"/>
      <c r="G7658" s="34">
        <v>40497.999999981432</v>
      </c>
      <c r="H7658" s="16">
        <v>430</v>
      </c>
      <c r="J7658" s="19">
        <v>43</v>
      </c>
      <c r="K7658" s="25">
        <f t="shared" si="822"/>
        <v>6.1</v>
      </c>
      <c r="L7658" s="16">
        <v>354</v>
      </c>
      <c r="N7658">
        <v>35.4</v>
      </c>
      <c r="O7658" s="26">
        <f t="shared" si="823"/>
        <v>1.9</v>
      </c>
      <c r="P7658" s="11">
        <f t="shared" ref="P7658:P7721" si="828">EXP((17.27*O7658/(237+O7658))-(17.27*K7658/(237.3+K7658)))</f>
        <v>0.7441862483635534</v>
      </c>
      <c r="Q7658" s="12">
        <f t="shared" si="824"/>
        <v>4690.8702682664461</v>
      </c>
      <c r="R7658" s="13">
        <f t="shared" si="825"/>
        <v>6303.3552132702671</v>
      </c>
      <c r="S7658" s="14">
        <v>64</v>
      </c>
      <c r="T7658" s="14">
        <f t="shared" si="826"/>
        <v>6.4</v>
      </c>
      <c r="U7658" s="15">
        <f t="shared" si="827"/>
        <v>10319.904</v>
      </c>
    </row>
    <row r="7659" spans="6:21" x14ac:dyDescent="0.25">
      <c r="F7659" s="24"/>
      <c r="G7659" s="34">
        <v>40498.041666648096</v>
      </c>
      <c r="H7659" s="16">
        <v>425</v>
      </c>
      <c r="J7659" s="19">
        <v>42.5</v>
      </c>
      <c r="K7659" s="25">
        <f t="shared" si="822"/>
        <v>5.8</v>
      </c>
      <c r="L7659" s="16">
        <v>352</v>
      </c>
      <c r="N7659">
        <v>35.200000000000003</v>
      </c>
      <c r="O7659" s="26">
        <f t="shared" si="823"/>
        <v>1.8</v>
      </c>
      <c r="P7659" s="11">
        <f t="shared" si="828"/>
        <v>0.75437904906761044</v>
      </c>
      <c r="Q7659" s="12">
        <f t="shared" si="824"/>
        <v>4213.6970267569432</v>
      </c>
      <c r="R7659" s="13">
        <f t="shared" si="825"/>
        <v>5585.6495908322804</v>
      </c>
      <c r="S7659" s="14">
        <v>63</v>
      </c>
      <c r="T7659" s="14">
        <f t="shared" si="826"/>
        <v>6.3</v>
      </c>
      <c r="U7659" s="15">
        <f t="shared" si="827"/>
        <v>8643.3009999999995</v>
      </c>
    </row>
    <row r="7660" spans="6:21" x14ac:dyDescent="0.25">
      <c r="F7660" s="24"/>
      <c r="G7660" s="34">
        <v>40498.08333331476</v>
      </c>
      <c r="H7660" s="16">
        <v>420</v>
      </c>
      <c r="J7660" s="19">
        <v>42</v>
      </c>
      <c r="K7660" s="25">
        <f t="shared" si="822"/>
        <v>5.6</v>
      </c>
      <c r="L7660" s="16">
        <v>352</v>
      </c>
      <c r="N7660">
        <v>35.200000000000003</v>
      </c>
      <c r="O7660" s="26">
        <f t="shared" si="823"/>
        <v>1.8</v>
      </c>
      <c r="P7660" s="11">
        <f t="shared" si="828"/>
        <v>0.76492327813884953</v>
      </c>
      <c r="Q7660" s="12">
        <f t="shared" si="824"/>
        <v>4213.6970267569432</v>
      </c>
      <c r="R7660" s="13">
        <f t="shared" si="825"/>
        <v>5508.6531514760218</v>
      </c>
      <c r="S7660" s="14">
        <v>60</v>
      </c>
      <c r="T7660" s="14">
        <f t="shared" si="826"/>
        <v>6</v>
      </c>
      <c r="U7660" s="15">
        <f t="shared" si="827"/>
        <v>7769.7370000000001</v>
      </c>
    </row>
    <row r="7661" spans="6:21" x14ac:dyDescent="0.25">
      <c r="F7661" s="24"/>
      <c r="G7661" s="34">
        <v>40498.124999981424</v>
      </c>
      <c r="H7661" s="16">
        <v>416</v>
      </c>
      <c r="J7661" s="19">
        <v>41.6</v>
      </c>
      <c r="K7661" s="25">
        <f t="shared" si="822"/>
        <v>5.3</v>
      </c>
      <c r="L7661" s="16">
        <v>350</v>
      </c>
      <c r="N7661">
        <v>35</v>
      </c>
      <c r="O7661" s="26">
        <f t="shared" si="823"/>
        <v>1.7</v>
      </c>
      <c r="P7661" s="11">
        <f t="shared" si="828"/>
        <v>0.77546188484295653</v>
      </c>
      <c r="Q7661" s="12">
        <f t="shared" si="824"/>
        <v>3785.0636700430227</v>
      </c>
      <c r="R7661" s="13">
        <f t="shared" si="825"/>
        <v>4881.0441158040394</v>
      </c>
      <c r="S7661" s="14">
        <v>61</v>
      </c>
      <c r="T7661" s="14">
        <f t="shared" si="826"/>
        <v>6.1</v>
      </c>
      <c r="U7661" s="15">
        <f t="shared" si="827"/>
        <v>6685.4809999999998</v>
      </c>
    </row>
    <row r="7662" spans="6:21" x14ac:dyDescent="0.25">
      <c r="F7662" s="24"/>
      <c r="G7662" s="34">
        <v>40498.166666648089</v>
      </c>
      <c r="H7662" s="16">
        <v>411</v>
      </c>
      <c r="J7662" s="19">
        <v>41.1</v>
      </c>
      <c r="K7662" s="25">
        <f t="shared" si="822"/>
        <v>5.0999999999999996</v>
      </c>
      <c r="L7662" s="16">
        <v>348</v>
      </c>
      <c r="N7662">
        <v>34.799999999999997</v>
      </c>
      <c r="O7662" s="26">
        <f t="shared" si="823"/>
        <v>1.6</v>
      </c>
      <c r="P7662" s="11">
        <f t="shared" si="828"/>
        <v>0.78071502910627411</v>
      </c>
      <c r="Q7662" s="12">
        <f t="shared" si="824"/>
        <v>3400.0325356344038</v>
      </c>
      <c r="R7662" s="13">
        <f t="shared" si="825"/>
        <v>4355.023803661883</v>
      </c>
      <c r="S7662" s="14">
        <v>62</v>
      </c>
      <c r="T7662" s="14">
        <f t="shared" si="826"/>
        <v>6.2</v>
      </c>
      <c r="U7662" s="15">
        <f t="shared" si="827"/>
        <v>5920.9459999999999</v>
      </c>
    </row>
    <row r="7663" spans="6:21" x14ac:dyDescent="0.25">
      <c r="F7663" s="24"/>
      <c r="G7663" s="34">
        <v>40498.208333314753</v>
      </c>
      <c r="H7663" s="16">
        <v>408</v>
      </c>
      <c r="J7663" s="19">
        <v>40.799999999999997</v>
      </c>
      <c r="K7663" s="25">
        <f t="shared" si="822"/>
        <v>4.9000000000000004</v>
      </c>
      <c r="L7663" s="16">
        <v>347</v>
      </c>
      <c r="N7663">
        <v>34.700000000000003</v>
      </c>
      <c r="O7663" s="26">
        <f t="shared" si="823"/>
        <v>1.5</v>
      </c>
      <c r="P7663" s="11">
        <f t="shared" si="828"/>
        <v>0.78601711547025899</v>
      </c>
      <c r="Q7663" s="12">
        <f t="shared" si="824"/>
        <v>3054.1682389298126</v>
      </c>
      <c r="R7663" s="13">
        <f t="shared" si="825"/>
        <v>3885.625616565057</v>
      </c>
      <c r="S7663" s="14">
        <v>61</v>
      </c>
      <c r="T7663" s="14">
        <f t="shared" si="826"/>
        <v>6.1</v>
      </c>
      <c r="U7663" s="15">
        <f t="shared" si="827"/>
        <v>5071.8900000000003</v>
      </c>
    </row>
    <row r="7664" spans="6:21" x14ac:dyDescent="0.25">
      <c r="F7664" s="24"/>
      <c r="G7664" s="34">
        <v>40498.249999981417</v>
      </c>
      <c r="H7664" s="16">
        <v>407</v>
      </c>
      <c r="J7664" s="19">
        <v>40.700000000000003</v>
      </c>
      <c r="K7664" s="25">
        <f t="shared" si="822"/>
        <v>4.8</v>
      </c>
      <c r="L7664" s="16">
        <v>347</v>
      </c>
      <c r="N7664">
        <v>34.700000000000003</v>
      </c>
      <c r="O7664" s="26">
        <f t="shared" si="823"/>
        <v>1.5</v>
      </c>
      <c r="P7664" s="11">
        <f t="shared" si="828"/>
        <v>0.7915299086263069</v>
      </c>
      <c r="Q7664" s="12">
        <f t="shared" si="824"/>
        <v>3054.1682389298126</v>
      </c>
      <c r="R7664" s="13">
        <f t="shared" si="825"/>
        <v>3858.5632780829396</v>
      </c>
      <c r="S7664" s="14">
        <v>61</v>
      </c>
      <c r="T7664" s="14">
        <f t="shared" si="826"/>
        <v>6.1</v>
      </c>
      <c r="U7664" s="15">
        <f t="shared" si="827"/>
        <v>4906.8100000000004</v>
      </c>
    </row>
    <row r="7665" spans="6:21" x14ac:dyDescent="0.25">
      <c r="F7665" s="24"/>
      <c r="G7665" s="34">
        <v>40498.291666648081</v>
      </c>
      <c r="H7665" s="16">
        <v>425</v>
      </c>
      <c r="J7665" s="19">
        <v>42.5</v>
      </c>
      <c r="K7665" s="25">
        <f t="shared" si="822"/>
        <v>5.8</v>
      </c>
      <c r="L7665" s="16">
        <v>356</v>
      </c>
      <c r="N7665">
        <v>35.6</v>
      </c>
      <c r="O7665" s="26">
        <f t="shared" si="823"/>
        <v>2</v>
      </c>
      <c r="P7665" s="11">
        <f t="shared" si="828"/>
        <v>0.76527703715305251</v>
      </c>
      <c r="Q7665" s="12">
        <f t="shared" si="824"/>
        <v>5222.0802145904745</v>
      </c>
      <c r="R7665" s="13">
        <f t="shared" si="825"/>
        <v>6823.7774832724772</v>
      </c>
      <c r="S7665" s="14">
        <v>62</v>
      </c>
      <c r="T7665" s="14">
        <f t="shared" si="826"/>
        <v>6.2</v>
      </c>
      <c r="U7665" s="15">
        <f t="shared" si="827"/>
        <v>9930.5229999999992</v>
      </c>
    </row>
    <row r="7666" spans="6:21" x14ac:dyDescent="0.25">
      <c r="F7666" s="24"/>
      <c r="G7666" s="34">
        <v>40498.333333314746</v>
      </c>
      <c r="H7666" s="16">
        <v>461</v>
      </c>
      <c r="J7666" s="19">
        <v>46.1</v>
      </c>
      <c r="K7666" s="25">
        <f t="shared" si="822"/>
        <v>7.8</v>
      </c>
      <c r="L7666" s="16">
        <v>363</v>
      </c>
      <c r="N7666">
        <v>36.299999999999997</v>
      </c>
      <c r="O7666" s="26">
        <f t="shared" si="823"/>
        <v>2.4</v>
      </c>
      <c r="P7666" s="11">
        <f t="shared" si="828"/>
        <v>0.68628433738276273</v>
      </c>
      <c r="Q7666" s="12">
        <f t="shared" si="824"/>
        <v>8020.5472982419597</v>
      </c>
      <c r="R7666" s="13">
        <f t="shared" si="825"/>
        <v>11686.915847197375</v>
      </c>
      <c r="S7666" s="14">
        <v>62</v>
      </c>
      <c r="T7666" s="14">
        <f t="shared" si="826"/>
        <v>6.2</v>
      </c>
      <c r="U7666" s="15">
        <f t="shared" si="827"/>
        <v>22731.485000000001</v>
      </c>
    </row>
    <row r="7667" spans="6:21" x14ac:dyDescent="0.25">
      <c r="F7667" s="24"/>
      <c r="G7667" s="34">
        <v>40498.37499998141</v>
      </c>
      <c r="H7667" s="16">
        <v>487</v>
      </c>
      <c r="J7667" s="19">
        <v>48.7</v>
      </c>
      <c r="K7667" s="25">
        <f t="shared" si="822"/>
        <v>9.3000000000000007</v>
      </c>
      <c r="L7667" s="16">
        <v>362</v>
      </c>
      <c r="N7667">
        <v>36.200000000000003</v>
      </c>
      <c r="O7667" s="26">
        <f t="shared" si="823"/>
        <v>2.2999999999999998</v>
      </c>
      <c r="P7667" s="11">
        <f t="shared" si="828"/>
        <v>0.61550426506086453</v>
      </c>
      <c r="Q7667" s="12">
        <f t="shared" si="824"/>
        <v>7204.6665908019731</v>
      </c>
      <c r="R7667" s="13">
        <f t="shared" si="825"/>
        <v>11705.30733867382</v>
      </c>
      <c r="S7667" s="14">
        <v>67</v>
      </c>
      <c r="T7667" s="14">
        <f t="shared" si="826"/>
        <v>6.7</v>
      </c>
      <c r="U7667" s="15">
        <f t="shared" si="827"/>
        <v>30154.293000000001</v>
      </c>
    </row>
    <row r="7668" spans="6:21" x14ac:dyDescent="0.25">
      <c r="F7668" s="24"/>
      <c r="G7668" s="34">
        <v>40498.416666648074</v>
      </c>
      <c r="H7668" s="16">
        <v>509</v>
      </c>
      <c r="J7668" s="19">
        <v>50.9</v>
      </c>
      <c r="K7668" s="25">
        <f t="shared" si="822"/>
        <v>10.5</v>
      </c>
      <c r="L7668" s="16">
        <v>358</v>
      </c>
      <c r="N7668">
        <v>35.799999999999997</v>
      </c>
      <c r="O7668" s="26">
        <f t="shared" si="823"/>
        <v>2.1</v>
      </c>
      <c r="P7668" s="11">
        <f t="shared" si="828"/>
        <v>0.55984329984057646</v>
      </c>
      <c r="Q7668" s="12">
        <f t="shared" si="824"/>
        <v>5813.4461641581902</v>
      </c>
      <c r="R7668" s="13">
        <f t="shared" si="825"/>
        <v>10384.059549902006</v>
      </c>
      <c r="S7668" s="14">
        <v>86</v>
      </c>
      <c r="T7668" s="14">
        <f t="shared" si="826"/>
        <v>8.6</v>
      </c>
      <c r="U7668" s="15">
        <f t="shared" si="827"/>
        <v>39307.275000000001</v>
      </c>
    </row>
    <row r="7669" spans="6:21" x14ac:dyDescent="0.25">
      <c r="F7669" s="24"/>
      <c r="G7669" s="34">
        <v>40498.458333314738</v>
      </c>
      <c r="H7669" s="16">
        <v>525</v>
      </c>
      <c r="J7669" s="19">
        <v>52.5</v>
      </c>
      <c r="K7669" s="25">
        <f t="shared" si="822"/>
        <v>11.4</v>
      </c>
      <c r="L7669" s="16">
        <v>358</v>
      </c>
      <c r="N7669">
        <v>35.799999999999997</v>
      </c>
      <c r="O7669" s="26">
        <f t="shared" si="823"/>
        <v>2.1</v>
      </c>
      <c r="P7669" s="11">
        <f t="shared" si="828"/>
        <v>0.52732028525485541</v>
      </c>
      <c r="Q7669" s="12">
        <f t="shared" si="824"/>
        <v>5813.4461641581902</v>
      </c>
      <c r="R7669" s="13">
        <f t="shared" si="825"/>
        <v>11024.506977478659</v>
      </c>
      <c r="S7669" s="14">
        <v>98</v>
      </c>
      <c r="T7669" s="14">
        <f t="shared" si="826"/>
        <v>9.8000000000000007</v>
      </c>
      <c r="U7669" s="15">
        <f t="shared" si="827"/>
        <v>51068.396000000001</v>
      </c>
    </row>
    <row r="7670" spans="6:21" x14ac:dyDescent="0.25">
      <c r="F7670" s="24"/>
      <c r="G7670" s="34">
        <v>40498.499999981403</v>
      </c>
      <c r="H7670" s="16">
        <v>536</v>
      </c>
      <c r="J7670" s="19">
        <v>53.6</v>
      </c>
      <c r="K7670" s="25">
        <f t="shared" si="822"/>
        <v>12</v>
      </c>
      <c r="L7670" s="16">
        <v>356</v>
      </c>
      <c r="N7670">
        <v>35.6</v>
      </c>
      <c r="O7670" s="26">
        <f t="shared" si="823"/>
        <v>2</v>
      </c>
      <c r="P7670" s="11">
        <f t="shared" si="828"/>
        <v>0.50319939452645557</v>
      </c>
      <c r="Q7670" s="12">
        <f t="shared" si="824"/>
        <v>5222.0802145904745</v>
      </c>
      <c r="R7670" s="13">
        <f t="shared" si="825"/>
        <v>10377.755361778212</v>
      </c>
      <c r="S7670" s="14">
        <v>103</v>
      </c>
      <c r="T7670" s="14">
        <f t="shared" si="826"/>
        <v>10.3</v>
      </c>
      <c r="U7670" s="15">
        <f t="shared" si="827"/>
        <v>53103.453999999998</v>
      </c>
    </row>
    <row r="7671" spans="6:21" x14ac:dyDescent="0.25">
      <c r="F7671" s="24"/>
      <c r="G7671" s="34">
        <v>40498.541666648067</v>
      </c>
      <c r="H7671" s="16">
        <v>541</v>
      </c>
      <c r="J7671" s="19">
        <v>54.1</v>
      </c>
      <c r="K7671" s="25">
        <f t="shared" si="822"/>
        <v>12.3</v>
      </c>
      <c r="L7671" s="16">
        <v>353</v>
      </c>
      <c r="N7671">
        <v>35.299999999999997</v>
      </c>
      <c r="O7671" s="26">
        <f t="shared" si="823"/>
        <v>1.8</v>
      </c>
      <c r="P7671" s="11">
        <f t="shared" si="828"/>
        <v>0.48632906599470066</v>
      </c>
      <c r="Q7671" s="12">
        <f t="shared" si="824"/>
        <v>4213.6970267569432</v>
      </c>
      <c r="R7671" s="13">
        <f t="shared" si="825"/>
        <v>8664.2919812710898</v>
      </c>
      <c r="S7671" s="14">
        <v>107</v>
      </c>
      <c r="T7671" s="14">
        <f t="shared" si="826"/>
        <v>10.7</v>
      </c>
      <c r="U7671" s="15">
        <f t="shared" si="827"/>
        <v>47621.366000000002</v>
      </c>
    </row>
    <row r="7672" spans="6:21" x14ac:dyDescent="0.25">
      <c r="F7672" s="24"/>
      <c r="G7672" s="34">
        <v>40498.583333314731</v>
      </c>
      <c r="H7672" s="16">
        <v>540</v>
      </c>
      <c r="J7672" s="19">
        <v>54</v>
      </c>
      <c r="K7672" s="25">
        <f t="shared" si="822"/>
        <v>12.2</v>
      </c>
      <c r="L7672" s="16">
        <v>353</v>
      </c>
      <c r="N7672">
        <v>35.299999999999997</v>
      </c>
      <c r="O7672" s="26">
        <f t="shared" si="823"/>
        <v>1.8</v>
      </c>
      <c r="P7672" s="11">
        <f t="shared" si="828"/>
        <v>0.48954002636204241</v>
      </c>
      <c r="Q7672" s="12">
        <f t="shared" si="824"/>
        <v>4213.6970267569432</v>
      </c>
      <c r="R7672" s="13">
        <f t="shared" si="825"/>
        <v>8607.4616984243839</v>
      </c>
      <c r="S7672" s="14">
        <v>108</v>
      </c>
      <c r="T7672" s="14">
        <f t="shared" si="826"/>
        <v>10.8</v>
      </c>
      <c r="U7672" s="15">
        <f t="shared" si="827"/>
        <v>47452.658000000003</v>
      </c>
    </row>
    <row r="7673" spans="6:21" x14ac:dyDescent="0.25">
      <c r="F7673" s="24"/>
      <c r="G7673" s="34">
        <v>40498.624999981395</v>
      </c>
      <c r="H7673" s="16">
        <v>529</v>
      </c>
      <c r="J7673" s="19">
        <v>52.9</v>
      </c>
      <c r="K7673" s="25">
        <f t="shared" si="822"/>
        <v>11.6</v>
      </c>
      <c r="L7673" s="16">
        <v>355</v>
      </c>
      <c r="N7673">
        <v>35.5</v>
      </c>
      <c r="O7673" s="26">
        <f t="shared" si="823"/>
        <v>1.9</v>
      </c>
      <c r="P7673" s="11">
        <f t="shared" si="828"/>
        <v>0.51297966720508126</v>
      </c>
      <c r="Q7673" s="12">
        <f t="shared" si="824"/>
        <v>4690.8702682664461</v>
      </c>
      <c r="R7673" s="13">
        <f t="shared" si="825"/>
        <v>9144.3590616840356</v>
      </c>
      <c r="S7673" s="14">
        <v>108</v>
      </c>
      <c r="T7673" s="14">
        <f t="shared" si="826"/>
        <v>10.8</v>
      </c>
      <c r="U7673" s="15">
        <f t="shared" si="827"/>
        <v>48097.678999999996</v>
      </c>
    </row>
    <row r="7674" spans="6:21" x14ac:dyDescent="0.25">
      <c r="F7674" s="24"/>
      <c r="G7674" s="34">
        <v>40498.66666664806</v>
      </c>
      <c r="H7674" s="16">
        <v>506</v>
      </c>
      <c r="J7674" s="19">
        <v>50.6</v>
      </c>
      <c r="K7674" s="25">
        <f t="shared" si="822"/>
        <v>10.3</v>
      </c>
      <c r="L7674" s="16">
        <v>357</v>
      </c>
      <c r="N7674">
        <v>35.700000000000003</v>
      </c>
      <c r="O7674" s="26">
        <f t="shared" si="823"/>
        <v>2.1</v>
      </c>
      <c r="P7674" s="11">
        <f t="shared" si="828"/>
        <v>0.56737232371786228</v>
      </c>
      <c r="Q7674" s="12">
        <f t="shared" si="824"/>
        <v>5813.4461641581902</v>
      </c>
      <c r="R7674" s="13">
        <f t="shared" si="825"/>
        <v>10246.263205198298</v>
      </c>
      <c r="S7674" s="14">
        <v>105</v>
      </c>
      <c r="T7674" s="14">
        <f t="shared" si="826"/>
        <v>10.5</v>
      </c>
      <c r="U7674" s="15">
        <f t="shared" si="827"/>
        <v>46544.578999999998</v>
      </c>
    </row>
    <row r="7675" spans="6:21" x14ac:dyDescent="0.25">
      <c r="F7675" s="24"/>
      <c r="G7675" s="34">
        <v>40498.708333314724</v>
      </c>
      <c r="H7675" s="16">
        <v>487</v>
      </c>
      <c r="J7675" s="19">
        <v>48.7</v>
      </c>
      <c r="K7675" s="25">
        <f t="shared" si="822"/>
        <v>9.3000000000000007</v>
      </c>
      <c r="L7675" s="16">
        <v>359</v>
      </c>
      <c r="N7675">
        <v>35.9</v>
      </c>
      <c r="O7675" s="26">
        <f t="shared" si="823"/>
        <v>2.2000000000000002</v>
      </c>
      <c r="P7675" s="11">
        <f t="shared" si="828"/>
        <v>0.61111879562309757</v>
      </c>
      <c r="Q7675" s="12">
        <f t="shared" si="824"/>
        <v>6471.7803853604646</v>
      </c>
      <c r="R7675" s="13">
        <f t="shared" si="825"/>
        <v>10590.052918863064</v>
      </c>
      <c r="S7675" s="14">
        <v>97</v>
      </c>
      <c r="T7675" s="14">
        <f t="shared" si="826"/>
        <v>9.6999999999999993</v>
      </c>
      <c r="U7675" s="15">
        <f t="shared" si="827"/>
        <v>39947.243999999999</v>
      </c>
    </row>
    <row r="7676" spans="6:21" x14ac:dyDescent="0.25">
      <c r="F7676" s="24"/>
      <c r="G7676" s="34">
        <v>40498.749999981388</v>
      </c>
      <c r="H7676" s="16">
        <v>474</v>
      </c>
      <c r="J7676" s="19">
        <v>47.4</v>
      </c>
      <c r="K7676" s="25">
        <f t="shared" si="822"/>
        <v>8.6</v>
      </c>
      <c r="L7676" s="16">
        <v>360</v>
      </c>
      <c r="N7676">
        <v>36</v>
      </c>
      <c r="O7676" s="26">
        <f t="shared" si="823"/>
        <v>2.2000000000000002</v>
      </c>
      <c r="P7676" s="11">
        <f t="shared" si="828"/>
        <v>0.64072450704465467</v>
      </c>
      <c r="Q7676" s="12">
        <f t="shared" si="824"/>
        <v>6471.7803853604646</v>
      </c>
      <c r="R7676" s="13">
        <f t="shared" si="825"/>
        <v>10100.722407531417</v>
      </c>
      <c r="S7676" s="14">
        <v>82</v>
      </c>
      <c r="T7676" s="14">
        <f t="shared" si="826"/>
        <v>8.1999999999999993</v>
      </c>
      <c r="U7676" s="15">
        <f t="shared" si="827"/>
        <v>29757.325000000001</v>
      </c>
    </row>
    <row r="7677" spans="6:21" x14ac:dyDescent="0.25">
      <c r="F7677" s="24"/>
      <c r="G7677" s="34">
        <v>40498.791666648052</v>
      </c>
      <c r="H7677" s="16">
        <v>463</v>
      </c>
      <c r="J7677" s="19">
        <v>46.3</v>
      </c>
      <c r="K7677" s="25">
        <f t="shared" si="822"/>
        <v>7.9</v>
      </c>
      <c r="L7677" s="16">
        <v>360</v>
      </c>
      <c r="N7677">
        <v>36</v>
      </c>
      <c r="O7677" s="26">
        <f t="shared" si="823"/>
        <v>2.2000000000000002</v>
      </c>
      <c r="P7677" s="11">
        <f t="shared" si="828"/>
        <v>0.67194594636799343</v>
      </c>
      <c r="Q7677" s="12">
        <f t="shared" si="824"/>
        <v>6471.7803853604646</v>
      </c>
      <c r="R7677" s="13">
        <f t="shared" si="825"/>
        <v>9631.4002939399725</v>
      </c>
      <c r="S7677" s="14">
        <v>72</v>
      </c>
      <c r="T7677" s="14">
        <f t="shared" si="826"/>
        <v>7.2</v>
      </c>
      <c r="U7677" s="15">
        <f t="shared" si="827"/>
        <v>22749.262999999999</v>
      </c>
    </row>
    <row r="7678" spans="6:21" x14ac:dyDescent="0.25">
      <c r="F7678" s="24"/>
      <c r="G7678" s="34">
        <v>40498.833333314717</v>
      </c>
      <c r="H7678" s="16">
        <v>454</v>
      </c>
      <c r="J7678" s="19">
        <v>45.4</v>
      </c>
      <c r="K7678" s="25">
        <f t="shared" si="822"/>
        <v>7.4</v>
      </c>
      <c r="L7678" s="16">
        <v>359</v>
      </c>
      <c r="N7678">
        <v>35.9</v>
      </c>
      <c r="O7678" s="26">
        <f t="shared" si="823"/>
        <v>2.2000000000000002</v>
      </c>
      <c r="P7678" s="11">
        <f t="shared" si="828"/>
        <v>0.6952900348848351</v>
      </c>
      <c r="Q7678" s="12">
        <f t="shared" si="824"/>
        <v>6471.7803853604646</v>
      </c>
      <c r="R7678" s="13">
        <f t="shared" si="825"/>
        <v>9308.0298302167139</v>
      </c>
      <c r="S7678" s="14">
        <v>67</v>
      </c>
      <c r="T7678" s="14">
        <f t="shared" si="826"/>
        <v>6.7</v>
      </c>
      <c r="U7678" s="15">
        <f t="shared" si="827"/>
        <v>19002.870999999999</v>
      </c>
    </row>
    <row r="7679" spans="6:21" x14ac:dyDescent="0.25">
      <c r="F7679" s="24"/>
      <c r="G7679" s="34">
        <v>40498.874999981381</v>
      </c>
      <c r="H7679" s="16">
        <v>446</v>
      </c>
      <c r="J7679" s="19">
        <v>44.6</v>
      </c>
      <c r="K7679" s="25">
        <f t="shared" si="822"/>
        <v>7</v>
      </c>
      <c r="L7679" s="16">
        <v>357</v>
      </c>
      <c r="N7679">
        <v>35.700000000000003</v>
      </c>
      <c r="O7679" s="26">
        <f t="shared" si="823"/>
        <v>2.1</v>
      </c>
      <c r="P7679" s="11">
        <f t="shared" si="828"/>
        <v>0.70952389664522797</v>
      </c>
      <c r="Q7679" s="12">
        <f t="shared" si="824"/>
        <v>5813.4461641581902</v>
      </c>
      <c r="R7679" s="13">
        <f t="shared" si="825"/>
        <v>8193.4466078525838</v>
      </c>
      <c r="S7679" s="14">
        <v>66</v>
      </c>
      <c r="T7679" s="14">
        <f t="shared" si="826"/>
        <v>6.6</v>
      </c>
      <c r="U7679" s="15">
        <f t="shared" si="827"/>
        <v>15708.003000000001</v>
      </c>
    </row>
    <row r="7680" spans="6:21" x14ac:dyDescent="0.25">
      <c r="F7680" s="24"/>
      <c r="G7680" s="34">
        <v>40498.916666648045</v>
      </c>
      <c r="H7680" s="16">
        <v>438</v>
      </c>
      <c r="J7680" s="19">
        <v>43.8</v>
      </c>
      <c r="K7680" s="25">
        <f t="shared" si="822"/>
        <v>6.6</v>
      </c>
      <c r="L7680" s="16">
        <v>356</v>
      </c>
      <c r="N7680">
        <v>35.6</v>
      </c>
      <c r="O7680" s="26">
        <f t="shared" si="823"/>
        <v>2</v>
      </c>
      <c r="P7680" s="11">
        <f t="shared" si="828"/>
        <v>0.72410994176611232</v>
      </c>
      <c r="Q7680" s="12">
        <f t="shared" si="824"/>
        <v>5222.0802145904745</v>
      </c>
      <c r="R7680" s="13">
        <f t="shared" si="825"/>
        <v>7211.722852269867</v>
      </c>
      <c r="S7680" s="14">
        <v>66</v>
      </c>
      <c r="T7680" s="14">
        <f t="shared" si="826"/>
        <v>6.6</v>
      </c>
      <c r="U7680" s="15">
        <f t="shared" si="827"/>
        <v>13131.641</v>
      </c>
    </row>
    <row r="7681" spans="6:21" x14ac:dyDescent="0.25">
      <c r="F7681" s="24"/>
      <c r="G7681" s="34">
        <v>40498.958333314709</v>
      </c>
      <c r="H7681" s="16">
        <v>433</v>
      </c>
      <c r="J7681" s="19">
        <v>43.3</v>
      </c>
      <c r="K7681" s="25">
        <f t="shared" si="822"/>
        <v>6.3</v>
      </c>
      <c r="L7681" s="16">
        <v>353</v>
      </c>
      <c r="N7681">
        <v>35.299999999999997</v>
      </c>
      <c r="O7681" s="26">
        <f t="shared" si="823"/>
        <v>1.8</v>
      </c>
      <c r="P7681" s="11">
        <f t="shared" si="828"/>
        <v>0.72872266486693227</v>
      </c>
      <c r="Q7681" s="12">
        <f t="shared" si="824"/>
        <v>4213.6970267569432</v>
      </c>
      <c r="R7681" s="13">
        <f t="shared" si="825"/>
        <v>5782.3054364946665</v>
      </c>
      <c r="S7681" s="14">
        <v>65</v>
      </c>
      <c r="T7681" s="14">
        <f t="shared" si="826"/>
        <v>6.5</v>
      </c>
      <c r="U7681" s="15">
        <f t="shared" si="827"/>
        <v>10195.955</v>
      </c>
    </row>
    <row r="7682" spans="6:21" x14ac:dyDescent="0.25">
      <c r="F7682" s="24"/>
      <c r="G7682" s="34">
        <v>40498.999999981374</v>
      </c>
      <c r="H7682" s="16">
        <v>427</v>
      </c>
      <c r="J7682" s="19">
        <v>42.7</v>
      </c>
      <c r="K7682" s="25">
        <f t="shared" si="822"/>
        <v>5.9</v>
      </c>
      <c r="L7682" s="16">
        <v>352</v>
      </c>
      <c r="N7682">
        <v>35.200000000000003</v>
      </c>
      <c r="O7682" s="26">
        <f t="shared" si="823"/>
        <v>1.8</v>
      </c>
      <c r="P7682" s="11">
        <f t="shared" si="828"/>
        <v>0.74916798000933427</v>
      </c>
      <c r="Q7682" s="12">
        <f t="shared" si="824"/>
        <v>4213.6970267569432</v>
      </c>
      <c r="R7682" s="13">
        <f t="shared" si="825"/>
        <v>5624.5023001442778</v>
      </c>
      <c r="S7682" s="14">
        <v>64</v>
      </c>
      <c r="T7682" s="14">
        <f t="shared" si="826"/>
        <v>6.4</v>
      </c>
      <c r="U7682" s="15">
        <f t="shared" si="827"/>
        <v>9029.1540000000005</v>
      </c>
    </row>
    <row r="7683" spans="6:21" x14ac:dyDescent="0.25">
      <c r="F7683" s="24"/>
      <c r="G7683" s="34">
        <v>40499.041666648038</v>
      </c>
      <c r="H7683" s="16">
        <v>422</v>
      </c>
      <c r="J7683" s="19">
        <v>42.2</v>
      </c>
      <c r="K7683" s="25">
        <f t="shared" ref="K7683:K7746" si="829">ROUND((J7683-32)/1.8,1)</f>
        <v>5.7</v>
      </c>
      <c r="L7683" s="16">
        <v>351</v>
      </c>
      <c r="N7683">
        <v>35.1</v>
      </c>
      <c r="O7683" s="26">
        <f t="shared" ref="O7683:O7746" si="830">ROUND((N7683-32)/1.8,1)</f>
        <v>1.7</v>
      </c>
      <c r="P7683" s="11">
        <f t="shared" si="828"/>
        <v>0.75419571648111183</v>
      </c>
      <c r="Q7683" s="12">
        <f t="shared" ref="Q7683:Q7746" si="831">611*EXP(17.27*O7683/237.3+O7683)</f>
        <v>3785.0636700430227</v>
      </c>
      <c r="R7683" s="13">
        <f t="shared" ref="R7683:R7746" si="832">Q7683/P7683</f>
        <v>5018.675639929621</v>
      </c>
      <c r="S7683" s="14">
        <v>62</v>
      </c>
      <c r="T7683" s="14">
        <f t="shared" si="826"/>
        <v>6.2</v>
      </c>
      <c r="U7683" s="15">
        <f t="shared" si="827"/>
        <v>7648.3940000000002</v>
      </c>
    </row>
    <row r="7684" spans="6:21" x14ac:dyDescent="0.25">
      <c r="F7684" s="24"/>
      <c r="G7684" s="34">
        <v>40499.083333314702</v>
      </c>
      <c r="H7684" s="16">
        <v>418</v>
      </c>
      <c r="J7684" s="19">
        <v>41.8</v>
      </c>
      <c r="K7684" s="25">
        <f t="shared" si="829"/>
        <v>5.4</v>
      </c>
      <c r="L7684" s="16">
        <v>351</v>
      </c>
      <c r="N7684">
        <v>35.1</v>
      </c>
      <c r="O7684" s="26">
        <f t="shared" si="830"/>
        <v>1.7</v>
      </c>
      <c r="P7684" s="11">
        <f t="shared" si="828"/>
        <v>0.77008315885000111</v>
      </c>
      <c r="Q7684" s="12">
        <f t="shared" si="831"/>
        <v>3785.0636700430227</v>
      </c>
      <c r="R7684" s="13">
        <f t="shared" si="832"/>
        <v>4915.1362765748881</v>
      </c>
      <c r="S7684" s="14">
        <v>60</v>
      </c>
      <c r="T7684" s="14">
        <f t="shared" si="826"/>
        <v>6</v>
      </c>
      <c r="U7684" s="15">
        <f t="shared" si="827"/>
        <v>6780.4359999999997</v>
      </c>
    </row>
    <row r="7685" spans="6:21" x14ac:dyDescent="0.25">
      <c r="F7685" s="24"/>
      <c r="G7685" s="34">
        <v>40499.124999981366</v>
      </c>
      <c r="H7685" s="16">
        <v>413</v>
      </c>
      <c r="J7685" s="19">
        <v>41.3</v>
      </c>
      <c r="K7685" s="25">
        <f t="shared" si="829"/>
        <v>5.2</v>
      </c>
      <c r="L7685" s="16">
        <v>349</v>
      </c>
      <c r="N7685">
        <v>34.9</v>
      </c>
      <c r="O7685" s="26">
        <f t="shared" si="830"/>
        <v>1.6</v>
      </c>
      <c r="P7685" s="11">
        <f t="shared" si="828"/>
        <v>0.77529095984134366</v>
      </c>
      <c r="Q7685" s="12">
        <f t="shared" si="831"/>
        <v>3400.0325356344038</v>
      </c>
      <c r="R7685" s="13">
        <f t="shared" si="832"/>
        <v>4385.4923012776908</v>
      </c>
      <c r="S7685" s="14">
        <v>61</v>
      </c>
      <c r="T7685" s="14">
        <f t="shared" ref="T7685:T7748" si="833">S7685/10</f>
        <v>6.1</v>
      </c>
      <c r="U7685" s="15">
        <f t="shared" ref="U7685:U7748" si="834">ROUND(T7685*(1-P7685)*R7685,3)</f>
        <v>6011.3050000000003</v>
      </c>
    </row>
    <row r="7686" spans="6:21" x14ac:dyDescent="0.25">
      <c r="F7686" s="24"/>
      <c r="G7686" s="34">
        <v>40499.166666648031</v>
      </c>
      <c r="H7686" s="16">
        <v>409</v>
      </c>
      <c r="J7686" s="19">
        <v>40.9</v>
      </c>
      <c r="K7686" s="25">
        <f t="shared" si="829"/>
        <v>4.9000000000000004</v>
      </c>
      <c r="L7686" s="16">
        <v>347</v>
      </c>
      <c r="N7686">
        <v>34.700000000000003</v>
      </c>
      <c r="O7686" s="26">
        <f t="shared" si="830"/>
        <v>1.5</v>
      </c>
      <c r="P7686" s="11">
        <f t="shared" si="828"/>
        <v>0.78601711547025899</v>
      </c>
      <c r="Q7686" s="12">
        <f t="shared" si="831"/>
        <v>3054.1682389298126</v>
      </c>
      <c r="R7686" s="13">
        <f t="shared" si="832"/>
        <v>3885.625616565057</v>
      </c>
      <c r="S7686" s="14">
        <v>62</v>
      </c>
      <c r="T7686" s="14">
        <f t="shared" si="833"/>
        <v>6.2</v>
      </c>
      <c r="U7686" s="15">
        <f t="shared" si="834"/>
        <v>5155.0360000000001</v>
      </c>
    </row>
    <row r="7687" spans="6:21" x14ac:dyDescent="0.25">
      <c r="F7687" s="24"/>
      <c r="G7687" s="34">
        <v>40499.208333314695</v>
      </c>
      <c r="H7687" s="16">
        <v>406</v>
      </c>
      <c r="J7687" s="19">
        <v>40.6</v>
      </c>
      <c r="K7687" s="25">
        <f t="shared" si="829"/>
        <v>4.8</v>
      </c>
      <c r="L7687" s="16">
        <v>345</v>
      </c>
      <c r="N7687">
        <v>34.5</v>
      </c>
      <c r="O7687" s="26">
        <f t="shared" si="830"/>
        <v>1.4</v>
      </c>
      <c r="P7687" s="11">
        <f t="shared" si="828"/>
        <v>0.78585248674068398</v>
      </c>
      <c r="Q7687" s="12">
        <f t="shared" si="831"/>
        <v>2743.4865795915557</v>
      </c>
      <c r="R7687" s="13">
        <f t="shared" si="832"/>
        <v>3491.0961355739182</v>
      </c>
      <c r="S7687" s="14">
        <v>61</v>
      </c>
      <c r="T7687" s="14">
        <f t="shared" si="833"/>
        <v>6.1</v>
      </c>
      <c r="U7687" s="15">
        <f t="shared" si="834"/>
        <v>4560.4179999999997</v>
      </c>
    </row>
    <row r="7688" spans="6:21" x14ac:dyDescent="0.25">
      <c r="F7688" s="24"/>
      <c r="G7688" s="34">
        <v>40499.249999981359</v>
      </c>
      <c r="H7688" s="16">
        <v>405</v>
      </c>
      <c r="J7688" s="19">
        <v>40.5</v>
      </c>
      <c r="K7688" s="25">
        <f t="shared" si="829"/>
        <v>4.7</v>
      </c>
      <c r="L7688" s="16">
        <v>345</v>
      </c>
      <c r="N7688">
        <v>34.5</v>
      </c>
      <c r="O7688" s="26">
        <f t="shared" si="830"/>
        <v>1.4</v>
      </c>
      <c r="P7688" s="11">
        <f t="shared" si="828"/>
        <v>0.7913686962829537</v>
      </c>
      <c r="Q7688" s="12">
        <f t="shared" si="831"/>
        <v>2743.4865795915557</v>
      </c>
      <c r="R7688" s="13">
        <f t="shared" si="832"/>
        <v>3466.7615644612542</v>
      </c>
      <c r="S7688" s="14">
        <v>61</v>
      </c>
      <c r="T7688" s="14">
        <f t="shared" si="833"/>
        <v>6.1</v>
      </c>
      <c r="U7688" s="15">
        <f t="shared" si="834"/>
        <v>4411.9769999999999</v>
      </c>
    </row>
    <row r="7689" spans="6:21" x14ac:dyDescent="0.25">
      <c r="F7689" s="24"/>
      <c r="G7689" s="34">
        <v>40499.291666648023</v>
      </c>
      <c r="H7689" s="16">
        <v>421</v>
      </c>
      <c r="J7689" s="19">
        <v>42.1</v>
      </c>
      <c r="K7689" s="25">
        <f t="shared" si="829"/>
        <v>5.6</v>
      </c>
      <c r="L7689" s="16">
        <v>354</v>
      </c>
      <c r="N7689">
        <v>35.4</v>
      </c>
      <c r="O7689" s="26">
        <f t="shared" si="830"/>
        <v>1.9</v>
      </c>
      <c r="P7689" s="11">
        <f t="shared" si="828"/>
        <v>0.7704309358012793</v>
      </c>
      <c r="Q7689" s="12">
        <f t="shared" si="831"/>
        <v>4690.8702682664461</v>
      </c>
      <c r="R7689" s="13">
        <f t="shared" si="832"/>
        <v>6088.6317647509204</v>
      </c>
      <c r="S7689" s="14">
        <v>63</v>
      </c>
      <c r="T7689" s="14">
        <f t="shared" si="833"/>
        <v>6.3</v>
      </c>
      <c r="U7689" s="15">
        <f t="shared" si="834"/>
        <v>8805.8970000000008</v>
      </c>
    </row>
    <row r="7690" spans="6:21" x14ac:dyDescent="0.25">
      <c r="F7690" s="24"/>
      <c r="G7690" s="34">
        <v>40499.333333314687</v>
      </c>
      <c r="H7690" s="16">
        <v>457</v>
      </c>
      <c r="J7690" s="19">
        <v>45.7</v>
      </c>
      <c r="K7690" s="25">
        <f t="shared" si="829"/>
        <v>7.6</v>
      </c>
      <c r="L7690" s="16">
        <v>361</v>
      </c>
      <c r="N7690">
        <v>36.1</v>
      </c>
      <c r="O7690" s="26">
        <f t="shared" si="830"/>
        <v>2.2999999999999998</v>
      </c>
      <c r="P7690" s="11">
        <f t="shared" si="828"/>
        <v>0.69076686410357602</v>
      </c>
      <c r="Q7690" s="12">
        <f t="shared" si="831"/>
        <v>7204.6665908019731</v>
      </c>
      <c r="R7690" s="13">
        <f t="shared" si="832"/>
        <v>10429.953961604157</v>
      </c>
      <c r="S7690" s="14">
        <v>62</v>
      </c>
      <c r="T7690" s="14">
        <f t="shared" si="833"/>
        <v>6.2</v>
      </c>
      <c r="U7690" s="15">
        <f t="shared" si="834"/>
        <v>19996.781999999999</v>
      </c>
    </row>
    <row r="7691" spans="6:21" x14ac:dyDescent="0.25">
      <c r="F7691" s="24"/>
      <c r="G7691" s="34">
        <v>40499.374999981352</v>
      </c>
      <c r="H7691" s="16">
        <v>483</v>
      </c>
      <c r="J7691" s="19">
        <v>48.3</v>
      </c>
      <c r="K7691" s="25">
        <f t="shared" si="829"/>
        <v>9.1</v>
      </c>
      <c r="L7691" s="16">
        <v>359</v>
      </c>
      <c r="N7691">
        <v>35.9</v>
      </c>
      <c r="O7691" s="26">
        <f t="shared" si="830"/>
        <v>2.2000000000000002</v>
      </c>
      <c r="P7691" s="11">
        <f t="shared" si="828"/>
        <v>0.61941815121630861</v>
      </c>
      <c r="Q7691" s="12">
        <f t="shared" si="831"/>
        <v>6471.7803853604646</v>
      </c>
      <c r="R7691" s="13">
        <f t="shared" si="832"/>
        <v>10448.160701542693</v>
      </c>
      <c r="S7691" s="14">
        <v>67</v>
      </c>
      <c r="T7691" s="14">
        <f t="shared" si="833"/>
        <v>6.7</v>
      </c>
      <c r="U7691" s="15">
        <f t="shared" si="834"/>
        <v>26641.748</v>
      </c>
    </row>
    <row r="7692" spans="6:21" x14ac:dyDescent="0.25">
      <c r="F7692" s="24"/>
      <c r="G7692" s="34">
        <v>40499.416666648016</v>
      </c>
      <c r="H7692" s="16">
        <v>505</v>
      </c>
      <c r="J7692" s="19">
        <v>50.5</v>
      </c>
      <c r="K7692" s="25">
        <f t="shared" si="829"/>
        <v>10.3</v>
      </c>
      <c r="L7692" s="16">
        <v>355</v>
      </c>
      <c r="N7692">
        <v>35.5</v>
      </c>
      <c r="O7692" s="26">
        <f t="shared" si="830"/>
        <v>1.9</v>
      </c>
      <c r="P7692" s="11">
        <f t="shared" si="828"/>
        <v>0.5592993248623187</v>
      </c>
      <c r="Q7692" s="12">
        <f t="shared" si="831"/>
        <v>4690.8702682664461</v>
      </c>
      <c r="R7692" s="13">
        <f t="shared" si="832"/>
        <v>8387.0479718908755</v>
      </c>
      <c r="S7692" s="14">
        <v>85</v>
      </c>
      <c r="T7692" s="14">
        <f t="shared" si="833"/>
        <v>8.5</v>
      </c>
      <c r="U7692" s="15">
        <f t="shared" si="834"/>
        <v>31417.51</v>
      </c>
    </row>
    <row r="7693" spans="6:21" x14ac:dyDescent="0.25">
      <c r="F7693" s="24"/>
      <c r="G7693" s="34">
        <v>40499.45833331468</v>
      </c>
      <c r="H7693" s="16">
        <v>521</v>
      </c>
      <c r="J7693" s="19">
        <v>52.1</v>
      </c>
      <c r="K7693" s="25">
        <f t="shared" si="829"/>
        <v>11.2</v>
      </c>
      <c r="L7693" s="16">
        <v>355</v>
      </c>
      <c r="N7693">
        <v>35.5</v>
      </c>
      <c r="O7693" s="26">
        <f t="shared" si="830"/>
        <v>1.9</v>
      </c>
      <c r="P7693" s="11">
        <f t="shared" si="828"/>
        <v>0.52675705054965771</v>
      </c>
      <c r="Q7693" s="12">
        <f t="shared" si="831"/>
        <v>4690.8702682664461</v>
      </c>
      <c r="R7693" s="13">
        <f t="shared" si="832"/>
        <v>8905.1874357858924</v>
      </c>
      <c r="S7693" s="14">
        <v>98</v>
      </c>
      <c r="T7693" s="14">
        <f t="shared" si="833"/>
        <v>9.8000000000000007</v>
      </c>
      <c r="U7693" s="15">
        <f t="shared" si="834"/>
        <v>41300.307999999997</v>
      </c>
    </row>
    <row r="7694" spans="6:21" x14ac:dyDescent="0.25">
      <c r="F7694" s="24"/>
      <c r="G7694" s="34">
        <v>40499.499999981344</v>
      </c>
      <c r="H7694" s="16">
        <v>531</v>
      </c>
      <c r="J7694" s="19">
        <v>53.1</v>
      </c>
      <c r="K7694" s="25">
        <f t="shared" si="829"/>
        <v>11.7</v>
      </c>
      <c r="L7694" s="16">
        <v>353</v>
      </c>
      <c r="N7694">
        <v>35.299999999999997</v>
      </c>
      <c r="O7694" s="26">
        <f t="shared" si="830"/>
        <v>1.8</v>
      </c>
      <c r="P7694" s="11">
        <f t="shared" si="828"/>
        <v>0.50595575799294967</v>
      </c>
      <c r="Q7694" s="12">
        <f t="shared" si="831"/>
        <v>4213.6970267569432</v>
      </c>
      <c r="R7694" s="13">
        <f t="shared" si="832"/>
        <v>8328.1926535870352</v>
      </c>
      <c r="S7694" s="14">
        <v>104</v>
      </c>
      <c r="T7694" s="14">
        <f t="shared" si="833"/>
        <v>10.4</v>
      </c>
      <c r="U7694" s="15">
        <f t="shared" si="834"/>
        <v>42790.754999999997</v>
      </c>
    </row>
    <row r="7695" spans="6:21" x14ac:dyDescent="0.25">
      <c r="F7695" s="24"/>
      <c r="G7695" s="34">
        <v>40499.541666648009</v>
      </c>
      <c r="H7695" s="16">
        <v>537</v>
      </c>
      <c r="J7695" s="19">
        <v>53.7</v>
      </c>
      <c r="K7695" s="25">
        <f t="shared" si="829"/>
        <v>12.1</v>
      </c>
      <c r="L7695" s="16">
        <v>351</v>
      </c>
      <c r="N7695">
        <v>35.1</v>
      </c>
      <c r="O7695" s="26">
        <f t="shared" si="830"/>
        <v>1.7</v>
      </c>
      <c r="P7695" s="11">
        <f t="shared" si="828"/>
        <v>0.48924909734852756</v>
      </c>
      <c r="Q7695" s="12">
        <f t="shared" si="831"/>
        <v>3785.0636700430227</v>
      </c>
      <c r="R7695" s="13">
        <f t="shared" si="832"/>
        <v>7736.4755306776742</v>
      </c>
      <c r="S7695" s="14">
        <v>108</v>
      </c>
      <c r="T7695" s="14">
        <f t="shared" si="833"/>
        <v>10.8</v>
      </c>
      <c r="U7695" s="15">
        <f t="shared" si="834"/>
        <v>42675.248</v>
      </c>
    </row>
    <row r="7696" spans="6:21" x14ac:dyDescent="0.25">
      <c r="F7696" s="24"/>
      <c r="G7696" s="34">
        <v>40499.583333314673</v>
      </c>
      <c r="H7696" s="16">
        <v>535</v>
      </c>
      <c r="J7696" s="19">
        <v>53.5</v>
      </c>
      <c r="K7696" s="25">
        <f t="shared" si="829"/>
        <v>11.9</v>
      </c>
      <c r="L7696" s="16">
        <v>351</v>
      </c>
      <c r="N7696">
        <v>35.1</v>
      </c>
      <c r="O7696" s="26">
        <f t="shared" si="830"/>
        <v>1.7</v>
      </c>
      <c r="P7696" s="11">
        <f t="shared" si="828"/>
        <v>0.49574399752079362</v>
      </c>
      <c r="Q7696" s="12">
        <f t="shared" si="831"/>
        <v>3785.0636700430227</v>
      </c>
      <c r="R7696" s="13">
        <f t="shared" si="832"/>
        <v>7635.1174980878332</v>
      </c>
      <c r="S7696" s="14">
        <v>109</v>
      </c>
      <c r="T7696" s="14">
        <f t="shared" si="833"/>
        <v>10.9</v>
      </c>
      <c r="U7696" s="15">
        <f t="shared" si="834"/>
        <v>41965.587</v>
      </c>
    </row>
    <row r="7697" spans="6:21" x14ac:dyDescent="0.25">
      <c r="F7697" s="24"/>
      <c r="G7697" s="34">
        <v>40499.624999981337</v>
      </c>
      <c r="H7697" s="16">
        <v>525</v>
      </c>
      <c r="J7697" s="19">
        <v>52.5</v>
      </c>
      <c r="K7697" s="25">
        <f t="shared" si="829"/>
        <v>11.4</v>
      </c>
      <c r="L7697" s="16">
        <v>353</v>
      </c>
      <c r="N7697">
        <v>35.299999999999997</v>
      </c>
      <c r="O7697" s="26">
        <f t="shared" si="830"/>
        <v>1.8</v>
      </c>
      <c r="P7697" s="11">
        <f t="shared" si="828"/>
        <v>0.51610110713408963</v>
      </c>
      <c r="Q7697" s="12">
        <f t="shared" si="831"/>
        <v>4213.6970267569432</v>
      </c>
      <c r="R7697" s="13">
        <f t="shared" si="832"/>
        <v>8164.479727926976</v>
      </c>
      <c r="S7697" s="14">
        <v>108</v>
      </c>
      <c r="T7697" s="14">
        <f t="shared" si="833"/>
        <v>10.8</v>
      </c>
      <c r="U7697" s="15">
        <f t="shared" si="834"/>
        <v>42668.453000000001</v>
      </c>
    </row>
    <row r="7698" spans="6:21" x14ac:dyDescent="0.25">
      <c r="F7698" s="24"/>
      <c r="G7698" s="34">
        <v>40499.666666648001</v>
      </c>
      <c r="H7698" s="16">
        <v>502</v>
      </c>
      <c r="J7698" s="19">
        <v>50.2</v>
      </c>
      <c r="K7698" s="25">
        <f t="shared" si="829"/>
        <v>10.1</v>
      </c>
      <c r="L7698" s="16">
        <v>354</v>
      </c>
      <c r="N7698">
        <v>35.4</v>
      </c>
      <c r="O7698" s="26">
        <f t="shared" si="830"/>
        <v>1.9</v>
      </c>
      <c r="P7698" s="11">
        <f t="shared" si="828"/>
        <v>0.56683327587261023</v>
      </c>
      <c r="Q7698" s="12">
        <f t="shared" si="831"/>
        <v>4690.8702682664461</v>
      </c>
      <c r="R7698" s="13">
        <f t="shared" si="832"/>
        <v>8275.5732027995291</v>
      </c>
      <c r="S7698" s="14">
        <v>106</v>
      </c>
      <c r="T7698" s="14">
        <f t="shared" si="833"/>
        <v>10.6</v>
      </c>
      <c r="U7698" s="15">
        <f t="shared" si="834"/>
        <v>37997.851000000002</v>
      </c>
    </row>
    <row r="7699" spans="6:21" x14ac:dyDescent="0.25">
      <c r="F7699" s="24"/>
      <c r="G7699" s="34">
        <v>40499.708333314666</v>
      </c>
      <c r="H7699" s="16">
        <v>484</v>
      </c>
      <c r="J7699" s="19">
        <v>48.4</v>
      </c>
      <c r="K7699" s="25">
        <f t="shared" si="829"/>
        <v>9.1</v>
      </c>
      <c r="L7699" s="16">
        <v>356</v>
      </c>
      <c r="N7699">
        <v>35.6</v>
      </c>
      <c r="O7699" s="26">
        <f t="shared" si="830"/>
        <v>2</v>
      </c>
      <c r="P7699" s="11">
        <f t="shared" si="828"/>
        <v>0.6106119233839723</v>
      </c>
      <c r="Q7699" s="12">
        <f t="shared" si="831"/>
        <v>5222.0802145904745</v>
      </c>
      <c r="R7699" s="13">
        <f t="shared" si="832"/>
        <v>8552.208063101747</v>
      </c>
      <c r="S7699" s="14">
        <v>98</v>
      </c>
      <c r="T7699" s="14">
        <f t="shared" si="833"/>
        <v>9.8000000000000007</v>
      </c>
      <c r="U7699" s="15">
        <f t="shared" si="834"/>
        <v>32635.253000000001</v>
      </c>
    </row>
    <row r="7700" spans="6:21" x14ac:dyDescent="0.25">
      <c r="F7700" s="24"/>
      <c r="G7700" s="34">
        <v>40499.74999998133</v>
      </c>
      <c r="H7700" s="16">
        <v>470</v>
      </c>
      <c r="J7700" s="19">
        <v>47</v>
      </c>
      <c r="K7700" s="25">
        <f t="shared" si="829"/>
        <v>8.3000000000000007</v>
      </c>
      <c r="L7700" s="16">
        <v>357</v>
      </c>
      <c r="N7700">
        <v>35.700000000000003</v>
      </c>
      <c r="O7700" s="26">
        <f t="shared" si="830"/>
        <v>2.1</v>
      </c>
      <c r="P7700" s="11">
        <f t="shared" si="828"/>
        <v>0.64923879394256068</v>
      </c>
      <c r="Q7700" s="12">
        <f t="shared" si="831"/>
        <v>5813.4461641581902</v>
      </c>
      <c r="R7700" s="13">
        <f t="shared" si="832"/>
        <v>8954.2495279056238</v>
      </c>
      <c r="S7700" s="14">
        <v>83</v>
      </c>
      <c r="T7700" s="14">
        <f t="shared" si="833"/>
        <v>8.3000000000000007</v>
      </c>
      <c r="U7700" s="15">
        <f t="shared" si="834"/>
        <v>26068.668000000001</v>
      </c>
    </row>
    <row r="7701" spans="6:21" x14ac:dyDescent="0.25">
      <c r="F7701" s="24"/>
      <c r="G7701" s="34">
        <v>40499.791666647994</v>
      </c>
      <c r="H7701" s="16">
        <v>460</v>
      </c>
      <c r="J7701" s="19">
        <v>46</v>
      </c>
      <c r="K7701" s="25">
        <f t="shared" si="829"/>
        <v>7.8</v>
      </c>
      <c r="L7701" s="16">
        <v>357</v>
      </c>
      <c r="N7701">
        <v>35.700000000000003</v>
      </c>
      <c r="O7701" s="26">
        <f t="shared" si="830"/>
        <v>2.1</v>
      </c>
      <c r="P7701" s="11">
        <f t="shared" si="828"/>
        <v>0.67171927025543998</v>
      </c>
      <c r="Q7701" s="12">
        <f t="shared" si="831"/>
        <v>5813.4461641581902</v>
      </c>
      <c r="R7701" s="13">
        <f t="shared" si="832"/>
        <v>8654.5770258272696</v>
      </c>
      <c r="S7701" s="14">
        <v>73</v>
      </c>
      <c r="T7701" s="14">
        <f t="shared" si="833"/>
        <v>7.3</v>
      </c>
      <c r="U7701" s="15">
        <f t="shared" si="834"/>
        <v>20740.255000000001</v>
      </c>
    </row>
    <row r="7702" spans="6:21" x14ac:dyDescent="0.25">
      <c r="F7702" s="24"/>
      <c r="G7702" s="34">
        <v>40499.833333314658</v>
      </c>
      <c r="H7702" s="16">
        <v>450</v>
      </c>
      <c r="J7702" s="19">
        <v>45</v>
      </c>
      <c r="K7702" s="25">
        <f t="shared" si="829"/>
        <v>7.2</v>
      </c>
      <c r="L7702" s="16">
        <v>355</v>
      </c>
      <c r="N7702">
        <v>35.5</v>
      </c>
      <c r="O7702" s="26">
        <f t="shared" si="830"/>
        <v>1.9</v>
      </c>
      <c r="P7702" s="11">
        <f t="shared" si="828"/>
        <v>0.68989624560861029</v>
      </c>
      <c r="Q7702" s="12">
        <f t="shared" si="831"/>
        <v>4690.8702682664461</v>
      </c>
      <c r="R7702" s="13">
        <f t="shared" si="832"/>
        <v>6799.3851222197482</v>
      </c>
      <c r="S7702" s="14">
        <v>68</v>
      </c>
      <c r="T7702" s="14">
        <f t="shared" si="833"/>
        <v>6.8</v>
      </c>
      <c r="U7702" s="15">
        <f t="shared" si="834"/>
        <v>14337.901</v>
      </c>
    </row>
    <row r="7703" spans="6:21" x14ac:dyDescent="0.25">
      <c r="F7703" s="24"/>
      <c r="G7703" s="34">
        <v>40499.874999981323</v>
      </c>
      <c r="H7703" s="16">
        <v>442</v>
      </c>
      <c r="J7703" s="19">
        <v>44.2</v>
      </c>
      <c r="K7703" s="25">
        <f t="shared" si="829"/>
        <v>6.8</v>
      </c>
      <c r="L7703" s="16">
        <v>353</v>
      </c>
      <c r="N7703">
        <v>35.299999999999997</v>
      </c>
      <c r="O7703" s="26">
        <f t="shared" si="830"/>
        <v>1.8</v>
      </c>
      <c r="P7703" s="11">
        <f t="shared" si="828"/>
        <v>0.70403864469685673</v>
      </c>
      <c r="Q7703" s="12">
        <f t="shared" si="831"/>
        <v>4213.6970267569432</v>
      </c>
      <c r="R7703" s="13">
        <f t="shared" si="832"/>
        <v>5985.0365580021062</v>
      </c>
      <c r="S7703" s="14">
        <v>68</v>
      </c>
      <c r="T7703" s="14">
        <f t="shared" si="833"/>
        <v>6.8</v>
      </c>
      <c r="U7703" s="15">
        <f t="shared" si="834"/>
        <v>12045.109</v>
      </c>
    </row>
    <row r="7704" spans="6:21" x14ac:dyDescent="0.25">
      <c r="F7704" s="24"/>
      <c r="G7704" s="34">
        <v>40499.916666647987</v>
      </c>
      <c r="H7704" s="16">
        <v>435</v>
      </c>
      <c r="J7704" s="19">
        <v>43.5</v>
      </c>
      <c r="K7704" s="25">
        <f t="shared" si="829"/>
        <v>6.4</v>
      </c>
      <c r="L7704" s="16">
        <v>351</v>
      </c>
      <c r="N7704">
        <v>35.1</v>
      </c>
      <c r="O7704" s="26">
        <f t="shared" si="830"/>
        <v>1.7</v>
      </c>
      <c r="P7704" s="11">
        <f t="shared" si="828"/>
        <v>0.71853141777445961</v>
      </c>
      <c r="Q7704" s="12">
        <f t="shared" si="831"/>
        <v>3785.0636700430227</v>
      </c>
      <c r="R7704" s="13">
        <f t="shared" si="832"/>
        <v>5267.7775479417096</v>
      </c>
      <c r="S7704" s="14">
        <v>67</v>
      </c>
      <c r="T7704" s="14">
        <f t="shared" si="833"/>
        <v>6.7</v>
      </c>
      <c r="U7704" s="15">
        <f t="shared" si="834"/>
        <v>9934.1830000000009</v>
      </c>
    </row>
    <row r="7705" spans="6:21" x14ac:dyDescent="0.25">
      <c r="F7705" s="24"/>
      <c r="G7705" s="34">
        <v>40499.958333314651</v>
      </c>
      <c r="H7705" s="16">
        <v>429</v>
      </c>
      <c r="J7705" s="19">
        <v>42.9</v>
      </c>
      <c r="K7705" s="25">
        <f t="shared" si="829"/>
        <v>6.1</v>
      </c>
      <c r="L7705" s="16">
        <v>350</v>
      </c>
      <c r="N7705">
        <v>35</v>
      </c>
      <c r="O7705" s="26">
        <f t="shared" si="830"/>
        <v>1.7</v>
      </c>
      <c r="P7705" s="11">
        <f t="shared" si="828"/>
        <v>0.73357979127991002</v>
      </c>
      <c r="Q7705" s="12">
        <f t="shared" si="831"/>
        <v>3785.0636700430227</v>
      </c>
      <c r="R7705" s="13">
        <f t="shared" si="832"/>
        <v>5159.71638673286</v>
      </c>
      <c r="S7705" s="14">
        <v>66</v>
      </c>
      <c r="T7705" s="14">
        <f t="shared" si="833"/>
        <v>6.6</v>
      </c>
      <c r="U7705" s="15">
        <f t="shared" si="834"/>
        <v>9072.7080000000005</v>
      </c>
    </row>
    <row r="7706" spans="6:21" x14ac:dyDescent="0.25">
      <c r="F7706" s="24"/>
      <c r="G7706" s="34">
        <v>40499.999999981315</v>
      </c>
      <c r="H7706" s="16">
        <v>423</v>
      </c>
      <c r="J7706" s="19">
        <v>42.3</v>
      </c>
      <c r="K7706" s="25">
        <f t="shared" si="829"/>
        <v>5.7</v>
      </c>
      <c r="L7706" s="16">
        <v>348</v>
      </c>
      <c r="N7706">
        <v>34.799999999999997</v>
      </c>
      <c r="O7706" s="26">
        <f t="shared" si="830"/>
        <v>1.6</v>
      </c>
      <c r="P7706" s="11">
        <f t="shared" si="828"/>
        <v>0.74879511301026935</v>
      </c>
      <c r="Q7706" s="12">
        <f t="shared" si="831"/>
        <v>3400.0325356344038</v>
      </c>
      <c r="R7706" s="13">
        <f t="shared" si="832"/>
        <v>4540.6713753322456</v>
      </c>
      <c r="S7706" s="14">
        <v>64</v>
      </c>
      <c r="T7706" s="14">
        <f t="shared" si="833"/>
        <v>6.4</v>
      </c>
      <c r="U7706" s="15">
        <f t="shared" si="834"/>
        <v>7300.0889999999999</v>
      </c>
    </row>
    <row r="7707" spans="6:21" x14ac:dyDescent="0.25">
      <c r="F7707" s="24"/>
      <c r="G7707" s="34">
        <v>40500.04166664798</v>
      </c>
      <c r="H7707" s="16">
        <v>419</v>
      </c>
      <c r="J7707" s="19">
        <v>41.9</v>
      </c>
      <c r="K7707" s="25">
        <f t="shared" si="829"/>
        <v>5.5</v>
      </c>
      <c r="L7707" s="16">
        <v>347</v>
      </c>
      <c r="N7707">
        <v>34.700000000000003</v>
      </c>
      <c r="O7707" s="26">
        <f t="shared" si="830"/>
        <v>1.5</v>
      </c>
      <c r="P7707" s="11">
        <f t="shared" si="828"/>
        <v>0.75382849102744465</v>
      </c>
      <c r="Q7707" s="12">
        <f t="shared" si="831"/>
        <v>3054.1682389298126</v>
      </c>
      <c r="R7707" s="13">
        <f t="shared" si="832"/>
        <v>4051.5425926221983</v>
      </c>
      <c r="S7707" s="14">
        <v>62</v>
      </c>
      <c r="T7707" s="14">
        <f t="shared" si="833"/>
        <v>6.2</v>
      </c>
      <c r="U7707" s="15">
        <f t="shared" si="834"/>
        <v>6183.7209999999995</v>
      </c>
    </row>
    <row r="7708" spans="6:21" x14ac:dyDescent="0.25">
      <c r="F7708" s="24"/>
      <c r="G7708" s="34">
        <v>40500.083333314644</v>
      </c>
      <c r="H7708" s="16">
        <v>414</v>
      </c>
      <c r="J7708" s="19">
        <v>41.4</v>
      </c>
      <c r="K7708" s="25">
        <f t="shared" si="829"/>
        <v>5.2</v>
      </c>
      <c r="L7708" s="16">
        <v>346</v>
      </c>
      <c r="N7708">
        <v>34.6</v>
      </c>
      <c r="O7708" s="26">
        <f t="shared" si="830"/>
        <v>1.4</v>
      </c>
      <c r="P7708" s="11">
        <f t="shared" si="828"/>
        <v>0.76421356926205675</v>
      </c>
      <c r="Q7708" s="12">
        <f t="shared" si="831"/>
        <v>2743.4865795915557</v>
      </c>
      <c r="R7708" s="13">
        <f t="shared" si="832"/>
        <v>3589.9474831894613</v>
      </c>
      <c r="S7708" s="14">
        <v>60</v>
      </c>
      <c r="T7708" s="14">
        <f t="shared" si="833"/>
        <v>6</v>
      </c>
      <c r="U7708" s="15">
        <f t="shared" si="834"/>
        <v>5078.7650000000003</v>
      </c>
    </row>
    <row r="7709" spans="6:21" x14ac:dyDescent="0.25">
      <c r="F7709" s="24"/>
      <c r="G7709" s="34">
        <v>40500.124999981308</v>
      </c>
      <c r="H7709" s="16">
        <v>410</v>
      </c>
      <c r="J7709" s="19">
        <v>41</v>
      </c>
      <c r="K7709" s="25">
        <f t="shared" si="829"/>
        <v>5</v>
      </c>
      <c r="L7709" s="16">
        <v>346</v>
      </c>
      <c r="N7709">
        <v>34.6</v>
      </c>
      <c r="O7709" s="26">
        <f t="shared" si="830"/>
        <v>1.4</v>
      </c>
      <c r="P7709" s="11">
        <f t="shared" si="828"/>
        <v>0.7749485742270793</v>
      </c>
      <c r="Q7709" s="12">
        <f t="shared" si="831"/>
        <v>2743.4865795915557</v>
      </c>
      <c r="R7709" s="13">
        <f t="shared" si="832"/>
        <v>3540.2175974423376</v>
      </c>
      <c r="S7709" s="14">
        <v>61</v>
      </c>
      <c r="T7709" s="14">
        <f t="shared" si="833"/>
        <v>6.1</v>
      </c>
      <c r="U7709" s="15">
        <f t="shared" si="834"/>
        <v>4860.0590000000002</v>
      </c>
    </row>
    <row r="7710" spans="6:21" x14ac:dyDescent="0.25">
      <c r="F7710" s="24"/>
      <c r="G7710" s="34">
        <v>40500.166666647972</v>
      </c>
      <c r="H7710" s="16">
        <v>406</v>
      </c>
      <c r="J7710" s="19">
        <v>40.6</v>
      </c>
      <c r="K7710" s="25">
        <f t="shared" si="829"/>
        <v>4.8</v>
      </c>
      <c r="L7710" s="16">
        <v>344</v>
      </c>
      <c r="N7710">
        <v>34.4</v>
      </c>
      <c r="O7710" s="26">
        <f t="shared" si="830"/>
        <v>1.3</v>
      </c>
      <c r="P7710" s="11">
        <f t="shared" si="828"/>
        <v>0.78021107367100162</v>
      </c>
      <c r="Q7710" s="12">
        <f t="shared" si="831"/>
        <v>2464.408645358827</v>
      </c>
      <c r="R7710" s="13">
        <f t="shared" si="832"/>
        <v>3158.6435113814027</v>
      </c>
      <c r="S7710" s="14">
        <v>62</v>
      </c>
      <c r="T7710" s="14">
        <f t="shared" si="833"/>
        <v>6.2</v>
      </c>
      <c r="U7710" s="15">
        <f t="shared" si="834"/>
        <v>4304.2560000000003</v>
      </c>
    </row>
    <row r="7711" spans="6:21" x14ac:dyDescent="0.25">
      <c r="F7711" s="24"/>
      <c r="G7711" s="34">
        <v>40500.208333314637</v>
      </c>
      <c r="H7711" s="16">
        <v>403</v>
      </c>
      <c r="J7711" s="19">
        <v>40.299999999999997</v>
      </c>
      <c r="K7711" s="25">
        <f t="shared" si="829"/>
        <v>4.5999999999999996</v>
      </c>
      <c r="L7711" s="16">
        <v>342</v>
      </c>
      <c r="N7711">
        <v>34.200000000000003</v>
      </c>
      <c r="O7711" s="26">
        <f t="shared" si="830"/>
        <v>1.2</v>
      </c>
      <c r="P7711" s="11">
        <f t="shared" si="828"/>
        <v>0.78552270673056035</v>
      </c>
      <c r="Q7711" s="12">
        <f t="shared" si="831"/>
        <v>2213.7195845964407</v>
      </c>
      <c r="R7711" s="13">
        <f t="shared" si="832"/>
        <v>2818.1484324115936</v>
      </c>
      <c r="S7711" s="14">
        <v>60</v>
      </c>
      <c r="T7711" s="14">
        <f t="shared" si="833"/>
        <v>6</v>
      </c>
      <c r="U7711" s="15">
        <f t="shared" si="834"/>
        <v>3626.5729999999999</v>
      </c>
    </row>
    <row r="7712" spans="6:21" x14ac:dyDescent="0.25">
      <c r="F7712" s="24"/>
      <c r="G7712" s="34">
        <v>40500.249999981301</v>
      </c>
      <c r="H7712" s="16">
        <v>401</v>
      </c>
      <c r="J7712" s="19">
        <v>40.1</v>
      </c>
      <c r="K7712" s="25">
        <f t="shared" si="829"/>
        <v>4.5</v>
      </c>
      <c r="L7712" s="16">
        <v>341</v>
      </c>
      <c r="N7712">
        <v>34.1</v>
      </c>
      <c r="O7712" s="26">
        <f t="shared" si="830"/>
        <v>1.2</v>
      </c>
      <c r="P7712" s="11">
        <f t="shared" si="828"/>
        <v>0.79104575671404176</v>
      </c>
      <c r="Q7712" s="12">
        <f t="shared" si="831"/>
        <v>2213.7195845964407</v>
      </c>
      <c r="R7712" s="13">
        <f t="shared" si="832"/>
        <v>2798.4722322411581</v>
      </c>
      <c r="S7712" s="14">
        <v>61</v>
      </c>
      <c r="T7712" s="14">
        <f t="shared" si="833"/>
        <v>6.1</v>
      </c>
      <c r="U7712" s="15">
        <f t="shared" si="834"/>
        <v>3566.991</v>
      </c>
    </row>
    <row r="7713" spans="6:21" x14ac:dyDescent="0.25">
      <c r="F7713" s="24"/>
      <c r="G7713" s="34">
        <v>40500.291666647965</v>
      </c>
      <c r="H7713" s="16">
        <v>417</v>
      </c>
      <c r="J7713" s="19">
        <v>41.7</v>
      </c>
      <c r="K7713" s="25">
        <f t="shared" si="829"/>
        <v>5.4</v>
      </c>
      <c r="L7713" s="16">
        <v>349</v>
      </c>
      <c r="N7713">
        <v>34.9</v>
      </c>
      <c r="O7713" s="26">
        <f t="shared" si="830"/>
        <v>1.6</v>
      </c>
      <c r="P7713" s="11">
        <f t="shared" si="828"/>
        <v>0.7645687894500699</v>
      </c>
      <c r="Q7713" s="12">
        <f t="shared" si="831"/>
        <v>3400.0325356344038</v>
      </c>
      <c r="R7713" s="13">
        <f t="shared" si="832"/>
        <v>4446.9936290231508</v>
      </c>
      <c r="S7713" s="14">
        <v>62</v>
      </c>
      <c r="T7713" s="14">
        <f t="shared" si="833"/>
        <v>6.2</v>
      </c>
      <c r="U7713" s="15">
        <f t="shared" si="834"/>
        <v>6491.1589999999997</v>
      </c>
    </row>
    <row r="7714" spans="6:21" x14ac:dyDescent="0.25">
      <c r="F7714" s="24"/>
      <c r="G7714" s="34">
        <v>40500.333333314629</v>
      </c>
      <c r="H7714" s="16">
        <v>452</v>
      </c>
      <c r="J7714" s="19">
        <v>45.2</v>
      </c>
      <c r="K7714" s="25">
        <f t="shared" si="829"/>
        <v>7.3</v>
      </c>
      <c r="L7714" s="16">
        <v>357</v>
      </c>
      <c r="N7714">
        <v>35.700000000000003</v>
      </c>
      <c r="O7714" s="26">
        <f t="shared" si="830"/>
        <v>2.1</v>
      </c>
      <c r="P7714" s="11">
        <f t="shared" si="828"/>
        <v>0.69507487704467563</v>
      </c>
      <c r="Q7714" s="12">
        <f t="shared" si="831"/>
        <v>5813.4461641581902</v>
      </c>
      <c r="R7714" s="13">
        <f t="shared" si="832"/>
        <v>8363.7696543944185</v>
      </c>
      <c r="S7714" s="14">
        <v>62</v>
      </c>
      <c r="T7714" s="14">
        <f t="shared" si="833"/>
        <v>6.2</v>
      </c>
      <c r="U7714" s="15">
        <f t="shared" si="834"/>
        <v>15812.005999999999</v>
      </c>
    </row>
    <row r="7715" spans="6:21" x14ac:dyDescent="0.25">
      <c r="F7715" s="24"/>
      <c r="G7715" s="34">
        <v>40500.374999981294</v>
      </c>
      <c r="H7715" s="16">
        <v>478</v>
      </c>
      <c r="J7715" s="19">
        <v>47.8</v>
      </c>
      <c r="K7715" s="25">
        <f t="shared" si="829"/>
        <v>8.8000000000000007</v>
      </c>
      <c r="L7715" s="16">
        <v>355</v>
      </c>
      <c r="N7715">
        <v>35.5</v>
      </c>
      <c r="O7715" s="26">
        <f t="shared" si="830"/>
        <v>1.9</v>
      </c>
      <c r="P7715" s="11">
        <f t="shared" si="828"/>
        <v>0.61866754749673958</v>
      </c>
      <c r="Q7715" s="12">
        <f t="shared" si="831"/>
        <v>4690.8702682664461</v>
      </c>
      <c r="R7715" s="13">
        <f t="shared" si="832"/>
        <v>7582.2148539174304</v>
      </c>
      <c r="S7715" s="14">
        <v>67</v>
      </c>
      <c r="T7715" s="14">
        <f t="shared" si="833"/>
        <v>6.7</v>
      </c>
      <c r="U7715" s="15">
        <f t="shared" si="834"/>
        <v>19372.008999999998</v>
      </c>
    </row>
    <row r="7716" spans="6:21" x14ac:dyDescent="0.25">
      <c r="F7716" s="24"/>
      <c r="G7716" s="34">
        <v>40500.416666647958</v>
      </c>
      <c r="H7716" s="16">
        <v>500</v>
      </c>
      <c r="J7716" s="19">
        <v>50</v>
      </c>
      <c r="K7716" s="25">
        <f t="shared" si="829"/>
        <v>10</v>
      </c>
      <c r="L7716" s="16">
        <v>352</v>
      </c>
      <c r="N7716">
        <v>35.200000000000003</v>
      </c>
      <c r="O7716" s="26">
        <f t="shared" si="830"/>
        <v>1.8</v>
      </c>
      <c r="P7716" s="11">
        <f t="shared" si="828"/>
        <v>0.56656344208546061</v>
      </c>
      <c r="Q7716" s="12">
        <f t="shared" si="831"/>
        <v>4213.6970267569432</v>
      </c>
      <c r="R7716" s="13">
        <f t="shared" si="832"/>
        <v>7437.290714075667</v>
      </c>
      <c r="S7716" s="14">
        <v>84</v>
      </c>
      <c r="T7716" s="14">
        <f t="shared" si="833"/>
        <v>8.4</v>
      </c>
      <c r="U7716" s="15">
        <f t="shared" si="834"/>
        <v>27078.187000000002</v>
      </c>
    </row>
    <row r="7717" spans="6:21" x14ac:dyDescent="0.25">
      <c r="F7717" s="24"/>
      <c r="G7717" s="34">
        <v>40500.458333314622</v>
      </c>
      <c r="H7717" s="16">
        <v>516</v>
      </c>
      <c r="J7717" s="19">
        <v>51.6</v>
      </c>
      <c r="K7717" s="25">
        <f t="shared" si="829"/>
        <v>10.9</v>
      </c>
      <c r="L7717" s="16">
        <v>351</v>
      </c>
      <c r="N7717">
        <v>35.1</v>
      </c>
      <c r="O7717" s="26">
        <f t="shared" si="830"/>
        <v>1.7</v>
      </c>
      <c r="P7717" s="11">
        <f t="shared" si="828"/>
        <v>0.52970378555946951</v>
      </c>
      <c r="Q7717" s="12">
        <f t="shared" si="831"/>
        <v>3785.0636700430227</v>
      </c>
      <c r="R7717" s="13">
        <f t="shared" si="832"/>
        <v>7145.6232204292528</v>
      </c>
      <c r="S7717" s="14">
        <v>97</v>
      </c>
      <c r="T7717" s="14">
        <f t="shared" si="833"/>
        <v>9.6999999999999993</v>
      </c>
      <c r="U7717" s="15">
        <f t="shared" si="834"/>
        <v>32597.428</v>
      </c>
    </row>
    <row r="7718" spans="6:21" x14ac:dyDescent="0.25">
      <c r="F7718" s="24"/>
      <c r="G7718" s="34">
        <v>40500.499999981286</v>
      </c>
      <c r="H7718" s="16">
        <v>527</v>
      </c>
      <c r="J7718" s="19">
        <v>52.7</v>
      </c>
      <c r="K7718" s="25">
        <f t="shared" si="829"/>
        <v>11.5</v>
      </c>
      <c r="L7718" s="16">
        <v>350</v>
      </c>
      <c r="N7718">
        <v>35</v>
      </c>
      <c r="O7718" s="26">
        <f t="shared" si="830"/>
        <v>1.7</v>
      </c>
      <c r="P7718" s="11">
        <f t="shared" si="828"/>
        <v>0.50902598329076898</v>
      </c>
      <c r="Q7718" s="12">
        <f t="shared" si="831"/>
        <v>3785.0636700430227</v>
      </c>
      <c r="R7718" s="13">
        <f t="shared" si="832"/>
        <v>7435.8948153750634</v>
      </c>
      <c r="S7718" s="14">
        <v>102</v>
      </c>
      <c r="T7718" s="14">
        <f t="shared" si="833"/>
        <v>10.199999999999999</v>
      </c>
      <c r="U7718" s="15">
        <f t="shared" si="834"/>
        <v>37238.478000000003</v>
      </c>
    </row>
    <row r="7719" spans="6:21" x14ac:dyDescent="0.25">
      <c r="F7719" s="24"/>
      <c r="G7719" s="34">
        <v>40500.54166664795</v>
      </c>
      <c r="H7719" s="16">
        <v>533</v>
      </c>
      <c r="J7719" s="19">
        <v>53.3</v>
      </c>
      <c r="K7719" s="25">
        <f t="shared" si="829"/>
        <v>11.8</v>
      </c>
      <c r="L7719" s="16">
        <v>348</v>
      </c>
      <c r="N7719">
        <v>34.799999999999997</v>
      </c>
      <c r="O7719" s="26">
        <f t="shared" si="830"/>
        <v>1.6</v>
      </c>
      <c r="P7719" s="11">
        <f t="shared" si="828"/>
        <v>0.495454262278406</v>
      </c>
      <c r="Q7719" s="12">
        <f t="shared" si="831"/>
        <v>3400.0325356344038</v>
      </c>
      <c r="R7719" s="13">
        <f t="shared" si="832"/>
        <v>6862.454911577398</v>
      </c>
      <c r="S7719" s="14">
        <v>106</v>
      </c>
      <c r="T7719" s="14">
        <f t="shared" si="833"/>
        <v>10.6</v>
      </c>
      <c r="U7719" s="15">
        <f t="shared" si="834"/>
        <v>36701.677000000003</v>
      </c>
    </row>
    <row r="7720" spans="6:21" x14ac:dyDescent="0.25">
      <c r="F7720" s="24"/>
      <c r="G7720" s="34">
        <v>40500.583333314615</v>
      </c>
      <c r="H7720" s="16">
        <v>531</v>
      </c>
      <c r="J7720" s="19">
        <v>53.1</v>
      </c>
      <c r="K7720" s="25">
        <f t="shared" si="829"/>
        <v>11.7</v>
      </c>
      <c r="L7720" s="16">
        <v>348</v>
      </c>
      <c r="N7720">
        <v>34.799999999999997</v>
      </c>
      <c r="O7720" s="26">
        <f t="shared" si="830"/>
        <v>1.6</v>
      </c>
      <c r="P7720" s="11">
        <f t="shared" si="828"/>
        <v>0.49873866265890809</v>
      </c>
      <c r="Q7720" s="12">
        <f t="shared" si="831"/>
        <v>3400.0325356344038</v>
      </c>
      <c r="R7720" s="13">
        <f t="shared" si="832"/>
        <v>6817.2628075552202</v>
      </c>
      <c r="S7720" s="14">
        <v>107</v>
      </c>
      <c r="T7720" s="14">
        <f t="shared" si="833"/>
        <v>10.7</v>
      </c>
      <c r="U7720" s="15">
        <f t="shared" si="834"/>
        <v>36564.364000000001</v>
      </c>
    </row>
    <row r="7721" spans="6:21" x14ac:dyDescent="0.25">
      <c r="F7721" s="24"/>
      <c r="G7721" s="34">
        <v>40500.624999981279</v>
      </c>
      <c r="H7721" s="16">
        <v>520</v>
      </c>
      <c r="J7721" s="19">
        <v>52</v>
      </c>
      <c r="K7721" s="25">
        <f t="shared" si="829"/>
        <v>11.1</v>
      </c>
      <c r="L7721" s="16">
        <v>350</v>
      </c>
      <c r="N7721">
        <v>35</v>
      </c>
      <c r="O7721" s="26">
        <f t="shared" si="830"/>
        <v>1.7</v>
      </c>
      <c r="P7721" s="11">
        <f t="shared" si="828"/>
        <v>0.52270832763295461</v>
      </c>
      <c r="Q7721" s="12">
        <f t="shared" si="831"/>
        <v>3785.0636700430227</v>
      </c>
      <c r="R7721" s="13">
        <f t="shared" si="832"/>
        <v>7241.2538120129047</v>
      </c>
      <c r="S7721" s="14">
        <v>106</v>
      </c>
      <c r="T7721" s="14">
        <f t="shared" si="833"/>
        <v>10.6</v>
      </c>
      <c r="U7721" s="15">
        <f t="shared" si="834"/>
        <v>36635.616000000002</v>
      </c>
    </row>
    <row r="7722" spans="6:21" x14ac:dyDescent="0.25">
      <c r="F7722" s="24"/>
      <c r="G7722" s="34">
        <v>40500.666666647943</v>
      </c>
      <c r="H7722" s="16">
        <v>498</v>
      </c>
      <c r="J7722" s="19">
        <v>49.8</v>
      </c>
      <c r="K7722" s="25">
        <f t="shared" si="829"/>
        <v>9.9</v>
      </c>
      <c r="L7722" s="16">
        <v>351</v>
      </c>
      <c r="N7722">
        <v>35.1</v>
      </c>
      <c r="O7722" s="26">
        <f t="shared" si="830"/>
        <v>1.7</v>
      </c>
      <c r="P7722" s="11">
        <f t="shared" ref="P7722:P7785" si="835">EXP((17.27*O7722/(237+O7722))-(17.27*K7722/(237.3+K7722)))</f>
        <v>0.56629340154079055</v>
      </c>
      <c r="Q7722" s="12">
        <f t="shared" si="831"/>
        <v>3785.0636700430227</v>
      </c>
      <c r="R7722" s="13">
        <f t="shared" si="832"/>
        <v>6683.92684736303</v>
      </c>
      <c r="S7722" s="14">
        <v>105</v>
      </c>
      <c r="T7722" s="14">
        <f t="shared" si="833"/>
        <v>10.5</v>
      </c>
      <c r="U7722" s="15">
        <f t="shared" si="834"/>
        <v>30438.062999999998</v>
      </c>
    </row>
    <row r="7723" spans="6:21" x14ac:dyDescent="0.25">
      <c r="F7723" s="24"/>
      <c r="G7723" s="34">
        <v>40500.708333314607</v>
      </c>
      <c r="H7723" s="16">
        <v>479</v>
      </c>
      <c r="J7723" s="19">
        <v>47.9</v>
      </c>
      <c r="K7723" s="25">
        <f t="shared" si="829"/>
        <v>8.8000000000000007</v>
      </c>
      <c r="L7723" s="16">
        <v>353</v>
      </c>
      <c r="N7723">
        <v>35.299999999999997</v>
      </c>
      <c r="O7723" s="26">
        <f t="shared" si="830"/>
        <v>1.8</v>
      </c>
      <c r="P7723" s="11">
        <f t="shared" si="835"/>
        <v>0.61424481613935555</v>
      </c>
      <c r="Q7723" s="12">
        <f t="shared" si="831"/>
        <v>4213.6970267569432</v>
      </c>
      <c r="R7723" s="13">
        <f t="shared" si="832"/>
        <v>6859.9635129862763</v>
      </c>
      <c r="S7723" s="14">
        <v>97</v>
      </c>
      <c r="T7723" s="14">
        <f t="shared" si="833"/>
        <v>9.6999999999999993</v>
      </c>
      <c r="U7723" s="15">
        <f t="shared" si="834"/>
        <v>25668.785</v>
      </c>
    </row>
    <row r="7724" spans="6:21" x14ac:dyDescent="0.25">
      <c r="F7724" s="24"/>
      <c r="G7724" s="34">
        <v>40500.749999981272</v>
      </c>
      <c r="H7724" s="16">
        <v>466</v>
      </c>
      <c r="J7724" s="19">
        <v>46.6</v>
      </c>
      <c r="K7724" s="25">
        <f t="shared" si="829"/>
        <v>8.1</v>
      </c>
      <c r="L7724" s="16">
        <v>353</v>
      </c>
      <c r="N7724">
        <v>35.299999999999997</v>
      </c>
      <c r="O7724" s="26">
        <f t="shared" si="830"/>
        <v>1.8</v>
      </c>
      <c r="P7724" s="11">
        <f t="shared" si="835"/>
        <v>0.64412608014320527</v>
      </c>
      <c r="Q7724" s="12">
        <f t="shared" si="831"/>
        <v>4213.6970267569432</v>
      </c>
      <c r="R7724" s="13">
        <f t="shared" si="832"/>
        <v>6541.7270883056517</v>
      </c>
      <c r="S7724" s="14">
        <v>82</v>
      </c>
      <c r="T7724" s="14">
        <f t="shared" si="833"/>
        <v>8.1999999999999993</v>
      </c>
      <c r="U7724" s="15">
        <f t="shared" si="834"/>
        <v>19089.847000000002</v>
      </c>
    </row>
    <row r="7725" spans="6:21" x14ac:dyDescent="0.25">
      <c r="F7725" s="24"/>
      <c r="G7725" s="34">
        <v>40500.791666647936</v>
      </c>
      <c r="H7725" s="16">
        <v>456</v>
      </c>
      <c r="J7725" s="19">
        <v>45.6</v>
      </c>
      <c r="K7725" s="25">
        <f t="shared" si="829"/>
        <v>7.6</v>
      </c>
      <c r="L7725" s="16">
        <v>353</v>
      </c>
      <c r="N7725">
        <v>35.299999999999997</v>
      </c>
      <c r="O7725" s="26">
        <f t="shared" si="830"/>
        <v>1.8</v>
      </c>
      <c r="P7725" s="11">
        <f t="shared" si="835"/>
        <v>0.66646655471637495</v>
      </c>
      <c r="Q7725" s="12">
        <f t="shared" si="831"/>
        <v>4213.6970267569432</v>
      </c>
      <c r="R7725" s="13">
        <f t="shared" si="832"/>
        <v>6322.4433348349285</v>
      </c>
      <c r="S7725" s="14">
        <v>73</v>
      </c>
      <c r="T7725" s="14">
        <f t="shared" si="833"/>
        <v>7.3</v>
      </c>
      <c r="U7725" s="15">
        <f t="shared" si="834"/>
        <v>15393.848</v>
      </c>
    </row>
    <row r="7726" spans="6:21" x14ac:dyDescent="0.25">
      <c r="F7726" s="24"/>
      <c r="G7726" s="34">
        <v>40500.8333333146</v>
      </c>
      <c r="H7726" s="16">
        <v>446</v>
      </c>
      <c r="J7726" s="19">
        <v>44.6</v>
      </c>
      <c r="K7726" s="25">
        <f t="shared" si="829"/>
        <v>7</v>
      </c>
      <c r="L7726" s="16">
        <v>353</v>
      </c>
      <c r="N7726">
        <v>35.299999999999997</v>
      </c>
      <c r="O7726" s="26">
        <f t="shared" si="830"/>
        <v>1.8</v>
      </c>
      <c r="P7726" s="11">
        <f t="shared" si="835"/>
        <v>0.69442818498764336</v>
      </c>
      <c r="Q7726" s="12">
        <f t="shared" si="831"/>
        <v>4213.6970267569432</v>
      </c>
      <c r="R7726" s="13">
        <f t="shared" si="832"/>
        <v>6067.8657892204092</v>
      </c>
      <c r="S7726" s="14">
        <v>68</v>
      </c>
      <c r="T7726" s="14">
        <f t="shared" si="833"/>
        <v>6.8</v>
      </c>
      <c r="U7726" s="15">
        <f t="shared" si="834"/>
        <v>12608.348</v>
      </c>
    </row>
    <row r="7727" spans="6:21" x14ac:dyDescent="0.25">
      <c r="F7727" s="24"/>
      <c r="G7727" s="34">
        <v>40500.874999981264</v>
      </c>
      <c r="H7727" s="16">
        <v>439</v>
      </c>
      <c r="J7727" s="19">
        <v>43.9</v>
      </c>
      <c r="K7727" s="25">
        <f t="shared" si="829"/>
        <v>6.6</v>
      </c>
      <c r="L7727" s="16">
        <v>350</v>
      </c>
      <c r="N7727">
        <v>35</v>
      </c>
      <c r="O7727" s="26">
        <f t="shared" si="830"/>
        <v>1.7</v>
      </c>
      <c r="P7727" s="11">
        <f t="shared" si="835"/>
        <v>0.70869113532561745</v>
      </c>
      <c r="Q7727" s="12">
        <f t="shared" si="831"/>
        <v>3785.0636700430227</v>
      </c>
      <c r="R7727" s="13">
        <f t="shared" si="832"/>
        <v>5340.9214273633115</v>
      </c>
      <c r="S7727" s="14">
        <v>67</v>
      </c>
      <c r="T7727" s="14">
        <f t="shared" si="833"/>
        <v>6.7</v>
      </c>
      <c r="U7727" s="15">
        <f t="shared" si="834"/>
        <v>10424.246999999999</v>
      </c>
    </row>
    <row r="7728" spans="6:21" x14ac:dyDescent="0.25">
      <c r="F7728" s="24"/>
      <c r="G7728" s="34">
        <v>40500.916666647929</v>
      </c>
      <c r="H7728" s="16">
        <v>431</v>
      </c>
      <c r="J7728" s="19">
        <v>43.1</v>
      </c>
      <c r="K7728" s="25">
        <f t="shared" si="829"/>
        <v>6.2</v>
      </c>
      <c r="L7728" s="16">
        <v>349</v>
      </c>
      <c r="N7728">
        <v>34.9</v>
      </c>
      <c r="O7728" s="26">
        <f t="shared" si="830"/>
        <v>1.6</v>
      </c>
      <c r="P7728" s="11">
        <f t="shared" si="835"/>
        <v>0.72330805581183388</v>
      </c>
      <c r="Q7728" s="12">
        <f t="shared" si="831"/>
        <v>3400.0325356344038</v>
      </c>
      <c r="R7728" s="13">
        <f t="shared" si="832"/>
        <v>4700.6700786959163</v>
      </c>
      <c r="S7728" s="14">
        <v>66</v>
      </c>
      <c r="T7728" s="14">
        <f t="shared" si="833"/>
        <v>6.6</v>
      </c>
      <c r="U7728" s="15">
        <f t="shared" si="834"/>
        <v>8584.2080000000005</v>
      </c>
    </row>
    <row r="7729" spans="6:21" x14ac:dyDescent="0.25">
      <c r="F7729" s="24"/>
      <c r="G7729" s="34">
        <v>40500.958333314593</v>
      </c>
      <c r="H7729" s="16">
        <v>425</v>
      </c>
      <c r="J7729" s="19">
        <v>42.5</v>
      </c>
      <c r="K7729" s="25">
        <f t="shared" si="829"/>
        <v>5.8</v>
      </c>
      <c r="L7729" s="16">
        <v>347</v>
      </c>
      <c r="N7729">
        <v>34.700000000000003</v>
      </c>
      <c r="O7729" s="26">
        <f t="shared" si="830"/>
        <v>1.5</v>
      </c>
      <c r="P7729" s="11">
        <f t="shared" si="835"/>
        <v>0.73828906292197827</v>
      </c>
      <c r="Q7729" s="12">
        <f t="shared" si="831"/>
        <v>3054.1682389298126</v>
      </c>
      <c r="R7729" s="13">
        <f t="shared" si="832"/>
        <v>4136.8190215931372</v>
      </c>
      <c r="S7729" s="14">
        <v>65</v>
      </c>
      <c r="T7729" s="14">
        <f t="shared" si="833"/>
        <v>6.5</v>
      </c>
      <c r="U7729" s="15">
        <f t="shared" si="834"/>
        <v>7037.23</v>
      </c>
    </row>
    <row r="7730" spans="6:21" x14ac:dyDescent="0.25">
      <c r="F7730" s="24"/>
      <c r="G7730" s="34">
        <v>40500.999999981257</v>
      </c>
      <c r="H7730" s="16">
        <v>420</v>
      </c>
      <c r="J7730" s="19">
        <v>42</v>
      </c>
      <c r="K7730" s="25">
        <f t="shared" si="829"/>
        <v>5.6</v>
      </c>
      <c r="L7730" s="16">
        <v>346</v>
      </c>
      <c r="N7730">
        <v>34.6</v>
      </c>
      <c r="O7730" s="26">
        <f t="shared" si="830"/>
        <v>1.4</v>
      </c>
      <c r="P7730" s="11">
        <f t="shared" si="835"/>
        <v>0.743238838507013</v>
      </c>
      <c r="Q7730" s="12">
        <f t="shared" si="831"/>
        <v>2743.4865795915557</v>
      </c>
      <c r="R7730" s="13">
        <f t="shared" si="832"/>
        <v>3691.2583646766316</v>
      </c>
      <c r="S7730" s="14">
        <v>63</v>
      </c>
      <c r="T7730" s="14">
        <f t="shared" si="833"/>
        <v>6.3</v>
      </c>
      <c r="U7730" s="15">
        <f t="shared" si="834"/>
        <v>5970.9620000000004</v>
      </c>
    </row>
    <row r="7731" spans="6:21" x14ac:dyDescent="0.25">
      <c r="F7731" s="24"/>
      <c r="G7731" s="34">
        <v>40501.041666647921</v>
      </c>
      <c r="H7731" s="16">
        <v>415</v>
      </c>
      <c r="J7731" s="19">
        <v>41.5</v>
      </c>
      <c r="K7731" s="25">
        <f t="shared" si="829"/>
        <v>5.3</v>
      </c>
      <c r="L7731" s="16">
        <v>345</v>
      </c>
      <c r="N7731">
        <v>34.5</v>
      </c>
      <c r="O7731" s="26">
        <f t="shared" si="830"/>
        <v>1.4</v>
      </c>
      <c r="P7731" s="11">
        <f t="shared" si="835"/>
        <v>0.75890850685376576</v>
      </c>
      <c r="Q7731" s="12">
        <f t="shared" si="831"/>
        <v>2743.4865795915557</v>
      </c>
      <c r="R7731" s="13">
        <f t="shared" si="832"/>
        <v>3615.042597117967</v>
      </c>
      <c r="S7731" s="14">
        <v>61</v>
      </c>
      <c r="T7731" s="14">
        <f t="shared" si="833"/>
        <v>6.1</v>
      </c>
      <c r="U7731" s="15">
        <f t="shared" si="834"/>
        <v>5316.4920000000002</v>
      </c>
    </row>
    <row r="7732" spans="6:21" x14ac:dyDescent="0.25">
      <c r="F7732" s="24"/>
      <c r="G7732" s="34">
        <v>40501.083333314586</v>
      </c>
      <c r="H7732" s="16">
        <v>411</v>
      </c>
      <c r="J7732" s="19">
        <v>41.1</v>
      </c>
      <c r="K7732" s="25">
        <f t="shared" si="829"/>
        <v>5.0999999999999996</v>
      </c>
      <c r="L7732" s="16">
        <v>344</v>
      </c>
      <c r="N7732">
        <v>34.4</v>
      </c>
      <c r="O7732" s="26">
        <f t="shared" si="830"/>
        <v>1.3</v>
      </c>
      <c r="P7732" s="11">
        <f t="shared" si="835"/>
        <v>0.76403568428428903</v>
      </c>
      <c r="Q7732" s="12">
        <f t="shared" si="831"/>
        <v>2464.408645358827</v>
      </c>
      <c r="R7732" s="13">
        <f t="shared" si="832"/>
        <v>3225.5151114667683</v>
      </c>
      <c r="S7732" s="14">
        <v>60</v>
      </c>
      <c r="T7732" s="14">
        <f t="shared" si="833"/>
        <v>6</v>
      </c>
      <c r="U7732" s="15">
        <f t="shared" si="834"/>
        <v>4566.6390000000001</v>
      </c>
    </row>
    <row r="7733" spans="6:21" x14ac:dyDescent="0.25">
      <c r="F7733" s="24"/>
      <c r="G7733" s="34">
        <v>40501.12499998125</v>
      </c>
      <c r="H7733" s="16">
        <v>407</v>
      </c>
      <c r="J7733" s="19">
        <v>40.700000000000003</v>
      </c>
      <c r="K7733" s="25">
        <f t="shared" si="829"/>
        <v>4.8</v>
      </c>
      <c r="L7733" s="16">
        <v>343</v>
      </c>
      <c r="N7733">
        <v>34.299999999999997</v>
      </c>
      <c r="O7733" s="26">
        <f t="shared" si="830"/>
        <v>1.3</v>
      </c>
      <c r="P7733" s="11">
        <f t="shared" si="835"/>
        <v>0.78021107367100162</v>
      </c>
      <c r="Q7733" s="12">
        <f t="shared" si="831"/>
        <v>2464.408645358827</v>
      </c>
      <c r="R7733" s="13">
        <f t="shared" si="832"/>
        <v>3158.6435113814027</v>
      </c>
      <c r="S7733" s="14">
        <v>61</v>
      </c>
      <c r="T7733" s="14">
        <f t="shared" si="833"/>
        <v>6.1</v>
      </c>
      <c r="U7733" s="15">
        <f t="shared" si="834"/>
        <v>4234.8329999999996</v>
      </c>
    </row>
    <row r="7734" spans="6:21" x14ac:dyDescent="0.25">
      <c r="F7734" s="24"/>
      <c r="G7734" s="34">
        <v>40501.166666647914</v>
      </c>
      <c r="H7734" s="16">
        <v>403</v>
      </c>
      <c r="J7734" s="19">
        <v>40.299999999999997</v>
      </c>
      <c r="K7734" s="25">
        <f t="shared" si="829"/>
        <v>4.5999999999999996</v>
      </c>
      <c r="L7734" s="16">
        <v>343</v>
      </c>
      <c r="N7734">
        <v>34.299999999999997</v>
      </c>
      <c r="O7734" s="26">
        <f t="shared" si="830"/>
        <v>1.3</v>
      </c>
      <c r="P7734" s="11">
        <f t="shared" si="835"/>
        <v>0.79120731238712882</v>
      </c>
      <c r="Q7734" s="12">
        <f t="shared" si="831"/>
        <v>2464.408645358827</v>
      </c>
      <c r="R7734" s="13">
        <f t="shared" si="832"/>
        <v>3114.7445262146662</v>
      </c>
      <c r="S7734" s="14">
        <v>62</v>
      </c>
      <c r="T7734" s="14">
        <f t="shared" si="833"/>
        <v>6.2</v>
      </c>
      <c r="U7734" s="15">
        <f t="shared" si="834"/>
        <v>4032.0819999999999</v>
      </c>
    </row>
    <row r="7735" spans="6:21" x14ac:dyDescent="0.25">
      <c r="F7735" s="24"/>
      <c r="G7735" s="34">
        <v>40501.208333314578</v>
      </c>
      <c r="H7735" s="16">
        <v>400</v>
      </c>
      <c r="J7735" s="19">
        <v>40</v>
      </c>
      <c r="K7735" s="25">
        <f t="shared" si="829"/>
        <v>4.4000000000000004</v>
      </c>
      <c r="L7735" s="16">
        <v>341</v>
      </c>
      <c r="N7735">
        <v>34.1</v>
      </c>
      <c r="O7735" s="26">
        <f t="shared" si="830"/>
        <v>1.2</v>
      </c>
      <c r="P7735" s="11">
        <f t="shared" si="835"/>
        <v>0.79661225799984658</v>
      </c>
      <c r="Q7735" s="12">
        <f t="shared" si="831"/>
        <v>2213.7195845964407</v>
      </c>
      <c r="R7735" s="13">
        <f t="shared" si="832"/>
        <v>2778.9172993078232</v>
      </c>
      <c r="S7735" s="14">
        <v>61</v>
      </c>
      <c r="T7735" s="14">
        <f t="shared" si="833"/>
        <v>6.1</v>
      </c>
      <c r="U7735" s="15">
        <f t="shared" si="834"/>
        <v>3447.7060000000001</v>
      </c>
    </row>
    <row r="7736" spans="6:21" x14ac:dyDescent="0.25">
      <c r="F7736" s="24"/>
      <c r="G7736" s="34">
        <v>40501.249999981243</v>
      </c>
      <c r="H7736" s="16">
        <v>398</v>
      </c>
      <c r="J7736" s="19">
        <v>39.799999999999997</v>
      </c>
      <c r="K7736" s="25">
        <f t="shared" si="829"/>
        <v>4.3</v>
      </c>
      <c r="L7736" s="16">
        <v>340</v>
      </c>
      <c r="N7736">
        <v>34</v>
      </c>
      <c r="O7736" s="26">
        <f t="shared" si="830"/>
        <v>1.1000000000000001</v>
      </c>
      <c r="P7736" s="11">
        <f t="shared" si="835"/>
        <v>0.79645401553873652</v>
      </c>
      <c r="Q7736" s="12">
        <f t="shared" si="831"/>
        <v>1988.5315726573826</v>
      </c>
      <c r="R7736" s="13">
        <f t="shared" si="832"/>
        <v>2496.7311782743695</v>
      </c>
      <c r="S7736" s="14">
        <v>60</v>
      </c>
      <c r="T7736" s="14">
        <f t="shared" si="833"/>
        <v>6</v>
      </c>
      <c r="U7736" s="15">
        <f t="shared" si="834"/>
        <v>3049.1979999999999</v>
      </c>
    </row>
    <row r="7737" spans="6:21" x14ac:dyDescent="0.25">
      <c r="F7737" s="24"/>
      <c r="G7737" s="34">
        <v>40501.291666647907</v>
      </c>
      <c r="H7737" s="16">
        <v>414</v>
      </c>
      <c r="J7737" s="19">
        <v>41.4</v>
      </c>
      <c r="K7737" s="25">
        <f t="shared" si="829"/>
        <v>5.2</v>
      </c>
      <c r="L7737" s="16">
        <v>348</v>
      </c>
      <c r="N7737">
        <v>34.799999999999997</v>
      </c>
      <c r="O7737" s="26">
        <f t="shared" si="830"/>
        <v>1.6</v>
      </c>
      <c r="P7737" s="11">
        <f t="shared" si="835"/>
        <v>0.77529095984134366</v>
      </c>
      <c r="Q7737" s="12">
        <f t="shared" si="831"/>
        <v>3400.0325356344038</v>
      </c>
      <c r="R7737" s="13">
        <f t="shared" si="832"/>
        <v>4385.4923012776908</v>
      </c>
      <c r="S7737" s="14">
        <v>61</v>
      </c>
      <c r="T7737" s="14">
        <f t="shared" si="833"/>
        <v>6.1</v>
      </c>
      <c r="U7737" s="15">
        <f t="shared" si="834"/>
        <v>6011.3050000000003</v>
      </c>
    </row>
    <row r="7738" spans="6:21" x14ac:dyDescent="0.25">
      <c r="F7738" s="24"/>
      <c r="G7738" s="34">
        <v>40501.333333314571</v>
      </c>
      <c r="H7738" s="16">
        <v>449</v>
      </c>
      <c r="J7738" s="19">
        <v>44.9</v>
      </c>
      <c r="K7738" s="25">
        <f t="shared" si="829"/>
        <v>7.2</v>
      </c>
      <c r="L7738" s="16">
        <v>356</v>
      </c>
      <c r="N7738">
        <v>35.6</v>
      </c>
      <c r="O7738" s="26">
        <f t="shared" si="830"/>
        <v>2</v>
      </c>
      <c r="P7738" s="11">
        <f t="shared" si="835"/>
        <v>0.6948595162607083</v>
      </c>
      <c r="Q7738" s="12">
        <f t="shared" si="831"/>
        <v>5222.0802145904745</v>
      </c>
      <c r="R7738" s="13">
        <f t="shared" si="832"/>
        <v>7515.3035863887808</v>
      </c>
      <c r="S7738" s="14">
        <v>61</v>
      </c>
      <c r="T7738" s="14">
        <f t="shared" si="833"/>
        <v>6.1</v>
      </c>
      <c r="U7738" s="15">
        <f t="shared" si="834"/>
        <v>13988.663</v>
      </c>
    </row>
    <row r="7739" spans="6:21" x14ac:dyDescent="0.25">
      <c r="F7739" s="24"/>
      <c r="G7739" s="34">
        <v>40501.374999981235</v>
      </c>
      <c r="H7739" s="16">
        <v>476</v>
      </c>
      <c r="J7739" s="19">
        <v>47.6</v>
      </c>
      <c r="K7739" s="25">
        <f t="shared" si="829"/>
        <v>8.6999999999999993</v>
      </c>
      <c r="L7739" s="16">
        <v>355</v>
      </c>
      <c r="N7739">
        <v>35.5</v>
      </c>
      <c r="O7739" s="26">
        <f t="shared" si="830"/>
        <v>1.9</v>
      </c>
      <c r="P7739" s="11">
        <f t="shared" si="835"/>
        <v>0.62286969655030522</v>
      </c>
      <c r="Q7739" s="12">
        <f t="shared" si="831"/>
        <v>4690.8702682664461</v>
      </c>
      <c r="R7739" s="13">
        <f t="shared" si="832"/>
        <v>7531.0619448117495</v>
      </c>
      <c r="S7739" s="14">
        <v>65</v>
      </c>
      <c r="T7739" s="14">
        <f t="shared" si="833"/>
        <v>6.5</v>
      </c>
      <c r="U7739" s="15">
        <f t="shared" si="834"/>
        <v>18461.245999999999</v>
      </c>
    </row>
    <row r="7740" spans="6:21" x14ac:dyDescent="0.25">
      <c r="F7740" s="24"/>
      <c r="G7740" s="34">
        <v>40501.4166666479</v>
      </c>
      <c r="H7740" s="16">
        <v>498</v>
      </c>
      <c r="J7740" s="19">
        <v>49.8</v>
      </c>
      <c r="K7740" s="25">
        <f t="shared" si="829"/>
        <v>9.9</v>
      </c>
      <c r="L7740" s="16">
        <v>351</v>
      </c>
      <c r="N7740">
        <v>35.1</v>
      </c>
      <c r="O7740" s="26">
        <f t="shared" si="830"/>
        <v>1.7</v>
      </c>
      <c r="P7740" s="11">
        <f t="shared" si="835"/>
        <v>0.56629340154079055</v>
      </c>
      <c r="Q7740" s="12">
        <f t="shared" si="831"/>
        <v>3785.0636700430227</v>
      </c>
      <c r="R7740" s="13">
        <f t="shared" si="832"/>
        <v>6683.92684736303</v>
      </c>
      <c r="S7740" s="14">
        <v>81</v>
      </c>
      <c r="T7740" s="14">
        <f t="shared" si="833"/>
        <v>8.1</v>
      </c>
      <c r="U7740" s="15">
        <f t="shared" si="834"/>
        <v>23480.792000000001</v>
      </c>
    </row>
    <row r="7741" spans="6:21" x14ac:dyDescent="0.25">
      <c r="F7741" s="24"/>
      <c r="G7741" s="34">
        <v>40501.458333314564</v>
      </c>
      <c r="H7741" s="16">
        <v>515</v>
      </c>
      <c r="J7741" s="19">
        <v>51.5</v>
      </c>
      <c r="K7741" s="25">
        <f t="shared" si="829"/>
        <v>10.8</v>
      </c>
      <c r="L7741" s="16">
        <v>351</v>
      </c>
      <c r="N7741">
        <v>35.1</v>
      </c>
      <c r="O7741" s="26">
        <f t="shared" si="830"/>
        <v>1.7</v>
      </c>
      <c r="P7741" s="11">
        <f t="shared" si="835"/>
        <v>0.53324083045412185</v>
      </c>
      <c r="Q7741" s="12">
        <f t="shared" si="831"/>
        <v>3785.0636700430227</v>
      </c>
      <c r="R7741" s="13">
        <f t="shared" si="832"/>
        <v>7098.2255181388928</v>
      </c>
      <c r="S7741" s="14">
        <v>94</v>
      </c>
      <c r="T7741" s="14">
        <f t="shared" si="833"/>
        <v>9.4</v>
      </c>
      <c r="U7741" s="15">
        <f t="shared" si="834"/>
        <v>31143.721000000001</v>
      </c>
    </row>
    <row r="7742" spans="6:21" x14ac:dyDescent="0.25">
      <c r="F7742" s="24"/>
      <c r="G7742" s="34">
        <v>40501.499999981228</v>
      </c>
      <c r="H7742" s="16">
        <v>526</v>
      </c>
      <c r="J7742" s="19">
        <v>52.6</v>
      </c>
      <c r="K7742" s="25">
        <f t="shared" si="829"/>
        <v>11.4</v>
      </c>
      <c r="L7742" s="16">
        <v>349</v>
      </c>
      <c r="N7742">
        <v>34.9</v>
      </c>
      <c r="O7742" s="26">
        <f t="shared" si="830"/>
        <v>1.6</v>
      </c>
      <c r="P7742" s="11">
        <f t="shared" si="835"/>
        <v>0.50873929568447462</v>
      </c>
      <c r="Q7742" s="12">
        <f t="shared" si="831"/>
        <v>3400.0325356344038</v>
      </c>
      <c r="R7742" s="13">
        <f t="shared" si="832"/>
        <v>6683.2512535912683</v>
      </c>
      <c r="S7742" s="14">
        <v>100</v>
      </c>
      <c r="T7742" s="14">
        <f t="shared" si="833"/>
        <v>10</v>
      </c>
      <c r="U7742" s="15">
        <f t="shared" si="834"/>
        <v>32832.186999999998</v>
      </c>
    </row>
    <row r="7743" spans="6:21" x14ac:dyDescent="0.25">
      <c r="F7743" s="24"/>
      <c r="G7743" s="34">
        <v>40501.541666647892</v>
      </c>
      <c r="H7743" s="16">
        <v>531</v>
      </c>
      <c r="J7743" s="19">
        <v>53.1</v>
      </c>
      <c r="K7743" s="25">
        <f t="shared" si="829"/>
        <v>11.7</v>
      </c>
      <c r="L7743" s="16">
        <v>347</v>
      </c>
      <c r="N7743">
        <v>34.700000000000003</v>
      </c>
      <c r="O7743" s="26">
        <f t="shared" si="830"/>
        <v>1.5</v>
      </c>
      <c r="P7743" s="11">
        <f t="shared" si="835"/>
        <v>0.49516433802115806</v>
      </c>
      <c r="Q7743" s="12">
        <f t="shared" si="831"/>
        <v>3054.1682389298126</v>
      </c>
      <c r="R7743" s="13">
        <f t="shared" si="832"/>
        <v>6167.9890985996453</v>
      </c>
      <c r="S7743" s="14">
        <v>104</v>
      </c>
      <c r="T7743" s="14">
        <f t="shared" si="833"/>
        <v>10.4</v>
      </c>
      <c r="U7743" s="15">
        <f t="shared" si="834"/>
        <v>32383.737000000001</v>
      </c>
    </row>
    <row r="7744" spans="6:21" x14ac:dyDescent="0.25">
      <c r="F7744" s="24"/>
      <c r="G7744" s="34">
        <v>40501.583333314557</v>
      </c>
      <c r="H7744" s="16">
        <v>530</v>
      </c>
      <c r="J7744" s="19">
        <v>53</v>
      </c>
      <c r="K7744" s="25">
        <f t="shared" si="829"/>
        <v>11.7</v>
      </c>
      <c r="L7744" s="16">
        <v>348</v>
      </c>
      <c r="N7744">
        <v>34.799999999999997</v>
      </c>
      <c r="O7744" s="26">
        <f t="shared" si="830"/>
        <v>1.6</v>
      </c>
      <c r="P7744" s="11">
        <f t="shared" si="835"/>
        <v>0.49873866265890809</v>
      </c>
      <c r="Q7744" s="12">
        <f t="shared" si="831"/>
        <v>3400.0325356344038</v>
      </c>
      <c r="R7744" s="13">
        <f t="shared" si="832"/>
        <v>6817.2628075552202</v>
      </c>
      <c r="S7744" s="14">
        <v>106</v>
      </c>
      <c r="T7744" s="14">
        <f t="shared" si="833"/>
        <v>10.6</v>
      </c>
      <c r="U7744" s="15">
        <f t="shared" si="834"/>
        <v>36222.641000000003</v>
      </c>
    </row>
    <row r="7745" spans="6:21" x14ac:dyDescent="0.25">
      <c r="F7745" s="24"/>
      <c r="G7745" s="34">
        <v>40501.624999981221</v>
      </c>
      <c r="H7745" s="16">
        <v>519</v>
      </c>
      <c r="J7745" s="19">
        <v>51.9</v>
      </c>
      <c r="K7745" s="25">
        <f t="shared" si="829"/>
        <v>11.1</v>
      </c>
      <c r="L7745" s="16">
        <v>350</v>
      </c>
      <c r="N7745">
        <v>35</v>
      </c>
      <c r="O7745" s="26">
        <f t="shared" si="830"/>
        <v>1.7</v>
      </c>
      <c r="P7745" s="11">
        <f t="shared" si="835"/>
        <v>0.52270832763295461</v>
      </c>
      <c r="Q7745" s="12">
        <f t="shared" si="831"/>
        <v>3785.0636700430227</v>
      </c>
      <c r="R7745" s="13">
        <f t="shared" si="832"/>
        <v>7241.2538120129047</v>
      </c>
      <c r="S7745" s="14">
        <v>105</v>
      </c>
      <c r="T7745" s="14">
        <f t="shared" si="833"/>
        <v>10.5</v>
      </c>
      <c r="U7745" s="15">
        <f t="shared" si="834"/>
        <v>36289.995999999999</v>
      </c>
    </row>
    <row r="7746" spans="6:21" x14ac:dyDescent="0.25">
      <c r="F7746" s="24"/>
      <c r="G7746" s="34">
        <v>40501.666666647885</v>
      </c>
      <c r="H7746" s="16">
        <v>496</v>
      </c>
      <c r="J7746" s="19">
        <v>49.6</v>
      </c>
      <c r="K7746" s="25">
        <f t="shared" si="829"/>
        <v>9.8000000000000007</v>
      </c>
      <c r="L7746" s="16">
        <v>350</v>
      </c>
      <c r="N7746">
        <v>35</v>
      </c>
      <c r="O7746" s="26">
        <f t="shared" si="830"/>
        <v>1.7</v>
      </c>
      <c r="P7746" s="11">
        <f t="shared" si="835"/>
        <v>0.57010553465995017</v>
      </c>
      <c r="Q7746" s="12">
        <f t="shared" si="831"/>
        <v>3785.0636700430227</v>
      </c>
      <c r="R7746" s="13">
        <f t="shared" si="832"/>
        <v>6639.2333347556305</v>
      </c>
      <c r="S7746" s="14">
        <v>104</v>
      </c>
      <c r="T7746" s="14">
        <f t="shared" si="833"/>
        <v>10.4</v>
      </c>
      <c r="U7746" s="15">
        <f t="shared" si="834"/>
        <v>29683.365000000002</v>
      </c>
    </row>
    <row r="7747" spans="6:21" x14ac:dyDescent="0.25">
      <c r="F7747" s="24"/>
      <c r="G7747" s="34">
        <v>40501.708333314549</v>
      </c>
      <c r="H7747" s="16">
        <v>478</v>
      </c>
      <c r="J7747" s="19">
        <v>47.8</v>
      </c>
      <c r="K7747" s="25">
        <f t="shared" ref="K7747:K7810" si="836">ROUND((J7747-32)/1.8,1)</f>
        <v>8.8000000000000007</v>
      </c>
      <c r="L7747" s="16">
        <v>352</v>
      </c>
      <c r="N7747">
        <v>35.200000000000003</v>
      </c>
      <c r="O7747" s="26">
        <f t="shared" ref="O7747:O7810" si="837">ROUND((N7747-32)/1.8,1)</f>
        <v>1.8</v>
      </c>
      <c r="P7747" s="11">
        <f t="shared" si="835"/>
        <v>0.61424481613935555</v>
      </c>
      <c r="Q7747" s="12">
        <f t="shared" ref="Q7747:Q7810" si="838">611*EXP(17.27*O7747/237.3+O7747)</f>
        <v>4213.6970267569432</v>
      </c>
      <c r="R7747" s="13">
        <f t="shared" ref="R7747:R7810" si="839">Q7747/P7747</f>
        <v>6859.9635129862763</v>
      </c>
      <c r="S7747" s="14">
        <v>95</v>
      </c>
      <c r="T7747" s="14">
        <f t="shared" si="833"/>
        <v>9.5</v>
      </c>
      <c r="U7747" s="15">
        <f t="shared" si="834"/>
        <v>25139.531999999999</v>
      </c>
    </row>
    <row r="7748" spans="6:21" x14ac:dyDescent="0.25">
      <c r="F7748" s="24"/>
      <c r="G7748" s="34">
        <v>40501.749999981213</v>
      </c>
      <c r="H7748" s="16">
        <v>465</v>
      </c>
      <c r="J7748" s="19">
        <v>46.5</v>
      </c>
      <c r="K7748" s="25">
        <f t="shared" si="836"/>
        <v>8.1</v>
      </c>
      <c r="L7748" s="16">
        <v>352</v>
      </c>
      <c r="N7748">
        <v>35.200000000000003</v>
      </c>
      <c r="O7748" s="26">
        <f t="shared" si="837"/>
        <v>1.8</v>
      </c>
      <c r="P7748" s="11">
        <f t="shared" si="835"/>
        <v>0.64412608014320527</v>
      </c>
      <c r="Q7748" s="12">
        <f t="shared" si="838"/>
        <v>4213.6970267569432</v>
      </c>
      <c r="R7748" s="13">
        <f t="shared" si="839"/>
        <v>6541.7270883056517</v>
      </c>
      <c r="S7748" s="14">
        <v>80</v>
      </c>
      <c r="T7748" s="14">
        <f t="shared" si="833"/>
        <v>8</v>
      </c>
      <c r="U7748" s="15">
        <f t="shared" si="834"/>
        <v>18624.240000000002</v>
      </c>
    </row>
    <row r="7749" spans="6:21" x14ac:dyDescent="0.25">
      <c r="F7749" s="24"/>
      <c r="G7749" s="34">
        <v>40501.791666647878</v>
      </c>
      <c r="H7749" s="16">
        <v>455</v>
      </c>
      <c r="J7749" s="19">
        <v>45.5</v>
      </c>
      <c r="K7749" s="25">
        <f t="shared" si="836"/>
        <v>7.5</v>
      </c>
      <c r="L7749" s="16">
        <v>353</v>
      </c>
      <c r="N7749">
        <v>35.299999999999997</v>
      </c>
      <c r="O7749" s="26">
        <f t="shared" si="837"/>
        <v>1.8</v>
      </c>
      <c r="P7749" s="11">
        <f t="shared" si="835"/>
        <v>0.6710379993030634</v>
      </c>
      <c r="Q7749" s="12">
        <f t="shared" si="838"/>
        <v>4213.6970267569432</v>
      </c>
      <c r="R7749" s="13">
        <f t="shared" si="839"/>
        <v>6279.3717064208986</v>
      </c>
      <c r="S7749" s="14">
        <v>72</v>
      </c>
      <c r="T7749" s="14">
        <f t="shared" ref="T7749:T7812" si="840">S7749/10</f>
        <v>7.2</v>
      </c>
      <c r="U7749" s="15">
        <f t="shared" ref="U7749:U7812" si="841">ROUND(T7749*(1-P7749)*R7749,3)</f>
        <v>14872.858</v>
      </c>
    </row>
    <row r="7750" spans="6:21" x14ac:dyDescent="0.25">
      <c r="F7750" s="24"/>
      <c r="G7750" s="34">
        <v>40501.833333314542</v>
      </c>
      <c r="H7750" s="16">
        <v>446</v>
      </c>
      <c r="J7750" s="19">
        <v>44.6</v>
      </c>
      <c r="K7750" s="25">
        <f t="shared" si="836"/>
        <v>7</v>
      </c>
      <c r="L7750" s="16">
        <v>353</v>
      </c>
      <c r="N7750">
        <v>35.299999999999997</v>
      </c>
      <c r="O7750" s="26">
        <f t="shared" si="837"/>
        <v>1.8</v>
      </c>
      <c r="P7750" s="11">
        <f t="shared" si="835"/>
        <v>0.69442818498764336</v>
      </c>
      <c r="Q7750" s="12">
        <f t="shared" si="838"/>
        <v>4213.6970267569432</v>
      </c>
      <c r="R7750" s="13">
        <f t="shared" si="839"/>
        <v>6067.8657892204092</v>
      </c>
      <c r="S7750" s="14">
        <v>68</v>
      </c>
      <c r="T7750" s="14">
        <f t="shared" si="840"/>
        <v>6.8</v>
      </c>
      <c r="U7750" s="15">
        <f t="shared" si="841"/>
        <v>12608.348</v>
      </c>
    </row>
    <row r="7751" spans="6:21" x14ac:dyDescent="0.25">
      <c r="F7751" s="24"/>
      <c r="G7751" s="34">
        <v>40501.874999981206</v>
      </c>
      <c r="H7751" s="16">
        <v>438</v>
      </c>
      <c r="J7751" s="19">
        <v>43.8</v>
      </c>
      <c r="K7751" s="25">
        <f t="shared" si="836"/>
        <v>6.6</v>
      </c>
      <c r="L7751" s="16">
        <v>350</v>
      </c>
      <c r="N7751">
        <v>35</v>
      </c>
      <c r="O7751" s="26">
        <f t="shared" si="837"/>
        <v>1.7</v>
      </c>
      <c r="P7751" s="11">
        <f t="shared" si="835"/>
        <v>0.70869113532561745</v>
      </c>
      <c r="Q7751" s="12">
        <f t="shared" si="838"/>
        <v>3785.0636700430227</v>
      </c>
      <c r="R7751" s="13">
        <f t="shared" si="839"/>
        <v>5340.9214273633115</v>
      </c>
      <c r="S7751" s="14">
        <v>65</v>
      </c>
      <c r="T7751" s="14">
        <f t="shared" si="840"/>
        <v>6.5</v>
      </c>
      <c r="U7751" s="15">
        <f t="shared" si="841"/>
        <v>10113.075000000001</v>
      </c>
    </row>
    <row r="7752" spans="6:21" x14ac:dyDescent="0.25">
      <c r="F7752" s="24"/>
      <c r="G7752" s="34">
        <v>40501.91666664787</v>
      </c>
      <c r="H7752" s="16">
        <v>430</v>
      </c>
      <c r="J7752" s="19">
        <v>43</v>
      </c>
      <c r="K7752" s="25">
        <f t="shared" si="836"/>
        <v>6.1</v>
      </c>
      <c r="L7752" s="16">
        <v>349</v>
      </c>
      <c r="N7752">
        <v>34.9</v>
      </c>
      <c r="O7752" s="26">
        <f t="shared" si="837"/>
        <v>1.6</v>
      </c>
      <c r="P7752" s="11">
        <f t="shared" si="835"/>
        <v>0.72832681319961701</v>
      </c>
      <c r="Q7752" s="12">
        <f t="shared" si="838"/>
        <v>3400.0325356344038</v>
      </c>
      <c r="R7752" s="13">
        <f t="shared" si="839"/>
        <v>4668.2786820626579</v>
      </c>
      <c r="S7752" s="14">
        <v>65</v>
      </c>
      <c r="T7752" s="14">
        <f t="shared" si="840"/>
        <v>6.5</v>
      </c>
      <c r="U7752" s="15">
        <f t="shared" si="841"/>
        <v>8243.6</v>
      </c>
    </row>
    <row r="7753" spans="6:21" x14ac:dyDescent="0.25">
      <c r="F7753" s="24"/>
      <c r="G7753" s="34">
        <v>40501.958333314535</v>
      </c>
      <c r="H7753" s="16">
        <v>424</v>
      </c>
      <c r="J7753" s="19">
        <v>42.4</v>
      </c>
      <c r="K7753" s="25">
        <f t="shared" si="836"/>
        <v>5.8</v>
      </c>
      <c r="L7753" s="16">
        <v>347</v>
      </c>
      <c r="N7753">
        <v>34.700000000000003</v>
      </c>
      <c r="O7753" s="26">
        <f t="shared" si="837"/>
        <v>1.5</v>
      </c>
      <c r="P7753" s="11">
        <f t="shared" si="835"/>
        <v>0.73828906292197827</v>
      </c>
      <c r="Q7753" s="12">
        <f t="shared" si="838"/>
        <v>3054.1682389298126</v>
      </c>
      <c r="R7753" s="13">
        <f t="shared" si="839"/>
        <v>4136.8190215931372</v>
      </c>
      <c r="S7753" s="14">
        <v>64</v>
      </c>
      <c r="T7753" s="14">
        <f t="shared" si="840"/>
        <v>6.4</v>
      </c>
      <c r="U7753" s="15">
        <f t="shared" si="841"/>
        <v>6928.9650000000001</v>
      </c>
    </row>
    <row r="7754" spans="6:21" x14ac:dyDescent="0.25">
      <c r="F7754" s="24"/>
      <c r="G7754" s="34">
        <v>40501.999999981199</v>
      </c>
      <c r="H7754" s="16">
        <v>419</v>
      </c>
      <c r="J7754" s="19">
        <v>41.9</v>
      </c>
      <c r="K7754" s="25">
        <f t="shared" si="836"/>
        <v>5.5</v>
      </c>
      <c r="L7754" s="16">
        <v>345</v>
      </c>
      <c r="N7754">
        <v>34.5</v>
      </c>
      <c r="O7754" s="26">
        <f t="shared" si="837"/>
        <v>1.4</v>
      </c>
      <c r="P7754" s="11">
        <f t="shared" si="835"/>
        <v>0.74842149082906562</v>
      </c>
      <c r="Q7754" s="12">
        <f t="shared" si="838"/>
        <v>2743.4865795915557</v>
      </c>
      <c r="R7754" s="13">
        <f t="shared" si="839"/>
        <v>3665.6972216985005</v>
      </c>
      <c r="S7754" s="14">
        <v>62</v>
      </c>
      <c r="T7754" s="14">
        <f t="shared" si="840"/>
        <v>6.2</v>
      </c>
      <c r="U7754" s="15">
        <f t="shared" si="841"/>
        <v>5717.7060000000001</v>
      </c>
    </row>
    <row r="7755" spans="6:21" x14ac:dyDescent="0.25">
      <c r="F7755" s="24"/>
      <c r="G7755" s="34">
        <v>40502.041666647863</v>
      </c>
      <c r="H7755" s="16">
        <v>415</v>
      </c>
      <c r="J7755" s="19">
        <v>41.5</v>
      </c>
      <c r="K7755" s="25">
        <f t="shared" si="836"/>
        <v>5.3</v>
      </c>
      <c r="L7755" s="16">
        <v>344</v>
      </c>
      <c r="N7755">
        <v>34.4</v>
      </c>
      <c r="O7755" s="26">
        <f t="shared" si="837"/>
        <v>1.3</v>
      </c>
      <c r="P7755" s="11">
        <f t="shared" si="835"/>
        <v>0.75346051700644134</v>
      </c>
      <c r="Q7755" s="12">
        <f t="shared" si="838"/>
        <v>2464.408645358827</v>
      </c>
      <c r="R7755" s="13">
        <f t="shared" si="839"/>
        <v>3270.7867097669814</v>
      </c>
      <c r="S7755" s="14">
        <v>61</v>
      </c>
      <c r="T7755" s="14">
        <f t="shared" si="840"/>
        <v>6.1</v>
      </c>
      <c r="U7755" s="15">
        <f t="shared" si="841"/>
        <v>4918.9059999999999</v>
      </c>
    </row>
    <row r="7756" spans="6:21" x14ac:dyDescent="0.25">
      <c r="F7756" s="24"/>
      <c r="G7756" s="34">
        <v>40502.083333314527</v>
      </c>
      <c r="H7756" s="16">
        <v>410</v>
      </c>
      <c r="J7756" s="19">
        <v>41</v>
      </c>
      <c r="K7756" s="25">
        <f t="shared" si="836"/>
        <v>5</v>
      </c>
      <c r="L7756" s="16">
        <v>344</v>
      </c>
      <c r="N7756">
        <v>34.4</v>
      </c>
      <c r="O7756" s="26">
        <f t="shared" si="837"/>
        <v>1.3</v>
      </c>
      <c r="P7756" s="11">
        <f t="shared" si="835"/>
        <v>0.76938543726595787</v>
      </c>
      <c r="Q7756" s="12">
        <f t="shared" si="838"/>
        <v>2464.408645358827</v>
      </c>
      <c r="R7756" s="13">
        <f t="shared" si="839"/>
        <v>3203.0871992017451</v>
      </c>
      <c r="S7756" s="14">
        <v>60</v>
      </c>
      <c r="T7756" s="14">
        <f t="shared" si="840"/>
        <v>6</v>
      </c>
      <c r="U7756" s="15">
        <f t="shared" si="841"/>
        <v>4432.0709999999999</v>
      </c>
    </row>
    <row r="7757" spans="6:21" x14ac:dyDescent="0.25">
      <c r="F7757" s="24"/>
      <c r="G7757" s="34">
        <v>40502.124999981192</v>
      </c>
      <c r="H7757" s="16">
        <v>406</v>
      </c>
      <c r="J7757" s="19">
        <v>40.6</v>
      </c>
      <c r="K7757" s="25">
        <f t="shared" si="836"/>
        <v>4.8</v>
      </c>
      <c r="L7757" s="16">
        <v>343</v>
      </c>
      <c r="N7757">
        <v>34.299999999999997</v>
      </c>
      <c r="O7757" s="26">
        <f t="shared" si="837"/>
        <v>1.3</v>
      </c>
      <c r="P7757" s="11">
        <f t="shared" si="835"/>
        <v>0.78021107367100162</v>
      </c>
      <c r="Q7757" s="12">
        <f t="shared" si="838"/>
        <v>2464.408645358827</v>
      </c>
      <c r="R7757" s="13">
        <f t="shared" si="839"/>
        <v>3158.6435113814027</v>
      </c>
      <c r="S7757" s="14">
        <v>60</v>
      </c>
      <c r="T7757" s="14">
        <f t="shared" si="840"/>
        <v>6</v>
      </c>
      <c r="U7757" s="15">
        <f t="shared" si="841"/>
        <v>4165.4089999999997</v>
      </c>
    </row>
    <row r="7758" spans="6:21" x14ac:dyDescent="0.25">
      <c r="F7758" s="24"/>
      <c r="G7758" s="34">
        <v>40502.166666647856</v>
      </c>
      <c r="H7758" s="16">
        <v>403</v>
      </c>
      <c r="J7758" s="19">
        <v>40.299999999999997</v>
      </c>
      <c r="K7758" s="25">
        <f t="shared" si="836"/>
        <v>4.5999999999999996</v>
      </c>
      <c r="L7758" s="16">
        <v>342</v>
      </c>
      <c r="N7758">
        <v>34.200000000000003</v>
      </c>
      <c r="O7758" s="26">
        <f t="shared" si="837"/>
        <v>1.2</v>
      </c>
      <c r="P7758" s="11">
        <f t="shared" si="835"/>
        <v>0.78552270673056035</v>
      </c>
      <c r="Q7758" s="12">
        <f t="shared" si="838"/>
        <v>2213.7195845964407</v>
      </c>
      <c r="R7758" s="13">
        <f t="shared" si="839"/>
        <v>2818.1484324115936</v>
      </c>
      <c r="S7758" s="14">
        <v>61</v>
      </c>
      <c r="T7758" s="14">
        <f t="shared" si="840"/>
        <v>6.1</v>
      </c>
      <c r="U7758" s="15">
        <f t="shared" si="841"/>
        <v>3687.0160000000001</v>
      </c>
    </row>
    <row r="7759" spans="6:21" x14ac:dyDescent="0.25">
      <c r="F7759" s="24"/>
      <c r="G7759" s="34">
        <v>40502.20833331452</v>
      </c>
      <c r="H7759" s="16">
        <v>400</v>
      </c>
      <c r="J7759" s="19">
        <v>40</v>
      </c>
      <c r="K7759" s="25">
        <f t="shared" si="836"/>
        <v>4.4000000000000004</v>
      </c>
      <c r="L7759" s="16">
        <v>340</v>
      </c>
      <c r="N7759">
        <v>34</v>
      </c>
      <c r="O7759" s="26">
        <f t="shared" si="837"/>
        <v>1.1000000000000001</v>
      </c>
      <c r="P7759" s="11">
        <f t="shared" si="835"/>
        <v>0.79088402903857358</v>
      </c>
      <c r="Q7759" s="12">
        <f t="shared" si="838"/>
        <v>1988.5315726573826</v>
      </c>
      <c r="R7759" s="13">
        <f t="shared" si="839"/>
        <v>2514.3149939122068</v>
      </c>
      <c r="S7759" s="14">
        <v>60</v>
      </c>
      <c r="T7759" s="14">
        <f t="shared" si="840"/>
        <v>6</v>
      </c>
      <c r="U7759" s="15">
        <f t="shared" si="841"/>
        <v>3154.701</v>
      </c>
    </row>
    <row r="7760" spans="6:21" x14ac:dyDescent="0.25">
      <c r="F7760" s="24"/>
      <c r="G7760" s="34">
        <v>40502.249999981184</v>
      </c>
      <c r="H7760" s="16">
        <v>398</v>
      </c>
      <c r="J7760" s="19">
        <v>39.799999999999997</v>
      </c>
      <c r="K7760" s="25">
        <f t="shared" si="836"/>
        <v>4.3</v>
      </c>
      <c r="L7760" s="16">
        <v>339</v>
      </c>
      <c r="N7760">
        <v>33.9</v>
      </c>
      <c r="O7760" s="26">
        <f t="shared" si="837"/>
        <v>1.1000000000000001</v>
      </c>
      <c r="P7760" s="11">
        <f t="shared" si="835"/>
        <v>0.79645401553873652</v>
      </c>
      <c r="Q7760" s="12">
        <f t="shared" si="838"/>
        <v>1988.5315726573826</v>
      </c>
      <c r="R7760" s="13">
        <f t="shared" si="839"/>
        <v>2496.7311782743695</v>
      </c>
      <c r="S7760" s="14">
        <v>60</v>
      </c>
      <c r="T7760" s="14">
        <f t="shared" si="840"/>
        <v>6</v>
      </c>
      <c r="U7760" s="15">
        <f t="shared" si="841"/>
        <v>3049.1979999999999</v>
      </c>
    </row>
    <row r="7761" spans="6:21" x14ac:dyDescent="0.25">
      <c r="F7761" s="24"/>
      <c r="G7761" s="34">
        <v>40502.291666647849</v>
      </c>
      <c r="H7761" s="16">
        <v>413</v>
      </c>
      <c r="J7761" s="19">
        <v>41.3</v>
      </c>
      <c r="K7761" s="25">
        <f t="shared" si="836"/>
        <v>5.2</v>
      </c>
      <c r="L7761" s="16">
        <v>347</v>
      </c>
      <c r="N7761">
        <v>34.700000000000003</v>
      </c>
      <c r="O7761" s="26">
        <f t="shared" si="837"/>
        <v>1.5</v>
      </c>
      <c r="P7761" s="11">
        <f t="shared" si="835"/>
        <v>0.76973465994589918</v>
      </c>
      <c r="Q7761" s="12">
        <f t="shared" si="838"/>
        <v>3054.1682389298126</v>
      </c>
      <c r="R7761" s="13">
        <f t="shared" si="839"/>
        <v>3967.8195589431753</v>
      </c>
      <c r="S7761" s="14">
        <v>62</v>
      </c>
      <c r="T7761" s="14">
        <f t="shared" si="840"/>
        <v>6.2</v>
      </c>
      <c r="U7761" s="15">
        <f t="shared" si="841"/>
        <v>5664.6379999999999</v>
      </c>
    </row>
    <row r="7762" spans="6:21" x14ac:dyDescent="0.25">
      <c r="F7762" s="24"/>
      <c r="G7762" s="34">
        <v>40502.333333314513</v>
      </c>
      <c r="H7762" s="16">
        <v>447</v>
      </c>
      <c r="J7762" s="19">
        <v>44.7</v>
      </c>
      <c r="K7762" s="25">
        <f t="shared" si="836"/>
        <v>7.1</v>
      </c>
      <c r="L7762" s="16">
        <v>356</v>
      </c>
      <c r="N7762">
        <v>35.6</v>
      </c>
      <c r="O7762" s="26">
        <f t="shared" si="837"/>
        <v>2</v>
      </c>
      <c r="P7762" s="11">
        <f t="shared" si="835"/>
        <v>0.69964137904955803</v>
      </c>
      <c r="Q7762" s="12">
        <f t="shared" si="838"/>
        <v>5222.0802145904745</v>
      </c>
      <c r="R7762" s="13">
        <f t="shared" si="839"/>
        <v>7463.9384847198644</v>
      </c>
      <c r="S7762" s="14">
        <v>61</v>
      </c>
      <c r="T7762" s="14">
        <f t="shared" si="840"/>
        <v>6.1</v>
      </c>
      <c r="U7762" s="15">
        <f t="shared" si="841"/>
        <v>13675.334999999999</v>
      </c>
    </row>
    <row r="7763" spans="6:21" x14ac:dyDescent="0.25">
      <c r="F7763" s="24"/>
      <c r="G7763" s="34">
        <v>40502.374999981177</v>
      </c>
      <c r="H7763" s="16">
        <v>476</v>
      </c>
      <c r="J7763" s="19">
        <v>47.6</v>
      </c>
      <c r="K7763" s="25">
        <f t="shared" si="836"/>
        <v>8.6999999999999993</v>
      </c>
      <c r="L7763" s="16">
        <v>356</v>
      </c>
      <c r="N7763">
        <v>35.6</v>
      </c>
      <c r="O7763" s="26">
        <f t="shared" si="837"/>
        <v>2</v>
      </c>
      <c r="P7763" s="11">
        <f t="shared" si="835"/>
        <v>0.62735076294927083</v>
      </c>
      <c r="Q7763" s="12">
        <f t="shared" si="838"/>
        <v>5222.0802145904745</v>
      </c>
      <c r="R7763" s="13">
        <f t="shared" si="839"/>
        <v>8324.0198673556806</v>
      </c>
      <c r="S7763" s="14">
        <v>64</v>
      </c>
      <c r="T7763" s="14">
        <f t="shared" si="840"/>
        <v>6.4</v>
      </c>
      <c r="U7763" s="15">
        <f t="shared" si="841"/>
        <v>19852.414000000001</v>
      </c>
    </row>
    <row r="7764" spans="6:21" x14ac:dyDescent="0.25">
      <c r="F7764" s="24"/>
      <c r="G7764" s="34">
        <v>40502.416666647841</v>
      </c>
      <c r="H7764" s="16">
        <v>498</v>
      </c>
      <c r="J7764" s="19">
        <v>49.8</v>
      </c>
      <c r="K7764" s="25">
        <f t="shared" si="836"/>
        <v>9.9</v>
      </c>
      <c r="L7764" s="16">
        <v>352</v>
      </c>
      <c r="N7764">
        <v>35.200000000000003</v>
      </c>
      <c r="O7764" s="26">
        <f t="shared" si="837"/>
        <v>1.8</v>
      </c>
      <c r="P7764" s="11">
        <f t="shared" si="835"/>
        <v>0.57037429822072372</v>
      </c>
      <c r="Q7764" s="12">
        <f t="shared" si="838"/>
        <v>4213.6970267569432</v>
      </c>
      <c r="R7764" s="13">
        <f t="shared" si="839"/>
        <v>7387.5997566887645</v>
      </c>
      <c r="S7764" s="14">
        <v>80</v>
      </c>
      <c r="T7764" s="14">
        <f t="shared" si="840"/>
        <v>8</v>
      </c>
      <c r="U7764" s="15">
        <f t="shared" si="841"/>
        <v>25391.222000000002</v>
      </c>
    </row>
    <row r="7765" spans="6:21" x14ac:dyDescent="0.25">
      <c r="F7765" s="24"/>
      <c r="G7765" s="34">
        <v>40502.458333314506</v>
      </c>
      <c r="H7765" s="16">
        <v>515</v>
      </c>
      <c r="J7765" s="19">
        <v>51.5</v>
      </c>
      <c r="K7765" s="25">
        <f t="shared" si="836"/>
        <v>10.8</v>
      </c>
      <c r="L7765" s="16">
        <v>351</v>
      </c>
      <c r="N7765">
        <v>35.1</v>
      </c>
      <c r="O7765" s="26">
        <f t="shared" si="837"/>
        <v>1.7</v>
      </c>
      <c r="P7765" s="11">
        <f t="shared" si="835"/>
        <v>0.53324083045412185</v>
      </c>
      <c r="Q7765" s="12">
        <f t="shared" si="838"/>
        <v>3785.0636700430227</v>
      </c>
      <c r="R7765" s="13">
        <f t="shared" si="839"/>
        <v>7098.2255181388928</v>
      </c>
      <c r="S7765" s="14">
        <v>94</v>
      </c>
      <c r="T7765" s="14">
        <f t="shared" si="840"/>
        <v>9.4</v>
      </c>
      <c r="U7765" s="15">
        <f t="shared" si="841"/>
        <v>31143.721000000001</v>
      </c>
    </row>
    <row r="7766" spans="6:21" x14ac:dyDescent="0.25">
      <c r="F7766" s="24"/>
      <c r="G7766" s="34">
        <v>40502.49999998117</v>
      </c>
      <c r="H7766" s="16">
        <v>526</v>
      </c>
      <c r="J7766" s="19">
        <v>52.6</v>
      </c>
      <c r="K7766" s="25">
        <f t="shared" si="836"/>
        <v>11.4</v>
      </c>
      <c r="L7766" s="16">
        <v>350</v>
      </c>
      <c r="N7766">
        <v>35</v>
      </c>
      <c r="O7766" s="26">
        <f t="shared" si="837"/>
        <v>1.7</v>
      </c>
      <c r="P7766" s="11">
        <f t="shared" si="835"/>
        <v>0.51240852263092496</v>
      </c>
      <c r="Q7766" s="12">
        <f t="shared" si="838"/>
        <v>3785.0636700430227</v>
      </c>
      <c r="R7766" s="13">
        <f t="shared" si="839"/>
        <v>7386.8085772829927</v>
      </c>
      <c r="S7766" s="14">
        <v>101</v>
      </c>
      <c r="T7766" s="14">
        <f t="shared" si="840"/>
        <v>10.1</v>
      </c>
      <c r="U7766" s="15">
        <f t="shared" si="841"/>
        <v>36377.624000000003</v>
      </c>
    </row>
    <row r="7767" spans="6:21" x14ac:dyDescent="0.25">
      <c r="F7767" s="24"/>
      <c r="G7767" s="34">
        <v>40502.541666647834</v>
      </c>
      <c r="H7767" s="16">
        <v>531</v>
      </c>
      <c r="J7767" s="19">
        <v>53.1</v>
      </c>
      <c r="K7767" s="25">
        <f t="shared" si="836"/>
        <v>11.7</v>
      </c>
      <c r="L7767" s="16">
        <v>348</v>
      </c>
      <c r="N7767">
        <v>34.799999999999997</v>
      </c>
      <c r="O7767" s="26">
        <f t="shared" si="837"/>
        <v>1.6</v>
      </c>
      <c r="P7767" s="11">
        <f t="shared" si="835"/>
        <v>0.49873866265890809</v>
      </c>
      <c r="Q7767" s="12">
        <f t="shared" si="838"/>
        <v>3400.0325356344038</v>
      </c>
      <c r="R7767" s="13">
        <f t="shared" si="839"/>
        <v>6817.2628075552202</v>
      </c>
      <c r="S7767" s="14">
        <v>105</v>
      </c>
      <c r="T7767" s="14">
        <f t="shared" si="840"/>
        <v>10.5</v>
      </c>
      <c r="U7767" s="15">
        <f t="shared" si="841"/>
        <v>35880.917999999998</v>
      </c>
    </row>
    <row r="7768" spans="6:21" x14ac:dyDescent="0.25">
      <c r="F7768" s="24"/>
      <c r="G7768" s="34">
        <v>40502.583333314498</v>
      </c>
      <c r="H7768" s="16">
        <v>530</v>
      </c>
      <c r="J7768" s="19">
        <v>53</v>
      </c>
      <c r="K7768" s="25">
        <f t="shared" si="836"/>
        <v>11.7</v>
      </c>
      <c r="L7768" s="16">
        <v>349</v>
      </c>
      <c r="N7768">
        <v>34.9</v>
      </c>
      <c r="O7768" s="26">
        <f t="shared" si="837"/>
        <v>1.6</v>
      </c>
      <c r="P7768" s="11">
        <f t="shared" si="835"/>
        <v>0.49873866265890809</v>
      </c>
      <c r="Q7768" s="12">
        <f t="shared" si="838"/>
        <v>3400.0325356344038</v>
      </c>
      <c r="R7768" s="13">
        <f t="shared" si="839"/>
        <v>6817.2628075552202</v>
      </c>
      <c r="S7768" s="14">
        <v>106</v>
      </c>
      <c r="T7768" s="14">
        <f t="shared" si="840"/>
        <v>10.6</v>
      </c>
      <c r="U7768" s="15">
        <f t="shared" si="841"/>
        <v>36222.641000000003</v>
      </c>
    </row>
    <row r="7769" spans="6:21" x14ac:dyDescent="0.25">
      <c r="F7769" s="24"/>
      <c r="G7769" s="34">
        <v>40502.624999981163</v>
      </c>
      <c r="H7769" s="16">
        <v>518</v>
      </c>
      <c r="J7769" s="19">
        <v>51.8</v>
      </c>
      <c r="K7769" s="25">
        <f t="shared" si="836"/>
        <v>11</v>
      </c>
      <c r="L7769" s="16">
        <v>350</v>
      </c>
      <c r="N7769">
        <v>35</v>
      </c>
      <c r="O7769" s="26">
        <f t="shared" si="837"/>
        <v>1.7</v>
      </c>
      <c r="P7769" s="11">
        <f t="shared" si="835"/>
        <v>0.52619302298332282</v>
      </c>
      <c r="Q7769" s="12">
        <f t="shared" si="838"/>
        <v>3785.0636700430227</v>
      </c>
      <c r="R7769" s="13">
        <f t="shared" si="839"/>
        <v>7193.2988555855227</v>
      </c>
      <c r="S7769" s="14">
        <v>105</v>
      </c>
      <c r="T7769" s="14">
        <f t="shared" si="840"/>
        <v>10.5</v>
      </c>
      <c r="U7769" s="15">
        <f t="shared" si="841"/>
        <v>35786.468999999997</v>
      </c>
    </row>
    <row r="7770" spans="6:21" x14ac:dyDescent="0.25">
      <c r="F7770" s="24"/>
      <c r="G7770" s="34">
        <v>40502.666666647827</v>
      </c>
      <c r="H7770" s="16">
        <v>495</v>
      </c>
      <c r="J7770" s="19">
        <v>49.5</v>
      </c>
      <c r="K7770" s="25">
        <f t="shared" si="836"/>
        <v>9.6999999999999993</v>
      </c>
      <c r="L7770" s="16">
        <v>351</v>
      </c>
      <c r="N7770">
        <v>35.1</v>
      </c>
      <c r="O7770" s="26">
        <f t="shared" si="837"/>
        <v>1.7</v>
      </c>
      <c r="P7770" s="11">
        <f t="shared" si="835"/>
        <v>0.57394644799337657</v>
      </c>
      <c r="Q7770" s="12">
        <f t="shared" si="838"/>
        <v>3785.0636700430227</v>
      </c>
      <c r="R7770" s="13">
        <f t="shared" si="839"/>
        <v>6594.8028483777689</v>
      </c>
      <c r="S7770" s="14">
        <v>104</v>
      </c>
      <c r="T7770" s="14">
        <f t="shared" si="840"/>
        <v>10.4</v>
      </c>
      <c r="U7770" s="15">
        <f t="shared" si="841"/>
        <v>29221.287</v>
      </c>
    </row>
    <row r="7771" spans="6:21" x14ac:dyDescent="0.25">
      <c r="F7771" s="24"/>
      <c r="G7771" s="34">
        <v>40502.708333314491</v>
      </c>
      <c r="H7771" s="16">
        <v>478</v>
      </c>
      <c r="J7771" s="19">
        <v>47.8</v>
      </c>
      <c r="K7771" s="25">
        <f t="shared" si="836"/>
        <v>8.8000000000000007</v>
      </c>
      <c r="L7771" s="16">
        <v>352</v>
      </c>
      <c r="N7771">
        <v>35.200000000000003</v>
      </c>
      <c r="O7771" s="26">
        <f t="shared" si="837"/>
        <v>1.8</v>
      </c>
      <c r="P7771" s="11">
        <f t="shared" si="835"/>
        <v>0.61424481613935555</v>
      </c>
      <c r="Q7771" s="12">
        <f t="shared" si="838"/>
        <v>4213.6970267569432</v>
      </c>
      <c r="R7771" s="13">
        <f t="shared" si="839"/>
        <v>6859.9635129862763</v>
      </c>
      <c r="S7771" s="14">
        <v>94</v>
      </c>
      <c r="T7771" s="14">
        <f t="shared" si="840"/>
        <v>9.4</v>
      </c>
      <c r="U7771" s="15">
        <f t="shared" si="841"/>
        <v>24874.904999999999</v>
      </c>
    </row>
    <row r="7772" spans="6:21" x14ac:dyDescent="0.25">
      <c r="F7772" s="24"/>
      <c r="G7772" s="34">
        <v>40502.749999981155</v>
      </c>
      <c r="H7772" s="16">
        <v>465</v>
      </c>
      <c r="J7772" s="19">
        <v>46.5</v>
      </c>
      <c r="K7772" s="25">
        <f t="shared" si="836"/>
        <v>8.1</v>
      </c>
      <c r="L7772" s="16">
        <v>352</v>
      </c>
      <c r="N7772">
        <v>35.200000000000003</v>
      </c>
      <c r="O7772" s="26">
        <f t="shared" si="837"/>
        <v>1.8</v>
      </c>
      <c r="P7772" s="11">
        <f t="shared" si="835"/>
        <v>0.64412608014320527</v>
      </c>
      <c r="Q7772" s="12">
        <f t="shared" si="838"/>
        <v>4213.6970267569432</v>
      </c>
      <c r="R7772" s="13">
        <f t="shared" si="839"/>
        <v>6541.7270883056517</v>
      </c>
      <c r="S7772" s="14">
        <v>80</v>
      </c>
      <c r="T7772" s="14">
        <f t="shared" si="840"/>
        <v>8</v>
      </c>
      <c r="U7772" s="15">
        <f t="shared" si="841"/>
        <v>18624.240000000002</v>
      </c>
    </row>
    <row r="7773" spans="6:21" x14ac:dyDescent="0.25">
      <c r="F7773" s="24"/>
      <c r="G7773" s="34">
        <v>40502.79166664782</v>
      </c>
      <c r="H7773" s="16">
        <v>454</v>
      </c>
      <c r="J7773" s="19">
        <v>45.4</v>
      </c>
      <c r="K7773" s="25">
        <f t="shared" si="836"/>
        <v>7.4</v>
      </c>
      <c r="L7773" s="16">
        <v>353</v>
      </c>
      <c r="N7773">
        <v>35.299999999999997</v>
      </c>
      <c r="O7773" s="26">
        <f t="shared" si="837"/>
        <v>1.8</v>
      </c>
      <c r="P7773" s="11">
        <f t="shared" si="835"/>
        <v>0.67564457533896072</v>
      </c>
      <c r="Q7773" s="12">
        <f t="shared" si="838"/>
        <v>4213.6970267569432</v>
      </c>
      <c r="R7773" s="13">
        <f t="shared" si="839"/>
        <v>6236.5586590301491</v>
      </c>
      <c r="S7773" s="14">
        <v>71</v>
      </c>
      <c r="T7773" s="14">
        <f t="shared" si="840"/>
        <v>7.1</v>
      </c>
      <c r="U7773" s="15">
        <f t="shared" si="841"/>
        <v>14362.317999999999</v>
      </c>
    </row>
    <row r="7774" spans="6:21" x14ac:dyDescent="0.25">
      <c r="F7774" s="24"/>
      <c r="G7774" s="34">
        <v>40502.833333314484</v>
      </c>
      <c r="H7774" s="16">
        <v>445</v>
      </c>
      <c r="J7774" s="19">
        <v>44.5</v>
      </c>
      <c r="K7774" s="25">
        <f t="shared" si="836"/>
        <v>6.9</v>
      </c>
      <c r="L7774" s="16">
        <v>354</v>
      </c>
      <c r="N7774">
        <v>35.4</v>
      </c>
      <c r="O7774" s="26">
        <f t="shared" si="837"/>
        <v>1.9</v>
      </c>
      <c r="P7774" s="11">
        <f t="shared" si="835"/>
        <v>0.70424947536921911</v>
      </c>
      <c r="Q7774" s="12">
        <f t="shared" si="838"/>
        <v>4690.8702682664461</v>
      </c>
      <c r="R7774" s="13">
        <f t="shared" si="839"/>
        <v>6660.8076148117098</v>
      </c>
      <c r="S7774" s="14">
        <v>68</v>
      </c>
      <c r="T7774" s="14">
        <f t="shared" si="840"/>
        <v>6.8</v>
      </c>
      <c r="U7774" s="15">
        <f t="shared" si="841"/>
        <v>13395.574000000001</v>
      </c>
    </row>
    <row r="7775" spans="6:21" x14ac:dyDescent="0.25">
      <c r="F7775" s="24"/>
      <c r="G7775" s="34">
        <v>40502.874999981148</v>
      </c>
      <c r="H7775" s="16">
        <v>438</v>
      </c>
      <c r="J7775" s="19">
        <v>43.8</v>
      </c>
      <c r="K7775" s="25">
        <f t="shared" si="836"/>
        <v>6.6</v>
      </c>
      <c r="L7775" s="16">
        <v>351</v>
      </c>
      <c r="N7775">
        <v>35.1</v>
      </c>
      <c r="O7775" s="26">
        <f t="shared" si="837"/>
        <v>1.7</v>
      </c>
      <c r="P7775" s="11">
        <f t="shared" si="835"/>
        <v>0.70869113532561745</v>
      </c>
      <c r="Q7775" s="12">
        <f t="shared" si="838"/>
        <v>3785.0636700430227</v>
      </c>
      <c r="R7775" s="13">
        <f t="shared" si="839"/>
        <v>5340.9214273633115</v>
      </c>
      <c r="S7775" s="14">
        <v>65</v>
      </c>
      <c r="T7775" s="14">
        <f t="shared" si="840"/>
        <v>6.5</v>
      </c>
      <c r="U7775" s="15">
        <f t="shared" si="841"/>
        <v>10113.075000000001</v>
      </c>
    </row>
    <row r="7776" spans="6:21" x14ac:dyDescent="0.25">
      <c r="F7776" s="24"/>
      <c r="G7776" s="34">
        <v>40502.916666647812</v>
      </c>
      <c r="H7776" s="16">
        <v>430</v>
      </c>
      <c r="J7776" s="19">
        <v>43</v>
      </c>
      <c r="K7776" s="25">
        <f t="shared" si="836"/>
        <v>6.1</v>
      </c>
      <c r="L7776" s="16">
        <v>349</v>
      </c>
      <c r="N7776">
        <v>34.9</v>
      </c>
      <c r="O7776" s="26">
        <f t="shared" si="837"/>
        <v>1.6</v>
      </c>
      <c r="P7776" s="11">
        <f t="shared" si="835"/>
        <v>0.72832681319961701</v>
      </c>
      <c r="Q7776" s="12">
        <f t="shared" si="838"/>
        <v>3400.0325356344038</v>
      </c>
      <c r="R7776" s="13">
        <f t="shared" si="839"/>
        <v>4668.2786820626579</v>
      </c>
      <c r="S7776" s="14">
        <v>65</v>
      </c>
      <c r="T7776" s="14">
        <f t="shared" si="840"/>
        <v>6.5</v>
      </c>
      <c r="U7776" s="15">
        <f t="shared" si="841"/>
        <v>8243.6</v>
      </c>
    </row>
    <row r="7777" spans="6:21" x14ac:dyDescent="0.25">
      <c r="F7777" s="24"/>
      <c r="G7777" s="34">
        <v>40502.958333314476</v>
      </c>
      <c r="H7777" s="16">
        <v>424</v>
      </c>
      <c r="J7777" s="19">
        <v>42.4</v>
      </c>
      <c r="K7777" s="25">
        <f t="shared" si="836"/>
        <v>5.8</v>
      </c>
      <c r="L7777" s="16">
        <v>348</v>
      </c>
      <c r="N7777">
        <v>34.799999999999997</v>
      </c>
      <c r="O7777" s="26">
        <f t="shared" si="837"/>
        <v>1.6</v>
      </c>
      <c r="P7777" s="11">
        <f t="shared" si="835"/>
        <v>0.74361837399056063</v>
      </c>
      <c r="Q7777" s="12">
        <f t="shared" si="838"/>
        <v>3400.0325356344038</v>
      </c>
      <c r="R7777" s="13">
        <f t="shared" si="839"/>
        <v>4572.2815015831802</v>
      </c>
      <c r="S7777" s="14">
        <v>64</v>
      </c>
      <c r="T7777" s="14">
        <f t="shared" si="840"/>
        <v>6.4</v>
      </c>
      <c r="U7777" s="15">
        <f t="shared" si="841"/>
        <v>7502.393</v>
      </c>
    </row>
    <row r="7778" spans="6:21" x14ac:dyDescent="0.25">
      <c r="F7778" s="24"/>
      <c r="G7778" s="34">
        <v>40502.999999981141</v>
      </c>
      <c r="H7778" s="16">
        <v>419</v>
      </c>
      <c r="J7778" s="19">
        <v>41.9</v>
      </c>
      <c r="K7778" s="25">
        <f t="shared" si="836"/>
        <v>5.5</v>
      </c>
      <c r="L7778" s="16">
        <v>346</v>
      </c>
      <c r="N7778">
        <v>34.6</v>
      </c>
      <c r="O7778" s="26">
        <f t="shared" si="837"/>
        <v>1.4</v>
      </c>
      <c r="P7778" s="11">
        <f t="shared" si="835"/>
        <v>0.74842149082906562</v>
      </c>
      <c r="Q7778" s="12">
        <f t="shared" si="838"/>
        <v>2743.4865795915557</v>
      </c>
      <c r="R7778" s="13">
        <f t="shared" si="839"/>
        <v>3665.6972216985005</v>
      </c>
      <c r="S7778" s="14">
        <v>63</v>
      </c>
      <c r="T7778" s="14">
        <f t="shared" si="840"/>
        <v>6.3</v>
      </c>
      <c r="U7778" s="15">
        <f t="shared" si="841"/>
        <v>5809.9269999999997</v>
      </c>
    </row>
    <row r="7779" spans="6:21" x14ac:dyDescent="0.25">
      <c r="F7779" s="24"/>
      <c r="G7779" s="34">
        <v>40503.041666647805</v>
      </c>
      <c r="H7779" s="16">
        <v>415</v>
      </c>
      <c r="J7779" s="19">
        <v>41.5</v>
      </c>
      <c r="K7779" s="25">
        <f t="shared" si="836"/>
        <v>5.3</v>
      </c>
      <c r="L7779" s="16">
        <v>346</v>
      </c>
      <c r="N7779">
        <v>34.6</v>
      </c>
      <c r="O7779" s="26">
        <f t="shared" si="837"/>
        <v>1.4</v>
      </c>
      <c r="P7779" s="11">
        <f t="shared" si="835"/>
        <v>0.75890850685376576</v>
      </c>
      <c r="Q7779" s="12">
        <f t="shared" si="838"/>
        <v>2743.4865795915557</v>
      </c>
      <c r="R7779" s="13">
        <f t="shared" si="839"/>
        <v>3615.042597117967</v>
      </c>
      <c r="S7779" s="14">
        <v>61</v>
      </c>
      <c r="T7779" s="14">
        <f t="shared" si="840"/>
        <v>6.1</v>
      </c>
      <c r="U7779" s="15">
        <f t="shared" si="841"/>
        <v>5316.4920000000002</v>
      </c>
    </row>
    <row r="7780" spans="6:21" x14ac:dyDescent="0.25">
      <c r="F7780" s="24"/>
      <c r="G7780" s="34">
        <v>40503.083333314469</v>
      </c>
      <c r="H7780" s="16">
        <v>411</v>
      </c>
      <c r="J7780" s="19">
        <v>41.1</v>
      </c>
      <c r="K7780" s="25">
        <f t="shared" si="836"/>
        <v>5.0999999999999996</v>
      </c>
      <c r="L7780" s="16">
        <v>345</v>
      </c>
      <c r="N7780">
        <v>34.5</v>
      </c>
      <c r="O7780" s="26">
        <f t="shared" si="837"/>
        <v>1.4</v>
      </c>
      <c r="P7780" s="11">
        <f t="shared" si="835"/>
        <v>0.76956013919204203</v>
      </c>
      <c r="Q7780" s="12">
        <f t="shared" si="838"/>
        <v>2743.4865795915557</v>
      </c>
      <c r="R7780" s="13">
        <f t="shared" si="839"/>
        <v>3565.0060857776898</v>
      </c>
      <c r="S7780" s="14">
        <v>60</v>
      </c>
      <c r="T7780" s="14">
        <f t="shared" si="840"/>
        <v>6</v>
      </c>
      <c r="U7780" s="15">
        <f t="shared" si="841"/>
        <v>4929.1170000000002</v>
      </c>
    </row>
    <row r="7781" spans="6:21" x14ac:dyDescent="0.25">
      <c r="F7781" s="24"/>
      <c r="G7781" s="34">
        <v>40503.124999981133</v>
      </c>
      <c r="H7781" s="16">
        <v>407</v>
      </c>
      <c r="J7781" s="19">
        <v>40.700000000000003</v>
      </c>
      <c r="K7781" s="25">
        <f t="shared" si="836"/>
        <v>4.8</v>
      </c>
      <c r="L7781" s="16">
        <v>344</v>
      </c>
      <c r="N7781">
        <v>34.4</v>
      </c>
      <c r="O7781" s="26">
        <f t="shared" si="837"/>
        <v>1.3</v>
      </c>
      <c r="P7781" s="11">
        <f t="shared" si="835"/>
        <v>0.78021107367100162</v>
      </c>
      <c r="Q7781" s="12">
        <f t="shared" si="838"/>
        <v>2464.408645358827</v>
      </c>
      <c r="R7781" s="13">
        <f t="shared" si="839"/>
        <v>3158.6435113814027</v>
      </c>
      <c r="S7781" s="14">
        <v>61</v>
      </c>
      <c r="T7781" s="14">
        <f t="shared" si="840"/>
        <v>6.1</v>
      </c>
      <c r="U7781" s="15">
        <f t="shared" si="841"/>
        <v>4234.8329999999996</v>
      </c>
    </row>
    <row r="7782" spans="6:21" x14ac:dyDescent="0.25">
      <c r="F7782" s="24"/>
      <c r="G7782" s="34">
        <v>40503.166666647798</v>
      </c>
      <c r="H7782" s="16">
        <v>404</v>
      </c>
      <c r="J7782" s="19">
        <v>40.4</v>
      </c>
      <c r="K7782" s="25">
        <f t="shared" si="836"/>
        <v>4.7</v>
      </c>
      <c r="L7782" s="16">
        <v>344</v>
      </c>
      <c r="N7782">
        <v>34.4</v>
      </c>
      <c r="O7782" s="26">
        <f t="shared" si="837"/>
        <v>1.3</v>
      </c>
      <c r="P7782" s="11">
        <f t="shared" si="835"/>
        <v>0.78568768390280042</v>
      </c>
      <c r="Q7782" s="12">
        <f t="shared" si="838"/>
        <v>2464.408645358827</v>
      </c>
      <c r="R7782" s="13">
        <f t="shared" si="839"/>
        <v>3136.6262903819502</v>
      </c>
      <c r="S7782" s="14">
        <v>62</v>
      </c>
      <c r="T7782" s="14">
        <f t="shared" si="840"/>
        <v>6.2</v>
      </c>
      <c r="U7782" s="15">
        <f t="shared" si="841"/>
        <v>4167.7489999999998</v>
      </c>
    </row>
    <row r="7783" spans="6:21" x14ac:dyDescent="0.25">
      <c r="F7783" s="24"/>
      <c r="G7783" s="34">
        <v>40503.208333314462</v>
      </c>
      <c r="H7783" s="16">
        <v>401</v>
      </c>
      <c r="J7783" s="19">
        <v>40.1</v>
      </c>
      <c r="K7783" s="25">
        <f t="shared" si="836"/>
        <v>4.5</v>
      </c>
      <c r="L7783" s="16">
        <v>343</v>
      </c>
      <c r="N7783">
        <v>34.299999999999997</v>
      </c>
      <c r="O7783" s="26">
        <f t="shared" si="837"/>
        <v>1.3</v>
      </c>
      <c r="P7783" s="11">
        <f t="shared" si="835"/>
        <v>0.79677033112123774</v>
      </c>
      <c r="Q7783" s="12">
        <f t="shared" si="838"/>
        <v>2464.408645358827</v>
      </c>
      <c r="R7783" s="13">
        <f t="shared" si="839"/>
        <v>3092.9975039241754</v>
      </c>
      <c r="S7783" s="14">
        <v>60</v>
      </c>
      <c r="T7783" s="14">
        <f t="shared" si="840"/>
        <v>6</v>
      </c>
      <c r="U7783" s="15">
        <f t="shared" si="841"/>
        <v>3771.5329999999999</v>
      </c>
    </row>
    <row r="7784" spans="6:21" x14ac:dyDescent="0.25">
      <c r="F7784" s="24"/>
      <c r="G7784" s="34">
        <v>40503.249999981126</v>
      </c>
      <c r="H7784" s="16">
        <v>399</v>
      </c>
      <c r="J7784" s="19">
        <v>39.9</v>
      </c>
      <c r="K7784" s="25">
        <f t="shared" si="836"/>
        <v>4.4000000000000004</v>
      </c>
      <c r="L7784" s="16">
        <v>342</v>
      </c>
      <c r="N7784">
        <v>34.200000000000003</v>
      </c>
      <c r="O7784" s="26">
        <f t="shared" si="837"/>
        <v>1.2</v>
      </c>
      <c r="P7784" s="11">
        <f t="shared" si="835"/>
        <v>0.79661225799984658</v>
      </c>
      <c r="Q7784" s="12">
        <f t="shared" si="838"/>
        <v>2213.7195845964407</v>
      </c>
      <c r="R7784" s="13">
        <f t="shared" si="839"/>
        <v>2778.9172993078232</v>
      </c>
      <c r="S7784" s="14">
        <v>60</v>
      </c>
      <c r="T7784" s="14">
        <f t="shared" si="840"/>
        <v>6</v>
      </c>
      <c r="U7784" s="15">
        <f t="shared" si="841"/>
        <v>3391.1860000000001</v>
      </c>
    </row>
    <row r="7785" spans="6:21" x14ac:dyDescent="0.25">
      <c r="F7785" s="24"/>
      <c r="G7785" s="34">
        <v>40503.29166664779</v>
      </c>
      <c r="H7785" s="16">
        <v>413</v>
      </c>
      <c r="J7785" s="19">
        <v>41.3</v>
      </c>
      <c r="K7785" s="25">
        <f t="shared" si="836"/>
        <v>5.2</v>
      </c>
      <c r="L7785" s="16">
        <v>350</v>
      </c>
      <c r="N7785">
        <v>35</v>
      </c>
      <c r="O7785" s="26">
        <f t="shared" si="837"/>
        <v>1.7</v>
      </c>
      <c r="P7785" s="11">
        <f t="shared" si="835"/>
        <v>0.78088266173132992</v>
      </c>
      <c r="Q7785" s="12">
        <f t="shared" si="838"/>
        <v>3785.0636700430227</v>
      </c>
      <c r="R7785" s="13">
        <f t="shared" si="839"/>
        <v>4847.1605985603373</v>
      </c>
      <c r="S7785" s="14">
        <v>62</v>
      </c>
      <c r="T7785" s="14">
        <f t="shared" si="840"/>
        <v>6.2</v>
      </c>
      <c r="U7785" s="15">
        <f t="shared" si="841"/>
        <v>6585.0010000000002</v>
      </c>
    </row>
    <row r="7786" spans="6:21" x14ac:dyDescent="0.25">
      <c r="F7786" s="24"/>
      <c r="G7786" s="34">
        <v>40503.333333314455</v>
      </c>
      <c r="H7786" s="16">
        <v>448</v>
      </c>
      <c r="J7786" s="19">
        <v>44.8</v>
      </c>
      <c r="K7786" s="25">
        <f t="shared" si="836"/>
        <v>7.1</v>
      </c>
      <c r="L7786" s="16">
        <v>359</v>
      </c>
      <c r="N7786">
        <v>35.9</v>
      </c>
      <c r="O7786" s="26">
        <f t="shared" si="837"/>
        <v>2.2000000000000002</v>
      </c>
      <c r="P7786" s="11">
        <f t="shared" ref="P7786:P7849" si="842">EXP((17.27*O7786/(237+O7786))-(17.27*K7786/(237.3+K7786)))</f>
        <v>0.70973158716520612</v>
      </c>
      <c r="Q7786" s="12">
        <f t="shared" si="838"/>
        <v>6471.7803853604646</v>
      </c>
      <c r="R7786" s="13">
        <f t="shared" si="839"/>
        <v>9118.6309055369838</v>
      </c>
      <c r="S7786" s="14">
        <v>61</v>
      </c>
      <c r="T7786" s="14">
        <f t="shared" si="840"/>
        <v>6.1</v>
      </c>
      <c r="U7786" s="15">
        <f t="shared" si="841"/>
        <v>16145.788</v>
      </c>
    </row>
    <row r="7787" spans="6:21" x14ac:dyDescent="0.25">
      <c r="F7787" s="24"/>
      <c r="G7787" s="34">
        <v>40503.374999981119</v>
      </c>
      <c r="H7787" s="16">
        <v>476</v>
      </c>
      <c r="J7787" s="19">
        <v>47.6</v>
      </c>
      <c r="K7787" s="25">
        <f t="shared" si="836"/>
        <v>8.6999999999999993</v>
      </c>
      <c r="L7787" s="16">
        <v>359</v>
      </c>
      <c r="N7787">
        <v>35.9</v>
      </c>
      <c r="O7787" s="26">
        <f t="shared" si="837"/>
        <v>2.2000000000000002</v>
      </c>
      <c r="P7787" s="11">
        <f t="shared" si="842"/>
        <v>0.63639839785083707</v>
      </c>
      <c r="Q7787" s="12">
        <f t="shared" si="838"/>
        <v>6471.7803853604646</v>
      </c>
      <c r="R7787" s="13">
        <f t="shared" si="839"/>
        <v>10169.385100930691</v>
      </c>
      <c r="S7787" s="14">
        <v>63</v>
      </c>
      <c r="T7787" s="14">
        <f t="shared" si="840"/>
        <v>6.3</v>
      </c>
      <c r="U7787" s="15">
        <f t="shared" si="841"/>
        <v>23294.91</v>
      </c>
    </row>
    <row r="7788" spans="6:21" x14ac:dyDescent="0.25">
      <c r="F7788" s="24"/>
      <c r="G7788" s="34">
        <v>40503.416666647783</v>
      </c>
      <c r="H7788" s="16">
        <v>498</v>
      </c>
      <c r="J7788" s="19">
        <v>49.8</v>
      </c>
      <c r="K7788" s="25">
        <f t="shared" si="836"/>
        <v>9.9</v>
      </c>
      <c r="L7788" s="16">
        <v>355</v>
      </c>
      <c r="N7788">
        <v>35.5</v>
      </c>
      <c r="O7788" s="26">
        <f t="shared" si="837"/>
        <v>1.9</v>
      </c>
      <c r="P7788" s="11">
        <f t="shared" si="842"/>
        <v>0.57448114980156695</v>
      </c>
      <c r="Q7788" s="12">
        <f t="shared" si="838"/>
        <v>4690.8702682664461</v>
      </c>
      <c r="R7788" s="13">
        <f t="shared" si="839"/>
        <v>8165.4032858810633</v>
      </c>
      <c r="S7788" s="14">
        <v>79</v>
      </c>
      <c r="T7788" s="14">
        <f t="shared" si="840"/>
        <v>7.9</v>
      </c>
      <c r="U7788" s="15">
        <f t="shared" si="841"/>
        <v>27448.811000000002</v>
      </c>
    </row>
    <row r="7789" spans="6:21" x14ac:dyDescent="0.25">
      <c r="F7789" s="24"/>
      <c r="G7789" s="34">
        <v>40503.458333314447</v>
      </c>
      <c r="H7789" s="16">
        <v>515</v>
      </c>
      <c r="J7789" s="19">
        <v>51.5</v>
      </c>
      <c r="K7789" s="25">
        <f t="shared" si="836"/>
        <v>10.8</v>
      </c>
      <c r="L7789" s="16">
        <v>354</v>
      </c>
      <c r="N7789">
        <v>35.4</v>
      </c>
      <c r="O7789" s="26">
        <f t="shared" si="837"/>
        <v>1.9</v>
      </c>
      <c r="P7789" s="11">
        <f t="shared" si="842"/>
        <v>0.54095068840098537</v>
      </c>
      <c r="Q7789" s="12">
        <f t="shared" si="838"/>
        <v>4690.8702682664461</v>
      </c>
      <c r="R7789" s="13">
        <f t="shared" si="839"/>
        <v>8671.5302685580264</v>
      </c>
      <c r="S7789" s="14">
        <v>92</v>
      </c>
      <c r="T7789" s="14">
        <f t="shared" si="840"/>
        <v>9.1999999999999993</v>
      </c>
      <c r="U7789" s="15">
        <f t="shared" si="841"/>
        <v>36622.072</v>
      </c>
    </row>
    <row r="7790" spans="6:21" x14ac:dyDescent="0.25">
      <c r="F7790" s="24"/>
      <c r="G7790" s="34">
        <v>40503.499999981112</v>
      </c>
      <c r="H7790" s="16">
        <v>526</v>
      </c>
      <c r="J7790" s="19">
        <v>52.6</v>
      </c>
      <c r="K7790" s="25">
        <f t="shared" si="836"/>
        <v>11.4</v>
      </c>
      <c r="L7790" s="16">
        <v>353</v>
      </c>
      <c r="N7790">
        <v>35.299999999999997</v>
      </c>
      <c r="O7790" s="26">
        <f t="shared" si="837"/>
        <v>1.8</v>
      </c>
      <c r="P7790" s="11">
        <f t="shared" si="842"/>
        <v>0.51610110713408963</v>
      </c>
      <c r="Q7790" s="12">
        <f t="shared" si="838"/>
        <v>4213.6970267569432</v>
      </c>
      <c r="R7790" s="13">
        <f t="shared" si="839"/>
        <v>8164.479727926976</v>
      </c>
      <c r="S7790" s="14">
        <v>100</v>
      </c>
      <c r="T7790" s="14">
        <f t="shared" si="840"/>
        <v>10</v>
      </c>
      <c r="U7790" s="15">
        <f t="shared" si="841"/>
        <v>39507.826999999997</v>
      </c>
    </row>
    <row r="7791" spans="6:21" x14ac:dyDescent="0.25">
      <c r="F7791" s="24"/>
      <c r="G7791" s="34">
        <v>40503.541666647776</v>
      </c>
      <c r="H7791" s="16">
        <v>531</v>
      </c>
      <c r="J7791" s="19">
        <v>53.1</v>
      </c>
      <c r="K7791" s="25">
        <f t="shared" si="836"/>
        <v>11.7</v>
      </c>
      <c r="L7791" s="16">
        <v>351</v>
      </c>
      <c r="N7791">
        <v>35.1</v>
      </c>
      <c r="O7791" s="26">
        <f t="shared" si="837"/>
        <v>1.7</v>
      </c>
      <c r="P7791" s="11">
        <f t="shared" si="842"/>
        <v>0.5023357611252306</v>
      </c>
      <c r="Q7791" s="12">
        <f t="shared" si="838"/>
        <v>3785.0636700430227</v>
      </c>
      <c r="R7791" s="13">
        <f t="shared" si="839"/>
        <v>7534.9277574116795</v>
      </c>
      <c r="S7791" s="14">
        <v>104</v>
      </c>
      <c r="T7791" s="14">
        <f t="shared" si="840"/>
        <v>10.4</v>
      </c>
      <c r="U7791" s="15">
        <f t="shared" si="841"/>
        <v>38998.587</v>
      </c>
    </row>
    <row r="7792" spans="6:21" x14ac:dyDescent="0.25">
      <c r="F7792" s="24"/>
      <c r="G7792" s="34">
        <v>40503.58333331444</v>
      </c>
      <c r="H7792" s="16">
        <v>530</v>
      </c>
      <c r="J7792" s="19">
        <v>53</v>
      </c>
      <c r="K7792" s="25">
        <f t="shared" si="836"/>
        <v>11.7</v>
      </c>
      <c r="L7792" s="16">
        <v>351</v>
      </c>
      <c r="N7792">
        <v>35.1</v>
      </c>
      <c r="O7792" s="26">
        <f t="shared" si="837"/>
        <v>1.7</v>
      </c>
      <c r="P7792" s="11">
        <f t="shared" si="842"/>
        <v>0.5023357611252306</v>
      </c>
      <c r="Q7792" s="12">
        <f t="shared" si="838"/>
        <v>3785.0636700430227</v>
      </c>
      <c r="R7792" s="13">
        <f t="shared" si="839"/>
        <v>7534.9277574116795</v>
      </c>
      <c r="S7792" s="14">
        <v>106</v>
      </c>
      <c r="T7792" s="14">
        <f t="shared" si="840"/>
        <v>10.6</v>
      </c>
      <c r="U7792" s="15">
        <f t="shared" si="841"/>
        <v>39748.559000000001</v>
      </c>
    </row>
    <row r="7793" spans="6:21" x14ac:dyDescent="0.25">
      <c r="F7793" s="24"/>
      <c r="G7793" s="34">
        <v>40503.624999981104</v>
      </c>
      <c r="H7793" s="16">
        <v>518</v>
      </c>
      <c r="J7793" s="19">
        <v>51.8</v>
      </c>
      <c r="K7793" s="25">
        <f t="shared" si="836"/>
        <v>11</v>
      </c>
      <c r="L7793" s="16">
        <v>353</v>
      </c>
      <c r="N7793">
        <v>35.299999999999997</v>
      </c>
      <c r="O7793" s="26">
        <f t="shared" si="837"/>
        <v>1.8</v>
      </c>
      <c r="P7793" s="11">
        <f t="shared" si="842"/>
        <v>0.52998494313399747</v>
      </c>
      <c r="Q7793" s="12">
        <f t="shared" si="838"/>
        <v>4213.6970267569432</v>
      </c>
      <c r="R7793" s="13">
        <f t="shared" si="839"/>
        <v>7950.5976185658983</v>
      </c>
      <c r="S7793" s="14">
        <v>105</v>
      </c>
      <c r="T7793" s="14">
        <f t="shared" si="840"/>
        <v>10.5</v>
      </c>
      <c r="U7793" s="15">
        <f t="shared" si="841"/>
        <v>39237.455999999998</v>
      </c>
    </row>
    <row r="7794" spans="6:21" x14ac:dyDescent="0.25">
      <c r="F7794" s="24"/>
      <c r="G7794" s="34">
        <v>40503.666666647769</v>
      </c>
      <c r="H7794" s="16">
        <v>495</v>
      </c>
      <c r="J7794" s="19">
        <v>49.5</v>
      </c>
      <c r="K7794" s="25">
        <f t="shared" si="836"/>
        <v>9.6999999999999993</v>
      </c>
      <c r="L7794" s="16">
        <v>352</v>
      </c>
      <c r="N7794">
        <v>35.200000000000003</v>
      </c>
      <c r="O7794" s="26">
        <f t="shared" si="837"/>
        <v>1.8</v>
      </c>
      <c r="P7794" s="11">
        <f t="shared" si="842"/>
        <v>0.57808249504549269</v>
      </c>
      <c r="Q7794" s="12">
        <f t="shared" si="838"/>
        <v>4213.6970267569432</v>
      </c>
      <c r="R7794" s="13">
        <f t="shared" si="839"/>
        <v>7289.0929285539823</v>
      </c>
      <c r="S7794" s="14">
        <v>104</v>
      </c>
      <c r="T7794" s="14">
        <f t="shared" si="840"/>
        <v>10.4</v>
      </c>
      <c r="U7794" s="15">
        <f t="shared" si="841"/>
        <v>31984.116999999998</v>
      </c>
    </row>
    <row r="7795" spans="6:21" x14ac:dyDescent="0.25">
      <c r="F7795" s="24"/>
      <c r="G7795" s="34">
        <v>40503.708333314433</v>
      </c>
      <c r="H7795" s="16">
        <v>477</v>
      </c>
      <c r="J7795" s="19">
        <v>47.7</v>
      </c>
      <c r="K7795" s="25">
        <f t="shared" si="836"/>
        <v>8.6999999999999993</v>
      </c>
      <c r="L7795" s="16">
        <v>354</v>
      </c>
      <c r="N7795">
        <v>35.4</v>
      </c>
      <c r="O7795" s="26">
        <f t="shared" si="837"/>
        <v>1.9</v>
      </c>
      <c r="P7795" s="11">
        <f t="shared" si="842"/>
        <v>0.62286969655030522</v>
      </c>
      <c r="Q7795" s="12">
        <f t="shared" si="838"/>
        <v>4690.8702682664461</v>
      </c>
      <c r="R7795" s="13">
        <f t="shared" si="839"/>
        <v>7531.0619448117495</v>
      </c>
      <c r="S7795" s="14">
        <v>95</v>
      </c>
      <c r="T7795" s="14">
        <f t="shared" si="840"/>
        <v>9.5</v>
      </c>
      <c r="U7795" s="15">
        <f t="shared" si="841"/>
        <v>26981.821</v>
      </c>
    </row>
    <row r="7796" spans="6:21" x14ac:dyDescent="0.25">
      <c r="F7796" s="24"/>
      <c r="G7796" s="34">
        <v>40503.749999981097</v>
      </c>
      <c r="H7796" s="16">
        <v>465</v>
      </c>
      <c r="J7796" s="19">
        <v>46.5</v>
      </c>
      <c r="K7796" s="25">
        <f t="shared" si="836"/>
        <v>8.1</v>
      </c>
      <c r="L7796" s="16">
        <v>353</v>
      </c>
      <c r="N7796">
        <v>35.299999999999997</v>
      </c>
      <c r="O7796" s="26">
        <f t="shared" si="837"/>
        <v>1.8</v>
      </c>
      <c r="P7796" s="11">
        <f t="shared" si="842"/>
        <v>0.64412608014320527</v>
      </c>
      <c r="Q7796" s="12">
        <f t="shared" si="838"/>
        <v>4213.6970267569432</v>
      </c>
      <c r="R7796" s="13">
        <f t="shared" si="839"/>
        <v>6541.7270883056517</v>
      </c>
      <c r="S7796" s="14">
        <v>81</v>
      </c>
      <c r="T7796" s="14">
        <f t="shared" si="840"/>
        <v>8.1</v>
      </c>
      <c r="U7796" s="15">
        <f t="shared" si="841"/>
        <v>18857.043000000001</v>
      </c>
    </row>
    <row r="7797" spans="6:21" x14ac:dyDescent="0.25">
      <c r="F7797" s="24"/>
      <c r="G7797" s="34">
        <v>40503.791666647761</v>
      </c>
      <c r="H7797" s="16">
        <v>454</v>
      </c>
      <c r="J7797" s="19">
        <v>45.4</v>
      </c>
      <c r="K7797" s="25">
        <f t="shared" si="836"/>
        <v>7.4</v>
      </c>
      <c r="L7797" s="16">
        <v>354</v>
      </c>
      <c r="N7797">
        <v>35.4</v>
      </c>
      <c r="O7797" s="26">
        <f t="shared" si="837"/>
        <v>1.9</v>
      </c>
      <c r="P7797" s="11">
        <f t="shared" si="842"/>
        <v>0.68050940182391084</v>
      </c>
      <c r="Q7797" s="12">
        <f t="shared" si="838"/>
        <v>4690.8702682664461</v>
      </c>
      <c r="R7797" s="13">
        <f t="shared" si="839"/>
        <v>6893.1748124183296</v>
      </c>
      <c r="S7797" s="14">
        <v>72</v>
      </c>
      <c r="T7797" s="14">
        <f t="shared" si="840"/>
        <v>7.2</v>
      </c>
      <c r="U7797" s="15">
        <f t="shared" si="841"/>
        <v>15856.593000000001</v>
      </c>
    </row>
    <row r="7798" spans="6:21" x14ac:dyDescent="0.25">
      <c r="F7798" s="24"/>
      <c r="G7798" s="34">
        <v>40503.833333314426</v>
      </c>
      <c r="H7798" s="16">
        <v>445</v>
      </c>
      <c r="J7798" s="19">
        <v>44.5</v>
      </c>
      <c r="K7798" s="25">
        <f t="shared" si="836"/>
        <v>6.9</v>
      </c>
      <c r="L7798" s="16">
        <v>353</v>
      </c>
      <c r="N7798">
        <v>35.299999999999997</v>
      </c>
      <c r="O7798" s="26">
        <f t="shared" si="837"/>
        <v>1.8</v>
      </c>
      <c r="P7798" s="11">
        <f t="shared" si="842"/>
        <v>0.69921493581604643</v>
      </c>
      <c r="Q7798" s="12">
        <f t="shared" si="838"/>
        <v>4213.6970267569432</v>
      </c>
      <c r="R7798" s="13">
        <f t="shared" si="839"/>
        <v>6026.3258276071883</v>
      </c>
      <c r="S7798" s="14">
        <v>69</v>
      </c>
      <c r="T7798" s="14">
        <f t="shared" si="840"/>
        <v>6.9</v>
      </c>
      <c r="U7798" s="15">
        <f t="shared" si="841"/>
        <v>12507.138999999999</v>
      </c>
    </row>
    <row r="7799" spans="6:21" x14ac:dyDescent="0.25">
      <c r="F7799" s="24"/>
      <c r="G7799" s="34">
        <v>40503.87499998109</v>
      </c>
      <c r="H7799" s="16">
        <v>438</v>
      </c>
      <c r="J7799" s="19">
        <v>43.8</v>
      </c>
      <c r="K7799" s="25">
        <f t="shared" si="836"/>
        <v>6.6</v>
      </c>
      <c r="L7799" s="16">
        <v>350</v>
      </c>
      <c r="N7799">
        <v>35</v>
      </c>
      <c r="O7799" s="26">
        <f t="shared" si="837"/>
        <v>1.7</v>
      </c>
      <c r="P7799" s="11">
        <f t="shared" si="842"/>
        <v>0.70869113532561745</v>
      </c>
      <c r="Q7799" s="12">
        <f t="shared" si="838"/>
        <v>3785.0636700430227</v>
      </c>
      <c r="R7799" s="13">
        <f t="shared" si="839"/>
        <v>5340.9214273633115</v>
      </c>
      <c r="S7799" s="14">
        <v>67</v>
      </c>
      <c r="T7799" s="14">
        <f t="shared" si="840"/>
        <v>6.7</v>
      </c>
      <c r="U7799" s="15">
        <f t="shared" si="841"/>
        <v>10424.246999999999</v>
      </c>
    </row>
    <row r="7800" spans="6:21" x14ac:dyDescent="0.25">
      <c r="F7800" s="24"/>
      <c r="G7800" s="34">
        <v>40503.916666647754</v>
      </c>
      <c r="H7800" s="16">
        <v>430</v>
      </c>
      <c r="J7800" s="19">
        <v>43</v>
      </c>
      <c r="K7800" s="25">
        <f t="shared" si="836"/>
        <v>6.1</v>
      </c>
      <c r="L7800" s="16">
        <v>349</v>
      </c>
      <c r="N7800">
        <v>34.9</v>
      </c>
      <c r="O7800" s="26">
        <f t="shared" si="837"/>
        <v>1.6</v>
      </c>
      <c r="P7800" s="11">
        <f t="shared" si="842"/>
        <v>0.72832681319961701</v>
      </c>
      <c r="Q7800" s="12">
        <f t="shared" si="838"/>
        <v>3400.0325356344038</v>
      </c>
      <c r="R7800" s="13">
        <f t="shared" si="839"/>
        <v>4668.2786820626579</v>
      </c>
      <c r="S7800" s="14">
        <v>66</v>
      </c>
      <c r="T7800" s="14">
        <f t="shared" si="840"/>
        <v>6.6</v>
      </c>
      <c r="U7800" s="15">
        <f t="shared" si="841"/>
        <v>8370.4249999999993</v>
      </c>
    </row>
    <row r="7801" spans="6:21" x14ac:dyDescent="0.25">
      <c r="F7801" s="24"/>
      <c r="G7801" s="34">
        <v>40503.958333314418</v>
      </c>
      <c r="H7801" s="16">
        <v>424</v>
      </c>
      <c r="J7801" s="19">
        <v>42.4</v>
      </c>
      <c r="K7801" s="25">
        <f t="shared" si="836"/>
        <v>5.8</v>
      </c>
      <c r="L7801" s="16">
        <v>348</v>
      </c>
      <c r="N7801">
        <v>34.799999999999997</v>
      </c>
      <c r="O7801" s="26">
        <f t="shared" si="837"/>
        <v>1.6</v>
      </c>
      <c r="P7801" s="11">
        <f t="shared" si="842"/>
        <v>0.74361837399056063</v>
      </c>
      <c r="Q7801" s="12">
        <f t="shared" si="838"/>
        <v>3400.0325356344038</v>
      </c>
      <c r="R7801" s="13">
        <f t="shared" si="839"/>
        <v>4572.2815015831802</v>
      </c>
      <c r="S7801" s="14">
        <v>65</v>
      </c>
      <c r="T7801" s="14">
        <f t="shared" si="840"/>
        <v>6.5</v>
      </c>
      <c r="U7801" s="15">
        <f t="shared" si="841"/>
        <v>7619.6180000000004</v>
      </c>
    </row>
    <row r="7802" spans="6:21" x14ac:dyDescent="0.25">
      <c r="F7802" s="24"/>
      <c r="G7802" s="34">
        <v>40503.999999981083</v>
      </c>
      <c r="H7802" s="16">
        <v>419</v>
      </c>
      <c r="J7802" s="19">
        <v>41.9</v>
      </c>
      <c r="K7802" s="25">
        <f t="shared" si="836"/>
        <v>5.5</v>
      </c>
      <c r="L7802" s="16">
        <v>346</v>
      </c>
      <c r="N7802">
        <v>34.6</v>
      </c>
      <c r="O7802" s="26">
        <f t="shared" si="837"/>
        <v>1.4</v>
      </c>
      <c r="P7802" s="11">
        <f t="shared" si="842"/>
        <v>0.74842149082906562</v>
      </c>
      <c r="Q7802" s="12">
        <f t="shared" si="838"/>
        <v>2743.4865795915557</v>
      </c>
      <c r="R7802" s="13">
        <f t="shared" si="839"/>
        <v>3665.6972216985005</v>
      </c>
      <c r="S7802" s="14">
        <v>64</v>
      </c>
      <c r="T7802" s="14">
        <f t="shared" si="840"/>
        <v>6.4</v>
      </c>
      <c r="U7802" s="15">
        <f t="shared" si="841"/>
        <v>5902.1480000000001</v>
      </c>
    </row>
    <row r="7803" spans="6:21" x14ac:dyDescent="0.25">
      <c r="F7803" s="24"/>
      <c r="G7803" s="34">
        <v>40504.041666647747</v>
      </c>
      <c r="H7803" s="16">
        <v>415</v>
      </c>
      <c r="J7803" s="19">
        <v>41.5</v>
      </c>
      <c r="K7803" s="25">
        <f t="shared" si="836"/>
        <v>5.3</v>
      </c>
      <c r="L7803" s="16">
        <v>345</v>
      </c>
      <c r="N7803">
        <v>34.5</v>
      </c>
      <c r="O7803" s="26">
        <f t="shared" si="837"/>
        <v>1.4</v>
      </c>
      <c r="P7803" s="11">
        <f t="shared" si="842"/>
        <v>0.75890850685376576</v>
      </c>
      <c r="Q7803" s="12">
        <f t="shared" si="838"/>
        <v>2743.4865795915557</v>
      </c>
      <c r="R7803" s="13">
        <f t="shared" si="839"/>
        <v>3615.042597117967</v>
      </c>
      <c r="S7803" s="14">
        <v>62</v>
      </c>
      <c r="T7803" s="14">
        <f t="shared" si="840"/>
        <v>6.2</v>
      </c>
      <c r="U7803" s="15">
        <f t="shared" si="841"/>
        <v>5403.6469999999999</v>
      </c>
    </row>
    <row r="7804" spans="6:21" x14ac:dyDescent="0.25">
      <c r="F7804" s="24"/>
      <c r="G7804" s="34">
        <v>40504.083333314411</v>
      </c>
      <c r="H7804" s="16">
        <v>410</v>
      </c>
      <c r="J7804" s="19">
        <v>41</v>
      </c>
      <c r="K7804" s="25">
        <f t="shared" si="836"/>
        <v>5</v>
      </c>
      <c r="L7804" s="16">
        <v>344</v>
      </c>
      <c r="N7804">
        <v>34.4</v>
      </c>
      <c r="O7804" s="26">
        <f t="shared" si="837"/>
        <v>1.3</v>
      </c>
      <c r="P7804" s="11">
        <f t="shared" si="842"/>
        <v>0.76938543726595787</v>
      </c>
      <c r="Q7804" s="12">
        <f t="shared" si="838"/>
        <v>2464.408645358827</v>
      </c>
      <c r="R7804" s="13">
        <f t="shared" si="839"/>
        <v>3203.0871992017451</v>
      </c>
      <c r="S7804" s="14">
        <v>62</v>
      </c>
      <c r="T7804" s="14">
        <f t="shared" si="840"/>
        <v>6.2</v>
      </c>
      <c r="U7804" s="15">
        <f t="shared" si="841"/>
        <v>4579.8069999999998</v>
      </c>
    </row>
    <row r="7805" spans="6:21" x14ac:dyDescent="0.25">
      <c r="F7805" s="24"/>
      <c r="G7805" s="34">
        <v>40504.124999981075</v>
      </c>
      <c r="H7805" s="16">
        <v>406</v>
      </c>
      <c r="J7805" s="19">
        <v>40.6</v>
      </c>
      <c r="K7805" s="25">
        <f t="shared" si="836"/>
        <v>4.8</v>
      </c>
      <c r="L7805" s="16">
        <v>343</v>
      </c>
      <c r="N7805">
        <v>34.299999999999997</v>
      </c>
      <c r="O7805" s="26">
        <f t="shared" si="837"/>
        <v>1.3</v>
      </c>
      <c r="P7805" s="11">
        <f t="shared" si="842"/>
        <v>0.78021107367100162</v>
      </c>
      <c r="Q7805" s="12">
        <f t="shared" si="838"/>
        <v>2464.408645358827</v>
      </c>
      <c r="R7805" s="13">
        <f t="shared" si="839"/>
        <v>3158.6435113814027</v>
      </c>
      <c r="S7805" s="14">
        <v>62</v>
      </c>
      <c r="T7805" s="14">
        <f t="shared" si="840"/>
        <v>6.2</v>
      </c>
      <c r="U7805" s="15">
        <f t="shared" si="841"/>
        <v>4304.2560000000003</v>
      </c>
    </row>
    <row r="7806" spans="6:21" x14ac:dyDescent="0.25">
      <c r="F7806" s="24"/>
      <c r="G7806" s="34">
        <v>40504.166666647739</v>
      </c>
      <c r="H7806" s="16">
        <v>403</v>
      </c>
      <c r="J7806" s="19">
        <v>40.299999999999997</v>
      </c>
      <c r="K7806" s="25">
        <f t="shared" si="836"/>
        <v>4.5999999999999996</v>
      </c>
      <c r="L7806" s="16">
        <v>342</v>
      </c>
      <c r="N7806">
        <v>34.200000000000003</v>
      </c>
      <c r="O7806" s="26">
        <f t="shared" si="837"/>
        <v>1.2</v>
      </c>
      <c r="P7806" s="11">
        <f t="shared" si="842"/>
        <v>0.78552270673056035</v>
      </c>
      <c r="Q7806" s="12">
        <f t="shared" si="838"/>
        <v>2213.7195845964407</v>
      </c>
      <c r="R7806" s="13">
        <f t="shared" si="839"/>
        <v>2818.1484324115936</v>
      </c>
      <c r="S7806" s="14">
        <v>63</v>
      </c>
      <c r="T7806" s="14">
        <f t="shared" si="840"/>
        <v>6.3</v>
      </c>
      <c r="U7806" s="15">
        <f t="shared" si="841"/>
        <v>3807.902</v>
      </c>
    </row>
    <row r="7807" spans="6:21" x14ac:dyDescent="0.25">
      <c r="F7807" s="24"/>
      <c r="G7807" s="34">
        <v>40504.208333314404</v>
      </c>
      <c r="H7807" s="16">
        <v>400</v>
      </c>
      <c r="J7807" s="19">
        <v>40</v>
      </c>
      <c r="K7807" s="25">
        <f t="shared" si="836"/>
        <v>4.4000000000000004</v>
      </c>
      <c r="L7807" s="16">
        <v>341</v>
      </c>
      <c r="N7807">
        <v>34.1</v>
      </c>
      <c r="O7807" s="26">
        <f t="shared" si="837"/>
        <v>1.2</v>
      </c>
      <c r="P7807" s="11">
        <f t="shared" si="842"/>
        <v>0.79661225799984658</v>
      </c>
      <c r="Q7807" s="12">
        <f t="shared" si="838"/>
        <v>2213.7195845964407</v>
      </c>
      <c r="R7807" s="13">
        <f t="shared" si="839"/>
        <v>2778.9172993078232</v>
      </c>
      <c r="S7807" s="14">
        <v>62</v>
      </c>
      <c r="T7807" s="14">
        <f t="shared" si="840"/>
        <v>6.2</v>
      </c>
      <c r="U7807" s="15">
        <f t="shared" si="841"/>
        <v>3504.2260000000001</v>
      </c>
    </row>
    <row r="7808" spans="6:21" x14ac:dyDescent="0.25">
      <c r="F7808" s="24"/>
      <c r="G7808" s="34">
        <v>40504.249999981068</v>
      </c>
      <c r="H7808" s="16">
        <v>398</v>
      </c>
      <c r="J7808" s="19">
        <v>39.799999999999997</v>
      </c>
      <c r="K7808" s="25">
        <f t="shared" si="836"/>
        <v>4.3</v>
      </c>
      <c r="L7808" s="16">
        <v>340</v>
      </c>
      <c r="N7808">
        <v>34</v>
      </c>
      <c r="O7808" s="26">
        <f t="shared" si="837"/>
        <v>1.1000000000000001</v>
      </c>
      <c r="P7808" s="11">
        <f t="shared" si="842"/>
        <v>0.79645401553873652</v>
      </c>
      <c r="Q7808" s="12">
        <f t="shared" si="838"/>
        <v>1988.5315726573826</v>
      </c>
      <c r="R7808" s="13">
        <f t="shared" si="839"/>
        <v>2496.7311782743695</v>
      </c>
      <c r="S7808" s="14">
        <v>61</v>
      </c>
      <c r="T7808" s="14">
        <f t="shared" si="840"/>
        <v>6.1</v>
      </c>
      <c r="U7808" s="15">
        <f t="shared" si="841"/>
        <v>3100.018</v>
      </c>
    </row>
    <row r="7809" spans="6:21" x14ac:dyDescent="0.25">
      <c r="F7809" s="24"/>
      <c r="G7809" s="34">
        <v>40504.291666647732</v>
      </c>
      <c r="H7809" s="16">
        <v>412</v>
      </c>
      <c r="J7809" s="19">
        <v>41.2</v>
      </c>
      <c r="K7809" s="25">
        <f t="shared" si="836"/>
        <v>5.0999999999999996</v>
      </c>
      <c r="L7809" s="16">
        <v>347</v>
      </c>
      <c r="N7809">
        <v>34.700000000000003</v>
      </c>
      <c r="O7809" s="26">
        <f t="shared" si="837"/>
        <v>1.5</v>
      </c>
      <c r="P7809" s="11">
        <f t="shared" si="842"/>
        <v>0.77511985637849878</v>
      </c>
      <c r="Q7809" s="12">
        <f t="shared" si="838"/>
        <v>3054.1682389298126</v>
      </c>
      <c r="R7809" s="13">
        <f t="shared" si="839"/>
        <v>3940.2528703102034</v>
      </c>
      <c r="S7809" s="14">
        <v>63</v>
      </c>
      <c r="T7809" s="14">
        <f t="shared" si="840"/>
        <v>6.3</v>
      </c>
      <c r="U7809" s="15">
        <f t="shared" si="841"/>
        <v>5582.3329999999996</v>
      </c>
    </row>
    <row r="7810" spans="6:21" x14ac:dyDescent="0.25">
      <c r="F7810" s="24"/>
      <c r="G7810" s="34">
        <v>40504.333333314396</v>
      </c>
      <c r="H7810" s="16">
        <v>446</v>
      </c>
      <c r="J7810" s="19">
        <v>44.6</v>
      </c>
      <c r="K7810" s="25">
        <f t="shared" si="836"/>
        <v>7</v>
      </c>
      <c r="L7810" s="16">
        <v>357</v>
      </c>
      <c r="N7810">
        <v>35.700000000000003</v>
      </c>
      <c r="O7810" s="26">
        <f t="shared" si="837"/>
        <v>2.1</v>
      </c>
      <c r="P7810" s="11">
        <f t="shared" si="842"/>
        <v>0.70952389664522797</v>
      </c>
      <c r="Q7810" s="12">
        <f t="shared" si="838"/>
        <v>5813.4461641581902</v>
      </c>
      <c r="R7810" s="13">
        <f t="shared" si="839"/>
        <v>8193.4466078525838</v>
      </c>
      <c r="S7810" s="14">
        <v>61</v>
      </c>
      <c r="T7810" s="14">
        <f t="shared" si="840"/>
        <v>6.1</v>
      </c>
      <c r="U7810" s="15">
        <f t="shared" si="841"/>
        <v>14518.003000000001</v>
      </c>
    </row>
    <row r="7811" spans="6:21" x14ac:dyDescent="0.25">
      <c r="F7811" s="24"/>
      <c r="G7811" s="34">
        <v>40504.374999981061</v>
      </c>
      <c r="H7811" s="16">
        <v>473</v>
      </c>
      <c r="J7811" s="19">
        <v>47.3</v>
      </c>
      <c r="K7811" s="25">
        <f t="shared" ref="K7811:K7874" si="843">ROUND((J7811-32)/1.8,1)</f>
        <v>8.5</v>
      </c>
      <c r="L7811" s="16">
        <v>356</v>
      </c>
      <c r="N7811">
        <v>35.6</v>
      </c>
      <c r="O7811" s="26">
        <f t="shared" ref="O7811:O7874" si="844">ROUND((N7811-32)/1.8,1)</f>
        <v>2</v>
      </c>
      <c r="P7811" s="11">
        <f t="shared" si="842"/>
        <v>0.63591246866650863</v>
      </c>
      <c r="Q7811" s="12">
        <f t="shared" ref="Q7811:Q7874" si="845">611*EXP(17.27*O7811/237.3+O7811)</f>
        <v>5222.0802145904745</v>
      </c>
      <c r="R7811" s="13">
        <f t="shared" ref="R7811:R7874" si="846">Q7811/P7811</f>
        <v>8211.948140505936</v>
      </c>
      <c r="S7811" s="14">
        <v>64</v>
      </c>
      <c r="T7811" s="14">
        <f t="shared" si="840"/>
        <v>6.4</v>
      </c>
      <c r="U7811" s="15">
        <f t="shared" si="841"/>
        <v>19135.154999999999</v>
      </c>
    </row>
    <row r="7812" spans="6:21" x14ac:dyDescent="0.25">
      <c r="F7812" s="24"/>
      <c r="G7812" s="34">
        <v>40504.416666647725</v>
      </c>
      <c r="H7812" s="16">
        <v>495</v>
      </c>
      <c r="J7812" s="19">
        <v>49.5</v>
      </c>
      <c r="K7812" s="25">
        <f t="shared" si="843"/>
        <v>9.6999999999999993</v>
      </c>
      <c r="L7812" s="16">
        <v>353</v>
      </c>
      <c r="N7812">
        <v>35.299999999999997</v>
      </c>
      <c r="O7812" s="26">
        <f t="shared" si="844"/>
        <v>1.8</v>
      </c>
      <c r="P7812" s="11">
        <f t="shared" si="842"/>
        <v>0.57808249504549269</v>
      </c>
      <c r="Q7812" s="12">
        <f t="shared" si="845"/>
        <v>4213.6970267569432</v>
      </c>
      <c r="R7812" s="13">
        <f t="shared" si="846"/>
        <v>7289.0929285539823</v>
      </c>
      <c r="S7812" s="14">
        <v>80</v>
      </c>
      <c r="T7812" s="14">
        <f t="shared" si="840"/>
        <v>8</v>
      </c>
      <c r="U7812" s="15">
        <f t="shared" si="841"/>
        <v>24603.167000000001</v>
      </c>
    </row>
    <row r="7813" spans="6:21" x14ac:dyDescent="0.25">
      <c r="F7813" s="24"/>
      <c r="G7813" s="34">
        <v>40504.458333314389</v>
      </c>
      <c r="H7813" s="16">
        <v>512</v>
      </c>
      <c r="J7813" s="19">
        <v>51.2</v>
      </c>
      <c r="K7813" s="25">
        <f t="shared" si="843"/>
        <v>10.7</v>
      </c>
      <c r="L7813" s="16">
        <v>351</v>
      </c>
      <c r="N7813">
        <v>35.1</v>
      </c>
      <c r="O7813" s="26">
        <f t="shared" si="844"/>
        <v>1.7</v>
      </c>
      <c r="P7813" s="11">
        <f t="shared" si="842"/>
        <v>0.53680437469404518</v>
      </c>
      <c r="Q7813" s="12">
        <f t="shared" si="845"/>
        <v>3785.0636700430227</v>
      </c>
      <c r="R7813" s="13">
        <f t="shared" si="846"/>
        <v>7051.1043659067464</v>
      </c>
      <c r="S7813" s="14">
        <v>94</v>
      </c>
      <c r="T7813" s="14">
        <f t="shared" ref="T7813:T7876" si="847">S7813/10</f>
        <v>9.4</v>
      </c>
      <c r="U7813" s="15">
        <f t="shared" ref="U7813:U7876" si="848">ROUND(T7813*(1-P7813)*R7813,3)</f>
        <v>30700.782999999999</v>
      </c>
    </row>
    <row r="7814" spans="6:21" x14ac:dyDescent="0.25">
      <c r="F7814" s="24"/>
      <c r="G7814" s="34">
        <v>40504.499999981053</v>
      </c>
      <c r="H7814" s="16">
        <v>523</v>
      </c>
      <c r="J7814" s="19">
        <v>52.3</v>
      </c>
      <c r="K7814" s="25">
        <f t="shared" si="843"/>
        <v>11.3</v>
      </c>
      <c r="L7814" s="16">
        <v>350</v>
      </c>
      <c r="N7814">
        <v>35</v>
      </c>
      <c r="O7814" s="26">
        <f t="shared" si="844"/>
        <v>1.7</v>
      </c>
      <c r="P7814" s="11">
        <f t="shared" si="842"/>
        <v>0.51581628779753286</v>
      </c>
      <c r="Q7814" s="12">
        <f t="shared" si="845"/>
        <v>3785.0636700430227</v>
      </c>
      <c r="R7814" s="13">
        <f t="shared" si="846"/>
        <v>7338.0072703883443</v>
      </c>
      <c r="S7814" s="14">
        <v>101</v>
      </c>
      <c r="T7814" s="14">
        <f t="shared" si="847"/>
        <v>10.1</v>
      </c>
      <c r="U7814" s="15">
        <f t="shared" si="848"/>
        <v>35884.730000000003</v>
      </c>
    </row>
    <row r="7815" spans="6:21" x14ac:dyDescent="0.25">
      <c r="F7815" s="24"/>
      <c r="G7815" s="34">
        <v>40504.541666647718</v>
      </c>
      <c r="H7815" s="16">
        <v>528</v>
      </c>
      <c r="J7815" s="19">
        <v>52.8</v>
      </c>
      <c r="K7815" s="25">
        <f t="shared" si="843"/>
        <v>11.6</v>
      </c>
      <c r="L7815" s="16">
        <v>348</v>
      </c>
      <c r="N7815">
        <v>34.799999999999997</v>
      </c>
      <c r="O7815" s="26">
        <f t="shared" si="844"/>
        <v>1.6</v>
      </c>
      <c r="P7815" s="11">
        <f t="shared" si="842"/>
        <v>0.50204750097606721</v>
      </c>
      <c r="Q7815" s="12">
        <f t="shared" si="845"/>
        <v>3400.0325356344038</v>
      </c>
      <c r="R7815" s="13">
        <f t="shared" si="846"/>
        <v>6772.3323570461998</v>
      </c>
      <c r="S7815" s="14">
        <v>105</v>
      </c>
      <c r="T7815" s="14">
        <f t="shared" si="847"/>
        <v>10.5</v>
      </c>
      <c r="U7815" s="15">
        <f t="shared" si="848"/>
        <v>35409.148000000001</v>
      </c>
    </row>
    <row r="7816" spans="6:21" x14ac:dyDescent="0.25">
      <c r="F7816" s="24"/>
      <c r="G7816" s="34">
        <v>40504.583333314382</v>
      </c>
      <c r="H7816" s="16">
        <v>526</v>
      </c>
      <c r="J7816" s="19">
        <v>52.6</v>
      </c>
      <c r="K7816" s="25">
        <f t="shared" si="843"/>
        <v>11.4</v>
      </c>
      <c r="L7816" s="16">
        <v>348</v>
      </c>
      <c r="N7816">
        <v>34.799999999999997</v>
      </c>
      <c r="O7816" s="26">
        <f t="shared" si="844"/>
        <v>1.6</v>
      </c>
      <c r="P7816" s="11">
        <f t="shared" si="842"/>
        <v>0.50873929568447462</v>
      </c>
      <c r="Q7816" s="12">
        <f t="shared" si="845"/>
        <v>3400.0325356344038</v>
      </c>
      <c r="R7816" s="13">
        <f t="shared" si="846"/>
        <v>6683.2512535912683</v>
      </c>
      <c r="S7816" s="14">
        <v>107</v>
      </c>
      <c r="T7816" s="14">
        <f t="shared" si="847"/>
        <v>10.7</v>
      </c>
      <c r="U7816" s="15">
        <f t="shared" si="848"/>
        <v>35130.44</v>
      </c>
    </row>
    <row r="7817" spans="6:21" x14ac:dyDescent="0.25">
      <c r="F7817" s="24"/>
      <c r="G7817" s="34">
        <v>40504.624999981046</v>
      </c>
      <c r="H7817" s="16">
        <v>515</v>
      </c>
      <c r="J7817" s="19">
        <v>51.5</v>
      </c>
      <c r="K7817" s="25">
        <f t="shared" si="843"/>
        <v>10.8</v>
      </c>
      <c r="L7817" s="16">
        <v>350</v>
      </c>
      <c r="N7817">
        <v>35</v>
      </c>
      <c r="O7817" s="26">
        <f t="shared" si="844"/>
        <v>1.7</v>
      </c>
      <c r="P7817" s="11">
        <f t="shared" si="842"/>
        <v>0.53324083045412185</v>
      </c>
      <c r="Q7817" s="12">
        <f t="shared" si="845"/>
        <v>3785.0636700430227</v>
      </c>
      <c r="R7817" s="13">
        <f t="shared" si="846"/>
        <v>7098.2255181388928</v>
      </c>
      <c r="S7817" s="14">
        <v>106</v>
      </c>
      <c r="T7817" s="14">
        <f t="shared" si="847"/>
        <v>10.6</v>
      </c>
      <c r="U7817" s="15">
        <f t="shared" si="848"/>
        <v>35119.516000000003</v>
      </c>
    </row>
    <row r="7818" spans="6:21" x14ac:dyDescent="0.25">
      <c r="F7818" s="24"/>
      <c r="G7818" s="34">
        <v>40504.66666664771</v>
      </c>
      <c r="H7818" s="16">
        <v>491</v>
      </c>
      <c r="J7818" s="19">
        <v>49.1</v>
      </c>
      <c r="K7818" s="25">
        <f t="shared" si="843"/>
        <v>9.5</v>
      </c>
      <c r="L7818" s="16">
        <v>350</v>
      </c>
      <c r="N7818">
        <v>35</v>
      </c>
      <c r="O7818" s="26">
        <f t="shared" si="844"/>
        <v>1.7</v>
      </c>
      <c r="P7818" s="11">
        <f t="shared" si="842"/>
        <v>0.58171557581375499</v>
      </c>
      <c r="Q7818" s="12">
        <f t="shared" si="845"/>
        <v>3785.0636700430227</v>
      </c>
      <c r="R7818" s="13">
        <f t="shared" si="846"/>
        <v>6506.7256704415076</v>
      </c>
      <c r="S7818" s="14">
        <v>105</v>
      </c>
      <c r="T7818" s="14">
        <f t="shared" si="847"/>
        <v>10.5</v>
      </c>
      <c r="U7818" s="15">
        <f t="shared" si="848"/>
        <v>28577.451000000001</v>
      </c>
    </row>
    <row r="7819" spans="6:21" x14ac:dyDescent="0.25">
      <c r="F7819" s="24"/>
      <c r="G7819" s="34">
        <v>40504.708333314375</v>
      </c>
      <c r="H7819" s="16">
        <v>474</v>
      </c>
      <c r="J7819" s="19">
        <v>47.4</v>
      </c>
      <c r="K7819" s="25">
        <f t="shared" si="843"/>
        <v>8.6</v>
      </c>
      <c r="L7819" s="16">
        <v>350</v>
      </c>
      <c r="N7819">
        <v>35</v>
      </c>
      <c r="O7819" s="26">
        <f t="shared" si="844"/>
        <v>1.7</v>
      </c>
      <c r="P7819" s="11">
        <f t="shared" si="842"/>
        <v>0.61816609123766242</v>
      </c>
      <c r="Q7819" s="12">
        <f t="shared" si="845"/>
        <v>3785.0636700430227</v>
      </c>
      <c r="R7819" s="13">
        <f t="shared" si="846"/>
        <v>6123.0528877194647</v>
      </c>
      <c r="S7819" s="14">
        <v>96</v>
      </c>
      <c r="T7819" s="14">
        <f t="shared" si="847"/>
        <v>9.6</v>
      </c>
      <c r="U7819" s="15">
        <f t="shared" si="848"/>
        <v>22444.696</v>
      </c>
    </row>
    <row r="7820" spans="6:21" x14ac:dyDescent="0.25">
      <c r="F7820" s="24"/>
      <c r="G7820" s="34">
        <v>40504.749999981039</v>
      </c>
      <c r="H7820" s="16">
        <v>461</v>
      </c>
      <c r="J7820" s="19">
        <v>46.1</v>
      </c>
      <c r="K7820" s="25">
        <f t="shared" si="843"/>
        <v>7.8</v>
      </c>
      <c r="L7820" s="16">
        <v>349</v>
      </c>
      <c r="N7820">
        <v>34.9</v>
      </c>
      <c r="O7820" s="26">
        <f t="shared" si="844"/>
        <v>1.6</v>
      </c>
      <c r="P7820" s="11">
        <f t="shared" si="842"/>
        <v>0.64805014713644626</v>
      </c>
      <c r="Q7820" s="12">
        <f t="shared" si="845"/>
        <v>3400.0325356344038</v>
      </c>
      <c r="R7820" s="13">
        <f t="shared" si="846"/>
        <v>5246.5577712746517</v>
      </c>
      <c r="S7820" s="14">
        <v>81</v>
      </c>
      <c r="T7820" s="14">
        <f t="shared" si="847"/>
        <v>8.1</v>
      </c>
      <c r="U7820" s="15">
        <f t="shared" si="848"/>
        <v>14956.853999999999</v>
      </c>
    </row>
    <row r="7821" spans="6:21" x14ac:dyDescent="0.25">
      <c r="F7821" s="24"/>
      <c r="G7821" s="34">
        <v>40504.791666647703</v>
      </c>
      <c r="H7821" s="16">
        <v>451</v>
      </c>
      <c r="J7821" s="19">
        <v>45.1</v>
      </c>
      <c r="K7821" s="25">
        <f t="shared" si="843"/>
        <v>7.3</v>
      </c>
      <c r="L7821" s="16">
        <v>351</v>
      </c>
      <c r="N7821">
        <v>35.1</v>
      </c>
      <c r="O7821" s="26">
        <f t="shared" si="844"/>
        <v>1.7</v>
      </c>
      <c r="P7821" s="11">
        <f t="shared" si="842"/>
        <v>0.67541928657684736</v>
      </c>
      <c r="Q7821" s="12">
        <f t="shared" si="845"/>
        <v>3785.0636700430227</v>
      </c>
      <c r="R7821" s="13">
        <f t="shared" si="846"/>
        <v>5604.0207101968335</v>
      </c>
      <c r="S7821" s="14">
        <v>73</v>
      </c>
      <c r="T7821" s="14">
        <f t="shared" si="847"/>
        <v>7.3</v>
      </c>
      <c r="U7821" s="15">
        <f t="shared" si="848"/>
        <v>13278.386</v>
      </c>
    </row>
    <row r="7822" spans="6:21" x14ac:dyDescent="0.25">
      <c r="F7822" s="24"/>
      <c r="G7822" s="34">
        <v>40504.833333314367</v>
      </c>
      <c r="H7822" s="16">
        <v>442</v>
      </c>
      <c r="J7822" s="19">
        <v>44.2</v>
      </c>
      <c r="K7822" s="25">
        <f t="shared" si="843"/>
        <v>6.8</v>
      </c>
      <c r="L7822" s="16">
        <v>350</v>
      </c>
      <c r="N7822">
        <v>35</v>
      </c>
      <c r="O7822" s="26">
        <f t="shared" si="844"/>
        <v>1.7</v>
      </c>
      <c r="P7822" s="11">
        <f t="shared" si="842"/>
        <v>0.69900141041640163</v>
      </c>
      <c r="Q7822" s="12">
        <f t="shared" si="845"/>
        <v>3785.0636700430227</v>
      </c>
      <c r="R7822" s="13">
        <f t="shared" si="846"/>
        <v>5414.9585589365624</v>
      </c>
      <c r="S7822" s="14">
        <v>70</v>
      </c>
      <c r="T7822" s="14">
        <f t="shared" si="847"/>
        <v>7</v>
      </c>
      <c r="U7822" s="15">
        <f t="shared" si="848"/>
        <v>11409.263999999999</v>
      </c>
    </row>
    <row r="7823" spans="6:21" x14ac:dyDescent="0.25">
      <c r="F7823" s="24"/>
      <c r="G7823" s="34">
        <v>40504.874999981032</v>
      </c>
      <c r="H7823" s="16">
        <v>435</v>
      </c>
      <c r="J7823" s="19">
        <v>43.5</v>
      </c>
      <c r="K7823" s="25">
        <f t="shared" si="843"/>
        <v>6.4</v>
      </c>
      <c r="L7823" s="16">
        <v>347</v>
      </c>
      <c r="N7823">
        <v>34.700000000000003</v>
      </c>
      <c r="O7823" s="26">
        <f t="shared" si="844"/>
        <v>1.5</v>
      </c>
      <c r="P7823" s="11">
        <f t="shared" si="842"/>
        <v>0.70827355200179931</v>
      </c>
      <c r="Q7823" s="12">
        <f t="shared" si="845"/>
        <v>3054.1682389298126</v>
      </c>
      <c r="R7823" s="13">
        <f t="shared" si="846"/>
        <v>4312.130857205937</v>
      </c>
      <c r="S7823" s="14">
        <v>68</v>
      </c>
      <c r="T7823" s="14">
        <f t="shared" si="847"/>
        <v>6.8</v>
      </c>
      <c r="U7823" s="15">
        <f t="shared" si="848"/>
        <v>8554.1460000000006</v>
      </c>
    </row>
    <row r="7824" spans="6:21" x14ac:dyDescent="0.25">
      <c r="F7824" s="24"/>
      <c r="G7824" s="34">
        <v>40504.916666647696</v>
      </c>
      <c r="H7824" s="16">
        <v>427</v>
      </c>
      <c r="J7824" s="19">
        <v>42.7</v>
      </c>
      <c r="K7824" s="25">
        <f t="shared" si="843"/>
        <v>5.9</v>
      </c>
      <c r="L7824" s="16">
        <v>345</v>
      </c>
      <c r="N7824">
        <v>34.5</v>
      </c>
      <c r="O7824" s="26">
        <f t="shared" si="844"/>
        <v>1.4</v>
      </c>
      <c r="P7824" s="11">
        <f t="shared" si="842"/>
        <v>0.72793017969536811</v>
      </c>
      <c r="Q7824" s="12">
        <f t="shared" si="845"/>
        <v>2743.4865795915557</v>
      </c>
      <c r="R7824" s="13">
        <f t="shared" si="846"/>
        <v>3768.8869841056444</v>
      </c>
      <c r="S7824" s="14">
        <v>66</v>
      </c>
      <c r="T7824" s="14">
        <f t="shared" si="847"/>
        <v>6.6</v>
      </c>
      <c r="U7824" s="15">
        <f t="shared" si="848"/>
        <v>6767.643</v>
      </c>
    </row>
    <row r="7825" spans="6:21" x14ac:dyDescent="0.25">
      <c r="F7825" s="24"/>
      <c r="G7825" s="34">
        <v>40504.95833331436</v>
      </c>
      <c r="H7825" s="16">
        <v>421</v>
      </c>
      <c r="J7825" s="19">
        <v>42.1</v>
      </c>
      <c r="K7825" s="25">
        <f t="shared" si="843"/>
        <v>5.6</v>
      </c>
      <c r="L7825" s="16">
        <v>344</v>
      </c>
      <c r="N7825">
        <v>34.4</v>
      </c>
      <c r="O7825" s="26">
        <f t="shared" si="844"/>
        <v>1.3</v>
      </c>
      <c r="P7825" s="11">
        <f t="shared" si="842"/>
        <v>0.7379033367834783</v>
      </c>
      <c r="Q7825" s="12">
        <f t="shared" si="845"/>
        <v>2464.408645358827</v>
      </c>
      <c r="R7825" s="13">
        <f t="shared" si="846"/>
        <v>3339.7445471668252</v>
      </c>
      <c r="S7825" s="14">
        <v>65</v>
      </c>
      <c r="T7825" s="14">
        <f t="shared" si="847"/>
        <v>6.5</v>
      </c>
      <c r="U7825" s="15">
        <f t="shared" si="848"/>
        <v>5689.683</v>
      </c>
    </row>
    <row r="7826" spans="6:21" x14ac:dyDescent="0.25">
      <c r="F7826" s="24"/>
      <c r="G7826" s="34">
        <v>40504.999999981024</v>
      </c>
      <c r="H7826" s="16">
        <v>416</v>
      </c>
      <c r="J7826" s="19">
        <v>41.6</v>
      </c>
      <c r="K7826" s="25">
        <f t="shared" si="843"/>
        <v>5.3</v>
      </c>
      <c r="L7826" s="16">
        <v>342</v>
      </c>
      <c r="N7826">
        <v>34.200000000000003</v>
      </c>
      <c r="O7826" s="26">
        <f t="shared" si="844"/>
        <v>1.2</v>
      </c>
      <c r="P7826" s="11">
        <f t="shared" si="842"/>
        <v>0.74804711163225024</v>
      </c>
      <c r="Q7826" s="12">
        <f t="shared" si="845"/>
        <v>2213.7195845964407</v>
      </c>
      <c r="R7826" s="13">
        <f t="shared" si="846"/>
        <v>2959.3317722543848</v>
      </c>
      <c r="S7826" s="14">
        <v>64</v>
      </c>
      <c r="T7826" s="14">
        <f t="shared" si="847"/>
        <v>6.4</v>
      </c>
      <c r="U7826" s="15">
        <f t="shared" si="848"/>
        <v>4771.9179999999997</v>
      </c>
    </row>
    <row r="7827" spans="6:21" x14ac:dyDescent="0.25">
      <c r="F7827" s="24"/>
      <c r="G7827" s="34">
        <v>40505.041666647689</v>
      </c>
      <c r="H7827" s="16">
        <v>412</v>
      </c>
      <c r="J7827" s="19">
        <v>41.2</v>
      </c>
      <c r="K7827" s="25">
        <f t="shared" si="843"/>
        <v>5.0999999999999996</v>
      </c>
      <c r="L7827" s="16">
        <v>341</v>
      </c>
      <c r="N7827">
        <v>34.1</v>
      </c>
      <c r="O7827" s="26">
        <f t="shared" si="844"/>
        <v>1.2</v>
      </c>
      <c r="P7827" s="11">
        <f t="shared" si="842"/>
        <v>0.75854629925876549</v>
      </c>
      <c r="Q7827" s="12">
        <f t="shared" si="845"/>
        <v>2213.7195845964407</v>
      </c>
      <c r="R7827" s="13">
        <f t="shared" si="846"/>
        <v>2918.3710826348215</v>
      </c>
      <c r="S7827" s="14">
        <v>61</v>
      </c>
      <c r="T7827" s="14">
        <f t="shared" si="847"/>
        <v>6.1</v>
      </c>
      <c r="U7827" s="15">
        <f t="shared" si="848"/>
        <v>4298.3739999999998</v>
      </c>
    </row>
    <row r="7828" spans="6:21" x14ac:dyDescent="0.25">
      <c r="F7828" s="24"/>
      <c r="G7828" s="34">
        <v>40505.083333314353</v>
      </c>
      <c r="H7828" s="16">
        <v>407</v>
      </c>
      <c r="J7828" s="19">
        <v>40.700000000000003</v>
      </c>
      <c r="K7828" s="25">
        <f t="shared" si="843"/>
        <v>4.8</v>
      </c>
      <c r="L7828" s="16">
        <v>340</v>
      </c>
      <c r="N7828">
        <v>34</v>
      </c>
      <c r="O7828" s="26">
        <f t="shared" si="844"/>
        <v>1.1000000000000001</v>
      </c>
      <c r="P7828" s="11">
        <f t="shared" si="842"/>
        <v>0.76903548898216445</v>
      </c>
      <c r="Q7828" s="12">
        <f t="shared" si="845"/>
        <v>1988.5315726573826</v>
      </c>
      <c r="R7828" s="13">
        <f t="shared" si="846"/>
        <v>2585.7474734868847</v>
      </c>
      <c r="S7828" s="14">
        <v>61</v>
      </c>
      <c r="T7828" s="14">
        <f t="shared" si="847"/>
        <v>6.1</v>
      </c>
      <c r="U7828" s="15">
        <f t="shared" si="848"/>
        <v>3643.0169999999998</v>
      </c>
    </row>
    <row r="7829" spans="6:21" x14ac:dyDescent="0.25">
      <c r="F7829" s="24"/>
      <c r="G7829" s="34">
        <v>40505.124999981017</v>
      </c>
      <c r="H7829" s="16">
        <v>403</v>
      </c>
      <c r="J7829" s="19">
        <v>40.299999999999997</v>
      </c>
      <c r="K7829" s="25">
        <f t="shared" si="843"/>
        <v>4.5999999999999996</v>
      </c>
      <c r="L7829" s="16">
        <v>339</v>
      </c>
      <c r="N7829">
        <v>33.9</v>
      </c>
      <c r="O7829" s="26">
        <f t="shared" si="844"/>
        <v>1.1000000000000001</v>
      </c>
      <c r="P7829" s="11">
        <f t="shared" si="842"/>
        <v>0.77987421981205696</v>
      </c>
      <c r="Q7829" s="12">
        <f t="shared" si="845"/>
        <v>1988.5315726573826</v>
      </c>
      <c r="R7829" s="13">
        <f t="shared" si="846"/>
        <v>2549.8106260476234</v>
      </c>
      <c r="S7829" s="14">
        <v>61</v>
      </c>
      <c r="T7829" s="14">
        <f t="shared" si="847"/>
        <v>6.1</v>
      </c>
      <c r="U7829" s="15">
        <f t="shared" si="848"/>
        <v>3423.8020000000001</v>
      </c>
    </row>
    <row r="7830" spans="6:21" x14ac:dyDescent="0.25">
      <c r="F7830" s="24"/>
      <c r="G7830" s="34">
        <v>40505.166666647681</v>
      </c>
      <c r="H7830" s="16">
        <v>400</v>
      </c>
      <c r="J7830" s="19">
        <v>40</v>
      </c>
      <c r="K7830" s="25">
        <f t="shared" si="843"/>
        <v>4.4000000000000004</v>
      </c>
      <c r="L7830" s="16">
        <v>339</v>
      </c>
      <c r="N7830">
        <v>33.9</v>
      </c>
      <c r="O7830" s="26">
        <f t="shared" si="844"/>
        <v>1.1000000000000001</v>
      </c>
      <c r="P7830" s="11">
        <f t="shared" si="842"/>
        <v>0.79088402903857358</v>
      </c>
      <c r="Q7830" s="12">
        <f t="shared" si="845"/>
        <v>1988.5315726573826</v>
      </c>
      <c r="R7830" s="13">
        <f t="shared" si="846"/>
        <v>2514.3149939122068</v>
      </c>
      <c r="S7830" s="14">
        <v>63</v>
      </c>
      <c r="T7830" s="14">
        <f t="shared" si="847"/>
        <v>6.3</v>
      </c>
      <c r="U7830" s="15">
        <f t="shared" si="848"/>
        <v>3312.4360000000001</v>
      </c>
    </row>
    <row r="7831" spans="6:21" x14ac:dyDescent="0.25">
      <c r="F7831" s="24"/>
      <c r="G7831" s="34">
        <v>40505.208333314346</v>
      </c>
      <c r="H7831" s="16">
        <v>397</v>
      </c>
      <c r="J7831" s="19">
        <v>39.700000000000003</v>
      </c>
      <c r="K7831" s="25">
        <f t="shared" si="843"/>
        <v>4.3</v>
      </c>
      <c r="L7831" s="16">
        <v>337</v>
      </c>
      <c r="N7831">
        <v>33.700000000000003</v>
      </c>
      <c r="O7831" s="26">
        <f t="shared" si="844"/>
        <v>0.9</v>
      </c>
      <c r="P7831" s="11">
        <f t="shared" si="842"/>
        <v>0.78502672694233033</v>
      </c>
      <c r="Q7831" s="12">
        <f t="shared" si="845"/>
        <v>1604.5463169844902</v>
      </c>
      <c r="R7831" s="13">
        <f t="shared" si="846"/>
        <v>2043.9384570181182</v>
      </c>
      <c r="S7831" s="14">
        <v>62</v>
      </c>
      <c r="T7831" s="14">
        <f t="shared" si="847"/>
        <v>6.2</v>
      </c>
      <c r="U7831" s="15">
        <f t="shared" si="848"/>
        <v>2724.2310000000002</v>
      </c>
    </row>
    <row r="7832" spans="6:21" x14ac:dyDescent="0.25">
      <c r="F7832" s="24"/>
      <c r="G7832" s="34">
        <v>40505.24999998101</v>
      </c>
      <c r="H7832" s="16">
        <v>395</v>
      </c>
      <c r="J7832" s="19">
        <v>39.5</v>
      </c>
      <c r="K7832" s="25">
        <f t="shared" si="843"/>
        <v>4.2</v>
      </c>
      <c r="L7832" s="16">
        <v>336</v>
      </c>
      <c r="N7832">
        <v>33.6</v>
      </c>
      <c r="O7832" s="26">
        <f t="shared" si="844"/>
        <v>0.9</v>
      </c>
      <c r="P7832" s="11">
        <f t="shared" si="842"/>
        <v>0.79056005677836849</v>
      </c>
      <c r="Q7832" s="12">
        <f t="shared" si="845"/>
        <v>1604.5463169844902</v>
      </c>
      <c r="R7832" s="13">
        <f t="shared" si="846"/>
        <v>2029.6324146747534</v>
      </c>
      <c r="S7832" s="14">
        <v>61</v>
      </c>
      <c r="T7832" s="14">
        <f t="shared" si="847"/>
        <v>6.1</v>
      </c>
      <c r="U7832" s="15">
        <f t="shared" si="848"/>
        <v>2593.0250000000001</v>
      </c>
    </row>
    <row r="7833" spans="6:21" x14ac:dyDescent="0.25">
      <c r="F7833" s="24"/>
      <c r="G7833" s="34">
        <v>40505.291666647674</v>
      </c>
      <c r="H7833" s="16">
        <v>408</v>
      </c>
      <c r="J7833" s="19">
        <v>40.799999999999997</v>
      </c>
      <c r="K7833" s="25">
        <f t="shared" si="843"/>
        <v>4.9000000000000004</v>
      </c>
      <c r="L7833" s="16">
        <v>343</v>
      </c>
      <c r="N7833">
        <v>34.299999999999997</v>
      </c>
      <c r="O7833" s="26">
        <f t="shared" si="844"/>
        <v>1.3</v>
      </c>
      <c r="P7833" s="11">
        <f t="shared" si="842"/>
        <v>0.77477711315942621</v>
      </c>
      <c r="Q7833" s="12">
        <f t="shared" si="845"/>
        <v>2464.408645358827</v>
      </c>
      <c r="R7833" s="13">
        <f t="shared" si="846"/>
        <v>3180.7969072670899</v>
      </c>
      <c r="S7833" s="14">
        <v>63</v>
      </c>
      <c r="T7833" s="14">
        <f t="shared" si="847"/>
        <v>6.3</v>
      </c>
      <c r="U7833" s="15">
        <f t="shared" si="848"/>
        <v>4513.2460000000001</v>
      </c>
    </row>
    <row r="7834" spans="6:21" x14ac:dyDescent="0.25">
      <c r="F7834" s="24"/>
      <c r="G7834" s="34">
        <v>40505.333333314338</v>
      </c>
      <c r="H7834" s="16">
        <v>442</v>
      </c>
      <c r="J7834" s="19">
        <v>44.2</v>
      </c>
      <c r="K7834" s="25">
        <f t="shared" si="843"/>
        <v>6.8</v>
      </c>
      <c r="L7834" s="16">
        <v>353</v>
      </c>
      <c r="N7834">
        <v>35.299999999999997</v>
      </c>
      <c r="O7834" s="26">
        <f t="shared" si="844"/>
        <v>1.8</v>
      </c>
      <c r="P7834" s="11">
        <f t="shared" si="842"/>
        <v>0.70403864469685673</v>
      </c>
      <c r="Q7834" s="12">
        <f t="shared" si="845"/>
        <v>4213.6970267569432</v>
      </c>
      <c r="R7834" s="13">
        <f t="shared" si="846"/>
        <v>5985.0365580021062</v>
      </c>
      <c r="S7834" s="14">
        <v>62</v>
      </c>
      <c r="T7834" s="14">
        <f t="shared" si="847"/>
        <v>6.2</v>
      </c>
      <c r="U7834" s="15">
        <f t="shared" si="848"/>
        <v>10982.305</v>
      </c>
    </row>
    <row r="7835" spans="6:21" x14ac:dyDescent="0.25">
      <c r="F7835" s="24"/>
      <c r="G7835" s="34">
        <v>40505.374999981002</v>
      </c>
      <c r="H7835" s="16">
        <v>469</v>
      </c>
      <c r="J7835" s="19">
        <v>46.9</v>
      </c>
      <c r="K7835" s="25">
        <f t="shared" si="843"/>
        <v>8.3000000000000007</v>
      </c>
      <c r="L7835" s="16">
        <v>353</v>
      </c>
      <c r="N7835">
        <v>35.299999999999997</v>
      </c>
      <c r="O7835" s="26">
        <f t="shared" si="844"/>
        <v>1.8</v>
      </c>
      <c r="P7835" s="11">
        <f t="shared" si="842"/>
        <v>0.63542569803893478</v>
      </c>
      <c r="Q7835" s="12">
        <f t="shared" si="845"/>
        <v>4213.6970267569432</v>
      </c>
      <c r="R7835" s="13">
        <f t="shared" si="846"/>
        <v>6631.2977894368305</v>
      </c>
      <c r="S7835" s="14">
        <v>65</v>
      </c>
      <c r="T7835" s="14">
        <f t="shared" si="847"/>
        <v>6.5</v>
      </c>
      <c r="U7835" s="15">
        <f t="shared" si="848"/>
        <v>15714.405000000001</v>
      </c>
    </row>
    <row r="7836" spans="6:21" x14ac:dyDescent="0.25">
      <c r="F7836" s="24"/>
      <c r="G7836" s="34">
        <v>40505.416666647667</v>
      </c>
      <c r="H7836" s="16">
        <v>491</v>
      </c>
      <c r="J7836" s="19">
        <v>49.1</v>
      </c>
      <c r="K7836" s="25">
        <f t="shared" si="843"/>
        <v>9.5</v>
      </c>
      <c r="L7836" s="16">
        <v>350</v>
      </c>
      <c r="N7836">
        <v>35</v>
      </c>
      <c r="O7836" s="26">
        <f t="shared" si="844"/>
        <v>1.7</v>
      </c>
      <c r="P7836" s="11">
        <f t="shared" si="842"/>
        <v>0.58171557581375499</v>
      </c>
      <c r="Q7836" s="12">
        <f t="shared" si="845"/>
        <v>3785.0636700430227</v>
      </c>
      <c r="R7836" s="13">
        <f t="shared" si="846"/>
        <v>6506.7256704415076</v>
      </c>
      <c r="S7836" s="14">
        <v>80</v>
      </c>
      <c r="T7836" s="14">
        <f t="shared" si="847"/>
        <v>8</v>
      </c>
      <c r="U7836" s="15">
        <f t="shared" si="848"/>
        <v>21773.295999999998</v>
      </c>
    </row>
    <row r="7837" spans="6:21" x14ac:dyDescent="0.25">
      <c r="F7837" s="24"/>
      <c r="G7837" s="34">
        <v>40505.458333314331</v>
      </c>
      <c r="H7837" s="16">
        <v>508</v>
      </c>
      <c r="J7837" s="19">
        <v>50.8</v>
      </c>
      <c r="K7837" s="25">
        <f t="shared" si="843"/>
        <v>10.4</v>
      </c>
      <c r="L7837" s="16">
        <v>348</v>
      </c>
      <c r="N7837">
        <v>34.799999999999997</v>
      </c>
      <c r="O7837" s="26">
        <f t="shared" si="844"/>
        <v>1.6</v>
      </c>
      <c r="P7837" s="11">
        <f t="shared" si="842"/>
        <v>0.54373457654840329</v>
      </c>
      <c r="Q7837" s="12">
        <f t="shared" si="845"/>
        <v>3400.0325356344038</v>
      </c>
      <c r="R7837" s="13">
        <f t="shared" si="846"/>
        <v>6253.110768157545</v>
      </c>
      <c r="S7837" s="14">
        <v>93</v>
      </c>
      <c r="T7837" s="14">
        <f t="shared" si="847"/>
        <v>9.3000000000000007</v>
      </c>
      <c r="U7837" s="15">
        <f t="shared" si="848"/>
        <v>26533.628000000001</v>
      </c>
    </row>
    <row r="7838" spans="6:21" x14ac:dyDescent="0.25">
      <c r="F7838" s="24"/>
      <c r="G7838" s="34">
        <v>40505.499999980995</v>
      </c>
      <c r="H7838" s="16">
        <v>519</v>
      </c>
      <c r="J7838" s="19">
        <v>51.9</v>
      </c>
      <c r="K7838" s="25">
        <f t="shared" si="843"/>
        <v>11.1</v>
      </c>
      <c r="L7838" s="16">
        <v>347</v>
      </c>
      <c r="N7838">
        <v>34.700000000000003</v>
      </c>
      <c r="O7838" s="26">
        <f t="shared" si="844"/>
        <v>1.5</v>
      </c>
      <c r="P7838" s="11">
        <f t="shared" si="842"/>
        <v>0.51524606261506833</v>
      </c>
      <c r="Q7838" s="12">
        <f t="shared" si="845"/>
        <v>3054.1682389298126</v>
      </c>
      <c r="R7838" s="13">
        <f t="shared" si="846"/>
        <v>5927.5916121100572</v>
      </c>
      <c r="S7838" s="14">
        <v>101</v>
      </c>
      <c r="T7838" s="14">
        <f t="shared" si="847"/>
        <v>10.1</v>
      </c>
      <c r="U7838" s="15">
        <f t="shared" si="848"/>
        <v>29021.576000000001</v>
      </c>
    </row>
    <row r="7839" spans="6:21" x14ac:dyDescent="0.25">
      <c r="F7839" s="24"/>
      <c r="G7839" s="34">
        <v>40505.541666647659</v>
      </c>
      <c r="H7839" s="16">
        <v>524</v>
      </c>
      <c r="J7839" s="19">
        <v>52.4</v>
      </c>
      <c r="K7839" s="25">
        <f t="shared" si="843"/>
        <v>11.3</v>
      </c>
      <c r="L7839" s="16">
        <v>345</v>
      </c>
      <c r="N7839">
        <v>34.5</v>
      </c>
      <c r="O7839" s="26">
        <f t="shared" si="844"/>
        <v>1.4</v>
      </c>
      <c r="P7839" s="11">
        <f t="shared" si="842"/>
        <v>0.504805428138553</v>
      </c>
      <c r="Q7839" s="12">
        <f t="shared" si="845"/>
        <v>2743.4865795915557</v>
      </c>
      <c r="R7839" s="13">
        <f t="shared" si="846"/>
        <v>5434.7406479126766</v>
      </c>
      <c r="S7839" s="14">
        <v>105</v>
      </c>
      <c r="T7839" s="14">
        <f t="shared" si="847"/>
        <v>10.5</v>
      </c>
      <c r="U7839" s="15">
        <f t="shared" si="848"/>
        <v>28258.168000000001</v>
      </c>
    </row>
    <row r="7840" spans="6:21" x14ac:dyDescent="0.25">
      <c r="F7840" s="24"/>
      <c r="G7840" s="34">
        <v>40505.583333314324</v>
      </c>
      <c r="H7840" s="16">
        <v>522</v>
      </c>
      <c r="J7840" s="19">
        <v>52.2</v>
      </c>
      <c r="K7840" s="25">
        <f t="shared" si="843"/>
        <v>11.2</v>
      </c>
      <c r="L7840" s="16">
        <v>345</v>
      </c>
      <c r="N7840">
        <v>34.5</v>
      </c>
      <c r="O7840" s="26">
        <f t="shared" si="844"/>
        <v>1.4</v>
      </c>
      <c r="P7840" s="11">
        <f t="shared" si="842"/>
        <v>0.50816533998433633</v>
      </c>
      <c r="Q7840" s="12">
        <f t="shared" si="845"/>
        <v>2743.4865795915557</v>
      </c>
      <c r="R7840" s="13">
        <f t="shared" si="846"/>
        <v>5398.8069703378842</v>
      </c>
      <c r="S7840" s="14">
        <v>107</v>
      </c>
      <c r="T7840" s="14">
        <f t="shared" si="847"/>
        <v>10.7</v>
      </c>
      <c r="U7840" s="15">
        <f t="shared" si="848"/>
        <v>28411.928</v>
      </c>
    </row>
    <row r="7841" spans="6:21" x14ac:dyDescent="0.25">
      <c r="F7841" s="24"/>
      <c r="G7841" s="34">
        <v>40505.624999980988</v>
      </c>
      <c r="H7841" s="16">
        <v>511</v>
      </c>
      <c r="J7841" s="19">
        <v>51.1</v>
      </c>
      <c r="K7841" s="25">
        <f t="shared" si="843"/>
        <v>10.6</v>
      </c>
      <c r="L7841" s="16">
        <v>347</v>
      </c>
      <c r="N7841">
        <v>34.700000000000003</v>
      </c>
      <c r="O7841" s="26">
        <f t="shared" si="844"/>
        <v>1.5</v>
      </c>
      <c r="P7841" s="11">
        <f t="shared" si="842"/>
        <v>0.53267987974628705</v>
      </c>
      <c r="Q7841" s="12">
        <f t="shared" si="845"/>
        <v>3054.1682389298126</v>
      </c>
      <c r="R7841" s="13">
        <f t="shared" si="846"/>
        <v>5733.5903890053041</v>
      </c>
      <c r="S7841" s="14">
        <v>106</v>
      </c>
      <c r="T7841" s="14">
        <f t="shared" si="847"/>
        <v>10.6</v>
      </c>
      <c r="U7841" s="15">
        <f t="shared" si="848"/>
        <v>28401.875</v>
      </c>
    </row>
    <row r="7842" spans="6:21" x14ac:dyDescent="0.25">
      <c r="F7842" s="24"/>
      <c r="G7842" s="34">
        <v>40505.666666647652</v>
      </c>
      <c r="H7842" s="16">
        <v>488</v>
      </c>
      <c r="J7842" s="19">
        <v>48.8</v>
      </c>
      <c r="K7842" s="25">
        <f t="shared" si="843"/>
        <v>9.3000000000000007</v>
      </c>
      <c r="L7842" s="16">
        <v>347</v>
      </c>
      <c r="N7842">
        <v>34.700000000000003</v>
      </c>
      <c r="O7842" s="26">
        <f t="shared" si="844"/>
        <v>1.5</v>
      </c>
      <c r="P7842" s="11">
        <f t="shared" si="842"/>
        <v>0.581185468045331</v>
      </c>
      <c r="Q7842" s="12">
        <f t="shared" si="845"/>
        <v>3054.1682389298126</v>
      </c>
      <c r="R7842" s="13">
        <f t="shared" si="846"/>
        <v>5255.0664234632841</v>
      </c>
      <c r="S7842" s="14">
        <v>104</v>
      </c>
      <c r="T7842" s="14">
        <f t="shared" si="847"/>
        <v>10.4</v>
      </c>
      <c r="U7842" s="15">
        <f t="shared" si="848"/>
        <v>22889.341</v>
      </c>
    </row>
    <row r="7843" spans="6:21" x14ac:dyDescent="0.25">
      <c r="F7843" s="24"/>
      <c r="G7843" s="34">
        <v>40505.708333314316</v>
      </c>
      <c r="H7843" s="16">
        <v>471</v>
      </c>
      <c r="J7843" s="19">
        <v>47.1</v>
      </c>
      <c r="K7843" s="25">
        <f t="shared" si="843"/>
        <v>8.4</v>
      </c>
      <c r="L7843" s="16">
        <v>347</v>
      </c>
      <c r="N7843">
        <v>34.700000000000003</v>
      </c>
      <c r="O7843" s="26">
        <f t="shared" si="844"/>
        <v>1.5</v>
      </c>
      <c r="P7843" s="11">
        <f t="shared" si="842"/>
        <v>0.61766379028542617</v>
      </c>
      <c r="Q7843" s="12">
        <f t="shared" si="845"/>
        <v>3054.1682389298126</v>
      </c>
      <c r="R7843" s="13">
        <f t="shared" si="846"/>
        <v>4944.7098679986775</v>
      </c>
      <c r="S7843" s="14">
        <v>95</v>
      </c>
      <c r="T7843" s="14">
        <f t="shared" si="847"/>
        <v>9.5</v>
      </c>
      <c r="U7843" s="15">
        <f t="shared" si="848"/>
        <v>17960.145</v>
      </c>
    </row>
    <row r="7844" spans="6:21" x14ac:dyDescent="0.25">
      <c r="F7844" s="24"/>
      <c r="G7844" s="34">
        <v>40505.749999980981</v>
      </c>
      <c r="H7844" s="16">
        <v>458</v>
      </c>
      <c r="J7844" s="19">
        <v>45.8</v>
      </c>
      <c r="K7844" s="25">
        <f t="shared" si="843"/>
        <v>7.7</v>
      </c>
      <c r="L7844" s="16">
        <v>347</v>
      </c>
      <c r="N7844">
        <v>34.700000000000003</v>
      </c>
      <c r="O7844" s="26">
        <f t="shared" si="844"/>
        <v>1.5</v>
      </c>
      <c r="P7844" s="11">
        <f t="shared" si="842"/>
        <v>0.64781178739489553</v>
      </c>
      <c r="Q7844" s="12">
        <f t="shared" si="845"/>
        <v>3054.1682389298126</v>
      </c>
      <c r="R7844" s="13">
        <f t="shared" si="846"/>
        <v>4714.5919514861207</v>
      </c>
      <c r="S7844" s="14">
        <v>81</v>
      </c>
      <c r="T7844" s="14">
        <f t="shared" si="847"/>
        <v>8.1</v>
      </c>
      <c r="U7844" s="15">
        <f t="shared" si="848"/>
        <v>13449.432000000001</v>
      </c>
    </row>
    <row r="7845" spans="6:21" x14ac:dyDescent="0.25">
      <c r="F7845" s="24"/>
      <c r="G7845" s="34">
        <v>40505.791666647645</v>
      </c>
      <c r="H7845" s="16">
        <v>448</v>
      </c>
      <c r="J7845" s="19">
        <v>44.8</v>
      </c>
      <c r="K7845" s="25">
        <f t="shared" si="843"/>
        <v>7.1</v>
      </c>
      <c r="L7845" s="16">
        <v>348</v>
      </c>
      <c r="N7845">
        <v>34.799999999999997</v>
      </c>
      <c r="O7845" s="26">
        <f t="shared" si="844"/>
        <v>1.6</v>
      </c>
      <c r="P7845" s="11">
        <f t="shared" si="842"/>
        <v>0.67984031848233095</v>
      </c>
      <c r="Q7845" s="12">
        <f t="shared" si="845"/>
        <v>3400.0325356344038</v>
      </c>
      <c r="R7845" s="13">
        <f t="shared" si="846"/>
        <v>5001.2222623462576</v>
      </c>
      <c r="S7845" s="14">
        <v>74</v>
      </c>
      <c r="T7845" s="14">
        <f t="shared" si="847"/>
        <v>7.4</v>
      </c>
      <c r="U7845" s="15">
        <f t="shared" si="848"/>
        <v>11848.804</v>
      </c>
    </row>
    <row r="7846" spans="6:21" x14ac:dyDescent="0.25">
      <c r="F7846" s="24"/>
      <c r="G7846" s="34">
        <v>40505.833333314309</v>
      </c>
      <c r="H7846" s="16">
        <v>439</v>
      </c>
      <c r="J7846" s="19">
        <v>43.9</v>
      </c>
      <c r="K7846" s="25">
        <f t="shared" si="843"/>
        <v>6.6</v>
      </c>
      <c r="L7846" s="16">
        <v>347</v>
      </c>
      <c r="N7846">
        <v>34.700000000000003</v>
      </c>
      <c r="O7846" s="26">
        <f t="shared" si="844"/>
        <v>1.5</v>
      </c>
      <c r="P7846" s="11">
        <f t="shared" si="842"/>
        <v>0.69857375094879903</v>
      </c>
      <c r="Q7846" s="12">
        <f t="shared" si="845"/>
        <v>3054.1682389298126</v>
      </c>
      <c r="R7846" s="13">
        <f t="shared" si="846"/>
        <v>4372.0054393421715</v>
      </c>
      <c r="S7846" s="14">
        <v>70</v>
      </c>
      <c r="T7846" s="14">
        <f t="shared" si="847"/>
        <v>7</v>
      </c>
      <c r="U7846" s="15">
        <f t="shared" si="848"/>
        <v>9224.86</v>
      </c>
    </row>
    <row r="7847" spans="6:21" x14ac:dyDescent="0.25">
      <c r="F7847" s="24"/>
      <c r="G7847" s="34">
        <v>40505.874999980973</v>
      </c>
      <c r="H7847" s="16">
        <v>432</v>
      </c>
      <c r="J7847" s="19">
        <v>43.2</v>
      </c>
      <c r="K7847" s="25">
        <f t="shared" si="843"/>
        <v>6.2</v>
      </c>
      <c r="L7847" s="16">
        <v>345</v>
      </c>
      <c r="N7847">
        <v>34.5</v>
      </c>
      <c r="O7847" s="26">
        <f t="shared" si="844"/>
        <v>1.4</v>
      </c>
      <c r="P7847" s="11">
        <f t="shared" si="842"/>
        <v>0.71297339920109248</v>
      </c>
      <c r="Q7847" s="12">
        <f t="shared" si="845"/>
        <v>2743.4865795915557</v>
      </c>
      <c r="R7847" s="13">
        <f t="shared" si="846"/>
        <v>3847.9508249055471</v>
      </c>
      <c r="S7847" s="14">
        <v>68</v>
      </c>
      <c r="T7847" s="14">
        <f t="shared" si="847"/>
        <v>6.8</v>
      </c>
      <c r="U7847" s="15">
        <f t="shared" si="848"/>
        <v>7510.357</v>
      </c>
    </row>
    <row r="7848" spans="6:21" x14ac:dyDescent="0.25">
      <c r="F7848" s="24"/>
      <c r="G7848" s="34">
        <v>40505.916666647638</v>
      </c>
      <c r="H7848" s="16">
        <v>425</v>
      </c>
      <c r="J7848" s="19">
        <v>42.5</v>
      </c>
      <c r="K7848" s="25">
        <f t="shared" si="843"/>
        <v>5.8</v>
      </c>
      <c r="L7848" s="16">
        <v>343</v>
      </c>
      <c r="N7848">
        <v>34.299999999999997</v>
      </c>
      <c r="O7848" s="26">
        <f t="shared" si="844"/>
        <v>1.3</v>
      </c>
      <c r="P7848" s="11">
        <f t="shared" si="842"/>
        <v>0.72773156918554627</v>
      </c>
      <c r="Q7848" s="12">
        <f t="shared" si="845"/>
        <v>2464.408645358827</v>
      </c>
      <c r="R7848" s="13">
        <f t="shared" si="846"/>
        <v>3386.4253657662725</v>
      </c>
      <c r="S7848" s="14">
        <v>67</v>
      </c>
      <c r="T7848" s="14">
        <f t="shared" si="847"/>
        <v>6.7</v>
      </c>
      <c r="U7848" s="15">
        <f t="shared" si="848"/>
        <v>6177.5119999999997</v>
      </c>
    </row>
    <row r="7849" spans="6:21" x14ac:dyDescent="0.25">
      <c r="F7849" s="24"/>
      <c r="G7849" s="34">
        <v>40505.958333314302</v>
      </c>
      <c r="H7849" s="16">
        <v>419</v>
      </c>
      <c r="J7849" s="19">
        <v>41.9</v>
      </c>
      <c r="K7849" s="25">
        <f t="shared" si="843"/>
        <v>5.5</v>
      </c>
      <c r="L7849" s="16">
        <v>341</v>
      </c>
      <c r="N7849">
        <v>34.1</v>
      </c>
      <c r="O7849" s="26">
        <f t="shared" si="844"/>
        <v>1.2</v>
      </c>
      <c r="P7849" s="11">
        <f t="shared" si="842"/>
        <v>0.73771018435304447</v>
      </c>
      <c r="Q7849" s="12">
        <f t="shared" si="845"/>
        <v>2213.7195845964407</v>
      </c>
      <c r="R7849" s="13">
        <f t="shared" si="846"/>
        <v>3000.7984592727616</v>
      </c>
      <c r="S7849" s="14">
        <v>64</v>
      </c>
      <c r="T7849" s="14">
        <f t="shared" si="847"/>
        <v>6.4</v>
      </c>
      <c r="U7849" s="15">
        <f t="shared" si="848"/>
        <v>5037.3050000000003</v>
      </c>
    </row>
    <row r="7850" spans="6:21" x14ac:dyDescent="0.25">
      <c r="F7850" s="24"/>
      <c r="G7850" s="34">
        <v>40505.999999980966</v>
      </c>
      <c r="H7850" s="16">
        <v>413</v>
      </c>
      <c r="J7850" s="19">
        <v>41.3</v>
      </c>
      <c r="K7850" s="25">
        <f t="shared" si="843"/>
        <v>5.2</v>
      </c>
      <c r="L7850" s="16">
        <v>340</v>
      </c>
      <c r="N7850">
        <v>34</v>
      </c>
      <c r="O7850" s="26">
        <f t="shared" si="844"/>
        <v>1.1000000000000001</v>
      </c>
      <c r="P7850" s="11">
        <f t="shared" ref="P7850:P7913" si="849">EXP((17.27*O7850/(237+O7850))-(17.27*K7850/(237.3+K7850)))</f>
        <v>0.74785963757875462</v>
      </c>
      <c r="Q7850" s="12">
        <f t="shared" si="845"/>
        <v>1988.5315726573826</v>
      </c>
      <c r="R7850" s="13">
        <f t="shared" si="846"/>
        <v>2658.9636246386904</v>
      </c>
      <c r="S7850" s="14">
        <v>65</v>
      </c>
      <c r="T7850" s="14">
        <f t="shared" si="847"/>
        <v>6.5</v>
      </c>
      <c r="U7850" s="15">
        <f t="shared" si="848"/>
        <v>4357.808</v>
      </c>
    </row>
    <row r="7851" spans="6:21" x14ac:dyDescent="0.25">
      <c r="F7851" s="24"/>
      <c r="G7851" s="34">
        <v>40506.04166664763</v>
      </c>
      <c r="H7851" s="16">
        <v>409</v>
      </c>
      <c r="J7851" s="19">
        <v>40.9</v>
      </c>
      <c r="K7851" s="25">
        <f t="shared" si="843"/>
        <v>4.9000000000000004</v>
      </c>
      <c r="L7851" s="16">
        <v>339</v>
      </c>
      <c r="N7851">
        <v>33.9</v>
      </c>
      <c r="O7851" s="26">
        <f t="shared" si="844"/>
        <v>1.1000000000000001</v>
      </c>
      <c r="P7851" s="11">
        <f t="shared" si="849"/>
        <v>0.76367936341544196</v>
      </c>
      <c r="Q7851" s="12">
        <f t="shared" si="845"/>
        <v>1988.5315726573826</v>
      </c>
      <c r="R7851" s="13">
        <f t="shared" si="846"/>
        <v>2603.8828177364544</v>
      </c>
      <c r="S7851" s="14">
        <v>62</v>
      </c>
      <c r="T7851" s="14">
        <f t="shared" si="847"/>
        <v>6.2</v>
      </c>
      <c r="U7851" s="15">
        <f t="shared" si="848"/>
        <v>3815.1779999999999</v>
      </c>
    </row>
    <row r="7852" spans="6:21" x14ac:dyDescent="0.25">
      <c r="F7852" s="24"/>
      <c r="G7852" s="34">
        <v>40506.083333314295</v>
      </c>
      <c r="H7852" s="16">
        <v>405</v>
      </c>
      <c r="J7852" s="19">
        <v>40.5</v>
      </c>
      <c r="K7852" s="25">
        <f t="shared" si="843"/>
        <v>4.7</v>
      </c>
      <c r="L7852" s="16">
        <v>339</v>
      </c>
      <c r="N7852">
        <v>33.9</v>
      </c>
      <c r="O7852" s="26">
        <f t="shared" si="844"/>
        <v>1.1000000000000001</v>
      </c>
      <c r="P7852" s="11">
        <f t="shared" si="849"/>
        <v>0.7744336533631947</v>
      </c>
      <c r="Q7852" s="12">
        <f t="shared" si="845"/>
        <v>1988.5315726573826</v>
      </c>
      <c r="R7852" s="13">
        <f t="shared" si="846"/>
        <v>2567.7236055298322</v>
      </c>
      <c r="S7852" s="14">
        <v>62</v>
      </c>
      <c r="T7852" s="14">
        <f t="shared" si="847"/>
        <v>6.2</v>
      </c>
      <c r="U7852" s="15">
        <f t="shared" si="848"/>
        <v>3590.991</v>
      </c>
    </row>
    <row r="7853" spans="6:21" x14ac:dyDescent="0.25">
      <c r="F7853" s="24"/>
      <c r="G7853" s="34">
        <v>40506.124999980959</v>
      </c>
      <c r="H7853" s="16">
        <v>401</v>
      </c>
      <c r="J7853" s="19">
        <v>40.1</v>
      </c>
      <c r="K7853" s="25">
        <f t="shared" si="843"/>
        <v>4.5</v>
      </c>
      <c r="L7853" s="16">
        <v>337</v>
      </c>
      <c r="N7853">
        <v>33.700000000000003</v>
      </c>
      <c r="O7853" s="26">
        <f t="shared" si="844"/>
        <v>0.9</v>
      </c>
      <c r="P7853" s="11">
        <f t="shared" si="849"/>
        <v>0.77408947516217708</v>
      </c>
      <c r="Q7853" s="12">
        <f t="shared" si="845"/>
        <v>1604.5463169844902</v>
      </c>
      <c r="R7853" s="13">
        <f t="shared" si="846"/>
        <v>2072.8176373258748</v>
      </c>
      <c r="S7853" s="14">
        <v>62</v>
      </c>
      <c r="T7853" s="14">
        <f t="shared" si="847"/>
        <v>6.2</v>
      </c>
      <c r="U7853" s="15">
        <f t="shared" si="848"/>
        <v>2903.2820000000002</v>
      </c>
    </row>
    <row r="7854" spans="6:21" x14ac:dyDescent="0.25">
      <c r="F7854" s="24"/>
      <c r="G7854" s="34">
        <v>40506.166666647623</v>
      </c>
      <c r="H7854" s="16">
        <v>398</v>
      </c>
      <c r="J7854" s="19">
        <v>39.799999999999997</v>
      </c>
      <c r="K7854" s="25">
        <f t="shared" si="843"/>
        <v>4.3</v>
      </c>
      <c r="L7854" s="16">
        <v>337</v>
      </c>
      <c r="N7854">
        <v>33.700000000000003</v>
      </c>
      <c r="O7854" s="26">
        <f t="shared" si="844"/>
        <v>0.9</v>
      </c>
      <c r="P7854" s="11">
        <f t="shared" si="849"/>
        <v>0.78502672694233033</v>
      </c>
      <c r="Q7854" s="12">
        <f t="shared" si="845"/>
        <v>1604.5463169844902</v>
      </c>
      <c r="R7854" s="13">
        <f t="shared" si="846"/>
        <v>2043.9384570181182</v>
      </c>
      <c r="S7854" s="14">
        <v>63</v>
      </c>
      <c r="T7854" s="14">
        <f t="shared" si="847"/>
        <v>6.3</v>
      </c>
      <c r="U7854" s="15">
        <f t="shared" si="848"/>
        <v>2768.17</v>
      </c>
    </row>
    <row r="7855" spans="6:21" x14ac:dyDescent="0.25">
      <c r="F7855" s="24"/>
      <c r="G7855" s="34">
        <v>40506.208333314287</v>
      </c>
      <c r="H7855" s="16">
        <v>395</v>
      </c>
      <c r="J7855" s="19">
        <v>39.5</v>
      </c>
      <c r="K7855" s="25">
        <f t="shared" si="843"/>
        <v>4.2</v>
      </c>
      <c r="L7855" s="16">
        <v>335</v>
      </c>
      <c r="N7855">
        <v>33.5</v>
      </c>
      <c r="O7855" s="26">
        <f t="shared" si="844"/>
        <v>0.8</v>
      </c>
      <c r="P7855" s="11">
        <f t="shared" si="849"/>
        <v>0.78486105016566154</v>
      </c>
      <c r="Q7855" s="12">
        <f t="shared" si="845"/>
        <v>1441.3257366995917</v>
      </c>
      <c r="R7855" s="13">
        <f t="shared" si="846"/>
        <v>1836.4087966849283</v>
      </c>
      <c r="S7855" s="14">
        <v>63</v>
      </c>
      <c r="T7855" s="14">
        <f t="shared" si="847"/>
        <v>6.3</v>
      </c>
      <c r="U7855" s="15">
        <f t="shared" si="848"/>
        <v>2489.0230000000001</v>
      </c>
    </row>
    <row r="7856" spans="6:21" x14ac:dyDescent="0.25">
      <c r="F7856" s="24"/>
      <c r="G7856" s="34">
        <v>40506.249999980952</v>
      </c>
      <c r="H7856" s="16">
        <v>393</v>
      </c>
      <c r="J7856" s="19">
        <v>39.299999999999997</v>
      </c>
      <c r="K7856" s="25">
        <f t="shared" si="843"/>
        <v>4.0999999999999996</v>
      </c>
      <c r="L7856" s="16">
        <v>334</v>
      </c>
      <c r="N7856">
        <v>33.4</v>
      </c>
      <c r="O7856" s="26">
        <f t="shared" si="844"/>
        <v>0.8</v>
      </c>
      <c r="P7856" s="11">
        <f t="shared" si="849"/>
        <v>0.79039781174174395</v>
      </c>
      <c r="Q7856" s="12">
        <f t="shared" si="845"/>
        <v>1441.3257366995917</v>
      </c>
      <c r="R7856" s="13">
        <f t="shared" si="846"/>
        <v>1823.5446952003117</v>
      </c>
      <c r="S7856" s="14">
        <v>61</v>
      </c>
      <c r="T7856" s="14">
        <f t="shared" si="847"/>
        <v>6.1</v>
      </c>
      <c r="U7856" s="15">
        <f t="shared" si="848"/>
        <v>2331.5360000000001</v>
      </c>
    </row>
    <row r="7857" spans="6:21" x14ac:dyDescent="0.25">
      <c r="F7857" s="24"/>
      <c r="G7857" s="34">
        <v>40506.291666647616</v>
      </c>
      <c r="H7857" s="16">
        <v>406</v>
      </c>
      <c r="J7857" s="19">
        <v>40.6</v>
      </c>
      <c r="K7857" s="25">
        <f t="shared" si="843"/>
        <v>4.8</v>
      </c>
      <c r="L7857" s="16">
        <v>341</v>
      </c>
      <c r="N7857">
        <v>34.1</v>
      </c>
      <c r="O7857" s="26">
        <f t="shared" si="844"/>
        <v>1.2</v>
      </c>
      <c r="P7857" s="11">
        <f t="shared" si="849"/>
        <v>0.77460547294756266</v>
      </c>
      <c r="Q7857" s="12">
        <f t="shared" si="845"/>
        <v>2213.7195845964407</v>
      </c>
      <c r="R7857" s="13">
        <f t="shared" si="846"/>
        <v>2857.8672135799634</v>
      </c>
      <c r="S7857" s="14">
        <v>63</v>
      </c>
      <c r="T7857" s="14">
        <f t="shared" si="847"/>
        <v>6.3</v>
      </c>
      <c r="U7857" s="15">
        <f t="shared" si="848"/>
        <v>4058.13</v>
      </c>
    </row>
    <row r="7858" spans="6:21" x14ac:dyDescent="0.25">
      <c r="F7858" s="24"/>
      <c r="G7858" s="34">
        <v>40506.33333331428</v>
      </c>
      <c r="H7858" s="16">
        <v>439</v>
      </c>
      <c r="J7858" s="19">
        <v>43.9</v>
      </c>
      <c r="K7858" s="25">
        <f t="shared" si="843"/>
        <v>6.6</v>
      </c>
      <c r="L7858" s="16">
        <v>351</v>
      </c>
      <c r="N7858">
        <v>35.1</v>
      </c>
      <c r="O7858" s="26">
        <f t="shared" si="844"/>
        <v>1.7</v>
      </c>
      <c r="P7858" s="11">
        <f t="shared" si="849"/>
        <v>0.70869113532561745</v>
      </c>
      <c r="Q7858" s="12">
        <f t="shared" si="845"/>
        <v>3785.0636700430227</v>
      </c>
      <c r="R7858" s="13">
        <f t="shared" si="846"/>
        <v>5340.9214273633115</v>
      </c>
      <c r="S7858" s="14">
        <v>62</v>
      </c>
      <c r="T7858" s="14">
        <f t="shared" si="847"/>
        <v>6.2</v>
      </c>
      <c r="U7858" s="15">
        <f t="shared" si="848"/>
        <v>9646.3179999999993</v>
      </c>
    </row>
    <row r="7859" spans="6:21" x14ac:dyDescent="0.25">
      <c r="F7859" s="24"/>
      <c r="G7859" s="34">
        <v>40506.374999980944</v>
      </c>
      <c r="H7859" s="16">
        <v>466</v>
      </c>
      <c r="J7859" s="19">
        <v>46.6</v>
      </c>
      <c r="K7859" s="25">
        <f t="shared" si="843"/>
        <v>8.1</v>
      </c>
      <c r="L7859" s="16">
        <v>351</v>
      </c>
      <c r="N7859">
        <v>35.1</v>
      </c>
      <c r="O7859" s="26">
        <f t="shared" si="844"/>
        <v>1.7</v>
      </c>
      <c r="P7859" s="11">
        <f t="shared" si="849"/>
        <v>0.63951750645726846</v>
      </c>
      <c r="Q7859" s="12">
        <f t="shared" si="845"/>
        <v>3785.0636700430227</v>
      </c>
      <c r="R7859" s="13">
        <f t="shared" si="846"/>
        <v>5918.6240123606913</v>
      </c>
      <c r="S7859" s="14">
        <v>66</v>
      </c>
      <c r="T7859" s="14">
        <f t="shared" si="847"/>
        <v>6.6</v>
      </c>
      <c r="U7859" s="15">
        <f t="shared" si="848"/>
        <v>14081.498</v>
      </c>
    </row>
    <row r="7860" spans="6:21" x14ac:dyDescent="0.25">
      <c r="F7860" s="24"/>
      <c r="G7860" s="34">
        <v>40506.416666647609</v>
      </c>
      <c r="H7860" s="16">
        <v>488</v>
      </c>
      <c r="J7860" s="19">
        <v>48.8</v>
      </c>
      <c r="K7860" s="25">
        <f t="shared" si="843"/>
        <v>9.3000000000000007</v>
      </c>
      <c r="L7860" s="16">
        <v>347</v>
      </c>
      <c r="N7860">
        <v>34.700000000000003</v>
      </c>
      <c r="O7860" s="26">
        <f t="shared" si="844"/>
        <v>1.5</v>
      </c>
      <c r="P7860" s="11">
        <f t="shared" si="849"/>
        <v>0.581185468045331</v>
      </c>
      <c r="Q7860" s="12">
        <f t="shared" si="845"/>
        <v>3054.1682389298126</v>
      </c>
      <c r="R7860" s="13">
        <f t="shared" si="846"/>
        <v>5255.0664234632841</v>
      </c>
      <c r="S7860" s="14">
        <v>81</v>
      </c>
      <c r="T7860" s="14">
        <f t="shared" si="847"/>
        <v>8.1</v>
      </c>
      <c r="U7860" s="15">
        <f t="shared" si="848"/>
        <v>17827.275000000001</v>
      </c>
    </row>
    <row r="7861" spans="6:21" x14ac:dyDescent="0.25">
      <c r="F7861" s="24"/>
      <c r="G7861" s="34">
        <v>40506.458333314273</v>
      </c>
      <c r="H7861" s="16">
        <v>504</v>
      </c>
      <c r="J7861" s="19">
        <v>50.4</v>
      </c>
      <c r="K7861" s="25">
        <f t="shared" si="843"/>
        <v>10.199999999999999</v>
      </c>
      <c r="L7861" s="16">
        <v>345</v>
      </c>
      <c r="N7861">
        <v>34.5</v>
      </c>
      <c r="O7861" s="26">
        <f t="shared" si="844"/>
        <v>1.4</v>
      </c>
      <c r="P7861" s="11">
        <f t="shared" si="849"/>
        <v>0.54317944278902253</v>
      </c>
      <c r="Q7861" s="12">
        <f t="shared" si="845"/>
        <v>2743.4865795915557</v>
      </c>
      <c r="R7861" s="13">
        <f t="shared" si="846"/>
        <v>5050.7923597122563</v>
      </c>
      <c r="S7861" s="14">
        <v>95</v>
      </c>
      <c r="T7861" s="14">
        <f t="shared" si="847"/>
        <v>9.5</v>
      </c>
      <c r="U7861" s="15">
        <f t="shared" si="848"/>
        <v>21919.404999999999</v>
      </c>
    </row>
    <row r="7862" spans="6:21" x14ac:dyDescent="0.25">
      <c r="F7862" s="24"/>
      <c r="G7862" s="34">
        <v>40506.499999980937</v>
      </c>
      <c r="H7862" s="16">
        <v>515</v>
      </c>
      <c r="J7862" s="19">
        <v>51.5</v>
      </c>
      <c r="K7862" s="25">
        <f t="shared" si="843"/>
        <v>10.8</v>
      </c>
      <c r="L7862" s="16">
        <v>345</v>
      </c>
      <c r="N7862">
        <v>34.5</v>
      </c>
      <c r="O7862" s="26">
        <f t="shared" si="844"/>
        <v>1.4</v>
      </c>
      <c r="P7862" s="11">
        <f t="shared" si="849"/>
        <v>0.52185801822529809</v>
      </c>
      <c r="Q7862" s="12">
        <f t="shared" si="845"/>
        <v>2743.4865795915557</v>
      </c>
      <c r="R7862" s="13">
        <f t="shared" si="846"/>
        <v>5257.1513395950724</v>
      </c>
      <c r="S7862" s="14">
        <v>103</v>
      </c>
      <c r="T7862" s="14">
        <f t="shared" si="847"/>
        <v>10.3</v>
      </c>
      <c r="U7862" s="15">
        <f t="shared" si="848"/>
        <v>25890.746999999999</v>
      </c>
    </row>
    <row r="7863" spans="6:21" x14ac:dyDescent="0.25">
      <c r="F7863" s="24"/>
      <c r="G7863" s="34">
        <v>40506.541666647601</v>
      </c>
      <c r="H7863" s="16">
        <v>520</v>
      </c>
      <c r="J7863" s="19">
        <v>52</v>
      </c>
      <c r="K7863" s="25">
        <f t="shared" si="843"/>
        <v>11.1</v>
      </c>
      <c r="L7863" s="16">
        <v>343</v>
      </c>
      <c r="N7863">
        <v>34.299999999999997</v>
      </c>
      <c r="O7863" s="26">
        <f t="shared" si="844"/>
        <v>1.3</v>
      </c>
      <c r="P7863" s="11">
        <f t="shared" si="849"/>
        <v>0.50787807173998922</v>
      </c>
      <c r="Q7863" s="12">
        <f t="shared" si="845"/>
        <v>2464.408645358827</v>
      </c>
      <c r="R7863" s="13">
        <f t="shared" si="846"/>
        <v>4852.3627667478695</v>
      </c>
      <c r="S7863" s="14">
        <v>106</v>
      </c>
      <c r="T7863" s="14">
        <f t="shared" si="847"/>
        <v>10.6</v>
      </c>
      <c r="U7863" s="15">
        <f t="shared" si="848"/>
        <v>25312.313999999998</v>
      </c>
    </row>
    <row r="7864" spans="6:21" x14ac:dyDescent="0.25">
      <c r="F7864" s="24"/>
      <c r="G7864" s="34">
        <v>40506.583333314265</v>
      </c>
      <c r="H7864" s="16">
        <v>518</v>
      </c>
      <c r="J7864" s="19">
        <v>51.8</v>
      </c>
      <c r="K7864" s="25">
        <f t="shared" si="843"/>
        <v>11</v>
      </c>
      <c r="L7864" s="16">
        <v>342</v>
      </c>
      <c r="N7864">
        <v>34.200000000000003</v>
      </c>
      <c r="O7864" s="26">
        <f t="shared" si="844"/>
        <v>1.2</v>
      </c>
      <c r="P7864" s="11">
        <f t="shared" si="849"/>
        <v>0.50759060979951409</v>
      </c>
      <c r="Q7864" s="12">
        <f t="shared" si="845"/>
        <v>2213.7195845964407</v>
      </c>
      <c r="R7864" s="13">
        <f t="shared" si="846"/>
        <v>4361.2303731757484</v>
      </c>
      <c r="S7864" s="14">
        <v>109</v>
      </c>
      <c r="T7864" s="14">
        <f t="shared" si="847"/>
        <v>10.9</v>
      </c>
      <c r="U7864" s="15">
        <f t="shared" si="848"/>
        <v>23407.867999999999</v>
      </c>
    </row>
    <row r="7865" spans="6:21" x14ac:dyDescent="0.25">
      <c r="F7865" s="24"/>
      <c r="G7865" s="34">
        <v>40506.62499998093</v>
      </c>
      <c r="H7865" s="16">
        <v>507</v>
      </c>
      <c r="J7865" s="19">
        <v>50.7</v>
      </c>
      <c r="K7865" s="25">
        <f t="shared" si="843"/>
        <v>10.4</v>
      </c>
      <c r="L7865" s="16">
        <v>343</v>
      </c>
      <c r="N7865">
        <v>34.299999999999997</v>
      </c>
      <c r="O7865" s="26">
        <f t="shared" si="844"/>
        <v>1.3</v>
      </c>
      <c r="P7865" s="11">
        <f t="shared" si="849"/>
        <v>0.53211812732458241</v>
      </c>
      <c r="Q7865" s="12">
        <f t="shared" si="845"/>
        <v>2464.408645358827</v>
      </c>
      <c r="R7865" s="13">
        <f t="shared" si="846"/>
        <v>4631.3187219340534</v>
      </c>
      <c r="S7865" s="14">
        <v>106</v>
      </c>
      <c r="T7865" s="14">
        <f t="shared" si="847"/>
        <v>10.6</v>
      </c>
      <c r="U7865" s="15">
        <f t="shared" si="848"/>
        <v>22969.246999999999</v>
      </c>
    </row>
    <row r="7866" spans="6:21" x14ac:dyDescent="0.25">
      <c r="F7866" s="24"/>
      <c r="G7866" s="34">
        <v>40506.666666647594</v>
      </c>
      <c r="H7866" s="16">
        <v>485</v>
      </c>
      <c r="J7866" s="19">
        <v>48.5</v>
      </c>
      <c r="K7866" s="25">
        <f t="shared" si="843"/>
        <v>9.1999999999999993</v>
      </c>
      <c r="L7866" s="16">
        <v>343</v>
      </c>
      <c r="N7866">
        <v>34.299999999999997</v>
      </c>
      <c r="O7866" s="26">
        <f t="shared" si="844"/>
        <v>1.3</v>
      </c>
      <c r="P7866" s="11">
        <f t="shared" si="849"/>
        <v>0.57674983901072496</v>
      </c>
      <c r="Q7866" s="12">
        <f t="shared" si="845"/>
        <v>2464.408645358827</v>
      </c>
      <c r="R7866" s="13">
        <f t="shared" si="846"/>
        <v>4272.9247217232423</v>
      </c>
      <c r="S7866" s="14">
        <v>104</v>
      </c>
      <c r="T7866" s="14">
        <f t="shared" si="847"/>
        <v>10.4</v>
      </c>
      <c r="U7866" s="15">
        <f t="shared" si="848"/>
        <v>18808.566999999999</v>
      </c>
    </row>
    <row r="7867" spans="6:21" x14ac:dyDescent="0.25">
      <c r="F7867" s="24"/>
      <c r="G7867" s="34">
        <v>40506.708333314258</v>
      </c>
      <c r="H7867" s="16">
        <v>468</v>
      </c>
      <c r="J7867" s="19">
        <v>46.8</v>
      </c>
      <c r="K7867" s="25">
        <f t="shared" si="843"/>
        <v>8.1999999999999993</v>
      </c>
      <c r="L7867" s="16">
        <v>344</v>
      </c>
      <c r="N7867">
        <v>34.4</v>
      </c>
      <c r="O7867" s="26">
        <f t="shared" si="844"/>
        <v>1.3</v>
      </c>
      <c r="P7867" s="11">
        <f t="shared" si="849"/>
        <v>0.61716064320801967</v>
      </c>
      <c r="Q7867" s="12">
        <f t="shared" si="845"/>
        <v>2464.408645358827</v>
      </c>
      <c r="R7867" s="13">
        <f t="shared" si="846"/>
        <v>3993.1396670869294</v>
      </c>
      <c r="S7867" s="14">
        <v>95</v>
      </c>
      <c r="T7867" s="14">
        <f t="shared" si="847"/>
        <v>9.5</v>
      </c>
      <c r="U7867" s="15">
        <f t="shared" si="848"/>
        <v>14522.945</v>
      </c>
    </row>
    <row r="7868" spans="6:21" x14ac:dyDescent="0.25">
      <c r="F7868" s="24"/>
      <c r="G7868" s="34">
        <v>40506.749999980922</v>
      </c>
      <c r="H7868" s="16">
        <v>455</v>
      </c>
      <c r="J7868" s="19">
        <v>45.5</v>
      </c>
      <c r="K7868" s="25">
        <f t="shared" si="843"/>
        <v>7.5</v>
      </c>
      <c r="L7868" s="16">
        <v>343</v>
      </c>
      <c r="N7868">
        <v>34.299999999999997</v>
      </c>
      <c r="O7868" s="26">
        <f t="shared" si="844"/>
        <v>1.3</v>
      </c>
      <c r="P7868" s="11">
        <f t="shared" si="849"/>
        <v>0.64733443594372841</v>
      </c>
      <c r="Q7868" s="12">
        <f t="shared" si="845"/>
        <v>2464.408645358827</v>
      </c>
      <c r="R7868" s="13">
        <f t="shared" si="846"/>
        <v>3807.0099604172046</v>
      </c>
      <c r="S7868" s="14">
        <v>81</v>
      </c>
      <c r="T7868" s="14">
        <f t="shared" si="847"/>
        <v>8.1</v>
      </c>
      <c r="U7868" s="15">
        <f t="shared" si="848"/>
        <v>10875.071</v>
      </c>
    </row>
    <row r="7869" spans="6:21" x14ac:dyDescent="0.25">
      <c r="F7869" s="24"/>
      <c r="G7869" s="34">
        <v>40506.791666647587</v>
      </c>
      <c r="H7869" s="16">
        <v>445</v>
      </c>
      <c r="J7869" s="19">
        <v>44.5</v>
      </c>
      <c r="K7869" s="25">
        <f t="shared" si="843"/>
        <v>6.9</v>
      </c>
      <c r="L7869" s="16">
        <v>344</v>
      </c>
      <c r="N7869">
        <v>34.4</v>
      </c>
      <c r="O7869" s="26">
        <f t="shared" si="844"/>
        <v>1.3</v>
      </c>
      <c r="P7869" s="11">
        <f t="shared" si="849"/>
        <v>0.67451605803248937</v>
      </c>
      <c r="Q7869" s="12">
        <f t="shared" si="845"/>
        <v>2464.408645358827</v>
      </c>
      <c r="R7869" s="13">
        <f t="shared" si="846"/>
        <v>3653.5952198785517</v>
      </c>
      <c r="S7869" s="14">
        <v>74</v>
      </c>
      <c r="T7869" s="14">
        <f t="shared" si="847"/>
        <v>7.4</v>
      </c>
      <c r="U7869" s="15">
        <f t="shared" si="848"/>
        <v>8799.9809999999998</v>
      </c>
    </row>
    <row r="7870" spans="6:21" x14ac:dyDescent="0.25">
      <c r="F7870" s="24"/>
      <c r="G7870" s="34">
        <v>40506.833333314251</v>
      </c>
      <c r="H7870" s="16">
        <v>436</v>
      </c>
      <c r="J7870" s="19">
        <v>43.6</v>
      </c>
      <c r="K7870" s="25">
        <f t="shared" si="843"/>
        <v>6.4</v>
      </c>
      <c r="L7870" s="16">
        <v>344</v>
      </c>
      <c r="N7870">
        <v>34.4</v>
      </c>
      <c r="O7870" s="26">
        <f t="shared" si="844"/>
        <v>1.3</v>
      </c>
      <c r="P7870" s="11">
        <f t="shared" si="849"/>
        <v>0.69814527845086138</v>
      </c>
      <c r="Q7870" s="12">
        <f t="shared" si="845"/>
        <v>2464.408645358827</v>
      </c>
      <c r="R7870" s="13">
        <f t="shared" si="846"/>
        <v>3529.9367071953679</v>
      </c>
      <c r="S7870" s="14">
        <v>71</v>
      </c>
      <c r="T7870" s="14">
        <f t="shared" si="847"/>
        <v>7.1</v>
      </c>
      <c r="U7870" s="15">
        <f t="shared" si="848"/>
        <v>7565.2489999999998</v>
      </c>
    </row>
    <row r="7871" spans="6:21" x14ac:dyDescent="0.25">
      <c r="F7871" s="24"/>
      <c r="G7871" s="34">
        <v>40506.874999980915</v>
      </c>
      <c r="H7871" s="16">
        <v>429</v>
      </c>
      <c r="J7871" s="19">
        <v>42.9</v>
      </c>
      <c r="K7871" s="25">
        <f t="shared" si="843"/>
        <v>6.1</v>
      </c>
      <c r="L7871" s="16">
        <v>341</v>
      </c>
      <c r="N7871">
        <v>34.1</v>
      </c>
      <c r="O7871" s="26">
        <f t="shared" si="844"/>
        <v>1.2</v>
      </c>
      <c r="P7871" s="11">
        <f t="shared" si="849"/>
        <v>0.70764566865830791</v>
      </c>
      <c r="Q7871" s="12">
        <f t="shared" si="845"/>
        <v>2213.7195845964407</v>
      </c>
      <c r="R7871" s="13">
        <f t="shared" si="846"/>
        <v>3128.2881852349074</v>
      </c>
      <c r="S7871" s="14">
        <v>68</v>
      </c>
      <c r="T7871" s="14">
        <f t="shared" si="847"/>
        <v>6.8</v>
      </c>
      <c r="U7871" s="15">
        <f t="shared" si="848"/>
        <v>6219.0659999999998</v>
      </c>
    </row>
    <row r="7872" spans="6:21" x14ac:dyDescent="0.25">
      <c r="F7872" s="24"/>
      <c r="G7872" s="34">
        <v>40506.916666647579</v>
      </c>
      <c r="H7872" s="16">
        <v>422</v>
      </c>
      <c r="J7872" s="19">
        <v>42.2</v>
      </c>
      <c r="K7872" s="25">
        <f t="shared" si="843"/>
        <v>5.7</v>
      </c>
      <c r="L7872" s="16">
        <v>339</v>
      </c>
      <c r="N7872">
        <v>33.9</v>
      </c>
      <c r="O7872" s="26">
        <f t="shared" si="844"/>
        <v>1.1000000000000001</v>
      </c>
      <c r="P7872" s="11">
        <f t="shared" si="849"/>
        <v>0.72230126603204603</v>
      </c>
      <c r="Q7872" s="12">
        <f t="shared" si="845"/>
        <v>1988.5315726573826</v>
      </c>
      <c r="R7872" s="13">
        <f t="shared" si="846"/>
        <v>2753.0500999691703</v>
      </c>
      <c r="S7872" s="14">
        <v>66</v>
      </c>
      <c r="T7872" s="14">
        <f t="shared" si="847"/>
        <v>6.6</v>
      </c>
      <c r="U7872" s="15">
        <f t="shared" si="848"/>
        <v>5045.8220000000001</v>
      </c>
    </row>
    <row r="7873" spans="6:21" x14ac:dyDescent="0.25">
      <c r="F7873" s="24"/>
      <c r="G7873" s="34">
        <v>40506.958333314244</v>
      </c>
      <c r="H7873" s="16">
        <v>416</v>
      </c>
      <c r="J7873" s="19">
        <v>41.6</v>
      </c>
      <c r="K7873" s="25">
        <f t="shared" si="843"/>
        <v>5.3</v>
      </c>
      <c r="L7873" s="16">
        <v>338</v>
      </c>
      <c r="N7873">
        <v>33.799999999999997</v>
      </c>
      <c r="O7873" s="26">
        <f t="shared" si="844"/>
        <v>1</v>
      </c>
      <c r="P7873" s="11">
        <f t="shared" si="849"/>
        <v>0.73732329962284349</v>
      </c>
      <c r="Q7873" s="12">
        <f t="shared" si="845"/>
        <v>1786.2505454484203</v>
      </c>
      <c r="R7873" s="13">
        <f t="shared" si="846"/>
        <v>2422.6150812840519</v>
      </c>
      <c r="S7873" s="14">
        <v>64</v>
      </c>
      <c r="T7873" s="14">
        <f t="shared" si="847"/>
        <v>6.4</v>
      </c>
      <c r="U7873" s="15">
        <f t="shared" si="848"/>
        <v>4072.7330000000002</v>
      </c>
    </row>
    <row r="7874" spans="6:21" x14ac:dyDescent="0.25">
      <c r="F7874" s="24"/>
      <c r="G7874" s="34">
        <v>40506.999999980908</v>
      </c>
      <c r="H7874" s="16">
        <v>410</v>
      </c>
      <c r="J7874" s="19">
        <v>41</v>
      </c>
      <c r="K7874" s="25">
        <f t="shared" si="843"/>
        <v>5</v>
      </c>
      <c r="L7874" s="16">
        <v>336</v>
      </c>
      <c r="N7874">
        <v>33.6</v>
      </c>
      <c r="O7874" s="26">
        <f t="shared" si="844"/>
        <v>0.9</v>
      </c>
      <c r="P7874" s="11">
        <f t="shared" si="849"/>
        <v>0.74748411941057102</v>
      </c>
      <c r="Q7874" s="12">
        <f t="shared" si="845"/>
        <v>1604.5463169844902</v>
      </c>
      <c r="R7874" s="13">
        <f t="shared" si="846"/>
        <v>2146.5958611264623</v>
      </c>
      <c r="S7874" s="14">
        <v>64</v>
      </c>
      <c r="T7874" s="14">
        <f t="shared" si="847"/>
        <v>6.4</v>
      </c>
      <c r="U7874" s="15">
        <f t="shared" si="848"/>
        <v>3469.1170000000002</v>
      </c>
    </row>
    <row r="7875" spans="6:21" x14ac:dyDescent="0.25">
      <c r="F7875" s="24"/>
      <c r="G7875" s="34">
        <v>40507.041666647572</v>
      </c>
      <c r="H7875" s="16">
        <v>405</v>
      </c>
      <c r="J7875" s="19">
        <v>40.5</v>
      </c>
      <c r="K7875" s="25">
        <f t="shared" ref="K7875:K7938" si="850">ROUND((J7875-32)/1.8,1)</f>
        <v>4.7</v>
      </c>
      <c r="L7875" s="16">
        <v>335</v>
      </c>
      <c r="N7875">
        <v>33.5</v>
      </c>
      <c r="O7875" s="26">
        <f t="shared" ref="O7875:O7938" si="851">ROUND((N7875-32)/1.8,1)</f>
        <v>0.8</v>
      </c>
      <c r="P7875" s="11">
        <f t="shared" si="849"/>
        <v>0.7578196519411573</v>
      </c>
      <c r="Q7875" s="12">
        <f t="shared" ref="Q7875:Q7938" si="852">611*EXP(17.27*O7875/237.3+O7875)</f>
        <v>1441.3257366995917</v>
      </c>
      <c r="R7875" s="13">
        <f t="shared" ref="R7875:R7938" si="853">Q7875/P7875</f>
        <v>1901.9376615631854</v>
      </c>
      <c r="S7875" s="14">
        <v>62</v>
      </c>
      <c r="T7875" s="14">
        <f t="shared" si="847"/>
        <v>6.2</v>
      </c>
      <c r="U7875" s="15">
        <f t="shared" si="848"/>
        <v>2855.7939999999999</v>
      </c>
    </row>
    <row r="7876" spans="6:21" x14ac:dyDescent="0.25">
      <c r="F7876" s="24"/>
      <c r="G7876" s="34">
        <v>40507.083333314236</v>
      </c>
      <c r="H7876" s="16">
        <v>401</v>
      </c>
      <c r="J7876" s="19">
        <v>40.1</v>
      </c>
      <c r="K7876" s="25">
        <f t="shared" si="850"/>
        <v>4.5</v>
      </c>
      <c r="L7876" s="16">
        <v>334</v>
      </c>
      <c r="N7876">
        <v>33.4</v>
      </c>
      <c r="O7876" s="26">
        <f t="shared" si="851"/>
        <v>0.8</v>
      </c>
      <c r="P7876" s="11">
        <f t="shared" si="849"/>
        <v>0.76850920203814199</v>
      </c>
      <c r="Q7876" s="12">
        <f t="shared" si="852"/>
        <v>1441.3257366995917</v>
      </c>
      <c r="R7876" s="13">
        <f t="shared" si="853"/>
        <v>1875.4827305607944</v>
      </c>
      <c r="S7876" s="14">
        <v>61</v>
      </c>
      <c r="T7876" s="14">
        <f t="shared" si="847"/>
        <v>6.1</v>
      </c>
      <c r="U7876" s="15">
        <f t="shared" si="848"/>
        <v>2648.3580000000002</v>
      </c>
    </row>
    <row r="7877" spans="6:21" x14ac:dyDescent="0.25">
      <c r="F7877" s="24"/>
      <c r="G7877" s="34">
        <v>40507.124999980901</v>
      </c>
      <c r="H7877" s="16">
        <v>397</v>
      </c>
      <c r="J7877" s="19">
        <v>39.700000000000003</v>
      </c>
      <c r="K7877" s="25">
        <f t="shared" si="850"/>
        <v>4.3</v>
      </c>
      <c r="L7877" s="16">
        <v>333</v>
      </c>
      <c r="N7877">
        <v>33.299999999999997</v>
      </c>
      <c r="O7877" s="26">
        <f t="shared" si="851"/>
        <v>0.7</v>
      </c>
      <c r="P7877" s="11">
        <f t="shared" si="849"/>
        <v>0.77374457672365127</v>
      </c>
      <c r="Q7877" s="12">
        <f t="shared" si="852"/>
        <v>1294.708577298552</v>
      </c>
      <c r="R7877" s="13">
        <f t="shared" si="853"/>
        <v>1673.3022967099478</v>
      </c>
      <c r="S7877" s="14">
        <v>62</v>
      </c>
      <c r="T7877" s="14">
        <f t="shared" ref="T7877:T7940" si="854">S7877/10</f>
        <v>6.2</v>
      </c>
      <c r="U7877" s="15">
        <f t="shared" ref="U7877:U7940" si="855">ROUND(T7877*(1-P7877)*R7877,3)</f>
        <v>2347.2809999999999</v>
      </c>
    </row>
    <row r="7878" spans="6:21" x14ac:dyDescent="0.25">
      <c r="F7878" s="24"/>
      <c r="G7878" s="34">
        <v>40507.166666647565</v>
      </c>
      <c r="H7878" s="16">
        <v>394</v>
      </c>
      <c r="J7878" s="19">
        <v>39.4</v>
      </c>
      <c r="K7878" s="25">
        <f t="shared" si="850"/>
        <v>4.0999999999999996</v>
      </c>
      <c r="L7878" s="16">
        <v>332</v>
      </c>
      <c r="N7878">
        <v>33.200000000000003</v>
      </c>
      <c r="O7878" s="26">
        <f t="shared" si="851"/>
        <v>0.7</v>
      </c>
      <c r="P7878" s="11">
        <f t="shared" si="849"/>
        <v>0.78469519791950137</v>
      </c>
      <c r="Q7878" s="12">
        <f t="shared" si="852"/>
        <v>1294.708577298552</v>
      </c>
      <c r="R7878" s="13">
        <f t="shared" si="853"/>
        <v>1649.9509372954908</v>
      </c>
      <c r="S7878" s="14">
        <v>63</v>
      </c>
      <c r="T7878" s="14">
        <f t="shared" si="854"/>
        <v>6.3</v>
      </c>
      <c r="U7878" s="15">
        <f t="shared" si="855"/>
        <v>2238.027</v>
      </c>
    </row>
    <row r="7879" spans="6:21" x14ac:dyDescent="0.25">
      <c r="F7879" s="24"/>
      <c r="G7879" s="34">
        <v>40507.208333314229</v>
      </c>
      <c r="H7879" s="16">
        <v>392</v>
      </c>
      <c r="J7879" s="19">
        <v>39.200000000000003</v>
      </c>
      <c r="K7879" s="25">
        <f t="shared" si="850"/>
        <v>4</v>
      </c>
      <c r="L7879" s="16">
        <v>331</v>
      </c>
      <c r="N7879">
        <v>33.1</v>
      </c>
      <c r="O7879" s="26">
        <f t="shared" si="851"/>
        <v>0.6</v>
      </c>
      <c r="P7879" s="11">
        <f t="shared" si="849"/>
        <v>0.78452916997584088</v>
      </c>
      <c r="Q7879" s="12">
        <f t="shared" si="852"/>
        <v>1163.0058753886092</v>
      </c>
      <c r="R7879" s="13">
        <f t="shared" si="853"/>
        <v>1482.4252811714105</v>
      </c>
      <c r="S7879" s="14">
        <v>63</v>
      </c>
      <c r="T7879" s="14">
        <f t="shared" si="854"/>
        <v>6.3</v>
      </c>
      <c r="U7879" s="15">
        <f t="shared" si="855"/>
        <v>2012.3420000000001</v>
      </c>
    </row>
    <row r="7880" spans="6:21" x14ac:dyDescent="0.25">
      <c r="F7880" s="24"/>
      <c r="G7880" s="34">
        <v>40507.249999980893</v>
      </c>
      <c r="H7880" s="16">
        <v>391</v>
      </c>
      <c r="J7880" s="19">
        <v>39.1</v>
      </c>
      <c r="K7880" s="25">
        <f t="shared" si="850"/>
        <v>3.9</v>
      </c>
      <c r="L7880" s="16">
        <v>330</v>
      </c>
      <c r="N7880">
        <v>33</v>
      </c>
      <c r="O7880" s="26">
        <f t="shared" si="851"/>
        <v>0.6</v>
      </c>
      <c r="P7880" s="11">
        <f t="shared" si="849"/>
        <v>0.79007280272324976</v>
      </c>
      <c r="Q7880" s="12">
        <f t="shared" si="852"/>
        <v>1163.0058753886092</v>
      </c>
      <c r="R7880" s="13">
        <f t="shared" si="853"/>
        <v>1472.023681083466</v>
      </c>
      <c r="S7880" s="14">
        <v>61</v>
      </c>
      <c r="T7880" s="14">
        <f t="shared" si="854"/>
        <v>6.1</v>
      </c>
      <c r="U7880" s="15">
        <f t="shared" si="855"/>
        <v>1885.009</v>
      </c>
    </row>
    <row r="7881" spans="6:21" x14ac:dyDescent="0.25">
      <c r="F7881" s="24"/>
      <c r="G7881" s="34">
        <v>40507.291666647558</v>
      </c>
      <c r="H7881" s="16">
        <v>403</v>
      </c>
      <c r="J7881" s="19">
        <v>40.299999999999997</v>
      </c>
      <c r="K7881" s="25">
        <f t="shared" si="850"/>
        <v>4.5999999999999996</v>
      </c>
      <c r="L7881" s="16">
        <v>337</v>
      </c>
      <c r="N7881">
        <v>33.700000000000003</v>
      </c>
      <c r="O7881" s="26">
        <f t="shared" si="851"/>
        <v>0.9</v>
      </c>
      <c r="P7881" s="11">
        <f t="shared" si="849"/>
        <v>0.76868481326149629</v>
      </c>
      <c r="Q7881" s="12">
        <f t="shared" si="852"/>
        <v>1604.5463169844902</v>
      </c>
      <c r="R7881" s="13">
        <f t="shared" si="853"/>
        <v>2087.3917232428071</v>
      </c>
      <c r="S7881" s="14">
        <v>62</v>
      </c>
      <c r="T7881" s="14">
        <f t="shared" si="854"/>
        <v>6.2</v>
      </c>
      <c r="U7881" s="15">
        <f t="shared" si="855"/>
        <v>2993.6419999999998</v>
      </c>
    </row>
    <row r="7882" spans="6:21" x14ac:dyDescent="0.25">
      <c r="F7882" s="24"/>
      <c r="G7882" s="34">
        <v>40507.333333314222</v>
      </c>
      <c r="H7882" s="16">
        <v>436</v>
      </c>
      <c r="J7882" s="19">
        <v>43.6</v>
      </c>
      <c r="K7882" s="25">
        <f t="shared" si="850"/>
        <v>6.4</v>
      </c>
      <c r="L7882" s="16">
        <v>347</v>
      </c>
      <c r="N7882">
        <v>34.700000000000003</v>
      </c>
      <c r="O7882" s="26">
        <f t="shared" si="851"/>
        <v>1.5</v>
      </c>
      <c r="P7882" s="11">
        <f t="shared" si="849"/>
        <v>0.70827355200179931</v>
      </c>
      <c r="Q7882" s="12">
        <f t="shared" si="852"/>
        <v>3054.1682389298126</v>
      </c>
      <c r="R7882" s="13">
        <f t="shared" si="853"/>
        <v>4312.130857205937</v>
      </c>
      <c r="S7882" s="14">
        <v>63</v>
      </c>
      <c r="T7882" s="14">
        <f t="shared" si="854"/>
        <v>6.3</v>
      </c>
      <c r="U7882" s="15">
        <f t="shared" si="855"/>
        <v>7925.1639999999998</v>
      </c>
    </row>
    <row r="7883" spans="6:21" x14ac:dyDescent="0.25">
      <c r="F7883" s="24"/>
      <c r="G7883" s="34">
        <v>40507.374999980886</v>
      </c>
      <c r="H7883" s="16">
        <v>463</v>
      </c>
      <c r="J7883" s="19">
        <v>46.3</v>
      </c>
      <c r="K7883" s="25">
        <f t="shared" si="850"/>
        <v>7.9</v>
      </c>
      <c r="L7883" s="16">
        <v>347</v>
      </c>
      <c r="N7883">
        <v>34.700000000000003</v>
      </c>
      <c r="O7883" s="26">
        <f t="shared" si="851"/>
        <v>1.5</v>
      </c>
      <c r="P7883" s="11">
        <f t="shared" si="849"/>
        <v>0.63903323238956355</v>
      </c>
      <c r="Q7883" s="12">
        <f t="shared" si="852"/>
        <v>3054.1682389298126</v>
      </c>
      <c r="R7883" s="13">
        <f t="shared" si="853"/>
        <v>4779.3574482961303</v>
      </c>
      <c r="S7883" s="14">
        <v>66</v>
      </c>
      <c r="T7883" s="14">
        <f t="shared" si="854"/>
        <v>6.6</v>
      </c>
      <c r="U7883" s="15">
        <f t="shared" si="855"/>
        <v>11386.249</v>
      </c>
    </row>
    <row r="7884" spans="6:21" x14ac:dyDescent="0.25">
      <c r="F7884" s="24"/>
      <c r="G7884" s="34">
        <v>40507.41666664755</v>
      </c>
      <c r="H7884" s="16">
        <v>484</v>
      </c>
      <c r="J7884" s="19">
        <v>48.4</v>
      </c>
      <c r="K7884" s="25">
        <f t="shared" si="850"/>
        <v>9.1</v>
      </c>
      <c r="L7884" s="16">
        <v>343</v>
      </c>
      <c r="N7884">
        <v>34.299999999999997</v>
      </c>
      <c r="O7884" s="26">
        <f t="shared" si="851"/>
        <v>1.3</v>
      </c>
      <c r="P7884" s="11">
        <f t="shared" si="849"/>
        <v>0.58065452325698375</v>
      </c>
      <c r="Q7884" s="12">
        <f t="shared" si="852"/>
        <v>2464.408645358827</v>
      </c>
      <c r="R7884" s="13">
        <f t="shared" si="853"/>
        <v>4244.1909029409881</v>
      </c>
      <c r="S7884" s="14">
        <v>81</v>
      </c>
      <c r="T7884" s="14">
        <f t="shared" si="854"/>
        <v>8.1</v>
      </c>
      <c r="U7884" s="15">
        <f t="shared" si="855"/>
        <v>14416.236000000001</v>
      </c>
    </row>
    <row r="7885" spans="6:21" x14ac:dyDescent="0.25">
      <c r="F7885" s="24"/>
      <c r="G7885" s="34">
        <v>40507.458333314215</v>
      </c>
      <c r="H7885" s="16">
        <v>501</v>
      </c>
      <c r="J7885" s="19">
        <v>50.1</v>
      </c>
      <c r="K7885" s="25">
        <f t="shared" si="850"/>
        <v>10.1</v>
      </c>
      <c r="L7885" s="16">
        <v>341</v>
      </c>
      <c r="N7885">
        <v>34.1</v>
      </c>
      <c r="O7885" s="26">
        <f t="shared" si="851"/>
        <v>1.2</v>
      </c>
      <c r="P7885" s="11">
        <f t="shared" si="849"/>
        <v>0.53900097375448508</v>
      </c>
      <c r="Q7885" s="12">
        <f t="shared" si="852"/>
        <v>2213.7195845964407</v>
      </c>
      <c r="R7885" s="13">
        <f t="shared" si="853"/>
        <v>4107.0790079959852</v>
      </c>
      <c r="S7885" s="14">
        <v>95</v>
      </c>
      <c r="T7885" s="14">
        <f t="shared" si="854"/>
        <v>9.5</v>
      </c>
      <c r="U7885" s="15">
        <f t="shared" si="855"/>
        <v>17986.915000000001</v>
      </c>
    </row>
    <row r="7886" spans="6:21" x14ac:dyDescent="0.25">
      <c r="F7886" s="24"/>
      <c r="G7886" s="34">
        <v>40507.499999980879</v>
      </c>
      <c r="H7886" s="16">
        <v>511</v>
      </c>
      <c r="J7886" s="19">
        <v>51.1</v>
      </c>
      <c r="K7886" s="25">
        <f t="shared" si="850"/>
        <v>10.6</v>
      </c>
      <c r="L7886" s="16">
        <v>342</v>
      </c>
      <c r="N7886">
        <v>34.200000000000003</v>
      </c>
      <c r="O7886" s="26">
        <f t="shared" si="851"/>
        <v>1.2</v>
      </c>
      <c r="P7886" s="11">
        <f t="shared" si="849"/>
        <v>0.52129015680104396</v>
      </c>
      <c r="Q7886" s="12">
        <f t="shared" si="852"/>
        <v>2213.7195845964407</v>
      </c>
      <c r="R7886" s="13">
        <f t="shared" si="853"/>
        <v>4246.616890257782</v>
      </c>
      <c r="S7886" s="14">
        <v>103</v>
      </c>
      <c r="T7886" s="14">
        <f t="shared" si="854"/>
        <v>10.3</v>
      </c>
      <c r="U7886" s="15">
        <f t="shared" si="855"/>
        <v>20938.842000000001</v>
      </c>
    </row>
    <row r="7887" spans="6:21" x14ac:dyDescent="0.25">
      <c r="F7887" s="24"/>
      <c r="G7887" s="34">
        <v>40507.541666647543</v>
      </c>
      <c r="H7887" s="16">
        <v>517</v>
      </c>
      <c r="J7887" s="19">
        <v>51.7</v>
      </c>
      <c r="K7887" s="25">
        <f t="shared" si="850"/>
        <v>10.9</v>
      </c>
      <c r="L7887" s="16">
        <v>339</v>
      </c>
      <c r="N7887">
        <v>33.9</v>
      </c>
      <c r="O7887" s="26">
        <f t="shared" si="851"/>
        <v>1.1000000000000001</v>
      </c>
      <c r="P7887" s="11">
        <f t="shared" si="849"/>
        <v>0.50730295408824999</v>
      </c>
      <c r="Q7887" s="12">
        <f t="shared" si="852"/>
        <v>1988.5315726573826</v>
      </c>
      <c r="R7887" s="13">
        <f t="shared" si="853"/>
        <v>3919.8107494391988</v>
      </c>
      <c r="S7887" s="14">
        <v>106</v>
      </c>
      <c r="T7887" s="14">
        <f t="shared" si="854"/>
        <v>10.6</v>
      </c>
      <c r="U7887" s="15">
        <f t="shared" si="855"/>
        <v>20471.559000000001</v>
      </c>
    </row>
    <row r="7888" spans="6:21" x14ac:dyDescent="0.25">
      <c r="F7888" s="24"/>
      <c r="G7888" s="34">
        <v>40507.583333314207</v>
      </c>
      <c r="H7888" s="16">
        <v>515</v>
      </c>
      <c r="J7888" s="19">
        <v>51.5</v>
      </c>
      <c r="K7888" s="25">
        <f t="shared" si="850"/>
        <v>10.8</v>
      </c>
      <c r="L7888" s="16">
        <v>339</v>
      </c>
      <c r="N7888">
        <v>33.9</v>
      </c>
      <c r="O7888" s="26">
        <f t="shared" si="851"/>
        <v>1.1000000000000001</v>
      </c>
      <c r="P7888" s="11">
        <f t="shared" si="849"/>
        <v>0.51069041963544193</v>
      </c>
      <c r="Q7888" s="12">
        <f t="shared" si="852"/>
        <v>1988.5315726573826</v>
      </c>
      <c r="R7888" s="13">
        <f t="shared" si="853"/>
        <v>3893.8102149574347</v>
      </c>
      <c r="S7888" s="14">
        <v>109</v>
      </c>
      <c r="T7888" s="14">
        <f t="shared" si="854"/>
        <v>10.9</v>
      </c>
      <c r="U7888" s="15">
        <f t="shared" si="855"/>
        <v>20767.537</v>
      </c>
    </row>
    <row r="7889" spans="6:21" x14ac:dyDescent="0.25">
      <c r="F7889" s="24"/>
      <c r="G7889" s="34">
        <v>40507.624999980872</v>
      </c>
      <c r="H7889" s="16">
        <v>504</v>
      </c>
      <c r="J7889" s="19">
        <v>50.4</v>
      </c>
      <c r="K7889" s="25">
        <f t="shared" si="850"/>
        <v>10.199999999999999</v>
      </c>
      <c r="L7889" s="16">
        <v>340</v>
      </c>
      <c r="N7889">
        <v>34</v>
      </c>
      <c r="O7889" s="26">
        <f t="shared" si="851"/>
        <v>1.1000000000000001</v>
      </c>
      <c r="P7889" s="11">
        <f t="shared" si="849"/>
        <v>0.5315555723731602</v>
      </c>
      <c r="Q7889" s="12">
        <f t="shared" si="852"/>
        <v>1988.5315726573826</v>
      </c>
      <c r="R7889" s="13">
        <f t="shared" si="853"/>
        <v>3740.9664689986598</v>
      </c>
      <c r="S7889" s="14">
        <v>106</v>
      </c>
      <c r="T7889" s="14">
        <f t="shared" si="854"/>
        <v>10.6</v>
      </c>
      <c r="U7889" s="15">
        <f t="shared" si="855"/>
        <v>18575.810000000001</v>
      </c>
    </row>
    <row r="7890" spans="6:21" x14ac:dyDescent="0.25">
      <c r="F7890" s="24"/>
      <c r="G7890" s="34">
        <v>40507.666666647536</v>
      </c>
      <c r="H7890" s="16">
        <v>481</v>
      </c>
      <c r="J7890" s="19">
        <v>48.1</v>
      </c>
      <c r="K7890" s="25">
        <f t="shared" si="850"/>
        <v>8.9</v>
      </c>
      <c r="L7890" s="16">
        <v>340</v>
      </c>
      <c r="N7890">
        <v>34</v>
      </c>
      <c r="O7890" s="26">
        <f t="shared" si="851"/>
        <v>1.1000000000000001</v>
      </c>
      <c r="P7890" s="11">
        <f t="shared" si="849"/>
        <v>0.58012274025140587</v>
      </c>
      <c r="Q7890" s="12">
        <f t="shared" si="852"/>
        <v>1988.5315726573826</v>
      </c>
      <c r="R7890" s="13">
        <f t="shared" si="853"/>
        <v>3427.7773213917098</v>
      </c>
      <c r="S7890" s="14">
        <v>103</v>
      </c>
      <c r="T7890" s="14">
        <f t="shared" si="854"/>
        <v>10.3</v>
      </c>
      <c r="U7890" s="15">
        <f t="shared" si="855"/>
        <v>14824.231</v>
      </c>
    </row>
    <row r="7891" spans="6:21" x14ac:dyDescent="0.25">
      <c r="F7891" s="24"/>
      <c r="G7891" s="34">
        <v>40507.7083333142</v>
      </c>
      <c r="H7891" s="16">
        <v>465</v>
      </c>
      <c r="J7891" s="19">
        <v>46.5</v>
      </c>
      <c r="K7891" s="25">
        <f t="shared" si="850"/>
        <v>8.1</v>
      </c>
      <c r="L7891" s="16">
        <v>341</v>
      </c>
      <c r="N7891">
        <v>34.1</v>
      </c>
      <c r="O7891" s="26">
        <f t="shared" si="851"/>
        <v>1.2</v>
      </c>
      <c r="P7891" s="11">
        <f t="shared" si="849"/>
        <v>0.61690875192466754</v>
      </c>
      <c r="Q7891" s="12">
        <f t="shared" si="852"/>
        <v>2213.7195845964407</v>
      </c>
      <c r="R7891" s="13">
        <f t="shared" si="853"/>
        <v>3588.4068392447839</v>
      </c>
      <c r="S7891" s="14">
        <v>95</v>
      </c>
      <c r="T7891" s="14">
        <f t="shared" si="854"/>
        <v>9.5</v>
      </c>
      <c r="U7891" s="15">
        <f t="shared" si="855"/>
        <v>13059.529</v>
      </c>
    </row>
    <row r="7892" spans="6:21" x14ac:dyDescent="0.25">
      <c r="F7892" s="24"/>
      <c r="G7892" s="34">
        <v>40507.749999980864</v>
      </c>
      <c r="H7892" s="16">
        <v>453</v>
      </c>
      <c r="J7892" s="19">
        <v>45.3</v>
      </c>
      <c r="K7892" s="25">
        <f t="shared" si="850"/>
        <v>7.4</v>
      </c>
      <c r="L7892" s="16">
        <v>340</v>
      </c>
      <c r="N7892">
        <v>34</v>
      </c>
      <c r="O7892" s="26">
        <f t="shared" si="851"/>
        <v>1.1000000000000001</v>
      </c>
      <c r="P7892" s="11">
        <f t="shared" si="849"/>
        <v>0.64244235091111779</v>
      </c>
      <c r="Q7892" s="12">
        <f t="shared" si="852"/>
        <v>1988.5315726573826</v>
      </c>
      <c r="R7892" s="13">
        <f t="shared" si="853"/>
        <v>3095.2685012705474</v>
      </c>
      <c r="S7892" s="14">
        <v>80</v>
      </c>
      <c r="T7892" s="14">
        <f t="shared" si="854"/>
        <v>8</v>
      </c>
      <c r="U7892" s="15">
        <f t="shared" si="855"/>
        <v>8853.8950000000004</v>
      </c>
    </row>
    <row r="7893" spans="6:21" x14ac:dyDescent="0.25">
      <c r="F7893" s="24"/>
      <c r="G7893" s="34">
        <v>40507.791666647528</v>
      </c>
      <c r="H7893" s="16">
        <v>443</v>
      </c>
      <c r="J7893" s="19">
        <v>44.3</v>
      </c>
      <c r="K7893" s="25">
        <f t="shared" si="850"/>
        <v>6.8</v>
      </c>
      <c r="L7893" s="16">
        <v>341</v>
      </c>
      <c r="N7893">
        <v>34.1</v>
      </c>
      <c r="O7893" s="26">
        <f t="shared" si="851"/>
        <v>1.2</v>
      </c>
      <c r="P7893" s="11">
        <f t="shared" si="849"/>
        <v>0.67428973146081983</v>
      </c>
      <c r="Q7893" s="12">
        <f t="shared" si="852"/>
        <v>2213.7195845964407</v>
      </c>
      <c r="R7893" s="13">
        <f t="shared" si="853"/>
        <v>3283.0391466892311</v>
      </c>
      <c r="S7893" s="14">
        <v>73</v>
      </c>
      <c r="T7893" s="14">
        <f t="shared" si="854"/>
        <v>7.3</v>
      </c>
      <c r="U7893" s="15">
        <f t="shared" si="855"/>
        <v>7806.0330000000004</v>
      </c>
    </row>
    <row r="7894" spans="6:21" x14ac:dyDescent="0.25">
      <c r="F7894" s="24"/>
      <c r="G7894" s="34">
        <v>40507.833333314193</v>
      </c>
      <c r="H7894" s="16">
        <v>434</v>
      </c>
      <c r="J7894" s="19">
        <v>43.4</v>
      </c>
      <c r="K7894" s="25">
        <f t="shared" si="850"/>
        <v>6.3</v>
      </c>
      <c r="L7894" s="16">
        <v>340</v>
      </c>
      <c r="N7894">
        <v>34</v>
      </c>
      <c r="O7894" s="26">
        <f t="shared" si="851"/>
        <v>1.1000000000000001</v>
      </c>
      <c r="P7894" s="11">
        <f t="shared" si="849"/>
        <v>0.69291210063287567</v>
      </c>
      <c r="Q7894" s="12">
        <f t="shared" si="852"/>
        <v>1988.5315726573826</v>
      </c>
      <c r="R7894" s="13">
        <f t="shared" si="853"/>
        <v>2869.8179333874305</v>
      </c>
      <c r="S7894" s="14">
        <v>71</v>
      </c>
      <c r="T7894" s="14">
        <f t="shared" si="854"/>
        <v>7.1</v>
      </c>
      <c r="U7894" s="15">
        <f t="shared" si="855"/>
        <v>6257.1329999999998</v>
      </c>
    </row>
    <row r="7895" spans="6:21" x14ac:dyDescent="0.25">
      <c r="F7895" s="24"/>
      <c r="G7895" s="34">
        <v>40507.874999980857</v>
      </c>
      <c r="H7895" s="16">
        <v>427</v>
      </c>
      <c r="J7895" s="19">
        <v>42.7</v>
      </c>
      <c r="K7895" s="25">
        <f t="shared" si="850"/>
        <v>5.9</v>
      </c>
      <c r="L7895" s="16">
        <v>338</v>
      </c>
      <c r="N7895">
        <v>33.799999999999997</v>
      </c>
      <c r="O7895" s="26">
        <f t="shared" si="851"/>
        <v>1</v>
      </c>
      <c r="P7895" s="11">
        <f t="shared" si="849"/>
        <v>0.70722607157631834</v>
      </c>
      <c r="Q7895" s="12">
        <f t="shared" si="852"/>
        <v>1786.2505454484203</v>
      </c>
      <c r="R7895" s="13">
        <f t="shared" si="853"/>
        <v>2525.7136540047109</v>
      </c>
      <c r="S7895" s="14">
        <v>68</v>
      </c>
      <c r="T7895" s="14">
        <f t="shared" si="854"/>
        <v>6.8</v>
      </c>
      <c r="U7895" s="15">
        <f t="shared" si="855"/>
        <v>5028.3490000000002</v>
      </c>
    </row>
    <row r="7896" spans="6:21" x14ac:dyDescent="0.25">
      <c r="F7896" s="24"/>
      <c r="G7896" s="34">
        <v>40507.916666647521</v>
      </c>
      <c r="H7896" s="16">
        <v>420</v>
      </c>
      <c r="J7896" s="19">
        <v>42</v>
      </c>
      <c r="K7896" s="25">
        <f t="shared" si="850"/>
        <v>5.6</v>
      </c>
      <c r="L7896" s="16">
        <v>336</v>
      </c>
      <c r="N7896">
        <v>33.6</v>
      </c>
      <c r="O7896" s="26">
        <f t="shared" si="851"/>
        <v>0.9</v>
      </c>
      <c r="P7896" s="11">
        <f t="shared" si="849"/>
        <v>0.71689818807300298</v>
      </c>
      <c r="Q7896" s="12">
        <f t="shared" si="852"/>
        <v>1604.5463169844902</v>
      </c>
      <c r="R7896" s="13">
        <f t="shared" si="853"/>
        <v>2238.178787001058</v>
      </c>
      <c r="S7896" s="14">
        <v>66</v>
      </c>
      <c r="T7896" s="14">
        <f t="shared" si="854"/>
        <v>6.6</v>
      </c>
      <c r="U7896" s="15">
        <f t="shared" si="855"/>
        <v>4181.9740000000002</v>
      </c>
    </row>
    <row r="7897" spans="6:21" x14ac:dyDescent="0.25">
      <c r="F7897" s="24"/>
      <c r="G7897" s="34">
        <v>40507.958333314185</v>
      </c>
      <c r="H7897" s="16">
        <v>414</v>
      </c>
      <c r="J7897" s="19">
        <v>41.4</v>
      </c>
      <c r="K7897" s="25">
        <f t="shared" si="850"/>
        <v>5.2</v>
      </c>
      <c r="L7897" s="16">
        <v>335</v>
      </c>
      <c r="N7897">
        <v>33.5</v>
      </c>
      <c r="O7897" s="26">
        <f t="shared" si="851"/>
        <v>0.8</v>
      </c>
      <c r="P7897" s="11">
        <f t="shared" si="849"/>
        <v>0.7318157311340141</v>
      </c>
      <c r="Q7897" s="12">
        <f t="shared" si="852"/>
        <v>1441.3257366995917</v>
      </c>
      <c r="R7897" s="13">
        <f t="shared" si="853"/>
        <v>1969.5200244822945</v>
      </c>
      <c r="S7897" s="14">
        <v>64</v>
      </c>
      <c r="T7897" s="14">
        <f t="shared" si="854"/>
        <v>6.4</v>
      </c>
      <c r="U7897" s="15">
        <f t="shared" si="855"/>
        <v>3380.4430000000002</v>
      </c>
    </row>
    <row r="7898" spans="6:21" x14ac:dyDescent="0.25">
      <c r="F7898" s="24"/>
      <c r="G7898" s="34">
        <v>40507.99999998085</v>
      </c>
      <c r="H7898" s="16">
        <v>408</v>
      </c>
      <c r="J7898" s="19">
        <v>40.799999999999997</v>
      </c>
      <c r="K7898" s="25">
        <f t="shared" si="850"/>
        <v>4.9000000000000004</v>
      </c>
      <c r="L7898" s="16">
        <v>334</v>
      </c>
      <c r="N7898">
        <v>33.4</v>
      </c>
      <c r="O7898" s="26">
        <f t="shared" si="851"/>
        <v>0.8</v>
      </c>
      <c r="P7898" s="11">
        <f t="shared" si="849"/>
        <v>0.74729607483460037</v>
      </c>
      <c r="Q7898" s="12">
        <f t="shared" si="852"/>
        <v>1441.3257366995917</v>
      </c>
      <c r="R7898" s="13">
        <f t="shared" si="853"/>
        <v>1928.7211390995217</v>
      </c>
      <c r="S7898" s="14">
        <v>64</v>
      </c>
      <c r="T7898" s="14">
        <f t="shared" si="854"/>
        <v>6.4</v>
      </c>
      <c r="U7898" s="15">
        <f t="shared" si="855"/>
        <v>3119.3310000000001</v>
      </c>
    </row>
    <row r="7899" spans="6:21" x14ac:dyDescent="0.25">
      <c r="F7899" s="24"/>
      <c r="G7899" s="34">
        <v>40508.041666647514</v>
      </c>
      <c r="H7899" s="16">
        <v>404</v>
      </c>
      <c r="J7899" s="19">
        <v>40.4</v>
      </c>
      <c r="K7899" s="25">
        <f t="shared" si="850"/>
        <v>4.7</v>
      </c>
      <c r="L7899" s="16">
        <v>333</v>
      </c>
      <c r="N7899">
        <v>33.299999999999997</v>
      </c>
      <c r="O7899" s="26">
        <f t="shared" si="851"/>
        <v>0.7</v>
      </c>
      <c r="P7899" s="11">
        <f t="shared" si="849"/>
        <v>0.75235208515677632</v>
      </c>
      <c r="Q7899" s="12">
        <f t="shared" si="852"/>
        <v>1294.708577298552</v>
      </c>
      <c r="R7899" s="13">
        <f t="shared" si="853"/>
        <v>1720.8812241528626</v>
      </c>
      <c r="S7899" s="14">
        <v>61</v>
      </c>
      <c r="T7899" s="14">
        <f t="shared" si="854"/>
        <v>6.1</v>
      </c>
      <c r="U7899" s="15">
        <f t="shared" si="855"/>
        <v>2599.6529999999998</v>
      </c>
    </row>
    <row r="7900" spans="6:21" x14ac:dyDescent="0.25">
      <c r="F7900" s="24"/>
      <c r="G7900" s="34">
        <v>40508.083333314178</v>
      </c>
      <c r="H7900" s="16">
        <v>399</v>
      </c>
      <c r="J7900" s="19">
        <v>39.9</v>
      </c>
      <c r="K7900" s="25">
        <f t="shared" si="850"/>
        <v>4.4000000000000004</v>
      </c>
      <c r="L7900" s="16">
        <v>332</v>
      </c>
      <c r="N7900">
        <v>33.200000000000003</v>
      </c>
      <c r="O7900" s="26">
        <f t="shared" si="851"/>
        <v>0.7</v>
      </c>
      <c r="P7900" s="11">
        <f t="shared" si="849"/>
        <v>0.76833340826590946</v>
      </c>
      <c r="Q7900" s="12">
        <f t="shared" si="852"/>
        <v>1294.708577298552</v>
      </c>
      <c r="R7900" s="13">
        <f t="shared" si="853"/>
        <v>1685.0869210811036</v>
      </c>
      <c r="S7900" s="14">
        <v>61</v>
      </c>
      <c r="T7900" s="14">
        <f t="shared" si="854"/>
        <v>6.1</v>
      </c>
      <c r="U7900" s="15">
        <f t="shared" si="855"/>
        <v>2381.308</v>
      </c>
    </row>
    <row r="7901" spans="6:21" x14ac:dyDescent="0.25">
      <c r="F7901" s="24"/>
      <c r="G7901" s="34">
        <v>40508.124999980842</v>
      </c>
      <c r="H7901" s="16">
        <v>395</v>
      </c>
      <c r="J7901" s="19">
        <v>39.5</v>
      </c>
      <c r="K7901" s="25">
        <f t="shared" si="850"/>
        <v>4.2</v>
      </c>
      <c r="L7901" s="16">
        <v>330</v>
      </c>
      <c r="N7901">
        <v>33</v>
      </c>
      <c r="O7901" s="26">
        <f t="shared" si="851"/>
        <v>0.6</v>
      </c>
      <c r="P7901" s="11">
        <f t="shared" si="849"/>
        <v>0.77357185684120044</v>
      </c>
      <c r="Q7901" s="12">
        <f t="shared" si="852"/>
        <v>1163.0058753886092</v>
      </c>
      <c r="R7901" s="13">
        <f t="shared" si="853"/>
        <v>1503.4231986380964</v>
      </c>
      <c r="S7901" s="14">
        <v>61</v>
      </c>
      <c r="T7901" s="14">
        <f t="shared" si="854"/>
        <v>6.1</v>
      </c>
      <c r="U7901" s="15">
        <f t="shared" si="855"/>
        <v>2076.5459999999998</v>
      </c>
    </row>
    <row r="7902" spans="6:21" x14ac:dyDescent="0.25">
      <c r="F7902" s="24"/>
      <c r="G7902" s="34">
        <v>40508.166666647507</v>
      </c>
      <c r="H7902" s="16">
        <v>392</v>
      </c>
      <c r="J7902" s="19">
        <v>39.200000000000003</v>
      </c>
      <c r="K7902" s="25">
        <f t="shared" si="850"/>
        <v>4</v>
      </c>
      <c r="L7902" s="16">
        <v>330</v>
      </c>
      <c r="N7902">
        <v>33</v>
      </c>
      <c r="O7902" s="26">
        <f t="shared" si="851"/>
        <v>0.6</v>
      </c>
      <c r="P7902" s="11">
        <f t="shared" si="849"/>
        <v>0.78452916997584088</v>
      </c>
      <c r="Q7902" s="12">
        <f t="shared" si="852"/>
        <v>1163.0058753886092</v>
      </c>
      <c r="R7902" s="13">
        <f t="shared" si="853"/>
        <v>1482.4252811714105</v>
      </c>
      <c r="S7902" s="14">
        <v>63</v>
      </c>
      <c r="T7902" s="14">
        <f t="shared" si="854"/>
        <v>6.3</v>
      </c>
      <c r="U7902" s="15">
        <f t="shared" si="855"/>
        <v>2012.3420000000001</v>
      </c>
    </row>
    <row r="7903" spans="6:21" x14ac:dyDescent="0.25">
      <c r="F7903" s="24"/>
      <c r="G7903" s="34">
        <v>40508.208333314171</v>
      </c>
      <c r="H7903" s="16">
        <v>389</v>
      </c>
      <c r="J7903" s="19">
        <v>38.9</v>
      </c>
      <c r="K7903" s="25">
        <f t="shared" si="850"/>
        <v>3.8</v>
      </c>
      <c r="L7903" s="16">
        <v>328</v>
      </c>
      <c r="N7903">
        <v>32.799999999999997</v>
      </c>
      <c r="O7903" s="26">
        <f t="shared" si="851"/>
        <v>0.4</v>
      </c>
      <c r="P7903" s="11">
        <f t="shared" si="849"/>
        <v>0.78419658608234122</v>
      </c>
      <c r="Q7903" s="12">
        <f t="shared" si="852"/>
        <v>938.42955256292441</v>
      </c>
      <c r="R7903" s="13">
        <f t="shared" si="853"/>
        <v>1196.6764064239226</v>
      </c>
      <c r="S7903" s="14">
        <v>63</v>
      </c>
      <c r="T7903" s="14">
        <f t="shared" si="854"/>
        <v>6.3</v>
      </c>
      <c r="U7903" s="15">
        <f t="shared" si="855"/>
        <v>1626.9549999999999</v>
      </c>
    </row>
    <row r="7904" spans="6:21" x14ac:dyDescent="0.25">
      <c r="F7904" s="24"/>
      <c r="G7904" s="34">
        <v>40508.249999980835</v>
      </c>
      <c r="H7904" s="16">
        <v>388</v>
      </c>
      <c r="J7904" s="19">
        <v>38.799999999999997</v>
      </c>
      <c r="K7904" s="25">
        <f t="shared" si="850"/>
        <v>3.8</v>
      </c>
      <c r="L7904" s="16">
        <v>327</v>
      </c>
      <c r="N7904">
        <v>32.700000000000003</v>
      </c>
      <c r="O7904" s="26">
        <f t="shared" si="851"/>
        <v>0.4</v>
      </c>
      <c r="P7904" s="11">
        <f t="shared" si="849"/>
        <v>0.78419658608234122</v>
      </c>
      <c r="Q7904" s="12">
        <f t="shared" si="852"/>
        <v>938.42955256292441</v>
      </c>
      <c r="R7904" s="13">
        <f t="shared" si="853"/>
        <v>1196.6764064239226</v>
      </c>
      <c r="S7904" s="14">
        <v>61</v>
      </c>
      <c r="T7904" s="14">
        <f t="shared" si="854"/>
        <v>6.1</v>
      </c>
      <c r="U7904" s="15">
        <f t="shared" si="855"/>
        <v>1575.306</v>
      </c>
    </row>
    <row r="7905" spans="6:21" x14ac:dyDescent="0.25">
      <c r="F7905" s="24"/>
      <c r="G7905" s="34">
        <v>40508.291666647499</v>
      </c>
      <c r="H7905" s="16">
        <v>400</v>
      </c>
      <c r="J7905" s="19">
        <v>40</v>
      </c>
      <c r="K7905" s="25">
        <f t="shared" si="850"/>
        <v>4.4000000000000004</v>
      </c>
      <c r="L7905" s="16">
        <v>334</v>
      </c>
      <c r="N7905">
        <v>33.4</v>
      </c>
      <c r="O7905" s="26">
        <f t="shared" si="851"/>
        <v>0.8</v>
      </c>
      <c r="P7905" s="11">
        <f t="shared" si="849"/>
        <v>0.77391711608734726</v>
      </c>
      <c r="Q7905" s="12">
        <f t="shared" si="852"/>
        <v>1441.3257366995917</v>
      </c>
      <c r="R7905" s="13">
        <f t="shared" si="853"/>
        <v>1862.3773873698876</v>
      </c>
      <c r="S7905" s="14">
        <v>63</v>
      </c>
      <c r="T7905" s="14">
        <f t="shared" si="854"/>
        <v>6.3</v>
      </c>
      <c r="U7905" s="15">
        <f t="shared" si="855"/>
        <v>2652.625</v>
      </c>
    </row>
    <row r="7906" spans="6:21" x14ac:dyDescent="0.25">
      <c r="F7906" s="24"/>
      <c r="G7906" s="34">
        <v>40508.333333314164</v>
      </c>
      <c r="H7906" s="16">
        <v>432</v>
      </c>
      <c r="J7906" s="19">
        <v>43.2</v>
      </c>
      <c r="K7906" s="25">
        <f t="shared" si="850"/>
        <v>6.2</v>
      </c>
      <c r="L7906" s="16">
        <v>344</v>
      </c>
      <c r="N7906">
        <v>34.4</v>
      </c>
      <c r="O7906" s="26">
        <f t="shared" si="851"/>
        <v>1.3</v>
      </c>
      <c r="P7906" s="11">
        <f t="shared" si="849"/>
        <v>0.70785516451907127</v>
      </c>
      <c r="Q7906" s="12">
        <f t="shared" si="852"/>
        <v>2464.408645358827</v>
      </c>
      <c r="R7906" s="13">
        <f t="shared" si="853"/>
        <v>3481.5153846241806</v>
      </c>
      <c r="S7906" s="14">
        <v>62</v>
      </c>
      <c r="T7906" s="14">
        <f t="shared" si="854"/>
        <v>6.2</v>
      </c>
      <c r="U7906" s="15">
        <f t="shared" si="855"/>
        <v>6306.0619999999999</v>
      </c>
    </row>
    <row r="7907" spans="6:21" x14ac:dyDescent="0.25">
      <c r="F7907" s="24"/>
      <c r="G7907" s="34">
        <v>40508.374999980828</v>
      </c>
      <c r="H7907" s="16">
        <v>460</v>
      </c>
      <c r="J7907" s="19">
        <v>46</v>
      </c>
      <c r="K7907" s="25">
        <f t="shared" si="850"/>
        <v>7.8</v>
      </c>
      <c r="L7907" s="16">
        <v>344</v>
      </c>
      <c r="N7907">
        <v>34.4</v>
      </c>
      <c r="O7907" s="26">
        <f t="shared" si="851"/>
        <v>1.3</v>
      </c>
      <c r="P7907" s="11">
        <f t="shared" si="849"/>
        <v>0.63420508016187982</v>
      </c>
      <c r="Q7907" s="12">
        <f t="shared" si="852"/>
        <v>2464.408645358827</v>
      </c>
      <c r="R7907" s="13">
        <f t="shared" si="853"/>
        <v>3885.8229340102271</v>
      </c>
      <c r="S7907" s="14">
        <v>66</v>
      </c>
      <c r="T7907" s="14">
        <f t="shared" si="854"/>
        <v>6.6</v>
      </c>
      <c r="U7907" s="15">
        <f t="shared" si="855"/>
        <v>9381.3340000000007</v>
      </c>
    </row>
    <row r="7908" spans="6:21" x14ac:dyDescent="0.25">
      <c r="F7908" s="24"/>
      <c r="G7908" s="34">
        <v>40508.416666647492</v>
      </c>
      <c r="H7908" s="16">
        <v>481</v>
      </c>
      <c r="J7908" s="19">
        <v>48.1</v>
      </c>
      <c r="K7908" s="25">
        <f t="shared" si="850"/>
        <v>8.9</v>
      </c>
      <c r="L7908" s="16">
        <v>341</v>
      </c>
      <c r="N7908">
        <v>34.1</v>
      </c>
      <c r="O7908" s="26">
        <f t="shared" si="851"/>
        <v>1.2</v>
      </c>
      <c r="P7908" s="11">
        <f t="shared" si="849"/>
        <v>0.58432446358856927</v>
      </c>
      <c r="Q7908" s="12">
        <f t="shared" si="852"/>
        <v>2213.7195845964407</v>
      </c>
      <c r="R7908" s="13">
        <f t="shared" si="853"/>
        <v>3788.5108745937264</v>
      </c>
      <c r="S7908" s="14">
        <v>82</v>
      </c>
      <c r="T7908" s="14">
        <f t="shared" si="854"/>
        <v>8.1999999999999993</v>
      </c>
      <c r="U7908" s="15">
        <f t="shared" si="855"/>
        <v>12913.289000000001</v>
      </c>
    </row>
    <row r="7909" spans="6:21" x14ac:dyDescent="0.25">
      <c r="F7909" s="24"/>
      <c r="G7909" s="34">
        <v>40508.458333314156</v>
      </c>
      <c r="H7909" s="16">
        <v>498</v>
      </c>
      <c r="J7909" s="19">
        <v>49.8</v>
      </c>
      <c r="K7909" s="25">
        <f t="shared" si="850"/>
        <v>9.9</v>
      </c>
      <c r="L7909" s="16">
        <v>339</v>
      </c>
      <c r="N7909">
        <v>33.9</v>
      </c>
      <c r="O7909" s="26">
        <f t="shared" si="851"/>
        <v>1.1000000000000001</v>
      </c>
      <c r="P7909" s="11">
        <f t="shared" si="849"/>
        <v>0.54234521880733955</v>
      </c>
      <c r="Q7909" s="12">
        <f t="shared" si="852"/>
        <v>1988.5315726573826</v>
      </c>
      <c r="R7909" s="13">
        <f t="shared" si="853"/>
        <v>3666.5420910878911</v>
      </c>
      <c r="S7909" s="14">
        <v>95</v>
      </c>
      <c r="T7909" s="14">
        <f t="shared" si="854"/>
        <v>9.5</v>
      </c>
      <c r="U7909" s="15">
        <f t="shared" si="855"/>
        <v>15941.1</v>
      </c>
    </row>
    <row r="7910" spans="6:21" x14ac:dyDescent="0.25">
      <c r="F7910" s="24"/>
      <c r="G7910" s="34">
        <v>40508.499999980821</v>
      </c>
      <c r="H7910" s="16">
        <v>509</v>
      </c>
      <c r="J7910" s="19">
        <v>50.9</v>
      </c>
      <c r="K7910" s="25">
        <f t="shared" si="850"/>
        <v>10.5</v>
      </c>
      <c r="L7910" s="16">
        <v>339</v>
      </c>
      <c r="N7910">
        <v>33.9</v>
      </c>
      <c r="O7910" s="26">
        <f t="shared" si="851"/>
        <v>1.1000000000000001</v>
      </c>
      <c r="P7910" s="11">
        <f t="shared" si="849"/>
        <v>0.52100592927201705</v>
      </c>
      <c r="Q7910" s="12">
        <f t="shared" si="852"/>
        <v>1988.5315726573826</v>
      </c>
      <c r="R7910" s="13">
        <f t="shared" si="853"/>
        <v>3816.7158201748043</v>
      </c>
      <c r="S7910" s="14">
        <v>104</v>
      </c>
      <c r="T7910" s="14">
        <f t="shared" si="854"/>
        <v>10.4</v>
      </c>
      <c r="U7910" s="15">
        <f t="shared" si="855"/>
        <v>19013.116000000002</v>
      </c>
    </row>
    <row r="7911" spans="6:21" x14ac:dyDescent="0.25">
      <c r="F7911" s="24"/>
      <c r="G7911" s="34">
        <v>40508.541666647485</v>
      </c>
      <c r="H7911" s="16">
        <v>514</v>
      </c>
      <c r="J7911" s="19">
        <v>51.4</v>
      </c>
      <c r="K7911" s="25">
        <f t="shared" si="850"/>
        <v>10.8</v>
      </c>
      <c r="L7911" s="16">
        <v>336</v>
      </c>
      <c r="N7911">
        <v>33.6</v>
      </c>
      <c r="O7911" s="26">
        <f t="shared" si="851"/>
        <v>0.9</v>
      </c>
      <c r="P7911" s="11">
        <f t="shared" si="849"/>
        <v>0.50336318329192686</v>
      </c>
      <c r="Q7911" s="12">
        <f t="shared" si="852"/>
        <v>1604.5463169844902</v>
      </c>
      <c r="R7911" s="13">
        <f t="shared" si="853"/>
        <v>3187.6513226314551</v>
      </c>
      <c r="S7911" s="14">
        <v>107</v>
      </c>
      <c r="T7911" s="14">
        <f t="shared" si="854"/>
        <v>10.7</v>
      </c>
      <c r="U7911" s="15">
        <f t="shared" si="855"/>
        <v>16939.223999999998</v>
      </c>
    </row>
    <row r="7912" spans="6:21" x14ac:dyDescent="0.25">
      <c r="F7912" s="24"/>
      <c r="G7912" s="34">
        <v>40508.583333314149</v>
      </c>
      <c r="H7912" s="16">
        <v>512</v>
      </c>
      <c r="J7912" s="19">
        <v>51.2</v>
      </c>
      <c r="K7912" s="25">
        <f t="shared" si="850"/>
        <v>10.7</v>
      </c>
      <c r="L7912" s="16">
        <v>336</v>
      </c>
      <c r="N7912">
        <v>33.6</v>
      </c>
      <c r="O7912" s="26">
        <f t="shared" si="851"/>
        <v>0.9</v>
      </c>
      <c r="P7912" s="11">
        <f t="shared" si="849"/>
        <v>0.50672706105590426</v>
      </c>
      <c r="Q7912" s="12">
        <f t="shared" si="852"/>
        <v>1604.5463169844902</v>
      </c>
      <c r="R7912" s="13">
        <f t="shared" si="853"/>
        <v>3166.490286982068</v>
      </c>
      <c r="S7912" s="14">
        <v>110</v>
      </c>
      <c r="T7912" s="14">
        <f t="shared" si="854"/>
        <v>11</v>
      </c>
      <c r="U7912" s="15">
        <f t="shared" si="855"/>
        <v>17181.383999999998</v>
      </c>
    </row>
    <row r="7913" spans="6:21" x14ac:dyDescent="0.25">
      <c r="F7913" s="24"/>
      <c r="G7913" s="34">
        <v>40508.624999980813</v>
      </c>
      <c r="H7913" s="16">
        <v>502</v>
      </c>
      <c r="J7913" s="19">
        <v>50.2</v>
      </c>
      <c r="K7913" s="25">
        <f t="shared" si="850"/>
        <v>10.1</v>
      </c>
      <c r="L7913" s="16">
        <v>337</v>
      </c>
      <c r="N7913">
        <v>33.700000000000003</v>
      </c>
      <c r="O7913" s="26">
        <f t="shared" si="851"/>
        <v>0.9</v>
      </c>
      <c r="P7913" s="11">
        <f t="shared" si="849"/>
        <v>0.52744734087024459</v>
      </c>
      <c r="Q7913" s="12">
        <f t="shared" si="852"/>
        <v>1604.5463169844902</v>
      </c>
      <c r="R7913" s="13">
        <f t="shared" si="853"/>
        <v>3042.0976515629432</v>
      </c>
      <c r="S7913" s="14">
        <v>108</v>
      </c>
      <c r="T7913" s="14">
        <f t="shared" si="854"/>
        <v>10.8</v>
      </c>
      <c r="U7913" s="15">
        <f t="shared" si="855"/>
        <v>15525.554</v>
      </c>
    </row>
    <row r="7914" spans="6:21" x14ac:dyDescent="0.25">
      <c r="F7914" s="24"/>
      <c r="G7914" s="34">
        <v>40508.666666647478</v>
      </c>
      <c r="H7914" s="16">
        <v>479</v>
      </c>
      <c r="J7914" s="19">
        <v>47.9</v>
      </c>
      <c r="K7914" s="25">
        <f t="shared" si="850"/>
        <v>8.8000000000000007</v>
      </c>
      <c r="L7914" s="16">
        <v>336</v>
      </c>
      <c r="N7914">
        <v>33.6</v>
      </c>
      <c r="O7914" s="26">
        <f t="shared" si="851"/>
        <v>0.9</v>
      </c>
      <c r="P7914" s="11">
        <f t="shared" ref="P7914:P7977" si="856">EXP((17.27*O7914/(237+O7914))-(17.27*K7914/(237.3+K7914)))</f>
        <v>0.57567995158281215</v>
      </c>
      <c r="Q7914" s="12">
        <f t="shared" si="852"/>
        <v>1604.5463169844902</v>
      </c>
      <c r="R7914" s="13">
        <f t="shared" si="853"/>
        <v>2787.219378706598</v>
      </c>
      <c r="S7914" s="14">
        <v>105</v>
      </c>
      <c r="T7914" s="14">
        <f t="shared" si="854"/>
        <v>10.5</v>
      </c>
      <c r="U7914" s="15">
        <f t="shared" si="855"/>
        <v>12418.066999999999</v>
      </c>
    </row>
    <row r="7915" spans="6:21" x14ac:dyDescent="0.25">
      <c r="F7915" s="24"/>
      <c r="G7915" s="34">
        <v>40508.708333314142</v>
      </c>
      <c r="H7915" s="16">
        <v>462</v>
      </c>
      <c r="J7915" s="19">
        <v>46.2</v>
      </c>
      <c r="K7915" s="25">
        <f t="shared" si="850"/>
        <v>7.9</v>
      </c>
      <c r="L7915" s="16">
        <v>337</v>
      </c>
      <c r="N7915">
        <v>33.700000000000003</v>
      </c>
      <c r="O7915" s="26">
        <f t="shared" si="851"/>
        <v>0.9</v>
      </c>
      <c r="P7915" s="11">
        <f t="shared" si="856"/>
        <v>0.61196450454209694</v>
      </c>
      <c r="Q7915" s="12">
        <f t="shared" si="852"/>
        <v>1604.5463169844902</v>
      </c>
      <c r="R7915" s="13">
        <f t="shared" si="853"/>
        <v>2621.9597788356918</v>
      </c>
      <c r="S7915" s="14">
        <v>96</v>
      </c>
      <c r="T7915" s="14">
        <f t="shared" si="854"/>
        <v>9.6</v>
      </c>
      <c r="U7915" s="15">
        <f t="shared" si="855"/>
        <v>9767.1689999999999</v>
      </c>
    </row>
    <row r="7916" spans="6:21" x14ac:dyDescent="0.25">
      <c r="F7916" s="24"/>
      <c r="G7916" s="34">
        <v>40508.749999980806</v>
      </c>
      <c r="H7916" s="16">
        <v>450</v>
      </c>
      <c r="J7916" s="19">
        <v>45</v>
      </c>
      <c r="K7916" s="25">
        <f t="shared" si="850"/>
        <v>7.2</v>
      </c>
      <c r="L7916" s="16">
        <v>337</v>
      </c>
      <c r="N7916">
        <v>33.700000000000003</v>
      </c>
      <c r="O7916" s="26">
        <f t="shared" si="851"/>
        <v>0.9</v>
      </c>
      <c r="P7916" s="11">
        <f t="shared" si="856"/>
        <v>0.64195938331680746</v>
      </c>
      <c r="Q7916" s="12">
        <f t="shared" si="852"/>
        <v>1604.5463169844902</v>
      </c>
      <c r="R7916" s="13">
        <f t="shared" si="853"/>
        <v>2499.451458586509</v>
      </c>
      <c r="S7916" s="14">
        <v>81</v>
      </c>
      <c r="T7916" s="14">
        <f t="shared" si="854"/>
        <v>8.1</v>
      </c>
      <c r="U7916" s="15">
        <f t="shared" si="855"/>
        <v>7248.732</v>
      </c>
    </row>
    <row r="7917" spans="6:21" x14ac:dyDescent="0.25">
      <c r="F7917" s="24"/>
      <c r="G7917" s="34">
        <v>40508.79166664747</v>
      </c>
      <c r="H7917" s="16">
        <v>440</v>
      </c>
      <c r="J7917" s="19">
        <v>44</v>
      </c>
      <c r="K7917" s="25">
        <f t="shared" si="850"/>
        <v>6.7</v>
      </c>
      <c r="L7917" s="16">
        <v>338</v>
      </c>
      <c r="N7917">
        <v>33.799999999999997</v>
      </c>
      <c r="O7917" s="26">
        <f t="shared" si="851"/>
        <v>1</v>
      </c>
      <c r="P7917" s="11">
        <f t="shared" si="856"/>
        <v>0.66921212732872803</v>
      </c>
      <c r="Q7917" s="12">
        <f t="shared" si="852"/>
        <v>1786.2505454484203</v>
      </c>
      <c r="R7917" s="13">
        <f t="shared" si="853"/>
        <v>2669.1843624809039</v>
      </c>
      <c r="S7917" s="14">
        <v>74</v>
      </c>
      <c r="T7917" s="14">
        <f t="shared" si="854"/>
        <v>7.4</v>
      </c>
      <c r="U7917" s="15">
        <f t="shared" si="855"/>
        <v>6533.71</v>
      </c>
    </row>
    <row r="7918" spans="6:21" x14ac:dyDescent="0.25">
      <c r="F7918" s="24"/>
      <c r="G7918" s="34">
        <v>40508.833333314135</v>
      </c>
      <c r="H7918" s="16">
        <v>432</v>
      </c>
      <c r="J7918" s="19">
        <v>43.2</v>
      </c>
      <c r="K7918" s="25">
        <f t="shared" si="850"/>
        <v>6.2</v>
      </c>
      <c r="L7918" s="16">
        <v>337</v>
      </c>
      <c r="N7918">
        <v>33.700000000000003</v>
      </c>
      <c r="O7918" s="26">
        <f t="shared" si="851"/>
        <v>0.9</v>
      </c>
      <c r="P7918" s="11">
        <f t="shared" si="856"/>
        <v>0.68770536676776506</v>
      </c>
      <c r="Q7918" s="12">
        <f t="shared" si="852"/>
        <v>1604.5463169844902</v>
      </c>
      <c r="R7918" s="13">
        <f t="shared" si="853"/>
        <v>2333.1885928503129</v>
      </c>
      <c r="S7918" s="14">
        <v>70</v>
      </c>
      <c r="T7918" s="14">
        <f t="shared" si="854"/>
        <v>7</v>
      </c>
      <c r="U7918" s="15">
        <f t="shared" si="855"/>
        <v>5100.4960000000001</v>
      </c>
    </row>
    <row r="7919" spans="6:21" x14ac:dyDescent="0.25">
      <c r="F7919" s="24"/>
      <c r="G7919" s="34">
        <v>40508.874999980799</v>
      </c>
      <c r="H7919" s="16">
        <v>424</v>
      </c>
      <c r="J7919" s="19">
        <v>42.4</v>
      </c>
      <c r="K7919" s="25">
        <f t="shared" si="850"/>
        <v>5.8</v>
      </c>
      <c r="L7919" s="16">
        <v>334</v>
      </c>
      <c r="N7919">
        <v>33.4</v>
      </c>
      <c r="O7919" s="26">
        <f t="shared" si="851"/>
        <v>0.8</v>
      </c>
      <c r="P7919" s="11">
        <f t="shared" si="856"/>
        <v>0.70191921773207944</v>
      </c>
      <c r="Q7919" s="12">
        <f t="shared" si="852"/>
        <v>1441.3257366995917</v>
      </c>
      <c r="R7919" s="13">
        <f t="shared" si="853"/>
        <v>2053.4068597759087</v>
      </c>
      <c r="S7919" s="14">
        <v>68</v>
      </c>
      <c r="T7919" s="14">
        <f t="shared" si="854"/>
        <v>6.8</v>
      </c>
      <c r="U7919" s="15">
        <f t="shared" si="855"/>
        <v>4162.152</v>
      </c>
    </row>
    <row r="7920" spans="6:21" x14ac:dyDescent="0.25">
      <c r="F7920" s="24"/>
      <c r="G7920" s="34">
        <v>40508.916666647463</v>
      </c>
      <c r="H7920" s="16">
        <v>418</v>
      </c>
      <c r="J7920" s="19">
        <v>41.8</v>
      </c>
      <c r="K7920" s="25">
        <f t="shared" si="850"/>
        <v>5.4</v>
      </c>
      <c r="L7920" s="16">
        <v>332</v>
      </c>
      <c r="N7920">
        <v>33.200000000000003</v>
      </c>
      <c r="O7920" s="26">
        <f t="shared" si="851"/>
        <v>0.7</v>
      </c>
      <c r="P7920" s="11">
        <f t="shared" si="856"/>
        <v>0.71648788638194538</v>
      </c>
      <c r="Q7920" s="12">
        <f t="shared" si="852"/>
        <v>1294.708577298552</v>
      </c>
      <c r="R7920" s="13">
        <f t="shared" si="853"/>
        <v>1807.0208888477546</v>
      </c>
      <c r="S7920" s="14">
        <v>67</v>
      </c>
      <c r="T7920" s="14">
        <f t="shared" si="854"/>
        <v>6.7</v>
      </c>
      <c r="U7920" s="15">
        <f t="shared" si="855"/>
        <v>3432.4920000000002</v>
      </c>
    </row>
    <row r="7921" spans="6:21" x14ac:dyDescent="0.25">
      <c r="F7921" s="24"/>
      <c r="G7921" s="34">
        <v>40508.958333314127</v>
      </c>
      <c r="H7921" s="16">
        <v>412</v>
      </c>
      <c r="J7921" s="19">
        <v>41.2</v>
      </c>
      <c r="K7921" s="25">
        <f t="shared" si="850"/>
        <v>5.0999999999999996</v>
      </c>
      <c r="L7921" s="16">
        <v>331</v>
      </c>
      <c r="N7921">
        <v>33.1</v>
      </c>
      <c r="O7921" s="26">
        <f t="shared" si="851"/>
        <v>0.6</v>
      </c>
      <c r="P7921" s="11">
        <f t="shared" si="856"/>
        <v>0.72633579082872468</v>
      </c>
      <c r="Q7921" s="12">
        <f t="shared" si="852"/>
        <v>1163.0058753886092</v>
      </c>
      <c r="R7921" s="13">
        <f t="shared" si="853"/>
        <v>1601.1958794728519</v>
      </c>
      <c r="S7921" s="14">
        <v>65</v>
      </c>
      <c r="T7921" s="14">
        <f t="shared" si="854"/>
        <v>6.5</v>
      </c>
      <c r="U7921" s="15">
        <f t="shared" si="855"/>
        <v>2848.2350000000001</v>
      </c>
    </row>
    <row r="7922" spans="6:21" x14ac:dyDescent="0.25">
      <c r="F7922" s="24"/>
      <c r="G7922" s="34">
        <v>40508.999999980791</v>
      </c>
      <c r="H7922" s="16">
        <v>407</v>
      </c>
      <c r="J7922" s="19">
        <v>40.700000000000003</v>
      </c>
      <c r="K7922" s="25">
        <f t="shared" si="850"/>
        <v>4.8</v>
      </c>
      <c r="L7922" s="16">
        <v>330</v>
      </c>
      <c r="N7922">
        <v>33</v>
      </c>
      <c r="O7922" s="26">
        <f t="shared" si="851"/>
        <v>0.6</v>
      </c>
      <c r="P7922" s="11">
        <f t="shared" si="856"/>
        <v>0.74171303626872809</v>
      </c>
      <c r="Q7922" s="12">
        <f t="shared" si="852"/>
        <v>1163.0058753886092</v>
      </c>
      <c r="R7922" s="13">
        <f t="shared" si="853"/>
        <v>1567.9997768938276</v>
      </c>
      <c r="S7922" s="14">
        <v>65</v>
      </c>
      <c r="T7922" s="14">
        <f t="shared" si="854"/>
        <v>6.5</v>
      </c>
      <c r="U7922" s="15">
        <f t="shared" si="855"/>
        <v>2632.46</v>
      </c>
    </row>
    <row r="7923" spans="6:21" x14ac:dyDescent="0.25">
      <c r="F7923" s="24"/>
      <c r="G7923" s="34">
        <v>40509.041666647456</v>
      </c>
      <c r="H7923" s="16">
        <v>402</v>
      </c>
      <c r="J7923" s="19">
        <v>40.200000000000003</v>
      </c>
      <c r="K7923" s="25">
        <f t="shared" si="850"/>
        <v>4.5999999999999996</v>
      </c>
      <c r="L7923" s="16">
        <v>329</v>
      </c>
      <c r="N7923">
        <v>32.9</v>
      </c>
      <c r="O7923" s="26">
        <f t="shared" si="851"/>
        <v>0.5</v>
      </c>
      <c r="P7923" s="11">
        <f t="shared" si="856"/>
        <v>0.74673079636533712</v>
      </c>
      <c r="Q7923" s="12">
        <f t="shared" si="852"/>
        <v>1044.7004753846841</v>
      </c>
      <c r="R7923" s="13">
        <f t="shared" si="853"/>
        <v>1399.032262322238</v>
      </c>
      <c r="S7923" s="14">
        <v>63</v>
      </c>
      <c r="T7923" s="14">
        <f t="shared" si="854"/>
        <v>6.3</v>
      </c>
      <c r="U7923" s="15">
        <f t="shared" si="855"/>
        <v>2232.29</v>
      </c>
    </row>
    <row r="7924" spans="6:21" x14ac:dyDescent="0.25">
      <c r="F7924" s="24"/>
      <c r="G7924" s="34">
        <v>40509.08333331412</v>
      </c>
      <c r="H7924" s="16">
        <v>398</v>
      </c>
      <c r="J7924" s="19">
        <v>39.799999999999997</v>
      </c>
      <c r="K7924" s="25">
        <f t="shared" si="850"/>
        <v>4.3</v>
      </c>
      <c r="L7924" s="16">
        <v>329</v>
      </c>
      <c r="N7924">
        <v>32.9</v>
      </c>
      <c r="O7924" s="26">
        <f t="shared" si="851"/>
        <v>0.5</v>
      </c>
      <c r="P7924" s="11">
        <f t="shared" si="856"/>
        <v>0.76260597694194554</v>
      </c>
      <c r="Q7924" s="12">
        <f t="shared" si="852"/>
        <v>1044.7004753846841</v>
      </c>
      <c r="R7924" s="13">
        <f t="shared" si="853"/>
        <v>1369.9085857862524</v>
      </c>
      <c r="S7924" s="14">
        <v>63</v>
      </c>
      <c r="T7924" s="14">
        <f t="shared" si="854"/>
        <v>6.3</v>
      </c>
      <c r="U7924" s="15">
        <f t="shared" si="855"/>
        <v>2048.8110000000001</v>
      </c>
    </row>
    <row r="7925" spans="6:21" x14ac:dyDescent="0.25">
      <c r="F7925" s="24"/>
      <c r="G7925" s="34">
        <v>40509.124999980784</v>
      </c>
      <c r="H7925" s="16">
        <v>393</v>
      </c>
      <c r="J7925" s="19">
        <v>39.299999999999997</v>
      </c>
      <c r="K7925" s="25">
        <f t="shared" si="850"/>
        <v>4.0999999999999996</v>
      </c>
      <c r="L7925" s="16">
        <v>327</v>
      </c>
      <c r="N7925">
        <v>32.700000000000003</v>
      </c>
      <c r="O7925" s="26">
        <f t="shared" si="851"/>
        <v>0.4</v>
      </c>
      <c r="P7925" s="11">
        <f t="shared" si="856"/>
        <v>0.76780492934894484</v>
      </c>
      <c r="Q7925" s="12">
        <f t="shared" si="852"/>
        <v>938.42955256292441</v>
      </c>
      <c r="R7925" s="13">
        <f t="shared" si="853"/>
        <v>1222.2239226292277</v>
      </c>
      <c r="S7925" s="14">
        <v>63</v>
      </c>
      <c r="T7925" s="14">
        <f t="shared" si="854"/>
        <v>6.3</v>
      </c>
      <c r="U7925" s="15">
        <f t="shared" si="855"/>
        <v>1787.905</v>
      </c>
    </row>
    <row r="7926" spans="6:21" x14ac:dyDescent="0.25">
      <c r="F7926" s="24"/>
      <c r="G7926" s="34">
        <v>40509.166666647448</v>
      </c>
      <c r="H7926" s="16">
        <v>391</v>
      </c>
      <c r="J7926" s="19">
        <v>39.1</v>
      </c>
      <c r="K7926" s="25">
        <f t="shared" si="850"/>
        <v>3.9</v>
      </c>
      <c r="L7926" s="16">
        <v>327</v>
      </c>
      <c r="N7926">
        <v>32.700000000000003</v>
      </c>
      <c r="O7926" s="26">
        <f t="shared" si="851"/>
        <v>0.4</v>
      </c>
      <c r="P7926" s="11">
        <f t="shared" si="856"/>
        <v>0.77868963610528985</v>
      </c>
      <c r="Q7926" s="12">
        <f t="shared" si="852"/>
        <v>938.42955256292441</v>
      </c>
      <c r="R7926" s="13">
        <f t="shared" si="853"/>
        <v>1205.13938936775</v>
      </c>
      <c r="S7926" s="14">
        <v>65</v>
      </c>
      <c r="T7926" s="14">
        <f t="shared" si="854"/>
        <v>6.5</v>
      </c>
      <c r="U7926" s="15">
        <f t="shared" si="855"/>
        <v>1733.614</v>
      </c>
    </row>
    <row r="7927" spans="6:21" x14ac:dyDescent="0.25">
      <c r="F7927" s="24"/>
      <c r="G7927" s="34">
        <v>40509.208333314113</v>
      </c>
      <c r="H7927" s="16">
        <v>388</v>
      </c>
      <c r="J7927" s="19">
        <v>38.799999999999997</v>
      </c>
      <c r="K7927" s="25">
        <f t="shared" si="850"/>
        <v>3.8</v>
      </c>
      <c r="L7927" s="16">
        <v>325</v>
      </c>
      <c r="N7927">
        <v>32.5</v>
      </c>
      <c r="O7927" s="26">
        <f t="shared" si="851"/>
        <v>0.3</v>
      </c>
      <c r="P7927" s="11">
        <f t="shared" si="856"/>
        <v>0.77851969630694395</v>
      </c>
      <c r="Q7927" s="12">
        <f t="shared" si="852"/>
        <v>842.96891393600049</v>
      </c>
      <c r="R7927" s="13">
        <f t="shared" si="853"/>
        <v>1082.7843122464128</v>
      </c>
      <c r="S7927" s="14">
        <v>65</v>
      </c>
      <c r="T7927" s="14">
        <f t="shared" si="854"/>
        <v>6.5</v>
      </c>
      <c r="U7927" s="15">
        <f t="shared" si="855"/>
        <v>1558.8</v>
      </c>
    </row>
    <row r="7928" spans="6:21" x14ac:dyDescent="0.25">
      <c r="F7928" s="24"/>
      <c r="G7928" s="34">
        <v>40509.249999980777</v>
      </c>
      <c r="H7928" s="16">
        <v>387</v>
      </c>
      <c r="J7928" s="19">
        <v>38.700000000000003</v>
      </c>
      <c r="K7928" s="25">
        <f t="shared" si="850"/>
        <v>3.7</v>
      </c>
      <c r="L7928" s="16">
        <v>324</v>
      </c>
      <c r="N7928">
        <v>32.4</v>
      </c>
      <c r="O7928" s="26">
        <f t="shared" si="851"/>
        <v>0.2</v>
      </c>
      <c r="P7928" s="11">
        <f t="shared" si="856"/>
        <v>0.77834957743039246</v>
      </c>
      <c r="Q7928" s="12">
        <f t="shared" si="852"/>
        <v>757.21889610333074</v>
      </c>
      <c r="R7928" s="13">
        <f t="shared" si="853"/>
        <v>972.85193961712991</v>
      </c>
      <c r="S7928" s="14">
        <v>62</v>
      </c>
      <c r="T7928" s="14">
        <f t="shared" si="854"/>
        <v>6.2</v>
      </c>
      <c r="U7928" s="15">
        <f t="shared" si="855"/>
        <v>1336.925</v>
      </c>
    </row>
    <row r="7929" spans="6:21" x14ac:dyDescent="0.25">
      <c r="F7929" s="24"/>
      <c r="G7929" s="34">
        <v>40509.291666647441</v>
      </c>
      <c r="H7929" s="16">
        <v>398</v>
      </c>
      <c r="J7929" s="19">
        <v>39.799999999999997</v>
      </c>
      <c r="K7929" s="25">
        <f t="shared" si="850"/>
        <v>4.3</v>
      </c>
      <c r="L7929" s="16">
        <v>330</v>
      </c>
      <c r="N7929">
        <v>33</v>
      </c>
      <c r="O7929" s="26">
        <f t="shared" si="851"/>
        <v>0.6</v>
      </c>
      <c r="P7929" s="11">
        <f t="shared" si="856"/>
        <v>0.76815743171425666</v>
      </c>
      <c r="Q7929" s="12">
        <f t="shared" si="852"/>
        <v>1163.0058753886092</v>
      </c>
      <c r="R7929" s="13">
        <f t="shared" si="853"/>
        <v>1514.0202091037379</v>
      </c>
      <c r="S7929" s="14">
        <v>64</v>
      </c>
      <c r="T7929" s="14">
        <f t="shared" si="854"/>
        <v>6.4</v>
      </c>
      <c r="U7929" s="15">
        <f t="shared" si="855"/>
        <v>2246.4920000000002</v>
      </c>
    </row>
    <row r="7930" spans="6:21" x14ac:dyDescent="0.25">
      <c r="F7930" s="24"/>
      <c r="G7930" s="34">
        <v>40509.333333314105</v>
      </c>
      <c r="H7930" s="16">
        <v>430</v>
      </c>
      <c r="J7930" s="19">
        <v>43</v>
      </c>
      <c r="K7930" s="25">
        <f t="shared" si="850"/>
        <v>6.1</v>
      </c>
      <c r="L7930" s="16">
        <v>340</v>
      </c>
      <c r="N7930">
        <v>34</v>
      </c>
      <c r="O7930" s="26">
        <f t="shared" si="851"/>
        <v>1.1000000000000001</v>
      </c>
      <c r="P7930" s="11">
        <f t="shared" si="856"/>
        <v>0.70255717501184334</v>
      </c>
      <c r="Q7930" s="12">
        <f t="shared" si="852"/>
        <v>1988.5315726573826</v>
      </c>
      <c r="R7930" s="13">
        <f t="shared" si="853"/>
        <v>2830.419563537816</v>
      </c>
      <c r="S7930" s="14">
        <v>64</v>
      </c>
      <c r="T7930" s="14">
        <f t="shared" si="854"/>
        <v>6.4</v>
      </c>
      <c r="U7930" s="15">
        <f t="shared" si="855"/>
        <v>5388.0829999999996</v>
      </c>
    </row>
    <row r="7931" spans="6:21" x14ac:dyDescent="0.25">
      <c r="F7931" s="24"/>
      <c r="G7931" s="34">
        <v>40509.37499998077</v>
      </c>
      <c r="H7931" s="16">
        <v>457</v>
      </c>
      <c r="J7931" s="19">
        <v>45.7</v>
      </c>
      <c r="K7931" s="25">
        <f t="shared" si="850"/>
        <v>7.6</v>
      </c>
      <c r="L7931" s="16">
        <v>341</v>
      </c>
      <c r="N7931">
        <v>34.1</v>
      </c>
      <c r="O7931" s="26">
        <f t="shared" si="851"/>
        <v>1.2</v>
      </c>
      <c r="P7931" s="11">
        <f t="shared" si="856"/>
        <v>0.63830523735074252</v>
      </c>
      <c r="Q7931" s="12">
        <f t="shared" si="852"/>
        <v>2213.7195845964407</v>
      </c>
      <c r="R7931" s="13">
        <f t="shared" si="853"/>
        <v>3468.120665568068</v>
      </c>
      <c r="S7931" s="14">
        <v>67</v>
      </c>
      <c r="T7931" s="14">
        <f t="shared" si="854"/>
        <v>6.7</v>
      </c>
      <c r="U7931" s="15">
        <f t="shared" si="855"/>
        <v>8404.4869999999992</v>
      </c>
    </row>
    <row r="7932" spans="6:21" x14ac:dyDescent="0.25">
      <c r="F7932" s="24"/>
      <c r="G7932" s="34">
        <v>40509.416666647434</v>
      </c>
      <c r="H7932" s="16">
        <v>478</v>
      </c>
      <c r="J7932" s="19">
        <v>47.8</v>
      </c>
      <c r="K7932" s="25">
        <f t="shared" si="850"/>
        <v>8.8000000000000007</v>
      </c>
      <c r="L7932" s="16">
        <v>337</v>
      </c>
      <c r="N7932">
        <v>33.700000000000003</v>
      </c>
      <c r="O7932" s="26">
        <f t="shared" si="851"/>
        <v>0.9</v>
      </c>
      <c r="P7932" s="11">
        <f t="shared" si="856"/>
        <v>0.57567995158281215</v>
      </c>
      <c r="Q7932" s="12">
        <f t="shared" si="852"/>
        <v>1604.5463169844902</v>
      </c>
      <c r="R7932" s="13">
        <f t="shared" si="853"/>
        <v>2787.219378706598</v>
      </c>
      <c r="S7932" s="14">
        <v>83</v>
      </c>
      <c r="T7932" s="14">
        <f t="shared" si="854"/>
        <v>8.3000000000000007</v>
      </c>
      <c r="U7932" s="15">
        <f t="shared" si="855"/>
        <v>9816.1859999999997</v>
      </c>
    </row>
    <row r="7933" spans="6:21" x14ac:dyDescent="0.25">
      <c r="F7933" s="24"/>
      <c r="G7933" s="34">
        <v>40509.458333314098</v>
      </c>
      <c r="H7933" s="16">
        <v>494</v>
      </c>
      <c r="J7933" s="19">
        <v>49.4</v>
      </c>
      <c r="K7933" s="25">
        <f t="shared" si="850"/>
        <v>9.6999999999999993</v>
      </c>
      <c r="L7933" s="16">
        <v>335</v>
      </c>
      <c r="N7933">
        <v>33.5</v>
      </c>
      <c r="O7933" s="26">
        <f t="shared" si="851"/>
        <v>0.8</v>
      </c>
      <c r="P7933" s="11">
        <f t="shared" si="856"/>
        <v>0.53788239905185176</v>
      </c>
      <c r="Q7933" s="12">
        <f t="shared" si="852"/>
        <v>1441.3257366995917</v>
      </c>
      <c r="R7933" s="13">
        <f t="shared" si="853"/>
        <v>2679.6298582000045</v>
      </c>
      <c r="S7933" s="14">
        <v>96</v>
      </c>
      <c r="T7933" s="14">
        <f t="shared" si="854"/>
        <v>9.6</v>
      </c>
      <c r="U7933" s="15">
        <f t="shared" si="855"/>
        <v>11887.72</v>
      </c>
    </row>
    <row r="7934" spans="6:21" x14ac:dyDescent="0.25">
      <c r="F7934" s="24"/>
      <c r="G7934" s="34">
        <v>40509.499999980762</v>
      </c>
      <c r="H7934" s="16">
        <v>505</v>
      </c>
      <c r="J7934" s="19">
        <v>50.5</v>
      </c>
      <c r="K7934" s="25">
        <f t="shared" si="850"/>
        <v>10.3</v>
      </c>
      <c r="L7934" s="16">
        <v>335</v>
      </c>
      <c r="N7934">
        <v>33.5</v>
      </c>
      <c r="O7934" s="26">
        <f t="shared" si="851"/>
        <v>0.8</v>
      </c>
      <c r="P7934" s="11">
        <f t="shared" si="856"/>
        <v>0.51668514337612903</v>
      </c>
      <c r="Q7934" s="12">
        <f t="shared" si="852"/>
        <v>1441.3257366995917</v>
      </c>
      <c r="R7934" s="13">
        <f t="shared" si="853"/>
        <v>2789.5629575908983</v>
      </c>
      <c r="S7934" s="14">
        <v>105</v>
      </c>
      <c r="T7934" s="14">
        <f t="shared" si="854"/>
        <v>10.5</v>
      </c>
      <c r="U7934" s="15">
        <f t="shared" si="855"/>
        <v>14156.491</v>
      </c>
    </row>
    <row r="7935" spans="6:21" x14ac:dyDescent="0.25">
      <c r="F7935" s="24"/>
      <c r="G7935" s="34">
        <v>40509.541666647427</v>
      </c>
      <c r="H7935" s="16">
        <v>511</v>
      </c>
      <c r="J7935" s="19">
        <v>51.1</v>
      </c>
      <c r="K7935" s="25">
        <f t="shared" si="850"/>
        <v>10.6</v>
      </c>
      <c r="L7935" s="16">
        <v>332</v>
      </c>
      <c r="N7935">
        <v>33.200000000000003</v>
      </c>
      <c r="O7935" s="26">
        <f t="shared" si="851"/>
        <v>0.7</v>
      </c>
      <c r="P7935" s="11">
        <f t="shared" si="856"/>
        <v>0.50278493564242088</v>
      </c>
      <c r="Q7935" s="12">
        <f t="shared" si="852"/>
        <v>1294.708577298552</v>
      </c>
      <c r="R7935" s="13">
        <f t="shared" si="853"/>
        <v>2575.0743220742493</v>
      </c>
      <c r="S7935" s="14">
        <v>109</v>
      </c>
      <c r="T7935" s="14">
        <f t="shared" si="854"/>
        <v>10.9</v>
      </c>
      <c r="U7935" s="15">
        <f t="shared" si="855"/>
        <v>13955.986999999999</v>
      </c>
    </row>
    <row r="7936" spans="6:21" x14ac:dyDescent="0.25">
      <c r="F7936" s="24"/>
      <c r="G7936" s="34">
        <v>40509.583333314091</v>
      </c>
      <c r="H7936" s="16">
        <v>509</v>
      </c>
      <c r="J7936" s="19">
        <v>50.9</v>
      </c>
      <c r="K7936" s="25">
        <f t="shared" si="850"/>
        <v>10.5</v>
      </c>
      <c r="L7936" s="16">
        <v>332</v>
      </c>
      <c r="N7936">
        <v>33.200000000000003</v>
      </c>
      <c r="O7936" s="26">
        <f t="shared" si="851"/>
        <v>0.7</v>
      </c>
      <c r="P7936" s="11">
        <f t="shared" si="856"/>
        <v>0.50615039205045353</v>
      </c>
      <c r="Q7936" s="12">
        <f t="shared" si="852"/>
        <v>1294.708577298552</v>
      </c>
      <c r="R7936" s="13">
        <f t="shared" si="853"/>
        <v>2557.9523351816238</v>
      </c>
      <c r="S7936" s="14">
        <v>112</v>
      </c>
      <c r="T7936" s="14">
        <f t="shared" si="854"/>
        <v>11.2</v>
      </c>
      <c r="U7936" s="15">
        <f t="shared" si="855"/>
        <v>14148.33</v>
      </c>
    </row>
    <row r="7937" spans="6:21" x14ac:dyDescent="0.25">
      <c r="F7937" s="24"/>
      <c r="G7937" s="34">
        <v>40509.624999980755</v>
      </c>
      <c r="H7937" s="16">
        <v>498</v>
      </c>
      <c r="J7937" s="19">
        <v>49.8</v>
      </c>
      <c r="K7937" s="25">
        <f t="shared" si="850"/>
        <v>9.9</v>
      </c>
      <c r="L7937" s="16">
        <v>332</v>
      </c>
      <c r="N7937">
        <v>33.200000000000003</v>
      </c>
      <c r="O7937" s="26">
        <f t="shared" si="851"/>
        <v>0.7</v>
      </c>
      <c r="P7937" s="11">
        <f t="shared" si="856"/>
        <v>0.52688123052569569</v>
      </c>
      <c r="Q7937" s="12">
        <f t="shared" si="852"/>
        <v>1294.708577298552</v>
      </c>
      <c r="R7937" s="13">
        <f t="shared" si="853"/>
        <v>2457.306319313665</v>
      </c>
      <c r="S7937" s="14">
        <v>109</v>
      </c>
      <c r="T7937" s="14">
        <f t="shared" si="854"/>
        <v>10.9</v>
      </c>
      <c r="U7937" s="15">
        <f t="shared" si="855"/>
        <v>12672.315000000001</v>
      </c>
    </row>
    <row r="7938" spans="6:21" x14ac:dyDescent="0.25">
      <c r="F7938" s="24"/>
      <c r="G7938" s="34">
        <v>40509.666666647419</v>
      </c>
      <c r="H7938" s="16">
        <v>476</v>
      </c>
      <c r="J7938" s="19">
        <v>47.6</v>
      </c>
      <c r="K7938" s="25">
        <f t="shared" si="850"/>
        <v>8.6999999999999993</v>
      </c>
      <c r="L7938" s="16">
        <v>331</v>
      </c>
      <c r="N7938">
        <v>33.1</v>
      </c>
      <c r="O7938" s="26">
        <f t="shared" si="851"/>
        <v>0.6</v>
      </c>
      <c r="P7938" s="11">
        <f t="shared" si="856"/>
        <v>0.5671354121851605</v>
      </c>
      <c r="Q7938" s="12">
        <f t="shared" si="852"/>
        <v>1163.0058753886092</v>
      </c>
      <c r="R7938" s="13">
        <f t="shared" si="853"/>
        <v>2050.6670019203575</v>
      </c>
      <c r="S7938" s="14">
        <v>107</v>
      </c>
      <c r="T7938" s="14">
        <f t="shared" si="854"/>
        <v>10.7</v>
      </c>
      <c r="U7938" s="15">
        <f t="shared" si="855"/>
        <v>9497.9740000000002</v>
      </c>
    </row>
    <row r="7939" spans="6:21" x14ac:dyDescent="0.25">
      <c r="F7939" s="24"/>
      <c r="G7939" s="34">
        <v>40509.708333314084</v>
      </c>
      <c r="H7939" s="16">
        <v>459</v>
      </c>
      <c r="J7939" s="19">
        <v>45.9</v>
      </c>
      <c r="K7939" s="25">
        <f t="shared" ref="K7939:K8002" si="857">ROUND((J7939-32)/1.8,1)</f>
        <v>7.7</v>
      </c>
      <c r="L7939" s="16">
        <v>332</v>
      </c>
      <c r="N7939">
        <v>33.200000000000003</v>
      </c>
      <c r="O7939" s="26">
        <f t="shared" ref="O7939:O8002" si="858">ROUND((N7939-32)/1.8,1)</f>
        <v>0.7</v>
      </c>
      <c r="P7939" s="11">
        <f t="shared" si="856"/>
        <v>0.61145543546506465</v>
      </c>
      <c r="Q7939" s="12">
        <f t="shared" ref="Q7939:Q8002" si="859">611*EXP(17.27*O7939/237.3+O7939)</f>
        <v>1294.708577298552</v>
      </c>
      <c r="R7939" s="13">
        <f t="shared" ref="R7939:R8002" si="860">Q7939/P7939</f>
        <v>2117.4209962068853</v>
      </c>
      <c r="S7939" s="14">
        <v>97</v>
      </c>
      <c r="T7939" s="14">
        <f t="shared" si="854"/>
        <v>9.6999999999999993</v>
      </c>
      <c r="U7939" s="15">
        <f t="shared" si="855"/>
        <v>7980.31</v>
      </c>
    </row>
    <row r="7940" spans="6:21" x14ac:dyDescent="0.25">
      <c r="F7940" s="24"/>
      <c r="G7940" s="34">
        <v>40509.749999980748</v>
      </c>
      <c r="H7940" s="16">
        <v>446</v>
      </c>
      <c r="J7940" s="19">
        <v>44.6</v>
      </c>
      <c r="K7940" s="25">
        <f t="shared" si="857"/>
        <v>7</v>
      </c>
      <c r="L7940" s="16">
        <v>332</v>
      </c>
      <c r="N7940">
        <v>33.200000000000003</v>
      </c>
      <c r="O7940" s="26">
        <f t="shared" si="858"/>
        <v>0.7</v>
      </c>
      <c r="P7940" s="11">
        <f t="shared" si="856"/>
        <v>0.64147556746399204</v>
      </c>
      <c r="Q7940" s="12">
        <f t="shared" si="859"/>
        <v>1294.708577298552</v>
      </c>
      <c r="R7940" s="13">
        <f t="shared" si="860"/>
        <v>2018.3287454221363</v>
      </c>
      <c r="S7940" s="14">
        <v>82</v>
      </c>
      <c r="T7940" s="14">
        <f t="shared" si="854"/>
        <v>8.1999999999999993</v>
      </c>
      <c r="U7940" s="15">
        <f t="shared" si="855"/>
        <v>5933.6850000000004</v>
      </c>
    </row>
    <row r="7941" spans="6:21" x14ac:dyDescent="0.25">
      <c r="F7941" s="24"/>
      <c r="G7941" s="34">
        <v>40509.791666647412</v>
      </c>
      <c r="H7941" s="16">
        <v>437</v>
      </c>
      <c r="J7941" s="19">
        <v>43.7</v>
      </c>
      <c r="K7941" s="25">
        <f t="shared" si="857"/>
        <v>6.5</v>
      </c>
      <c r="L7941" s="16">
        <v>333</v>
      </c>
      <c r="N7941">
        <v>33.299999999999997</v>
      </c>
      <c r="O7941" s="26">
        <f t="shared" si="858"/>
        <v>0.7</v>
      </c>
      <c r="P7941" s="11">
        <f t="shared" si="856"/>
        <v>0.66392860380395746</v>
      </c>
      <c r="Q7941" s="12">
        <f t="shared" si="859"/>
        <v>1294.708577298552</v>
      </c>
      <c r="R7941" s="13">
        <f t="shared" si="860"/>
        <v>1950.0719955136155</v>
      </c>
      <c r="S7941" s="14">
        <v>74</v>
      </c>
      <c r="T7941" s="14">
        <f t="shared" ref="T7941:T8004" si="861">S7941/10</f>
        <v>7.4</v>
      </c>
      <c r="U7941" s="15">
        <f t="shared" ref="U7941:U8004" si="862">ROUND(T7941*(1-P7941)*R7941,3)</f>
        <v>4849.6890000000003</v>
      </c>
    </row>
    <row r="7942" spans="6:21" x14ac:dyDescent="0.25">
      <c r="F7942" s="24"/>
      <c r="G7942" s="34">
        <v>40509.833333314076</v>
      </c>
      <c r="H7942" s="16">
        <v>428</v>
      </c>
      <c r="J7942" s="19">
        <v>42.8</v>
      </c>
      <c r="K7942" s="25">
        <f t="shared" si="857"/>
        <v>6</v>
      </c>
      <c r="L7942" s="16">
        <v>332</v>
      </c>
      <c r="N7942">
        <v>33.200000000000003</v>
      </c>
      <c r="O7942" s="26">
        <f t="shared" si="858"/>
        <v>0.7</v>
      </c>
      <c r="P7942" s="11">
        <f t="shared" si="856"/>
        <v>0.68726472003087591</v>
      </c>
      <c r="Q7942" s="12">
        <f t="shared" si="859"/>
        <v>1294.708577298552</v>
      </c>
      <c r="R7942" s="13">
        <f t="shared" si="860"/>
        <v>1883.8571798656944</v>
      </c>
      <c r="S7942" s="14">
        <v>71</v>
      </c>
      <c r="T7942" s="14">
        <f t="shared" si="861"/>
        <v>7.1</v>
      </c>
      <c r="U7942" s="15">
        <f t="shared" si="862"/>
        <v>4182.9549999999999</v>
      </c>
    </row>
    <row r="7943" spans="6:21" x14ac:dyDescent="0.25">
      <c r="F7943" s="24"/>
      <c r="G7943" s="34">
        <v>40509.874999980741</v>
      </c>
      <c r="H7943" s="16">
        <v>421</v>
      </c>
      <c r="J7943" s="19">
        <v>42.1</v>
      </c>
      <c r="K7943" s="25">
        <f t="shared" si="857"/>
        <v>5.6</v>
      </c>
      <c r="L7943" s="16">
        <v>329</v>
      </c>
      <c r="N7943">
        <v>32.9</v>
      </c>
      <c r="O7943" s="26">
        <f t="shared" si="858"/>
        <v>0.5</v>
      </c>
      <c r="P7943" s="11">
        <f t="shared" si="856"/>
        <v>0.69642322270065271</v>
      </c>
      <c r="Q7943" s="12">
        <f t="shared" si="859"/>
        <v>1044.7004753846841</v>
      </c>
      <c r="R7943" s="13">
        <f t="shared" si="860"/>
        <v>1500.0942549466552</v>
      </c>
      <c r="S7943" s="14">
        <v>69</v>
      </c>
      <c r="T7943" s="14">
        <f t="shared" si="861"/>
        <v>6.9</v>
      </c>
      <c r="U7943" s="15">
        <f t="shared" si="862"/>
        <v>3142.2170000000001</v>
      </c>
    </row>
    <row r="7944" spans="6:21" x14ac:dyDescent="0.25">
      <c r="F7944" s="24"/>
      <c r="G7944" s="34">
        <v>40509.916666647405</v>
      </c>
      <c r="H7944" s="16">
        <v>414</v>
      </c>
      <c r="J7944" s="19">
        <v>41.4</v>
      </c>
      <c r="K7944" s="25">
        <f t="shared" si="857"/>
        <v>5.2</v>
      </c>
      <c r="L7944" s="16">
        <v>327</v>
      </c>
      <c r="N7944">
        <v>32.700000000000003</v>
      </c>
      <c r="O7944" s="26">
        <f t="shared" si="858"/>
        <v>0.4</v>
      </c>
      <c r="P7944" s="11">
        <f t="shared" si="856"/>
        <v>0.71089737015035126</v>
      </c>
      <c r="Q7944" s="12">
        <f t="shared" si="859"/>
        <v>938.42955256292441</v>
      </c>
      <c r="R7944" s="13">
        <f t="shared" si="860"/>
        <v>1320.0633339865235</v>
      </c>
      <c r="S7944" s="14">
        <v>68</v>
      </c>
      <c r="T7944" s="14">
        <f t="shared" si="861"/>
        <v>6.8</v>
      </c>
      <c r="U7944" s="15">
        <f t="shared" si="862"/>
        <v>2595.11</v>
      </c>
    </row>
    <row r="7945" spans="6:21" x14ac:dyDescent="0.25">
      <c r="F7945" s="24"/>
      <c r="G7945" s="34">
        <v>40509.958333314069</v>
      </c>
      <c r="H7945" s="16">
        <v>408</v>
      </c>
      <c r="J7945" s="19">
        <v>40.799999999999997</v>
      </c>
      <c r="K7945" s="25">
        <f t="shared" si="857"/>
        <v>4.9000000000000004</v>
      </c>
      <c r="L7945" s="16">
        <v>327</v>
      </c>
      <c r="N7945">
        <v>32.700000000000003</v>
      </c>
      <c r="O7945" s="26">
        <f t="shared" si="858"/>
        <v>0.4</v>
      </c>
      <c r="P7945" s="11">
        <f t="shared" si="856"/>
        <v>0.72593522074249028</v>
      </c>
      <c r="Q7945" s="12">
        <f t="shared" si="859"/>
        <v>938.42955256292441</v>
      </c>
      <c r="R7945" s="13">
        <f t="shared" si="860"/>
        <v>1292.7180356438607</v>
      </c>
      <c r="S7945" s="14">
        <v>66</v>
      </c>
      <c r="T7945" s="14">
        <f t="shared" si="861"/>
        <v>6.6</v>
      </c>
      <c r="U7945" s="15">
        <f t="shared" si="862"/>
        <v>2338.3040000000001</v>
      </c>
    </row>
    <row r="7946" spans="6:21" x14ac:dyDescent="0.25">
      <c r="F7946" s="24"/>
      <c r="G7946" s="34">
        <v>40509.999999980733</v>
      </c>
      <c r="H7946" s="16">
        <v>404</v>
      </c>
      <c r="J7946" s="19">
        <v>40.4</v>
      </c>
      <c r="K7946" s="25">
        <f t="shared" si="857"/>
        <v>4.7</v>
      </c>
      <c r="L7946" s="16">
        <v>326</v>
      </c>
      <c r="N7946">
        <v>32.6</v>
      </c>
      <c r="O7946" s="26">
        <f t="shared" si="858"/>
        <v>0.3</v>
      </c>
      <c r="P7946" s="11">
        <f t="shared" si="856"/>
        <v>0.73082885708379097</v>
      </c>
      <c r="Q7946" s="12">
        <f t="shared" si="859"/>
        <v>842.96891393600049</v>
      </c>
      <c r="R7946" s="13">
        <f t="shared" si="860"/>
        <v>1153.4422946839829</v>
      </c>
      <c r="S7946" s="14">
        <v>66</v>
      </c>
      <c r="T7946" s="14">
        <f t="shared" si="861"/>
        <v>6.6</v>
      </c>
      <c r="U7946" s="15">
        <f t="shared" si="862"/>
        <v>2049.1239999999998</v>
      </c>
    </row>
    <row r="7947" spans="6:21" x14ac:dyDescent="0.25">
      <c r="F7947" s="24"/>
      <c r="G7947" s="34">
        <v>40510.041666647398</v>
      </c>
      <c r="H7947" s="16">
        <v>399</v>
      </c>
      <c r="J7947" s="19">
        <v>39.9</v>
      </c>
      <c r="K7947" s="25">
        <f t="shared" si="857"/>
        <v>4.4000000000000004</v>
      </c>
      <c r="L7947" s="16">
        <v>325</v>
      </c>
      <c r="N7947">
        <v>32.5</v>
      </c>
      <c r="O7947" s="26">
        <f t="shared" si="858"/>
        <v>0.3</v>
      </c>
      <c r="P7947" s="11">
        <f t="shared" si="856"/>
        <v>0.7463529877839814</v>
      </c>
      <c r="Q7947" s="12">
        <f t="shared" si="859"/>
        <v>842.96891393600049</v>
      </c>
      <c r="R7947" s="13">
        <f t="shared" si="860"/>
        <v>1129.4507126432015</v>
      </c>
      <c r="S7947" s="14">
        <v>64</v>
      </c>
      <c r="T7947" s="14">
        <f t="shared" si="861"/>
        <v>6.4</v>
      </c>
      <c r="U7947" s="15">
        <f t="shared" si="862"/>
        <v>1833.4839999999999</v>
      </c>
    </row>
    <row r="7948" spans="6:21" x14ac:dyDescent="0.25">
      <c r="F7948" s="24"/>
      <c r="G7948" s="34">
        <v>40510.083333314062</v>
      </c>
      <c r="H7948" s="16">
        <v>395</v>
      </c>
      <c r="J7948" s="19">
        <v>39.5</v>
      </c>
      <c r="K7948" s="25">
        <f t="shared" si="857"/>
        <v>4.2</v>
      </c>
      <c r="L7948" s="16">
        <v>324</v>
      </c>
      <c r="N7948">
        <v>32.4</v>
      </c>
      <c r="O7948" s="26">
        <f t="shared" si="858"/>
        <v>0.2</v>
      </c>
      <c r="P7948" s="11">
        <f t="shared" si="856"/>
        <v>0.75142319696924753</v>
      </c>
      <c r="Q7948" s="12">
        <f t="shared" si="859"/>
        <v>757.21889610333074</v>
      </c>
      <c r="R7948" s="13">
        <f t="shared" si="860"/>
        <v>1007.7129627584819</v>
      </c>
      <c r="S7948" s="14">
        <v>63</v>
      </c>
      <c r="T7948" s="14">
        <f t="shared" si="861"/>
        <v>6.3</v>
      </c>
      <c r="U7948" s="15">
        <f t="shared" si="862"/>
        <v>1578.1130000000001</v>
      </c>
    </row>
    <row r="7949" spans="6:21" x14ac:dyDescent="0.25">
      <c r="F7949" s="24"/>
      <c r="G7949" s="34">
        <v>40510.124999980726</v>
      </c>
      <c r="H7949" s="16">
        <v>391</v>
      </c>
      <c r="J7949" s="19">
        <v>39.1</v>
      </c>
      <c r="K7949" s="25">
        <f t="shared" si="857"/>
        <v>3.9</v>
      </c>
      <c r="L7949" s="16">
        <v>323</v>
      </c>
      <c r="N7949">
        <v>32.299999999999997</v>
      </c>
      <c r="O7949" s="26">
        <f t="shared" si="858"/>
        <v>0.2</v>
      </c>
      <c r="P7949" s="11">
        <f t="shared" si="856"/>
        <v>0.76745169309155581</v>
      </c>
      <c r="Q7949" s="12">
        <f t="shared" si="859"/>
        <v>757.21889610333074</v>
      </c>
      <c r="R7949" s="13">
        <f t="shared" si="860"/>
        <v>986.66652627085375</v>
      </c>
      <c r="S7949" s="14">
        <v>63</v>
      </c>
      <c r="T7949" s="14">
        <f t="shared" si="861"/>
        <v>6.3</v>
      </c>
      <c r="U7949" s="15">
        <f t="shared" si="862"/>
        <v>1445.52</v>
      </c>
    </row>
    <row r="7950" spans="6:21" x14ac:dyDescent="0.25">
      <c r="F7950" s="24"/>
      <c r="G7950" s="34">
        <v>40510.16666664739</v>
      </c>
      <c r="H7950" s="16">
        <v>389</v>
      </c>
      <c r="J7950" s="19">
        <v>38.9</v>
      </c>
      <c r="K7950" s="25">
        <f t="shared" si="857"/>
        <v>3.8</v>
      </c>
      <c r="L7950" s="16">
        <v>323</v>
      </c>
      <c r="N7950">
        <v>32.299999999999997</v>
      </c>
      <c r="O7950" s="26">
        <f t="shared" si="858"/>
        <v>0.2</v>
      </c>
      <c r="P7950" s="11">
        <f t="shared" si="856"/>
        <v>0.77287916751486663</v>
      </c>
      <c r="Q7950" s="12">
        <f t="shared" si="859"/>
        <v>757.21889610333074</v>
      </c>
      <c r="R7950" s="13">
        <f t="shared" si="860"/>
        <v>979.73774935364054</v>
      </c>
      <c r="S7950" s="14">
        <v>65</v>
      </c>
      <c r="T7950" s="14">
        <f t="shared" si="861"/>
        <v>6.5</v>
      </c>
      <c r="U7950" s="15">
        <f t="shared" si="862"/>
        <v>1446.373</v>
      </c>
    </row>
    <row r="7951" spans="6:21" x14ac:dyDescent="0.25">
      <c r="F7951" s="24"/>
      <c r="G7951" s="34">
        <v>40510.208333314054</v>
      </c>
      <c r="H7951" s="16">
        <v>385</v>
      </c>
      <c r="J7951" s="19">
        <v>38.5</v>
      </c>
      <c r="K7951" s="25">
        <f t="shared" si="857"/>
        <v>3.6</v>
      </c>
      <c r="L7951" s="16">
        <v>320</v>
      </c>
      <c r="N7951">
        <v>32</v>
      </c>
      <c r="O7951" s="26">
        <f t="shared" si="858"/>
        <v>0</v>
      </c>
      <c r="P7951" s="11">
        <f t="shared" si="856"/>
        <v>0.77253173373850437</v>
      </c>
      <c r="Q7951" s="12">
        <f t="shared" si="859"/>
        <v>611</v>
      </c>
      <c r="R7951" s="13">
        <f t="shared" si="860"/>
        <v>790.90602148237247</v>
      </c>
      <c r="S7951" s="14">
        <v>66</v>
      </c>
      <c r="T7951" s="14">
        <f t="shared" si="861"/>
        <v>6.6</v>
      </c>
      <c r="U7951" s="15">
        <f t="shared" si="862"/>
        <v>1187.3800000000001</v>
      </c>
    </row>
    <row r="7952" spans="6:21" x14ac:dyDescent="0.25">
      <c r="F7952" s="24"/>
      <c r="G7952" s="34">
        <v>40510.249999980719</v>
      </c>
      <c r="H7952" s="16">
        <v>384</v>
      </c>
      <c r="J7952" s="19">
        <v>38.4</v>
      </c>
      <c r="K7952" s="25">
        <f t="shared" si="857"/>
        <v>3.6</v>
      </c>
      <c r="L7952" s="16">
        <v>319</v>
      </c>
      <c r="N7952">
        <v>31.9</v>
      </c>
      <c r="O7952" s="26">
        <f t="shared" si="858"/>
        <v>-0.1</v>
      </c>
      <c r="P7952" s="11">
        <f t="shared" si="856"/>
        <v>0.76692045859706481</v>
      </c>
      <c r="Q7952" s="12">
        <f t="shared" si="859"/>
        <v>548.84674614971743</v>
      </c>
      <c r="R7952" s="13">
        <f t="shared" si="860"/>
        <v>715.65015641091156</v>
      </c>
      <c r="S7952" s="14">
        <v>63</v>
      </c>
      <c r="T7952" s="14">
        <f t="shared" si="861"/>
        <v>6.3</v>
      </c>
      <c r="U7952" s="15">
        <f t="shared" si="862"/>
        <v>1050.8610000000001</v>
      </c>
    </row>
    <row r="7953" spans="6:21" x14ac:dyDescent="0.25">
      <c r="F7953" s="24"/>
      <c r="G7953" s="34">
        <v>40510.291666647383</v>
      </c>
      <c r="H7953" s="16">
        <v>394</v>
      </c>
      <c r="J7953" s="19">
        <v>39.4</v>
      </c>
      <c r="K7953" s="25">
        <f t="shared" si="857"/>
        <v>4.0999999999999996</v>
      </c>
      <c r="L7953" s="16">
        <v>325</v>
      </c>
      <c r="N7953">
        <v>32.5</v>
      </c>
      <c r="O7953" s="26">
        <f t="shared" si="858"/>
        <v>0.3</v>
      </c>
      <c r="P7953" s="11">
        <f t="shared" si="856"/>
        <v>0.76224670067226064</v>
      </c>
      <c r="Q7953" s="12">
        <f t="shared" si="859"/>
        <v>842.96891393600049</v>
      </c>
      <c r="R7953" s="13">
        <f t="shared" si="860"/>
        <v>1105.9003773877239</v>
      </c>
      <c r="S7953" s="14">
        <v>65</v>
      </c>
      <c r="T7953" s="14">
        <f t="shared" si="861"/>
        <v>6.5</v>
      </c>
      <c r="U7953" s="15">
        <f t="shared" si="862"/>
        <v>1709.0550000000001</v>
      </c>
    </row>
    <row r="7954" spans="6:21" x14ac:dyDescent="0.25">
      <c r="F7954" s="24"/>
      <c r="G7954" s="34">
        <v>40510.333333314047</v>
      </c>
      <c r="H7954" s="16">
        <v>425</v>
      </c>
      <c r="J7954" s="19">
        <v>42.5</v>
      </c>
      <c r="K7954" s="25">
        <f t="shared" si="857"/>
        <v>5.8</v>
      </c>
      <c r="L7954" s="16">
        <v>335</v>
      </c>
      <c r="N7954">
        <v>33.5</v>
      </c>
      <c r="O7954" s="26">
        <f t="shared" si="858"/>
        <v>0.8</v>
      </c>
      <c r="P7954" s="11">
        <f t="shared" si="856"/>
        <v>0.70191921773207944</v>
      </c>
      <c r="Q7954" s="12">
        <f t="shared" si="859"/>
        <v>1441.3257366995917</v>
      </c>
      <c r="R7954" s="13">
        <f t="shared" si="860"/>
        <v>2053.4068597759087</v>
      </c>
      <c r="S7954" s="14">
        <v>65</v>
      </c>
      <c r="T7954" s="14">
        <f t="shared" si="861"/>
        <v>6.5</v>
      </c>
      <c r="U7954" s="15">
        <f t="shared" si="862"/>
        <v>3978.527</v>
      </c>
    </row>
    <row r="7955" spans="6:21" x14ac:dyDescent="0.25">
      <c r="F7955" s="24"/>
      <c r="G7955" s="34">
        <v>40510.374999980711</v>
      </c>
      <c r="H7955" s="16">
        <v>451</v>
      </c>
      <c r="J7955" s="19">
        <v>45.1</v>
      </c>
      <c r="K7955" s="25">
        <f t="shared" si="857"/>
        <v>7.3</v>
      </c>
      <c r="L7955" s="16">
        <v>335</v>
      </c>
      <c r="N7955">
        <v>33.5</v>
      </c>
      <c r="O7955" s="26">
        <f t="shared" si="858"/>
        <v>0.8</v>
      </c>
      <c r="P7955" s="11">
        <f t="shared" si="856"/>
        <v>0.63297916992080994</v>
      </c>
      <c r="Q7955" s="12">
        <f t="shared" si="859"/>
        <v>1441.3257366995917</v>
      </c>
      <c r="R7955" s="13">
        <f t="shared" si="860"/>
        <v>2277.0508180860224</v>
      </c>
      <c r="S7955" s="14">
        <v>68</v>
      </c>
      <c r="T7955" s="14">
        <f t="shared" si="861"/>
        <v>6.8</v>
      </c>
      <c r="U7955" s="15">
        <f t="shared" si="862"/>
        <v>5682.9309999999996</v>
      </c>
    </row>
    <row r="7956" spans="6:21" x14ac:dyDescent="0.25">
      <c r="F7956" s="24"/>
      <c r="G7956" s="34">
        <v>40510.416666647376</v>
      </c>
      <c r="H7956" s="16">
        <v>472</v>
      </c>
      <c r="J7956" s="19">
        <v>47.2</v>
      </c>
      <c r="K7956" s="25">
        <f t="shared" si="857"/>
        <v>8.4</v>
      </c>
      <c r="L7956" s="16">
        <v>331</v>
      </c>
      <c r="N7956">
        <v>33.1</v>
      </c>
      <c r="O7956" s="26">
        <f t="shared" si="858"/>
        <v>0.6</v>
      </c>
      <c r="P7956" s="11">
        <f t="shared" si="856"/>
        <v>0.57878960768637755</v>
      </c>
      <c r="Q7956" s="12">
        <f t="shared" si="859"/>
        <v>1163.0058753886092</v>
      </c>
      <c r="R7956" s="13">
        <f t="shared" si="860"/>
        <v>2009.3758767327324</v>
      </c>
      <c r="S7956" s="14">
        <v>83</v>
      </c>
      <c r="T7956" s="14">
        <f t="shared" si="861"/>
        <v>8.3000000000000007</v>
      </c>
      <c r="U7956" s="15">
        <f t="shared" si="862"/>
        <v>7024.8710000000001</v>
      </c>
    </row>
    <row r="7957" spans="6:21" x14ac:dyDescent="0.25">
      <c r="F7957" s="24"/>
      <c r="G7957" s="34">
        <v>40510.45833331404</v>
      </c>
      <c r="H7957" s="16">
        <v>488</v>
      </c>
      <c r="J7957" s="19">
        <v>48.8</v>
      </c>
      <c r="K7957" s="25">
        <f t="shared" si="857"/>
        <v>9.3000000000000007</v>
      </c>
      <c r="L7957" s="16">
        <v>330</v>
      </c>
      <c r="N7957">
        <v>33</v>
      </c>
      <c r="O7957" s="26">
        <f t="shared" si="858"/>
        <v>0.6</v>
      </c>
      <c r="P7957" s="11">
        <f t="shared" si="856"/>
        <v>0.54460713795046278</v>
      </c>
      <c r="Q7957" s="12">
        <f t="shared" si="859"/>
        <v>1163.0058753886092</v>
      </c>
      <c r="R7957" s="13">
        <f t="shared" si="860"/>
        <v>2135.4951015981646</v>
      </c>
      <c r="S7957" s="14">
        <v>96</v>
      </c>
      <c r="T7957" s="14">
        <f t="shared" si="861"/>
        <v>9.6</v>
      </c>
      <c r="U7957" s="15">
        <f t="shared" si="862"/>
        <v>9335.8970000000008</v>
      </c>
    </row>
    <row r="7958" spans="6:21" x14ac:dyDescent="0.25">
      <c r="F7958" s="24"/>
      <c r="G7958" s="34">
        <v>40510.499999980704</v>
      </c>
      <c r="H7958" s="16">
        <v>498</v>
      </c>
      <c r="J7958" s="19">
        <v>49.8</v>
      </c>
      <c r="K7958" s="25">
        <f t="shared" si="857"/>
        <v>9.9</v>
      </c>
      <c r="L7958" s="16">
        <v>329</v>
      </c>
      <c r="N7958">
        <v>32.9</v>
      </c>
      <c r="O7958" s="26">
        <f t="shared" si="858"/>
        <v>0.5</v>
      </c>
      <c r="P7958" s="11">
        <f t="shared" si="856"/>
        <v>0.51929640300526392</v>
      </c>
      <c r="Q7958" s="12">
        <f t="shared" si="859"/>
        <v>1044.7004753846841</v>
      </c>
      <c r="R7958" s="13">
        <f t="shared" si="860"/>
        <v>2011.7614320815819</v>
      </c>
      <c r="S7958" s="14">
        <v>105</v>
      </c>
      <c r="T7958" s="14">
        <f t="shared" si="861"/>
        <v>10.5</v>
      </c>
      <c r="U7958" s="15">
        <f t="shared" si="862"/>
        <v>10154.14</v>
      </c>
    </row>
    <row r="7959" spans="6:21" x14ac:dyDescent="0.25">
      <c r="F7959" s="24"/>
      <c r="G7959" s="34">
        <v>40510.541666647368</v>
      </c>
      <c r="H7959" s="16">
        <v>504</v>
      </c>
      <c r="J7959" s="19">
        <v>50.4</v>
      </c>
      <c r="K7959" s="25">
        <f t="shared" si="857"/>
        <v>10.199999999999999</v>
      </c>
      <c r="L7959" s="16">
        <v>326</v>
      </c>
      <c r="N7959">
        <v>32.6</v>
      </c>
      <c r="O7959" s="26">
        <f t="shared" si="858"/>
        <v>0.3</v>
      </c>
      <c r="P7959" s="11">
        <f t="shared" si="856"/>
        <v>0.50162612348640934</v>
      </c>
      <c r="Q7959" s="12">
        <f t="shared" si="859"/>
        <v>842.96891393600049</v>
      </c>
      <c r="R7959" s="13">
        <f t="shared" si="860"/>
        <v>1680.4725162182253</v>
      </c>
      <c r="S7959" s="14">
        <v>109</v>
      </c>
      <c r="T7959" s="14">
        <f t="shared" si="861"/>
        <v>10.9</v>
      </c>
      <c r="U7959" s="15">
        <f t="shared" si="862"/>
        <v>9128.7890000000007</v>
      </c>
    </row>
    <row r="7960" spans="6:21" x14ac:dyDescent="0.25">
      <c r="F7960" s="24"/>
      <c r="G7960" s="34">
        <v>40510.583333314033</v>
      </c>
      <c r="H7960" s="16">
        <v>502</v>
      </c>
      <c r="J7960" s="19">
        <v>50.2</v>
      </c>
      <c r="K7960" s="25">
        <f t="shared" si="857"/>
        <v>10.1</v>
      </c>
      <c r="L7960" s="16">
        <v>326</v>
      </c>
      <c r="N7960">
        <v>32.6</v>
      </c>
      <c r="O7960" s="26">
        <f t="shared" si="858"/>
        <v>0.3</v>
      </c>
      <c r="P7960" s="11">
        <f t="shared" si="856"/>
        <v>0.50499472376963195</v>
      </c>
      <c r="Q7960" s="12">
        <f t="shared" si="859"/>
        <v>842.96891393600049</v>
      </c>
      <c r="R7960" s="13">
        <f t="shared" si="860"/>
        <v>1669.2628145567423</v>
      </c>
      <c r="S7960" s="14">
        <v>111</v>
      </c>
      <c r="T7960" s="14">
        <f t="shared" si="861"/>
        <v>11.1</v>
      </c>
      <c r="U7960" s="15">
        <f t="shared" si="862"/>
        <v>9171.8619999999992</v>
      </c>
    </row>
    <row r="7961" spans="6:21" x14ac:dyDescent="0.25">
      <c r="F7961" s="24"/>
      <c r="G7961" s="34">
        <v>40510.624999980697</v>
      </c>
      <c r="H7961" s="16">
        <v>491</v>
      </c>
      <c r="J7961" s="19">
        <v>49.1</v>
      </c>
      <c r="K7961" s="25">
        <f t="shared" si="857"/>
        <v>9.5</v>
      </c>
      <c r="L7961" s="16">
        <v>326</v>
      </c>
      <c r="N7961">
        <v>32.6</v>
      </c>
      <c r="O7961" s="26">
        <f t="shared" si="858"/>
        <v>0.3</v>
      </c>
      <c r="P7961" s="11">
        <f t="shared" si="856"/>
        <v>0.52574660538452078</v>
      </c>
      <c r="Q7961" s="12">
        <f t="shared" si="859"/>
        <v>842.96891393600049</v>
      </c>
      <c r="R7961" s="13">
        <f t="shared" si="860"/>
        <v>1603.3749059006659</v>
      </c>
      <c r="S7961" s="14">
        <v>109</v>
      </c>
      <c r="T7961" s="14">
        <f t="shared" si="861"/>
        <v>10.9</v>
      </c>
      <c r="U7961" s="15">
        <f t="shared" si="862"/>
        <v>8288.4249999999993</v>
      </c>
    </row>
    <row r="7962" spans="6:21" x14ac:dyDescent="0.25">
      <c r="F7962" s="24"/>
      <c r="G7962" s="34">
        <v>40510.666666647361</v>
      </c>
      <c r="H7962" s="16">
        <v>470</v>
      </c>
      <c r="J7962" s="19">
        <v>47</v>
      </c>
      <c r="K7962" s="25">
        <f t="shared" si="857"/>
        <v>8.3000000000000007</v>
      </c>
      <c r="L7962" s="16">
        <v>325</v>
      </c>
      <c r="N7962">
        <v>32.5</v>
      </c>
      <c r="O7962" s="26">
        <f t="shared" si="858"/>
        <v>0.3</v>
      </c>
      <c r="P7962" s="11">
        <f t="shared" si="856"/>
        <v>0.57018017543021493</v>
      </c>
      <c r="Q7962" s="12">
        <f t="shared" si="859"/>
        <v>842.96891393600049</v>
      </c>
      <c r="R7962" s="13">
        <f t="shared" si="860"/>
        <v>1478.4255052360595</v>
      </c>
      <c r="S7962" s="14">
        <v>107</v>
      </c>
      <c r="T7962" s="14">
        <f t="shared" si="861"/>
        <v>10.7</v>
      </c>
      <c r="U7962" s="15">
        <f t="shared" si="862"/>
        <v>6799.3860000000004</v>
      </c>
    </row>
    <row r="7963" spans="6:21" x14ac:dyDescent="0.25">
      <c r="F7963" s="24"/>
      <c r="G7963" s="34">
        <v>40510.708333314025</v>
      </c>
      <c r="H7963" s="16">
        <v>453</v>
      </c>
      <c r="J7963" s="19">
        <v>45.3</v>
      </c>
      <c r="K7963" s="25">
        <f t="shared" si="857"/>
        <v>7.4</v>
      </c>
      <c r="L7963" s="16">
        <v>326</v>
      </c>
      <c r="N7963">
        <v>32.6</v>
      </c>
      <c r="O7963" s="26">
        <f t="shared" si="858"/>
        <v>0.3</v>
      </c>
      <c r="P7963" s="11">
        <f t="shared" si="856"/>
        <v>0.60626937765371391</v>
      </c>
      <c r="Q7963" s="12">
        <f t="shared" si="859"/>
        <v>842.96891393600049</v>
      </c>
      <c r="R7963" s="13">
        <f t="shared" si="860"/>
        <v>1390.4197457544747</v>
      </c>
      <c r="S7963" s="14">
        <v>98</v>
      </c>
      <c r="T7963" s="14">
        <f t="shared" si="861"/>
        <v>9.8000000000000007</v>
      </c>
      <c r="U7963" s="15">
        <f t="shared" si="862"/>
        <v>5365.018</v>
      </c>
    </row>
    <row r="7964" spans="6:21" x14ac:dyDescent="0.25">
      <c r="F7964" s="24"/>
      <c r="G7964" s="34">
        <v>40510.74999998069</v>
      </c>
      <c r="H7964" s="16">
        <v>441</v>
      </c>
      <c r="J7964" s="19">
        <v>44.1</v>
      </c>
      <c r="K7964" s="25">
        <f t="shared" si="857"/>
        <v>6.7</v>
      </c>
      <c r="L7964" s="16">
        <v>326</v>
      </c>
      <c r="N7964">
        <v>32.6</v>
      </c>
      <c r="O7964" s="26">
        <f t="shared" si="858"/>
        <v>0.3</v>
      </c>
      <c r="P7964" s="11">
        <f t="shared" si="856"/>
        <v>0.63610979907652132</v>
      </c>
      <c r="Q7964" s="12">
        <f t="shared" si="859"/>
        <v>842.96891393600049</v>
      </c>
      <c r="R7964" s="13">
        <f t="shared" si="860"/>
        <v>1325.1940390790851</v>
      </c>
      <c r="S7964" s="14">
        <v>83</v>
      </c>
      <c r="T7964" s="14">
        <f t="shared" si="861"/>
        <v>8.3000000000000007</v>
      </c>
      <c r="U7964" s="15">
        <f t="shared" si="862"/>
        <v>4002.4690000000001</v>
      </c>
    </row>
    <row r="7965" spans="6:21" x14ac:dyDescent="0.25">
      <c r="F7965" s="24"/>
      <c r="G7965" s="34">
        <v>40510.791666647354</v>
      </c>
      <c r="H7965" s="16">
        <v>432</v>
      </c>
      <c r="J7965" s="19">
        <v>43.2</v>
      </c>
      <c r="K7965" s="25">
        <f t="shared" si="857"/>
        <v>6.2</v>
      </c>
      <c r="L7965" s="16">
        <v>327</v>
      </c>
      <c r="N7965">
        <v>32.700000000000003</v>
      </c>
      <c r="O7965" s="26">
        <f t="shared" si="858"/>
        <v>0.4</v>
      </c>
      <c r="P7965" s="11">
        <f t="shared" si="856"/>
        <v>0.66323202683857185</v>
      </c>
      <c r="Q7965" s="12">
        <f t="shared" si="859"/>
        <v>938.42955256292441</v>
      </c>
      <c r="R7965" s="13">
        <f t="shared" si="860"/>
        <v>1414.9340119115427</v>
      </c>
      <c r="S7965" s="14">
        <v>74</v>
      </c>
      <c r="T7965" s="14">
        <f t="shared" si="861"/>
        <v>7.4</v>
      </c>
      <c r="U7965" s="15">
        <f t="shared" si="862"/>
        <v>3526.1329999999998</v>
      </c>
    </row>
    <row r="7966" spans="6:21" x14ac:dyDescent="0.25">
      <c r="F7966" s="24"/>
      <c r="G7966" s="34">
        <v>40510.833333314018</v>
      </c>
      <c r="H7966" s="16">
        <v>423</v>
      </c>
      <c r="J7966" s="19">
        <v>42.3</v>
      </c>
      <c r="K7966" s="25">
        <f t="shared" si="857"/>
        <v>5.7</v>
      </c>
      <c r="L7966" s="16">
        <v>327</v>
      </c>
      <c r="N7966">
        <v>32.700000000000003</v>
      </c>
      <c r="O7966" s="26">
        <f t="shared" si="858"/>
        <v>0.4</v>
      </c>
      <c r="P7966" s="11">
        <f t="shared" si="856"/>
        <v>0.68660219736003292</v>
      </c>
      <c r="Q7966" s="12">
        <f t="shared" si="859"/>
        <v>938.42955256292441</v>
      </c>
      <c r="R7966" s="13">
        <f t="shared" si="860"/>
        <v>1366.7733021699623</v>
      </c>
      <c r="S7966" s="14">
        <v>72</v>
      </c>
      <c r="T7966" s="14">
        <f t="shared" si="861"/>
        <v>7.2</v>
      </c>
      <c r="U7966" s="15">
        <f t="shared" si="862"/>
        <v>3084.0749999999998</v>
      </c>
    </row>
    <row r="7967" spans="6:21" x14ac:dyDescent="0.25">
      <c r="F7967" s="24"/>
      <c r="G7967" s="34">
        <v>40510.874999980682</v>
      </c>
      <c r="H7967" s="16">
        <v>416</v>
      </c>
      <c r="J7967" s="19">
        <v>41.6</v>
      </c>
      <c r="K7967" s="25">
        <f t="shared" si="857"/>
        <v>5.3</v>
      </c>
      <c r="L7967" s="16">
        <v>325</v>
      </c>
      <c r="N7967">
        <v>32.5</v>
      </c>
      <c r="O7967" s="26">
        <f t="shared" si="858"/>
        <v>0.3</v>
      </c>
      <c r="P7967" s="11">
        <f t="shared" si="856"/>
        <v>0.70085187763959178</v>
      </c>
      <c r="Q7967" s="12">
        <f t="shared" si="859"/>
        <v>842.96891393600049</v>
      </c>
      <c r="R7967" s="13">
        <f t="shared" si="860"/>
        <v>1202.7775637486291</v>
      </c>
      <c r="S7967" s="14">
        <v>69</v>
      </c>
      <c r="T7967" s="14">
        <f t="shared" si="861"/>
        <v>6.9</v>
      </c>
      <c r="U7967" s="15">
        <f t="shared" si="862"/>
        <v>2482.6799999999998</v>
      </c>
    </row>
    <row r="7968" spans="6:21" x14ac:dyDescent="0.25">
      <c r="F7968" s="24"/>
      <c r="G7968" s="34">
        <v>40510.916666647347</v>
      </c>
      <c r="H7968" s="16">
        <v>410</v>
      </c>
      <c r="J7968" s="19">
        <v>41</v>
      </c>
      <c r="K7968" s="25">
        <f t="shared" si="857"/>
        <v>5</v>
      </c>
      <c r="L7968" s="16">
        <v>323</v>
      </c>
      <c r="N7968">
        <v>32.299999999999997</v>
      </c>
      <c r="O7968" s="26">
        <f t="shared" si="858"/>
        <v>0.2</v>
      </c>
      <c r="P7968" s="11">
        <f t="shared" si="856"/>
        <v>0.71047974391741719</v>
      </c>
      <c r="Q7968" s="12">
        <f t="shared" si="859"/>
        <v>757.21889610333074</v>
      </c>
      <c r="R7968" s="13">
        <f t="shared" si="860"/>
        <v>1065.7853409418894</v>
      </c>
      <c r="S7968" s="14">
        <v>68</v>
      </c>
      <c r="T7968" s="14">
        <f t="shared" si="861"/>
        <v>6.8</v>
      </c>
      <c r="U7968" s="15">
        <f t="shared" si="862"/>
        <v>2098.252</v>
      </c>
    </row>
    <row r="7969" spans="6:21" x14ac:dyDescent="0.25">
      <c r="F7969" s="24"/>
      <c r="G7969" s="34">
        <v>40510.958333314011</v>
      </c>
      <c r="H7969" s="16">
        <v>405</v>
      </c>
      <c r="J7969" s="19">
        <v>40.5</v>
      </c>
      <c r="K7969" s="25">
        <f t="shared" si="857"/>
        <v>4.7</v>
      </c>
      <c r="L7969" s="16">
        <v>324</v>
      </c>
      <c r="N7969">
        <v>32.4</v>
      </c>
      <c r="O7969" s="26">
        <f t="shared" si="858"/>
        <v>0.2</v>
      </c>
      <c r="P7969" s="11">
        <f t="shared" si="856"/>
        <v>0.72553385783069979</v>
      </c>
      <c r="Q7969" s="12">
        <f t="shared" si="859"/>
        <v>757.21889610333074</v>
      </c>
      <c r="R7969" s="13">
        <f t="shared" si="860"/>
        <v>1043.6713434261596</v>
      </c>
      <c r="S7969" s="14">
        <v>65</v>
      </c>
      <c r="T7969" s="14">
        <f t="shared" si="861"/>
        <v>6.5</v>
      </c>
      <c r="U7969" s="15">
        <f t="shared" si="862"/>
        <v>1861.941</v>
      </c>
    </row>
    <row r="7970" spans="6:21" x14ac:dyDescent="0.25">
      <c r="F7970" s="24"/>
      <c r="G7970" s="34">
        <v>40510.999999980675</v>
      </c>
      <c r="H7970" s="16">
        <v>400</v>
      </c>
      <c r="J7970" s="19">
        <v>40</v>
      </c>
      <c r="K7970" s="25">
        <f t="shared" si="857"/>
        <v>4.4000000000000004</v>
      </c>
      <c r="L7970" s="16">
        <v>323</v>
      </c>
      <c r="N7970">
        <v>32.299999999999997</v>
      </c>
      <c r="O7970" s="26">
        <f t="shared" si="858"/>
        <v>0.2</v>
      </c>
      <c r="P7970" s="11">
        <f t="shared" si="856"/>
        <v>0.74094551314124779</v>
      </c>
      <c r="Q7970" s="12">
        <f t="shared" si="859"/>
        <v>757.21889610333074</v>
      </c>
      <c r="R7970" s="13">
        <f t="shared" si="860"/>
        <v>1021.9629954881456</v>
      </c>
      <c r="S7970" s="14">
        <v>66</v>
      </c>
      <c r="T7970" s="14">
        <f t="shared" si="861"/>
        <v>6.6</v>
      </c>
      <c r="U7970" s="15">
        <f t="shared" si="862"/>
        <v>1747.3109999999999</v>
      </c>
    </row>
    <row r="7971" spans="6:21" x14ac:dyDescent="0.25">
      <c r="F7971" s="24"/>
      <c r="G7971" s="34">
        <v>40511.041666647339</v>
      </c>
      <c r="H7971" s="16">
        <v>395</v>
      </c>
      <c r="J7971" s="19">
        <v>39.5</v>
      </c>
      <c r="K7971" s="25">
        <f t="shared" si="857"/>
        <v>4.2</v>
      </c>
      <c r="L7971" s="16">
        <v>322</v>
      </c>
      <c r="N7971">
        <v>32.200000000000003</v>
      </c>
      <c r="O7971" s="26">
        <f t="shared" si="858"/>
        <v>0.1</v>
      </c>
      <c r="P7971" s="11">
        <f t="shared" si="856"/>
        <v>0.74597441201944237</v>
      </c>
      <c r="Q7971" s="12">
        <f t="shared" si="859"/>
        <v>680.19169762584943</v>
      </c>
      <c r="R7971" s="13">
        <f t="shared" si="860"/>
        <v>911.81639298389439</v>
      </c>
      <c r="S7971" s="14">
        <v>63</v>
      </c>
      <c r="T7971" s="14">
        <f t="shared" si="861"/>
        <v>6.3</v>
      </c>
      <c r="U7971" s="15">
        <f t="shared" si="862"/>
        <v>1459.2360000000001</v>
      </c>
    </row>
    <row r="7972" spans="6:21" x14ac:dyDescent="0.25">
      <c r="F7972" s="24"/>
      <c r="G7972" s="34">
        <v>40511.083333314004</v>
      </c>
      <c r="H7972" s="16">
        <v>392</v>
      </c>
      <c r="J7972" s="19">
        <v>39.200000000000003</v>
      </c>
      <c r="K7972" s="25">
        <f t="shared" si="857"/>
        <v>4</v>
      </c>
      <c r="L7972" s="16">
        <v>320</v>
      </c>
      <c r="N7972">
        <v>32</v>
      </c>
      <c r="O7972" s="26">
        <f t="shared" si="858"/>
        <v>0</v>
      </c>
      <c r="P7972" s="11">
        <f t="shared" si="856"/>
        <v>0.75105031229785113</v>
      </c>
      <c r="Q7972" s="12">
        <f t="shared" si="859"/>
        <v>611</v>
      </c>
      <c r="R7972" s="13">
        <f t="shared" si="860"/>
        <v>813.52738957079339</v>
      </c>
      <c r="S7972" s="14">
        <v>64</v>
      </c>
      <c r="T7972" s="14">
        <f t="shared" si="861"/>
        <v>6.4</v>
      </c>
      <c r="U7972" s="15">
        <f t="shared" si="862"/>
        <v>1296.175</v>
      </c>
    </row>
    <row r="7973" spans="6:21" x14ac:dyDescent="0.25">
      <c r="F7973" s="24"/>
      <c r="G7973" s="34">
        <v>40511.124999980668</v>
      </c>
      <c r="H7973" s="16">
        <v>387</v>
      </c>
      <c r="J7973" s="19">
        <v>38.700000000000003</v>
      </c>
      <c r="K7973" s="25">
        <f t="shared" si="857"/>
        <v>3.7</v>
      </c>
      <c r="L7973" s="16">
        <v>319</v>
      </c>
      <c r="N7973">
        <v>31.9</v>
      </c>
      <c r="O7973" s="26">
        <f t="shared" si="858"/>
        <v>-0.1</v>
      </c>
      <c r="P7973" s="11">
        <f t="shared" si="856"/>
        <v>0.76152591583177842</v>
      </c>
      <c r="Q7973" s="12">
        <f t="shared" si="859"/>
        <v>548.84674614971743</v>
      </c>
      <c r="R7973" s="13">
        <f t="shared" si="860"/>
        <v>720.71972173164761</v>
      </c>
      <c r="S7973" s="14">
        <v>63</v>
      </c>
      <c r="T7973" s="14">
        <f t="shared" si="861"/>
        <v>6.3</v>
      </c>
      <c r="U7973" s="15">
        <f t="shared" si="862"/>
        <v>1082.8</v>
      </c>
    </row>
    <row r="7974" spans="6:21" x14ac:dyDescent="0.25">
      <c r="F7974" s="24"/>
      <c r="G7974" s="34">
        <v>40511.166666647332</v>
      </c>
      <c r="H7974" s="16">
        <v>385</v>
      </c>
      <c r="J7974" s="19">
        <v>38.5</v>
      </c>
      <c r="K7974" s="25">
        <f t="shared" si="857"/>
        <v>3.6</v>
      </c>
      <c r="L7974" s="16">
        <v>319</v>
      </c>
      <c r="N7974">
        <v>31.9</v>
      </c>
      <c r="O7974" s="26">
        <f t="shared" si="858"/>
        <v>-0.1</v>
      </c>
      <c r="P7974" s="11">
        <f t="shared" si="856"/>
        <v>0.76692045859706481</v>
      </c>
      <c r="Q7974" s="12">
        <f t="shared" si="859"/>
        <v>548.84674614971743</v>
      </c>
      <c r="R7974" s="13">
        <f t="shared" si="860"/>
        <v>715.65015641091156</v>
      </c>
      <c r="S7974" s="14">
        <v>65</v>
      </c>
      <c r="T7974" s="14">
        <f t="shared" si="861"/>
        <v>6.5</v>
      </c>
      <c r="U7974" s="15">
        <f t="shared" si="862"/>
        <v>1084.222</v>
      </c>
    </row>
    <row r="7975" spans="6:21" x14ac:dyDescent="0.25">
      <c r="F7975" s="24"/>
      <c r="G7975" s="34">
        <v>40511.208333313996</v>
      </c>
      <c r="H7975" s="16">
        <v>381</v>
      </c>
      <c r="J7975" s="19">
        <v>38.1</v>
      </c>
      <c r="K7975" s="25">
        <f t="shared" si="857"/>
        <v>3.4</v>
      </c>
      <c r="L7975" s="16">
        <v>317</v>
      </c>
      <c r="N7975">
        <v>31.7</v>
      </c>
      <c r="O7975" s="26">
        <f t="shared" si="858"/>
        <v>-0.2</v>
      </c>
      <c r="P7975" s="11">
        <f t="shared" si="856"/>
        <v>0.77218357141398175</v>
      </c>
      <c r="Q7975" s="12">
        <f t="shared" si="859"/>
        <v>493.01595868925102</v>
      </c>
      <c r="R7975" s="13">
        <f t="shared" si="860"/>
        <v>638.46988843140787</v>
      </c>
      <c r="S7975" s="14">
        <v>66</v>
      </c>
      <c r="T7975" s="14">
        <f t="shared" si="861"/>
        <v>6.6</v>
      </c>
      <c r="U7975" s="15">
        <f t="shared" si="862"/>
        <v>959.99599999999998</v>
      </c>
    </row>
    <row r="7976" spans="6:21" x14ac:dyDescent="0.25">
      <c r="F7976" s="24"/>
      <c r="G7976" s="34">
        <v>40511.249999980661</v>
      </c>
      <c r="H7976" s="16">
        <v>381</v>
      </c>
      <c r="J7976" s="19">
        <v>38.1</v>
      </c>
      <c r="K7976" s="25">
        <f t="shared" si="857"/>
        <v>3.4</v>
      </c>
      <c r="L7976" s="16">
        <v>316</v>
      </c>
      <c r="N7976">
        <v>31.6</v>
      </c>
      <c r="O7976" s="26">
        <f t="shared" si="858"/>
        <v>-0.2</v>
      </c>
      <c r="P7976" s="11">
        <f t="shared" si="856"/>
        <v>0.77218357141398175</v>
      </c>
      <c r="Q7976" s="12">
        <f t="shared" si="859"/>
        <v>493.01595868925102</v>
      </c>
      <c r="R7976" s="13">
        <f t="shared" si="860"/>
        <v>638.46988843140787</v>
      </c>
      <c r="S7976" s="14">
        <v>63</v>
      </c>
      <c r="T7976" s="14">
        <f t="shared" si="861"/>
        <v>6.3</v>
      </c>
      <c r="U7976" s="15">
        <f t="shared" si="862"/>
        <v>916.36</v>
      </c>
    </row>
    <row r="7977" spans="6:21" x14ac:dyDescent="0.25">
      <c r="F7977" s="24"/>
      <c r="G7977" s="34">
        <v>40511.291666647325</v>
      </c>
      <c r="H7977" s="16">
        <v>390</v>
      </c>
      <c r="J7977" s="19">
        <v>39</v>
      </c>
      <c r="K7977" s="25">
        <f t="shared" si="857"/>
        <v>3.9</v>
      </c>
      <c r="L7977" s="16">
        <v>322</v>
      </c>
      <c r="N7977">
        <v>32.200000000000003</v>
      </c>
      <c r="O7977" s="26">
        <f t="shared" si="858"/>
        <v>0.1</v>
      </c>
      <c r="P7977" s="11">
        <f t="shared" si="856"/>
        <v>0.76188668092279943</v>
      </c>
      <c r="Q7977" s="12">
        <f t="shared" si="859"/>
        <v>680.19169762584943</v>
      </c>
      <c r="R7977" s="13">
        <f t="shared" si="860"/>
        <v>892.77278978285744</v>
      </c>
      <c r="S7977" s="14">
        <v>65</v>
      </c>
      <c r="T7977" s="14">
        <f t="shared" si="861"/>
        <v>6.5</v>
      </c>
      <c r="U7977" s="15">
        <f t="shared" si="862"/>
        <v>1381.777</v>
      </c>
    </row>
    <row r="7978" spans="6:21" x14ac:dyDescent="0.25">
      <c r="F7978" s="24"/>
      <c r="G7978" s="34">
        <v>40511.333333313989</v>
      </c>
      <c r="H7978" s="16">
        <v>421</v>
      </c>
      <c r="J7978" s="19">
        <v>42.1</v>
      </c>
      <c r="K7978" s="25">
        <f t="shared" si="857"/>
        <v>5.6</v>
      </c>
      <c r="L7978" s="16">
        <v>332</v>
      </c>
      <c r="N7978">
        <v>33.200000000000003</v>
      </c>
      <c r="O7978" s="26">
        <f t="shared" si="858"/>
        <v>0.7</v>
      </c>
      <c r="P7978" s="11">
        <f t="shared" ref="P7978:P8041" si="863">EXP((17.27*O7978/(237+O7978))-(17.27*K7978/(237.3+K7978)))</f>
        <v>0.70659515918016291</v>
      </c>
      <c r="Q7978" s="12">
        <f t="shared" si="859"/>
        <v>1294.708577298552</v>
      </c>
      <c r="R7978" s="13">
        <f t="shared" si="860"/>
        <v>1832.3201913819451</v>
      </c>
      <c r="S7978" s="14">
        <v>65</v>
      </c>
      <c r="T7978" s="14">
        <f t="shared" si="861"/>
        <v>6.5</v>
      </c>
      <c r="U7978" s="15">
        <f t="shared" si="862"/>
        <v>3494.4749999999999</v>
      </c>
    </row>
    <row r="7979" spans="6:21" x14ac:dyDescent="0.25">
      <c r="F7979" s="24"/>
      <c r="G7979" s="34">
        <v>40511.374999980653</v>
      </c>
      <c r="H7979" s="16">
        <v>447</v>
      </c>
      <c r="J7979" s="19">
        <v>44.7</v>
      </c>
      <c r="K7979" s="25">
        <f t="shared" si="857"/>
        <v>7.1</v>
      </c>
      <c r="L7979" s="16">
        <v>332</v>
      </c>
      <c r="N7979">
        <v>33.200000000000003</v>
      </c>
      <c r="O7979" s="26">
        <f t="shared" si="858"/>
        <v>0.7</v>
      </c>
      <c r="P7979" s="11">
        <f t="shared" si="863"/>
        <v>0.63708767554713763</v>
      </c>
      <c r="Q7979" s="12">
        <f t="shared" si="859"/>
        <v>1294.708577298552</v>
      </c>
      <c r="R7979" s="13">
        <f t="shared" si="860"/>
        <v>2032.2298280007419</v>
      </c>
      <c r="S7979" s="14">
        <v>68</v>
      </c>
      <c r="T7979" s="14">
        <f t="shared" si="861"/>
        <v>6.8</v>
      </c>
      <c r="U7979" s="15">
        <f t="shared" si="862"/>
        <v>5015.1450000000004</v>
      </c>
    </row>
    <row r="7980" spans="6:21" x14ac:dyDescent="0.25">
      <c r="F7980" s="24"/>
      <c r="G7980" s="34">
        <v>40511.416666647317</v>
      </c>
      <c r="H7980" s="16">
        <v>468</v>
      </c>
      <c r="J7980" s="19">
        <v>46.8</v>
      </c>
      <c r="K7980" s="25">
        <f t="shared" si="857"/>
        <v>8.1999999999999993</v>
      </c>
      <c r="L7980" s="16">
        <v>328</v>
      </c>
      <c r="N7980">
        <v>32.799999999999997</v>
      </c>
      <c r="O7980" s="26">
        <f t="shared" si="858"/>
        <v>0.4</v>
      </c>
      <c r="P7980" s="11">
        <f t="shared" si="863"/>
        <v>0.57825488150241999</v>
      </c>
      <c r="Q7980" s="12">
        <f t="shared" si="859"/>
        <v>938.42955256292441</v>
      </c>
      <c r="R7980" s="13">
        <f t="shared" si="860"/>
        <v>1622.8649036644529</v>
      </c>
      <c r="S7980" s="14">
        <v>83</v>
      </c>
      <c r="T7980" s="14">
        <f t="shared" si="861"/>
        <v>8.3000000000000007</v>
      </c>
      <c r="U7980" s="15">
        <f t="shared" si="862"/>
        <v>5680.8130000000001</v>
      </c>
    </row>
    <row r="7981" spans="6:21" x14ac:dyDescent="0.25">
      <c r="F7981" s="24"/>
      <c r="G7981" s="34">
        <v>40511.458333313982</v>
      </c>
      <c r="H7981" s="16">
        <v>484</v>
      </c>
      <c r="J7981" s="19">
        <v>48.4</v>
      </c>
      <c r="K7981" s="25">
        <f t="shared" si="857"/>
        <v>9.1</v>
      </c>
      <c r="L7981" s="16">
        <v>326</v>
      </c>
      <c r="N7981">
        <v>32.6</v>
      </c>
      <c r="O7981" s="26">
        <f t="shared" si="858"/>
        <v>0.3</v>
      </c>
      <c r="P7981" s="11">
        <f t="shared" si="863"/>
        <v>0.54011166305227909</v>
      </c>
      <c r="Q7981" s="12">
        <f t="shared" si="859"/>
        <v>842.96891393600049</v>
      </c>
      <c r="R7981" s="13">
        <f t="shared" si="860"/>
        <v>1560.7308110552815</v>
      </c>
      <c r="S7981" s="14">
        <v>96</v>
      </c>
      <c r="T7981" s="14">
        <f t="shared" si="861"/>
        <v>9.6</v>
      </c>
      <c r="U7981" s="15">
        <f t="shared" si="862"/>
        <v>6890.5140000000001</v>
      </c>
    </row>
    <row r="7982" spans="6:21" x14ac:dyDescent="0.25">
      <c r="F7982" s="24"/>
      <c r="G7982" s="34">
        <v>40511.499999980646</v>
      </c>
      <c r="H7982" s="16">
        <v>494</v>
      </c>
      <c r="J7982" s="19">
        <v>49.4</v>
      </c>
      <c r="K7982" s="25">
        <f t="shared" si="857"/>
        <v>9.6999999999999993</v>
      </c>
      <c r="L7982" s="16">
        <v>325</v>
      </c>
      <c r="N7982">
        <v>32.5</v>
      </c>
      <c r="O7982" s="26">
        <f t="shared" si="858"/>
        <v>0.3</v>
      </c>
      <c r="P7982" s="11">
        <f t="shared" si="863"/>
        <v>0.51872497359711589</v>
      </c>
      <c r="Q7982" s="12">
        <f t="shared" si="859"/>
        <v>842.96891393600049</v>
      </c>
      <c r="R7982" s="13">
        <f t="shared" si="860"/>
        <v>1625.0787157795855</v>
      </c>
      <c r="S7982" s="14">
        <v>105</v>
      </c>
      <c r="T7982" s="14">
        <f t="shared" si="861"/>
        <v>10.5</v>
      </c>
      <c r="U7982" s="15">
        <f t="shared" si="862"/>
        <v>8212.1530000000002</v>
      </c>
    </row>
    <row r="7983" spans="6:21" x14ac:dyDescent="0.25">
      <c r="F7983" s="24"/>
      <c r="G7983" s="34">
        <v>40511.54166664731</v>
      </c>
      <c r="H7983" s="16">
        <v>500</v>
      </c>
      <c r="J7983" s="19">
        <v>50</v>
      </c>
      <c r="K7983" s="25">
        <f t="shared" si="857"/>
        <v>10</v>
      </c>
      <c r="L7983" s="16">
        <v>322</v>
      </c>
      <c r="N7983">
        <v>32.200000000000003</v>
      </c>
      <c r="O7983" s="26">
        <f t="shared" si="858"/>
        <v>0.1</v>
      </c>
      <c r="P7983" s="11">
        <f t="shared" si="863"/>
        <v>0.5010455578778229</v>
      </c>
      <c r="Q7983" s="12">
        <f t="shared" si="859"/>
        <v>680.19169762584943</v>
      </c>
      <c r="R7983" s="13">
        <f t="shared" si="860"/>
        <v>1357.5446123238764</v>
      </c>
      <c r="S7983" s="14">
        <v>109</v>
      </c>
      <c r="T7983" s="14">
        <f t="shared" si="861"/>
        <v>10.9</v>
      </c>
      <c r="U7983" s="15">
        <f t="shared" si="862"/>
        <v>7383.1469999999999</v>
      </c>
    </row>
    <row r="7984" spans="6:21" x14ac:dyDescent="0.25">
      <c r="F7984" s="24"/>
      <c r="G7984" s="34">
        <v>40511.583333313974</v>
      </c>
      <c r="H7984" s="16">
        <v>498</v>
      </c>
      <c r="J7984" s="19">
        <v>49.8</v>
      </c>
      <c r="K7984" s="25">
        <f t="shared" si="857"/>
        <v>9.9</v>
      </c>
      <c r="L7984" s="16">
        <v>322</v>
      </c>
      <c r="N7984">
        <v>32.200000000000003</v>
      </c>
      <c r="O7984" s="26">
        <f t="shared" si="858"/>
        <v>0.1</v>
      </c>
      <c r="P7984" s="11">
        <f t="shared" si="863"/>
        <v>0.50441572332876805</v>
      </c>
      <c r="Q7984" s="12">
        <f t="shared" si="859"/>
        <v>680.19169762584943</v>
      </c>
      <c r="R7984" s="13">
        <f t="shared" si="860"/>
        <v>1348.47441538319</v>
      </c>
      <c r="S7984" s="14">
        <v>111</v>
      </c>
      <c r="T7984" s="14">
        <f t="shared" si="861"/>
        <v>11.1</v>
      </c>
      <c r="U7984" s="15">
        <f t="shared" si="862"/>
        <v>7417.9380000000001</v>
      </c>
    </row>
    <row r="7985" spans="6:21" x14ac:dyDescent="0.25">
      <c r="F7985" s="24"/>
      <c r="G7985" s="34">
        <v>40511.624999980639</v>
      </c>
      <c r="H7985" s="16">
        <v>487</v>
      </c>
      <c r="J7985" s="19">
        <v>48.7</v>
      </c>
      <c r="K7985" s="25">
        <f t="shared" si="857"/>
        <v>9.3000000000000007</v>
      </c>
      <c r="L7985" s="16">
        <v>322</v>
      </c>
      <c r="N7985">
        <v>32.200000000000003</v>
      </c>
      <c r="O7985" s="26">
        <f t="shared" si="858"/>
        <v>0.1</v>
      </c>
      <c r="P7985" s="11">
        <f t="shared" si="863"/>
        <v>0.52517808904413887</v>
      </c>
      <c r="Q7985" s="12">
        <f t="shared" si="859"/>
        <v>680.19169762584943</v>
      </c>
      <c r="R7985" s="13">
        <f t="shared" si="860"/>
        <v>1295.163891669293</v>
      </c>
      <c r="S7985" s="14">
        <v>109</v>
      </c>
      <c r="T7985" s="14">
        <f t="shared" si="861"/>
        <v>10.9</v>
      </c>
      <c r="U7985" s="15">
        <f t="shared" si="862"/>
        <v>6703.1970000000001</v>
      </c>
    </row>
    <row r="7986" spans="6:21" x14ac:dyDescent="0.25">
      <c r="F7986" s="24"/>
      <c r="G7986" s="34">
        <v>40511.666666647303</v>
      </c>
      <c r="H7986" s="16">
        <v>466</v>
      </c>
      <c r="J7986" s="19">
        <v>46.6</v>
      </c>
      <c r="K7986" s="25">
        <f t="shared" si="857"/>
        <v>8.1</v>
      </c>
      <c r="L7986" s="16">
        <v>321</v>
      </c>
      <c r="N7986">
        <v>32.1</v>
      </c>
      <c r="O7986" s="26">
        <f t="shared" si="858"/>
        <v>0.1</v>
      </c>
      <c r="P7986" s="11">
        <f t="shared" si="863"/>
        <v>0.56963878569547011</v>
      </c>
      <c r="Q7986" s="12">
        <f t="shared" si="859"/>
        <v>680.19169762584943</v>
      </c>
      <c r="R7986" s="13">
        <f t="shared" si="860"/>
        <v>1194.0754644987976</v>
      </c>
      <c r="S7986" s="14">
        <v>106</v>
      </c>
      <c r="T7986" s="14">
        <f t="shared" si="861"/>
        <v>10.6</v>
      </c>
      <c r="U7986" s="15">
        <f t="shared" si="862"/>
        <v>5447.1679999999997</v>
      </c>
    </row>
    <row r="7987" spans="6:21" x14ac:dyDescent="0.25">
      <c r="F7987" s="24"/>
      <c r="G7987" s="34">
        <v>40511.708333313967</v>
      </c>
      <c r="H7987" s="16">
        <v>449</v>
      </c>
      <c r="J7987" s="19">
        <v>44.9</v>
      </c>
      <c r="K7987" s="25">
        <f t="shared" si="857"/>
        <v>7.2</v>
      </c>
      <c r="L7987" s="16">
        <v>322</v>
      </c>
      <c r="N7987">
        <v>32.200000000000003</v>
      </c>
      <c r="O7987" s="26">
        <f t="shared" si="858"/>
        <v>0.1</v>
      </c>
      <c r="P7987" s="11">
        <f t="shared" si="863"/>
        <v>0.60575445142224471</v>
      </c>
      <c r="Q7987" s="12">
        <f t="shared" si="859"/>
        <v>680.19169762584943</v>
      </c>
      <c r="R7987" s="13">
        <f t="shared" si="860"/>
        <v>1122.8835314851328</v>
      </c>
      <c r="S7987" s="14">
        <v>97</v>
      </c>
      <c r="T7987" s="14">
        <f t="shared" si="861"/>
        <v>9.6999999999999993</v>
      </c>
      <c r="U7987" s="15">
        <f t="shared" si="862"/>
        <v>4294.1109999999999</v>
      </c>
    </row>
    <row r="7988" spans="6:21" x14ac:dyDescent="0.25">
      <c r="F7988" s="24"/>
      <c r="G7988" s="34">
        <v>40511.749999980631</v>
      </c>
      <c r="H7988" s="16">
        <v>437</v>
      </c>
      <c r="J7988" s="19">
        <v>43.7</v>
      </c>
      <c r="K7988" s="25">
        <f t="shared" si="857"/>
        <v>6.5</v>
      </c>
      <c r="L7988" s="16">
        <v>322</v>
      </c>
      <c r="N7988">
        <v>32.200000000000003</v>
      </c>
      <c r="O7988" s="26">
        <f t="shared" si="858"/>
        <v>0.1</v>
      </c>
      <c r="P7988" s="11">
        <f t="shared" si="863"/>
        <v>0.63561958089167436</v>
      </c>
      <c r="Q7988" s="12">
        <f t="shared" si="859"/>
        <v>680.19169762584943</v>
      </c>
      <c r="R7988" s="13">
        <f t="shared" si="860"/>
        <v>1070.1238886814144</v>
      </c>
      <c r="S7988" s="14">
        <v>82</v>
      </c>
      <c r="T7988" s="14">
        <f t="shared" si="861"/>
        <v>8.1999999999999993</v>
      </c>
      <c r="U7988" s="15">
        <f t="shared" si="862"/>
        <v>3197.444</v>
      </c>
    </row>
    <row r="7989" spans="6:21" x14ac:dyDescent="0.25">
      <c r="F7989" s="24"/>
      <c r="G7989" s="34">
        <v>40511.791666647296</v>
      </c>
      <c r="H7989" s="16">
        <v>428</v>
      </c>
      <c r="J7989" s="19">
        <v>42.8</v>
      </c>
      <c r="K7989" s="25">
        <f t="shared" si="857"/>
        <v>6</v>
      </c>
      <c r="L7989" s="16">
        <v>322</v>
      </c>
      <c r="N7989">
        <v>32.200000000000003</v>
      </c>
      <c r="O7989" s="26">
        <f t="shared" si="858"/>
        <v>0.1</v>
      </c>
      <c r="P7989" s="11">
        <f t="shared" si="863"/>
        <v>0.65796067650166723</v>
      </c>
      <c r="Q7989" s="12">
        <f t="shared" si="859"/>
        <v>680.19169762584943</v>
      </c>
      <c r="R7989" s="13">
        <f t="shared" si="860"/>
        <v>1033.7877656190383</v>
      </c>
      <c r="S7989" s="14">
        <v>73</v>
      </c>
      <c r="T7989" s="14">
        <f t="shared" si="861"/>
        <v>7.3</v>
      </c>
      <c r="U7989" s="15">
        <f t="shared" si="862"/>
        <v>2581.2510000000002</v>
      </c>
    </row>
    <row r="7990" spans="6:21" x14ac:dyDescent="0.25">
      <c r="F7990" s="24"/>
      <c r="G7990" s="34">
        <v>40511.83333331396</v>
      </c>
      <c r="H7990" s="16">
        <v>419</v>
      </c>
      <c r="J7990" s="19">
        <v>41.9</v>
      </c>
      <c r="K7990" s="25">
        <f t="shared" si="857"/>
        <v>5.5</v>
      </c>
      <c r="L7990" s="16">
        <v>323</v>
      </c>
      <c r="N7990">
        <v>32.299999999999997</v>
      </c>
      <c r="O7990" s="26">
        <f t="shared" si="858"/>
        <v>0.2</v>
      </c>
      <c r="P7990" s="11">
        <f t="shared" si="863"/>
        <v>0.68615947797164867</v>
      </c>
      <c r="Q7990" s="12">
        <f t="shared" si="859"/>
        <v>757.21889610333074</v>
      </c>
      <c r="R7990" s="13">
        <f t="shared" si="860"/>
        <v>1103.5610822453991</v>
      </c>
      <c r="S7990" s="14">
        <v>71</v>
      </c>
      <c r="T7990" s="14">
        <f t="shared" si="861"/>
        <v>7.1</v>
      </c>
      <c r="U7990" s="15">
        <f t="shared" si="862"/>
        <v>2459.0300000000002</v>
      </c>
    </row>
    <row r="7991" spans="6:21" x14ac:dyDescent="0.25">
      <c r="F7991" s="24"/>
      <c r="G7991" s="34">
        <v>40511.874999980624</v>
      </c>
      <c r="H7991" s="16">
        <v>412</v>
      </c>
      <c r="J7991" s="19">
        <v>41.2</v>
      </c>
      <c r="K7991" s="25">
        <f t="shared" si="857"/>
        <v>5.0999999999999996</v>
      </c>
      <c r="L7991" s="16">
        <v>320</v>
      </c>
      <c r="N7991">
        <v>32</v>
      </c>
      <c r="O7991" s="26">
        <f t="shared" si="858"/>
        <v>0</v>
      </c>
      <c r="P7991" s="11">
        <f t="shared" si="863"/>
        <v>0.69534026701877649</v>
      </c>
      <c r="Q7991" s="12">
        <f t="shared" si="859"/>
        <v>611</v>
      </c>
      <c r="R7991" s="13">
        <f t="shared" si="860"/>
        <v>878.70648225166133</v>
      </c>
      <c r="S7991" s="14">
        <v>68</v>
      </c>
      <c r="T7991" s="14">
        <f t="shared" si="861"/>
        <v>6.8</v>
      </c>
      <c r="U7991" s="15">
        <f t="shared" si="862"/>
        <v>1820.404</v>
      </c>
    </row>
    <row r="7992" spans="6:21" x14ac:dyDescent="0.25">
      <c r="F7992" s="24"/>
      <c r="G7992" s="34">
        <v>40511.916666647288</v>
      </c>
      <c r="H7992" s="16">
        <v>407</v>
      </c>
      <c r="J7992" s="19">
        <v>40.700000000000003</v>
      </c>
      <c r="K7992" s="25">
        <f t="shared" si="857"/>
        <v>4.8</v>
      </c>
      <c r="L7992" s="16">
        <v>318</v>
      </c>
      <c r="N7992">
        <v>31.8</v>
      </c>
      <c r="O7992" s="26">
        <f t="shared" si="858"/>
        <v>-0.1</v>
      </c>
      <c r="P7992" s="11">
        <f t="shared" si="863"/>
        <v>0.70490378470278059</v>
      </c>
      <c r="Q7992" s="12">
        <f t="shared" si="859"/>
        <v>548.84674614971743</v>
      </c>
      <c r="R7992" s="13">
        <f t="shared" si="860"/>
        <v>778.61228448523104</v>
      </c>
      <c r="S7992" s="14">
        <v>68</v>
      </c>
      <c r="T7992" s="14">
        <f t="shared" si="861"/>
        <v>6.8</v>
      </c>
      <c r="U7992" s="15">
        <f t="shared" si="862"/>
        <v>1562.4059999999999</v>
      </c>
    </row>
    <row r="7993" spans="6:21" x14ac:dyDescent="0.25">
      <c r="F7993" s="24"/>
      <c r="G7993" s="34">
        <v>40511.958333313953</v>
      </c>
      <c r="H7993" s="16">
        <v>401</v>
      </c>
      <c r="J7993" s="19">
        <v>40.1</v>
      </c>
      <c r="K7993" s="25">
        <f t="shared" si="857"/>
        <v>4.5</v>
      </c>
      <c r="L7993" s="16">
        <v>319</v>
      </c>
      <c r="N7993">
        <v>31.9</v>
      </c>
      <c r="O7993" s="26">
        <f t="shared" si="858"/>
        <v>-0.1</v>
      </c>
      <c r="P7993" s="11">
        <f t="shared" si="863"/>
        <v>0.71986471469012048</v>
      </c>
      <c r="Q7993" s="12">
        <f t="shared" si="859"/>
        <v>548.84674614971743</v>
      </c>
      <c r="R7993" s="13">
        <f t="shared" si="860"/>
        <v>762.43040525465813</v>
      </c>
      <c r="S7993" s="14">
        <v>65</v>
      </c>
      <c r="T7993" s="14">
        <f t="shared" si="861"/>
        <v>6.5</v>
      </c>
      <c r="U7993" s="15">
        <f t="shared" si="862"/>
        <v>1388.2940000000001</v>
      </c>
    </row>
    <row r="7994" spans="6:21" x14ac:dyDescent="0.25">
      <c r="F7994" s="24"/>
      <c r="G7994" s="34">
        <v>40511.999999980617</v>
      </c>
      <c r="H7994" s="16">
        <v>397</v>
      </c>
      <c r="J7994" s="19">
        <v>39.700000000000003</v>
      </c>
      <c r="K7994" s="25">
        <f t="shared" si="857"/>
        <v>4.3</v>
      </c>
      <c r="L7994" s="16">
        <v>318</v>
      </c>
      <c r="N7994">
        <v>31.8</v>
      </c>
      <c r="O7994" s="26">
        <f t="shared" si="858"/>
        <v>-0.1</v>
      </c>
      <c r="P7994" s="11">
        <f t="shared" si="863"/>
        <v>0.73003581491153158</v>
      </c>
      <c r="Q7994" s="12">
        <f t="shared" si="859"/>
        <v>548.84674614971743</v>
      </c>
      <c r="R7994" s="13">
        <f t="shared" si="860"/>
        <v>751.80797289545126</v>
      </c>
      <c r="S7994" s="14">
        <v>67</v>
      </c>
      <c r="T7994" s="14">
        <f t="shared" si="861"/>
        <v>6.7</v>
      </c>
      <c r="U7994" s="15">
        <f t="shared" si="862"/>
        <v>1359.84</v>
      </c>
    </row>
    <row r="7995" spans="6:21" x14ac:dyDescent="0.25">
      <c r="F7995" s="24"/>
      <c r="G7995" s="34">
        <v>40512.041666647281</v>
      </c>
      <c r="H7995" s="16">
        <v>392</v>
      </c>
      <c r="J7995" s="19">
        <v>39.200000000000003</v>
      </c>
      <c r="K7995" s="25">
        <f t="shared" si="857"/>
        <v>4</v>
      </c>
      <c r="L7995" s="16">
        <v>317</v>
      </c>
      <c r="N7995">
        <v>31.7</v>
      </c>
      <c r="O7995" s="26">
        <f t="shared" si="858"/>
        <v>-0.2</v>
      </c>
      <c r="P7995" s="11">
        <f t="shared" si="863"/>
        <v>0.74017488888800287</v>
      </c>
      <c r="Q7995" s="12">
        <f t="shared" si="859"/>
        <v>493.01595868925102</v>
      </c>
      <c r="R7995" s="13">
        <f t="shared" si="860"/>
        <v>666.08036302059702</v>
      </c>
      <c r="S7995" s="14">
        <v>64</v>
      </c>
      <c r="T7995" s="14">
        <f t="shared" si="861"/>
        <v>6.4</v>
      </c>
      <c r="U7995" s="15">
        <f t="shared" si="862"/>
        <v>1107.6120000000001</v>
      </c>
    </row>
    <row r="7996" spans="6:21" x14ac:dyDescent="0.25">
      <c r="F7996" s="24"/>
      <c r="G7996" s="34">
        <v>40512.083333313945</v>
      </c>
      <c r="H7996" s="16">
        <v>389</v>
      </c>
      <c r="J7996" s="19">
        <v>38.9</v>
      </c>
      <c r="K7996" s="25">
        <f t="shared" si="857"/>
        <v>3.8</v>
      </c>
      <c r="L7996" s="16">
        <v>315</v>
      </c>
      <c r="N7996">
        <v>31.5</v>
      </c>
      <c r="O7996" s="26">
        <f t="shared" si="858"/>
        <v>-0.3</v>
      </c>
      <c r="P7996" s="11">
        <f t="shared" si="863"/>
        <v>0.74521495148051575</v>
      </c>
      <c r="Q7996" s="12">
        <f t="shared" si="859"/>
        <v>442.86449218736328</v>
      </c>
      <c r="R7996" s="13">
        <f t="shared" si="860"/>
        <v>594.27751859718603</v>
      </c>
      <c r="S7996" s="14">
        <v>65</v>
      </c>
      <c r="T7996" s="14">
        <f t="shared" si="861"/>
        <v>6.5</v>
      </c>
      <c r="U7996" s="15">
        <f t="shared" si="862"/>
        <v>984.18499999999995</v>
      </c>
    </row>
    <row r="7997" spans="6:21" x14ac:dyDescent="0.25">
      <c r="F7997" s="24"/>
      <c r="G7997" s="34">
        <v>40512.12499998061</v>
      </c>
      <c r="H7997" s="16">
        <v>384</v>
      </c>
      <c r="J7997" s="19">
        <v>38.4</v>
      </c>
      <c r="K7997" s="25">
        <f t="shared" si="857"/>
        <v>3.6</v>
      </c>
      <c r="L7997" s="16">
        <v>314</v>
      </c>
      <c r="N7997">
        <v>31.4</v>
      </c>
      <c r="O7997" s="26">
        <f t="shared" si="858"/>
        <v>-0.3</v>
      </c>
      <c r="P7997" s="11">
        <f t="shared" si="863"/>
        <v>0.75580591784098883</v>
      </c>
      <c r="Q7997" s="12">
        <f t="shared" si="859"/>
        <v>442.86449218736328</v>
      </c>
      <c r="R7997" s="13">
        <f t="shared" si="860"/>
        <v>585.9500193547517</v>
      </c>
      <c r="S7997" s="14">
        <v>65</v>
      </c>
      <c r="T7997" s="14">
        <f t="shared" si="861"/>
        <v>6.5</v>
      </c>
      <c r="U7997" s="15">
        <f t="shared" si="862"/>
        <v>930.05600000000004</v>
      </c>
    </row>
    <row r="7998" spans="6:21" x14ac:dyDescent="0.25">
      <c r="F7998" s="24"/>
      <c r="G7998" s="34">
        <v>40512.166666647274</v>
      </c>
      <c r="H7998" s="16">
        <v>382</v>
      </c>
      <c r="J7998" s="19">
        <v>38.200000000000003</v>
      </c>
      <c r="K7998" s="25">
        <f t="shared" si="857"/>
        <v>3.4</v>
      </c>
      <c r="L7998" s="16">
        <v>314</v>
      </c>
      <c r="N7998">
        <v>31.4</v>
      </c>
      <c r="O7998" s="26">
        <f t="shared" si="858"/>
        <v>-0.3</v>
      </c>
      <c r="P7998" s="11">
        <f t="shared" si="863"/>
        <v>0.766565379479626</v>
      </c>
      <c r="Q7998" s="12">
        <f t="shared" si="859"/>
        <v>442.86449218736328</v>
      </c>
      <c r="R7998" s="13">
        <f t="shared" si="860"/>
        <v>577.72566312347249</v>
      </c>
      <c r="S7998" s="14">
        <v>67</v>
      </c>
      <c r="T7998" s="14">
        <f t="shared" si="861"/>
        <v>6.7</v>
      </c>
      <c r="U7998" s="15">
        <f t="shared" si="862"/>
        <v>903.57</v>
      </c>
    </row>
    <row r="7999" spans="6:21" x14ac:dyDescent="0.25">
      <c r="F7999" s="24"/>
      <c r="G7999" s="34">
        <v>40512.208333313938</v>
      </c>
      <c r="H7999" s="16">
        <v>378</v>
      </c>
      <c r="J7999" s="19">
        <v>37.799999999999997</v>
      </c>
      <c r="K7999" s="25">
        <f t="shared" si="857"/>
        <v>3.2</v>
      </c>
      <c r="L7999" s="16">
        <v>312</v>
      </c>
      <c r="N7999">
        <v>31.2</v>
      </c>
      <c r="O7999" s="26">
        <f t="shared" si="858"/>
        <v>-0.4</v>
      </c>
      <c r="P7999" s="11">
        <f t="shared" si="863"/>
        <v>0.77183467868032152</v>
      </c>
      <c r="Q7999" s="12">
        <f t="shared" si="859"/>
        <v>397.81462442271896</v>
      </c>
      <c r="R7999" s="13">
        <f t="shared" si="860"/>
        <v>515.4142919606827</v>
      </c>
      <c r="S7999" s="14">
        <v>67</v>
      </c>
      <c r="T7999" s="14">
        <f t="shared" si="861"/>
        <v>6.7</v>
      </c>
      <c r="U7999" s="15">
        <f t="shared" si="862"/>
        <v>787.91800000000001</v>
      </c>
    </row>
    <row r="8000" spans="6:21" x14ac:dyDescent="0.25">
      <c r="F8000" s="24"/>
      <c r="G8000" s="34">
        <v>40512.249999980602</v>
      </c>
      <c r="H8000" s="16">
        <v>378</v>
      </c>
      <c r="J8000" s="19">
        <v>37.799999999999997</v>
      </c>
      <c r="K8000" s="25">
        <f t="shared" si="857"/>
        <v>3.2</v>
      </c>
      <c r="L8000" s="16">
        <v>311</v>
      </c>
      <c r="N8000">
        <v>31.1</v>
      </c>
      <c r="O8000" s="26">
        <f t="shared" si="858"/>
        <v>-0.5</v>
      </c>
      <c r="P8000" s="11">
        <f t="shared" si="863"/>
        <v>0.76620955995287698</v>
      </c>
      <c r="Q8000" s="12">
        <f t="shared" si="859"/>
        <v>357.34740128507565</v>
      </c>
      <c r="R8000" s="13">
        <f t="shared" si="860"/>
        <v>466.38337598796477</v>
      </c>
      <c r="S8000" s="14">
        <v>64</v>
      </c>
      <c r="T8000" s="14">
        <f t="shared" si="861"/>
        <v>6.4</v>
      </c>
      <c r="U8000" s="15">
        <f t="shared" si="862"/>
        <v>697.83</v>
      </c>
    </row>
    <row r="8001" spans="6:21" x14ac:dyDescent="0.25">
      <c r="F8001" s="24"/>
      <c r="G8001" s="34">
        <v>40512.291666647267</v>
      </c>
      <c r="H8001" s="16">
        <v>387</v>
      </c>
      <c r="J8001" s="19">
        <v>38.700000000000003</v>
      </c>
      <c r="K8001" s="25">
        <f t="shared" si="857"/>
        <v>3.7</v>
      </c>
      <c r="L8001" s="16">
        <v>317</v>
      </c>
      <c r="N8001">
        <v>31.7</v>
      </c>
      <c r="O8001" s="26">
        <f t="shared" si="858"/>
        <v>-0.2</v>
      </c>
      <c r="P8001" s="11">
        <f t="shared" si="863"/>
        <v>0.75598992660584308</v>
      </c>
      <c r="Q8001" s="12">
        <f t="shared" si="859"/>
        <v>493.01595868925102</v>
      </c>
      <c r="R8001" s="13">
        <f t="shared" si="860"/>
        <v>652.14620107801909</v>
      </c>
      <c r="S8001" s="14">
        <v>66</v>
      </c>
      <c r="T8001" s="14">
        <f t="shared" si="861"/>
        <v>6.6</v>
      </c>
      <c r="U8001" s="15">
        <f t="shared" si="862"/>
        <v>1050.26</v>
      </c>
    </row>
    <row r="8002" spans="6:21" x14ac:dyDescent="0.25">
      <c r="F8002" s="24"/>
      <c r="G8002" s="34">
        <v>40512.333333313931</v>
      </c>
      <c r="H8002" s="16">
        <v>417</v>
      </c>
      <c r="J8002" s="19">
        <v>41.7</v>
      </c>
      <c r="K8002" s="25">
        <f t="shared" si="857"/>
        <v>5.4</v>
      </c>
      <c r="L8002" s="16">
        <v>326</v>
      </c>
      <c r="N8002">
        <v>32.6</v>
      </c>
      <c r="O8002" s="26">
        <f t="shared" si="858"/>
        <v>0.3</v>
      </c>
      <c r="P8002" s="11">
        <f t="shared" si="863"/>
        <v>0.6959906584292691</v>
      </c>
      <c r="Q8002" s="12">
        <f t="shared" si="859"/>
        <v>842.96891393600049</v>
      </c>
      <c r="R8002" s="13">
        <f t="shared" si="860"/>
        <v>1211.1784888585084</v>
      </c>
      <c r="S8002" s="14">
        <v>66</v>
      </c>
      <c r="T8002" s="14">
        <f t="shared" si="861"/>
        <v>6.6</v>
      </c>
      <c r="U8002" s="15">
        <f t="shared" si="862"/>
        <v>2430.183</v>
      </c>
    </row>
    <row r="8003" spans="6:21" x14ac:dyDescent="0.25">
      <c r="F8003" s="24"/>
      <c r="G8003" s="34">
        <v>40512.374999980595</v>
      </c>
      <c r="H8003" s="16">
        <v>443</v>
      </c>
      <c r="J8003" s="19">
        <v>44.3</v>
      </c>
      <c r="K8003" s="25">
        <f t="shared" ref="K8003:K8066" si="864">ROUND((J8003-32)/1.8,1)</f>
        <v>6.8</v>
      </c>
      <c r="L8003" s="16">
        <v>326</v>
      </c>
      <c r="N8003">
        <v>32.6</v>
      </c>
      <c r="O8003" s="26">
        <f t="shared" ref="O8003:O8066" si="865">ROUND((N8003-32)/1.8,1)</f>
        <v>0.3</v>
      </c>
      <c r="P8003" s="11">
        <f t="shared" si="863"/>
        <v>0.6317479434366654</v>
      </c>
      <c r="Q8003" s="12">
        <f t="shared" ref="Q8003:Q8066" si="866">611*EXP(17.27*O8003/237.3+O8003)</f>
        <v>842.96891393600049</v>
      </c>
      <c r="R8003" s="13">
        <f t="shared" ref="R8003:R8066" si="867">Q8003/P8003</f>
        <v>1334.3437405594191</v>
      </c>
      <c r="S8003" s="14">
        <v>69</v>
      </c>
      <c r="T8003" s="14">
        <f t="shared" si="861"/>
        <v>6.9</v>
      </c>
      <c r="U8003" s="15">
        <f t="shared" si="862"/>
        <v>3390.4859999999999</v>
      </c>
    </row>
    <row r="8004" spans="6:21" x14ac:dyDescent="0.25">
      <c r="F8004" s="24"/>
      <c r="G8004" s="34">
        <v>40512.416666647259</v>
      </c>
      <c r="H8004" s="16">
        <v>464</v>
      </c>
      <c r="J8004" s="19">
        <v>46.4</v>
      </c>
      <c r="K8004" s="25">
        <f t="shared" si="864"/>
        <v>8</v>
      </c>
      <c r="L8004" s="16">
        <v>322</v>
      </c>
      <c r="N8004">
        <v>32.200000000000003</v>
      </c>
      <c r="O8004" s="26">
        <f t="shared" si="865"/>
        <v>0.1</v>
      </c>
      <c r="P8004" s="11">
        <f t="shared" si="863"/>
        <v>0.5735301034262057</v>
      </c>
      <c r="Q8004" s="12">
        <f t="shared" si="866"/>
        <v>680.19169762584943</v>
      </c>
      <c r="R8004" s="13">
        <f t="shared" si="867"/>
        <v>1185.9738374018366</v>
      </c>
      <c r="S8004" s="14">
        <v>83</v>
      </c>
      <c r="T8004" s="14">
        <f t="shared" si="861"/>
        <v>8.3000000000000007</v>
      </c>
      <c r="U8004" s="15">
        <f t="shared" si="862"/>
        <v>4197.9920000000002</v>
      </c>
    </row>
    <row r="8005" spans="6:21" x14ac:dyDescent="0.25">
      <c r="F8005" s="24"/>
      <c r="G8005" s="34">
        <v>40512.458333313924</v>
      </c>
      <c r="H8005" s="16">
        <v>480</v>
      </c>
      <c r="J8005" s="19">
        <v>48</v>
      </c>
      <c r="K8005" s="25">
        <f t="shared" si="864"/>
        <v>8.9</v>
      </c>
      <c r="L8005" s="16">
        <v>320</v>
      </c>
      <c r="N8005">
        <v>32</v>
      </c>
      <c r="O8005" s="26">
        <f t="shared" si="865"/>
        <v>0</v>
      </c>
      <c r="P8005" s="11">
        <f t="shared" si="863"/>
        <v>0.53563550298025397</v>
      </c>
      <c r="Q8005" s="12">
        <f t="shared" si="866"/>
        <v>611</v>
      </c>
      <c r="R8005" s="13">
        <f t="shared" si="867"/>
        <v>1140.7010860938476</v>
      </c>
      <c r="S8005" s="14">
        <v>97</v>
      </c>
      <c r="T8005" s="14">
        <f t="shared" ref="T8005:T8068" si="868">S8005/10</f>
        <v>9.6999999999999993</v>
      </c>
      <c r="U8005" s="15">
        <f t="shared" ref="U8005:U8068" si="869">ROUND(T8005*(1-P8005)*R8005,3)</f>
        <v>5138.1009999999997</v>
      </c>
    </row>
    <row r="8006" spans="6:21" x14ac:dyDescent="0.25">
      <c r="F8006" s="24"/>
      <c r="G8006" s="34">
        <v>40512.499999980588</v>
      </c>
      <c r="H8006" s="16">
        <v>490</v>
      </c>
      <c r="J8006" s="19">
        <v>49</v>
      </c>
      <c r="K8006" s="25">
        <f t="shared" si="864"/>
        <v>9.4</v>
      </c>
      <c r="L8006" s="16">
        <v>320</v>
      </c>
      <c r="N8006">
        <v>32</v>
      </c>
      <c r="O8006" s="26">
        <f t="shared" si="865"/>
        <v>0</v>
      </c>
      <c r="P8006" s="11">
        <f t="shared" si="863"/>
        <v>0.51786633893698752</v>
      </c>
      <c r="Q8006" s="12">
        <f t="shared" si="866"/>
        <v>611</v>
      </c>
      <c r="R8006" s="13">
        <f t="shared" si="867"/>
        <v>1179.8411174091482</v>
      </c>
      <c r="S8006" s="14">
        <v>107</v>
      </c>
      <c r="T8006" s="14">
        <f t="shared" si="868"/>
        <v>10.7</v>
      </c>
      <c r="U8006" s="15">
        <f t="shared" si="869"/>
        <v>6086.6</v>
      </c>
    </row>
    <row r="8007" spans="6:21" x14ac:dyDescent="0.25">
      <c r="F8007" s="24"/>
      <c r="G8007" s="34">
        <v>40512.541666647252</v>
      </c>
      <c r="H8007" s="16">
        <v>496</v>
      </c>
      <c r="J8007" s="19">
        <v>49.6</v>
      </c>
      <c r="K8007" s="25">
        <f t="shared" si="864"/>
        <v>9.8000000000000007</v>
      </c>
      <c r="L8007" s="16">
        <v>317</v>
      </c>
      <c r="N8007">
        <v>31.7</v>
      </c>
      <c r="O8007" s="26">
        <f t="shared" si="865"/>
        <v>-0.2</v>
      </c>
      <c r="P8007" s="11">
        <f t="shared" si="863"/>
        <v>0.49682604355661342</v>
      </c>
      <c r="Q8007" s="12">
        <f t="shared" si="866"/>
        <v>493.01595868925102</v>
      </c>
      <c r="R8007" s="13">
        <f t="shared" si="867"/>
        <v>992.33114906761477</v>
      </c>
      <c r="S8007" s="14">
        <v>111</v>
      </c>
      <c r="T8007" s="14">
        <f t="shared" si="868"/>
        <v>11.1</v>
      </c>
      <c r="U8007" s="15">
        <f t="shared" si="869"/>
        <v>5542.3990000000003</v>
      </c>
    </row>
    <row r="8008" spans="6:21" x14ac:dyDescent="0.25">
      <c r="F8008" s="24"/>
      <c r="G8008" s="34">
        <v>40512.583333313916</v>
      </c>
      <c r="H8008" s="16">
        <v>494</v>
      </c>
      <c r="J8008" s="19">
        <v>49.4</v>
      </c>
      <c r="K8008" s="25">
        <f t="shared" si="864"/>
        <v>9.6999999999999993</v>
      </c>
      <c r="L8008" s="16">
        <v>317</v>
      </c>
      <c r="N8008">
        <v>31.7</v>
      </c>
      <c r="O8008" s="26">
        <f t="shared" si="865"/>
        <v>-0.2</v>
      </c>
      <c r="P8008" s="11">
        <f t="shared" si="863"/>
        <v>0.50017325851783689</v>
      </c>
      <c r="Q8008" s="12">
        <f t="shared" si="866"/>
        <v>493.01595868925102</v>
      </c>
      <c r="R8008" s="13">
        <f t="shared" si="867"/>
        <v>985.6903588772517</v>
      </c>
      <c r="S8008" s="14">
        <v>113</v>
      </c>
      <c r="T8008" s="14">
        <f t="shared" si="868"/>
        <v>11.3</v>
      </c>
      <c r="U8008" s="15">
        <f t="shared" si="869"/>
        <v>5567.2209999999995</v>
      </c>
    </row>
    <row r="8009" spans="6:21" x14ac:dyDescent="0.25">
      <c r="F8009" s="24"/>
      <c r="G8009" s="34">
        <v>40512.62499998058</v>
      </c>
      <c r="H8009" s="16">
        <v>483</v>
      </c>
      <c r="J8009" s="19">
        <v>48.3</v>
      </c>
      <c r="K8009" s="25">
        <f t="shared" si="864"/>
        <v>9.1</v>
      </c>
      <c r="L8009" s="16">
        <v>316</v>
      </c>
      <c r="N8009">
        <v>31.6</v>
      </c>
      <c r="O8009" s="26">
        <f t="shared" si="865"/>
        <v>-0.2</v>
      </c>
      <c r="P8009" s="11">
        <f t="shared" si="863"/>
        <v>0.52079507296320471</v>
      </c>
      <c r="Q8009" s="12">
        <f t="shared" si="866"/>
        <v>493.01595868925102</v>
      </c>
      <c r="R8009" s="13">
        <f t="shared" si="867"/>
        <v>946.66018225576352</v>
      </c>
      <c r="S8009" s="14">
        <v>110</v>
      </c>
      <c r="T8009" s="14">
        <f t="shared" si="868"/>
        <v>11</v>
      </c>
      <c r="U8009" s="15">
        <f t="shared" si="869"/>
        <v>4990.0860000000002</v>
      </c>
    </row>
    <row r="8010" spans="6:21" x14ac:dyDescent="0.25">
      <c r="F8010" s="24"/>
      <c r="G8010" s="34">
        <v>40512.666666647245</v>
      </c>
      <c r="H8010" s="16">
        <v>462</v>
      </c>
      <c r="J8010" s="19">
        <v>46.2</v>
      </c>
      <c r="K8010" s="25">
        <f t="shared" si="864"/>
        <v>7.9</v>
      </c>
      <c r="L8010" s="16">
        <v>316</v>
      </c>
      <c r="N8010">
        <v>31.6</v>
      </c>
      <c r="O8010" s="26">
        <f t="shared" si="865"/>
        <v>-0.2</v>
      </c>
      <c r="P8010" s="11">
        <f t="shared" si="863"/>
        <v>0.56495945021773053</v>
      </c>
      <c r="Q8010" s="12">
        <f t="shared" si="866"/>
        <v>493.01595868925102</v>
      </c>
      <c r="R8010" s="13">
        <f t="shared" si="867"/>
        <v>872.65724734624212</v>
      </c>
      <c r="S8010" s="14">
        <v>107</v>
      </c>
      <c r="T8010" s="14">
        <f t="shared" si="868"/>
        <v>10.7</v>
      </c>
      <c r="U8010" s="15">
        <f t="shared" si="869"/>
        <v>4062.1619999999998</v>
      </c>
    </row>
    <row r="8011" spans="6:21" x14ac:dyDescent="0.25">
      <c r="F8011" s="24"/>
      <c r="G8011" s="34">
        <v>40512.708333313909</v>
      </c>
      <c r="H8011" s="16">
        <v>446</v>
      </c>
      <c r="J8011" s="19">
        <v>44.6</v>
      </c>
      <c r="K8011" s="25">
        <f t="shared" si="864"/>
        <v>7</v>
      </c>
      <c r="L8011" s="16">
        <v>317</v>
      </c>
      <c r="N8011">
        <v>31.7</v>
      </c>
      <c r="O8011" s="26">
        <f t="shared" si="865"/>
        <v>-0.2</v>
      </c>
      <c r="P8011" s="11">
        <f t="shared" si="863"/>
        <v>0.60083882675700639</v>
      </c>
      <c r="Q8011" s="12">
        <f t="shared" si="866"/>
        <v>493.01595868925102</v>
      </c>
      <c r="R8011" s="13">
        <f t="shared" si="867"/>
        <v>820.54610443582146</v>
      </c>
      <c r="S8011" s="14">
        <v>97</v>
      </c>
      <c r="T8011" s="14">
        <f t="shared" si="868"/>
        <v>9.6999999999999993</v>
      </c>
      <c r="U8011" s="15">
        <f t="shared" si="869"/>
        <v>3177.0419999999999</v>
      </c>
    </row>
    <row r="8012" spans="6:21" x14ac:dyDescent="0.25">
      <c r="F8012" s="24"/>
      <c r="G8012" s="34">
        <v>40512.749999980573</v>
      </c>
      <c r="H8012" s="16">
        <v>434</v>
      </c>
      <c r="J8012" s="19">
        <v>43.4</v>
      </c>
      <c r="K8012" s="25">
        <f t="shared" si="864"/>
        <v>6.3</v>
      </c>
      <c r="L8012" s="16">
        <v>317</v>
      </c>
      <c r="N8012">
        <v>31.7</v>
      </c>
      <c r="O8012" s="26">
        <f t="shared" si="865"/>
        <v>-0.2</v>
      </c>
      <c r="P8012" s="11">
        <f t="shared" si="863"/>
        <v>0.6305113767778272</v>
      </c>
      <c r="Q8012" s="12">
        <f t="shared" si="866"/>
        <v>493.01595868925102</v>
      </c>
      <c r="R8012" s="13">
        <f t="shared" si="867"/>
        <v>781.93031378555861</v>
      </c>
      <c r="S8012" s="14">
        <v>82</v>
      </c>
      <c r="T8012" s="14">
        <f t="shared" si="868"/>
        <v>8.1999999999999993</v>
      </c>
      <c r="U8012" s="15">
        <f t="shared" si="869"/>
        <v>2369.098</v>
      </c>
    </row>
    <row r="8013" spans="6:21" x14ac:dyDescent="0.25">
      <c r="F8013" s="24"/>
      <c r="G8013" s="34">
        <v>40512.791666647237</v>
      </c>
      <c r="H8013" s="16">
        <v>425</v>
      </c>
      <c r="J8013" s="19">
        <v>42.5</v>
      </c>
      <c r="K8013" s="25">
        <f t="shared" si="864"/>
        <v>5.8</v>
      </c>
      <c r="L8013" s="16">
        <v>318</v>
      </c>
      <c r="N8013">
        <v>31.8</v>
      </c>
      <c r="O8013" s="26">
        <f t="shared" si="865"/>
        <v>-0.1</v>
      </c>
      <c r="P8013" s="11">
        <f t="shared" si="863"/>
        <v>0.65748969051789952</v>
      </c>
      <c r="Q8013" s="12">
        <f t="shared" si="866"/>
        <v>548.84674614971743</v>
      </c>
      <c r="R8013" s="13">
        <f t="shared" si="867"/>
        <v>834.76099179197035</v>
      </c>
      <c r="S8013" s="14">
        <v>72</v>
      </c>
      <c r="T8013" s="14">
        <f t="shared" si="868"/>
        <v>7.2</v>
      </c>
      <c r="U8013" s="15">
        <f t="shared" si="869"/>
        <v>2058.5830000000001</v>
      </c>
    </row>
    <row r="8014" spans="6:21" x14ac:dyDescent="0.25">
      <c r="F8014" s="24"/>
      <c r="G8014" s="34">
        <v>40512.833333313902</v>
      </c>
      <c r="H8014" s="16">
        <v>417</v>
      </c>
      <c r="J8014" s="19">
        <v>41.7</v>
      </c>
      <c r="K8014" s="25">
        <f t="shared" si="864"/>
        <v>5.4</v>
      </c>
      <c r="L8014" s="16">
        <v>318</v>
      </c>
      <c r="N8014">
        <v>31.8</v>
      </c>
      <c r="O8014" s="26">
        <f t="shared" si="865"/>
        <v>-0.1</v>
      </c>
      <c r="P8014" s="11">
        <f t="shared" si="863"/>
        <v>0.6760135498770673</v>
      </c>
      <c r="Q8014" s="12">
        <f t="shared" si="866"/>
        <v>548.84674614971743</v>
      </c>
      <c r="R8014" s="13">
        <f t="shared" si="867"/>
        <v>811.88719700888385</v>
      </c>
      <c r="S8014" s="14">
        <v>71</v>
      </c>
      <c r="T8014" s="14">
        <f t="shared" si="868"/>
        <v>7.1</v>
      </c>
      <c r="U8014" s="15">
        <f t="shared" si="869"/>
        <v>1867.587</v>
      </c>
    </row>
    <row r="8015" spans="6:21" x14ac:dyDescent="0.25">
      <c r="F8015" s="24"/>
      <c r="G8015" s="34">
        <v>40512.874999980566</v>
      </c>
      <c r="H8015" s="16">
        <v>409</v>
      </c>
      <c r="J8015" s="19">
        <v>40.9</v>
      </c>
      <c r="K8015" s="25">
        <f t="shared" si="864"/>
        <v>4.9000000000000004</v>
      </c>
      <c r="L8015" s="16">
        <v>316</v>
      </c>
      <c r="N8015">
        <v>31.6</v>
      </c>
      <c r="O8015" s="26">
        <f t="shared" si="865"/>
        <v>-0.2</v>
      </c>
      <c r="P8015" s="11">
        <f t="shared" si="863"/>
        <v>0.69490564012967315</v>
      </c>
      <c r="Q8015" s="12">
        <f t="shared" si="866"/>
        <v>493.01595868925102</v>
      </c>
      <c r="R8015" s="13">
        <f t="shared" si="867"/>
        <v>709.4718048298638</v>
      </c>
      <c r="S8015" s="14">
        <v>68</v>
      </c>
      <c r="T8015" s="14">
        <f t="shared" si="868"/>
        <v>6.8</v>
      </c>
      <c r="U8015" s="15">
        <f t="shared" si="869"/>
        <v>1471.9</v>
      </c>
    </row>
    <row r="8016" spans="6:21" x14ac:dyDescent="0.25">
      <c r="F8016" s="24"/>
      <c r="G8016" s="34">
        <v>40512.91666664723</v>
      </c>
      <c r="H8016" s="16">
        <v>404</v>
      </c>
      <c r="J8016" s="19">
        <v>40.4</v>
      </c>
      <c r="K8016" s="25">
        <f t="shared" si="864"/>
        <v>4.7</v>
      </c>
      <c r="L8016" s="16">
        <v>314</v>
      </c>
      <c r="N8016">
        <v>31.4</v>
      </c>
      <c r="O8016" s="26">
        <f t="shared" si="865"/>
        <v>-0.3</v>
      </c>
      <c r="P8016" s="11">
        <f t="shared" si="863"/>
        <v>0.69956430627996735</v>
      </c>
      <c r="Q8016" s="12">
        <f t="shared" si="866"/>
        <v>442.86449218736328</v>
      </c>
      <c r="R8016" s="13">
        <f t="shared" si="867"/>
        <v>633.05758771821593</v>
      </c>
      <c r="S8016" s="14">
        <v>69</v>
      </c>
      <c r="T8016" s="14">
        <f t="shared" si="868"/>
        <v>6.9</v>
      </c>
      <c r="U8016" s="15">
        <f t="shared" si="869"/>
        <v>1312.3320000000001</v>
      </c>
    </row>
    <row r="8017" spans="6:21" x14ac:dyDescent="0.25">
      <c r="F8017" s="24"/>
      <c r="G8017" s="34">
        <v>40512.958333313894</v>
      </c>
      <c r="H8017" s="16">
        <v>398</v>
      </c>
      <c r="J8017" s="19">
        <v>39.799999999999997</v>
      </c>
      <c r="K8017" s="25">
        <f t="shared" si="864"/>
        <v>4.3</v>
      </c>
      <c r="L8017" s="16">
        <v>314</v>
      </c>
      <c r="N8017">
        <v>31.4</v>
      </c>
      <c r="O8017" s="26">
        <f t="shared" si="865"/>
        <v>-0.3</v>
      </c>
      <c r="P8017" s="11">
        <f t="shared" si="863"/>
        <v>0.71945582225744009</v>
      </c>
      <c r="Q8017" s="12">
        <f t="shared" si="866"/>
        <v>442.86449218736328</v>
      </c>
      <c r="R8017" s="13">
        <f t="shared" si="867"/>
        <v>615.55481029785142</v>
      </c>
      <c r="S8017" s="14">
        <v>65</v>
      </c>
      <c r="T8017" s="14">
        <f t="shared" si="868"/>
        <v>6.5</v>
      </c>
      <c r="U8017" s="15">
        <f t="shared" si="869"/>
        <v>1122.4870000000001</v>
      </c>
    </row>
    <row r="8018" spans="6:21" x14ac:dyDescent="0.25">
      <c r="F8018" s="24"/>
      <c r="G8018" s="34">
        <v>40512.999999980559</v>
      </c>
      <c r="H8018" s="16">
        <v>394</v>
      </c>
      <c r="J8018" s="19">
        <v>39.4</v>
      </c>
      <c r="K8018" s="25">
        <f t="shared" si="864"/>
        <v>4.0999999999999996</v>
      </c>
      <c r="L8018" s="16">
        <v>313</v>
      </c>
      <c r="N8018">
        <v>31.3</v>
      </c>
      <c r="O8018" s="26">
        <f t="shared" si="865"/>
        <v>-0.4</v>
      </c>
      <c r="P8018" s="11">
        <f t="shared" si="863"/>
        <v>0.72432499365758651</v>
      </c>
      <c r="Q8018" s="12">
        <f t="shared" si="866"/>
        <v>397.81462442271896</v>
      </c>
      <c r="R8018" s="13">
        <f t="shared" si="867"/>
        <v>549.22117544763296</v>
      </c>
      <c r="S8018" s="14">
        <v>66</v>
      </c>
      <c r="T8018" s="14">
        <f t="shared" si="868"/>
        <v>6.6</v>
      </c>
      <c r="U8018" s="15">
        <f t="shared" si="869"/>
        <v>999.28300000000002</v>
      </c>
    </row>
    <row r="8019" spans="6:21" x14ac:dyDescent="0.25">
      <c r="F8019" s="24"/>
      <c r="G8019" s="34">
        <v>40513.041666647223</v>
      </c>
      <c r="H8019" s="16">
        <v>389</v>
      </c>
      <c r="J8019" s="19">
        <v>38.9</v>
      </c>
      <c r="K8019" s="25">
        <f t="shared" si="864"/>
        <v>3.8</v>
      </c>
      <c r="L8019" s="16">
        <v>312</v>
      </c>
      <c r="N8019">
        <v>31.2</v>
      </c>
      <c r="O8019" s="26">
        <f t="shared" si="865"/>
        <v>-0.4</v>
      </c>
      <c r="P8019" s="11">
        <f t="shared" si="863"/>
        <v>0.73978840917579924</v>
      </c>
      <c r="Q8019" s="12">
        <f t="shared" si="866"/>
        <v>397.81462442271896</v>
      </c>
      <c r="R8019" s="13">
        <f t="shared" si="867"/>
        <v>537.74108851735809</v>
      </c>
      <c r="S8019" s="14">
        <v>64</v>
      </c>
      <c r="T8019" s="14">
        <f t="shared" si="868"/>
        <v>6.4</v>
      </c>
      <c r="U8019" s="15">
        <f t="shared" si="869"/>
        <v>895.529</v>
      </c>
    </row>
    <row r="8020" spans="6:21" x14ac:dyDescent="0.25">
      <c r="F8020" s="24"/>
      <c r="G8020" s="34">
        <v>40513.083333313887</v>
      </c>
      <c r="H8020" s="16">
        <v>386</v>
      </c>
      <c r="J8020" s="19">
        <v>38.6</v>
      </c>
      <c r="K8020" s="25">
        <f t="shared" si="864"/>
        <v>3.7</v>
      </c>
      <c r="L8020" s="16">
        <v>310</v>
      </c>
      <c r="N8020">
        <v>31</v>
      </c>
      <c r="O8020" s="26">
        <f t="shared" si="865"/>
        <v>-0.6</v>
      </c>
      <c r="P8020" s="11">
        <f t="shared" si="863"/>
        <v>0.73420017750871858</v>
      </c>
      <c r="Q8020" s="12">
        <f t="shared" si="866"/>
        <v>320.99665865854524</v>
      </c>
      <c r="R8020" s="13">
        <f t="shared" si="867"/>
        <v>437.20591262691903</v>
      </c>
      <c r="S8020" s="14">
        <v>66</v>
      </c>
      <c r="T8020" s="14">
        <f t="shared" si="868"/>
        <v>6.6</v>
      </c>
      <c r="U8020" s="15">
        <f t="shared" si="869"/>
        <v>766.98099999999999</v>
      </c>
    </row>
    <row r="8021" spans="6:21" x14ac:dyDescent="0.25">
      <c r="F8021" s="24"/>
      <c r="G8021" s="34">
        <v>40513.124999980551</v>
      </c>
      <c r="H8021" s="16">
        <v>382</v>
      </c>
      <c r="J8021" s="19">
        <v>38.200000000000003</v>
      </c>
      <c r="K8021" s="25">
        <f t="shared" si="864"/>
        <v>3.4</v>
      </c>
      <c r="L8021" s="16">
        <v>309</v>
      </c>
      <c r="N8021">
        <v>30.9</v>
      </c>
      <c r="O8021" s="26">
        <f t="shared" si="865"/>
        <v>-0.6</v>
      </c>
      <c r="P8021" s="11">
        <f t="shared" si="863"/>
        <v>0.74992707607471942</v>
      </c>
      <c r="Q8021" s="12">
        <f t="shared" si="866"/>
        <v>320.99665865854524</v>
      </c>
      <c r="R8021" s="13">
        <f t="shared" si="867"/>
        <v>428.037163744922</v>
      </c>
      <c r="S8021" s="14">
        <v>65</v>
      </c>
      <c r="T8021" s="14">
        <f t="shared" si="868"/>
        <v>6.5</v>
      </c>
      <c r="U8021" s="15">
        <f t="shared" si="869"/>
        <v>695.76300000000003</v>
      </c>
    </row>
    <row r="8022" spans="6:21" x14ac:dyDescent="0.25">
      <c r="F8022" s="24"/>
      <c r="G8022" s="34">
        <v>40513.166666647216</v>
      </c>
      <c r="H8022" s="16">
        <v>379</v>
      </c>
      <c r="J8022" s="19">
        <v>37.9</v>
      </c>
      <c r="K8022" s="25">
        <f t="shared" si="864"/>
        <v>3.3</v>
      </c>
      <c r="L8022" s="16">
        <v>309</v>
      </c>
      <c r="N8022">
        <v>30.9</v>
      </c>
      <c r="O8022" s="26">
        <f t="shared" si="865"/>
        <v>-0.6</v>
      </c>
      <c r="P8022" s="11">
        <f t="shared" si="863"/>
        <v>0.75525275456504692</v>
      </c>
      <c r="Q8022" s="12">
        <f t="shared" si="866"/>
        <v>320.99665865854524</v>
      </c>
      <c r="R8022" s="13">
        <f t="shared" si="867"/>
        <v>425.01885192515255</v>
      </c>
      <c r="S8022" s="14">
        <v>67</v>
      </c>
      <c r="T8022" s="14">
        <f t="shared" si="868"/>
        <v>6.7</v>
      </c>
      <c r="U8022" s="15">
        <f t="shared" si="869"/>
        <v>696.94899999999996</v>
      </c>
    </row>
    <row r="8023" spans="6:21" x14ac:dyDescent="0.25">
      <c r="F8023" s="24"/>
      <c r="G8023" s="34">
        <v>40513.20833331388</v>
      </c>
      <c r="H8023" s="16">
        <v>375</v>
      </c>
      <c r="J8023" s="19">
        <v>37.5</v>
      </c>
      <c r="K8023" s="25">
        <f t="shared" si="864"/>
        <v>3.1</v>
      </c>
      <c r="L8023" s="16">
        <v>307</v>
      </c>
      <c r="N8023">
        <v>30.7</v>
      </c>
      <c r="O8023" s="26">
        <f t="shared" si="865"/>
        <v>-0.7</v>
      </c>
      <c r="P8023" s="11">
        <f t="shared" si="863"/>
        <v>0.76043912981648987</v>
      </c>
      <c r="Q8023" s="12">
        <f t="shared" si="866"/>
        <v>288.34365242172521</v>
      </c>
      <c r="R8023" s="13">
        <f t="shared" si="867"/>
        <v>379.18045128912377</v>
      </c>
      <c r="S8023" s="14">
        <v>67</v>
      </c>
      <c r="T8023" s="14">
        <f t="shared" si="868"/>
        <v>6.7</v>
      </c>
      <c r="U8023" s="15">
        <f t="shared" si="869"/>
        <v>608.60699999999997</v>
      </c>
    </row>
    <row r="8024" spans="6:21" x14ac:dyDescent="0.25">
      <c r="F8024" s="24"/>
      <c r="G8024" s="34">
        <v>40513.249999980544</v>
      </c>
      <c r="H8024" s="16">
        <v>375</v>
      </c>
      <c r="J8024" s="19">
        <v>37.5</v>
      </c>
      <c r="K8024" s="25">
        <f t="shared" si="864"/>
        <v>3.1</v>
      </c>
      <c r="L8024" s="16">
        <v>306</v>
      </c>
      <c r="N8024">
        <v>30.6</v>
      </c>
      <c r="O8024" s="26">
        <f t="shared" si="865"/>
        <v>-0.8</v>
      </c>
      <c r="P8024" s="11">
        <f t="shared" si="863"/>
        <v>0.75488302921266848</v>
      </c>
      <c r="Q8024" s="12">
        <f t="shared" si="866"/>
        <v>259.01223470472826</v>
      </c>
      <c r="R8024" s="13">
        <f t="shared" si="867"/>
        <v>343.11572082217037</v>
      </c>
      <c r="S8024" s="14">
        <v>64</v>
      </c>
      <c r="T8024" s="14">
        <f t="shared" si="868"/>
        <v>6.4</v>
      </c>
      <c r="U8024" s="15">
        <f t="shared" si="869"/>
        <v>538.26199999999994</v>
      </c>
    </row>
    <row r="8025" spans="6:21" x14ac:dyDescent="0.25">
      <c r="F8025" s="24"/>
      <c r="G8025" s="34">
        <v>40513.291666647208</v>
      </c>
      <c r="H8025" s="16">
        <v>384</v>
      </c>
      <c r="J8025" s="19">
        <v>38.4</v>
      </c>
      <c r="K8025" s="25">
        <f t="shared" si="864"/>
        <v>3.6</v>
      </c>
      <c r="L8025" s="16">
        <v>311</v>
      </c>
      <c r="N8025">
        <v>31.1</v>
      </c>
      <c r="O8025" s="26">
        <f t="shared" si="865"/>
        <v>-0.5</v>
      </c>
      <c r="P8025" s="11">
        <f t="shared" si="863"/>
        <v>0.74483406296418753</v>
      </c>
      <c r="Q8025" s="12">
        <f t="shared" si="866"/>
        <v>357.34740128507565</v>
      </c>
      <c r="R8025" s="13">
        <f t="shared" si="867"/>
        <v>479.76780205641228</v>
      </c>
      <c r="S8025" s="14">
        <v>66</v>
      </c>
      <c r="T8025" s="14">
        <f t="shared" si="868"/>
        <v>6.6</v>
      </c>
      <c r="U8025" s="15">
        <f t="shared" si="869"/>
        <v>807.97500000000002</v>
      </c>
    </row>
    <row r="8026" spans="6:21" x14ac:dyDescent="0.25">
      <c r="F8026" s="24"/>
      <c r="G8026" s="34">
        <v>40513.333333313873</v>
      </c>
      <c r="H8026" s="16">
        <v>413</v>
      </c>
      <c r="J8026" s="19">
        <v>41.3</v>
      </c>
      <c r="K8026" s="25">
        <f t="shared" si="864"/>
        <v>5.2</v>
      </c>
      <c r="L8026" s="16">
        <v>321</v>
      </c>
      <c r="N8026">
        <v>32.1</v>
      </c>
      <c r="O8026" s="26">
        <f t="shared" si="865"/>
        <v>0.1</v>
      </c>
      <c r="P8026" s="11">
        <f t="shared" si="863"/>
        <v>0.695557270454493</v>
      </c>
      <c r="Q8026" s="12">
        <f t="shared" si="866"/>
        <v>680.19169762584943</v>
      </c>
      <c r="R8026" s="13">
        <f t="shared" si="867"/>
        <v>977.90897531902249</v>
      </c>
      <c r="S8026" s="14">
        <v>66</v>
      </c>
      <c r="T8026" s="14">
        <f t="shared" si="868"/>
        <v>6.6</v>
      </c>
      <c r="U8026" s="15">
        <f t="shared" si="869"/>
        <v>1964.934</v>
      </c>
    </row>
    <row r="8027" spans="6:21" x14ac:dyDescent="0.25">
      <c r="F8027" s="24"/>
      <c r="G8027" s="34">
        <v>40513.374999980537</v>
      </c>
      <c r="H8027" s="16">
        <v>439</v>
      </c>
      <c r="J8027" s="19">
        <v>43.9</v>
      </c>
      <c r="K8027" s="25">
        <f t="shared" si="864"/>
        <v>6.6</v>
      </c>
      <c r="L8027" s="16">
        <v>321</v>
      </c>
      <c r="N8027">
        <v>32.1</v>
      </c>
      <c r="O8027" s="26">
        <f t="shared" si="865"/>
        <v>0.1</v>
      </c>
      <c r="P8027" s="11">
        <f t="shared" si="863"/>
        <v>0.63125395893599856</v>
      </c>
      <c r="Q8027" s="12">
        <f t="shared" si="866"/>
        <v>680.19169762584943</v>
      </c>
      <c r="R8027" s="13">
        <f t="shared" si="867"/>
        <v>1077.5246443956362</v>
      </c>
      <c r="S8027" s="14">
        <v>69</v>
      </c>
      <c r="T8027" s="14">
        <f t="shared" si="868"/>
        <v>6.9</v>
      </c>
      <c r="U8027" s="15">
        <f t="shared" si="869"/>
        <v>2741.5970000000002</v>
      </c>
    </row>
    <row r="8028" spans="6:21" x14ac:dyDescent="0.25">
      <c r="F8028" s="24"/>
      <c r="G8028" s="34">
        <v>40513.416666647201</v>
      </c>
      <c r="H8028" s="16">
        <v>460</v>
      </c>
      <c r="J8028" s="19">
        <v>46</v>
      </c>
      <c r="K8028" s="25">
        <f t="shared" si="864"/>
        <v>7.8</v>
      </c>
      <c r="L8028" s="16">
        <v>317</v>
      </c>
      <c r="N8028">
        <v>31.7</v>
      </c>
      <c r="O8028" s="26">
        <f t="shared" si="865"/>
        <v>-0.2</v>
      </c>
      <c r="P8028" s="11">
        <f t="shared" si="863"/>
        <v>0.56882512366197913</v>
      </c>
      <c r="Q8028" s="12">
        <f t="shared" si="866"/>
        <v>493.01595868925102</v>
      </c>
      <c r="R8028" s="13">
        <f t="shared" si="867"/>
        <v>866.72676395746328</v>
      </c>
      <c r="S8028" s="14">
        <v>83</v>
      </c>
      <c r="T8028" s="14">
        <f t="shared" si="868"/>
        <v>8.3000000000000007</v>
      </c>
      <c r="U8028" s="15">
        <f t="shared" si="869"/>
        <v>3101.8</v>
      </c>
    </row>
    <row r="8029" spans="6:21" x14ac:dyDescent="0.25">
      <c r="F8029" s="24"/>
      <c r="G8029" s="34">
        <v>40513.458333313865</v>
      </c>
      <c r="H8029" s="16">
        <v>475</v>
      </c>
      <c r="J8029" s="19">
        <v>47.5</v>
      </c>
      <c r="K8029" s="25">
        <f t="shared" si="864"/>
        <v>8.6</v>
      </c>
      <c r="L8029" s="16">
        <v>316</v>
      </c>
      <c r="N8029">
        <v>31.6</v>
      </c>
      <c r="O8029" s="26">
        <f t="shared" si="865"/>
        <v>-0.2</v>
      </c>
      <c r="P8029" s="11">
        <f t="shared" si="863"/>
        <v>0.53870905419932857</v>
      </c>
      <c r="Q8029" s="12">
        <f t="shared" si="866"/>
        <v>493.01595868925102</v>
      </c>
      <c r="R8029" s="13">
        <f t="shared" si="867"/>
        <v>915.18038326274245</v>
      </c>
      <c r="S8029" s="14">
        <v>97</v>
      </c>
      <c r="T8029" s="14">
        <f t="shared" si="868"/>
        <v>9.6999999999999993</v>
      </c>
      <c r="U8029" s="15">
        <f t="shared" si="869"/>
        <v>4094.9949999999999</v>
      </c>
    </row>
    <row r="8030" spans="6:21" x14ac:dyDescent="0.25">
      <c r="F8030" s="24"/>
      <c r="G8030" s="34">
        <v>40513.49999998053</v>
      </c>
      <c r="H8030" s="16">
        <v>485</v>
      </c>
      <c r="J8030" s="19">
        <v>48.5</v>
      </c>
      <c r="K8030" s="25">
        <f t="shared" si="864"/>
        <v>9.1999999999999993</v>
      </c>
      <c r="L8030" s="16">
        <v>315</v>
      </c>
      <c r="N8030">
        <v>31.5</v>
      </c>
      <c r="O8030" s="26">
        <f t="shared" si="865"/>
        <v>-0.3</v>
      </c>
      <c r="P8030" s="11">
        <f t="shared" si="863"/>
        <v>0.51352924233254948</v>
      </c>
      <c r="Q8030" s="12">
        <f t="shared" si="866"/>
        <v>442.86449218736328</v>
      </c>
      <c r="R8030" s="13">
        <f t="shared" si="867"/>
        <v>862.39391193340191</v>
      </c>
      <c r="S8030" s="14">
        <v>107</v>
      </c>
      <c r="T8030" s="14">
        <f t="shared" si="868"/>
        <v>10.7</v>
      </c>
      <c r="U8030" s="15">
        <f t="shared" si="869"/>
        <v>4488.9650000000001</v>
      </c>
    </row>
    <row r="8031" spans="6:21" x14ac:dyDescent="0.25">
      <c r="F8031" s="24"/>
      <c r="G8031" s="34">
        <v>40513.541666647194</v>
      </c>
      <c r="H8031" s="16">
        <v>491</v>
      </c>
      <c r="J8031" s="19">
        <v>49.1</v>
      </c>
      <c r="K8031" s="25">
        <f t="shared" si="864"/>
        <v>9.5</v>
      </c>
      <c r="L8031" s="16">
        <v>312</v>
      </c>
      <c r="N8031">
        <v>31.2</v>
      </c>
      <c r="O8031" s="26">
        <f t="shared" si="865"/>
        <v>-0.4</v>
      </c>
      <c r="P8031" s="11">
        <f t="shared" si="863"/>
        <v>0.49959075752612037</v>
      </c>
      <c r="Q8031" s="12">
        <f t="shared" si="866"/>
        <v>397.81462442271896</v>
      </c>
      <c r="R8031" s="13">
        <f t="shared" si="867"/>
        <v>796.28099285227427</v>
      </c>
      <c r="S8031" s="14">
        <v>110</v>
      </c>
      <c r="T8031" s="14">
        <f t="shared" si="868"/>
        <v>11</v>
      </c>
      <c r="U8031" s="15">
        <f t="shared" si="869"/>
        <v>4383.13</v>
      </c>
    </row>
    <row r="8032" spans="6:21" x14ac:dyDescent="0.25">
      <c r="F8032" s="24"/>
      <c r="G8032" s="34">
        <v>40513.583333313858</v>
      </c>
      <c r="H8032" s="16">
        <v>490</v>
      </c>
      <c r="J8032" s="19">
        <v>49</v>
      </c>
      <c r="K8032" s="25">
        <f t="shared" si="864"/>
        <v>9.4</v>
      </c>
      <c r="L8032" s="16">
        <v>312</v>
      </c>
      <c r="N8032">
        <v>31.2</v>
      </c>
      <c r="O8032" s="26">
        <f t="shared" si="865"/>
        <v>-0.4</v>
      </c>
      <c r="P8032" s="11">
        <f t="shared" si="863"/>
        <v>0.50296481589473452</v>
      </c>
      <c r="Q8032" s="12">
        <f t="shared" si="866"/>
        <v>397.81462442271896</v>
      </c>
      <c r="R8032" s="13">
        <f t="shared" si="867"/>
        <v>790.93927020528918</v>
      </c>
      <c r="S8032" s="14">
        <v>113</v>
      </c>
      <c r="T8032" s="14">
        <f t="shared" si="868"/>
        <v>11.3</v>
      </c>
      <c r="U8032" s="15">
        <f t="shared" si="869"/>
        <v>4442.308</v>
      </c>
    </row>
    <row r="8033" spans="6:21" x14ac:dyDescent="0.25">
      <c r="F8033" s="24"/>
      <c r="G8033" s="34">
        <v>40513.624999980522</v>
      </c>
      <c r="H8033" s="16">
        <v>479</v>
      </c>
      <c r="J8033" s="19">
        <v>47.9</v>
      </c>
      <c r="K8033" s="25">
        <f t="shared" si="864"/>
        <v>8.8000000000000007</v>
      </c>
      <c r="L8033" s="16">
        <v>311</v>
      </c>
      <c r="N8033">
        <v>31.1</v>
      </c>
      <c r="O8033" s="26">
        <f t="shared" si="865"/>
        <v>-0.5</v>
      </c>
      <c r="P8033" s="11">
        <f t="shared" si="863"/>
        <v>0.51993617555659521</v>
      </c>
      <c r="Q8033" s="12">
        <f t="shared" si="866"/>
        <v>357.34740128507565</v>
      </c>
      <c r="R8033" s="13">
        <f t="shared" si="867"/>
        <v>687.2908985464087</v>
      </c>
      <c r="S8033" s="14">
        <v>110</v>
      </c>
      <c r="T8033" s="14">
        <f t="shared" si="868"/>
        <v>11</v>
      </c>
      <c r="U8033" s="15">
        <f t="shared" si="869"/>
        <v>3629.3780000000002</v>
      </c>
    </row>
    <row r="8034" spans="6:21" x14ac:dyDescent="0.25">
      <c r="F8034" s="24"/>
      <c r="G8034" s="34">
        <v>40513.666666647187</v>
      </c>
      <c r="H8034" s="16">
        <v>458</v>
      </c>
      <c r="J8034" s="19">
        <v>45.8</v>
      </c>
      <c r="K8034" s="25">
        <f t="shared" si="864"/>
        <v>7.7</v>
      </c>
      <c r="L8034" s="16">
        <v>311</v>
      </c>
      <c r="N8034">
        <v>31.1</v>
      </c>
      <c r="O8034" s="26">
        <f t="shared" si="865"/>
        <v>-0.5</v>
      </c>
      <c r="P8034" s="11">
        <f t="shared" si="863"/>
        <v>0.56029992600258072</v>
      </c>
      <c r="Q8034" s="12">
        <f t="shared" si="866"/>
        <v>357.34740128507565</v>
      </c>
      <c r="R8034" s="13">
        <f t="shared" si="867"/>
        <v>637.77877651090341</v>
      </c>
      <c r="S8034" s="14">
        <v>107</v>
      </c>
      <c r="T8034" s="14">
        <f t="shared" si="868"/>
        <v>10.7</v>
      </c>
      <c r="U8034" s="15">
        <f t="shared" si="869"/>
        <v>3000.616</v>
      </c>
    </row>
    <row r="8035" spans="6:21" x14ac:dyDescent="0.25">
      <c r="F8035" s="24"/>
      <c r="G8035" s="34">
        <v>40513.708333313851</v>
      </c>
      <c r="H8035" s="16">
        <v>441</v>
      </c>
      <c r="J8035" s="19">
        <v>44.1</v>
      </c>
      <c r="K8035" s="25">
        <f t="shared" si="864"/>
        <v>6.7</v>
      </c>
      <c r="L8035" s="16">
        <v>313</v>
      </c>
      <c r="N8035">
        <v>31.3</v>
      </c>
      <c r="O8035" s="26">
        <f t="shared" si="865"/>
        <v>-0.4</v>
      </c>
      <c r="P8035" s="11">
        <f t="shared" si="863"/>
        <v>0.60446339193764032</v>
      </c>
      <c r="Q8035" s="12">
        <f t="shared" si="866"/>
        <v>397.81462442271896</v>
      </c>
      <c r="R8035" s="13">
        <f t="shared" si="867"/>
        <v>658.12856449007199</v>
      </c>
      <c r="S8035" s="14">
        <v>97</v>
      </c>
      <c r="T8035" s="14">
        <f t="shared" si="868"/>
        <v>9.6999999999999993</v>
      </c>
      <c r="U8035" s="15">
        <f t="shared" si="869"/>
        <v>2525.0450000000001</v>
      </c>
    </row>
    <row r="8036" spans="6:21" x14ac:dyDescent="0.25">
      <c r="F8036" s="24"/>
      <c r="G8036" s="34">
        <v>40513.749999980515</v>
      </c>
      <c r="H8036" s="16">
        <v>429</v>
      </c>
      <c r="J8036" s="19">
        <v>42.9</v>
      </c>
      <c r="K8036" s="25">
        <f t="shared" si="864"/>
        <v>6.1</v>
      </c>
      <c r="L8036" s="16">
        <v>313</v>
      </c>
      <c r="N8036">
        <v>31.3</v>
      </c>
      <c r="O8036" s="26">
        <f t="shared" si="865"/>
        <v>-0.4</v>
      </c>
      <c r="P8036" s="11">
        <f t="shared" si="863"/>
        <v>0.63001524949491927</v>
      </c>
      <c r="Q8036" s="12">
        <f t="shared" si="866"/>
        <v>397.81462442271896</v>
      </c>
      <c r="R8036" s="13">
        <f t="shared" si="867"/>
        <v>631.43650053176555</v>
      </c>
      <c r="S8036" s="14">
        <v>81</v>
      </c>
      <c r="T8036" s="14">
        <f t="shared" si="868"/>
        <v>8.1</v>
      </c>
      <c r="U8036" s="15">
        <f t="shared" si="869"/>
        <v>1892.337</v>
      </c>
    </row>
    <row r="8037" spans="6:21" x14ac:dyDescent="0.25">
      <c r="F8037" s="24"/>
      <c r="G8037" s="34">
        <v>40513.791666647179</v>
      </c>
      <c r="H8037" s="16">
        <v>421</v>
      </c>
      <c r="J8037" s="19">
        <v>42.1</v>
      </c>
      <c r="K8037" s="25">
        <f t="shared" si="864"/>
        <v>5.6</v>
      </c>
      <c r="L8037" s="16">
        <v>313</v>
      </c>
      <c r="N8037">
        <v>31.3</v>
      </c>
      <c r="O8037" s="26">
        <f t="shared" si="865"/>
        <v>-0.4</v>
      </c>
      <c r="P8037" s="11">
        <f t="shared" si="863"/>
        <v>0.65223354947070378</v>
      </c>
      <c r="Q8037" s="12">
        <f t="shared" si="866"/>
        <v>397.81462442271896</v>
      </c>
      <c r="R8037" s="13">
        <f t="shared" si="867"/>
        <v>609.92665088379897</v>
      </c>
      <c r="S8037" s="14">
        <v>72</v>
      </c>
      <c r="T8037" s="14">
        <f t="shared" si="868"/>
        <v>7.2</v>
      </c>
      <c r="U8037" s="15">
        <f t="shared" si="869"/>
        <v>1527.2070000000001</v>
      </c>
    </row>
    <row r="8038" spans="6:21" x14ac:dyDescent="0.25">
      <c r="F8038" s="24"/>
      <c r="G8038" s="34">
        <v>40513.833333313843</v>
      </c>
      <c r="H8038" s="16">
        <v>413</v>
      </c>
      <c r="J8038" s="19">
        <v>41.3</v>
      </c>
      <c r="K8038" s="25">
        <f t="shared" si="864"/>
        <v>5.2</v>
      </c>
      <c r="L8038" s="16">
        <v>313</v>
      </c>
      <c r="N8038">
        <v>31.3</v>
      </c>
      <c r="O8038" s="26">
        <f t="shared" si="865"/>
        <v>-0.4</v>
      </c>
      <c r="P8038" s="11">
        <f t="shared" si="863"/>
        <v>0.67064004598403881</v>
      </c>
      <c r="Q8038" s="12">
        <f t="shared" si="866"/>
        <v>397.81462442271896</v>
      </c>
      <c r="R8038" s="13">
        <f t="shared" si="867"/>
        <v>593.18650415365585</v>
      </c>
      <c r="S8038" s="14">
        <v>71</v>
      </c>
      <c r="T8038" s="14">
        <f t="shared" si="868"/>
        <v>7.1</v>
      </c>
      <c r="U8038" s="15">
        <f t="shared" si="869"/>
        <v>1387.14</v>
      </c>
    </row>
    <row r="8039" spans="6:21" x14ac:dyDescent="0.25">
      <c r="F8039" s="24"/>
      <c r="G8039" s="34">
        <v>40513.874999980508</v>
      </c>
      <c r="H8039" s="16">
        <v>405</v>
      </c>
      <c r="J8039" s="19">
        <v>40.5</v>
      </c>
      <c r="K8039" s="25">
        <f t="shared" si="864"/>
        <v>4.7</v>
      </c>
      <c r="L8039" s="16">
        <v>311</v>
      </c>
      <c r="N8039">
        <v>31.1</v>
      </c>
      <c r="O8039" s="26">
        <f t="shared" si="865"/>
        <v>-0.5</v>
      </c>
      <c r="P8039" s="11">
        <f t="shared" si="863"/>
        <v>0.6894088975112459</v>
      </c>
      <c r="Q8039" s="12">
        <f t="shared" si="866"/>
        <v>357.34740128507565</v>
      </c>
      <c r="R8039" s="13">
        <f t="shared" si="867"/>
        <v>518.33882993836244</v>
      </c>
      <c r="S8039" s="14">
        <v>68</v>
      </c>
      <c r="T8039" s="14">
        <f t="shared" si="868"/>
        <v>6.8</v>
      </c>
      <c r="U8039" s="15">
        <f t="shared" si="869"/>
        <v>1094.742</v>
      </c>
    </row>
    <row r="8040" spans="6:21" x14ac:dyDescent="0.25">
      <c r="F8040" s="24"/>
      <c r="G8040" s="34">
        <v>40513.916666647172</v>
      </c>
      <c r="H8040" s="16">
        <v>400</v>
      </c>
      <c r="J8040" s="19">
        <v>40</v>
      </c>
      <c r="K8040" s="25">
        <f t="shared" si="864"/>
        <v>4.4000000000000004</v>
      </c>
      <c r="L8040" s="16">
        <v>309</v>
      </c>
      <c r="N8040">
        <v>30.9</v>
      </c>
      <c r="O8040" s="26">
        <f t="shared" si="865"/>
        <v>-0.6</v>
      </c>
      <c r="P8040" s="11">
        <f t="shared" si="863"/>
        <v>0.69891773959528181</v>
      </c>
      <c r="Q8040" s="12">
        <f t="shared" si="866"/>
        <v>320.99665865854524</v>
      </c>
      <c r="R8040" s="13">
        <f t="shared" si="867"/>
        <v>459.27673669353834</v>
      </c>
      <c r="S8040" s="14">
        <v>69</v>
      </c>
      <c r="T8040" s="14">
        <f t="shared" si="868"/>
        <v>6.9</v>
      </c>
      <c r="U8040" s="15">
        <f t="shared" si="869"/>
        <v>954.13300000000004</v>
      </c>
    </row>
    <row r="8041" spans="6:21" x14ac:dyDescent="0.25">
      <c r="F8041" s="24"/>
      <c r="G8041" s="34">
        <v>40513.958333313836</v>
      </c>
      <c r="H8041" s="16">
        <v>394</v>
      </c>
      <c r="J8041" s="19">
        <v>39.4</v>
      </c>
      <c r="K8041" s="25">
        <f t="shared" si="864"/>
        <v>4.0999999999999996</v>
      </c>
      <c r="L8041" s="16">
        <v>310</v>
      </c>
      <c r="N8041">
        <v>31</v>
      </c>
      <c r="O8041" s="26">
        <f t="shared" si="865"/>
        <v>-0.6</v>
      </c>
      <c r="P8041" s="11">
        <f t="shared" si="863"/>
        <v>0.71380131086446752</v>
      </c>
      <c r="Q8041" s="12">
        <f t="shared" si="866"/>
        <v>320.99665865854524</v>
      </c>
      <c r="R8041" s="13">
        <f t="shared" si="867"/>
        <v>449.70029302663221</v>
      </c>
      <c r="S8041" s="14">
        <v>66</v>
      </c>
      <c r="T8041" s="14">
        <f t="shared" si="868"/>
        <v>6.6</v>
      </c>
      <c r="U8041" s="15">
        <f t="shared" si="869"/>
        <v>849.44399999999996</v>
      </c>
    </row>
    <row r="8042" spans="6:21" x14ac:dyDescent="0.25">
      <c r="F8042" s="24"/>
      <c r="G8042" s="34">
        <v>40513.9999999805</v>
      </c>
      <c r="H8042" s="16">
        <v>389</v>
      </c>
      <c r="J8042" s="19">
        <v>38.9</v>
      </c>
      <c r="K8042" s="25">
        <f t="shared" si="864"/>
        <v>3.8</v>
      </c>
      <c r="L8042" s="16">
        <v>308</v>
      </c>
      <c r="N8042">
        <v>30.8</v>
      </c>
      <c r="O8042" s="26">
        <f t="shared" si="865"/>
        <v>-0.7</v>
      </c>
      <c r="P8042" s="11">
        <f t="shared" ref="P8042:P8105" si="870">EXP((17.27*O8042/(237+O8042))-(17.27*K8042/(237.3+K8042)))</f>
        <v>0.72371786390717241</v>
      </c>
      <c r="Q8042" s="12">
        <f t="shared" si="866"/>
        <v>288.34365242172521</v>
      </c>
      <c r="R8042" s="13">
        <f t="shared" si="867"/>
        <v>398.41997386250728</v>
      </c>
      <c r="S8042" s="14">
        <v>67</v>
      </c>
      <c r="T8042" s="14">
        <f t="shared" si="868"/>
        <v>6.7</v>
      </c>
      <c r="U8042" s="15">
        <f t="shared" si="869"/>
        <v>737.51099999999997</v>
      </c>
    </row>
    <row r="8043" spans="6:21" x14ac:dyDescent="0.25">
      <c r="F8043" s="24"/>
      <c r="G8043" s="34">
        <v>40514.041666647165</v>
      </c>
      <c r="H8043" s="16">
        <v>385</v>
      </c>
      <c r="J8043" s="19">
        <v>38.5</v>
      </c>
      <c r="K8043" s="25">
        <f t="shared" si="864"/>
        <v>3.6</v>
      </c>
      <c r="L8043" s="16">
        <v>307</v>
      </c>
      <c r="N8043">
        <v>30.7</v>
      </c>
      <c r="O8043" s="26">
        <f t="shared" si="865"/>
        <v>-0.7</v>
      </c>
      <c r="P8043" s="11">
        <f t="shared" si="870"/>
        <v>0.73400331448205214</v>
      </c>
      <c r="Q8043" s="12">
        <f t="shared" si="866"/>
        <v>288.34365242172521</v>
      </c>
      <c r="R8043" s="13">
        <f t="shared" si="867"/>
        <v>392.83698960568631</v>
      </c>
      <c r="S8043" s="14">
        <v>65</v>
      </c>
      <c r="T8043" s="14">
        <f t="shared" si="868"/>
        <v>6.5</v>
      </c>
      <c r="U8043" s="15">
        <f t="shared" si="869"/>
        <v>679.20699999999999</v>
      </c>
    </row>
    <row r="8044" spans="6:21" x14ac:dyDescent="0.25">
      <c r="F8044" s="24"/>
      <c r="G8044" s="34">
        <v>40514.083333313829</v>
      </c>
      <c r="H8044" s="16">
        <v>381</v>
      </c>
      <c r="J8044" s="19">
        <v>38.1</v>
      </c>
      <c r="K8044" s="25">
        <f t="shared" si="864"/>
        <v>3.4</v>
      </c>
      <c r="L8044" s="16">
        <v>306</v>
      </c>
      <c r="N8044">
        <v>30.6</v>
      </c>
      <c r="O8044" s="26">
        <f t="shared" si="865"/>
        <v>-0.8</v>
      </c>
      <c r="P8044" s="11">
        <f t="shared" si="870"/>
        <v>0.73901310521299768</v>
      </c>
      <c r="Q8044" s="12">
        <f t="shared" si="866"/>
        <v>259.01223470472826</v>
      </c>
      <c r="R8044" s="13">
        <f t="shared" si="867"/>
        <v>350.48395336653198</v>
      </c>
      <c r="S8044" s="14">
        <v>66</v>
      </c>
      <c r="T8044" s="14">
        <f t="shared" si="868"/>
        <v>6.6</v>
      </c>
      <c r="U8044" s="15">
        <f t="shared" si="869"/>
        <v>603.71299999999997</v>
      </c>
    </row>
    <row r="8045" spans="6:21" x14ac:dyDescent="0.25">
      <c r="F8045" s="24"/>
      <c r="G8045" s="34">
        <v>40514.124999980493</v>
      </c>
      <c r="H8045" s="16">
        <v>377</v>
      </c>
      <c r="J8045" s="19">
        <v>37.700000000000003</v>
      </c>
      <c r="K8045" s="25">
        <f t="shared" si="864"/>
        <v>3.2</v>
      </c>
      <c r="L8045" s="16">
        <v>304</v>
      </c>
      <c r="N8045">
        <v>30.4</v>
      </c>
      <c r="O8045" s="26">
        <f t="shared" si="865"/>
        <v>-0.9</v>
      </c>
      <c r="P8045" s="11">
        <f t="shared" si="870"/>
        <v>0.74406996004748649</v>
      </c>
      <c r="Q8045" s="12">
        <f t="shared" si="866"/>
        <v>232.66452083577255</v>
      </c>
      <c r="R8045" s="13">
        <f t="shared" si="867"/>
        <v>312.69172702648001</v>
      </c>
      <c r="S8045" s="14">
        <v>65</v>
      </c>
      <c r="T8045" s="14">
        <f t="shared" si="868"/>
        <v>6.5</v>
      </c>
      <c r="U8045" s="15">
        <f t="shared" si="869"/>
        <v>520.17700000000002</v>
      </c>
    </row>
    <row r="8046" spans="6:21" x14ac:dyDescent="0.25">
      <c r="F8046" s="24"/>
      <c r="G8046" s="34">
        <v>40514.166666647157</v>
      </c>
      <c r="H8046" s="16">
        <v>374</v>
      </c>
      <c r="J8046" s="19">
        <v>37.4</v>
      </c>
      <c r="K8046" s="25">
        <f t="shared" si="864"/>
        <v>3</v>
      </c>
      <c r="L8046" s="16">
        <v>305</v>
      </c>
      <c r="N8046">
        <v>30.5</v>
      </c>
      <c r="O8046" s="26">
        <f t="shared" si="865"/>
        <v>-0.8</v>
      </c>
      <c r="P8046" s="11">
        <f t="shared" si="870"/>
        <v>0.760257341451541</v>
      </c>
      <c r="Q8046" s="12">
        <f t="shared" si="866"/>
        <v>259.01223470472826</v>
      </c>
      <c r="R8046" s="13">
        <f t="shared" si="867"/>
        <v>340.6902118303816</v>
      </c>
      <c r="S8046" s="14">
        <v>67</v>
      </c>
      <c r="T8046" s="14">
        <f t="shared" si="868"/>
        <v>6.7</v>
      </c>
      <c r="U8046" s="15">
        <f t="shared" si="869"/>
        <v>547.24199999999996</v>
      </c>
    </row>
    <row r="8047" spans="6:21" x14ac:dyDescent="0.25">
      <c r="F8047" s="24"/>
      <c r="G8047" s="34">
        <v>40514.208333313822</v>
      </c>
      <c r="H8047" s="16">
        <v>371</v>
      </c>
      <c r="J8047" s="19">
        <v>37.1</v>
      </c>
      <c r="K8047" s="25">
        <f t="shared" si="864"/>
        <v>2.8</v>
      </c>
      <c r="L8047" s="16">
        <v>303</v>
      </c>
      <c r="N8047">
        <v>30.3</v>
      </c>
      <c r="O8047" s="26">
        <f t="shared" si="865"/>
        <v>-0.9</v>
      </c>
      <c r="P8047" s="11">
        <f t="shared" si="870"/>
        <v>0.76549569217220281</v>
      </c>
      <c r="Q8047" s="12">
        <f t="shared" si="866"/>
        <v>232.66452083577255</v>
      </c>
      <c r="R8047" s="13">
        <f t="shared" si="867"/>
        <v>303.93968668269565</v>
      </c>
      <c r="S8047" s="14">
        <v>67</v>
      </c>
      <c r="T8047" s="14">
        <f t="shared" si="868"/>
        <v>6.7</v>
      </c>
      <c r="U8047" s="15">
        <f t="shared" si="869"/>
        <v>477.54399999999998</v>
      </c>
    </row>
    <row r="8048" spans="6:21" x14ac:dyDescent="0.25">
      <c r="F8048" s="24"/>
      <c r="G8048" s="34">
        <v>40514.249999980486</v>
      </c>
      <c r="H8048" s="16">
        <v>371</v>
      </c>
      <c r="J8048" s="19">
        <v>37.1</v>
      </c>
      <c r="K8048" s="25">
        <f t="shared" si="864"/>
        <v>2.8</v>
      </c>
      <c r="L8048" s="16">
        <v>302</v>
      </c>
      <c r="N8048">
        <v>30.2</v>
      </c>
      <c r="O8048" s="26">
        <f t="shared" si="865"/>
        <v>-1</v>
      </c>
      <c r="P8048" s="11">
        <f t="shared" si="870"/>
        <v>0.75989319914966569</v>
      </c>
      <c r="Q8048" s="12">
        <f t="shared" si="866"/>
        <v>208.99699706251536</v>
      </c>
      <c r="R8048" s="13">
        <f t="shared" si="867"/>
        <v>275.03469868711392</v>
      </c>
      <c r="S8048" s="14">
        <v>64</v>
      </c>
      <c r="T8048" s="14">
        <f t="shared" si="868"/>
        <v>6.4</v>
      </c>
      <c r="U8048" s="15">
        <f t="shared" si="869"/>
        <v>422.64100000000002</v>
      </c>
    </row>
    <row r="8049" spans="6:21" x14ac:dyDescent="0.25">
      <c r="F8049" s="24"/>
      <c r="G8049" s="34">
        <v>40514.29166664715</v>
      </c>
      <c r="H8049" s="16">
        <v>379</v>
      </c>
      <c r="J8049" s="19">
        <v>37.9</v>
      </c>
      <c r="K8049" s="25">
        <f t="shared" si="864"/>
        <v>3.3</v>
      </c>
      <c r="L8049" s="16">
        <v>307</v>
      </c>
      <c r="N8049">
        <v>30.7</v>
      </c>
      <c r="O8049" s="26">
        <f t="shared" si="865"/>
        <v>-0.7</v>
      </c>
      <c r="P8049" s="11">
        <f t="shared" si="870"/>
        <v>0.74973919933645905</v>
      </c>
      <c r="Q8049" s="12">
        <f t="shared" si="866"/>
        <v>288.34365242172521</v>
      </c>
      <c r="R8049" s="13">
        <f t="shared" si="867"/>
        <v>384.59193900614736</v>
      </c>
      <c r="S8049" s="14">
        <v>66</v>
      </c>
      <c r="T8049" s="14">
        <f t="shared" si="868"/>
        <v>6.6</v>
      </c>
      <c r="U8049" s="15">
        <f t="shared" si="869"/>
        <v>635.23900000000003</v>
      </c>
    </row>
    <row r="8050" spans="6:21" x14ac:dyDescent="0.25">
      <c r="F8050" s="24"/>
      <c r="G8050" s="34">
        <v>40514.333333313814</v>
      </c>
      <c r="H8050" s="16">
        <v>408</v>
      </c>
      <c r="J8050" s="19">
        <v>40.799999999999997</v>
      </c>
      <c r="K8050" s="25">
        <f t="shared" si="864"/>
        <v>4.9000000000000004</v>
      </c>
      <c r="L8050" s="16">
        <v>316</v>
      </c>
      <c r="N8050">
        <v>31.6</v>
      </c>
      <c r="O8050" s="26">
        <f t="shared" si="865"/>
        <v>-0.2</v>
      </c>
      <c r="P8050" s="11">
        <f t="shared" si="870"/>
        <v>0.69490564012967315</v>
      </c>
      <c r="Q8050" s="12">
        <f t="shared" si="866"/>
        <v>493.01595868925102</v>
      </c>
      <c r="R8050" s="13">
        <f t="shared" si="867"/>
        <v>709.4718048298638</v>
      </c>
      <c r="S8050" s="14">
        <v>66</v>
      </c>
      <c r="T8050" s="14">
        <f t="shared" si="868"/>
        <v>6.6</v>
      </c>
      <c r="U8050" s="15">
        <f t="shared" si="869"/>
        <v>1428.6089999999999</v>
      </c>
    </row>
    <row r="8051" spans="6:21" x14ac:dyDescent="0.25">
      <c r="F8051" s="24"/>
      <c r="G8051" s="34">
        <v>40514.374999980479</v>
      </c>
      <c r="H8051" s="16">
        <v>434</v>
      </c>
      <c r="J8051" s="19">
        <v>43.4</v>
      </c>
      <c r="K8051" s="25">
        <f t="shared" si="864"/>
        <v>6.3</v>
      </c>
      <c r="L8051" s="16">
        <v>317</v>
      </c>
      <c r="N8051">
        <v>31.7</v>
      </c>
      <c r="O8051" s="26">
        <f t="shared" si="865"/>
        <v>-0.2</v>
      </c>
      <c r="P8051" s="11">
        <f t="shared" si="870"/>
        <v>0.6305113767778272</v>
      </c>
      <c r="Q8051" s="12">
        <f t="shared" si="866"/>
        <v>493.01595868925102</v>
      </c>
      <c r="R8051" s="13">
        <f t="shared" si="867"/>
        <v>781.93031378555861</v>
      </c>
      <c r="S8051" s="14">
        <v>69</v>
      </c>
      <c r="T8051" s="14">
        <f t="shared" si="868"/>
        <v>6.9</v>
      </c>
      <c r="U8051" s="15">
        <f t="shared" si="869"/>
        <v>1993.509</v>
      </c>
    </row>
    <row r="8052" spans="6:21" x14ac:dyDescent="0.25">
      <c r="F8052" s="24"/>
      <c r="G8052" s="34">
        <v>40514.416666647143</v>
      </c>
      <c r="H8052" s="16">
        <v>454</v>
      </c>
      <c r="J8052" s="19">
        <v>45.4</v>
      </c>
      <c r="K8052" s="25">
        <f t="shared" si="864"/>
        <v>7.4</v>
      </c>
      <c r="L8052" s="16">
        <v>314</v>
      </c>
      <c r="N8052">
        <v>31.4</v>
      </c>
      <c r="O8052" s="26">
        <f t="shared" si="865"/>
        <v>-0.3</v>
      </c>
      <c r="P8052" s="11">
        <f t="shared" si="870"/>
        <v>0.58033342893640172</v>
      </c>
      <c r="Q8052" s="12">
        <f t="shared" si="866"/>
        <v>442.86449218736328</v>
      </c>
      <c r="R8052" s="13">
        <f t="shared" si="867"/>
        <v>763.12076834694358</v>
      </c>
      <c r="S8052" s="14">
        <v>82</v>
      </c>
      <c r="T8052" s="14">
        <f t="shared" si="868"/>
        <v>8.1999999999999993</v>
      </c>
      <c r="U8052" s="15">
        <f t="shared" si="869"/>
        <v>2626.1010000000001</v>
      </c>
    </row>
    <row r="8053" spans="6:21" x14ac:dyDescent="0.25">
      <c r="F8053" s="24"/>
      <c r="G8053" s="34">
        <v>40514.458333313807</v>
      </c>
      <c r="H8053" s="16">
        <v>470</v>
      </c>
      <c r="J8053" s="19">
        <v>47</v>
      </c>
      <c r="K8053" s="25">
        <f t="shared" si="864"/>
        <v>8.3000000000000007</v>
      </c>
      <c r="L8053" s="16">
        <v>312</v>
      </c>
      <c r="N8053">
        <v>31.2</v>
      </c>
      <c r="O8053" s="26">
        <f t="shared" si="865"/>
        <v>-0.4</v>
      </c>
      <c r="P8053" s="11">
        <f t="shared" si="870"/>
        <v>0.54181376132941206</v>
      </c>
      <c r="Q8053" s="12">
        <f t="shared" si="866"/>
        <v>397.81462442271896</v>
      </c>
      <c r="R8053" s="13">
        <f t="shared" si="867"/>
        <v>734.22761254093643</v>
      </c>
      <c r="S8053" s="14">
        <v>96</v>
      </c>
      <c r="T8053" s="14">
        <f t="shared" si="868"/>
        <v>9.6</v>
      </c>
      <c r="U8053" s="15">
        <f t="shared" si="869"/>
        <v>3229.5650000000001</v>
      </c>
    </row>
    <row r="8054" spans="6:21" x14ac:dyDescent="0.25">
      <c r="F8054" s="24"/>
      <c r="G8054" s="34">
        <v>40514.499999980471</v>
      </c>
      <c r="H8054" s="16">
        <v>480</v>
      </c>
      <c r="J8054" s="19">
        <v>48</v>
      </c>
      <c r="K8054" s="25">
        <f t="shared" si="864"/>
        <v>8.9</v>
      </c>
      <c r="L8054" s="16">
        <v>311</v>
      </c>
      <c r="N8054">
        <v>31.1</v>
      </c>
      <c r="O8054" s="26">
        <f t="shared" si="865"/>
        <v>-0.5</v>
      </c>
      <c r="P8054" s="11">
        <f t="shared" si="870"/>
        <v>0.51643130052660502</v>
      </c>
      <c r="Q8054" s="12">
        <f t="shared" si="866"/>
        <v>357.34740128507565</v>
      </c>
      <c r="R8054" s="13">
        <f t="shared" si="867"/>
        <v>691.95534995785204</v>
      </c>
      <c r="S8054" s="14">
        <v>107</v>
      </c>
      <c r="T8054" s="14">
        <f t="shared" si="868"/>
        <v>10.7</v>
      </c>
      <c r="U8054" s="15">
        <f t="shared" si="869"/>
        <v>3580.3049999999998</v>
      </c>
    </row>
    <row r="8055" spans="6:21" x14ac:dyDescent="0.25">
      <c r="F8055" s="24"/>
      <c r="G8055" s="34">
        <v>40514.541666647136</v>
      </c>
      <c r="H8055" s="16">
        <v>486</v>
      </c>
      <c r="J8055" s="19">
        <v>48.6</v>
      </c>
      <c r="K8055" s="25">
        <f t="shared" si="864"/>
        <v>9.1999999999999993</v>
      </c>
      <c r="L8055" s="16">
        <v>308</v>
      </c>
      <c r="N8055">
        <v>30.8</v>
      </c>
      <c r="O8055" s="26">
        <f t="shared" si="865"/>
        <v>-0.7</v>
      </c>
      <c r="P8055" s="11">
        <f t="shared" si="870"/>
        <v>0.49871555257503236</v>
      </c>
      <c r="Q8055" s="12">
        <f t="shared" si="866"/>
        <v>288.34365242172521</v>
      </c>
      <c r="R8055" s="13">
        <f t="shared" si="867"/>
        <v>578.17256937930279</v>
      </c>
      <c r="S8055" s="14">
        <v>110</v>
      </c>
      <c r="T8055" s="14">
        <f t="shared" si="868"/>
        <v>11</v>
      </c>
      <c r="U8055" s="15">
        <f t="shared" si="869"/>
        <v>3188.1179999999999</v>
      </c>
    </row>
    <row r="8056" spans="6:21" x14ac:dyDescent="0.25">
      <c r="F8056" s="24"/>
      <c r="G8056" s="34">
        <v>40514.5833333138</v>
      </c>
      <c r="H8056" s="16">
        <v>485</v>
      </c>
      <c r="J8056" s="19">
        <v>48.5</v>
      </c>
      <c r="K8056" s="25">
        <f t="shared" si="864"/>
        <v>9.1999999999999993</v>
      </c>
      <c r="L8056" s="16">
        <v>309</v>
      </c>
      <c r="N8056">
        <v>30.9</v>
      </c>
      <c r="O8056" s="26">
        <f t="shared" si="865"/>
        <v>-0.6</v>
      </c>
      <c r="P8056" s="11">
        <f t="shared" si="870"/>
        <v>0.50238308889287686</v>
      </c>
      <c r="Q8056" s="12">
        <f t="shared" si="866"/>
        <v>320.99665865854524</v>
      </c>
      <c r="R8056" s="13">
        <f t="shared" si="867"/>
        <v>638.94797765971646</v>
      </c>
      <c r="S8056" s="14">
        <v>112</v>
      </c>
      <c r="T8056" s="14">
        <f t="shared" si="868"/>
        <v>11.2</v>
      </c>
      <c r="U8056" s="15">
        <f t="shared" si="869"/>
        <v>3561.0549999999998</v>
      </c>
    </row>
    <row r="8057" spans="6:21" x14ac:dyDescent="0.25">
      <c r="F8057" s="24"/>
      <c r="G8057" s="34">
        <v>40514.624999980464</v>
      </c>
      <c r="H8057" s="16">
        <v>473</v>
      </c>
      <c r="J8057" s="19">
        <v>47.3</v>
      </c>
      <c r="K8057" s="25">
        <f t="shared" si="864"/>
        <v>8.5</v>
      </c>
      <c r="L8057" s="16">
        <v>307</v>
      </c>
      <c r="N8057">
        <v>30.7</v>
      </c>
      <c r="O8057" s="26">
        <f t="shared" si="865"/>
        <v>-0.7</v>
      </c>
      <c r="P8057" s="11">
        <f t="shared" si="870"/>
        <v>0.52289598068490739</v>
      </c>
      <c r="Q8057" s="12">
        <f t="shared" si="866"/>
        <v>288.34365242172521</v>
      </c>
      <c r="R8057" s="13">
        <f t="shared" si="867"/>
        <v>551.43597019820777</v>
      </c>
      <c r="S8057" s="14">
        <v>109</v>
      </c>
      <c r="T8057" s="14">
        <f t="shared" si="868"/>
        <v>10.9</v>
      </c>
      <c r="U8057" s="15">
        <f t="shared" si="869"/>
        <v>2867.7060000000001</v>
      </c>
    </row>
    <row r="8058" spans="6:21" x14ac:dyDescent="0.25">
      <c r="F8058" s="24"/>
      <c r="G8058" s="34">
        <v>40514.666666647128</v>
      </c>
      <c r="H8058" s="16">
        <v>452</v>
      </c>
      <c r="J8058" s="19">
        <v>45.2</v>
      </c>
      <c r="K8058" s="25">
        <f t="shared" si="864"/>
        <v>7.3</v>
      </c>
      <c r="L8058" s="16">
        <v>307</v>
      </c>
      <c r="N8058">
        <v>30.7</v>
      </c>
      <c r="O8058" s="26">
        <f t="shared" si="865"/>
        <v>-0.7</v>
      </c>
      <c r="P8058" s="11">
        <f t="shared" si="870"/>
        <v>0.56746480435199564</v>
      </c>
      <c r="Q8058" s="12">
        <f t="shared" si="866"/>
        <v>288.34365242172521</v>
      </c>
      <c r="R8058" s="13">
        <f t="shared" si="867"/>
        <v>508.1260550616758</v>
      </c>
      <c r="S8058" s="14">
        <v>106</v>
      </c>
      <c r="T8058" s="14">
        <f t="shared" si="868"/>
        <v>10.6</v>
      </c>
      <c r="U8058" s="15">
        <f t="shared" si="869"/>
        <v>2329.6930000000002</v>
      </c>
    </row>
    <row r="8059" spans="6:21" x14ac:dyDescent="0.25">
      <c r="F8059" s="24"/>
      <c r="G8059" s="34">
        <v>40514.708333313793</v>
      </c>
      <c r="H8059" s="16">
        <v>436</v>
      </c>
      <c r="J8059" s="19">
        <v>43.6</v>
      </c>
      <c r="K8059" s="25">
        <f t="shared" si="864"/>
        <v>6.4</v>
      </c>
      <c r="L8059" s="16">
        <v>309</v>
      </c>
      <c r="N8059">
        <v>30.9</v>
      </c>
      <c r="O8059" s="26">
        <f t="shared" si="865"/>
        <v>-0.6</v>
      </c>
      <c r="P8059" s="11">
        <f t="shared" si="870"/>
        <v>0.60812566863603279</v>
      </c>
      <c r="Q8059" s="12">
        <f t="shared" si="866"/>
        <v>320.99665865854524</v>
      </c>
      <c r="R8059" s="13">
        <f t="shared" si="867"/>
        <v>527.84592924437766</v>
      </c>
      <c r="S8059" s="14">
        <v>97</v>
      </c>
      <c r="T8059" s="14">
        <f t="shared" si="868"/>
        <v>9.6999999999999993</v>
      </c>
      <c r="U8059" s="15">
        <f t="shared" si="869"/>
        <v>2006.4380000000001</v>
      </c>
    </row>
    <row r="8060" spans="6:21" x14ac:dyDescent="0.25">
      <c r="F8060" s="24"/>
      <c r="G8060" s="34">
        <v>40514.749999980457</v>
      </c>
      <c r="H8060" s="16">
        <v>425</v>
      </c>
      <c r="J8060" s="19">
        <v>42.5</v>
      </c>
      <c r="K8060" s="25">
        <f t="shared" si="864"/>
        <v>5.8</v>
      </c>
      <c r="L8060" s="16">
        <v>310</v>
      </c>
      <c r="N8060">
        <v>31</v>
      </c>
      <c r="O8060" s="26">
        <f t="shared" si="865"/>
        <v>-0.6</v>
      </c>
      <c r="P8060" s="11">
        <f t="shared" si="870"/>
        <v>0.63389707093701775</v>
      </c>
      <c r="Q8060" s="12">
        <f t="shared" si="866"/>
        <v>320.99665865854524</v>
      </c>
      <c r="R8060" s="13">
        <f t="shared" si="867"/>
        <v>506.38608912335326</v>
      </c>
      <c r="S8060" s="14">
        <v>80</v>
      </c>
      <c r="T8060" s="14">
        <f t="shared" si="868"/>
        <v>8</v>
      </c>
      <c r="U8060" s="15">
        <f t="shared" si="869"/>
        <v>1483.115</v>
      </c>
    </row>
    <row r="8061" spans="6:21" x14ac:dyDescent="0.25">
      <c r="F8061" s="24"/>
      <c r="G8061" s="34">
        <v>40514.791666647121</v>
      </c>
      <c r="H8061" s="16">
        <v>417</v>
      </c>
      <c r="J8061" s="19">
        <v>41.7</v>
      </c>
      <c r="K8061" s="25">
        <f t="shared" si="864"/>
        <v>5.4</v>
      </c>
      <c r="L8061" s="16">
        <v>310</v>
      </c>
      <c r="N8061">
        <v>31</v>
      </c>
      <c r="O8061" s="26">
        <f t="shared" si="865"/>
        <v>-0.6</v>
      </c>
      <c r="P8061" s="11">
        <f t="shared" si="870"/>
        <v>0.65175624098875873</v>
      </c>
      <c r="Q8061" s="12">
        <f t="shared" si="866"/>
        <v>320.99665865854524</v>
      </c>
      <c r="R8061" s="13">
        <f t="shared" si="867"/>
        <v>492.51029521646223</v>
      </c>
      <c r="S8061" s="14">
        <v>71</v>
      </c>
      <c r="T8061" s="14">
        <f t="shared" si="868"/>
        <v>7.1</v>
      </c>
      <c r="U8061" s="15">
        <f t="shared" si="869"/>
        <v>1217.7470000000001</v>
      </c>
    </row>
    <row r="8062" spans="6:21" x14ac:dyDescent="0.25">
      <c r="F8062" s="24"/>
      <c r="G8062" s="34">
        <v>40514.833333313785</v>
      </c>
      <c r="H8062" s="16">
        <v>409</v>
      </c>
      <c r="J8062" s="19">
        <v>40.9</v>
      </c>
      <c r="K8062" s="25">
        <f t="shared" si="864"/>
        <v>4.9000000000000004</v>
      </c>
      <c r="L8062" s="16">
        <v>311</v>
      </c>
      <c r="N8062">
        <v>31.1</v>
      </c>
      <c r="O8062" s="26">
        <f t="shared" si="865"/>
        <v>-0.5</v>
      </c>
      <c r="P8062" s="11">
        <f t="shared" si="870"/>
        <v>0.67983531668324526</v>
      </c>
      <c r="Q8062" s="12">
        <f t="shared" si="866"/>
        <v>357.34740128507565</v>
      </c>
      <c r="R8062" s="13">
        <f t="shared" si="867"/>
        <v>525.63818400681009</v>
      </c>
      <c r="S8062" s="14">
        <v>70</v>
      </c>
      <c r="T8062" s="14">
        <f t="shared" si="868"/>
        <v>7</v>
      </c>
      <c r="U8062" s="15">
        <f t="shared" si="869"/>
        <v>1178.0350000000001</v>
      </c>
    </row>
    <row r="8063" spans="6:21" x14ac:dyDescent="0.25">
      <c r="F8063" s="24"/>
      <c r="G8063" s="34">
        <v>40514.87499998045</v>
      </c>
      <c r="H8063" s="16">
        <v>401</v>
      </c>
      <c r="J8063" s="19">
        <v>40.1</v>
      </c>
      <c r="K8063" s="25">
        <f t="shared" si="864"/>
        <v>4.5</v>
      </c>
      <c r="L8063" s="16">
        <v>309</v>
      </c>
      <c r="N8063">
        <v>30.9</v>
      </c>
      <c r="O8063" s="26">
        <f t="shared" si="865"/>
        <v>-0.6</v>
      </c>
      <c r="P8063" s="11">
        <f t="shared" si="870"/>
        <v>0.69403389998942722</v>
      </c>
      <c r="Q8063" s="12">
        <f t="shared" si="866"/>
        <v>320.99665865854524</v>
      </c>
      <c r="R8063" s="13">
        <f t="shared" si="867"/>
        <v>462.50861616908804</v>
      </c>
      <c r="S8063" s="14">
        <v>68</v>
      </c>
      <c r="T8063" s="14">
        <f t="shared" si="868"/>
        <v>6.8</v>
      </c>
      <c r="U8063" s="15">
        <f t="shared" si="869"/>
        <v>962.28099999999995</v>
      </c>
    </row>
    <row r="8064" spans="6:21" x14ac:dyDescent="0.25">
      <c r="F8064" s="24"/>
      <c r="G8064" s="34">
        <v>40514.916666647114</v>
      </c>
      <c r="H8064" s="16">
        <v>396</v>
      </c>
      <c r="J8064" s="19">
        <v>39.6</v>
      </c>
      <c r="K8064" s="25">
        <f t="shared" si="864"/>
        <v>4.2</v>
      </c>
      <c r="L8064" s="16">
        <v>307</v>
      </c>
      <c r="N8064">
        <v>30.7</v>
      </c>
      <c r="O8064" s="26">
        <f t="shared" si="865"/>
        <v>-0.7</v>
      </c>
      <c r="P8064" s="11">
        <f t="shared" si="870"/>
        <v>0.70362666488927161</v>
      </c>
      <c r="Q8064" s="12">
        <f t="shared" si="866"/>
        <v>288.34365242172521</v>
      </c>
      <c r="R8064" s="13">
        <f t="shared" si="867"/>
        <v>409.79636902632348</v>
      </c>
      <c r="S8064" s="14">
        <v>69</v>
      </c>
      <c r="T8064" s="14">
        <f t="shared" si="868"/>
        <v>6.9</v>
      </c>
      <c r="U8064" s="15">
        <f t="shared" si="869"/>
        <v>838.024</v>
      </c>
    </row>
    <row r="8065" spans="6:21" x14ac:dyDescent="0.25">
      <c r="F8065" s="24"/>
      <c r="G8065" s="34">
        <v>40514.958333313778</v>
      </c>
      <c r="H8065" s="16">
        <v>391</v>
      </c>
      <c r="J8065" s="19">
        <v>39.1</v>
      </c>
      <c r="K8065" s="25">
        <f t="shared" si="864"/>
        <v>3.9</v>
      </c>
      <c r="L8065" s="16">
        <v>307</v>
      </c>
      <c r="N8065">
        <v>30.7</v>
      </c>
      <c r="O8065" s="26">
        <f t="shared" si="865"/>
        <v>-0.7</v>
      </c>
      <c r="P8065" s="11">
        <f t="shared" si="870"/>
        <v>0.71863562031574613</v>
      </c>
      <c r="Q8065" s="12">
        <f t="shared" si="866"/>
        <v>288.34365242172521</v>
      </c>
      <c r="R8065" s="13">
        <f t="shared" si="867"/>
        <v>401.23762901571172</v>
      </c>
      <c r="S8065" s="14">
        <v>65</v>
      </c>
      <c r="T8065" s="14">
        <f t="shared" si="868"/>
        <v>6.5</v>
      </c>
      <c r="U8065" s="15">
        <f t="shared" si="869"/>
        <v>733.81100000000004</v>
      </c>
    </row>
    <row r="8066" spans="6:21" x14ac:dyDescent="0.25">
      <c r="F8066" s="24"/>
      <c r="G8066" s="34">
        <v>40514.999999980442</v>
      </c>
      <c r="H8066" s="16">
        <v>386</v>
      </c>
      <c r="J8066" s="19">
        <v>38.6</v>
      </c>
      <c r="K8066" s="25">
        <f t="shared" si="864"/>
        <v>3.7</v>
      </c>
      <c r="L8066" s="16">
        <v>306</v>
      </c>
      <c r="N8066">
        <v>30.6</v>
      </c>
      <c r="O8066" s="26">
        <f t="shared" si="865"/>
        <v>-0.8</v>
      </c>
      <c r="P8066" s="11">
        <f t="shared" si="870"/>
        <v>0.72351508611830884</v>
      </c>
      <c r="Q8066" s="12">
        <f t="shared" si="866"/>
        <v>259.01223470472826</v>
      </c>
      <c r="R8066" s="13">
        <f t="shared" si="867"/>
        <v>357.99147754380715</v>
      </c>
      <c r="S8066" s="14">
        <v>67</v>
      </c>
      <c r="T8066" s="14">
        <f t="shared" si="868"/>
        <v>6.7</v>
      </c>
      <c r="U8066" s="15">
        <f t="shared" si="869"/>
        <v>663.16099999999994</v>
      </c>
    </row>
    <row r="8067" spans="6:21" x14ac:dyDescent="0.25">
      <c r="F8067" s="24"/>
      <c r="G8067" s="34">
        <v>40515.041666647106</v>
      </c>
      <c r="H8067" s="16">
        <v>382</v>
      </c>
      <c r="J8067" s="19">
        <v>38.200000000000003</v>
      </c>
      <c r="K8067" s="25">
        <f t="shared" ref="K8067:K8130" si="871">ROUND((J8067-32)/1.8,1)</f>
        <v>3.4</v>
      </c>
      <c r="L8067" s="16">
        <v>305</v>
      </c>
      <c r="N8067">
        <v>30.5</v>
      </c>
      <c r="O8067" s="26">
        <f t="shared" ref="O8067:O8130" si="872">ROUND((N8067-32)/1.8,1)</f>
        <v>-0.8</v>
      </c>
      <c r="P8067" s="11">
        <f t="shared" si="870"/>
        <v>0.73901310521299768</v>
      </c>
      <c r="Q8067" s="12">
        <f t="shared" ref="Q8067:Q8130" si="873">611*EXP(17.27*O8067/237.3+O8067)</f>
        <v>259.01223470472826</v>
      </c>
      <c r="R8067" s="13">
        <f t="shared" ref="R8067:R8130" si="874">Q8067/P8067</f>
        <v>350.48395336653198</v>
      </c>
      <c r="S8067" s="14">
        <v>65</v>
      </c>
      <c r="T8067" s="14">
        <f t="shared" si="868"/>
        <v>6.5</v>
      </c>
      <c r="U8067" s="15">
        <f t="shared" si="869"/>
        <v>594.56600000000003</v>
      </c>
    </row>
    <row r="8068" spans="6:21" x14ac:dyDescent="0.25">
      <c r="F8068" s="24"/>
      <c r="G8068" s="34">
        <v>40515.083333313771</v>
      </c>
      <c r="H8068" s="16">
        <v>379</v>
      </c>
      <c r="J8068" s="19">
        <v>37.9</v>
      </c>
      <c r="K8068" s="25">
        <f t="shared" si="871"/>
        <v>3.3</v>
      </c>
      <c r="L8068" s="16">
        <v>304</v>
      </c>
      <c r="N8068">
        <v>30.4</v>
      </c>
      <c r="O8068" s="26">
        <f t="shared" si="872"/>
        <v>-0.9</v>
      </c>
      <c r="P8068" s="11">
        <f t="shared" si="870"/>
        <v>0.73881878940610413</v>
      </c>
      <c r="Q8068" s="12">
        <f t="shared" si="873"/>
        <v>232.66452083577255</v>
      </c>
      <c r="R8068" s="13">
        <f t="shared" si="874"/>
        <v>314.91419028852636</v>
      </c>
      <c r="S8068" s="14">
        <v>65</v>
      </c>
      <c r="T8068" s="14">
        <f t="shared" si="868"/>
        <v>6.5</v>
      </c>
      <c r="U8068" s="15">
        <f t="shared" si="869"/>
        <v>534.62300000000005</v>
      </c>
    </row>
    <row r="8069" spans="6:21" x14ac:dyDescent="0.25">
      <c r="F8069" s="24"/>
      <c r="G8069" s="34">
        <v>40515.124999980435</v>
      </c>
      <c r="H8069" s="16">
        <v>374</v>
      </c>
      <c r="J8069" s="19">
        <v>37.4</v>
      </c>
      <c r="K8069" s="25">
        <f t="shared" si="871"/>
        <v>3</v>
      </c>
      <c r="L8069" s="16">
        <v>302</v>
      </c>
      <c r="N8069">
        <v>30.2</v>
      </c>
      <c r="O8069" s="26">
        <f t="shared" si="872"/>
        <v>-1</v>
      </c>
      <c r="P8069" s="11">
        <f t="shared" si="870"/>
        <v>0.74917441464023571</v>
      </c>
      <c r="Q8069" s="12">
        <f t="shared" si="873"/>
        <v>208.99699706251536</v>
      </c>
      <c r="R8069" s="13">
        <f t="shared" si="874"/>
        <v>278.96974720216349</v>
      </c>
      <c r="S8069" s="14">
        <v>65</v>
      </c>
      <c r="T8069" s="14">
        <f t="shared" ref="T8069:T8132" si="875">S8069/10</f>
        <v>6.5</v>
      </c>
      <c r="U8069" s="15">
        <f t="shared" ref="U8069:U8132" si="876">ROUND(T8069*(1-P8069)*R8069,3)</f>
        <v>454.82299999999998</v>
      </c>
    </row>
    <row r="8070" spans="6:21" x14ac:dyDescent="0.25">
      <c r="F8070" s="24"/>
      <c r="G8070" s="34">
        <v>40515.166666647099</v>
      </c>
      <c r="H8070" s="16">
        <v>372</v>
      </c>
      <c r="J8070" s="19">
        <v>37.200000000000003</v>
      </c>
      <c r="K8070" s="25">
        <f t="shared" si="871"/>
        <v>2.9</v>
      </c>
      <c r="L8070" s="16">
        <v>302</v>
      </c>
      <c r="N8070">
        <v>30.2</v>
      </c>
      <c r="O8070" s="26">
        <f t="shared" si="872"/>
        <v>-1</v>
      </c>
      <c r="P8070" s="11">
        <f t="shared" si="870"/>
        <v>0.75451254179256155</v>
      </c>
      <c r="Q8070" s="12">
        <f t="shared" si="873"/>
        <v>208.99699706251536</v>
      </c>
      <c r="R8070" s="13">
        <f t="shared" si="874"/>
        <v>276.99605438762211</v>
      </c>
      <c r="S8070" s="14">
        <v>67</v>
      </c>
      <c r="T8070" s="14">
        <f t="shared" si="875"/>
        <v>6.7</v>
      </c>
      <c r="U8070" s="15">
        <f t="shared" si="876"/>
        <v>455.59399999999999</v>
      </c>
    </row>
    <row r="8071" spans="6:21" x14ac:dyDescent="0.25">
      <c r="F8071" s="24"/>
      <c r="G8071" s="34">
        <v>40515.208333313763</v>
      </c>
      <c r="H8071" s="16">
        <v>369</v>
      </c>
      <c r="J8071" s="19">
        <v>36.9</v>
      </c>
      <c r="K8071" s="25">
        <f t="shared" si="871"/>
        <v>2.7</v>
      </c>
      <c r="L8071" s="16">
        <v>301</v>
      </c>
      <c r="N8071">
        <v>30.1</v>
      </c>
      <c r="O8071" s="26">
        <f t="shared" si="872"/>
        <v>-1.1000000000000001</v>
      </c>
      <c r="P8071" s="11">
        <f t="shared" si="870"/>
        <v>0.75971084474038675</v>
      </c>
      <c r="Q8071" s="12">
        <f t="shared" si="873"/>
        <v>187.73702421084062</v>
      </c>
      <c r="R8071" s="13">
        <f t="shared" si="874"/>
        <v>247.11642003082807</v>
      </c>
      <c r="S8071" s="14">
        <v>67</v>
      </c>
      <c r="T8071" s="14">
        <f t="shared" si="875"/>
        <v>6.7</v>
      </c>
      <c r="U8071" s="15">
        <f t="shared" si="876"/>
        <v>397.84199999999998</v>
      </c>
    </row>
    <row r="8072" spans="6:21" x14ac:dyDescent="0.25">
      <c r="F8072" s="24"/>
      <c r="G8072" s="34">
        <v>40515.249999980428</v>
      </c>
      <c r="H8072" s="16">
        <v>369</v>
      </c>
      <c r="J8072" s="19">
        <v>36.9</v>
      </c>
      <c r="K8072" s="25">
        <f t="shared" si="871"/>
        <v>2.7</v>
      </c>
      <c r="L8072" s="16">
        <v>300</v>
      </c>
      <c r="N8072">
        <v>30</v>
      </c>
      <c r="O8072" s="26">
        <f t="shared" si="872"/>
        <v>-1.1000000000000001</v>
      </c>
      <c r="P8072" s="11">
        <f t="shared" si="870"/>
        <v>0.75971084474038675</v>
      </c>
      <c r="Q8072" s="12">
        <f t="shared" si="873"/>
        <v>187.73702421084062</v>
      </c>
      <c r="R8072" s="13">
        <f t="shared" si="874"/>
        <v>247.11642003082807</v>
      </c>
      <c r="S8072" s="14">
        <v>64</v>
      </c>
      <c r="T8072" s="14">
        <f t="shared" si="875"/>
        <v>6.4</v>
      </c>
      <c r="U8072" s="15">
        <f t="shared" si="876"/>
        <v>380.02800000000002</v>
      </c>
    </row>
    <row r="8073" spans="6:21" x14ac:dyDescent="0.25">
      <c r="F8073" s="24"/>
      <c r="G8073" s="34">
        <v>40515.291666647092</v>
      </c>
      <c r="H8073" s="16">
        <v>377</v>
      </c>
      <c r="J8073" s="19">
        <v>37.700000000000003</v>
      </c>
      <c r="K8073" s="25">
        <f t="shared" si="871"/>
        <v>3.2</v>
      </c>
      <c r="L8073" s="16">
        <v>305</v>
      </c>
      <c r="N8073">
        <v>30.5</v>
      </c>
      <c r="O8073" s="26">
        <f t="shared" si="872"/>
        <v>-0.8</v>
      </c>
      <c r="P8073" s="11">
        <f t="shared" si="870"/>
        <v>0.74955113034196796</v>
      </c>
      <c r="Q8073" s="12">
        <f t="shared" si="873"/>
        <v>259.01223470472826</v>
      </c>
      <c r="R8073" s="13">
        <f t="shared" si="874"/>
        <v>345.55645935262487</v>
      </c>
      <c r="S8073" s="14">
        <v>65</v>
      </c>
      <c r="T8073" s="14">
        <f t="shared" si="875"/>
        <v>6.5</v>
      </c>
      <c r="U8073" s="15">
        <f t="shared" si="876"/>
        <v>562.53700000000003</v>
      </c>
    </row>
    <row r="8074" spans="6:21" x14ac:dyDescent="0.25">
      <c r="F8074" s="24"/>
      <c r="G8074" s="34">
        <v>40515.333333313756</v>
      </c>
      <c r="H8074" s="16">
        <v>406</v>
      </c>
      <c r="J8074" s="19">
        <v>40.6</v>
      </c>
      <c r="K8074" s="25">
        <f t="shared" si="871"/>
        <v>4.8</v>
      </c>
      <c r="L8074" s="16">
        <v>314</v>
      </c>
      <c r="N8074">
        <v>31.4</v>
      </c>
      <c r="O8074" s="26">
        <f t="shared" si="872"/>
        <v>-0.3</v>
      </c>
      <c r="P8074" s="11">
        <f t="shared" si="870"/>
        <v>0.69468801622722931</v>
      </c>
      <c r="Q8074" s="12">
        <f t="shared" si="873"/>
        <v>442.86449218736328</v>
      </c>
      <c r="R8074" s="13">
        <f t="shared" si="874"/>
        <v>637.5012694079702</v>
      </c>
      <c r="S8074" s="14">
        <v>66</v>
      </c>
      <c r="T8074" s="14">
        <f t="shared" si="875"/>
        <v>6.6</v>
      </c>
      <c r="U8074" s="15">
        <f t="shared" si="876"/>
        <v>1284.6030000000001</v>
      </c>
    </row>
    <row r="8075" spans="6:21" x14ac:dyDescent="0.25">
      <c r="F8075" s="24"/>
      <c r="G8075" s="34">
        <v>40515.37499998042</v>
      </c>
      <c r="H8075" s="16">
        <v>432</v>
      </c>
      <c r="J8075" s="19">
        <v>43.2</v>
      </c>
      <c r="K8075" s="25">
        <f t="shared" si="871"/>
        <v>6.2</v>
      </c>
      <c r="L8075" s="16">
        <v>315</v>
      </c>
      <c r="N8075">
        <v>31.5</v>
      </c>
      <c r="O8075" s="26">
        <f t="shared" si="872"/>
        <v>-0.3</v>
      </c>
      <c r="P8075" s="11">
        <f t="shared" si="870"/>
        <v>0.63026342051549533</v>
      </c>
      <c r="Q8075" s="12">
        <f t="shared" si="873"/>
        <v>442.86449218736328</v>
      </c>
      <c r="R8075" s="13">
        <f t="shared" si="874"/>
        <v>702.66570734049958</v>
      </c>
      <c r="S8075" s="14">
        <v>69</v>
      </c>
      <c r="T8075" s="14">
        <f t="shared" si="875"/>
        <v>6.9</v>
      </c>
      <c r="U8075" s="15">
        <f t="shared" si="876"/>
        <v>1792.6279999999999</v>
      </c>
    </row>
    <row r="8076" spans="6:21" x14ac:dyDescent="0.25">
      <c r="F8076" s="24"/>
      <c r="G8076" s="34">
        <v>40515.416666647085</v>
      </c>
      <c r="H8076" s="16">
        <v>452</v>
      </c>
      <c r="J8076" s="19">
        <v>45.2</v>
      </c>
      <c r="K8076" s="25">
        <f t="shared" si="871"/>
        <v>7.3</v>
      </c>
      <c r="L8076" s="16">
        <v>312</v>
      </c>
      <c r="N8076">
        <v>31.2</v>
      </c>
      <c r="O8076" s="26">
        <f t="shared" si="872"/>
        <v>-0.4</v>
      </c>
      <c r="P8076" s="11">
        <f t="shared" si="870"/>
        <v>0.58006566620920819</v>
      </c>
      <c r="Q8076" s="12">
        <f t="shared" si="873"/>
        <v>397.81462442271896</v>
      </c>
      <c r="R8076" s="13">
        <f t="shared" si="874"/>
        <v>685.80963776477324</v>
      </c>
      <c r="S8076" s="14">
        <v>81</v>
      </c>
      <c r="T8076" s="14">
        <f t="shared" si="875"/>
        <v>8.1</v>
      </c>
      <c r="U8076" s="15">
        <f t="shared" si="876"/>
        <v>2332.7600000000002</v>
      </c>
    </row>
    <row r="8077" spans="6:21" x14ac:dyDescent="0.25">
      <c r="F8077" s="24"/>
      <c r="G8077" s="34">
        <v>40515.458333313749</v>
      </c>
      <c r="H8077" s="16">
        <v>467</v>
      </c>
      <c r="J8077" s="19">
        <v>46.7</v>
      </c>
      <c r="K8077" s="25">
        <f t="shared" si="871"/>
        <v>8.1999999999999993</v>
      </c>
      <c r="L8077" s="16">
        <v>311</v>
      </c>
      <c r="N8077">
        <v>31.1</v>
      </c>
      <c r="O8077" s="26">
        <f t="shared" si="872"/>
        <v>-0.5</v>
      </c>
      <c r="P8077" s="11">
        <f t="shared" si="870"/>
        <v>0.5415332928573805</v>
      </c>
      <c r="Q8077" s="12">
        <f t="shared" si="873"/>
        <v>357.34740128507565</v>
      </c>
      <c r="R8077" s="13">
        <f t="shared" si="874"/>
        <v>659.8807607922779</v>
      </c>
      <c r="S8077" s="14">
        <v>95</v>
      </c>
      <c r="T8077" s="14">
        <f t="shared" si="875"/>
        <v>9.5</v>
      </c>
      <c r="U8077" s="15">
        <f t="shared" si="876"/>
        <v>2874.067</v>
      </c>
    </row>
    <row r="8078" spans="6:21" x14ac:dyDescent="0.25">
      <c r="F8078" s="24"/>
      <c r="G8078" s="34">
        <v>40515.499999980413</v>
      </c>
      <c r="H8078" s="16">
        <v>477</v>
      </c>
      <c r="J8078" s="19">
        <v>47.7</v>
      </c>
      <c r="K8078" s="25">
        <f t="shared" si="871"/>
        <v>8.6999999999999993</v>
      </c>
      <c r="L8078" s="16">
        <v>310</v>
      </c>
      <c r="N8078">
        <v>31</v>
      </c>
      <c r="O8078" s="26">
        <f t="shared" si="872"/>
        <v>-0.6</v>
      </c>
      <c r="P8078" s="11">
        <f t="shared" si="870"/>
        <v>0.51964947565010045</v>
      </c>
      <c r="Q8078" s="12">
        <f t="shared" si="873"/>
        <v>320.99665865854524</v>
      </c>
      <c r="R8078" s="13">
        <f t="shared" si="874"/>
        <v>617.71766103865821</v>
      </c>
      <c r="S8078" s="14">
        <v>107</v>
      </c>
      <c r="T8078" s="14">
        <f t="shared" si="875"/>
        <v>10.7</v>
      </c>
      <c r="U8078" s="15">
        <f t="shared" si="876"/>
        <v>3174.915</v>
      </c>
    </row>
    <row r="8079" spans="6:21" x14ac:dyDescent="0.25">
      <c r="F8079" s="24"/>
      <c r="G8079" s="34">
        <v>40515.541666647077</v>
      </c>
      <c r="H8079" s="16">
        <v>483</v>
      </c>
      <c r="J8079" s="19">
        <v>48.3</v>
      </c>
      <c r="K8079" s="25">
        <f t="shared" si="871"/>
        <v>9.1</v>
      </c>
      <c r="L8079" s="16">
        <v>308</v>
      </c>
      <c r="N8079">
        <v>30.8</v>
      </c>
      <c r="O8079" s="26">
        <f t="shared" si="872"/>
        <v>-0.7</v>
      </c>
      <c r="P8079" s="11">
        <f t="shared" si="870"/>
        <v>0.50209193281788445</v>
      </c>
      <c r="Q8079" s="12">
        <f t="shared" si="873"/>
        <v>288.34365242172521</v>
      </c>
      <c r="R8079" s="13">
        <f t="shared" si="874"/>
        <v>574.28457534351855</v>
      </c>
      <c r="S8079" s="14">
        <v>110</v>
      </c>
      <c r="T8079" s="14">
        <f t="shared" si="875"/>
        <v>11</v>
      </c>
      <c r="U8079" s="15">
        <f t="shared" si="876"/>
        <v>3145.35</v>
      </c>
    </row>
    <row r="8080" spans="6:21" x14ac:dyDescent="0.25">
      <c r="F8080" s="24"/>
      <c r="G8080" s="34">
        <v>40515.583333313742</v>
      </c>
      <c r="H8080" s="16">
        <v>482</v>
      </c>
      <c r="J8080" s="19">
        <v>48.2</v>
      </c>
      <c r="K8080" s="25">
        <f t="shared" si="871"/>
        <v>9</v>
      </c>
      <c r="L8080" s="16">
        <v>308</v>
      </c>
      <c r="N8080">
        <v>30.8</v>
      </c>
      <c r="O8080" s="26">
        <f t="shared" si="872"/>
        <v>-0.7</v>
      </c>
      <c r="P8080" s="11">
        <f t="shared" si="870"/>
        <v>0.50549394124206326</v>
      </c>
      <c r="Q8080" s="12">
        <f t="shared" si="873"/>
        <v>288.34365242172521</v>
      </c>
      <c r="R8080" s="13">
        <f t="shared" si="874"/>
        <v>570.4196012977485</v>
      </c>
      <c r="S8080" s="14">
        <v>113</v>
      </c>
      <c r="T8080" s="14">
        <f t="shared" si="875"/>
        <v>11.3</v>
      </c>
      <c r="U8080" s="15">
        <f t="shared" si="876"/>
        <v>3187.4580000000001</v>
      </c>
    </row>
    <row r="8081" spans="6:21" x14ac:dyDescent="0.25">
      <c r="F8081" s="24"/>
      <c r="G8081" s="34">
        <v>40515.624999980406</v>
      </c>
      <c r="H8081" s="16">
        <v>471</v>
      </c>
      <c r="J8081" s="19">
        <v>47.1</v>
      </c>
      <c r="K8081" s="25">
        <f t="shared" si="871"/>
        <v>8.4</v>
      </c>
      <c r="L8081" s="16">
        <v>307</v>
      </c>
      <c r="N8081">
        <v>30.7</v>
      </c>
      <c r="O8081" s="26">
        <f t="shared" si="872"/>
        <v>-0.7</v>
      </c>
      <c r="P8081" s="11">
        <f t="shared" si="870"/>
        <v>0.52645633075627363</v>
      </c>
      <c r="Q8081" s="12">
        <f t="shared" si="873"/>
        <v>288.34365242172521</v>
      </c>
      <c r="R8081" s="13">
        <f t="shared" si="874"/>
        <v>547.70668634093374</v>
      </c>
      <c r="S8081" s="14">
        <v>110</v>
      </c>
      <c r="T8081" s="14">
        <f t="shared" si="875"/>
        <v>11</v>
      </c>
      <c r="U8081" s="15">
        <f t="shared" si="876"/>
        <v>2852.9929999999999</v>
      </c>
    </row>
    <row r="8082" spans="6:21" x14ac:dyDescent="0.25">
      <c r="F8082" s="24"/>
      <c r="G8082" s="34">
        <v>40515.66666664707</v>
      </c>
      <c r="H8082" s="16">
        <v>450</v>
      </c>
      <c r="J8082" s="19">
        <v>45</v>
      </c>
      <c r="K8082" s="25">
        <f t="shared" si="871"/>
        <v>7.2</v>
      </c>
      <c r="L8082" s="16">
        <v>306</v>
      </c>
      <c r="N8082">
        <v>30.6</v>
      </c>
      <c r="O8082" s="26">
        <f t="shared" si="872"/>
        <v>-0.8</v>
      </c>
      <c r="P8082" s="11">
        <f t="shared" si="870"/>
        <v>0.56719210682980659</v>
      </c>
      <c r="Q8082" s="12">
        <f t="shared" si="873"/>
        <v>259.01223470472826</v>
      </c>
      <c r="R8082" s="13">
        <f t="shared" si="874"/>
        <v>456.65698021155339</v>
      </c>
      <c r="S8082" s="14">
        <v>106</v>
      </c>
      <c r="T8082" s="14">
        <f t="shared" si="875"/>
        <v>10.6</v>
      </c>
      <c r="U8082" s="15">
        <f t="shared" si="876"/>
        <v>2095.0340000000001</v>
      </c>
    </row>
    <row r="8083" spans="6:21" x14ac:dyDescent="0.25">
      <c r="F8083" s="24"/>
      <c r="G8083" s="34">
        <v>40515.708333313734</v>
      </c>
      <c r="H8083" s="16">
        <v>435</v>
      </c>
      <c r="J8083" s="19">
        <v>43.5</v>
      </c>
      <c r="K8083" s="25">
        <f t="shared" si="871"/>
        <v>6.4</v>
      </c>
      <c r="L8083" s="16">
        <v>308</v>
      </c>
      <c r="N8083">
        <v>30.8</v>
      </c>
      <c r="O8083" s="26">
        <f t="shared" si="872"/>
        <v>-0.7</v>
      </c>
      <c r="P8083" s="11">
        <f t="shared" si="870"/>
        <v>0.60368618206722491</v>
      </c>
      <c r="Q8083" s="12">
        <f t="shared" si="873"/>
        <v>288.34365242172521</v>
      </c>
      <c r="R8083" s="13">
        <f t="shared" si="874"/>
        <v>477.63831770066258</v>
      </c>
      <c r="S8083" s="14">
        <v>97</v>
      </c>
      <c r="T8083" s="14">
        <f t="shared" si="875"/>
        <v>9.6999999999999993</v>
      </c>
      <c r="U8083" s="15">
        <f t="shared" si="876"/>
        <v>1836.1579999999999</v>
      </c>
    </row>
    <row r="8084" spans="6:21" x14ac:dyDescent="0.25">
      <c r="F8084" s="24"/>
      <c r="G8084" s="34">
        <v>40515.749999980399</v>
      </c>
      <c r="H8084" s="16">
        <v>424</v>
      </c>
      <c r="J8084" s="19">
        <v>42.4</v>
      </c>
      <c r="K8084" s="25">
        <f t="shared" si="871"/>
        <v>5.8</v>
      </c>
      <c r="L8084" s="16">
        <v>310</v>
      </c>
      <c r="N8084">
        <v>31</v>
      </c>
      <c r="O8084" s="26">
        <f t="shared" si="872"/>
        <v>-0.6</v>
      </c>
      <c r="P8084" s="11">
        <f t="shared" si="870"/>
        <v>0.63389707093701775</v>
      </c>
      <c r="Q8084" s="12">
        <f t="shared" si="873"/>
        <v>320.99665865854524</v>
      </c>
      <c r="R8084" s="13">
        <f t="shared" si="874"/>
        <v>506.38608912335326</v>
      </c>
      <c r="S8084" s="14">
        <v>80</v>
      </c>
      <c r="T8084" s="14">
        <f t="shared" si="875"/>
        <v>8</v>
      </c>
      <c r="U8084" s="15">
        <f t="shared" si="876"/>
        <v>1483.115</v>
      </c>
    </row>
    <row r="8085" spans="6:21" x14ac:dyDescent="0.25">
      <c r="F8085" s="24"/>
      <c r="G8085" s="34">
        <v>40515.791666647063</v>
      </c>
      <c r="H8085" s="16">
        <v>415</v>
      </c>
      <c r="J8085" s="19">
        <v>41.5</v>
      </c>
      <c r="K8085" s="25">
        <f t="shared" si="871"/>
        <v>5.3</v>
      </c>
      <c r="L8085" s="16">
        <v>310</v>
      </c>
      <c r="N8085">
        <v>31</v>
      </c>
      <c r="O8085" s="26">
        <f t="shared" si="872"/>
        <v>-0.6</v>
      </c>
      <c r="P8085" s="11">
        <f t="shared" si="870"/>
        <v>0.65630850030541765</v>
      </c>
      <c r="Q8085" s="12">
        <f t="shared" si="873"/>
        <v>320.99665865854524</v>
      </c>
      <c r="R8085" s="13">
        <f t="shared" si="874"/>
        <v>489.09416609592478</v>
      </c>
      <c r="S8085" s="14">
        <v>71</v>
      </c>
      <c r="T8085" s="14">
        <f t="shared" si="875"/>
        <v>7.1</v>
      </c>
      <c r="U8085" s="15">
        <f t="shared" si="876"/>
        <v>1193.492</v>
      </c>
    </row>
    <row r="8086" spans="6:21" x14ac:dyDescent="0.25">
      <c r="F8086" s="24"/>
      <c r="G8086" s="34">
        <v>40515.833333313727</v>
      </c>
      <c r="H8086" s="16">
        <v>408</v>
      </c>
      <c r="J8086" s="19">
        <v>40.799999999999997</v>
      </c>
      <c r="K8086" s="25">
        <f t="shared" si="871"/>
        <v>4.9000000000000004</v>
      </c>
      <c r="L8086" s="16">
        <v>309</v>
      </c>
      <c r="N8086">
        <v>30.9</v>
      </c>
      <c r="O8086" s="26">
        <f t="shared" si="872"/>
        <v>-0.6</v>
      </c>
      <c r="P8086" s="11">
        <f t="shared" si="870"/>
        <v>0.67487651141815141</v>
      </c>
      <c r="Q8086" s="12">
        <f t="shared" si="873"/>
        <v>320.99665865854524</v>
      </c>
      <c r="R8086" s="13">
        <f t="shared" si="874"/>
        <v>475.63762144280156</v>
      </c>
      <c r="S8086" s="14">
        <v>70</v>
      </c>
      <c r="T8086" s="14">
        <f t="shared" si="875"/>
        <v>7</v>
      </c>
      <c r="U8086" s="15">
        <f t="shared" si="876"/>
        <v>1082.4870000000001</v>
      </c>
    </row>
    <row r="8087" spans="6:21" x14ac:dyDescent="0.25">
      <c r="F8087" s="24"/>
      <c r="G8087" s="34">
        <v>40515.874999980391</v>
      </c>
      <c r="H8087" s="16">
        <v>399</v>
      </c>
      <c r="J8087" s="19">
        <v>39.9</v>
      </c>
      <c r="K8087" s="25">
        <f t="shared" si="871"/>
        <v>4.4000000000000004</v>
      </c>
      <c r="L8087" s="16">
        <v>307</v>
      </c>
      <c r="N8087">
        <v>30.7</v>
      </c>
      <c r="O8087" s="26">
        <f t="shared" si="872"/>
        <v>-0.7</v>
      </c>
      <c r="P8087" s="11">
        <f t="shared" si="870"/>
        <v>0.69381544564904174</v>
      </c>
      <c r="Q8087" s="12">
        <f t="shared" si="873"/>
        <v>288.34365242172521</v>
      </c>
      <c r="R8087" s="13">
        <f t="shared" si="874"/>
        <v>415.59128472844696</v>
      </c>
      <c r="S8087" s="14">
        <v>68</v>
      </c>
      <c r="T8087" s="14">
        <f t="shared" si="875"/>
        <v>6.8</v>
      </c>
      <c r="U8087" s="15">
        <f t="shared" si="876"/>
        <v>865.28399999999999</v>
      </c>
    </row>
    <row r="8088" spans="6:21" x14ac:dyDescent="0.25">
      <c r="F8088" s="24"/>
      <c r="G8088" s="34">
        <v>40515.916666647056</v>
      </c>
      <c r="H8088" s="16">
        <v>394</v>
      </c>
      <c r="J8088" s="19">
        <v>39.4</v>
      </c>
      <c r="K8088" s="25">
        <f t="shared" si="871"/>
        <v>4.0999999999999996</v>
      </c>
      <c r="L8088" s="16">
        <v>305</v>
      </c>
      <c r="N8088">
        <v>30.5</v>
      </c>
      <c r="O8088" s="26">
        <f t="shared" si="872"/>
        <v>-0.8</v>
      </c>
      <c r="P8088" s="11">
        <f t="shared" si="870"/>
        <v>0.70341309185441347</v>
      </c>
      <c r="Q8088" s="12">
        <f t="shared" si="873"/>
        <v>259.01223470472826</v>
      </c>
      <c r="R8088" s="13">
        <f t="shared" si="874"/>
        <v>368.22208415526114</v>
      </c>
      <c r="S8088" s="14">
        <v>69</v>
      </c>
      <c r="T8088" s="14">
        <f t="shared" si="875"/>
        <v>6.9</v>
      </c>
      <c r="U8088" s="15">
        <f t="shared" si="876"/>
        <v>753.548</v>
      </c>
    </row>
    <row r="8089" spans="6:21" x14ac:dyDescent="0.25">
      <c r="F8089" s="24"/>
      <c r="G8089" s="34">
        <v>40515.95833331372</v>
      </c>
      <c r="H8089" s="16">
        <v>389</v>
      </c>
      <c r="J8089" s="19">
        <v>38.9</v>
      </c>
      <c r="K8089" s="25">
        <f t="shared" si="871"/>
        <v>3.8</v>
      </c>
      <c r="L8089" s="16">
        <v>305</v>
      </c>
      <c r="N8089">
        <v>30.5</v>
      </c>
      <c r="O8089" s="26">
        <f t="shared" si="872"/>
        <v>-0.8</v>
      </c>
      <c r="P8089" s="11">
        <f t="shared" si="870"/>
        <v>0.71843006491973549</v>
      </c>
      <c r="Q8089" s="12">
        <f t="shared" si="873"/>
        <v>259.01223470472826</v>
      </c>
      <c r="R8089" s="13">
        <f t="shared" si="874"/>
        <v>360.52532786704251</v>
      </c>
      <c r="S8089" s="14">
        <v>65</v>
      </c>
      <c r="T8089" s="14">
        <f t="shared" si="875"/>
        <v>6.5</v>
      </c>
      <c r="U8089" s="15">
        <f t="shared" si="876"/>
        <v>659.83500000000004</v>
      </c>
    </row>
    <row r="8090" spans="6:21" x14ac:dyDescent="0.25">
      <c r="F8090" s="24"/>
      <c r="G8090" s="34">
        <v>40515.999999980384</v>
      </c>
      <c r="H8090" s="16">
        <v>384</v>
      </c>
      <c r="J8090" s="19">
        <v>38.4</v>
      </c>
      <c r="K8090" s="25">
        <f t="shared" si="871"/>
        <v>3.6</v>
      </c>
      <c r="L8090" s="16">
        <v>304</v>
      </c>
      <c r="N8090">
        <v>30.4</v>
      </c>
      <c r="O8090" s="26">
        <f t="shared" si="872"/>
        <v>-0.9</v>
      </c>
      <c r="P8090" s="11">
        <f t="shared" si="870"/>
        <v>0.7233121073376515</v>
      </c>
      <c r="Q8090" s="12">
        <f t="shared" si="873"/>
        <v>232.66452083577255</v>
      </c>
      <c r="R8090" s="13">
        <f t="shared" si="874"/>
        <v>321.66545876324136</v>
      </c>
      <c r="S8090" s="14">
        <v>67</v>
      </c>
      <c r="T8090" s="14">
        <f t="shared" si="875"/>
        <v>6.7</v>
      </c>
      <c r="U8090" s="15">
        <f t="shared" si="876"/>
        <v>596.30600000000004</v>
      </c>
    </row>
    <row r="8091" spans="6:21" x14ac:dyDescent="0.25">
      <c r="F8091" s="24"/>
      <c r="G8091" s="34">
        <v>40516.041666647048</v>
      </c>
      <c r="H8091" s="16">
        <v>380</v>
      </c>
      <c r="J8091" s="19">
        <v>38</v>
      </c>
      <c r="K8091" s="25">
        <f t="shared" si="871"/>
        <v>3.3</v>
      </c>
      <c r="L8091" s="16">
        <v>302</v>
      </c>
      <c r="N8091">
        <v>30.2</v>
      </c>
      <c r="O8091" s="26">
        <f t="shared" si="872"/>
        <v>-1</v>
      </c>
      <c r="P8091" s="11">
        <f t="shared" si="870"/>
        <v>0.73341153871234588</v>
      </c>
      <c r="Q8091" s="12">
        <f t="shared" si="873"/>
        <v>208.99699706251536</v>
      </c>
      <c r="R8091" s="13">
        <f t="shared" si="874"/>
        <v>284.96551530870698</v>
      </c>
      <c r="S8091" s="14">
        <v>66</v>
      </c>
      <c r="T8091" s="14">
        <f t="shared" si="875"/>
        <v>6.6</v>
      </c>
      <c r="U8091" s="15">
        <f t="shared" si="876"/>
        <v>501.392</v>
      </c>
    </row>
    <row r="8092" spans="6:21" x14ac:dyDescent="0.25">
      <c r="F8092" s="24"/>
      <c r="G8092" s="34">
        <v>40516.083333313713</v>
      </c>
      <c r="H8092" s="16">
        <v>377</v>
      </c>
      <c r="J8092" s="19">
        <v>37.700000000000003</v>
      </c>
      <c r="K8092" s="25">
        <f t="shared" si="871"/>
        <v>3.2</v>
      </c>
      <c r="L8092" s="16">
        <v>301</v>
      </c>
      <c r="N8092">
        <v>30.1</v>
      </c>
      <c r="O8092" s="26">
        <f t="shared" si="872"/>
        <v>-1.1000000000000001</v>
      </c>
      <c r="P8092" s="11">
        <f t="shared" si="870"/>
        <v>0.73321388377490126</v>
      </c>
      <c r="Q8092" s="12">
        <f t="shared" si="873"/>
        <v>187.73702421084062</v>
      </c>
      <c r="R8092" s="13">
        <f t="shared" si="874"/>
        <v>256.0467393829062</v>
      </c>
      <c r="S8092" s="14">
        <v>66</v>
      </c>
      <c r="T8092" s="14">
        <f t="shared" si="875"/>
        <v>6.6</v>
      </c>
      <c r="U8092" s="15">
        <f t="shared" si="876"/>
        <v>450.84399999999999</v>
      </c>
    </row>
    <row r="8093" spans="6:21" x14ac:dyDescent="0.25">
      <c r="F8093" s="24"/>
      <c r="G8093" s="34">
        <v>40516.124999980377</v>
      </c>
      <c r="H8093" s="16">
        <v>372</v>
      </c>
      <c r="J8093" s="19">
        <v>37.200000000000003</v>
      </c>
      <c r="K8093" s="25">
        <f t="shared" si="871"/>
        <v>2.9</v>
      </c>
      <c r="L8093" s="16">
        <v>299</v>
      </c>
      <c r="N8093">
        <v>29.9</v>
      </c>
      <c r="O8093" s="26">
        <f t="shared" si="872"/>
        <v>-1.2</v>
      </c>
      <c r="P8093" s="11">
        <f t="shared" si="870"/>
        <v>0.74349484028621182</v>
      </c>
      <c r="Q8093" s="12">
        <f t="shared" si="873"/>
        <v>168.63969700482917</v>
      </c>
      <c r="R8093" s="13">
        <f t="shared" si="874"/>
        <v>226.82026541019508</v>
      </c>
      <c r="S8093" s="14">
        <v>65</v>
      </c>
      <c r="T8093" s="14">
        <f t="shared" si="875"/>
        <v>6.5</v>
      </c>
      <c r="U8093" s="15">
        <f t="shared" si="876"/>
        <v>378.17399999999998</v>
      </c>
    </row>
    <row r="8094" spans="6:21" x14ac:dyDescent="0.25">
      <c r="F8094" s="24"/>
      <c r="G8094" s="34">
        <v>40516.166666647041</v>
      </c>
      <c r="H8094" s="16">
        <v>370</v>
      </c>
      <c r="J8094" s="19">
        <v>37</v>
      </c>
      <c r="K8094" s="25">
        <f t="shared" si="871"/>
        <v>2.8</v>
      </c>
      <c r="L8094" s="16">
        <v>298</v>
      </c>
      <c r="N8094">
        <v>29.8</v>
      </c>
      <c r="O8094" s="26">
        <f t="shared" si="872"/>
        <v>-1.2</v>
      </c>
      <c r="P8094" s="11">
        <f t="shared" si="870"/>
        <v>0.74879692707836853</v>
      </c>
      <c r="Q8094" s="12">
        <f t="shared" si="873"/>
        <v>168.63969700482917</v>
      </c>
      <c r="R8094" s="13">
        <f t="shared" si="874"/>
        <v>225.21419480555571</v>
      </c>
      <c r="S8094" s="14">
        <v>67</v>
      </c>
      <c r="T8094" s="14">
        <f t="shared" si="875"/>
        <v>6.7</v>
      </c>
      <c r="U8094" s="15">
        <f t="shared" si="876"/>
        <v>379.04899999999998</v>
      </c>
    </row>
    <row r="8095" spans="6:21" x14ac:dyDescent="0.25">
      <c r="F8095" s="24"/>
      <c r="G8095" s="34">
        <v>40516.208333313705</v>
      </c>
      <c r="H8095" s="16">
        <v>367</v>
      </c>
      <c r="J8095" s="19">
        <v>36.700000000000003</v>
      </c>
      <c r="K8095" s="25">
        <f t="shared" si="871"/>
        <v>2.6</v>
      </c>
      <c r="L8095" s="16">
        <v>296</v>
      </c>
      <c r="N8095">
        <v>29.6</v>
      </c>
      <c r="O8095" s="26">
        <f t="shared" si="872"/>
        <v>-1.3</v>
      </c>
      <c r="P8095" s="11">
        <f t="shared" si="870"/>
        <v>0.75395537764749665</v>
      </c>
      <c r="Q8095" s="12">
        <f t="shared" si="873"/>
        <v>151.48502286869842</v>
      </c>
      <c r="R8095" s="13">
        <f t="shared" si="874"/>
        <v>200.9204090318506</v>
      </c>
      <c r="S8095" s="14">
        <v>67</v>
      </c>
      <c r="T8095" s="14">
        <f t="shared" si="875"/>
        <v>6.7</v>
      </c>
      <c r="U8095" s="15">
        <f t="shared" si="876"/>
        <v>331.21699999999998</v>
      </c>
    </row>
    <row r="8096" spans="6:21" x14ac:dyDescent="0.25">
      <c r="F8096" s="24"/>
      <c r="G8096" s="34">
        <v>40516.249999980369</v>
      </c>
      <c r="H8096" s="16">
        <v>367</v>
      </c>
      <c r="J8096" s="19">
        <v>36.700000000000003</v>
      </c>
      <c r="K8096" s="25">
        <f t="shared" si="871"/>
        <v>2.6</v>
      </c>
      <c r="L8096" s="16">
        <v>296</v>
      </c>
      <c r="N8096">
        <v>29.6</v>
      </c>
      <c r="O8096" s="26">
        <f t="shared" si="872"/>
        <v>-1.3</v>
      </c>
      <c r="P8096" s="11">
        <f t="shared" si="870"/>
        <v>0.75395537764749665</v>
      </c>
      <c r="Q8096" s="12">
        <f t="shared" si="873"/>
        <v>151.48502286869842</v>
      </c>
      <c r="R8096" s="13">
        <f t="shared" si="874"/>
        <v>200.9204090318506</v>
      </c>
      <c r="S8096" s="14">
        <v>64</v>
      </c>
      <c r="T8096" s="14">
        <f t="shared" si="875"/>
        <v>6.4</v>
      </c>
      <c r="U8096" s="15">
        <f t="shared" si="876"/>
        <v>316.38600000000002</v>
      </c>
    </row>
    <row r="8097" spans="6:21" x14ac:dyDescent="0.25">
      <c r="F8097" s="24"/>
      <c r="G8097" s="34">
        <v>40516.291666647034</v>
      </c>
      <c r="H8097" s="16">
        <v>374</v>
      </c>
      <c r="J8097" s="19">
        <v>37.4</v>
      </c>
      <c r="K8097" s="25">
        <f t="shared" si="871"/>
        <v>3</v>
      </c>
      <c r="L8097" s="16">
        <v>301</v>
      </c>
      <c r="N8097">
        <v>30.1</v>
      </c>
      <c r="O8097" s="26">
        <f t="shared" si="872"/>
        <v>-1.1000000000000001</v>
      </c>
      <c r="P8097" s="11">
        <f t="shared" si="870"/>
        <v>0.74368674187676642</v>
      </c>
      <c r="Q8097" s="12">
        <f t="shared" si="873"/>
        <v>187.73702421084062</v>
      </c>
      <c r="R8097" s="13">
        <f t="shared" si="874"/>
        <v>252.44099919956597</v>
      </c>
      <c r="S8097" s="14">
        <v>66</v>
      </c>
      <c r="T8097" s="14">
        <f t="shared" si="875"/>
        <v>6.6</v>
      </c>
      <c r="U8097" s="15">
        <f t="shared" si="876"/>
        <v>427.04599999999999</v>
      </c>
    </row>
    <row r="8098" spans="6:21" x14ac:dyDescent="0.25">
      <c r="F8098" s="24"/>
      <c r="G8098" s="34">
        <v>40516.333333313698</v>
      </c>
      <c r="H8098" s="16">
        <v>401</v>
      </c>
      <c r="J8098" s="19">
        <v>40.1</v>
      </c>
      <c r="K8098" s="25">
        <f t="shared" si="871"/>
        <v>4.5</v>
      </c>
      <c r="L8098" s="16">
        <v>309</v>
      </c>
      <c r="N8098">
        <v>30.9</v>
      </c>
      <c r="O8098" s="26">
        <f t="shared" si="872"/>
        <v>-0.6</v>
      </c>
      <c r="P8098" s="11">
        <f t="shared" si="870"/>
        <v>0.69403389998942722</v>
      </c>
      <c r="Q8098" s="12">
        <f t="shared" si="873"/>
        <v>320.99665865854524</v>
      </c>
      <c r="R8098" s="13">
        <f t="shared" si="874"/>
        <v>462.50861616908804</v>
      </c>
      <c r="S8098" s="14">
        <v>68</v>
      </c>
      <c r="T8098" s="14">
        <f t="shared" si="875"/>
        <v>6.8</v>
      </c>
      <c r="U8098" s="15">
        <f t="shared" si="876"/>
        <v>962.28099999999995</v>
      </c>
    </row>
    <row r="8099" spans="6:21" x14ac:dyDescent="0.25">
      <c r="F8099" s="24"/>
      <c r="G8099" s="34">
        <v>40516.374999980362</v>
      </c>
      <c r="H8099" s="16">
        <v>427</v>
      </c>
      <c r="J8099" s="19">
        <v>42.7</v>
      </c>
      <c r="K8099" s="25">
        <f t="shared" si="871"/>
        <v>5.9</v>
      </c>
      <c r="L8099" s="16">
        <v>309</v>
      </c>
      <c r="N8099">
        <v>30.9</v>
      </c>
      <c r="O8099" s="26">
        <f t="shared" si="872"/>
        <v>-0.6</v>
      </c>
      <c r="P8099" s="11">
        <f t="shared" si="870"/>
        <v>0.62951826241022413</v>
      </c>
      <c r="Q8099" s="12">
        <f t="shared" si="873"/>
        <v>320.99665865854524</v>
      </c>
      <c r="R8099" s="13">
        <f t="shared" si="874"/>
        <v>509.90841382353494</v>
      </c>
      <c r="S8099" s="14">
        <v>70</v>
      </c>
      <c r="T8099" s="14">
        <f t="shared" si="875"/>
        <v>7</v>
      </c>
      <c r="U8099" s="15">
        <f t="shared" si="876"/>
        <v>1322.3820000000001</v>
      </c>
    </row>
    <row r="8100" spans="6:21" x14ac:dyDescent="0.25">
      <c r="F8100" s="24"/>
      <c r="G8100" s="34">
        <v>40516.416666647026</v>
      </c>
      <c r="H8100" s="16">
        <v>446</v>
      </c>
      <c r="J8100" s="19">
        <v>44.6</v>
      </c>
      <c r="K8100" s="25">
        <f t="shared" si="871"/>
        <v>7</v>
      </c>
      <c r="L8100" s="16">
        <v>307</v>
      </c>
      <c r="N8100">
        <v>30.7</v>
      </c>
      <c r="O8100" s="26">
        <f t="shared" si="872"/>
        <v>-0.7</v>
      </c>
      <c r="P8100" s="11">
        <f t="shared" si="870"/>
        <v>0.57926110191862257</v>
      </c>
      <c r="Q8100" s="12">
        <f t="shared" si="873"/>
        <v>288.34365242172521</v>
      </c>
      <c r="R8100" s="13">
        <f t="shared" si="874"/>
        <v>497.77837915695767</v>
      </c>
      <c r="S8100" s="14">
        <v>83</v>
      </c>
      <c r="T8100" s="14">
        <f t="shared" si="875"/>
        <v>8.3000000000000007</v>
      </c>
      <c r="U8100" s="15">
        <f t="shared" si="876"/>
        <v>1738.308</v>
      </c>
    </row>
    <row r="8101" spans="6:21" x14ac:dyDescent="0.25">
      <c r="F8101" s="24"/>
      <c r="G8101" s="34">
        <v>40516.458333313691</v>
      </c>
      <c r="H8101" s="16">
        <v>461</v>
      </c>
      <c r="J8101" s="19">
        <v>46.1</v>
      </c>
      <c r="K8101" s="25">
        <f t="shared" si="871"/>
        <v>7.8</v>
      </c>
      <c r="L8101" s="16">
        <v>305</v>
      </c>
      <c r="N8101">
        <v>30.5</v>
      </c>
      <c r="O8101" s="26">
        <f t="shared" si="872"/>
        <v>-0.8</v>
      </c>
      <c r="P8101" s="11">
        <f t="shared" si="870"/>
        <v>0.54439026744747843</v>
      </c>
      <c r="Q8101" s="12">
        <f t="shared" si="873"/>
        <v>259.01223470472826</v>
      </c>
      <c r="R8101" s="13">
        <f t="shared" si="874"/>
        <v>475.78410231170636</v>
      </c>
      <c r="S8101" s="14">
        <v>98</v>
      </c>
      <c r="T8101" s="14">
        <f t="shared" si="875"/>
        <v>9.8000000000000007</v>
      </c>
      <c r="U8101" s="15">
        <f t="shared" si="876"/>
        <v>2124.364</v>
      </c>
    </row>
    <row r="8102" spans="6:21" x14ac:dyDescent="0.25">
      <c r="F8102" s="24"/>
      <c r="G8102" s="34">
        <v>40516.499999980355</v>
      </c>
      <c r="H8102" s="16">
        <v>471</v>
      </c>
      <c r="J8102" s="19">
        <v>47.1</v>
      </c>
      <c r="K8102" s="25">
        <f t="shared" si="871"/>
        <v>8.4</v>
      </c>
      <c r="L8102" s="16">
        <v>305</v>
      </c>
      <c r="N8102">
        <v>30.5</v>
      </c>
      <c r="O8102" s="26">
        <f t="shared" si="872"/>
        <v>-0.8</v>
      </c>
      <c r="P8102" s="11">
        <f t="shared" si="870"/>
        <v>0.52260981073578694</v>
      </c>
      <c r="Q8102" s="12">
        <f t="shared" si="873"/>
        <v>259.01223470472826</v>
      </c>
      <c r="R8102" s="13">
        <f t="shared" si="874"/>
        <v>495.61303554570219</v>
      </c>
      <c r="S8102" s="14">
        <v>108</v>
      </c>
      <c r="T8102" s="14">
        <f t="shared" si="875"/>
        <v>10.8</v>
      </c>
      <c r="U8102" s="15">
        <f t="shared" si="876"/>
        <v>2555.2890000000002</v>
      </c>
    </row>
    <row r="8103" spans="6:21" x14ac:dyDescent="0.25">
      <c r="F8103" s="24"/>
      <c r="G8103" s="34">
        <v>40516.541666647019</v>
      </c>
      <c r="H8103" s="16">
        <v>476</v>
      </c>
      <c r="J8103" s="19">
        <v>47.6</v>
      </c>
      <c r="K8103" s="25">
        <f t="shared" si="871"/>
        <v>8.6999999999999993</v>
      </c>
      <c r="L8103" s="16">
        <v>303</v>
      </c>
      <c r="N8103">
        <v>30.3</v>
      </c>
      <c r="O8103" s="26">
        <f t="shared" si="872"/>
        <v>-0.9</v>
      </c>
      <c r="P8103" s="11">
        <f t="shared" si="870"/>
        <v>0.50834213340463608</v>
      </c>
      <c r="Q8103" s="12">
        <f t="shared" si="873"/>
        <v>232.66452083577255</v>
      </c>
      <c r="R8103" s="13">
        <f t="shared" si="874"/>
        <v>457.69277332471978</v>
      </c>
      <c r="S8103" s="14">
        <v>111</v>
      </c>
      <c r="T8103" s="14">
        <f t="shared" si="875"/>
        <v>11.1</v>
      </c>
      <c r="U8103" s="15">
        <f t="shared" si="876"/>
        <v>2497.8139999999999</v>
      </c>
    </row>
    <row r="8104" spans="6:21" x14ac:dyDescent="0.25">
      <c r="F8104" s="24"/>
      <c r="G8104" s="34">
        <v>40516.583333313683</v>
      </c>
      <c r="H8104" s="16">
        <v>475</v>
      </c>
      <c r="J8104" s="19">
        <v>47.5</v>
      </c>
      <c r="K8104" s="25">
        <f t="shared" si="871"/>
        <v>8.6</v>
      </c>
      <c r="L8104" s="16">
        <v>303</v>
      </c>
      <c r="N8104">
        <v>30.3</v>
      </c>
      <c r="O8104" s="26">
        <f t="shared" si="872"/>
        <v>-0.9</v>
      </c>
      <c r="P8104" s="11">
        <f t="shared" si="870"/>
        <v>0.51179774169081871</v>
      </c>
      <c r="Q8104" s="12">
        <f t="shared" si="873"/>
        <v>232.66452083577255</v>
      </c>
      <c r="R8104" s="13">
        <f t="shared" si="874"/>
        <v>454.60247649222168</v>
      </c>
      <c r="S8104" s="14">
        <v>113</v>
      </c>
      <c r="T8104" s="14">
        <f t="shared" si="875"/>
        <v>11.3</v>
      </c>
      <c r="U8104" s="15">
        <f t="shared" si="876"/>
        <v>2507.8989999999999</v>
      </c>
    </row>
    <row r="8105" spans="6:21" x14ac:dyDescent="0.25">
      <c r="F8105" s="24"/>
      <c r="G8105" s="34">
        <v>40516.624999980348</v>
      </c>
      <c r="H8105" s="16">
        <v>464</v>
      </c>
      <c r="J8105" s="19">
        <v>46.4</v>
      </c>
      <c r="K8105" s="25">
        <f t="shared" si="871"/>
        <v>8</v>
      </c>
      <c r="L8105" s="16">
        <v>302</v>
      </c>
      <c r="N8105">
        <v>30.2</v>
      </c>
      <c r="O8105" s="26">
        <f t="shared" si="872"/>
        <v>-1</v>
      </c>
      <c r="P8105" s="11">
        <f t="shared" si="870"/>
        <v>0.52919057031582128</v>
      </c>
      <c r="Q8105" s="12">
        <f t="shared" si="873"/>
        <v>208.99699706251536</v>
      </c>
      <c r="R8105" s="13">
        <f t="shared" si="874"/>
        <v>394.93711488053503</v>
      </c>
      <c r="S8105" s="14">
        <v>111</v>
      </c>
      <c r="T8105" s="14">
        <f t="shared" si="875"/>
        <v>11.1</v>
      </c>
      <c r="U8105" s="15">
        <f t="shared" si="876"/>
        <v>2063.9349999999999</v>
      </c>
    </row>
    <row r="8106" spans="6:21" x14ac:dyDescent="0.25">
      <c r="F8106" s="24"/>
      <c r="G8106" s="34">
        <v>40516.666666647012</v>
      </c>
      <c r="H8106" s="16">
        <v>445</v>
      </c>
      <c r="J8106" s="19">
        <v>44.5</v>
      </c>
      <c r="K8106" s="25">
        <f t="shared" si="871"/>
        <v>6.9</v>
      </c>
      <c r="L8106" s="16">
        <v>301</v>
      </c>
      <c r="N8106">
        <v>30.1</v>
      </c>
      <c r="O8106" s="26">
        <f t="shared" si="872"/>
        <v>-1.1000000000000001</v>
      </c>
      <c r="P8106" s="11">
        <f t="shared" ref="P8106:P8169" si="877">EXP((17.27*O8106/(237+O8106))-(17.27*K8106/(237.3+K8106)))</f>
        <v>0.56637274440310637</v>
      </c>
      <c r="Q8106" s="12">
        <f t="shared" si="873"/>
        <v>187.73702421084062</v>
      </c>
      <c r="R8106" s="13">
        <f t="shared" si="874"/>
        <v>331.47256125238596</v>
      </c>
      <c r="S8106" s="14">
        <v>107</v>
      </c>
      <c r="T8106" s="14">
        <f t="shared" si="875"/>
        <v>10.7</v>
      </c>
      <c r="U8106" s="15">
        <f t="shared" si="876"/>
        <v>1537.97</v>
      </c>
    </row>
    <row r="8107" spans="6:21" x14ac:dyDescent="0.25">
      <c r="F8107" s="24"/>
      <c r="G8107" s="34">
        <v>40516.708333313676</v>
      </c>
      <c r="H8107" s="16">
        <v>429</v>
      </c>
      <c r="J8107" s="19">
        <v>42.9</v>
      </c>
      <c r="K8107" s="25">
        <f t="shared" si="871"/>
        <v>6.1</v>
      </c>
      <c r="L8107" s="16">
        <v>303</v>
      </c>
      <c r="N8107">
        <v>30.3</v>
      </c>
      <c r="O8107" s="26">
        <f t="shared" si="872"/>
        <v>-0.9</v>
      </c>
      <c r="P8107" s="11">
        <f t="shared" si="877"/>
        <v>0.60735211110558207</v>
      </c>
      <c r="Q8107" s="12">
        <f t="shared" si="873"/>
        <v>232.66452083577255</v>
      </c>
      <c r="R8107" s="13">
        <f t="shared" si="874"/>
        <v>383.08012202714838</v>
      </c>
      <c r="S8107" s="14">
        <v>99</v>
      </c>
      <c r="T8107" s="14">
        <f t="shared" si="875"/>
        <v>9.9</v>
      </c>
      <c r="U8107" s="15">
        <f t="shared" si="876"/>
        <v>1489.114</v>
      </c>
    </row>
    <row r="8108" spans="6:21" x14ac:dyDescent="0.25">
      <c r="F8108" s="24"/>
      <c r="G8108" s="34">
        <v>40516.74999998034</v>
      </c>
      <c r="H8108" s="16">
        <v>418</v>
      </c>
      <c r="J8108" s="19">
        <v>41.8</v>
      </c>
      <c r="K8108" s="25">
        <f t="shared" si="871"/>
        <v>5.4</v>
      </c>
      <c r="L8108" s="16">
        <v>304</v>
      </c>
      <c r="N8108">
        <v>30.4</v>
      </c>
      <c r="O8108" s="26">
        <f t="shared" si="872"/>
        <v>-0.9</v>
      </c>
      <c r="P8108" s="11">
        <f t="shared" si="877"/>
        <v>0.63757431408840437</v>
      </c>
      <c r="Q8108" s="12">
        <f t="shared" si="873"/>
        <v>232.66452083577255</v>
      </c>
      <c r="R8108" s="13">
        <f t="shared" si="874"/>
        <v>364.92141495447999</v>
      </c>
      <c r="S8108" s="14">
        <v>81</v>
      </c>
      <c r="T8108" s="14">
        <f t="shared" si="875"/>
        <v>8.1</v>
      </c>
      <c r="U8108" s="15">
        <f t="shared" si="876"/>
        <v>1071.2809999999999</v>
      </c>
    </row>
    <row r="8109" spans="6:21" x14ac:dyDescent="0.25">
      <c r="F8109" s="24"/>
      <c r="G8109" s="34">
        <v>40516.791666647005</v>
      </c>
      <c r="H8109" s="16">
        <v>409</v>
      </c>
      <c r="J8109" s="19">
        <v>40.9</v>
      </c>
      <c r="K8109" s="25">
        <f t="shared" si="871"/>
        <v>4.9000000000000004</v>
      </c>
      <c r="L8109" s="16">
        <v>304</v>
      </c>
      <c r="N8109">
        <v>30.4</v>
      </c>
      <c r="O8109" s="26">
        <f t="shared" si="872"/>
        <v>-0.9</v>
      </c>
      <c r="P8109" s="11">
        <f t="shared" si="877"/>
        <v>0.66019149768176066</v>
      </c>
      <c r="Q8109" s="12">
        <f t="shared" si="873"/>
        <v>232.66452083577255</v>
      </c>
      <c r="R8109" s="13">
        <f t="shared" si="874"/>
        <v>352.41974738051891</v>
      </c>
      <c r="S8109" s="14">
        <v>72</v>
      </c>
      <c r="T8109" s="14">
        <f t="shared" si="875"/>
        <v>7.2</v>
      </c>
      <c r="U8109" s="15">
        <f t="shared" si="876"/>
        <v>862.23800000000006</v>
      </c>
    </row>
    <row r="8110" spans="6:21" x14ac:dyDescent="0.25">
      <c r="F8110" s="24"/>
      <c r="G8110" s="34">
        <v>40516.833333313669</v>
      </c>
      <c r="H8110" s="16">
        <v>402</v>
      </c>
      <c r="J8110" s="19">
        <v>40.200000000000003</v>
      </c>
      <c r="K8110" s="25">
        <f t="shared" si="871"/>
        <v>4.5999999999999996</v>
      </c>
      <c r="L8110" s="16">
        <v>304</v>
      </c>
      <c r="N8110">
        <v>30.4</v>
      </c>
      <c r="O8110" s="26">
        <f t="shared" si="872"/>
        <v>-0.9</v>
      </c>
      <c r="P8110" s="11">
        <f t="shared" si="877"/>
        <v>0.67419175356324101</v>
      </c>
      <c r="Q8110" s="12">
        <f t="shared" si="873"/>
        <v>232.66452083577255</v>
      </c>
      <c r="R8110" s="13">
        <f t="shared" si="874"/>
        <v>345.10140417187404</v>
      </c>
      <c r="S8110" s="14">
        <v>71</v>
      </c>
      <c r="T8110" s="14">
        <f t="shared" si="875"/>
        <v>7.1</v>
      </c>
      <c r="U8110" s="15">
        <f t="shared" si="876"/>
        <v>798.30200000000002</v>
      </c>
    </row>
    <row r="8111" spans="6:21" x14ac:dyDescent="0.25">
      <c r="F8111" s="24"/>
      <c r="G8111" s="34">
        <v>40516.874999980333</v>
      </c>
      <c r="H8111" s="16">
        <v>394</v>
      </c>
      <c r="J8111" s="19">
        <v>39.4</v>
      </c>
      <c r="K8111" s="25">
        <f t="shared" si="871"/>
        <v>4.0999999999999996</v>
      </c>
      <c r="L8111" s="16">
        <v>303</v>
      </c>
      <c r="N8111">
        <v>30.3</v>
      </c>
      <c r="O8111" s="26">
        <f t="shared" si="872"/>
        <v>-0.9</v>
      </c>
      <c r="P8111" s="11">
        <f t="shared" si="877"/>
        <v>0.69826931074629517</v>
      </c>
      <c r="Q8111" s="12">
        <f t="shared" si="873"/>
        <v>232.66452083577255</v>
      </c>
      <c r="R8111" s="13">
        <f t="shared" si="874"/>
        <v>333.20169919412001</v>
      </c>
      <c r="S8111" s="14">
        <v>69</v>
      </c>
      <c r="T8111" s="14">
        <f t="shared" si="875"/>
        <v>6.9</v>
      </c>
      <c r="U8111" s="15">
        <f t="shared" si="876"/>
        <v>693.70699999999999</v>
      </c>
    </row>
    <row r="8112" spans="6:21" x14ac:dyDescent="0.25">
      <c r="F8112" s="24"/>
      <c r="G8112" s="34">
        <v>40516.916666646997</v>
      </c>
      <c r="H8112" s="16">
        <v>390</v>
      </c>
      <c r="J8112" s="19">
        <v>39</v>
      </c>
      <c r="K8112" s="25">
        <f t="shared" si="871"/>
        <v>3.9</v>
      </c>
      <c r="L8112" s="16">
        <v>301</v>
      </c>
      <c r="N8112">
        <v>30.1</v>
      </c>
      <c r="O8112" s="26">
        <f t="shared" si="872"/>
        <v>-1.1000000000000001</v>
      </c>
      <c r="P8112" s="11">
        <f t="shared" si="877"/>
        <v>0.69783598727809126</v>
      </c>
      <c r="Q8112" s="12">
        <f t="shared" si="873"/>
        <v>187.73702421084062</v>
      </c>
      <c r="R8112" s="13">
        <f t="shared" si="874"/>
        <v>269.02743285439999</v>
      </c>
      <c r="S8112" s="14">
        <v>70</v>
      </c>
      <c r="T8112" s="14">
        <f t="shared" si="875"/>
        <v>7</v>
      </c>
      <c r="U8112" s="15">
        <f t="shared" si="876"/>
        <v>569.03300000000002</v>
      </c>
    </row>
    <row r="8113" spans="6:21" x14ac:dyDescent="0.25">
      <c r="F8113" s="24"/>
      <c r="G8113" s="34">
        <v>40516.958333313662</v>
      </c>
      <c r="H8113" s="16">
        <v>385</v>
      </c>
      <c r="J8113" s="19">
        <v>38.5</v>
      </c>
      <c r="K8113" s="25">
        <f t="shared" si="871"/>
        <v>3.6</v>
      </c>
      <c r="L8113" s="16">
        <v>301</v>
      </c>
      <c r="N8113">
        <v>30.1</v>
      </c>
      <c r="O8113" s="26">
        <f t="shared" si="872"/>
        <v>-1.1000000000000001</v>
      </c>
      <c r="P8113" s="11">
        <f t="shared" si="877"/>
        <v>0.71275889080188282</v>
      </c>
      <c r="Q8113" s="12">
        <f t="shared" si="873"/>
        <v>187.73702421084062</v>
      </c>
      <c r="R8113" s="13">
        <f t="shared" si="874"/>
        <v>263.39485432391984</v>
      </c>
      <c r="S8113" s="14">
        <v>66</v>
      </c>
      <c r="T8113" s="14">
        <f t="shared" si="875"/>
        <v>6.6</v>
      </c>
      <c r="U8113" s="15">
        <f t="shared" si="876"/>
        <v>499.34199999999998</v>
      </c>
    </row>
    <row r="8114" spans="6:21" x14ac:dyDescent="0.25">
      <c r="F8114" s="24"/>
      <c r="G8114" s="34">
        <v>40516.999999980326</v>
      </c>
      <c r="H8114" s="16">
        <v>380</v>
      </c>
      <c r="J8114" s="19">
        <v>38</v>
      </c>
      <c r="K8114" s="25">
        <f t="shared" si="871"/>
        <v>3.3</v>
      </c>
      <c r="L8114" s="16">
        <v>299</v>
      </c>
      <c r="N8114">
        <v>29.9</v>
      </c>
      <c r="O8114" s="26">
        <f t="shared" si="872"/>
        <v>-1.2</v>
      </c>
      <c r="P8114" s="11">
        <f t="shared" si="877"/>
        <v>0.72270196270497067</v>
      </c>
      <c r="Q8114" s="12">
        <f t="shared" si="873"/>
        <v>168.63969700482917</v>
      </c>
      <c r="R8114" s="13">
        <f t="shared" si="874"/>
        <v>233.34611735885534</v>
      </c>
      <c r="S8114" s="14">
        <v>68</v>
      </c>
      <c r="T8114" s="14">
        <f t="shared" si="875"/>
        <v>6.8</v>
      </c>
      <c r="U8114" s="15">
        <f t="shared" si="876"/>
        <v>440.00400000000002</v>
      </c>
    </row>
    <row r="8115" spans="6:21" x14ac:dyDescent="0.25">
      <c r="F8115" s="24"/>
      <c r="G8115" s="34">
        <v>40517.04166664699</v>
      </c>
      <c r="H8115" s="16">
        <v>376</v>
      </c>
      <c r="J8115" s="19">
        <v>37.6</v>
      </c>
      <c r="K8115" s="25">
        <f t="shared" si="871"/>
        <v>3.1</v>
      </c>
      <c r="L8115" s="16">
        <v>298</v>
      </c>
      <c r="N8115">
        <v>29.8</v>
      </c>
      <c r="O8115" s="26">
        <f t="shared" si="872"/>
        <v>-1.2</v>
      </c>
      <c r="P8115" s="11">
        <f t="shared" si="877"/>
        <v>0.73301603027082407</v>
      </c>
      <c r="Q8115" s="12">
        <f t="shared" si="873"/>
        <v>168.63969700482917</v>
      </c>
      <c r="R8115" s="13">
        <f t="shared" si="874"/>
        <v>230.0627681259885</v>
      </c>
      <c r="S8115" s="14">
        <v>67</v>
      </c>
      <c r="T8115" s="14">
        <f t="shared" si="875"/>
        <v>6.7</v>
      </c>
      <c r="U8115" s="15">
        <f t="shared" si="876"/>
        <v>411.53500000000003</v>
      </c>
    </row>
    <row r="8116" spans="6:21" x14ac:dyDescent="0.25">
      <c r="F8116" s="24"/>
      <c r="G8116" s="34">
        <v>40517.083333313654</v>
      </c>
      <c r="H8116" s="16">
        <v>373</v>
      </c>
      <c r="J8116" s="19">
        <v>37.299999999999997</v>
      </c>
      <c r="K8116" s="25">
        <f t="shared" si="871"/>
        <v>2.9</v>
      </c>
      <c r="L8116" s="16">
        <v>297</v>
      </c>
      <c r="N8116">
        <v>29.7</v>
      </c>
      <c r="O8116" s="26">
        <f t="shared" si="872"/>
        <v>-1.3</v>
      </c>
      <c r="P8116" s="11">
        <f t="shared" si="877"/>
        <v>0.73803955984055081</v>
      </c>
      <c r="Q8116" s="12">
        <f t="shared" si="873"/>
        <v>151.48502286869842</v>
      </c>
      <c r="R8116" s="13">
        <f t="shared" si="874"/>
        <v>205.25325620949897</v>
      </c>
      <c r="S8116" s="14">
        <v>67</v>
      </c>
      <c r="T8116" s="14">
        <f t="shared" si="875"/>
        <v>6.7</v>
      </c>
      <c r="U8116" s="15">
        <f t="shared" si="876"/>
        <v>360.24700000000001</v>
      </c>
    </row>
    <row r="8117" spans="6:21" x14ac:dyDescent="0.25">
      <c r="F8117" s="24"/>
      <c r="G8117" s="34">
        <v>40517.124999980319</v>
      </c>
      <c r="H8117" s="16">
        <v>369</v>
      </c>
      <c r="J8117" s="19">
        <v>36.9</v>
      </c>
      <c r="K8117" s="25">
        <f t="shared" si="871"/>
        <v>2.7</v>
      </c>
      <c r="L8117" s="16">
        <v>295</v>
      </c>
      <c r="N8117">
        <v>29.5</v>
      </c>
      <c r="O8117" s="26">
        <f t="shared" si="872"/>
        <v>-1.4</v>
      </c>
      <c r="P8117" s="11">
        <f t="shared" si="877"/>
        <v>0.743110450909792</v>
      </c>
      <c r="Q8117" s="12">
        <f t="shared" si="873"/>
        <v>136.07538771178505</v>
      </c>
      <c r="R8117" s="13">
        <f t="shared" si="874"/>
        <v>183.1159655273151</v>
      </c>
      <c r="S8117" s="14">
        <v>67</v>
      </c>
      <c r="T8117" s="14">
        <f t="shared" si="875"/>
        <v>6.7</v>
      </c>
      <c r="U8117" s="15">
        <f t="shared" si="876"/>
        <v>315.17200000000003</v>
      </c>
    </row>
    <row r="8118" spans="6:21" x14ac:dyDescent="0.25">
      <c r="F8118" s="24"/>
      <c r="G8118" s="34">
        <v>40517.166666646983</v>
      </c>
      <c r="H8118" s="16">
        <v>366</v>
      </c>
      <c r="J8118" s="19">
        <v>36.6</v>
      </c>
      <c r="K8118" s="25">
        <f t="shared" si="871"/>
        <v>2.6</v>
      </c>
      <c r="L8118" s="16">
        <v>295</v>
      </c>
      <c r="N8118">
        <v>29.5</v>
      </c>
      <c r="O8118" s="26">
        <f t="shared" si="872"/>
        <v>-1.4</v>
      </c>
      <c r="P8118" s="11">
        <f t="shared" si="877"/>
        <v>0.7484186657603471</v>
      </c>
      <c r="Q8118" s="12">
        <f t="shared" si="873"/>
        <v>136.07538771178505</v>
      </c>
      <c r="R8118" s="13">
        <f t="shared" si="874"/>
        <v>181.81720197149394</v>
      </c>
      <c r="S8118" s="14">
        <v>68</v>
      </c>
      <c r="T8118" s="14">
        <f t="shared" si="875"/>
        <v>6.8</v>
      </c>
      <c r="U8118" s="15">
        <f t="shared" si="876"/>
        <v>311.04399999999998</v>
      </c>
    </row>
    <row r="8119" spans="6:21" x14ac:dyDescent="0.25">
      <c r="F8119" s="24"/>
      <c r="G8119" s="34">
        <v>40517.208333313647</v>
      </c>
      <c r="H8119" s="16">
        <v>363</v>
      </c>
      <c r="J8119" s="19">
        <v>36.299999999999997</v>
      </c>
      <c r="K8119" s="25">
        <f t="shared" si="871"/>
        <v>2.4</v>
      </c>
      <c r="L8119" s="16">
        <v>294</v>
      </c>
      <c r="N8119">
        <v>29.4</v>
      </c>
      <c r="O8119" s="26">
        <f t="shared" si="872"/>
        <v>-1.4</v>
      </c>
      <c r="P8119" s="11">
        <f t="shared" si="877"/>
        <v>0.7591626456384315</v>
      </c>
      <c r="Q8119" s="12">
        <f t="shared" si="873"/>
        <v>136.07538771178505</v>
      </c>
      <c r="R8119" s="13">
        <f t="shared" si="874"/>
        <v>179.24405065708945</v>
      </c>
      <c r="S8119" s="14">
        <v>68</v>
      </c>
      <c r="T8119" s="14">
        <f t="shared" si="875"/>
        <v>6.8</v>
      </c>
      <c r="U8119" s="15">
        <f t="shared" si="876"/>
        <v>293.54700000000003</v>
      </c>
    </row>
    <row r="8120" spans="6:21" x14ac:dyDescent="0.25">
      <c r="F8120" s="24"/>
      <c r="G8120" s="34">
        <v>40517.249999980311</v>
      </c>
      <c r="H8120" s="16">
        <v>364</v>
      </c>
      <c r="J8120" s="19">
        <v>36.4</v>
      </c>
      <c r="K8120" s="25">
        <f t="shared" si="871"/>
        <v>2.4</v>
      </c>
      <c r="L8120" s="16">
        <v>293</v>
      </c>
      <c r="N8120">
        <v>29.3</v>
      </c>
      <c r="O8120" s="26">
        <f t="shared" si="872"/>
        <v>-1.5</v>
      </c>
      <c r="P8120" s="11">
        <f t="shared" si="877"/>
        <v>0.75358297677409225</v>
      </c>
      <c r="Q8120" s="12">
        <f t="shared" si="873"/>
        <v>122.23327950355888</v>
      </c>
      <c r="R8120" s="13">
        <f t="shared" si="874"/>
        <v>162.20281411717949</v>
      </c>
      <c r="S8120" s="14">
        <v>65</v>
      </c>
      <c r="T8120" s="14">
        <f t="shared" si="875"/>
        <v>6.5</v>
      </c>
      <c r="U8120" s="15">
        <f t="shared" si="876"/>
        <v>259.80200000000002</v>
      </c>
    </row>
    <row r="8121" spans="6:21" x14ac:dyDescent="0.25">
      <c r="F8121" s="24"/>
      <c r="G8121" s="34">
        <v>40517.291666646976</v>
      </c>
      <c r="H8121" s="16">
        <v>371</v>
      </c>
      <c r="J8121" s="19">
        <v>37.1</v>
      </c>
      <c r="K8121" s="25">
        <f t="shared" si="871"/>
        <v>2.8</v>
      </c>
      <c r="L8121" s="16">
        <v>297</v>
      </c>
      <c r="N8121">
        <v>29.7</v>
      </c>
      <c r="O8121" s="26">
        <f t="shared" si="872"/>
        <v>-1.3</v>
      </c>
      <c r="P8121" s="11">
        <f t="shared" si="877"/>
        <v>0.74330274337631452</v>
      </c>
      <c r="Q8121" s="12">
        <f t="shared" si="873"/>
        <v>151.48502286869842</v>
      </c>
      <c r="R8121" s="13">
        <f t="shared" si="874"/>
        <v>203.79989744233401</v>
      </c>
      <c r="S8121" s="14">
        <v>66</v>
      </c>
      <c r="T8121" s="14">
        <f t="shared" si="875"/>
        <v>6.6</v>
      </c>
      <c r="U8121" s="15">
        <f t="shared" si="876"/>
        <v>345.27800000000002</v>
      </c>
    </row>
    <row r="8122" spans="6:21" x14ac:dyDescent="0.25">
      <c r="F8122" s="24"/>
      <c r="G8122" s="34">
        <v>40517.33333331364</v>
      </c>
      <c r="H8122" s="16">
        <v>397</v>
      </c>
      <c r="J8122" s="19">
        <v>39.700000000000003</v>
      </c>
      <c r="K8122" s="25">
        <f t="shared" si="871"/>
        <v>4.3</v>
      </c>
      <c r="L8122" s="16">
        <v>305</v>
      </c>
      <c r="N8122">
        <v>30.5</v>
      </c>
      <c r="O8122" s="26">
        <f t="shared" si="872"/>
        <v>-0.8</v>
      </c>
      <c r="P8122" s="11">
        <f t="shared" si="877"/>
        <v>0.6935967831354074</v>
      </c>
      <c r="Q8122" s="12">
        <f t="shared" si="873"/>
        <v>259.01223470472826</v>
      </c>
      <c r="R8122" s="13">
        <f t="shared" si="874"/>
        <v>373.43344289150576</v>
      </c>
      <c r="S8122" s="14">
        <v>68</v>
      </c>
      <c r="T8122" s="14">
        <f t="shared" si="875"/>
        <v>6.8</v>
      </c>
      <c r="U8122" s="15">
        <f t="shared" si="876"/>
        <v>778.06399999999996</v>
      </c>
    </row>
    <row r="8123" spans="6:21" x14ac:dyDescent="0.25">
      <c r="F8123" s="24"/>
      <c r="G8123" s="34">
        <v>40517.374999980304</v>
      </c>
      <c r="H8123" s="16">
        <v>422</v>
      </c>
      <c r="J8123" s="19">
        <v>42.2</v>
      </c>
      <c r="K8123" s="25">
        <f t="shared" si="871"/>
        <v>5.7</v>
      </c>
      <c r="L8123" s="16">
        <v>305</v>
      </c>
      <c r="N8123">
        <v>30.5</v>
      </c>
      <c r="O8123" s="26">
        <f t="shared" si="872"/>
        <v>-0.8</v>
      </c>
      <c r="P8123" s="11">
        <f t="shared" si="877"/>
        <v>0.62902041398533592</v>
      </c>
      <c r="Q8123" s="12">
        <f t="shared" si="873"/>
        <v>259.01223470472826</v>
      </c>
      <c r="R8123" s="13">
        <f t="shared" si="874"/>
        <v>411.77079303942349</v>
      </c>
      <c r="S8123" s="14">
        <v>71</v>
      </c>
      <c r="T8123" s="14">
        <f t="shared" si="875"/>
        <v>7.1</v>
      </c>
      <c r="U8123" s="15">
        <f t="shared" si="876"/>
        <v>1084.586</v>
      </c>
    </row>
    <row r="8124" spans="6:21" x14ac:dyDescent="0.25">
      <c r="F8124" s="24"/>
      <c r="G8124" s="34">
        <v>40517.416666646968</v>
      </c>
      <c r="H8124" s="16">
        <v>441</v>
      </c>
      <c r="J8124" s="19">
        <v>44.1</v>
      </c>
      <c r="K8124" s="25">
        <f t="shared" si="871"/>
        <v>6.7</v>
      </c>
      <c r="L8124" s="16">
        <v>302</v>
      </c>
      <c r="N8124">
        <v>30.2</v>
      </c>
      <c r="O8124" s="26">
        <f t="shared" si="872"/>
        <v>-1</v>
      </c>
      <c r="P8124" s="11">
        <f t="shared" si="877"/>
        <v>0.57845462026680916</v>
      </c>
      <c r="Q8124" s="12">
        <f t="shared" si="873"/>
        <v>208.99699706251536</v>
      </c>
      <c r="R8124" s="13">
        <f t="shared" si="874"/>
        <v>361.30232128860274</v>
      </c>
      <c r="S8124" s="14">
        <v>83</v>
      </c>
      <c r="T8124" s="14">
        <f t="shared" si="875"/>
        <v>8.3000000000000007</v>
      </c>
      <c r="U8124" s="15">
        <f t="shared" si="876"/>
        <v>1264.134</v>
      </c>
    </row>
    <row r="8125" spans="6:21" x14ac:dyDescent="0.25">
      <c r="F8125" s="24"/>
      <c r="G8125" s="34">
        <v>40517.458333313632</v>
      </c>
      <c r="H8125" s="16">
        <v>455</v>
      </c>
      <c r="J8125" s="19">
        <v>45.5</v>
      </c>
      <c r="K8125" s="25">
        <f t="shared" si="871"/>
        <v>7.5</v>
      </c>
      <c r="L8125" s="16">
        <v>301</v>
      </c>
      <c r="N8125">
        <v>30.1</v>
      </c>
      <c r="O8125" s="26">
        <f t="shared" si="872"/>
        <v>-1.1000000000000001</v>
      </c>
      <c r="P8125" s="11">
        <f t="shared" si="877"/>
        <v>0.54354907739561442</v>
      </c>
      <c r="Q8125" s="12">
        <f t="shared" si="873"/>
        <v>187.73702421084062</v>
      </c>
      <c r="R8125" s="13">
        <f t="shared" si="874"/>
        <v>345.39111925343019</v>
      </c>
      <c r="S8125" s="14">
        <v>97</v>
      </c>
      <c r="T8125" s="14">
        <f t="shared" si="875"/>
        <v>9.6999999999999993</v>
      </c>
      <c r="U8125" s="15">
        <f t="shared" si="876"/>
        <v>1529.2449999999999</v>
      </c>
    </row>
    <row r="8126" spans="6:21" x14ac:dyDescent="0.25">
      <c r="F8126" s="24"/>
      <c r="G8126" s="34">
        <v>40517.499999980297</v>
      </c>
      <c r="H8126" s="16">
        <v>465</v>
      </c>
      <c r="J8126" s="19">
        <v>46.5</v>
      </c>
      <c r="K8126" s="25">
        <f t="shared" si="871"/>
        <v>8.1</v>
      </c>
      <c r="L8126" s="16">
        <v>300</v>
      </c>
      <c r="N8126">
        <v>30</v>
      </c>
      <c r="O8126" s="26">
        <f t="shared" si="872"/>
        <v>-1.1000000000000001</v>
      </c>
      <c r="P8126" s="11">
        <f t="shared" si="877"/>
        <v>0.52175009008717776</v>
      </c>
      <c r="Q8126" s="12">
        <f t="shared" si="873"/>
        <v>187.73702421084062</v>
      </c>
      <c r="R8126" s="13">
        <f t="shared" si="874"/>
        <v>359.8217379885304</v>
      </c>
      <c r="S8126" s="14">
        <v>107</v>
      </c>
      <c r="T8126" s="14">
        <f t="shared" si="875"/>
        <v>10.7</v>
      </c>
      <c r="U8126" s="15">
        <f t="shared" si="876"/>
        <v>1841.306</v>
      </c>
    </row>
    <row r="8127" spans="6:21" x14ac:dyDescent="0.25">
      <c r="F8127" s="24"/>
      <c r="G8127" s="34">
        <v>40517.541666646961</v>
      </c>
      <c r="H8127" s="16">
        <v>470</v>
      </c>
      <c r="J8127" s="19">
        <v>47</v>
      </c>
      <c r="K8127" s="25">
        <f t="shared" si="871"/>
        <v>8.3000000000000007</v>
      </c>
      <c r="L8127" s="16">
        <v>298</v>
      </c>
      <c r="N8127">
        <v>29.8</v>
      </c>
      <c r="O8127" s="26">
        <f t="shared" si="872"/>
        <v>-1.2</v>
      </c>
      <c r="P8127" s="11">
        <f t="shared" si="877"/>
        <v>0.5109293103806033</v>
      </c>
      <c r="Q8127" s="12">
        <f t="shared" si="873"/>
        <v>168.63969700482917</v>
      </c>
      <c r="R8127" s="13">
        <f t="shared" si="874"/>
        <v>330.06463629813192</v>
      </c>
      <c r="S8127" s="14">
        <v>110</v>
      </c>
      <c r="T8127" s="14">
        <f t="shared" si="875"/>
        <v>11</v>
      </c>
      <c r="U8127" s="15">
        <f t="shared" si="876"/>
        <v>1775.674</v>
      </c>
    </row>
    <row r="8128" spans="6:21" x14ac:dyDescent="0.25">
      <c r="F8128" s="24"/>
      <c r="G8128" s="34">
        <v>40517.583333313625</v>
      </c>
      <c r="H8128" s="16">
        <v>469</v>
      </c>
      <c r="J8128" s="19">
        <v>46.9</v>
      </c>
      <c r="K8128" s="25">
        <f t="shared" si="871"/>
        <v>8.3000000000000007</v>
      </c>
      <c r="L8128" s="16">
        <v>298</v>
      </c>
      <c r="N8128">
        <v>29.8</v>
      </c>
      <c r="O8128" s="26">
        <f t="shared" si="872"/>
        <v>-1.2</v>
      </c>
      <c r="P8128" s="11">
        <f t="shared" si="877"/>
        <v>0.5109293103806033</v>
      </c>
      <c r="Q8128" s="12">
        <f t="shared" si="873"/>
        <v>168.63969700482917</v>
      </c>
      <c r="R8128" s="13">
        <f t="shared" si="874"/>
        <v>330.06463629813192</v>
      </c>
      <c r="S8128" s="14">
        <v>113</v>
      </c>
      <c r="T8128" s="14">
        <f t="shared" si="875"/>
        <v>11.3</v>
      </c>
      <c r="U8128" s="15">
        <f t="shared" si="876"/>
        <v>1824.1020000000001</v>
      </c>
    </row>
    <row r="8129" spans="6:21" x14ac:dyDescent="0.25">
      <c r="F8129" s="24"/>
      <c r="G8129" s="34">
        <v>40517.624999980289</v>
      </c>
      <c r="H8129" s="16">
        <v>459</v>
      </c>
      <c r="J8129" s="19">
        <v>45.9</v>
      </c>
      <c r="K8129" s="25">
        <f t="shared" si="871"/>
        <v>7.7</v>
      </c>
      <c r="L8129" s="16">
        <v>297</v>
      </c>
      <c r="N8129">
        <v>29.7</v>
      </c>
      <c r="O8129" s="26">
        <f t="shared" si="872"/>
        <v>-1.3</v>
      </c>
      <c r="P8129" s="11">
        <f t="shared" si="877"/>
        <v>0.52833545365847134</v>
      </c>
      <c r="Q8129" s="12">
        <f t="shared" si="873"/>
        <v>151.48502286869842</v>
      </c>
      <c r="R8129" s="13">
        <f t="shared" si="874"/>
        <v>286.72129008139962</v>
      </c>
      <c r="S8129" s="14">
        <v>110</v>
      </c>
      <c r="T8129" s="14">
        <f t="shared" si="875"/>
        <v>11</v>
      </c>
      <c r="U8129" s="15">
        <f t="shared" si="876"/>
        <v>1487.5989999999999</v>
      </c>
    </row>
    <row r="8130" spans="6:21" x14ac:dyDescent="0.25">
      <c r="F8130" s="24"/>
      <c r="G8130" s="34">
        <v>40517.666666646954</v>
      </c>
      <c r="H8130" s="16">
        <v>440</v>
      </c>
      <c r="J8130" s="19">
        <v>44</v>
      </c>
      <c r="K8130" s="25">
        <f t="shared" si="871"/>
        <v>6.7</v>
      </c>
      <c r="L8130" s="16">
        <v>297</v>
      </c>
      <c r="N8130">
        <v>29.7</v>
      </c>
      <c r="O8130" s="26">
        <f t="shared" si="872"/>
        <v>-1.3</v>
      </c>
      <c r="P8130" s="11">
        <f t="shared" si="877"/>
        <v>0.56582544315986028</v>
      </c>
      <c r="Q8130" s="12">
        <f t="shared" si="873"/>
        <v>151.48502286869842</v>
      </c>
      <c r="R8130" s="13">
        <f t="shared" si="874"/>
        <v>267.72395038075371</v>
      </c>
      <c r="S8130" s="14">
        <v>106</v>
      </c>
      <c r="T8130" s="14">
        <f t="shared" si="875"/>
        <v>10.6</v>
      </c>
      <c r="U8130" s="15">
        <f t="shared" si="876"/>
        <v>1232.133</v>
      </c>
    </row>
    <row r="8131" spans="6:21" x14ac:dyDescent="0.25">
      <c r="F8131" s="24"/>
      <c r="G8131" s="34">
        <v>40517.708333313618</v>
      </c>
      <c r="H8131" s="16">
        <v>425</v>
      </c>
      <c r="J8131" s="19">
        <v>42.5</v>
      </c>
      <c r="K8131" s="25">
        <f t="shared" ref="K8131:K8194" si="878">ROUND((J8131-32)/1.8,1)</f>
        <v>5.8</v>
      </c>
      <c r="L8131" s="16">
        <v>298</v>
      </c>
      <c r="N8131">
        <v>29.8</v>
      </c>
      <c r="O8131" s="26">
        <f t="shared" ref="O8131:O8194" si="879">ROUND((N8131-32)/1.8,1)</f>
        <v>-1.2</v>
      </c>
      <c r="P8131" s="11">
        <f t="shared" si="877"/>
        <v>0.60657661233284366</v>
      </c>
      <c r="Q8131" s="12">
        <f t="shared" ref="Q8131:Q8194" si="880">611*EXP(17.27*O8131/237.3+O8131)</f>
        <v>168.63969700482917</v>
      </c>
      <c r="R8131" s="13">
        <f t="shared" ref="R8131:R8194" si="881">Q8131/P8131</f>
        <v>278.01879198120548</v>
      </c>
      <c r="S8131" s="14">
        <v>98</v>
      </c>
      <c r="T8131" s="14">
        <f t="shared" si="875"/>
        <v>9.8000000000000007</v>
      </c>
      <c r="U8131" s="15">
        <f t="shared" si="876"/>
        <v>1071.915</v>
      </c>
    </row>
    <row r="8132" spans="6:21" x14ac:dyDescent="0.25">
      <c r="F8132" s="24"/>
      <c r="G8132" s="34">
        <v>40517.749999980282</v>
      </c>
      <c r="H8132" s="16">
        <v>413</v>
      </c>
      <c r="J8132" s="19">
        <v>41.3</v>
      </c>
      <c r="K8132" s="25">
        <f t="shared" si="878"/>
        <v>5.2</v>
      </c>
      <c r="L8132" s="16">
        <v>299</v>
      </c>
      <c r="N8132">
        <v>29.9</v>
      </c>
      <c r="O8132" s="26">
        <f t="shared" si="879"/>
        <v>-1.2</v>
      </c>
      <c r="P8132" s="11">
        <f t="shared" si="877"/>
        <v>0.6324122432171243</v>
      </c>
      <c r="Q8132" s="12">
        <f t="shared" si="880"/>
        <v>168.63969700482917</v>
      </c>
      <c r="R8132" s="13">
        <f t="shared" si="881"/>
        <v>266.66102500948989</v>
      </c>
      <c r="S8132" s="14">
        <v>81</v>
      </c>
      <c r="T8132" s="14">
        <f t="shared" si="875"/>
        <v>8.1</v>
      </c>
      <c r="U8132" s="15">
        <f t="shared" si="876"/>
        <v>793.97299999999996</v>
      </c>
    </row>
    <row r="8133" spans="6:21" x14ac:dyDescent="0.25">
      <c r="F8133" s="24"/>
      <c r="G8133" s="34">
        <v>40517.791666646946</v>
      </c>
      <c r="H8133" s="16">
        <v>405</v>
      </c>
      <c r="J8133" s="19">
        <v>40.5</v>
      </c>
      <c r="K8133" s="25">
        <f t="shared" si="878"/>
        <v>4.7</v>
      </c>
      <c r="L8133" s="16">
        <v>299</v>
      </c>
      <c r="N8133">
        <v>29.9</v>
      </c>
      <c r="O8133" s="26">
        <f t="shared" si="879"/>
        <v>-1.2</v>
      </c>
      <c r="P8133" s="11">
        <f t="shared" si="877"/>
        <v>0.65488401744996649</v>
      </c>
      <c r="Q8133" s="12">
        <f t="shared" si="880"/>
        <v>168.63969700482917</v>
      </c>
      <c r="R8133" s="13">
        <f t="shared" si="881"/>
        <v>257.51078436986489</v>
      </c>
      <c r="S8133" s="14">
        <v>72</v>
      </c>
      <c r="T8133" s="14">
        <f t="shared" ref="T8133:T8196" si="882">S8133/10</f>
        <v>7.2</v>
      </c>
      <c r="U8133" s="15">
        <f t="shared" ref="U8133:U8196" si="883">ROUND(T8133*(1-P8133)*R8133,3)</f>
        <v>639.87199999999996</v>
      </c>
    </row>
    <row r="8134" spans="6:21" x14ac:dyDescent="0.25">
      <c r="F8134" s="24"/>
      <c r="G8134" s="34">
        <v>40517.833333313611</v>
      </c>
      <c r="H8134" s="16">
        <v>397</v>
      </c>
      <c r="J8134" s="19">
        <v>39.700000000000003</v>
      </c>
      <c r="K8134" s="25">
        <f t="shared" si="878"/>
        <v>4.3</v>
      </c>
      <c r="L8134" s="16">
        <v>298</v>
      </c>
      <c r="N8134">
        <v>29.8</v>
      </c>
      <c r="O8134" s="26">
        <f t="shared" si="879"/>
        <v>-1.2</v>
      </c>
      <c r="P8134" s="11">
        <f t="shared" si="877"/>
        <v>0.67350508742102966</v>
      </c>
      <c r="Q8134" s="12">
        <f t="shared" si="880"/>
        <v>168.63969700482917</v>
      </c>
      <c r="R8134" s="13">
        <f t="shared" si="881"/>
        <v>250.39112570118877</v>
      </c>
      <c r="S8134" s="14">
        <v>71</v>
      </c>
      <c r="T8134" s="14">
        <f t="shared" si="882"/>
        <v>7.1</v>
      </c>
      <c r="U8134" s="15">
        <f t="shared" si="883"/>
        <v>580.43499999999995</v>
      </c>
    </row>
    <row r="8135" spans="6:21" x14ac:dyDescent="0.25">
      <c r="F8135" s="24"/>
      <c r="G8135" s="34">
        <v>40517.874999980275</v>
      </c>
      <c r="H8135" s="16">
        <v>390</v>
      </c>
      <c r="J8135" s="19">
        <v>39</v>
      </c>
      <c r="K8135" s="25">
        <f t="shared" si="878"/>
        <v>3.9</v>
      </c>
      <c r="L8135" s="16">
        <v>297</v>
      </c>
      <c r="N8135">
        <v>29.7</v>
      </c>
      <c r="O8135" s="26">
        <f t="shared" si="879"/>
        <v>-1.3</v>
      </c>
      <c r="P8135" s="11">
        <f t="shared" si="877"/>
        <v>0.68763731871444733</v>
      </c>
      <c r="Q8135" s="12">
        <f t="shared" si="880"/>
        <v>151.48502286869842</v>
      </c>
      <c r="R8135" s="13">
        <f t="shared" si="881"/>
        <v>220.29784996530279</v>
      </c>
      <c r="S8135" s="14">
        <v>70</v>
      </c>
      <c r="T8135" s="14">
        <f t="shared" si="882"/>
        <v>7</v>
      </c>
      <c r="U8135" s="15">
        <f t="shared" si="883"/>
        <v>481.69</v>
      </c>
    </row>
    <row r="8136" spans="6:21" x14ac:dyDescent="0.25">
      <c r="F8136" s="24"/>
      <c r="G8136" s="34">
        <v>40517.916666646939</v>
      </c>
      <c r="H8136" s="16">
        <v>385</v>
      </c>
      <c r="J8136" s="19">
        <v>38.5</v>
      </c>
      <c r="K8136" s="25">
        <f t="shared" si="878"/>
        <v>3.6</v>
      </c>
      <c r="L8136" s="16">
        <v>294</v>
      </c>
      <c r="N8136">
        <v>29.4</v>
      </c>
      <c r="O8136" s="26">
        <f t="shared" si="879"/>
        <v>-1.4</v>
      </c>
      <c r="P8136" s="11">
        <f t="shared" si="877"/>
        <v>0.69718444116030576</v>
      </c>
      <c r="Q8136" s="12">
        <f t="shared" si="880"/>
        <v>136.07538771178505</v>
      </c>
      <c r="R8136" s="13">
        <f t="shared" si="881"/>
        <v>195.17846308405615</v>
      </c>
      <c r="S8136" s="14">
        <v>70</v>
      </c>
      <c r="T8136" s="14">
        <f t="shared" si="882"/>
        <v>7</v>
      </c>
      <c r="U8136" s="15">
        <f t="shared" si="883"/>
        <v>413.72199999999998</v>
      </c>
    </row>
    <row r="8137" spans="6:21" x14ac:dyDescent="0.25">
      <c r="F8137" s="24"/>
      <c r="G8137" s="34">
        <v>40517.958333313603</v>
      </c>
      <c r="H8137" s="16">
        <v>380</v>
      </c>
      <c r="J8137" s="19">
        <v>38</v>
      </c>
      <c r="K8137" s="25">
        <f t="shared" si="878"/>
        <v>3.3</v>
      </c>
      <c r="L8137" s="16">
        <v>294</v>
      </c>
      <c r="N8137">
        <v>29.4</v>
      </c>
      <c r="O8137" s="26">
        <f t="shared" si="879"/>
        <v>-1.4</v>
      </c>
      <c r="P8137" s="11">
        <f t="shared" si="877"/>
        <v>0.71213098686647069</v>
      </c>
      <c r="Q8137" s="12">
        <f t="shared" si="880"/>
        <v>136.07538771178505</v>
      </c>
      <c r="R8137" s="13">
        <f t="shared" si="881"/>
        <v>191.08196416300601</v>
      </c>
      <c r="S8137" s="14">
        <v>66</v>
      </c>
      <c r="T8137" s="14">
        <f t="shared" si="882"/>
        <v>6.6</v>
      </c>
      <c r="U8137" s="15">
        <f t="shared" si="883"/>
        <v>363.04300000000001</v>
      </c>
    </row>
    <row r="8138" spans="6:21" x14ac:dyDescent="0.25">
      <c r="F8138" s="24"/>
      <c r="G8138" s="34">
        <v>40517.999999980268</v>
      </c>
      <c r="H8138" s="16">
        <v>375</v>
      </c>
      <c r="J8138" s="19">
        <v>37.5</v>
      </c>
      <c r="K8138" s="25">
        <f t="shared" si="878"/>
        <v>3.1</v>
      </c>
      <c r="L8138" s="16">
        <v>292</v>
      </c>
      <c r="N8138">
        <v>29.2</v>
      </c>
      <c r="O8138" s="26">
        <f t="shared" si="879"/>
        <v>-1.6</v>
      </c>
      <c r="P8138" s="11">
        <f t="shared" si="877"/>
        <v>0.71171135874116664</v>
      </c>
      <c r="Q8138" s="12">
        <f t="shared" si="880"/>
        <v>109.79924341528189</v>
      </c>
      <c r="R8138" s="13">
        <f t="shared" si="881"/>
        <v>154.27496282971845</v>
      </c>
      <c r="S8138" s="14">
        <v>68</v>
      </c>
      <c r="T8138" s="14">
        <f t="shared" si="882"/>
        <v>6.8</v>
      </c>
      <c r="U8138" s="15">
        <f t="shared" si="883"/>
        <v>302.435</v>
      </c>
    </row>
    <row r="8139" spans="6:21" x14ac:dyDescent="0.25">
      <c r="F8139" s="24"/>
      <c r="G8139" s="34">
        <v>40518.041666646932</v>
      </c>
      <c r="H8139" s="16">
        <v>371</v>
      </c>
      <c r="J8139" s="19">
        <v>37.1</v>
      </c>
      <c r="K8139" s="25">
        <f t="shared" si="878"/>
        <v>2.8</v>
      </c>
      <c r="L8139" s="16">
        <v>291</v>
      </c>
      <c r="N8139">
        <v>29.1</v>
      </c>
      <c r="O8139" s="26">
        <f t="shared" si="879"/>
        <v>-1.6</v>
      </c>
      <c r="P8139" s="11">
        <f t="shared" si="877"/>
        <v>0.72703359324250771</v>
      </c>
      <c r="Q8139" s="12">
        <f t="shared" si="880"/>
        <v>109.79924341528189</v>
      </c>
      <c r="R8139" s="13">
        <f t="shared" si="881"/>
        <v>151.02361766474456</v>
      </c>
      <c r="S8139" s="14">
        <v>67</v>
      </c>
      <c r="T8139" s="14">
        <f t="shared" si="882"/>
        <v>6.7</v>
      </c>
      <c r="U8139" s="15">
        <f t="shared" si="883"/>
        <v>276.20299999999997</v>
      </c>
    </row>
    <row r="8140" spans="6:21" x14ac:dyDescent="0.25">
      <c r="F8140" s="24"/>
      <c r="G8140" s="34">
        <v>40518.083333313596</v>
      </c>
      <c r="H8140" s="16">
        <v>368</v>
      </c>
      <c r="J8140" s="19">
        <v>36.799999999999997</v>
      </c>
      <c r="K8140" s="25">
        <f t="shared" si="878"/>
        <v>2.7</v>
      </c>
      <c r="L8140" s="16">
        <v>290</v>
      </c>
      <c r="N8140">
        <v>29</v>
      </c>
      <c r="O8140" s="26">
        <f t="shared" si="879"/>
        <v>-1.7</v>
      </c>
      <c r="P8140" s="11">
        <f t="shared" si="877"/>
        <v>0.72683184309626159</v>
      </c>
      <c r="Q8140" s="12">
        <f t="shared" si="880"/>
        <v>98.630044972468511</v>
      </c>
      <c r="R8140" s="13">
        <f t="shared" si="881"/>
        <v>135.69857444922917</v>
      </c>
      <c r="S8140" s="14">
        <v>67</v>
      </c>
      <c r="T8140" s="14">
        <f t="shared" si="882"/>
        <v>6.7</v>
      </c>
      <c r="U8140" s="15">
        <f t="shared" si="883"/>
        <v>248.35900000000001</v>
      </c>
    </row>
    <row r="8141" spans="6:21" x14ac:dyDescent="0.25">
      <c r="F8141" s="24"/>
      <c r="G8141" s="34">
        <v>40518.12499998026</v>
      </c>
      <c r="H8141" s="16">
        <v>364</v>
      </c>
      <c r="J8141" s="19">
        <v>36.4</v>
      </c>
      <c r="K8141" s="25">
        <f t="shared" si="878"/>
        <v>2.4</v>
      </c>
      <c r="L8141" s="16">
        <v>288</v>
      </c>
      <c r="N8141">
        <v>28.8</v>
      </c>
      <c r="O8141" s="26">
        <f t="shared" si="879"/>
        <v>-1.8</v>
      </c>
      <c r="P8141" s="11">
        <f t="shared" si="877"/>
        <v>0.73706108086383249</v>
      </c>
      <c r="Q8141" s="12">
        <f t="shared" si="880"/>
        <v>88.597020058493683</v>
      </c>
      <c r="R8141" s="13">
        <f t="shared" si="881"/>
        <v>120.20309084107161</v>
      </c>
      <c r="S8141" s="14">
        <v>67</v>
      </c>
      <c r="T8141" s="14">
        <f t="shared" si="882"/>
        <v>6.7</v>
      </c>
      <c r="U8141" s="15">
        <f t="shared" si="883"/>
        <v>211.761</v>
      </c>
    </row>
    <row r="8142" spans="6:21" x14ac:dyDescent="0.25">
      <c r="F8142" s="24"/>
      <c r="G8142" s="34">
        <v>40518.166666646925</v>
      </c>
      <c r="H8142" s="16">
        <v>361</v>
      </c>
      <c r="J8142" s="19">
        <v>36.1</v>
      </c>
      <c r="K8142" s="25">
        <f t="shared" si="878"/>
        <v>2.2999999999999998</v>
      </c>
      <c r="L8142" s="16">
        <v>288</v>
      </c>
      <c r="N8142">
        <v>28.8</v>
      </c>
      <c r="O8142" s="26">
        <f t="shared" si="879"/>
        <v>-1.8</v>
      </c>
      <c r="P8142" s="11">
        <f t="shared" si="877"/>
        <v>0.74233932072135922</v>
      </c>
      <c r="Q8142" s="12">
        <f t="shared" si="880"/>
        <v>88.597020058493683</v>
      </c>
      <c r="R8142" s="13">
        <f t="shared" si="881"/>
        <v>119.34841330026894</v>
      </c>
      <c r="S8142" s="14">
        <v>68</v>
      </c>
      <c r="T8142" s="14">
        <f t="shared" si="882"/>
        <v>6.8</v>
      </c>
      <c r="U8142" s="15">
        <f t="shared" si="883"/>
        <v>209.10900000000001</v>
      </c>
    </row>
    <row r="8143" spans="6:21" x14ac:dyDescent="0.25">
      <c r="F8143" s="24"/>
      <c r="G8143" s="34">
        <v>40518.208333313589</v>
      </c>
      <c r="H8143" s="16">
        <v>359</v>
      </c>
      <c r="J8143" s="19">
        <v>35.9</v>
      </c>
      <c r="K8143" s="25">
        <f t="shared" si="878"/>
        <v>2.2000000000000002</v>
      </c>
      <c r="L8143" s="16">
        <v>287</v>
      </c>
      <c r="N8143">
        <v>28.7</v>
      </c>
      <c r="O8143" s="26">
        <f t="shared" si="879"/>
        <v>-1.8</v>
      </c>
      <c r="P8143" s="11">
        <f t="shared" si="877"/>
        <v>0.74765981424738281</v>
      </c>
      <c r="Q8143" s="12">
        <f t="shared" si="880"/>
        <v>88.597020058493683</v>
      </c>
      <c r="R8143" s="13">
        <f t="shared" si="881"/>
        <v>118.49910663939876</v>
      </c>
      <c r="S8143" s="14">
        <v>68</v>
      </c>
      <c r="T8143" s="14">
        <f t="shared" si="882"/>
        <v>6.8</v>
      </c>
      <c r="U8143" s="15">
        <f t="shared" si="883"/>
        <v>203.334</v>
      </c>
    </row>
    <row r="8144" spans="6:21" x14ac:dyDescent="0.25">
      <c r="F8144" s="24"/>
      <c r="G8144" s="34">
        <v>40518.249999980253</v>
      </c>
      <c r="H8144" s="16">
        <v>359</v>
      </c>
      <c r="J8144" s="19">
        <v>35.9</v>
      </c>
      <c r="K8144" s="25">
        <f t="shared" si="878"/>
        <v>2.2000000000000002</v>
      </c>
      <c r="L8144" s="16">
        <v>287</v>
      </c>
      <c r="N8144">
        <v>28.7</v>
      </c>
      <c r="O8144" s="26">
        <f t="shared" si="879"/>
        <v>-1.8</v>
      </c>
      <c r="P8144" s="11">
        <f t="shared" si="877"/>
        <v>0.74765981424738281</v>
      </c>
      <c r="Q8144" s="12">
        <f t="shared" si="880"/>
        <v>88.597020058493683</v>
      </c>
      <c r="R8144" s="13">
        <f t="shared" si="881"/>
        <v>118.49910663939876</v>
      </c>
      <c r="S8144" s="14">
        <v>65</v>
      </c>
      <c r="T8144" s="14">
        <f t="shared" si="882"/>
        <v>6.5</v>
      </c>
      <c r="U8144" s="15">
        <f t="shared" si="883"/>
        <v>194.364</v>
      </c>
    </row>
    <row r="8145" spans="6:21" x14ac:dyDescent="0.25">
      <c r="F8145" s="24"/>
      <c r="G8145" s="34">
        <v>40518.291666646917</v>
      </c>
      <c r="H8145" s="16">
        <v>365</v>
      </c>
      <c r="J8145" s="19">
        <v>36.5</v>
      </c>
      <c r="K8145" s="25">
        <f t="shared" si="878"/>
        <v>2.5</v>
      </c>
      <c r="L8145" s="16">
        <v>290</v>
      </c>
      <c r="N8145">
        <v>29</v>
      </c>
      <c r="O8145" s="26">
        <f t="shared" si="879"/>
        <v>-1.7</v>
      </c>
      <c r="P8145" s="11">
        <f t="shared" si="877"/>
        <v>0.73725717277175939</v>
      </c>
      <c r="Q8145" s="12">
        <f t="shared" si="880"/>
        <v>98.630044972468511</v>
      </c>
      <c r="R8145" s="13">
        <f t="shared" si="881"/>
        <v>133.77970213794376</v>
      </c>
      <c r="S8145" s="14">
        <v>67</v>
      </c>
      <c r="T8145" s="14">
        <f t="shared" si="882"/>
        <v>6.7</v>
      </c>
      <c r="U8145" s="15">
        <f t="shared" si="883"/>
        <v>235.50299999999999</v>
      </c>
    </row>
    <row r="8146" spans="6:21" x14ac:dyDescent="0.25">
      <c r="F8146" s="24"/>
      <c r="G8146" s="34">
        <v>40518.333333313582</v>
      </c>
      <c r="H8146" s="16">
        <v>391</v>
      </c>
      <c r="J8146" s="19">
        <v>39.1</v>
      </c>
      <c r="K8146" s="25">
        <f t="shared" si="878"/>
        <v>3.9</v>
      </c>
      <c r="L8146" s="16">
        <v>298</v>
      </c>
      <c r="N8146">
        <v>29.8</v>
      </c>
      <c r="O8146" s="26">
        <f t="shared" si="879"/>
        <v>-1.2</v>
      </c>
      <c r="P8146" s="11">
        <f t="shared" si="877"/>
        <v>0.69272004682633903</v>
      </c>
      <c r="Q8146" s="12">
        <f t="shared" si="880"/>
        <v>168.63969700482917</v>
      </c>
      <c r="R8146" s="13">
        <f t="shared" si="881"/>
        <v>243.44567156305524</v>
      </c>
      <c r="S8146" s="14">
        <v>69</v>
      </c>
      <c r="T8146" s="14">
        <f t="shared" si="882"/>
        <v>6.9</v>
      </c>
      <c r="U8146" s="15">
        <f t="shared" si="883"/>
        <v>516.16099999999994</v>
      </c>
    </row>
    <row r="8147" spans="6:21" x14ac:dyDescent="0.25">
      <c r="F8147" s="24"/>
      <c r="G8147" s="34">
        <v>40518.374999980246</v>
      </c>
      <c r="H8147" s="16">
        <v>415</v>
      </c>
      <c r="J8147" s="19">
        <v>41.5</v>
      </c>
      <c r="K8147" s="25">
        <f t="shared" si="878"/>
        <v>5.3</v>
      </c>
      <c r="L8147" s="16">
        <v>298</v>
      </c>
      <c r="N8147">
        <v>29.8</v>
      </c>
      <c r="O8147" s="26">
        <f t="shared" si="879"/>
        <v>-1.2</v>
      </c>
      <c r="P8147" s="11">
        <f t="shared" si="877"/>
        <v>0.62802212695515613</v>
      </c>
      <c r="Q8147" s="12">
        <f t="shared" si="880"/>
        <v>168.63969700482917</v>
      </c>
      <c r="R8147" s="13">
        <f t="shared" si="881"/>
        <v>268.52508815644148</v>
      </c>
      <c r="S8147" s="14">
        <v>71</v>
      </c>
      <c r="T8147" s="14">
        <f t="shared" si="882"/>
        <v>7.1</v>
      </c>
      <c r="U8147" s="15">
        <f t="shared" si="883"/>
        <v>709.18600000000004</v>
      </c>
    </row>
    <row r="8148" spans="6:21" x14ac:dyDescent="0.25">
      <c r="F8148" s="24"/>
      <c r="G8148" s="34">
        <v>40518.41666664691</v>
      </c>
      <c r="H8148" s="16">
        <v>434</v>
      </c>
      <c r="J8148" s="19">
        <v>43.4</v>
      </c>
      <c r="K8148" s="25">
        <f t="shared" si="878"/>
        <v>6.3</v>
      </c>
      <c r="L8148" s="16">
        <v>295</v>
      </c>
      <c r="N8148">
        <v>29.5</v>
      </c>
      <c r="O8148" s="26">
        <f t="shared" si="879"/>
        <v>-1.4</v>
      </c>
      <c r="P8148" s="11">
        <f t="shared" si="877"/>
        <v>0.57737632173636688</v>
      </c>
      <c r="Q8148" s="12">
        <f t="shared" si="880"/>
        <v>136.07538771178505</v>
      </c>
      <c r="R8148" s="13">
        <f t="shared" si="881"/>
        <v>235.67885032513993</v>
      </c>
      <c r="S8148" s="14">
        <v>83</v>
      </c>
      <c r="T8148" s="14">
        <f t="shared" si="882"/>
        <v>8.3000000000000007</v>
      </c>
      <c r="U8148" s="15">
        <f t="shared" si="883"/>
        <v>826.70899999999995</v>
      </c>
    </row>
    <row r="8149" spans="6:21" x14ac:dyDescent="0.25">
      <c r="F8149" s="24"/>
      <c r="G8149" s="34">
        <v>40518.458333313574</v>
      </c>
      <c r="H8149" s="16">
        <v>448</v>
      </c>
      <c r="J8149" s="19">
        <v>44.8</v>
      </c>
      <c r="K8149" s="25">
        <f t="shared" si="878"/>
        <v>7.1</v>
      </c>
      <c r="L8149" s="16">
        <v>295</v>
      </c>
      <c r="N8149">
        <v>29.5</v>
      </c>
      <c r="O8149" s="26">
        <f t="shared" si="879"/>
        <v>-1.4</v>
      </c>
      <c r="P8149" s="11">
        <f t="shared" si="877"/>
        <v>0.54644079652825972</v>
      </c>
      <c r="Q8149" s="12">
        <f t="shared" si="880"/>
        <v>136.07538771178505</v>
      </c>
      <c r="R8149" s="13">
        <f t="shared" si="881"/>
        <v>249.02128204248709</v>
      </c>
      <c r="S8149" s="14">
        <v>97</v>
      </c>
      <c r="T8149" s="14">
        <f t="shared" si="882"/>
        <v>9.6999999999999993</v>
      </c>
      <c r="U8149" s="15">
        <f t="shared" si="883"/>
        <v>1095.575</v>
      </c>
    </row>
    <row r="8150" spans="6:21" x14ac:dyDescent="0.25">
      <c r="F8150" s="24"/>
      <c r="G8150" s="34">
        <v>40518.499999980238</v>
      </c>
      <c r="H8150" s="16">
        <v>457</v>
      </c>
      <c r="J8150" s="19">
        <v>45.7</v>
      </c>
      <c r="K8150" s="25">
        <f t="shared" si="878"/>
        <v>7.6</v>
      </c>
      <c r="L8150" s="16">
        <v>294</v>
      </c>
      <c r="N8150">
        <v>29.4</v>
      </c>
      <c r="O8150" s="26">
        <f t="shared" si="879"/>
        <v>-1.4</v>
      </c>
      <c r="P8150" s="11">
        <f t="shared" si="877"/>
        <v>0.52805000650379952</v>
      </c>
      <c r="Q8150" s="12">
        <f t="shared" si="880"/>
        <v>136.07538771178505</v>
      </c>
      <c r="R8150" s="13">
        <f t="shared" si="881"/>
        <v>257.69413130535759</v>
      </c>
      <c r="S8150" s="14">
        <v>107</v>
      </c>
      <c r="T8150" s="14">
        <f t="shared" si="882"/>
        <v>10.7</v>
      </c>
      <c r="U8150" s="15">
        <f t="shared" si="883"/>
        <v>1301.3209999999999</v>
      </c>
    </row>
    <row r="8151" spans="6:21" x14ac:dyDescent="0.25">
      <c r="F8151" s="24"/>
      <c r="G8151" s="34">
        <v>40518.541666646903</v>
      </c>
      <c r="H8151" s="16">
        <v>463</v>
      </c>
      <c r="J8151" s="19">
        <v>46.3</v>
      </c>
      <c r="K8151" s="25">
        <f t="shared" si="878"/>
        <v>7.9</v>
      </c>
      <c r="L8151" s="16">
        <v>292</v>
      </c>
      <c r="N8151">
        <v>29.2</v>
      </c>
      <c r="O8151" s="26">
        <f t="shared" si="879"/>
        <v>-1.6</v>
      </c>
      <c r="P8151" s="11">
        <f t="shared" si="877"/>
        <v>0.50976861675083385</v>
      </c>
      <c r="Q8151" s="12">
        <f t="shared" si="880"/>
        <v>109.79924341528189</v>
      </c>
      <c r="R8151" s="13">
        <f t="shared" si="881"/>
        <v>215.39035516764633</v>
      </c>
      <c r="S8151" s="14">
        <v>109</v>
      </c>
      <c r="T8151" s="14">
        <f t="shared" si="882"/>
        <v>10.9</v>
      </c>
      <c r="U8151" s="15">
        <f t="shared" si="883"/>
        <v>1150.943</v>
      </c>
    </row>
    <row r="8152" spans="6:21" x14ac:dyDescent="0.25">
      <c r="F8152" s="24"/>
      <c r="G8152" s="34">
        <v>40518.583333313567</v>
      </c>
      <c r="H8152" s="16">
        <v>462</v>
      </c>
      <c r="J8152" s="19">
        <v>46.2</v>
      </c>
      <c r="K8152" s="25">
        <f t="shared" si="878"/>
        <v>7.9</v>
      </c>
      <c r="L8152" s="16">
        <v>291</v>
      </c>
      <c r="N8152">
        <v>29.1</v>
      </c>
      <c r="O8152" s="26">
        <f t="shared" si="879"/>
        <v>-1.6</v>
      </c>
      <c r="P8152" s="11">
        <f t="shared" si="877"/>
        <v>0.50976861675083385</v>
      </c>
      <c r="Q8152" s="12">
        <f t="shared" si="880"/>
        <v>109.79924341528189</v>
      </c>
      <c r="R8152" s="13">
        <f t="shared" si="881"/>
        <v>215.39035516764633</v>
      </c>
      <c r="S8152" s="14">
        <v>112</v>
      </c>
      <c r="T8152" s="14">
        <f t="shared" si="882"/>
        <v>11.2</v>
      </c>
      <c r="U8152" s="15">
        <f t="shared" si="883"/>
        <v>1182.6199999999999</v>
      </c>
    </row>
    <row r="8153" spans="6:21" x14ac:dyDescent="0.25">
      <c r="F8153" s="24"/>
      <c r="G8153" s="34">
        <v>40518.624999980231</v>
      </c>
      <c r="H8153" s="16">
        <v>452</v>
      </c>
      <c r="J8153" s="19">
        <v>45.2</v>
      </c>
      <c r="K8153" s="25">
        <f t="shared" si="878"/>
        <v>7.3</v>
      </c>
      <c r="L8153" s="16">
        <v>290</v>
      </c>
      <c r="N8153">
        <v>29</v>
      </c>
      <c r="O8153" s="26">
        <f t="shared" si="879"/>
        <v>-1.7</v>
      </c>
      <c r="P8153" s="11">
        <f t="shared" si="877"/>
        <v>0.52719243882036682</v>
      </c>
      <c r="Q8153" s="12">
        <f t="shared" si="880"/>
        <v>98.630044972468511</v>
      </c>
      <c r="R8153" s="13">
        <f t="shared" si="881"/>
        <v>187.08546957380636</v>
      </c>
      <c r="S8153" s="14">
        <v>109</v>
      </c>
      <c r="T8153" s="14">
        <f t="shared" si="882"/>
        <v>10.9</v>
      </c>
      <c r="U8153" s="15">
        <f t="shared" si="883"/>
        <v>964.16399999999999</v>
      </c>
    </row>
    <row r="8154" spans="6:21" x14ac:dyDescent="0.25">
      <c r="F8154" s="24"/>
      <c r="G8154" s="34">
        <v>40518.666666646895</v>
      </c>
      <c r="H8154" s="16">
        <v>433</v>
      </c>
      <c r="J8154" s="19">
        <v>43.3</v>
      </c>
      <c r="K8154" s="25">
        <f t="shared" si="878"/>
        <v>6.3</v>
      </c>
      <c r="L8154" s="16">
        <v>291</v>
      </c>
      <c r="N8154">
        <v>29.1</v>
      </c>
      <c r="O8154" s="26">
        <f t="shared" si="879"/>
        <v>-1.6</v>
      </c>
      <c r="P8154" s="11">
        <f t="shared" si="877"/>
        <v>0.56891678201298557</v>
      </c>
      <c r="Q8154" s="12">
        <f t="shared" si="880"/>
        <v>109.79924341528189</v>
      </c>
      <c r="R8154" s="13">
        <f t="shared" si="881"/>
        <v>192.99701975178456</v>
      </c>
      <c r="S8154" s="14">
        <v>105</v>
      </c>
      <c r="T8154" s="14">
        <f t="shared" si="882"/>
        <v>10.5</v>
      </c>
      <c r="U8154" s="15">
        <f t="shared" si="883"/>
        <v>873.577</v>
      </c>
    </row>
    <row r="8155" spans="6:21" x14ac:dyDescent="0.25">
      <c r="F8155" s="24"/>
      <c r="G8155" s="34">
        <v>40518.70833331356</v>
      </c>
      <c r="H8155" s="16">
        <v>418</v>
      </c>
      <c r="J8155" s="19">
        <v>41.8</v>
      </c>
      <c r="K8155" s="25">
        <f t="shared" si="878"/>
        <v>5.4</v>
      </c>
      <c r="L8155" s="16">
        <v>292</v>
      </c>
      <c r="N8155">
        <v>29.2</v>
      </c>
      <c r="O8155" s="26">
        <f t="shared" si="879"/>
        <v>-1.6</v>
      </c>
      <c r="P8155" s="11">
        <f t="shared" si="877"/>
        <v>0.60553958601055602</v>
      </c>
      <c r="Q8155" s="12">
        <f t="shared" si="880"/>
        <v>109.79924341528189</v>
      </c>
      <c r="R8155" s="13">
        <f t="shared" si="881"/>
        <v>181.32463335496587</v>
      </c>
      <c r="S8155" s="14">
        <v>97</v>
      </c>
      <c r="T8155" s="14">
        <f t="shared" si="882"/>
        <v>9.6999999999999993</v>
      </c>
      <c r="U8155" s="15">
        <f t="shared" si="883"/>
        <v>693.79600000000005</v>
      </c>
    </row>
    <row r="8156" spans="6:21" x14ac:dyDescent="0.25">
      <c r="F8156" s="24"/>
      <c r="G8156" s="34">
        <v>40518.749999980224</v>
      </c>
      <c r="H8156" s="16">
        <v>407</v>
      </c>
      <c r="J8156" s="19">
        <v>40.700000000000003</v>
      </c>
      <c r="K8156" s="25">
        <f t="shared" si="878"/>
        <v>4.8</v>
      </c>
      <c r="L8156" s="16">
        <v>294</v>
      </c>
      <c r="N8156">
        <v>29.4</v>
      </c>
      <c r="O8156" s="26">
        <f t="shared" si="879"/>
        <v>-1.4</v>
      </c>
      <c r="P8156" s="11">
        <f t="shared" si="877"/>
        <v>0.64080693858239646</v>
      </c>
      <c r="Q8156" s="12">
        <f t="shared" si="880"/>
        <v>136.07538771178505</v>
      </c>
      <c r="R8156" s="13">
        <f t="shared" si="881"/>
        <v>212.35005353221243</v>
      </c>
      <c r="S8156" s="14">
        <v>79</v>
      </c>
      <c r="T8156" s="14">
        <f t="shared" si="882"/>
        <v>7.9</v>
      </c>
      <c r="U8156" s="15">
        <f t="shared" si="883"/>
        <v>602.57000000000005</v>
      </c>
    </row>
    <row r="8157" spans="6:21" x14ac:dyDescent="0.25">
      <c r="F8157" s="24"/>
      <c r="G8157" s="34">
        <v>40518.791666646888</v>
      </c>
      <c r="H8157" s="16">
        <v>399</v>
      </c>
      <c r="J8157" s="19">
        <v>39.9</v>
      </c>
      <c r="K8157" s="25">
        <f t="shared" si="878"/>
        <v>4.4000000000000004</v>
      </c>
      <c r="L8157" s="16">
        <v>293</v>
      </c>
      <c r="N8157">
        <v>29.3</v>
      </c>
      <c r="O8157" s="26">
        <f t="shared" si="879"/>
        <v>-1.5</v>
      </c>
      <c r="P8157" s="11">
        <f t="shared" si="877"/>
        <v>0.65416887686889891</v>
      </c>
      <c r="Q8157" s="12">
        <f t="shared" si="880"/>
        <v>122.23327950355888</v>
      </c>
      <c r="R8157" s="13">
        <f t="shared" si="881"/>
        <v>186.85278958640444</v>
      </c>
      <c r="S8157" s="14">
        <v>71</v>
      </c>
      <c r="T8157" s="14">
        <f t="shared" si="882"/>
        <v>7.1</v>
      </c>
      <c r="U8157" s="15">
        <f t="shared" si="883"/>
        <v>458.79899999999998</v>
      </c>
    </row>
    <row r="8158" spans="6:21" x14ac:dyDescent="0.25">
      <c r="F8158" s="24"/>
      <c r="G8158" s="34">
        <v>40518.833333313552</v>
      </c>
      <c r="H8158" s="16">
        <v>392</v>
      </c>
      <c r="J8158" s="19">
        <v>39.200000000000003</v>
      </c>
      <c r="K8158" s="25">
        <f t="shared" si="878"/>
        <v>4</v>
      </c>
      <c r="L8158" s="16">
        <v>293</v>
      </c>
      <c r="N8158">
        <v>29.3</v>
      </c>
      <c r="O8158" s="26">
        <f t="shared" si="879"/>
        <v>-1.5</v>
      </c>
      <c r="P8158" s="11">
        <f t="shared" si="877"/>
        <v>0.67281650708153296</v>
      </c>
      <c r="Q8158" s="12">
        <f t="shared" si="880"/>
        <v>122.23327950355888</v>
      </c>
      <c r="R8158" s="13">
        <f t="shared" si="881"/>
        <v>181.67401991037426</v>
      </c>
      <c r="S8158" s="14">
        <v>70</v>
      </c>
      <c r="T8158" s="14">
        <f t="shared" si="882"/>
        <v>7</v>
      </c>
      <c r="U8158" s="15">
        <f t="shared" si="883"/>
        <v>416.08499999999998</v>
      </c>
    </row>
    <row r="8159" spans="6:21" x14ac:dyDescent="0.25">
      <c r="F8159" s="24"/>
      <c r="G8159" s="34">
        <v>40518.874999980217</v>
      </c>
      <c r="H8159" s="16">
        <v>384</v>
      </c>
      <c r="J8159" s="19">
        <v>38.4</v>
      </c>
      <c r="K8159" s="25">
        <f t="shared" si="878"/>
        <v>3.6</v>
      </c>
      <c r="L8159" s="16">
        <v>292</v>
      </c>
      <c r="N8159">
        <v>29.2</v>
      </c>
      <c r="O8159" s="26">
        <f t="shared" si="879"/>
        <v>-1.6</v>
      </c>
      <c r="P8159" s="11">
        <f t="shared" si="877"/>
        <v>0.6869695098365165</v>
      </c>
      <c r="Q8159" s="12">
        <f t="shared" si="880"/>
        <v>109.79924341528189</v>
      </c>
      <c r="R8159" s="13">
        <f t="shared" si="881"/>
        <v>159.83131979381687</v>
      </c>
      <c r="S8159" s="14">
        <v>69</v>
      </c>
      <c r="T8159" s="14">
        <f t="shared" si="882"/>
        <v>6.9</v>
      </c>
      <c r="U8159" s="15">
        <f t="shared" si="883"/>
        <v>345.221</v>
      </c>
    </row>
    <row r="8160" spans="6:21" x14ac:dyDescent="0.25">
      <c r="F8160" s="24"/>
      <c r="G8160" s="34">
        <v>40518.916666646881</v>
      </c>
      <c r="H8160" s="16">
        <v>380</v>
      </c>
      <c r="J8160" s="19">
        <v>38</v>
      </c>
      <c r="K8160" s="25">
        <f t="shared" si="878"/>
        <v>3.3</v>
      </c>
      <c r="L8160" s="16">
        <v>290</v>
      </c>
      <c r="N8160">
        <v>29</v>
      </c>
      <c r="O8160" s="26">
        <f t="shared" si="879"/>
        <v>-1.7</v>
      </c>
      <c r="P8160" s="11">
        <f t="shared" si="877"/>
        <v>0.6965310164544426</v>
      </c>
      <c r="Q8160" s="12">
        <f t="shared" si="880"/>
        <v>98.630044972468511</v>
      </c>
      <c r="R8160" s="13">
        <f t="shared" si="881"/>
        <v>141.60179897591038</v>
      </c>
      <c r="S8160" s="14">
        <v>70</v>
      </c>
      <c r="T8160" s="14">
        <f t="shared" si="882"/>
        <v>7</v>
      </c>
      <c r="U8160" s="15">
        <f t="shared" si="883"/>
        <v>300.80200000000002</v>
      </c>
    </row>
    <row r="8161" spans="6:21" x14ac:dyDescent="0.25">
      <c r="F8161" s="24"/>
      <c r="G8161" s="34">
        <v>40518.958333313545</v>
      </c>
      <c r="H8161" s="16">
        <v>375</v>
      </c>
      <c r="J8161" s="19">
        <v>37.5</v>
      </c>
      <c r="K8161" s="25">
        <f t="shared" si="878"/>
        <v>3.1</v>
      </c>
      <c r="L8161" s="16">
        <v>289</v>
      </c>
      <c r="N8161">
        <v>28.9</v>
      </c>
      <c r="O8161" s="26">
        <f t="shared" si="879"/>
        <v>-1.7</v>
      </c>
      <c r="P8161" s="11">
        <f t="shared" si="877"/>
        <v>0.7064715844010615</v>
      </c>
      <c r="Q8161" s="12">
        <f t="shared" si="880"/>
        <v>98.630044972468511</v>
      </c>
      <c r="R8161" s="13">
        <f t="shared" si="881"/>
        <v>139.60935889033092</v>
      </c>
      <c r="S8161" s="14">
        <v>66</v>
      </c>
      <c r="T8161" s="14">
        <f t="shared" si="882"/>
        <v>6.6</v>
      </c>
      <c r="U8161" s="15">
        <f t="shared" si="883"/>
        <v>270.46300000000002</v>
      </c>
    </row>
    <row r="8162" spans="6:21" x14ac:dyDescent="0.25">
      <c r="F8162" s="24"/>
      <c r="G8162" s="34">
        <v>40518.999999980209</v>
      </c>
      <c r="H8162" s="16">
        <v>370</v>
      </c>
      <c r="J8162" s="19">
        <v>37</v>
      </c>
      <c r="K8162" s="25">
        <f t="shared" si="878"/>
        <v>2.8</v>
      </c>
      <c r="L8162" s="16">
        <v>288</v>
      </c>
      <c r="N8162">
        <v>28.8</v>
      </c>
      <c r="O8162" s="26">
        <f t="shared" si="879"/>
        <v>-1.8</v>
      </c>
      <c r="P8162" s="11">
        <f t="shared" si="877"/>
        <v>0.71636333883783831</v>
      </c>
      <c r="Q8162" s="12">
        <f t="shared" si="880"/>
        <v>88.597020058493683</v>
      </c>
      <c r="R8162" s="13">
        <f t="shared" si="881"/>
        <v>123.67609459499323</v>
      </c>
      <c r="S8162" s="14">
        <v>68</v>
      </c>
      <c r="T8162" s="14">
        <f t="shared" si="882"/>
        <v>6.8</v>
      </c>
      <c r="U8162" s="15">
        <f t="shared" si="883"/>
        <v>238.53800000000001</v>
      </c>
    </row>
    <row r="8163" spans="6:21" x14ac:dyDescent="0.25">
      <c r="F8163" s="24"/>
      <c r="G8163" s="34">
        <v>40519.041666646874</v>
      </c>
      <c r="H8163" s="16">
        <v>366</v>
      </c>
      <c r="J8163" s="19">
        <v>36.6</v>
      </c>
      <c r="K8163" s="25">
        <f t="shared" si="878"/>
        <v>2.6</v>
      </c>
      <c r="L8163" s="16">
        <v>287</v>
      </c>
      <c r="N8163">
        <v>28.7</v>
      </c>
      <c r="O8163" s="26">
        <f t="shared" si="879"/>
        <v>-1.8</v>
      </c>
      <c r="P8163" s="11">
        <f t="shared" si="877"/>
        <v>0.72662989135890033</v>
      </c>
      <c r="Q8163" s="12">
        <f t="shared" si="880"/>
        <v>88.597020058493683</v>
      </c>
      <c r="R8163" s="13">
        <f t="shared" si="881"/>
        <v>121.92867526108067</v>
      </c>
      <c r="S8163" s="14">
        <v>68</v>
      </c>
      <c r="T8163" s="14">
        <f t="shared" si="882"/>
        <v>6.8</v>
      </c>
      <c r="U8163" s="15">
        <f t="shared" si="883"/>
        <v>226.655</v>
      </c>
    </row>
    <row r="8164" spans="6:21" x14ac:dyDescent="0.25">
      <c r="F8164" s="24"/>
      <c r="G8164" s="34">
        <v>40519.083333313538</v>
      </c>
      <c r="H8164" s="16">
        <v>364</v>
      </c>
      <c r="J8164" s="19">
        <v>36.4</v>
      </c>
      <c r="K8164" s="25">
        <f t="shared" si="878"/>
        <v>2.4</v>
      </c>
      <c r="L8164" s="16">
        <v>287</v>
      </c>
      <c r="N8164">
        <v>28.7</v>
      </c>
      <c r="O8164" s="26">
        <f t="shared" si="879"/>
        <v>-1.8</v>
      </c>
      <c r="P8164" s="11">
        <f t="shared" si="877"/>
        <v>0.73706108086383249</v>
      </c>
      <c r="Q8164" s="12">
        <f t="shared" si="880"/>
        <v>88.597020058493683</v>
      </c>
      <c r="R8164" s="13">
        <f t="shared" si="881"/>
        <v>120.20309084107161</v>
      </c>
      <c r="S8164" s="14">
        <v>67</v>
      </c>
      <c r="T8164" s="14">
        <f t="shared" si="882"/>
        <v>6.7</v>
      </c>
      <c r="U8164" s="15">
        <f t="shared" si="883"/>
        <v>211.761</v>
      </c>
    </row>
    <row r="8165" spans="6:21" x14ac:dyDescent="0.25">
      <c r="F8165" s="24"/>
      <c r="G8165" s="34">
        <v>40519.124999980202</v>
      </c>
      <c r="H8165" s="16">
        <v>360</v>
      </c>
      <c r="J8165" s="19">
        <v>36</v>
      </c>
      <c r="K8165" s="25">
        <f t="shared" si="878"/>
        <v>2.2000000000000002</v>
      </c>
      <c r="L8165" s="16">
        <v>285</v>
      </c>
      <c r="N8165">
        <v>28.5</v>
      </c>
      <c r="O8165" s="26">
        <f t="shared" si="879"/>
        <v>-1.9</v>
      </c>
      <c r="P8165" s="11">
        <f t="shared" si="877"/>
        <v>0.74214604690202712</v>
      </c>
      <c r="Q8165" s="12">
        <f t="shared" si="880"/>
        <v>79.584592762136694</v>
      </c>
      <c r="R8165" s="13">
        <f t="shared" si="881"/>
        <v>107.23575648533082</v>
      </c>
      <c r="S8165" s="14">
        <v>66</v>
      </c>
      <c r="T8165" s="14">
        <f t="shared" si="882"/>
        <v>6.6</v>
      </c>
      <c r="U8165" s="15">
        <f t="shared" si="883"/>
        <v>182.49799999999999</v>
      </c>
    </row>
    <row r="8166" spans="6:21" x14ac:dyDescent="0.25">
      <c r="F8166" s="24"/>
      <c r="G8166" s="34">
        <v>40519.166666646866</v>
      </c>
      <c r="H8166" s="16">
        <v>357</v>
      </c>
      <c r="J8166" s="19">
        <v>35.700000000000003</v>
      </c>
      <c r="K8166" s="25">
        <f t="shared" si="878"/>
        <v>2.1</v>
      </c>
      <c r="L8166" s="16">
        <v>285</v>
      </c>
      <c r="N8166">
        <v>28.5</v>
      </c>
      <c r="O8166" s="26">
        <f t="shared" si="879"/>
        <v>-1.9</v>
      </c>
      <c r="P8166" s="11">
        <f t="shared" si="877"/>
        <v>0.74746961479548268</v>
      </c>
      <c r="Q8166" s="12">
        <f t="shared" si="880"/>
        <v>79.584592762136694</v>
      </c>
      <c r="R8166" s="13">
        <f t="shared" si="881"/>
        <v>106.47201061666173</v>
      </c>
      <c r="S8166" s="14">
        <v>67</v>
      </c>
      <c r="T8166" s="14">
        <f t="shared" si="882"/>
        <v>6.7</v>
      </c>
      <c r="U8166" s="15">
        <f t="shared" si="883"/>
        <v>180.14599999999999</v>
      </c>
    </row>
    <row r="8167" spans="6:21" x14ac:dyDescent="0.25">
      <c r="F8167" s="24"/>
      <c r="G8167" s="34">
        <v>40519.208333313531</v>
      </c>
      <c r="H8167" s="16">
        <v>355</v>
      </c>
      <c r="J8167" s="19">
        <v>35.5</v>
      </c>
      <c r="K8167" s="25">
        <f t="shared" si="878"/>
        <v>1.9</v>
      </c>
      <c r="L8167" s="16">
        <v>285</v>
      </c>
      <c r="N8167">
        <v>28.5</v>
      </c>
      <c r="O8167" s="26">
        <f t="shared" si="879"/>
        <v>-1.9</v>
      </c>
      <c r="P8167" s="11">
        <f t="shared" si="877"/>
        <v>0.75824517996535923</v>
      </c>
      <c r="Q8167" s="12">
        <f t="shared" si="880"/>
        <v>79.584592762136694</v>
      </c>
      <c r="R8167" s="13">
        <f t="shared" si="881"/>
        <v>104.95891680547518</v>
      </c>
      <c r="S8167" s="14">
        <v>67</v>
      </c>
      <c r="T8167" s="14">
        <f t="shared" si="882"/>
        <v>6.7</v>
      </c>
      <c r="U8167" s="15">
        <f t="shared" si="883"/>
        <v>170.00800000000001</v>
      </c>
    </row>
    <row r="8168" spans="6:21" x14ac:dyDescent="0.25">
      <c r="F8168" s="24"/>
      <c r="G8168" s="34">
        <v>40519.249999980195</v>
      </c>
      <c r="H8168" s="16">
        <v>355</v>
      </c>
      <c r="J8168" s="19">
        <v>35.5</v>
      </c>
      <c r="K8168" s="25">
        <f t="shared" si="878"/>
        <v>1.9</v>
      </c>
      <c r="L8168" s="16">
        <v>284</v>
      </c>
      <c r="N8168">
        <v>28.4</v>
      </c>
      <c r="O8168" s="26">
        <f t="shared" si="879"/>
        <v>-2</v>
      </c>
      <c r="P8168" s="11">
        <f t="shared" si="877"/>
        <v>0.75264860731720995</v>
      </c>
      <c r="Q8168" s="12">
        <f t="shared" si="880"/>
        <v>71.488943995333969</v>
      </c>
      <c r="R8168" s="13">
        <f t="shared" si="881"/>
        <v>94.983161199425922</v>
      </c>
      <c r="S8168" s="14">
        <v>65</v>
      </c>
      <c r="T8168" s="14">
        <f t="shared" si="882"/>
        <v>6.5</v>
      </c>
      <c r="U8168" s="15">
        <f t="shared" si="883"/>
        <v>152.71199999999999</v>
      </c>
    </row>
    <row r="8169" spans="6:21" x14ac:dyDescent="0.25">
      <c r="F8169" s="24"/>
      <c r="G8169" s="34">
        <v>40519.291666646859</v>
      </c>
      <c r="H8169" s="16">
        <v>361</v>
      </c>
      <c r="J8169" s="19">
        <v>36.1</v>
      </c>
      <c r="K8169" s="25">
        <f t="shared" si="878"/>
        <v>2.2999999999999998</v>
      </c>
      <c r="L8169" s="16">
        <v>287</v>
      </c>
      <c r="N8169">
        <v>28.7</v>
      </c>
      <c r="O8169" s="26">
        <f t="shared" si="879"/>
        <v>-1.8</v>
      </c>
      <c r="P8169" s="11">
        <f t="shared" si="877"/>
        <v>0.74233932072135922</v>
      </c>
      <c r="Q8169" s="12">
        <f t="shared" si="880"/>
        <v>88.597020058493683</v>
      </c>
      <c r="R8169" s="13">
        <f t="shared" si="881"/>
        <v>119.34841330026894</v>
      </c>
      <c r="S8169" s="14">
        <v>67</v>
      </c>
      <c r="T8169" s="14">
        <f t="shared" si="882"/>
        <v>6.7</v>
      </c>
      <c r="U8169" s="15">
        <f t="shared" si="883"/>
        <v>206.03399999999999</v>
      </c>
    </row>
    <row r="8170" spans="6:21" x14ac:dyDescent="0.25">
      <c r="F8170" s="24"/>
      <c r="G8170" s="34">
        <v>40519.333333313523</v>
      </c>
      <c r="H8170" s="16">
        <v>386</v>
      </c>
      <c r="J8170" s="19">
        <v>38.6</v>
      </c>
      <c r="K8170" s="25">
        <f t="shared" si="878"/>
        <v>3.7</v>
      </c>
      <c r="L8170" s="16">
        <v>295</v>
      </c>
      <c r="N8170">
        <v>29.5</v>
      </c>
      <c r="O8170" s="26">
        <f t="shared" si="879"/>
        <v>-1.4</v>
      </c>
      <c r="P8170" s="11">
        <f t="shared" ref="P8170:P8233" si="884">EXP((17.27*O8170/(237+O8170))-(17.27*K8170/(237.3+K8170)))</f>
        <v>0.69228042374758536</v>
      </c>
      <c r="Q8170" s="12">
        <f t="shared" si="880"/>
        <v>136.07538771178505</v>
      </c>
      <c r="R8170" s="13">
        <f t="shared" si="881"/>
        <v>196.56107993803383</v>
      </c>
      <c r="S8170" s="14">
        <v>69</v>
      </c>
      <c r="T8170" s="14">
        <f t="shared" si="882"/>
        <v>6.9</v>
      </c>
      <c r="U8170" s="15">
        <f t="shared" si="883"/>
        <v>417.351</v>
      </c>
    </row>
    <row r="8171" spans="6:21" x14ac:dyDescent="0.25">
      <c r="F8171" s="24"/>
      <c r="G8171" s="34">
        <v>40519.374999980188</v>
      </c>
      <c r="H8171" s="16">
        <v>410</v>
      </c>
      <c r="J8171" s="19">
        <v>41</v>
      </c>
      <c r="K8171" s="25">
        <f t="shared" si="878"/>
        <v>5</v>
      </c>
      <c r="L8171" s="16">
        <v>295</v>
      </c>
      <c r="N8171">
        <v>29.5</v>
      </c>
      <c r="O8171" s="26">
        <f t="shared" si="879"/>
        <v>-1.4</v>
      </c>
      <c r="P8171" s="11">
        <f t="shared" si="884"/>
        <v>0.63191557167282153</v>
      </c>
      <c r="Q8171" s="12">
        <f t="shared" si="880"/>
        <v>136.07538771178505</v>
      </c>
      <c r="R8171" s="13">
        <f t="shared" si="881"/>
        <v>215.33792457679613</v>
      </c>
      <c r="S8171" s="14">
        <v>71</v>
      </c>
      <c r="T8171" s="14">
        <f t="shared" si="882"/>
        <v>7.1</v>
      </c>
      <c r="U8171" s="15">
        <f t="shared" si="883"/>
        <v>562.76400000000001</v>
      </c>
    </row>
    <row r="8172" spans="6:21" x14ac:dyDescent="0.25">
      <c r="F8172" s="24"/>
      <c r="G8172" s="34">
        <v>40519.416666646852</v>
      </c>
      <c r="H8172" s="16">
        <v>429</v>
      </c>
      <c r="J8172" s="19">
        <v>42.9</v>
      </c>
      <c r="K8172" s="25">
        <f t="shared" si="878"/>
        <v>6.1</v>
      </c>
      <c r="L8172" s="16">
        <v>293</v>
      </c>
      <c r="N8172">
        <v>29.3</v>
      </c>
      <c r="O8172" s="26">
        <f t="shared" si="879"/>
        <v>-1.5</v>
      </c>
      <c r="P8172" s="11">
        <f t="shared" si="884"/>
        <v>0.58111053105014532</v>
      </c>
      <c r="Q8172" s="12">
        <f t="shared" si="880"/>
        <v>122.23327950355888</v>
      </c>
      <c r="R8172" s="13">
        <f t="shared" si="881"/>
        <v>210.34428559170456</v>
      </c>
      <c r="S8172" s="14">
        <v>83</v>
      </c>
      <c r="T8172" s="14">
        <f t="shared" si="882"/>
        <v>8.3000000000000007</v>
      </c>
      <c r="U8172" s="15">
        <f t="shared" si="883"/>
        <v>731.32100000000003</v>
      </c>
    </row>
    <row r="8173" spans="6:21" x14ac:dyDescent="0.25">
      <c r="F8173" s="24"/>
      <c r="G8173" s="34">
        <v>40519.458333313516</v>
      </c>
      <c r="H8173" s="16">
        <v>443</v>
      </c>
      <c r="J8173" s="19">
        <v>44.3</v>
      </c>
      <c r="K8173" s="25">
        <f t="shared" si="878"/>
        <v>6.8</v>
      </c>
      <c r="L8173" s="16">
        <v>292</v>
      </c>
      <c r="N8173">
        <v>29.2</v>
      </c>
      <c r="O8173" s="26">
        <f t="shared" si="879"/>
        <v>-1.6</v>
      </c>
      <c r="P8173" s="11">
        <f t="shared" si="884"/>
        <v>0.54964586593016107</v>
      </c>
      <c r="Q8173" s="12">
        <f t="shared" si="880"/>
        <v>109.79924341528189</v>
      </c>
      <c r="R8173" s="13">
        <f t="shared" si="881"/>
        <v>199.76361184754762</v>
      </c>
      <c r="S8173" s="14">
        <v>97</v>
      </c>
      <c r="T8173" s="14">
        <f t="shared" si="882"/>
        <v>9.6999999999999993</v>
      </c>
      <c r="U8173" s="15">
        <f t="shared" si="883"/>
        <v>872.654</v>
      </c>
    </row>
    <row r="8174" spans="6:21" x14ac:dyDescent="0.25">
      <c r="F8174" s="24"/>
      <c r="G8174" s="34">
        <v>40519.49999998018</v>
      </c>
      <c r="H8174" s="16">
        <v>452</v>
      </c>
      <c r="J8174" s="19">
        <v>45.2</v>
      </c>
      <c r="K8174" s="25">
        <f t="shared" si="878"/>
        <v>7.3</v>
      </c>
      <c r="L8174" s="16">
        <v>291</v>
      </c>
      <c r="N8174">
        <v>29.1</v>
      </c>
      <c r="O8174" s="26">
        <f t="shared" si="879"/>
        <v>-1.6</v>
      </c>
      <c r="P8174" s="11">
        <f t="shared" si="884"/>
        <v>0.53110253156043119</v>
      </c>
      <c r="Q8174" s="12">
        <f t="shared" si="880"/>
        <v>109.79924341528189</v>
      </c>
      <c r="R8174" s="13">
        <f t="shared" si="881"/>
        <v>206.73831678542555</v>
      </c>
      <c r="S8174" s="14">
        <v>107</v>
      </c>
      <c r="T8174" s="14">
        <f t="shared" si="882"/>
        <v>10.7</v>
      </c>
      <c r="U8174" s="15">
        <f t="shared" si="883"/>
        <v>1037.248</v>
      </c>
    </row>
    <row r="8175" spans="6:21" x14ac:dyDescent="0.25">
      <c r="F8175" s="24"/>
      <c r="G8175" s="34">
        <v>40519.541666646845</v>
      </c>
      <c r="H8175" s="16">
        <v>457</v>
      </c>
      <c r="J8175" s="19">
        <v>45.7</v>
      </c>
      <c r="K8175" s="25">
        <f t="shared" si="878"/>
        <v>7.6</v>
      </c>
      <c r="L8175" s="16">
        <v>290</v>
      </c>
      <c r="N8175">
        <v>29</v>
      </c>
      <c r="O8175" s="26">
        <f t="shared" si="879"/>
        <v>-1.7</v>
      </c>
      <c r="P8175" s="11">
        <f t="shared" si="884"/>
        <v>0.51648252154744678</v>
      </c>
      <c r="Q8175" s="12">
        <f t="shared" si="880"/>
        <v>98.630044972468511</v>
      </c>
      <c r="R8175" s="13">
        <f t="shared" si="881"/>
        <v>190.96492302771534</v>
      </c>
      <c r="S8175" s="14">
        <v>109</v>
      </c>
      <c r="T8175" s="14">
        <f t="shared" si="882"/>
        <v>10.9</v>
      </c>
      <c r="U8175" s="15">
        <f t="shared" si="883"/>
        <v>1006.45</v>
      </c>
    </row>
    <row r="8176" spans="6:21" x14ac:dyDescent="0.25">
      <c r="F8176" s="24"/>
      <c r="G8176" s="34">
        <v>40519.583333313509</v>
      </c>
      <c r="H8176" s="16">
        <v>456</v>
      </c>
      <c r="J8176" s="19">
        <v>45.6</v>
      </c>
      <c r="K8176" s="25">
        <f t="shared" si="878"/>
        <v>7.6</v>
      </c>
      <c r="L8176" s="16">
        <v>290</v>
      </c>
      <c r="N8176">
        <v>29</v>
      </c>
      <c r="O8176" s="26">
        <f t="shared" si="879"/>
        <v>-1.7</v>
      </c>
      <c r="P8176" s="11">
        <f t="shared" si="884"/>
        <v>0.51648252154744678</v>
      </c>
      <c r="Q8176" s="12">
        <f t="shared" si="880"/>
        <v>98.630044972468511</v>
      </c>
      <c r="R8176" s="13">
        <f t="shared" si="881"/>
        <v>190.96492302771534</v>
      </c>
      <c r="S8176" s="14">
        <v>112</v>
      </c>
      <c r="T8176" s="14">
        <f t="shared" si="882"/>
        <v>11.2</v>
      </c>
      <c r="U8176" s="15">
        <f t="shared" si="883"/>
        <v>1034.1510000000001</v>
      </c>
    </row>
    <row r="8177" spans="6:21" x14ac:dyDescent="0.25">
      <c r="F8177" s="24"/>
      <c r="G8177" s="34">
        <v>40519.624999980173</v>
      </c>
      <c r="H8177" s="16">
        <v>446</v>
      </c>
      <c r="J8177" s="19">
        <v>44.6</v>
      </c>
      <c r="K8177" s="25">
        <f t="shared" si="878"/>
        <v>7</v>
      </c>
      <c r="L8177" s="16">
        <v>288</v>
      </c>
      <c r="N8177">
        <v>28.8</v>
      </c>
      <c r="O8177" s="26">
        <f t="shared" si="879"/>
        <v>-1.8</v>
      </c>
      <c r="P8177" s="11">
        <f t="shared" si="884"/>
        <v>0.53418621999863125</v>
      </c>
      <c r="Q8177" s="12">
        <f t="shared" si="880"/>
        <v>88.597020058493683</v>
      </c>
      <c r="R8177" s="13">
        <f t="shared" si="881"/>
        <v>165.85418481727345</v>
      </c>
      <c r="S8177" s="14">
        <v>109</v>
      </c>
      <c r="T8177" s="14">
        <f t="shared" si="882"/>
        <v>10.9</v>
      </c>
      <c r="U8177" s="15">
        <f t="shared" si="883"/>
        <v>842.10299999999995</v>
      </c>
    </row>
    <row r="8178" spans="6:21" x14ac:dyDescent="0.25">
      <c r="F8178" s="24"/>
      <c r="G8178" s="34">
        <v>40519.666666646837</v>
      </c>
      <c r="H8178" s="16">
        <v>428</v>
      </c>
      <c r="J8178" s="19">
        <v>42.8</v>
      </c>
      <c r="K8178" s="25">
        <f t="shared" si="878"/>
        <v>6</v>
      </c>
      <c r="L8178" s="16">
        <v>289</v>
      </c>
      <c r="N8178">
        <v>28.9</v>
      </c>
      <c r="O8178" s="26">
        <f t="shared" si="879"/>
        <v>-1.7</v>
      </c>
      <c r="P8178" s="11">
        <f t="shared" si="884"/>
        <v>0.57656535027403855</v>
      </c>
      <c r="Q8178" s="12">
        <f t="shared" si="880"/>
        <v>98.630044972468511</v>
      </c>
      <c r="R8178" s="13">
        <f t="shared" si="881"/>
        <v>171.06481498687037</v>
      </c>
      <c r="S8178" s="14">
        <v>105</v>
      </c>
      <c r="T8178" s="14">
        <f t="shared" si="882"/>
        <v>10.5</v>
      </c>
      <c r="U8178" s="15">
        <f t="shared" si="883"/>
        <v>760.56500000000005</v>
      </c>
    </row>
    <row r="8179" spans="6:21" x14ac:dyDescent="0.25">
      <c r="F8179" s="24"/>
      <c r="G8179" s="34">
        <v>40519.708333313501</v>
      </c>
      <c r="H8179" s="16">
        <v>413</v>
      </c>
      <c r="J8179" s="19">
        <v>41.3</v>
      </c>
      <c r="K8179" s="25">
        <f t="shared" si="878"/>
        <v>5.2</v>
      </c>
      <c r="L8179" s="16">
        <v>290</v>
      </c>
      <c r="N8179">
        <v>29</v>
      </c>
      <c r="O8179" s="26">
        <f t="shared" si="879"/>
        <v>-1.7</v>
      </c>
      <c r="P8179" s="11">
        <f t="shared" si="884"/>
        <v>0.60951092610506907</v>
      </c>
      <c r="Q8179" s="12">
        <f t="shared" si="880"/>
        <v>98.630044972468511</v>
      </c>
      <c r="R8179" s="13">
        <f t="shared" si="881"/>
        <v>161.81833786432634</v>
      </c>
      <c r="S8179" s="14">
        <v>97</v>
      </c>
      <c r="T8179" s="14">
        <f t="shared" si="882"/>
        <v>9.6999999999999993</v>
      </c>
      <c r="U8179" s="15">
        <f t="shared" si="883"/>
        <v>612.92600000000004</v>
      </c>
    </row>
    <row r="8180" spans="6:21" x14ac:dyDescent="0.25">
      <c r="F8180" s="24"/>
      <c r="G8180" s="34">
        <v>40519.749999980166</v>
      </c>
      <c r="H8180" s="16">
        <v>403</v>
      </c>
      <c r="J8180" s="19">
        <v>40.299999999999997</v>
      </c>
      <c r="K8180" s="25">
        <f t="shared" si="878"/>
        <v>4.5999999999999996</v>
      </c>
      <c r="L8180" s="16">
        <v>292</v>
      </c>
      <c r="N8180">
        <v>29.2</v>
      </c>
      <c r="O8180" s="26">
        <f t="shared" si="879"/>
        <v>-1.6</v>
      </c>
      <c r="P8180" s="11">
        <f t="shared" si="884"/>
        <v>0.64031719334259285</v>
      </c>
      <c r="Q8180" s="12">
        <f t="shared" si="880"/>
        <v>109.79924341528189</v>
      </c>
      <c r="R8180" s="13">
        <f t="shared" si="881"/>
        <v>171.47633166322825</v>
      </c>
      <c r="S8180" s="14">
        <v>80</v>
      </c>
      <c r="T8180" s="14">
        <f t="shared" si="882"/>
        <v>8</v>
      </c>
      <c r="U8180" s="15">
        <f t="shared" si="883"/>
        <v>493.41699999999997</v>
      </c>
    </row>
    <row r="8181" spans="6:21" x14ac:dyDescent="0.25">
      <c r="F8181" s="24"/>
      <c r="G8181" s="34">
        <v>40519.79166664683</v>
      </c>
      <c r="H8181" s="16">
        <v>395</v>
      </c>
      <c r="J8181" s="19">
        <v>39.5</v>
      </c>
      <c r="K8181" s="25">
        <f t="shared" si="878"/>
        <v>4.2</v>
      </c>
      <c r="L8181" s="16">
        <v>290</v>
      </c>
      <c r="N8181">
        <v>29</v>
      </c>
      <c r="O8181" s="26">
        <f t="shared" si="879"/>
        <v>-1.7</v>
      </c>
      <c r="P8181" s="11">
        <f t="shared" si="884"/>
        <v>0.65369103887528435</v>
      </c>
      <c r="Q8181" s="12">
        <f t="shared" si="880"/>
        <v>98.630044972468511</v>
      </c>
      <c r="R8181" s="13">
        <f t="shared" si="881"/>
        <v>150.88174551416151</v>
      </c>
      <c r="S8181" s="14">
        <v>72</v>
      </c>
      <c r="T8181" s="14">
        <f t="shared" si="882"/>
        <v>7.2</v>
      </c>
      <c r="U8181" s="15">
        <f t="shared" si="883"/>
        <v>376.21199999999999</v>
      </c>
    </row>
    <row r="8182" spans="6:21" x14ac:dyDescent="0.25">
      <c r="F8182" s="24"/>
      <c r="G8182" s="34">
        <v>40519.833333313494</v>
      </c>
      <c r="H8182" s="16">
        <v>387</v>
      </c>
      <c r="J8182" s="19">
        <v>38.700000000000003</v>
      </c>
      <c r="K8182" s="25">
        <f t="shared" si="878"/>
        <v>3.7</v>
      </c>
      <c r="L8182" s="16">
        <v>291</v>
      </c>
      <c r="N8182">
        <v>29.1</v>
      </c>
      <c r="O8182" s="26">
        <f t="shared" si="879"/>
        <v>-1.6</v>
      </c>
      <c r="P8182" s="11">
        <f t="shared" si="884"/>
        <v>0.68213734457385011</v>
      </c>
      <c r="Q8182" s="12">
        <f t="shared" si="880"/>
        <v>109.79924341528189</v>
      </c>
      <c r="R8182" s="13">
        <f t="shared" si="881"/>
        <v>160.96354244302</v>
      </c>
      <c r="S8182" s="14">
        <v>71</v>
      </c>
      <c r="T8182" s="14">
        <f t="shared" si="882"/>
        <v>7.1</v>
      </c>
      <c r="U8182" s="15">
        <f t="shared" si="883"/>
        <v>363.267</v>
      </c>
    </row>
    <row r="8183" spans="6:21" x14ac:dyDescent="0.25">
      <c r="F8183" s="24"/>
      <c r="G8183" s="34">
        <v>40519.874999980158</v>
      </c>
      <c r="H8183" s="16">
        <v>380</v>
      </c>
      <c r="J8183" s="19">
        <v>38</v>
      </c>
      <c r="K8183" s="25">
        <f t="shared" si="878"/>
        <v>3.3</v>
      </c>
      <c r="L8183" s="16">
        <v>289</v>
      </c>
      <c r="N8183">
        <v>28.9</v>
      </c>
      <c r="O8183" s="26">
        <f t="shared" si="879"/>
        <v>-1.7</v>
      </c>
      <c r="P8183" s="11">
        <f t="shared" si="884"/>
        <v>0.6965310164544426</v>
      </c>
      <c r="Q8183" s="12">
        <f t="shared" si="880"/>
        <v>98.630044972468511</v>
      </c>
      <c r="R8183" s="13">
        <f t="shared" si="881"/>
        <v>141.60179897591038</v>
      </c>
      <c r="S8183" s="14">
        <v>69</v>
      </c>
      <c r="T8183" s="14">
        <f t="shared" si="882"/>
        <v>6.9</v>
      </c>
      <c r="U8183" s="15">
        <f t="shared" si="883"/>
        <v>296.505</v>
      </c>
    </row>
    <row r="8184" spans="6:21" x14ac:dyDescent="0.25">
      <c r="F8184" s="24"/>
      <c r="G8184" s="34">
        <v>40519.916666646823</v>
      </c>
      <c r="H8184" s="16">
        <v>376</v>
      </c>
      <c r="J8184" s="19">
        <v>37.6</v>
      </c>
      <c r="K8184" s="25">
        <f t="shared" si="878"/>
        <v>3.1</v>
      </c>
      <c r="L8184" s="16">
        <v>287</v>
      </c>
      <c r="N8184">
        <v>28.7</v>
      </c>
      <c r="O8184" s="26">
        <f t="shared" si="879"/>
        <v>-1.8</v>
      </c>
      <c r="P8184" s="11">
        <f t="shared" si="884"/>
        <v>0.70126597997043905</v>
      </c>
      <c r="Q8184" s="12">
        <f t="shared" si="880"/>
        <v>88.597020058493683</v>
      </c>
      <c r="R8184" s="13">
        <f t="shared" si="881"/>
        <v>126.33868259548021</v>
      </c>
      <c r="S8184" s="14">
        <v>70</v>
      </c>
      <c r="T8184" s="14">
        <f t="shared" si="882"/>
        <v>7</v>
      </c>
      <c r="U8184" s="15">
        <f t="shared" si="883"/>
        <v>264.19200000000001</v>
      </c>
    </row>
    <row r="8185" spans="6:21" x14ac:dyDescent="0.25">
      <c r="F8185" s="24"/>
      <c r="G8185" s="34">
        <v>40519.958333313487</v>
      </c>
      <c r="H8185" s="16">
        <v>372</v>
      </c>
      <c r="J8185" s="19">
        <v>37.200000000000003</v>
      </c>
      <c r="K8185" s="25">
        <f t="shared" si="878"/>
        <v>2.9</v>
      </c>
      <c r="L8185" s="16">
        <v>287</v>
      </c>
      <c r="N8185">
        <v>28.7</v>
      </c>
      <c r="O8185" s="26">
        <f t="shared" si="879"/>
        <v>-1.8</v>
      </c>
      <c r="P8185" s="11">
        <f t="shared" si="884"/>
        <v>0.71129090803599571</v>
      </c>
      <c r="Q8185" s="12">
        <f t="shared" si="880"/>
        <v>88.597020058493683</v>
      </c>
      <c r="R8185" s="13">
        <f t="shared" si="881"/>
        <v>124.5580662673255</v>
      </c>
      <c r="S8185" s="14">
        <v>67</v>
      </c>
      <c r="T8185" s="14">
        <f t="shared" si="882"/>
        <v>6.7</v>
      </c>
      <c r="U8185" s="15">
        <f t="shared" si="883"/>
        <v>240.93899999999999</v>
      </c>
    </row>
    <row r="8186" spans="6:21" x14ac:dyDescent="0.25">
      <c r="F8186" s="24"/>
      <c r="G8186" s="34">
        <v>40519.999999980151</v>
      </c>
      <c r="H8186" s="16">
        <v>368</v>
      </c>
      <c r="J8186" s="19">
        <v>36.799999999999997</v>
      </c>
      <c r="K8186" s="25">
        <f t="shared" si="878"/>
        <v>2.7</v>
      </c>
      <c r="L8186" s="16">
        <v>286</v>
      </c>
      <c r="N8186">
        <v>28.6</v>
      </c>
      <c r="O8186" s="26">
        <f t="shared" si="879"/>
        <v>-1.9</v>
      </c>
      <c r="P8186" s="11">
        <f t="shared" si="884"/>
        <v>0.71615554386745228</v>
      </c>
      <c r="Q8186" s="12">
        <f t="shared" si="880"/>
        <v>79.584592762136694</v>
      </c>
      <c r="R8186" s="13">
        <f t="shared" si="881"/>
        <v>111.12752452121825</v>
      </c>
      <c r="S8186" s="14">
        <v>69</v>
      </c>
      <c r="T8186" s="14">
        <f t="shared" si="882"/>
        <v>6.9</v>
      </c>
      <c r="U8186" s="15">
        <f t="shared" si="883"/>
        <v>217.64599999999999</v>
      </c>
    </row>
    <row r="8187" spans="6:21" x14ac:dyDescent="0.25">
      <c r="F8187" s="24"/>
      <c r="G8187" s="34">
        <v>40520.041666646815</v>
      </c>
      <c r="H8187" s="16">
        <v>363</v>
      </c>
      <c r="J8187" s="19">
        <v>36.299999999999997</v>
      </c>
      <c r="K8187" s="25">
        <f t="shared" si="878"/>
        <v>2.4</v>
      </c>
      <c r="L8187" s="16">
        <v>284</v>
      </c>
      <c r="N8187">
        <v>28.4</v>
      </c>
      <c r="O8187" s="26">
        <f t="shared" si="879"/>
        <v>-2</v>
      </c>
      <c r="P8187" s="11">
        <f t="shared" si="884"/>
        <v>0.72622538216199095</v>
      </c>
      <c r="Q8187" s="12">
        <f t="shared" si="880"/>
        <v>71.488943995333969</v>
      </c>
      <c r="R8187" s="13">
        <f t="shared" si="881"/>
        <v>98.43906003740824</v>
      </c>
      <c r="S8187" s="14">
        <v>69</v>
      </c>
      <c r="T8187" s="14">
        <f t="shared" si="882"/>
        <v>6.9</v>
      </c>
      <c r="U8187" s="15">
        <f t="shared" si="883"/>
        <v>185.95599999999999</v>
      </c>
    </row>
    <row r="8188" spans="6:21" x14ac:dyDescent="0.25">
      <c r="F8188" s="24"/>
      <c r="G8188" s="34">
        <v>40520.08333331348</v>
      </c>
      <c r="H8188" s="16">
        <v>361</v>
      </c>
      <c r="J8188" s="19">
        <v>36.1</v>
      </c>
      <c r="K8188" s="25">
        <f t="shared" si="878"/>
        <v>2.2999999999999998</v>
      </c>
      <c r="L8188" s="16">
        <v>284</v>
      </c>
      <c r="N8188">
        <v>28.4</v>
      </c>
      <c r="O8188" s="26">
        <f t="shared" si="879"/>
        <v>-2</v>
      </c>
      <c r="P8188" s="11">
        <f t="shared" si="884"/>
        <v>0.73142602544271129</v>
      </c>
      <c r="Q8188" s="12">
        <f t="shared" si="880"/>
        <v>71.488943995333969</v>
      </c>
      <c r="R8188" s="13">
        <f t="shared" si="881"/>
        <v>97.73913083290104</v>
      </c>
      <c r="S8188" s="14">
        <v>68</v>
      </c>
      <c r="T8188" s="14">
        <f t="shared" si="882"/>
        <v>6.8</v>
      </c>
      <c r="U8188" s="15">
        <f t="shared" si="883"/>
        <v>178.501</v>
      </c>
    </row>
    <row r="8189" spans="6:21" x14ac:dyDescent="0.25">
      <c r="F8189" s="24"/>
      <c r="G8189" s="34">
        <v>40520.124999980144</v>
      </c>
      <c r="H8189" s="16">
        <v>356</v>
      </c>
      <c r="J8189" s="19">
        <v>35.6</v>
      </c>
      <c r="K8189" s="25">
        <f t="shared" si="878"/>
        <v>2</v>
      </c>
      <c r="L8189" s="16">
        <v>282</v>
      </c>
      <c r="N8189">
        <v>28.2</v>
      </c>
      <c r="O8189" s="26">
        <f t="shared" si="879"/>
        <v>-2.1</v>
      </c>
      <c r="P8189" s="11">
        <f t="shared" si="884"/>
        <v>0.74175890806421085</v>
      </c>
      <c r="Q8189" s="12">
        <f t="shared" si="880"/>
        <v>64.21681554422004</v>
      </c>
      <c r="R8189" s="13">
        <f t="shared" si="881"/>
        <v>86.573703188558227</v>
      </c>
      <c r="S8189" s="14">
        <v>68</v>
      </c>
      <c r="T8189" s="14">
        <f t="shared" si="882"/>
        <v>6.8</v>
      </c>
      <c r="U8189" s="15">
        <f t="shared" si="883"/>
        <v>152.02699999999999</v>
      </c>
    </row>
    <row r="8190" spans="6:21" x14ac:dyDescent="0.25">
      <c r="F8190" s="24"/>
      <c r="G8190" s="34">
        <v>40520.166666646808</v>
      </c>
      <c r="H8190" s="16">
        <v>353</v>
      </c>
      <c r="J8190" s="19">
        <v>35.299999999999997</v>
      </c>
      <c r="K8190" s="25">
        <f t="shared" si="878"/>
        <v>1.8</v>
      </c>
      <c r="L8190" s="16">
        <v>281</v>
      </c>
      <c r="N8190">
        <v>28.1</v>
      </c>
      <c r="O8190" s="26">
        <f t="shared" si="879"/>
        <v>-2.2000000000000002</v>
      </c>
      <c r="P8190" s="11">
        <f t="shared" si="884"/>
        <v>0.74689784483553245</v>
      </c>
      <c r="Q8190" s="12">
        <f t="shared" si="880"/>
        <v>57.684435776664081</v>
      </c>
      <c r="R8190" s="13">
        <f t="shared" si="881"/>
        <v>77.232028684412981</v>
      </c>
      <c r="S8190" s="14">
        <v>68</v>
      </c>
      <c r="T8190" s="14">
        <f t="shared" si="882"/>
        <v>6.8</v>
      </c>
      <c r="U8190" s="15">
        <f t="shared" si="883"/>
        <v>132.92400000000001</v>
      </c>
    </row>
    <row r="8191" spans="6:21" x14ac:dyDescent="0.25">
      <c r="F8191" s="24"/>
      <c r="G8191" s="34">
        <v>40520.208333313472</v>
      </c>
      <c r="H8191" s="16">
        <v>351</v>
      </c>
      <c r="J8191" s="19">
        <v>35.1</v>
      </c>
      <c r="K8191" s="25">
        <f t="shared" si="878"/>
        <v>1.7</v>
      </c>
      <c r="L8191" s="16">
        <v>281</v>
      </c>
      <c r="N8191">
        <v>28.1</v>
      </c>
      <c r="O8191" s="26">
        <f t="shared" si="879"/>
        <v>-2.2000000000000002</v>
      </c>
      <c r="P8191" s="11">
        <f t="shared" si="884"/>
        <v>0.75227350760565925</v>
      </c>
      <c r="Q8191" s="12">
        <f t="shared" si="880"/>
        <v>57.684435776664081</v>
      </c>
      <c r="R8191" s="13">
        <f t="shared" si="881"/>
        <v>76.680137202042985</v>
      </c>
      <c r="S8191" s="14">
        <v>68</v>
      </c>
      <c r="T8191" s="14">
        <f t="shared" si="882"/>
        <v>6.8</v>
      </c>
      <c r="U8191" s="15">
        <f t="shared" si="883"/>
        <v>129.17099999999999</v>
      </c>
    </row>
    <row r="8192" spans="6:21" x14ac:dyDescent="0.25">
      <c r="F8192" s="24"/>
      <c r="G8192" s="34">
        <v>40520.249999980137</v>
      </c>
      <c r="H8192" s="16">
        <v>351</v>
      </c>
      <c r="J8192" s="19">
        <v>35.1</v>
      </c>
      <c r="K8192" s="25">
        <f t="shared" si="878"/>
        <v>1.7</v>
      </c>
      <c r="L8192" s="16">
        <v>281</v>
      </c>
      <c r="N8192">
        <v>28.1</v>
      </c>
      <c r="O8192" s="26">
        <f t="shared" si="879"/>
        <v>-2.2000000000000002</v>
      </c>
      <c r="P8192" s="11">
        <f t="shared" si="884"/>
        <v>0.75227350760565925</v>
      </c>
      <c r="Q8192" s="12">
        <f t="shared" si="880"/>
        <v>57.684435776664081</v>
      </c>
      <c r="R8192" s="13">
        <f t="shared" si="881"/>
        <v>76.680137202042985</v>
      </c>
      <c r="S8192" s="14">
        <v>65</v>
      </c>
      <c r="T8192" s="14">
        <f t="shared" si="882"/>
        <v>6.5</v>
      </c>
      <c r="U8192" s="15">
        <f t="shared" si="883"/>
        <v>123.47199999999999</v>
      </c>
    </row>
    <row r="8193" spans="6:21" x14ac:dyDescent="0.25">
      <c r="F8193" s="24"/>
      <c r="G8193" s="34">
        <v>40520.291666646801</v>
      </c>
      <c r="H8193" s="16">
        <v>357</v>
      </c>
      <c r="J8193" s="19">
        <v>35.700000000000003</v>
      </c>
      <c r="K8193" s="25">
        <f t="shared" si="878"/>
        <v>2.1</v>
      </c>
      <c r="L8193" s="16">
        <v>284</v>
      </c>
      <c r="N8193">
        <v>28.4</v>
      </c>
      <c r="O8193" s="26">
        <f t="shared" si="879"/>
        <v>-2</v>
      </c>
      <c r="P8193" s="11">
        <f t="shared" si="884"/>
        <v>0.74195257609610299</v>
      </c>
      <c r="Q8193" s="12">
        <f t="shared" si="880"/>
        <v>71.488943995333969</v>
      </c>
      <c r="R8193" s="13">
        <f t="shared" si="881"/>
        <v>96.352443941207113</v>
      </c>
      <c r="S8193" s="14">
        <v>67</v>
      </c>
      <c r="T8193" s="14">
        <f t="shared" si="882"/>
        <v>6.7</v>
      </c>
      <c r="U8193" s="15">
        <f t="shared" si="883"/>
        <v>166.58500000000001</v>
      </c>
    </row>
    <row r="8194" spans="6:21" x14ac:dyDescent="0.25">
      <c r="F8194" s="24"/>
      <c r="G8194" s="34">
        <v>40520.333333313465</v>
      </c>
      <c r="H8194" s="16">
        <v>382</v>
      </c>
      <c r="J8194" s="19">
        <v>38.200000000000003</v>
      </c>
      <c r="K8194" s="25">
        <f t="shared" si="878"/>
        <v>3.4</v>
      </c>
      <c r="L8194" s="16">
        <v>291</v>
      </c>
      <c r="N8194">
        <v>29.1</v>
      </c>
      <c r="O8194" s="26">
        <f t="shared" si="879"/>
        <v>-1.6</v>
      </c>
      <c r="P8194" s="11">
        <f t="shared" si="884"/>
        <v>0.69674903380361308</v>
      </c>
      <c r="Q8194" s="12">
        <f t="shared" si="880"/>
        <v>109.79924341528189</v>
      </c>
      <c r="R8194" s="13">
        <f t="shared" si="881"/>
        <v>157.58793782013353</v>
      </c>
      <c r="S8194" s="14">
        <v>68</v>
      </c>
      <c r="T8194" s="14">
        <f t="shared" si="882"/>
        <v>6.8</v>
      </c>
      <c r="U8194" s="15">
        <f t="shared" si="883"/>
        <v>324.96300000000002</v>
      </c>
    </row>
    <row r="8195" spans="6:21" x14ac:dyDescent="0.25">
      <c r="F8195" s="24"/>
      <c r="G8195" s="34">
        <v>40520.374999980129</v>
      </c>
      <c r="H8195" s="16">
        <v>406</v>
      </c>
      <c r="J8195" s="19">
        <v>40.6</v>
      </c>
      <c r="K8195" s="25">
        <f t="shared" ref="K8195:K8258" si="885">ROUND((J8195-32)/1.8,1)</f>
        <v>4.8</v>
      </c>
      <c r="L8195" s="16">
        <v>292</v>
      </c>
      <c r="N8195">
        <v>29.2</v>
      </c>
      <c r="O8195" s="26">
        <f t="shared" ref="O8195:O8258" si="886">ROUND((N8195-32)/1.8,1)</f>
        <v>-1.6</v>
      </c>
      <c r="P8195" s="11">
        <f t="shared" si="884"/>
        <v>0.63141803303176069</v>
      </c>
      <c r="Q8195" s="12">
        <f t="shared" ref="Q8195:Q8258" si="887">611*EXP(17.27*O8195/237.3+O8195)</f>
        <v>109.79924341528189</v>
      </c>
      <c r="R8195" s="13">
        <f t="shared" ref="R8195:R8258" si="888">Q8195/P8195</f>
        <v>173.89310673957095</v>
      </c>
      <c r="S8195" s="14">
        <v>71</v>
      </c>
      <c r="T8195" s="14">
        <f t="shared" si="882"/>
        <v>7.1</v>
      </c>
      <c r="U8195" s="15">
        <f t="shared" si="883"/>
        <v>455.06599999999997</v>
      </c>
    </row>
    <row r="8196" spans="6:21" x14ac:dyDescent="0.25">
      <c r="F8196" s="24"/>
      <c r="G8196" s="34">
        <v>40520.416666646794</v>
      </c>
      <c r="H8196" s="16">
        <v>425</v>
      </c>
      <c r="J8196" s="19">
        <v>42.5</v>
      </c>
      <c r="K8196" s="25">
        <f t="shared" si="885"/>
        <v>5.8</v>
      </c>
      <c r="L8196" s="16">
        <v>290</v>
      </c>
      <c r="N8196">
        <v>29</v>
      </c>
      <c r="O8196" s="26">
        <f t="shared" si="886"/>
        <v>-1.7</v>
      </c>
      <c r="P8196" s="11">
        <f t="shared" si="884"/>
        <v>0.58461087163003222</v>
      </c>
      <c r="Q8196" s="12">
        <f t="shared" si="887"/>
        <v>98.630044972468511</v>
      </c>
      <c r="R8196" s="13">
        <f t="shared" si="888"/>
        <v>168.71058982783677</v>
      </c>
      <c r="S8196" s="14">
        <v>83</v>
      </c>
      <c r="T8196" s="14">
        <f t="shared" si="882"/>
        <v>8.3000000000000007</v>
      </c>
      <c r="U8196" s="15">
        <f t="shared" si="883"/>
        <v>581.66899999999998</v>
      </c>
    </row>
    <row r="8197" spans="6:21" x14ac:dyDescent="0.25">
      <c r="F8197" s="24"/>
      <c r="G8197" s="34">
        <v>40520.458333313458</v>
      </c>
      <c r="H8197" s="16">
        <v>438</v>
      </c>
      <c r="J8197" s="19">
        <v>43.8</v>
      </c>
      <c r="K8197" s="25">
        <f t="shared" si="885"/>
        <v>6.6</v>
      </c>
      <c r="L8197" s="16">
        <v>290</v>
      </c>
      <c r="N8197">
        <v>29</v>
      </c>
      <c r="O8197" s="26">
        <f t="shared" si="886"/>
        <v>-1.7</v>
      </c>
      <c r="P8197" s="11">
        <f t="shared" si="884"/>
        <v>0.55316248059223538</v>
      </c>
      <c r="Q8197" s="12">
        <f t="shared" si="887"/>
        <v>98.630044972468511</v>
      </c>
      <c r="R8197" s="13">
        <f t="shared" si="888"/>
        <v>178.30212357655148</v>
      </c>
      <c r="S8197" s="14">
        <v>97</v>
      </c>
      <c r="T8197" s="14">
        <f t="shared" ref="T8197:T8260" si="889">S8197/10</f>
        <v>9.6999999999999993</v>
      </c>
      <c r="U8197" s="15">
        <f t="shared" ref="U8197:U8260" si="890">ROUND(T8197*(1-P8197)*R8197,3)</f>
        <v>772.81899999999996</v>
      </c>
    </row>
    <row r="8198" spans="6:21" x14ac:dyDescent="0.25">
      <c r="F8198" s="24"/>
      <c r="G8198" s="34">
        <v>40520.499999980122</v>
      </c>
      <c r="H8198" s="16">
        <v>447</v>
      </c>
      <c r="J8198" s="19">
        <v>44.7</v>
      </c>
      <c r="K8198" s="25">
        <f t="shared" si="885"/>
        <v>7.1</v>
      </c>
      <c r="L8198" s="16">
        <v>289</v>
      </c>
      <c r="N8198">
        <v>28.9</v>
      </c>
      <c r="O8198" s="26">
        <f t="shared" si="886"/>
        <v>-1.7</v>
      </c>
      <c r="P8198" s="11">
        <f t="shared" si="884"/>
        <v>0.5344704421763512</v>
      </c>
      <c r="Q8198" s="12">
        <f t="shared" si="887"/>
        <v>98.630044972468511</v>
      </c>
      <c r="R8198" s="13">
        <f t="shared" si="888"/>
        <v>184.53788495926784</v>
      </c>
      <c r="S8198" s="14">
        <v>106</v>
      </c>
      <c r="T8198" s="14">
        <f t="shared" si="889"/>
        <v>10.6</v>
      </c>
      <c r="U8198" s="15">
        <f t="shared" si="890"/>
        <v>910.62300000000005</v>
      </c>
    </row>
    <row r="8199" spans="6:21" x14ac:dyDescent="0.25">
      <c r="F8199" s="24"/>
      <c r="G8199" s="34">
        <v>40520.541666646786</v>
      </c>
      <c r="H8199" s="16">
        <v>452</v>
      </c>
      <c r="J8199" s="19">
        <v>45.2</v>
      </c>
      <c r="K8199" s="25">
        <f t="shared" si="885"/>
        <v>7.3</v>
      </c>
      <c r="L8199" s="16">
        <v>288</v>
      </c>
      <c r="N8199">
        <v>28.8</v>
      </c>
      <c r="O8199" s="26">
        <f t="shared" si="886"/>
        <v>-1.8</v>
      </c>
      <c r="P8199" s="11">
        <f t="shared" si="884"/>
        <v>0.52330784479576686</v>
      </c>
      <c r="Q8199" s="12">
        <f t="shared" si="887"/>
        <v>88.597020058493683</v>
      </c>
      <c r="R8199" s="13">
        <f t="shared" si="888"/>
        <v>169.30191461790668</v>
      </c>
      <c r="S8199" s="14">
        <v>108</v>
      </c>
      <c r="T8199" s="14">
        <f t="shared" si="889"/>
        <v>10.8</v>
      </c>
      <c r="U8199" s="15">
        <f t="shared" si="890"/>
        <v>871.61300000000006</v>
      </c>
    </row>
    <row r="8200" spans="6:21" x14ac:dyDescent="0.25">
      <c r="F8200" s="24"/>
      <c r="G8200" s="34">
        <v>40520.583333313451</v>
      </c>
      <c r="H8200" s="16">
        <v>452</v>
      </c>
      <c r="J8200" s="19">
        <v>45.2</v>
      </c>
      <c r="K8200" s="25">
        <f t="shared" si="885"/>
        <v>7.3</v>
      </c>
      <c r="L8200" s="16">
        <v>288</v>
      </c>
      <c r="N8200">
        <v>28.8</v>
      </c>
      <c r="O8200" s="26">
        <f t="shared" si="886"/>
        <v>-1.8</v>
      </c>
      <c r="P8200" s="11">
        <f t="shared" si="884"/>
        <v>0.52330784479576686</v>
      </c>
      <c r="Q8200" s="12">
        <f t="shared" si="887"/>
        <v>88.597020058493683</v>
      </c>
      <c r="R8200" s="13">
        <f t="shared" si="888"/>
        <v>169.30191461790668</v>
      </c>
      <c r="S8200" s="14">
        <v>111</v>
      </c>
      <c r="T8200" s="14">
        <f t="shared" si="889"/>
        <v>11.1</v>
      </c>
      <c r="U8200" s="15">
        <f t="shared" si="890"/>
        <v>895.82399999999996</v>
      </c>
    </row>
    <row r="8201" spans="6:21" x14ac:dyDescent="0.25">
      <c r="F8201" s="24"/>
      <c r="G8201" s="34">
        <v>40520.624999980115</v>
      </c>
      <c r="H8201" s="16">
        <v>442</v>
      </c>
      <c r="J8201" s="19">
        <v>44.2</v>
      </c>
      <c r="K8201" s="25">
        <f t="shared" si="885"/>
        <v>6.8</v>
      </c>
      <c r="L8201" s="16">
        <v>286</v>
      </c>
      <c r="N8201">
        <v>28.6</v>
      </c>
      <c r="O8201" s="26">
        <f t="shared" si="886"/>
        <v>-1.9</v>
      </c>
      <c r="P8201" s="11">
        <f t="shared" si="884"/>
        <v>0.53758504606000734</v>
      </c>
      <c r="Q8201" s="12">
        <f t="shared" si="887"/>
        <v>79.584592762136694</v>
      </c>
      <c r="R8201" s="13">
        <f t="shared" si="888"/>
        <v>148.04093481657813</v>
      </c>
      <c r="S8201" s="14">
        <v>109</v>
      </c>
      <c r="T8201" s="14">
        <f t="shared" si="889"/>
        <v>10.9</v>
      </c>
      <c r="U8201" s="15">
        <f t="shared" si="890"/>
        <v>746.17399999999998</v>
      </c>
    </row>
    <row r="8202" spans="6:21" x14ac:dyDescent="0.25">
      <c r="F8202" s="24"/>
      <c r="G8202" s="34">
        <v>40520.666666646779</v>
      </c>
      <c r="H8202" s="16">
        <v>424</v>
      </c>
      <c r="J8202" s="19">
        <v>42.4</v>
      </c>
      <c r="K8202" s="25">
        <f t="shared" si="885"/>
        <v>5.8</v>
      </c>
      <c r="L8202" s="16">
        <v>287</v>
      </c>
      <c r="N8202">
        <v>28.7</v>
      </c>
      <c r="O8202" s="26">
        <f t="shared" si="886"/>
        <v>-1.8</v>
      </c>
      <c r="P8202" s="11">
        <f t="shared" si="884"/>
        <v>0.58030319243848005</v>
      </c>
      <c r="Q8202" s="12">
        <f t="shared" si="887"/>
        <v>88.597020058493683</v>
      </c>
      <c r="R8202" s="13">
        <f t="shared" si="888"/>
        <v>152.67367337098727</v>
      </c>
      <c r="S8202" s="14">
        <v>105</v>
      </c>
      <c r="T8202" s="14">
        <f t="shared" si="889"/>
        <v>10.5</v>
      </c>
      <c r="U8202" s="15">
        <f t="shared" si="890"/>
        <v>672.80499999999995</v>
      </c>
    </row>
    <row r="8203" spans="6:21" x14ac:dyDescent="0.25">
      <c r="F8203" s="24"/>
      <c r="G8203" s="34">
        <v>40520.708333313443</v>
      </c>
      <c r="H8203" s="16">
        <v>410</v>
      </c>
      <c r="J8203" s="19">
        <v>41</v>
      </c>
      <c r="K8203" s="25">
        <f t="shared" si="885"/>
        <v>5</v>
      </c>
      <c r="L8203" s="16">
        <v>288</v>
      </c>
      <c r="N8203">
        <v>28.8</v>
      </c>
      <c r="O8203" s="26">
        <f t="shared" si="886"/>
        <v>-1.8</v>
      </c>
      <c r="P8203" s="11">
        <f t="shared" si="884"/>
        <v>0.61351856146737416</v>
      </c>
      <c r="Q8203" s="12">
        <f t="shared" si="887"/>
        <v>88.597020058493683</v>
      </c>
      <c r="R8203" s="13">
        <f t="shared" si="888"/>
        <v>144.40805156178655</v>
      </c>
      <c r="S8203" s="14">
        <v>98</v>
      </c>
      <c r="T8203" s="14">
        <f t="shared" si="889"/>
        <v>9.8000000000000007</v>
      </c>
      <c r="U8203" s="15">
        <f t="shared" si="890"/>
        <v>546.94799999999998</v>
      </c>
    </row>
    <row r="8204" spans="6:21" x14ac:dyDescent="0.25">
      <c r="F8204" s="24"/>
      <c r="G8204" s="34">
        <v>40520.749999980108</v>
      </c>
      <c r="H8204" s="16">
        <v>400</v>
      </c>
      <c r="J8204" s="19">
        <v>40</v>
      </c>
      <c r="K8204" s="25">
        <f t="shared" si="885"/>
        <v>4.4000000000000004</v>
      </c>
      <c r="L8204" s="16">
        <v>289</v>
      </c>
      <c r="N8204">
        <v>28.9</v>
      </c>
      <c r="O8204" s="26">
        <f t="shared" si="886"/>
        <v>-1.7</v>
      </c>
      <c r="P8204" s="11">
        <f t="shared" si="884"/>
        <v>0.64457611128966152</v>
      </c>
      <c r="Q8204" s="12">
        <f t="shared" si="887"/>
        <v>98.630044972468511</v>
      </c>
      <c r="R8204" s="13">
        <f t="shared" si="888"/>
        <v>153.01535884587855</v>
      </c>
      <c r="S8204" s="14">
        <v>80</v>
      </c>
      <c r="T8204" s="14">
        <f t="shared" si="889"/>
        <v>8</v>
      </c>
      <c r="U8204" s="15">
        <f t="shared" si="890"/>
        <v>435.08300000000003</v>
      </c>
    </row>
    <row r="8205" spans="6:21" x14ac:dyDescent="0.25">
      <c r="F8205" s="24"/>
      <c r="G8205" s="34">
        <v>40520.791666646772</v>
      </c>
      <c r="H8205" s="16">
        <v>392</v>
      </c>
      <c r="J8205" s="19">
        <v>39.200000000000003</v>
      </c>
      <c r="K8205" s="25">
        <f t="shared" si="885"/>
        <v>4</v>
      </c>
      <c r="L8205" s="16">
        <v>288</v>
      </c>
      <c r="N8205">
        <v>28.8</v>
      </c>
      <c r="O8205" s="26">
        <f t="shared" si="886"/>
        <v>-1.8</v>
      </c>
      <c r="P8205" s="11">
        <f t="shared" si="884"/>
        <v>0.65806537198518111</v>
      </c>
      <c r="Q8205" s="12">
        <f t="shared" si="887"/>
        <v>88.597020058493683</v>
      </c>
      <c r="R8205" s="13">
        <f t="shared" si="888"/>
        <v>134.63255146099496</v>
      </c>
      <c r="S8205" s="14">
        <v>72</v>
      </c>
      <c r="T8205" s="14">
        <f t="shared" si="889"/>
        <v>7.2</v>
      </c>
      <c r="U8205" s="15">
        <f t="shared" si="890"/>
        <v>331.45600000000002</v>
      </c>
    </row>
    <row r="8206" spans="6:21" x14ac:dyDescent="0.25">
      <c r="F8206" s="24"/>
      <c r="G8206" s="34">
        <v>40520.833333313436</v>
      </c>
      <c r="H8206" s="16">
        <v>385</v>
      </c>
      <c r="J8206" s="19">
        <v>38.5</v>
      </c>
      <c r="K8206" s="25">
        <f t="shared" si="885"/>
        <v>3.6</v>
      </c>
      <c r="L8206" s="16">
        <v>289</v>
      </c>
      <c r="N8206">
        <v>28.9</v>
      </c>
      <c r="O8206" s="26">
        <f t="shared" si="886"/>
        <v>-1.7</v>
      </c>
      <c r="P8206" s="11">
        <f t="shared" si="884"/>
        <v>0.68191189038747091</v>
      </c>
      <c r="Q8206" s="12">
        <f t="shared" si="887"/>
        <v>98.630044972468511</v>
      </c>
      <c r="R8206" s="13">
        <f t="shared" si="888"/>
        <v>144.63752042280078</v>
      </c>
      <c r="S8206" s="14">
        <v>71</v>
      </c>
      <c r="T8206" s="14">
        <f t="shared" si="889"/>
        <v>7.1</v>
      </c>
      <c r="U8206" s="15">
        <f t="shared" si="890"/>
        <v>326.65300000000002</v>
      </c>
    </row>
    <row r="8207" spans="6:21" x14ac:dyDescent="0.25">
      <c r="F8207" s="24"/>
      <c r="G8207" s="34">
        <v>40520.8749999801</v>
      </c>
      <c r="H8207" s="16">
        <v>377</v>
      </c>
      <c r="J8207" s="19">
        <v>37.700000000000003</v>
      </c>
      <c r="K8207" s="25">
        <f t="shared" si="885"/>
        <v>3.2</v>
      </c>
      <c r="L8207" s="16">
        <v>287</v>
      </c>
      <c r="N8207">
        <v>28.7</v>
      </c>
      <c r="O8207" s="26">
        <f t="shared" si="886"/>
        <v>-1.8</v>
      </c>
      <c r="P8207" s="11">
        <f t="shared" si="884"/>
        <v>0.69631278968536292</v>
      </c>
      <c r="Q8207" s="12">
        <f t="shared" si="887"/>
        <v>88.597020058493683</v>
      </c>
      <c r="R8207" s="13">
        <f t="shared" si="888"/>
        <v>127.23738723588185</v>
      </c>
      <c r="S8207" s="14">
        <v>70</v>
      </c>
      <c r="T8207" s="14">
        <f t="shared" si="889"/>
        <v>7</v>
      </c>
      <c r="U8207" s="15">
        <f t="shared" si="890"/>
        <v>270.483</v>
      </c>
    </row>
    <row r="8208" spans="6:21" x14ac:dyDescent="0.25">
      <c r="F8208" s="24"/>
      <c r="G8208" s="34">
        <v>40520.916666646764</v>
      </c>
      <c r="H8208" s="16">
        <v>373</v>
      </c>
      <c r="J8208" s="19">
        <v>37.299999999999997</v>
      </c>
      <c r="K8208" s="25">
        <f t="shared" si="885"/>
        <v>2.9</v>
      </c>
      <c r="L8208" s="16">
        <v>285</v>
      </c>
      <c r="N8208">
        <v>28.5</v>
      </c>
      <c r="O8208" s="26">
        <f t="shared" si="886"/>
        <v>-1.9</v>
      </c>
      <c r="P8208" s="11">
        <f t="shared" si="884"/>
        <v>0.70604535048824235</v>
      </c>
      <c r="Q8208" s="12">
        <f t="shared" si="887"/>
        <v>79.584592762136694</v>
      </c>
      <c r="R8208" s="13">
        <f t="shared" si="888"/>
        <v>112.71881148583812</v>
      </c>
      <c r="S8208" s="14">
        <v>71</v>
      </c>
      <c r="T8208" s="14">
        <f t="shared" si="889"/>
        <v>7.1</v>
      </c>
      <c r="U8208" s="15">
        <f t="shared" si="890"/>
        <v>235.25299999999999</v>
      </c>
    </row>
    <row r="8209" spans="6:21" x14ac:dyDescent="0.25">
      <c r="F8209" s="24"/>
      <c r="G8209" s="34">
        <v>40520.958333313429</v>
      </c>
      <c r="H8209" s="16">
        <v>368</v>
      </c>
      <c r="J8209" s="19">
        <v>36.799999999999997</v>
      </c>
      <c r="K8209" s="25">
        <f t="shared" si="885"/>
        <v>2.7</v>
      </c>
      <c r="L8209" s="16">
        <v>284</v>
      </c>
      <c r="N8209">
        <v>28.4</v>
      </c>
      <c r="O8209" s="26">
        <f t="shared" si="886"/>
        <v>-2</v>
      </c>
      <c r="P8209" s="11">
        <f t="shared" si="884"/>
        <v>0.71086963287911986</v>
      </c>
      <c r="Q8209" s="12">
        <f t="shared" si="887"/>
        <v>71.488943995333969</v>
      </c>
      <c r="R8209" s="13">
        <f t="shared" si="888"/>
        <v>100.56547739392651</v>
      </c>
      <c r="S8209" s="14">
        <v>68</v>
      </c>
      <c r="T8209" s="14">
        <f t="shared" si="889"/>
        <v>6.8</v>
      </c>
      <c r="U8209" s="15">
        <f t="shared" si="890"/>
        <v>197.72</v>
      </c>
    </row>
    <row r="8210" spans="6:21" x14ac:dyDescent="0.25">
      <c r="F8210" s="24"/>
      <c r="G8210" s="34">
        <v>40520.999999980093</v>
      </c>
      <c r="H8210" s="16">
        <v>364</v>
      </c>
      <c r="J8210" s="19">
        <v>36.4</v>
      </c>
      <c r="K8210" s="25">
        <f t="shared" si="885"/>
        <v>2.4</v>
      </c>
      <c r="L8210" s="16">
        <v>283</v>
      </c>
      <c r="N8210">
        <v>28.3</v>
      </c>
      <c r="O8210" s="26">
        <f t="shared" si="886"/>
        <v>-2.1</v>
      </c>
      <c r="P8210" s="11">
        <f t="shared" si="884"/>
        <v>0.72086059921601375</v>
      </c>
      <c r="Q8210" s="12">
        <f t="shared" si="887"/>
        <v>64.21681554422004</v>
      </c>
      <c r="R8210" s="13">
        <f t="shared" si="888"/>
        <v>89.083542107947522</v>
      </c>
      <c r="S8210" s="14">
        <v>69</v>
      </c>
      <c r="T8210" s="14">
        <f t="shared" si="889"/>
        <v>6.9</v>
      </c>
      <c r="U8210" s="15">
        <f t="shared" si="890"/>
        <v>171.58</v>
      </c>
    </row>
    <row r="8211" spans="6:21" x14ac:dyDescent="0.25">
      <c r="F8211" s="24"/>
      <c r="G8211" s="34">
        <v>40521.041666646757</v>
      </c>
      <c r="H8211" s="16">
        <v>360</v>
      </c>
      <c r="J8211" s="19">
        <v>36</v>
      </c>
      <c r="K8211" s="25">
        <f t="shared" si="885"/>
        <v>2.2000000000000002</v>
      </c>
      <c r="L8211" s="16">
        <v>281</v>
      </c>
      <c r="N8211">
        <v>28.1</v>
      </c>
      <c r="O8211" s="26">
        <f t="shared" si="886"/>
        <v>-2.2000000000000002</v>
      </c>
      <c r="P8211" s="11">
        <f t="shared" si="884"/>
        <v>0.72582006375132413</v>
      </c>
      <c r="Q8211" s="12">
        <f t="shared" si="887"/>
        <v>57.684435776664081</v>
      </c>
      <c r="R8211" s="13">
        <f t="shared" si="888"/>
        <v>79.474843225644918</v>
      </c>
      <c r="S8211" s="14">
        <v>69</v>
      </c>
      <c r="T8211" s="14">
        <f t="shared" si="889"/>
        <v>6.9</v>
      </c>
      <c r="U8211" s="15">
        <f t="shared" si="890"/>
        <v>150.35400000000001</v>
      </c>
    </row>
    <row r="8212" spans="6:21" x14ac:dyDescent="0.25">
      <c r="F8212" s="24"/>
      <c r="G8212" s="34">
        <v>40521.083333313421</v>
      </c>
      <c r="H8212" s="16">
        <v>357</v>
      </c>
      <c r="J8212" s="19">
        <v>35.700000000000003</v>
      </c>
      <c r="K8212" s="25">
        <f t="shared" si="885"/>
        <v>2.1</v>
      </c>
      <c r="L8212" s="16">
        <v>280</v>
      </c>
      <c r="N8212">
        <v>28</v>
      </c>
      <c r="O8212" s="26">
        <f t="shared" si="886"/>
        <v>-2.2000000000000002</v>
      </c>
      <c r="P8212" s="11">
        <f t="shared" si="884"/>
        <v>0.73102652197331675</v>
      </c>
      <c r="Q8212" s="12">
        <f t="shared" si="887"/>
        <v>57.684435776664081</v>
      </c>
      <c r="R8212" s="13">
        <f t="shared" si="888"/>
        <v>78.908813897684581</v>
      </c>
      <c r="S8212" s="14">
        <v>69</v>
      </c>
      <c r="T8212" s="14">
        <f t="shared" si="889"/>
        <v>6.9</v>
      </c>
      <c r="U8212" s="15">
        <f t="shared" si="890"/>
        <v>146.44800000000001</v>
      </c>
    </row>
    <row r="8213" spans="6:21" x14ac:dyDescent="0.25">
      <c r="F8213" s="24"/>
      <c r="G8213" s="34">
        <v>40521.124999980086</v>
      </c>
      <c r="H8213" s="16">
        <v>352</v>
      </c>
      <c r="J8213" s="19">
        <v>35.200000000000003</v>
      </c>
      <c r="K8213" s="25">
        <f t="shared" si="885"/>
        <v>1.8</v>
      </c>
      <c r="L8213" s="16">
        <v>278</v>
      </c>
      <c r="N8213">
        <v>27.8</v>
      </c>
      <c r="O8213" s="26">
        <f t="shared" si="886"/>
        <v>-2.2999999999999998</v>
      </c>
      <c r="P8213" s="11">
        <f t="shared" si="884"/>
        <v>0.74137097936351881</v>
      </c>
      <c r="Q8213" s="12">
        <f t="shared" si="887"/>
        <v>51.816554630940182</v>
      </c>
      <c r="R8213" s="13">
        <f t="shared" si="888"/>
        <v>69.89288233999352</v>
      </c>
      <c r="S8213" s="14">
        <v>69</v>
      </c>
      <c r="T8213" s="14">
        <f t="shared" si="889"/>
        <v>6.9</v>
      </c>
      <c r="U8213" s="15">
        <f t="shared" si="890"/>
        <v>124.727</v>
      </c>
    </row>
    <row r="8214" spans="6:21" x14ac:dyDescent="0.25">
      <c r="F8214" s="24"/>
      <c r="G8214" s="34">
        <v>40521.16666664675</v>
      </c>
      <c r="H8214" s="16">
        <v>349</v>
      </c>
      <c r="J8214" s="19">
        <v>34.9</v>
      </c>
      <c r="K8214" s="25">
        <f t="shared" si="885"/>
        <v>1.6</v>
      </c>
      <c r="L8214" s="16">
        <v>278</v>
      </c>
      <c r="N8214">
        <v>27.8</v>
      </c>
      <c r="O8214" s="26">
        <f t="shared" si="886"/>
        <v>-2.2999999999999998</v>
      </c>
      <c r="P8214" s="11">
        <f t="shared" si="884"/>
        <v>0.7520856670916396</v>
      </c>
      <c r="Q8214" s="12">
        <f t="shared" si="887"/>
        <v>51.816554630940182</v>
      </c>
      <c r="R8214" s="13">
        <f t="shared" si="888"/>
        <v>68.897144166193073</v>
      </c>
      <c r="S8214" s="14">
        <v>69</v>
      </c>
      <c r="T8214" s="14">
        <f t="shared" si="889"/>
        <v>6.9</v>
      </c>
      <c r="U8214" s="15">
        <f t="shared" si="890"/>
        <v>117.85599999999999</v>
      </c>
    </row>
    <row r="8215" spans="6:21" x14ac:dyDescent="0.25">
      <c r="F8215" s="24"/>
      <c r="G8215" s="34">
        <v>40521.208333313414</v>
      </c>
      <c r="H8215" s="16">
        <v>347</v>
      </c>
      <c r="J8215" s="19">
        <v>34.700000000000003</v>
      </c>
      <c r="K8215" s="25">
        <f t="shared" si="885"/>
        <v>1.5</v>
      </c>
      <c r="L8215" s="16">
        <v>278</v>
      </c>
      <c r="N8215">
        <v>27.8</v>
      </c>
      <c r="O8215" s="26">
        <f t="shared" si="886"/>
        <v>-2.2999999999999998</v>
      </c>
      <c r="P8215" s="11">
        <f t="shared" si="884"/>
        <v>0.75750776979233647</v>
      </c>
      <c r="Q8215" s="12">
        <f t="shared" si="887"/>
        <v>51.816554630940182</v>
      </c>
      <c r="R8215" s="13">
        <f t="shared" si="888"/>
        <v>68.403990951994061</v>
      </c>
      <c r="S8215" s="14">
        <v>68</v>
      </c>
      <c r="T8215" s="14">
        <f t="shared" si="889"/>
        <v>6.8</v>
      </c>
      <c r="U8215" s="15">
        <f t="shared" si="890"/>
        <v>112.795</v>
      </c>
    </row>
    <row r="8216" spans="6:21" x14ac:dyDescent="0.25">
      <c r="F8216" s="24"/>
      <c r="G8216" s="34">
        <v>40521.249999980078</v>
      </c>
      <c r="H8216" s="16">
        <v>347</v>
      </c>
      <c r="J8216" s="19">
        <v>34.700000000000003</v>
      </c>
      <c r="K8216" s="25">
        <f t="shared" si="885"/>
        <v>1.5</v>
      </c>
      <c r="L8216" s="16">
        <v>277</v>
      </c>
      <c r="N8216">
        <v>27.7</v>
      </c>
      <c r="O8216" s="26">
        <f t="shared" si="886"/>
        <v>-2.4</v>
      </c>
      <c r="P8216" s="11">
        <f t="shared" si="884"/>
        <v>0.75189763248477715</v>
      </c>
      <c r="Q8216" s="12">
        <f t="shared" si="887"/>
        <v>46.545576769035321</v>
      </c>
      <c r="R8216" s="13">
        <f t="shared" si="888"/>
        <v>61.904140614484085</v>
      </c>
      <c r="S8216" s="14">
        <v>67</v>
      </c>
      <c r="T8216" s="14">
        <f t="shared" si="889"/>
        <v>6.7</v>
      </c>
      <c r="U8216" s="15">
        <f t="shared" si="890"/>
        <v>102.902</v>
      </c>
    </row>
    <row r="8217" spans="6:21" x14ac:dyDescent="0.25">
      <c r="F8217" s="24"/>
      <c r="G8217" s="34">
        <v>40521.291666646743</v>
      </c>
      <c r="H8217" s="16">
        <v>353</v>
      </c>
      <c r="J8217" s="19">
        <v>35.299999999999997</v>
      </c>
      <c r="K8217" s="25">
        <f t="shared" si="885"/>
        <v>1.8</v>
      </c>
      <c r="L8217" s="16">
        <v>279</v>
      </c>
      <c r="N8217">
        <v>27.9</v>
      </c>
      <c r="O8217" s="26">
        <f t="shared" si="886"/>
        <v>-2.2999999999999998</v>
      </c>
      <c r="P8217" s="11">
        <f t="shared" si="884"/>
        <v>0.74137097936351881</v>
      </c>
      <c r="Q8217" s="12">
        <f t="shared" si="887"/>
        <v>51.816554630940182</v>
      </c>
      <c r="R8217" s="13">
        <f t="shared" si="888"/>
        <v>69.89288233999352</v>
      </c>
      <c r="S8217" s="14">
        <v>68</v>
      </c>
      <c r="T8217" s="14">
        <f t="shared" si="889"/>
        <v>6.8</v>
      </c>
      <c r="U8217" s="15">
        <f t="shared" si="890"/>
        <v>122.919</v>
      </c>
    </row>
    <row r="8218" spans="6:21" x14ac:dyDescent="0.25">
      <c r="F8218" s="24"/>
      <c r="G8218" s="34">
        <v>40521.333333313407</v>
      </c>
      <c r="H8218" s="16">
        <v>377</v>
      </c>
      <c r="J8218" s="19">
        <v>37.700000000000003</v>
      </c>
      <c r="K8218" s="25">
        <f t="shared" si="885"/>
        <v>3.2</v>
      </c>
      <c r="L8218" s="16">
        <v>286</v>
      </c>
      <c r="N8218">
        <v>28.6</v>
      </c>
      <c r="O8218" s="26">
        <f t="shared" si="886"/>
        <v>-1.9</v>
      </c>
      <c r="P8218" s="11">
        <f t="shared" si="884"/>
        <v>0.69117769127729156</v>
      </c>
      <c r="Q8218" s="12">
        <f t="shared" si="887"/>
        <v>79.584592762136694</v>
      </c>
      <c r="R8218" s="13">
        <f t="shared" si="888"/>
        <v>115.14346276869111</v>
      </c>
      <c r="S8218" s="14">
        <v>68</v>
      </c>
      <c r="T8218" s="14">
        <f t="shared" si="889"/>
        <v>6.8</v>
      </c>
      <c r="U8218" s="15">
        <f t="shared" si="890"/>
        <v>241.8</v>
      </c>
    </row>
    <row r="8219" spans="6:21" x14ac:dyDescent="0.25">
      <c r="F8219" s="24"/>
      <c r="G8219" s="34">
        <v>40521.374999980071</v>
      </c>
      <c r="H8219" s="16">
        <v>402</v>
      </c>
      <c r="J8219" s="19">
        <v>40.200000000000003</v>
      </c>
      <c r="K8219" s="25">
        <f t="shared" si="885"/>
        <v>4.5999999999999996</v>
      </c>
      <c r="L8219" s="16">
        <v>288</v>
      </c>
      <c r="N8219">
        <v>28.8</v>
      </c>
      <c r="O8219" s="26">
        <f t="shared" si="886"/>
        <v>-1.8</v>
      </c>
      <c r="P8219" s="11">
        <f t="shared" si="884"/>
        <v>0.63091962572514948</v>
      </c>
      <c r="Q8219" s="12">
        <f t="shared" si="887"/>
        <v>88.597020058493683</v>
      </c>
      <c r="R8219" s="13">
        <f t="shared" si="888"/>
        <v>140.42520860983586</v>
      </c>
      <c r="S8219" s="14">
        <v>71</v>
      </c>
      <c r="T8219" s="14">
        <f t="shared" si="889"/>
        <v>7.1</v>
      </c>
      <c r="U8219" s="15">
        <f t="shared" si="890"/>
        <v>367.98</v>
      </c>
    </row>
    <row r="8220" spans="6:21" x14ac:dyDescent="0.25">
      <c r="F8220" s="24"/>
      <c r="G8220" s="34">
        <v>40521.416666646735</v>
      </c>
      <c r="H8220" s="16">
        <v>420</v>
      </c>
      <c r="J8220" s="19">
        <v>42</v>
      </c>
      <c r="K8220" s="25">
        <f t="shared" si="885"/>
        <v>5.6</v>
      </c>
      <c r="L8220" s="16">
        <v>287</v>
      </c>
      <c r="N8220">
        <v>28.7</v>
      </c>
      <c r="O8220" s="26">
        <f t="shared" si="886"/>
        <v>-1.8</v>
      </c>
      <c r="P8220" s="11">
        <f t="shared" si="884"/>
        <v>0.58841430024218344</v>
      </c>
      <c r="Q8220" s="12">
        <f t="shared" si="887"/>
        <v>88.597020058493683</v>
      </c>
      <c r="R8220" s="13">
        <f t="shared" si="888"/>
        <v>150.56911435026024</v>
      </c>
      <c r="S8220" s="14">
        <v>82</v>
      </c>
      <c r="T8220" s="14">
        <f t="shared" si="889"/>
        <v>8.1999999999999993</v>
      </c>
      <c r="U8220" s="15">
        <f t="shared" si="890"/>
        <v>508.17099999999999</v>
      </c>
    </row>
    <row r="8221" spans="6:21" x14ac:dyDescent="0.25">
      <c r="F8221" s="24"/>
      <c r="G8221" s="34">
        <v>40521.4583333134</v>
      </c>
      <c r="H8221" s="16">
        <v>434</v>
      </c>
      <c r="J8221" s="19">
        <v>43.4</v>
      </c>
      <c r="K8221" s="25">
        <f t="shared" si="885"/>
        <v>6.3</v>
      </c>
      <c r="L8221" s="16">
        <v>286</v>
      </c>
      <c r="N8221">
        <v>28.6</v>
      </c>
      <c r="O8221" s="26">
        <f t="shared" si="886"/>
        <v>-1.9</v>
      </c>
      <c r="P8221" s="11">
        <f t="shared" si="884"/>
        <v>0.55643310251263267</v>
      </c>
      <c r="Q8221" s="12">
        <f t="shared" si="887"/>
        <v>79.584592762136694</v>
      </c>
      <c r="R8221" s="13">
        <f t="shared" si="888"/>
        <v>143.02634477130141</v>
      </c>
      <c r="S8221" s="14">
        <v>95</v>
      </c>
      <c r="T8221" s="14">
        <f t="shared" si="889"/>
        <v>9.5</v>
      </c>
      <c r="U8221" s="15">
        <f t="shared" si="890"/>
        <v>602.697</v>
      </c>
    </row>
    <row r="8222" spans="6:21" x14ac:dyDescent="0.25">
      <c r="F8222" s="24"/>
      <c r="G8222" s="34">
        <v>40521.499999980064</v>
      </c>
      <c r="H8222" s="16">
        <v>443</v>
      </c>
      <c r="J8222" s="19">
        <v>44.3</v>
      </c>
      <c r="K8222" s="25">
        <f t="shared" si="885"/>
        <v>6.8</v>
      </c>
      <c r="L8222" s="16">
        <v>286</v>
      </c>
      <c r="N8222">
        <v>28.6</v>
      </c>
      <c r="O8222" s="26">
        <f t="shared" si="886"/>
        <v>-1.9</v>
      </c>
      <c r="P8222" s="11">
        <f t="shared" si="884"/>
        <v>0.53758504606000734</v>
      </c>
      <c r="Q8222" s="12">
        <f t="shared" si="887"/>
        <v>79.584592762136694</v>
      </c>
      <c r="R8222" s="13">
        <f t="shared" si="888"/>
        <v>148.04093481657813</v>
      </c>
      <c r="S8222" s="14">
        <v>105</v>
      </c>
      <c r="T8222" s="14">
        <f t="shared" si="889"/>
        <v>10.5</v>
      </c>
      <c r="U8222" s="15">
        <f t="shared" si="890"/>
        <v>718.79200000000003</v>
      </c>
    </row>
    <row r="8223" spans="6:21" x14ac:dyDescent="0.25">
      <c r="F8223" s="24"/>
      <c r="G8223" s="34">
        <v>40521.541666646728</v>
      </c>
      <c r="H8223" s="16">
        <v>449</v>
      </c>
      <c r="J8223" s="19">
        <v>44.9</v>
      </c>
      <c r="K8223" s="25">
        <f t="shared" si="885"/>
        <v>7.2</v>
      </c>
      <c r="L8223" s="16">
        <v>284</v>
      </c>
      <c r="N8223">
        <v>28.4</v>
      </c>
      <c r="O8223" s="26">
        <f t="shared" si="886"/>
        <v>-2</v>
      </c>
      <c r="P8223" s="11">
        <f t="shared" si="884"/>
        <v>0.51916000912704541</v>
      </c>
      <c r="Q8223" s="12">
        <f t="shared" si="887"/>
        <v>71.488943995333969</v>
      </c>
      <c r="R8223" s="13">
        <f t="shared" si="888"/>
        <v>137.70117639750575</v>
      </c>
      <c r="S8223" s="14">
        <v>107</v>
      </c>
      <c r="T8223" s="14">
        <f t="shared" si="889"/>
        <v>10.7</v>
      </c>
      <c r="U8223" s="15">
        <f t="shared" si="890"/>
        <v>708.471</v>
      </c>
    </row>
    <row r="8224" spans="6:21" x14ac:dyDescent="0.25">
      <c r="F8224" s="24"/>
      <c r="G8224" s="34">
        <v>40521.583333313392</v>
      </c>
      <c r="H8224" s="16">
        <v>448</v>
      </c>
      <c r="J8224" s="19">
        <v>44.8</v>
      </c>
      <c r="K8224" s="25">
        <f t="shared" si="885"/>
        <v>7.1</v>
      </c>
      <c r="L8224" s="16">
        <v>284</v>
      </c>
      <c r="N8224">
        <v>28.4</v>
      </c>
      <c r="O8224" s="26">
        <f t="shared" si="886"/>
        <v>-2</v>
      </c>
      <c r="P8224" s="11">
        <f t="shared" si="884"/>
        <v>0.5227327484664489</v>
      </c>
      <c r="Q8224" s="12">
        <f t="shared" si="887"/>
        <v>71.488943995333969</v>
      </c>
      <c r="R8224" s="13">
        <f t="shared" si="888"/>
        <v>136.76002547202648</v>
      </c>
      <c r="S8224" s="14">
        <v>110</v>
      </c>
      <c r="T8224" s="14">
        <f t="shared" si="889"/>
        <v>11</v>
      </c>
      <c r="U8224" s="15">
        <f t="shared" si="890"/>
        <v>717.98199999999997</v>
      </c>
    </row>
    <row r="8225" spans="6:21" x14ac:dyDescent="0.25">
      <c r="F8225" s="24"/>
      <c r="G8225" s="34">
        <v>40521.624999980057</v>
      </c>
      <c r="H8225" s="16">
        <v>438</v>
      </c>
      <c r="J8225" s="19">
        <v>43.8</v>
      </c>
      <c r="K8225" s="25">
        <f t="shared" si="885"/>
        <v>6.6</v>
      </c>
      <c r="L8225" s="16">
        <v>283</v>
      </c>
      <c r="N8225">
        <v>28.3</v>
      </c>
      <c r="O8225" s="26">
        <f t="shared" si="886"/>
        <v>-2.1</v>
      </c>
      <c r="P8225" s="11">
        <f t="shared" si="884"/>
        <v>0.53701769567043733</v>
      </c>
      <c r="Q8225" s="12">
        <f t="shared" si="887"/>
        <v>64.21681554422004</v>
      </c>
      <c r="R8225" s="13">
        <f t="shared" si="888"/>
        <v>119.58044597403601</v>
      </c>
      <c r="S8225" s="14">
        <v>108</v>
      </c>
      <c r="T8225" s="14">
        <f t="shared" si="889"/>
        <v>10.8</v>
      </c>
      <c r="U8225" s="15">
        <f t="shared" si="890"/>
        <v>597.92700000000002</v>
      </c>
    </row>
    <row r="8226" spans="6:21" x14ac:dyDescent="0.25">
      <c r="F8226" s="24"/>
      <c r="G8226" s="34">
        <v>40521.666666646721</v>
      </c>
      <c r="H8226" s="16">
        <v>420</v>
      </c>
      <c r="J8226" s="19">
        <v>42</v>
      </c>
      <c r="K8226" s="25">
        <f t="shared" si="885"/>
        <v>5.6</v>
      </c>
      <c r="L8226" s="16">
        <v>284</v>
      </c>
      <c r="N8226">
        <v>28.4</v>
      </c>
      <c r="O8226" s="26">
        <f t="shared" si="886"/>
        <v>-2</v>
      </c>
      <c r="P8226" s="11">
        <f t="shared" si="884"/>
        <v>0.57976389088695501</v>
      </c>
      <c r="Q8226" s="12">
        <f t="shared" si="887"/>
        <v>71.488943995333969</v>
      </c>
      <c r="R8226" s="13">
        <f t="shared" si="888"/>
        <v>123.3069963808305</v>
      </c>
      <c r="S8226" s="14">
        <v>104</v>
      </c>
      <c r="T8226" s="14">
        <f t="shared" si="889"/>
        <v>10.4</v>
      </c>
      <c r="U8226" s="15">
        <f t="shared" si="890"/>
        <v>538.90800000000002</v>
      </c>
    </row>
    <row r="8227" spans="6:21" x14ac:dyDescent="0.25">
      <c r="F8227" s="24"/>
      <c r="G8227" s="34">
        <v>40521.708333313385</v>
      </c>
      <c r="H8227" s="16">
        <v>405</v>
      </c>
      <c r="J8227" s="19">
        <v>40.5</v>
      </c>
      <c r="K8227" s="25">
        <f t="shared" si="885"/>
        <v>4.7</v>
      </c>
      <c r="L8227" s="16">
        <v>285</v>
      </c>
      <c r="N8227">
        <v>28.5</v>
      </c>
      <c r="O8227" s="26">
        <f t="shared" si="886"/>
        <v>-1.9</v>
      </c>
      <c r="P8227" s="11">
        <f t="shared" si="884"/>
        <v>0.62189781364402652</v>
      </c>
      <c r="Q8227" s="12">
        <f t="shared" si="887"/>
        <v>79.584592762136694</v>
      </c>
      <c r="R8227" s="13">
        <f t="shared" si="888"/>
        <v>127.97052991038622</v>
      </c>
      <c r="S8227" s="14">
        <v>97</v>
      </c>
      <c r="T8227" s="14">
        <f t="shared" si="889"/>
        <v>9.6999999999999993</v>
      </c>
      <c r="U8227" s="15">
        <f t="shared" si="890"/>
        <v>469.34399999999999</v>
      </c>
    </row>
    <row r="8228" spans="6:21" x14ac:dyDescent="0.25">
      <c r="F8228" s="24"/>
      <c r="G8228" s="34">
        <v>40521.749999980049</v>
      </c>
      <c r="H8228" s="16">
        <v>395</v>
      </c>
      <c r="J8228" s="19">
        <v>39.5</v>
      </c>
      <c r="K8228" s="25">
        <f t="shared" si="885"/>
        <v>4.2</v>
      </c>
      <c r="L8228" s="16">
        <v>287</v>
      </c>
      <c r="N8228">
        <v>28.7</v>
      </c>
      <c r="O8228" s="26">
        <f t="shared" si="886"/>
        <v>-1.8</v>
      </c>
      <c r="P8228" s="11">
        <f t="shared" si="884"/>
        <v>0.64887434554555568</v>
      </c>
      <c r="Q8228" s="12">
        <f t="shared" si="887"/>
        <v>88.597020058493683</v>
      </c>
      <c r="R8228" s="13">
        <f t="shared" si="888"/>
        <v>136.53956373325832</v>
      </c>
      <c r="S8228" s="14">
        <v>80</v>
      </c>
      <c r="T8228" s="14">
        <f t="shared" si="889"/>
        <v>8</v>
      </c>
      <c r="U8228" s="15">
        <f t="shared" si="890"/>
        <v>383.54</v>
      </c>
    </row>
    <row r="8229" spans="6:21" x14ac:dyDescent="0.25">
      <c r="F8229" s="24"/>
      <c r="G8229" s="34">
        <v>40521.791666646714</v>
      </c>
      <c r="H8229" s="16">
        <v>387</v>
      </c>
      <c r="J8229" s="19">
        <v>38.700000000000003</v>
      </c>
      <c r="K8229" s="25">
        <f t="shared" si="885"/>
        <v>3.7</v>
      </c>
      <c r="L8229" s="16">
        <v>286</v>
      </c>
      <c r="N8229">
        <v>28.6</v>
      </c>
      <c r="O8229" s="26">
        <f t="shared" si="886"/>
        <v>-1.9</v>
      </c>
      <c r="P8229" s="11">
        <f t="shared" si="884"/>
        <v>0.66716927849790975</v>
      </c>
      <c r="Q8229" s="12">
        <f t="shared" si="887"/>
        <v>79.584592762136694</v>
      </c>
      <c r="R8229" s="13">
        <f t="shared" si="888"/>
        <v>119.28695658966262</v>
      </c>
      <c r="S8229" s="14">
        <v>72</v>
      </c>
      <c r="T8229" s="14">
        <f t="shared" si="889"/>
        <v>7.2</v>
      </c>
      <c r="U8229" s="15">
        <f t="shared" si="890"/>
        <v>285.85700000000003</v>
      </c>
    </row>
    <row r="8230" spans="6:21" x14ac:dyDescent="0.25">
      <c r="F8230" s="24"/>
      <c r="G8230" s="34">
        <v>40521.833333313378</v>
      </c>
      <c r="H8230" s="16">
        <v>381</v>
      </c>
      <c r="J8230" s="19">
        <v>38.1</v>
      </c>
      <c r="K8230" s="25">
        <f t="shared" si="885"/>
        <v>3.4</v>
      </c>
      <c r="L8230" s="16">
        <v>286</v>
      </c>
      <c r="N8230">
        <v>28.6</v>
      </c>
      <c r="O8230" s="26">
        <f t="shared" si="886"/>
        <v>-1.9</v>
      </c>
      <c r="P8230" s="11">
        <f t="shared" si="884"/>
        <v>0.68146034500907804</v>
      </c>
      <c r="Q8230" s="12">
        <f t="shared" si="887"/>
        <v>79.584592762136694</v>
      </c>
      <c r="R8230" s="13">
        <f t="shared" si="888"/>
        <v>116.78536153277784</v>
      </c>
      <c r="S8230" s="14">
        <v>69</v>
      </c>
      <c r="T8230" s="14">
        <f t="shared" si="889"/>
        <v>6.9</v>
      </c>
      <c r="U8230" s="15">
        <f t="shared" si="890"/>
        <v>256.685</v>
      </c>
    </row>
    <row r="8231" spans="6:21" x14ac:dyDescent="0.25">
      <c r="F8231" s="24"/>
      <c r="G8231" s="34">
        <v>40521.874999980042</v>
      </c>
      <c r="H8231" s="16">
        <v>374</v>
      </c>
      <c r="J8231" s="19">
        <v>37.4</v>
      </c>
      <c r="K8231" s="25">
        <f t="shared" si="885"/>
        <v>3</v>
      </c>
      <c r="L8231" s="16">
        <v>285</v>
      </c>
      <c r="N8231">
        <v>28.5</v>
      </c>
      <c r="O8231" s="26">
        <f t="shared" si="886"/>
        <v>-1.9</v>
      </c>
      <c r="P8231" s="11">
        <f t="shared" si="884"/>
        <v>0.70105012556161561</v>
      </c>
      <c r="Q8231" s="12">
        <f t="shared" si="887"/>
        <v>79.584592762136694</v>
      </c>
      <c r="R8231" s="13">
        <f t="shared" si="888"/>
        <v>113.52197205354037</v>
      </c>
      <c r="S8231" s="14">
        <v>70</v>
      </c>
      <c r="T8231" s="14">
        <f t="shared" si="889"/>
        <v>7</v>
      </c>
      <c r="U8231" s="15">
        <f t="shared" si="890"/>
        <v>237.56200000000001</v>
      </c>
    </row>
    <row r="8232" spans="6:21" x14ac:dyDescent="0.25">
      <c r="F8232" s="24"/>
      <c r="G8232" s="34">
        <v>40521.916666646706</v>
      </c>
      <c r="H8232" s="16">
        <v>369</v>
      </c>
      <c r="J8232" s="19">
        <v>36.9</v>
      </c>
      <c r="K8232" s="25">
        <f t="shared" si="885"/>
        <v>2.7</v>
      </c>
      <c r="L8232" s="16">
        <v>283</v>
      </c>
      <c r="N8232">
        <v>28.3</v>
      </c>
      <c r="O8232" s="26">
        <f t="shared" si="886"/>
        <v>-2.1</v>
      </c>
      <c r="P8232" s="11">
        <f t="shared" si="884"/>
        <v>0.70561828615266742</v>
      </c>
      <c r="Q8232" s="12">
        <f t="shared" si="887"/>
        <v>64.21681554422004</v>
      </c>
      <c r="R8232" s="13">
        <f t="shared" si="888"/>
        <v>91.007867574347557</v>
      </c>
      <c r="S8232" s="14">
        <v>71</v>
      </c>
      <c r="T8232" s="14">
        <f t="shared" si="889"/>
        <v>7.1</v>
      </c>
      <c r="U8232" s="15">
        <f t="shared" si="890"/>
        <v>190.21600000000001</v>
      </c>
    </row>
    <row r="8233" spans="6:21" x14ac:dyDescent="0.25">
      <c r="F8233" s="24"/>
      <c r="G8233" s="34">
        <v>40521.958333313371</v>
      </c>
      <c r="H8233" s="16">
        <v>365</v>
      </c>
      <c r="J8233" s="19">
        <v>36.5</v>
      </c>
      <c r="K8233" s="25">
        <f t="shared" si="885"/>
        <v>2.5</v>
      </c>
      <c r="L8233" s="16">
        <v>282</v>
      </c>
      <c r="N8233">
        <v>28.2</v>
      </c>
      <c r="O8233" s="26">
        <f t="shared" si="886"/>
        <v>-2.1</v>
      </c>
      <c r="P8233" s="11">
        <f t="shared" si="884"/>
        <v>0.7157393386740647</v>
      </c>
      <c r="Q8233" s="12">
        <f t="shared" si="887"/>
        <v>64.21681554422004</v>
      </c>
      <c r="R8233" s="13">
        <f t="shared" si="888"/>
        <v>89.720952970370774</v>
      </c>
      <c r="S8233" s="14">
        <v>68</v>
      </c>
      <c r="T8233" s="14">
        <f t="shared" si="889"/>
        <v>6.8</v>
      </c>
      <c r="U8233" s="15">
        <f t="shared" si="890"/>
        <v>173.428</v>
      </c>
    </row>
    <row r="8234" spans="6:21" x14ac:dyDescent="0.25">
      <c r="F8234" s="24"/>
      <c r="G8234" s="34">
        <v>40521.999999980035</v>
      </c>
      <c r="H8234" s="16">
        <v>362</v>
      </c>
      <c r="J8234" s="19">
        <v>36.200000000000003</v>
      </c>
      <c r="K8234" s="25">
        <f t="shared" si="885"/>
        <v>2.2999999999999998</v>
      </c>
      <c r="L8234" s="16">
        <v>281</v>
      </c>
      <c r="N8234">
        <v>28.1</v>
      </c>
      <c r="O8234" s="26">
        <f t="shared" si="886"/>
        <v>-2.2000000000000002</v>
      </c>
      <c r="P8234" s="11">
        <f t="shared" ref="P8234:P8297" si="891">EXP((17.27*O8234/(237+O8234))-(17.27*K8234/(237.3+K8234)))</f>
        <v>0.72065498616301715</v>
      </c>
      <c r="Q8234" s="12">
        <f t="shared" si="887"/>
        <v>57.684435776664081</v>
      </c>
      <c r="R8234" s="13">
        <f t="shared" si="888"/>
        <v>80.044455230641347</v>
      </c>
      <c r="S8234" s="14">
        <v>69</v>
      </c>
      <c r="T8234" s="14">
        <f t="shared" si="889"/>
        <v>6.9</v>
      </c>
      <c r="U8234" s="15">
        <f t="shared" si="890"/>
        <v>154.28399999999999</v>
      </c>
    </row>
    <row r="8235" spans="6:21" x14ac:dyDescent="0.25">
      <c r="F8235" s="24"/>
      <c r="G8235" s="34">
        <v>40522.041666646699</v>
      </c>
      <c r="H8235" s="16">
        <v>358</v>
      </c>
      <c r="J8235" s="19">
        <v>35.799999999999997</v>
      </c>
      <c r="K8235" s="25">
        <f t="shared" si="885"/>
        <v>2.1</v>
      </c>
      <c r="L8235" s="16">
        <v>279</v>
      </c>
      <c r="N8235">
        <v>27.9</v>
      </c>
      <c r="O8235" s="26">
        <f t="shared" si="886"/>
        <v>-2.2999999999999998</v>
      </c>
      <c r="P8235" s="11">
        <f t="shared" si="891"/>
        <v>0.72561710049572481</v>
      </c>
      <c r="Q8235" s="12">
        <f t="shared" si="887"/>
        <v>51.816554630940182</v>
      </c>
      <c r="R8235" s="13">
        <f t="shared" si="888"/>
        <v>71.410327286306114</v>
      </c>
      <c r="S8235" s="14">
        <v>69</v>
      </c>
      <c r="T8235" s="14">
        <f t="shared" si="889"/>
        <v>6.9</v>
      </c>
      <c r="U8235" s="15">
        <f t="shared" si="890"/>
        <v>135.197</v>
      </c>
    </row>
    <row r="8236" spans="6:21" x14ac:dyDescent="0.25">
      <c r="F8236" s="24"/>
      <c r="G8236" s="34">
        <v>40522.083333313363</v>
      </c>
      <c r="H8236" s="16">
        <v>355</v>
      </c>
      <c r="J8236" s="19">
        <v>35.5</v>
      </c>
      <c r="K8236" s="25">
        <f t="shared" si="885"/>
        <v>1.9</v>
      </c>
      <c r="L8236" s="16">
        <v>278</v>
      </c>
      <c r="N8236">
        <v>27.8</v>
      </c>
      <c r="O8236" s="26">
        <f t="shared" si="886"/>
        <v>-2.2999999999999998</v>
      </c>
      <c r="P8236" s="11">
        <f t="shared" si="891"/>
        <v>0.73607763855640285</v>
      </c>
      <c r="Q8236" s="12">
        <f t="shared" si="887"/>
        <v>51.816554630940182</v>
      </c>
      <c r="R8236" s="13">
        <f t="shared" si="888"/>
        <v>70.395501665507638</v>
      </c>
      <c r="S8236" s="14">
        <v>68</v>
      </c>
      <c r="T8236" s="14">
        <f t="shared" si="889"/>
        <v>6.8</v>
      </c>
      <c r="U8236" s="15">
        <f t="shared" si="890"/>
        <v>126.337</v>
      </c>
    </row>
    <row r="8237" spans="6:21" x14ac:dyDescent="0.25">
      <c r="F8237" s="24"/>
      <c r="G8237" s="34">
        <v>40522.124999980027</v>
      </c>
      <c r="H8237" s="16">
        <v>351</v>
      </c>
      <c r="J8237" s="19">
        <v>35.1</v>
      </c>
      <c r="K8237" s="25">
        <f t="shared" si="885"/>
        <v>1.7</v>
      </c>
      <c r="L8237" s="16">
        <v>277</v>
      </c>
      <c r="N8237">
        <v>27.7</v>
      </c>
      <c r="O8237" s="26">
        <f t="shared" si="886"/>
        <v>-2.4</v>
      </c>
      <c r="P8237" s="11">
        <f t="shared" si="891"/>
        <v>0.74117671821446585</v>
      </c>
      <c r="Q8237" s="12">
        <f t="shared" si="887"/>
        <v>46.545576769035321</v>
      </c>
      <c r="R8237" s="13">
        <f t="shared" si="888"/>
        <v>62.799566722988942</v>
      </c>
      <c r="S8237" s="14">
        <v>69</v>
      </c>
      <c r="T8237" s="14">
        <f t="shared" si="889"/>
        <v>6.9</v>
      </c>
      <c r="U8237" s="15">
        <f t="shared" si="890"/>
        <v>112.15300000000001</v>
      </c>
    </row>
    <row r="8238" spans="6:21" x14ac:dyDescent="0.25">
      <c r="F8238" s="24"/>
      <c r="G8238" s="34">
        <v>40522.166666646692</v>
      </c>
      <c r="H8238" s="16">
        <v>348</v>
      </c>
      <c r="J8238" s="19">
        <v>34.799999999999997</v>
      </c>
      <c r="K8238" s="25">
        <f t="shared" si="885"/>
        <v>1.6</v>
      </c>
      <c r="L8238" s="16">
        <v>277</v>
      </c>
      <c r="N8238">
        <v>27.7</v>
      </c>
      <c r="O8238" s="26">
        <f t="shared" si="886"/>
        <v>-2.4</v>
      </c>
      <c r="P8238" s="11">
        <f t="shared" si="891"/>
        <v>0.74651568612551955</v>
      </c>
      <c r="Q8238" s="12">
        <f t="shared" si="887"/>
        <v>46.545576769035321</v>
      </c>
      <c r="R8238" s="13">
        <f t="shared" si="888"/>
        <v>62.350433666854151</v>
      </c>
      <c r="S8238" s="14">
        <v>68</v>
      </c>
      <c r="T8238" s="14">
        <f t="shared" si="889"/>
        <v>6.8</v>
      </c>
      <c r="U8238" s="15">
        <f t="shared" si="890"/>
        <v>107.473</v>
      </c>
    </row>
    <row r="8239" spans="6:21" x14ac:dyDescent="0.25">
      <c r="F8239" s="24"/>
      <c r="G8239" s="34">
        <v>40522.208333313356</v>
      </c>
      <c r="H8239" s="16">
        <v>346</v>
      </c>
      <c r="J8239" s="19">
        <v>34.6</v>
      </c>
      <c r="K8239" s="25">
        <f t="shared" si="885"/>
        <v>1.4</v>
      </c>
      <c r="L8239" s="16">
        <v>276</v>
      </c>
      <c r="N8239">
        <v>27.6</v>
      </c>
      <c r="O8239" s="26">
        <f t="shared" si="886"/>
        <v>-2.4</v>
      </c>
      <c r="P8239" s="11">
        <f t="shared" si="891"/>
        <v>0.7573229378025681</v>
      </c>
      <c r="Q8239" s="12">
        <f t="shared" si="887"/>
        <v>46.545576769035321</v>
      </c>
      <c r="R8239" s="13">
        <f t="shared" si="888"/>
        <v>61.460672119731328</v>
      </c>
      <c r="S8239" s="14">
        <v>67</v>
      </c>
      <c r="T8239" s="14">
        <f t="shared" si="889"/>
        <v>6.7</v>
      </c>
      <c r="U8239" s="15">
        <f t="shared" si="890"/>
        <v>99.930999999999997</v>
      </c>
    </row>
    <row r="8240" spans="6:21" x14ac:dyDescent="0.25">
      <c r="F8240" s="24"/>
      <c r="G8240" s="34">
        <v>40522.24999998002</v>
      </c>
      <c r="H8240" s="16">
        <v>346</v>
      </c>
      <c r="J8240" s="19">
        <v>34.6</v>
      </c>
      <c r="K8240" s="25">
        <f t="shared" si="885"/>
        <v>1.4</v>
      </c>
      <c r="L8240" s="16">
        <v>276</v>
      </c>
      <c r="N8240">
        <v>27.6</v>
      </c>
      <c r="O8240" s="26">
        <f t="shared" si="886"/>
        <v>-2.4</v>
      </c>
      <c r="P8240" s="11">
        <f t="shared" si="891"/>
        <v>0.7573229378025681</v>
      </c>
      <c r="Q8240" s="12">
        <f t="shared" si="887"/>
        <v>46.545576769035321</v>
      </c>
      <c r="R8240" s="13">
        <f t="shared" si="888"/>
        <v>61.460672119731328</v>
      </c>
      <c r="S8240" s="14">
        <v>66</v>
      </c>
      <c r="T8240" s="14">
        <f t="shared" si="889"/>
        <v>6.6</v>
      </c>
      <c r="U8240" s="15">
        <f t="shared" si="890"/>
        <v>98.44</v>
      </c>
    </row>
    <row r="8241" spans="6:21" x14ac:dyDescent="0.25">
      <c r="F8241" s="24"/>
      <c r="G8241" s="34">
        <v>40522.291666646684</v>
      </c>
      <c r="H8241" s="16">
        <v>351</v>
      </c>
      <c r="J8241" s="19">
        <v>35.1</v>
      </c>
      <c r="K8241" s="25">
        <f t="shared" si="885"/>
        <v>1.7</v>
      </c>
      <c r="L8241" s="16">
        <v>277</v>
      </c>
      <c r="N8241">
        <v>27.7</v>
      </c>
      <c r="O8241" s="26">
        <f t="shared" si="886"/>
        <v>-2.4</v>
      </c>
      <c r="P8241" s="11">
        <f t="shared" si="891"/>
        <v>0.74117671821446585</v>
      </c>
      <c r="Q8241" s="12">
        <f t="shared" si="887"/>
        <v>46.545576769035321</v>
      </c>
      <c r="R8241" s="13">
        <f t="shared" si="888"/>
        <v>62.799566722988942</v>
      </c>
      <c r="S8241" s="14">
        <v>69</v>
      </c>
      <c r="T8241" s="14">
        <f t="shared" si="889"/>
        <v>6.9</v>
      </c>
      <c r="U8241" s="15">
        <f t="shared" si="890"/>
        <v>112.15300000000001</v>
      </c>
    </row>
    <row r="8242" spans="6:21" x14ac:dyDescent="0.25">
      <c r="F8242" s="24"/>
      <c r="G8242" s="34">
        <v>40522.333333313349</v>
      </c>
      <c r="H8242" s="16">
        <v>374</v>
      </c>
      <c r="J8242" s="19">
        <v>37.4</v>
      </c>
      <c r="K8242" s="25">
        <f t="shared" si="885"/>
        <v>3</v>
      </c>
      <c r="L8242" s="16">
        <v>285</v>
      </c>
      <c r="N8242">
        <v>28.5</v>
      </c>
      <c r="O8242" s="26">
        <f t="shared" si="886"/>
        <v>-1.9</v>
      </c>
      <c r="P8242" s="11">
        <f t="shared" si="891"/>
        <v>0.70105012556161561</v>
      </c>
      <c r="Q8242" s="12">
        <f t="shared" si="887"/>
        <v>79.584592762136694</v>
      </c>
      <c r="R8242" s="13">
        <f t="shared" si="888"/>
        <v>113.52197205354037</v>
      </c>
      <c r="S8242" s="14">
        <v>69</v>
      </c>
      <c r="T8242" s="14">
        <f t="shared" si="889"/>
        <v>6.9</v>
      </c>
      <c r="U8242" s="15">
        <f t="shared" si="890"/>
        <v>234.16800000000001</v>
      </c>
    </row>
    <row r="8243" spans="6:21" x14ac:dyDescent="0.25">
      <c r="F8243" s="24"/>
      <c r="G8243" s="34">
        <v>40522.374999980013</v>
      </c>
      <c r="H8243" s="16">
        <v>399</v>
      </c>
      <c r="J8243" s="19">
        <v>39.9</v>
      </c>
      <c r="K8243" s="25">
        <f t="shared" si="885"/>
        <v>4.4000000000000004</v>
      </c>
      <c r="L8243" s="16">
        <v>286</v>
      </c>
      <c r="N8243">
        <v>28.6</v>
      </c>
      <c r="O8243" s="26">
        <f t="shared" si="886"/>
        <v>-1.9</v>
      </c>
      <c r="P8243" s="11">
        <f t="shared" si="891"/>
        <v>0.63510805137286541</v>
      </c>
      <c r="Q8243" s="12">
        <f t="shared" si="887"/>
        <v>79.584592762136694</v>
      </c>
      <c r="R8243" s="13">
        <f t="shared" si="888"/>
        <v>125.30874485074571</v>
      </c>
      <c r="S8243" s="14">
        <v>71</v>
      </c>
      <c r="T8243" s="14">
        <f t="shared" si="889"/>
        <v>7.1</v>
      </c>
      <c r="U8243" s="15">
        <f t="shared" si="890"/>
        <v>324.64100000000002</v>
      </c>
    </row>
    <row r="8244" spans="6:21" x14ac:dyDescent="0.25">
      <c r="F8244" s="24"/>
      <c r="G8244" s="34">
        <v>40522.416666646677</v>
      </c>
      <c r="H8244" s="16">
        <v>418</v>
      </c>
      <c r="J8244" s="19">
        <v>41.8</v>
      </c>
      <c r="K8244" s="25">
        <f t="shared" si="885"/>
        <v>5.4</v>
      </c>
      <c r="L8244" s="16">
        <v>286</v>
      </c>
      <c r="N8244">
        <v>28.6</v>
      </c>
      <c r="O8244" s="26">
        <f t="shared" si="886"/>
        <v>-1.9</v>
      </c>
      <c r="P8244" s="11">
        <f t="shared" si="891"/>
        <v>0.59225229627762699</v>
      </c>
      <c r="Q8244" s="12">
        <f t="shared" si="887"/>
        <v>79.584592762136694</v>
      </c>
      <c r="R8244" s="13">
        <f t="shared" si="888"/>
        <v>134.3761658035518</v>
      </c>
      <c r="S8244" s="14">
        <v>81</v>
      </c>
      <c r="T8244" s="14">
        <f t="shared" si="889"/>
        <v>8.1</v>
      </c>
      <c r="U8244" s="15">
        <f t="shared" si="890"/>
        <v>443.81200000000001</v>
      </c>
    </row>
    <row r="8245" spans="6:21" x14ac:dyDescent="0.25">
      <c r="F8245" s="24"/>
      <c r="G8245" s="34">
        <v>40522.458333313341</v>
      </c>
      <c r="H8245" s="16">
        <v>432</v>
      </c>
      <c r="J8245" s="19">
        <v>43.2</v>
      </c>
      <c r="K8245" s="25">
        <f t="shared" si="885"/>
        <v>6.2</v>
      </c>
      <c r="L8245" s="16">
        <v>285</v>
      </c>
      <c r="N8245">
        <v>28.5</v>
      </c>
      <c r="O8245" s="26">
        <f t="shared" si="886"/>
        <v>-1.9</v>
      </c>
      <c r="P8245" s="11">
        <f t="shared" si="891"/>
        <v>0.56029079774337298</v>
      </c>
      <c r="Q8245" s="12">
        <f t="shared" si="887"/>
        <v>79.584592762136694</v>
      </c>
      <c r="R8245" s="13">
        <f t="shared" si="888"/>
        <v>142.04158462475482</v>
      </c>
      <c r="S8245" s="14">
        <v>94</v>
      </c>
      <c r="T8245" s="14">
        <f t="shared" si="889"/>
        <v>9.4</v>
      </c>
      <c r="U8245" s="15">
        <f t="shared" si="890"/>
        <v>587.096</v>
      </c>
    </row>
    <row r="8246" spans="6:21" x14ac:dyDescent="0.25">
      <c r="F8246" s="24"/>
      <c r="G8246" s="34">
        <v>40522.499999980006</v>
      </c>
      <c r="H8246" s="16">
        <v>441</v>
      </c>
      <c r="J8246" s="19">
        <v>44.1</v>
      </c>
      <c r="K8246" s="25">
        <f t="shared" si="885"/>
        <v>6.7</v>
      </c>
      <c r="L8246" s="16">
        <v>285</v>
      </c>
      <c r="N8246">
        <v>28.5</v>
      </c>
      <c r="O8246" s="26">
        <f t="shared" si="886"/>
        <v>-1.9</v>
      </c>
      <c r="P8246" s="11">
        <f t="shared" si="891"/>
        <v>0.5412967611346986</v>
      </c>
      <c r="Q8246" s="12">
        <f t="shared" si="887"/>
        <v>79.584592762136694</v>
      </c>
      <c r="R8246" s="13">
        <f t="shared" si="888"/>
        <v>147.02580631612634</v>
      </c>
      <c r="S8246" s="14">
        <v>103</v>
      </c>
      <c r="T8246" s="14">
        <f t="shared" si="889"/>
        <v>10.3</v>
      </c>
      <c r="U8246" s="15">
        <f t="shared" si="890"/>
        <v>694.64400000000001</v>
      </c>
    </row>
    <row r="8247" spans="6:21" x14ac:dyDescent="0.25">
      <c r="F8247" s="24"/>
      <c r="G8247" s="34">
        <v>40522.54166664667</v>
      </c>
      <c r="H8247" s="16">
        <v>446</v>
      </c>
      <c r="J8247" s="19">
        <v>44.6</v>
      </c>
      <c r="K8247" s="25">
        <f t="shared" si="885"/>
        <v>7</v>
      </c>
      <c r="L8247" s="16">
        <v>284</v>
      </c>
      <c r="N8247">
        <v>28.4</v>
      </c>
      <c r="O8247" s="26">
        <f t="shared" si="886"/>
        <v>-2</v>
      </c>
      <c r="P8247" s="11">
        <f t="shared" si="891"/>
        <v>0.5263330296988572</v>
      </c>
      <c r="Q8247" s="12">
        <f t="shared" si="887"/>
        <v>71.488943995333969</v>
      </c>
      <c r="R8247" s="13">
        <f t="shared" si="888"/>
        <v>135.82454446424643</v>
      </c>
      <c r="S8247" s="14">
        <v>106</v>
      </c>
      <c r="T8247" s="14">
        <f t="shared" si="889"/>
        <v>10.6</v>
      </c>
      <c r="U8247" s="15">
        <f t="shared" si="890"/>
        <v>681.95699999999999</v>
      </c>
    </row>
    <row r="8248" spans="6:21" x14ac:dyDescent="0.25">
      <c r="F8248" s="24"/>
      <c r="G8248" s="34">
        <v>40522.583333313334</v>
      </c>
      <c r="H8248" s="16">
        <v>446</v>
      </c>
      <c r="J8248" s="19">
        <v>44.6</v>
      </c>
      <c r="K8248" s="25">
        <f t="shared" si="885"/>
        <v>7</v>
      </c>
      <c r="L8248" s="16">
        <v>284</v>
      </c>
      <c r="N8248">
        <v>28.4</v>
      </c>
      <c r="O8248" s="26">
        <f t="shared" si="886"/>
        <v>-2</v>
      </c>
      <c r="P8248" s="11">
        <f t="shared" si="891"/>
        <v>0.5263330296988572</v>
      </c>
      <c r="Q8248" s="12">
        <f t="shared" si="887"/>
        <v>71.488943995333969</v>
      </c>
      <c r="R8248" s="13">
        <f t="shared" si="888"/>
        <v>135.82454446424643</v>
      </c>
      <c r="S8248" s="14">
        <v>108</v>
      </c>
      <c r="T8248" s="14">
        <f t="shared" si="889"/>
        <v>10.8</v>
      </c>
      <c r="U8248" s="15">
        <f t="shared" si="890"/>
        <v>694.82399999999996</v>
      </c>
    </row>
    <row r="8249" spans="6:21" x14ac:dyDescent="0.25">
      <c r="F8249" s="24"/>
      <c r="G8249" s="34">
        <v>40522.624999979998</v>
      </c>
      <c r="H8249" s="16">
        <v>436</v>
      </c>
      <c r="J8249" s="19">
        <v>43.6</v>
      </c>
      <c r="K8249" s="25">
        <f t="shared" si="885"/>
        <v>6.4</v>
      </c>
      <c r="L8249" s="16">
        <v>283</v>
      </c>
      <c r="N8249">
        <v>28.3</v>
      </c>
      <c r="O8249" s="26">
        <f t="shared" si="886"/>
        <v>-2.1</v>
      </c>
      <c r="P8249" s="11">
        <f t="shared" si="891"/>
        <v>0.54447426672377153</v>
      </c>
      <c r="Q8249" s="12">
        <f t="shared" si="887"/>
        <v>64.21681554422004</v>
      </c>
      <c r="R8249" s="13">
        <f t="shared" si="888"/>
        <v>117.94279265139117</v>
      </c>
      <c r="S8249" s="14">
        <v>107</v>
      </c>
      <c r="T8249" s="14">
        <f t="shared" si="889"/>
        <v>10.7</v>
      </c>
      <c r="U8249" s="15">
        <f t="shared" si="890"/>
        <v>574.86800000000005</v>
      </c>
    </row>
    <row r="8250" spans="6:21" x14ac:dyDescent="0.25">
      <c r="F8250" s="24"/>
      <c r="G8250" s="34">
        <v>40522.666666646663</v>
      </c>
      <c r="H8250" s="16">
        <v>417</v>
      </c>
      <c r="J8250" s="19">
        <v>41.7</v>
      </c>
      <c r="K8250" s="25">
        <f t="shared" si="885"/>
        <v>5.4</v>
      </c>
      <c r="L8250" s="16">
        <v>283</v>
      </c>
      <c r="N8250">
        <v>28.3</v>
      </c>
      <c r="O8250" s="26">
        <f t="shared" si="886"/>
        <v>-2.1</v>
      </c>
      <c r="P8250" s="11">
        <f t="shared" si="891"/>
        <v>0.58353810683723151</v>
      </c>
      <c r="Q8250" s="12">
        <f t="shared" si="887"/>
        <v>64.21681554422004</v>
      </c>
      <c r="R8250" s="13">
        <f t="shared" si="888"/>
        <v>110.04733845450865</v>
      </c>
      <c r="S8250" s="14">
        <v>104</v>
      </c>
      <c r="T8250" s="14">
        <f t="shared" si="889"/>
        <v>10.4</v>
      </c>
      <c r="U8250" s="15">
        <f t="shared" si="890"/>
        <v>476.637</v>
      </c>
    </row>
    <row r="8251" spans="6:21" x14ac:dyDescent="0.25">
      <c r="F8251" s="24"/>
      <c r="G8251" s="34">
        <v>40522.708333313327</v>
      </c>
      <c r="H8251" s="16">
        <v>403</v>
      </c>
      <c r="J8251" s="19">
        <v>40.299999999999997</v>
      </c>
      <c r="K8251" s="25">
        <f t="shared" si="885"/>
        <v>4.5999999999999996</v>
      </c>
      <c r="L8251" s="16">
        <v>283</v>
      </c>
      <c r="N8251">
        <v>28.3</v>
      </c>
      <c r="O8251" s="26">
        <f t="shared" si="886"/>
        <v>-2.1</v>
      </c>
      <c r="P8251" s="11">
        <f t="shared" si="891"/>
        <v>0.61705211584953668</v>
      </c>
      <c r="Q8251" s="12">
        <f t="shared" si="887"/>
        <v>64.21681554422004</v>
      </c>
      <c r="R8251" s="13">
        <f t="shared" si="888"/>
        <v>104.07032711622499</v>
      </c>
      <c r="S8251" s="14">
        <v>96</v>
      </c>
      <c r="T8251" s="14">
        <f t="shared" si="889"/>
        <v>9.6</v>
      </c>
      <c r="U8251" s="15">
        <f t="shared" si="890"/>
        <v>382.59399999999999</v>
      </c>
    </row>
    <row r="8252" spans="6:21" x14ac:dyDescent="0.25">
      <c r="F8252" s="24"/>
      <c r="G8252" s="34">
        <v>40522.749999979991</v>
      </c>
      <c r="H8252" s="16">
        <v>392</v>
      </c>
      <c r="J8252" s="19">
        <v>39.200000000000003</v>
      </c>
      <c r="K8252" s="25">
        <f t="shared" si="885"/>
        <v>4</v>
      </c>
      <c r="L8252" s="16">
        <v>285</v>
      </c>
      <c r="N8252">
        <v>28.5</v>
      </c>
      <c r="O8252" s="26">
        <f t="shared" si="886"/>
        <v>-1.9</v>
      </c>
      <c r="P8252" s="11">
        <f t="shared" si="891"/>
        <v>0.65321233683467794</v>
      </c>
      <c r="Q8252" s="12">
        <f t="shared" si="887"/>
        <v>79.584592762136694</v>
      </c>
      <c r="R8252" s="13">
        <f t="shared" si="888"/>
        <v>121.83571600589477</v>
      </c>
      <c r="S8252" s="14">
        <v>80</v>
      </c>
      <c r="T8252" s="14">
        <f t="shared" si="889"/>
        <v>8</v>
      </c>
      <c r="U8252" s="15">
        <f t="shared" si="890"/>
        <v>338.00900000000001</v>
      </c>
    </row>
    <row r="8253" spans="6:21" x14ac:dyDescent="0.25">
      <c r="F8253" s="24"/>
      <c r="G8253" s="34">
        <v>40522.791666646655</v>
      </c>
      <c r="H8253" s="16">
        <v>384</v>
      </c>
      <c r="J8253" s="19">
        <v>38.4</v>
      </c>
      <c r="K8253" s="25">
        <f t="shared" si="885"/>
        <v>3.6</v>
      </c>
      <c r="L8253" s="16">
        <v>284</v>
      </c>
      <c r="N8253">
        <v>28.4</v>
      </c>
      <c r="O8253" s="26">
        <f t="shared" si="886"/>
        <v>-2</v>
      </c>
      <c r="P8253" s="11">
        <f t="shared" si="891"/>
        <v>0.66693618308003555</v>
      </c>
      <c r="Q8253" s="12">
        <f t="shared" si="887"/>
        <v>71.488943995333969</v>
      </c>
      <c r="R8253" s="13">
        <f t="shared" si="888"/>
        <v>107.19008176342255</v>
      </c>
      <c r="S8253" s="14">
        <v>72</v>
      </c>
      <c r="T8253" s="14">
        <f t="shared" si="889"/>
        <v>7.2</v>
      </c>
      <c r="U8253" s="15">
        <f t="shared" si="890"/>
        <v>257.048</v>
      </c>
    </row>
    <row r="8254" spans="6:21" x14ac:dyDescent="0.25">
      <c r="F8254" s="24"/>
      <c r="G8254" s="34">
        <v>40522.83333331332</v>
      </c>
      <c r="H8254" s="16">
        <v>378</v>
      </c>
      <c r="J8254" s="19">
        <v>37.799999999999997</v>
      </c>
      <c r="K8254" s="25">
        <f t="shared" si="885"/>
        <v>3.2</v>
      </c>
      <c r="L8254" s="16">
        <v>284</v>
      </c>
      <c r="N8254">
        <v>28.4</v>
      </c>
      <c r="O8254" s="26">
        <f t="shared" si="886"/>
        <v>-2</v>
      </c>
      <c r="P8254" s="11">
        <f t="shared" si="891"/>
        <v>0.68607614066513967</v>
      </c>
      <c r="Q8254" s="12">
        <f t="shared" si="887"/>
        <v>71.488943995333969</v>
      </c>
      <c r="R8254" s="13">
        <f t="shared" si="888"/>
        <v>104.19972326399021</v>
      </c>
      <c r="S8254" s="14">
        <v>69</v>
      </c>
      <c r="T8254" s="14">
        <f t="shared" si="889"/>
        <v>6.9</v>
      </c>
      <c r="U8254" s="15">
        <f t="shared" si="890"/>
        <v>225.70400000000001</v>
      </c>
    </row>
    <row r="8255" spans="6:21" x14ac:dyDescent="0.25">
      <c r="F8255" s="24"/>
      <c r="G8255" s="34">
        <v>40522.874999979984</v>
      </c>
      <c r="H8255" s="16">
        <v>371</v>
      </c>
      <c r="J8255" s="19">
        <v>37.1</v>
      </c>
      <c r="K8255" s="25">
        <f t="shared" si="885"/>
        <v>2.8</v>
      </c>
      <c r="L8255" s="16">
        <v>283</v>
      </c>
      <c r="N8255">
        <v>28.3</v>
      </c>
      <c r="O8255" s="26">
        <f t="shared" si="886"/>
        <v>-2.1</v>
      </c>
      <c r="P8255" s="11">
        <f t="shared" si="891"/>
        <v>0.70061779016443515</v>
      </c>
      <c r="Q8255" s="12">
        <f t="shared" si="887"/>
        <v>64.21681554422004</v>
      </c>
      <c r="R8255" s="13">
        <f t="shared" si="888"/>
        <v>91.657414992485897</v>
      </c>
      <c r="S8255" s="14">
        <v>70</v>
      </c>
      <c r="T8255" s="14">
        <f t="shared" si="889"/>
        <v>7</v>
      </c>
      <c r="U8255" s="15">
        <f t="shared" si="890"/>
        <v>192.084</v>
      </c>
    </row>
    <row r="8256" spans="6:21" x14ac:dyDescent="0.25">
      <c r="F8256" s="24"/>
      <c r="G8256" s="34">
        <v>40522.916666646648</v>
      </c>
      <c r="H8256" s="16">
        <v>367</v>
      </c>
      <c r="J8256" s="19">
        <v>36.700000000000003</v>
      </c>
      <c r="K8256" s="25">
        <f t="shared" si="885"/>
        <v>2.6</v>
      </c>
      <c r="L8256" s="16">
        <v>282</v>
      </c>
      <c r="N8256">
        <v>28.2</v>
      </c>
      <c r="O8256" s="26">
        <f t="shared" si="886"/>
        <v>-2.1</v>
      </c>
      <c r="P8256" s="11">
        <f t="shared" si="891"/>
        <v>0.71065868554523826</v>
      </c>
      <c r="Q8256" s="12">
        <f t="shared" si="887"/>
        <v>64.21681554422004</v>
      </c>
      <c r="R8256" s="13">
        <f t="shared" si="888"/>
        <v>90.362387529185</v>
      </c>
      <c r="S8256" s="14">
        <v>71</v>
      </c>
      <c r="T8256" s="14">
        <f t="shared" si="889"/>
        <v>7.1</v>
      </c>
      <c r="U8256" s="15">
        <f t="shared" si="890"/>
        <v>185.63399999999999</v>
      </c>
    </row>
    <row r="8257" spans="6:21" x14ac:dyDescent="0.25">
      <c r="F8257" s="24"/>
      <c r="G8257" s="34">
        <v>40522.958333313312</v>
      </c>
      <c r="H8257" s="16">
        <v>362</v>
      </c>
      <c r="J8257" s="19">
        <v>36.200000000000003</v>
      </c>
      <c r="K8257" s="25">
        <f t="shared" si="885"/>
        <v>2.2999999999999998</v>
      </c>
      <c r="L8257" s="16">
        <v>280</v>
      </c>
      <c r="N8257">
        <v>28</v>
      </c>
      <c r="O8257" s="26">
        <f t="shared" si="886"/>
        <v>-2.2000000000000002</v>
      </c>
      <c r="P8257" s="11">
        <f t="shared" si="891"/>
        <v>0.72065498616301715</v>
      </c>
      <c r="Q8257" s="12">
        <f t="shared" si="887"/>
        <v>57.684435776664081</v>
      </c>
      <c r="R8257" s="13">
        <f t="shared" si="888"/>
        <v>80.044455230641347</v>
      </c>
      <c r="S8257" s="14">
        <v>68</v>
      </c>
      <c r="T8257" s="14">
        <f t="shared" si="889"/>
        <v>6.8</v>
      </c>
      <c r="U8257" s="15">
        <f t="shared" si="890"/>
        <v>152.048</v>
      </c>
    </row>
    <row r="8258" spans="6:21" x14ac:dyDescent="0.25">
      <c r="F8258" s="24"/>
      <c r="G8258" s="34">
        <v>40522.999999979977</v>
      </c>
      <c r="H8258" s="16">
        <v>359</v>
      </c>
      <c r="J8258" s="19">
        <v>35.9</v>
      </c>
      <c r="K8258" s="25">
        <f t="shared" si="885"/>
        <v>2.2000000000000002</v>
      </c>
      <c r="L8258" s="16">
        <v>278</v>
      </c>
      <c r="N8258">
        <v>27.8</v>
      </c>
      <c r="O8258" s="26">
        <f t="shared" si="886"/>
        <v>-2.2999999999999998</v>
      </c>
      <c r="P8258" s="11">
        <f t="shared" si="891"/>
        <v>0.7204491688197352</v>
      </c>
      <c r="Q8258" s="12">
        <f t="shared" si="887"/>
        <v>51.816554630940182</v>
      </c>
      <c r="R8258" s="13">
        <f t="shared" si="888"/>
        <v>71.922568410798306</v>
      </c>
      <c r="S8258" s="14">
        <v>69</v>
      </c>
      <c r="T8258" s="14">
        <f t="shared" si="889"/>
        <v>6.9</v>
      </c>
      <c r="U8258" s="15">
        <f t="shared" si="890"/>
        <v>138.73099999999999</v>
      </c>
    </row>
    <row r="8259" spans="6:21" x14ac:dyDescent="0.25">
      <c r="F8259" s="24"/>
      <c r="G8259" s="34">
        <v>40523.041666646641</v>
      </c>
      <c r="H8259" s="16">
        <v>355</v>
      </c>
      <c r="J8259" s="19">
        <v>35.5</v>
      </c>
      <c r="K8259" s="25">
        <f t="shared" ref="K8259:K8322" si="892">ROUND((J8259-32)/1.8,1)</f>
        <v>1.9</v>
      </c>
      <c r="L8259" s="16">
        <v>277</v>
      </c>
      <c r="N8259">
        <v>27.7</v>
      </c>
      <c r="O8259" s="26">
        <f t="shared" ref="O8259:O8322" si="893">ROUND((N8259-32)/1.8,1)</f>
        <v>-2.4</v>
      </c>
      <c r="P8259" s="11">
        <f t="shared" si="891"/>
        <v>0.73062621378427484</v>
      </c>
      <c r="Q8259" s="12">
        <f t="shared" ref="Q8259:Q8322" si="894">611*EXP(17.27*O8259/237.3+O8259)</f>
        <v>46.545576769035321</v>
      </c>
      <c r="R8259" s="13">
        <f t="shared" ref="R8259:R8322" si="895">Q8259/P8259</f>
        <v>63.706414977848574</v>
      </c>
      <c r="S8259" s="14">
        <v>69</v>
      </c>
      <c r="T8259" s="14">
        <f t="shared" si="889"/>
        <v>6.9</v>
      </c>
      <c r="U8259" s="15">
        <f t="shared" si="890"/>
        <v>118.41</v>
      </c>
    </row>
    <row r="8260" spans="6:21" x14ac:dyDescent="0.25">
      <c r="F8260" s="24"/>
      <c r="G8260" s="34">
        <v>40523.083333313305</v>
      </c>
      <c r="H8260" s="16">
        <v>353</v>
      </c>
      <c r="J8260" s="19">
        <v>35.299999999999997</v>
      </c>
      <c r="K8260" s="25">
        <f t="shared" si="892"/>
        <v>1.8</v>
      </c>
      <c r="L8260" s="16">
        <v>277</v>
      </c>
      <c r="N8260">
        <v>27.7</v>
      </c>
      <c r="O8260" s="26">
        <f t="shared" si="893"/>
        <v>-2.4</v>
      </c>
      <c r="P8260" s="11">
        <f t="shared" si="891"/>
        <v>0.73588035186644485</v>
      </c>
      <c r="Q8260" s="12">
        <f t="shared" si="894"/>
        <v>46.545576769035321</v>
      </c>
      <c r="R8260" s="13">
        <f t="shared" si="895"/>
        <v>63.251555298330473</v>
      </c>
      <c r="S8260" s="14">
        <v>68</v>
      </c>
      <c r="T8260" s="14">
        <f t="shared" si="889"/>
        <v>6.8</v>
      </c>
      <c r="U8260" s="15">
        <f t="shared" si="890"/>
        <v>113.601</v>
      </c>
    </row>
    <row r="8261" spans="6:21" x14ac:dyDescent="0.25">
      <c r="F8261" s="24"/>
      <c r="G8261" s="34">
        <v>40523.124999979969</v>
      </c>
      <c r="H8261" s="16">
        <v>349</v>
      </c>
      <c r="J8261" s="19">
        <v>34.9</v>
      </c>
      <c r="K8261" s="25">
        <f t="shared" si="892"/>
        <v>1.6</v>
      </c>
      <c r="L8261" s="16">
        <v>275</v>
      </c>
      <c r="N8261">
        <v>27.5</v>
      </c>
      <c r="O8261" s="26">
        <f t="shared" si="893"/>
        <v>-2.5</v>
      </c>
      <c r="P8261" s="11">
        <f t="shared" si="891"/>
        <v>0.74098225887893798</v>
      </c>
      <c r="Q8261" s="12">
        <f t="shared" si="894"/>
        <v>41.81078290891476</v>
      </c>
      <c r="R8261" s="13">
        <f t="shared" si="895"/>
        <v>56.42615920679664</v>
      </c>
      <c r="S8261" s="14">
        <v>69</v>
      </c>
      <c r="T8261" s="14">
        <f t="shared" ref="T8261:T8324" si="896">S8261/10</f>
        <v>6.9</v>
      </c>
      <c r="U8261" s="15">
        <f t="shared" ref="U8261:U8324" si="897">ROUND(T8261*(1-P8261)*R8261,3)</f>
        <v>100.846</v>
      </c>
    </row>
    <row r="8262" spans="6:21" x14ac:dyDescent="0.25">
      <c r="F8262" s="24"/>
      <c r="G8262" s="34">
        <v>40523.166666646634</v>
      </c>
      <c r="H8262" s="16">
        <v>346</v>
      </c>
      <c r="J8262" s="19">
        <v>34.6</v>
      </c>
      <c r="K8262" s="25">
        <f t="shared" si="892"/>
        <v>1.4</v>
      </c>
      <c r="L8262" s="16">
        <v>275</v>
      </c>
      <c r="N8262">
        <v>27.5</v>
      </c>
      <c r="O8262" s="26">
        <f t="shared" si="893"/>
        <v>-2.5</v>
      </c>
      <c r="P8262" s="11">
        <f t="shared" si="891"/>
        <v>0.75170940354416893</v>
      </c>
      <c r="Q8262" s="12">
        <f t="shared" si="894"/>
        <v>41.81078290891476</v>
      </c>
      <c r="R8262" s="13">
        <f t="shared" si="895"/>
        <v>55.620939038123986</v>
      </c>
      <c r="S8262" s="14">
        <v>67</v>
      </c>
      <c r="T8262" s="14">
        <f t="shared" si="896"/>
        <v>6.7</v>
      </c>
      <c r="U8262" s="15">
        <f t="shared" si="897"/>
        <v>92.528000000000006</v>
      </c>
    </row>
    <row r="8263" spans="6:21" x14ac:dyDescent="0.25">
      <c r="F8263" s="24"/>
      <c r="G8263" s="34">
        <v>40523.208333313298</v>
      </c>
      <c r="H8263" s="16">
        <v>344</v>
      </c>
      <c r="J8263" s="19">
        <v>34.4</v>
      </c>
      <c r="K8263" s="25">
        <f t="shared" si="892"/>
        <v>1.3</v>
      </c>
      <c r="L8263" s="16">
        <v>275</v>
      </c>
      <c r="N8263">
        <v>27.5</v>
      </c>
      <c r="O8263" s="26">
        <f t="shared" si="893"/>
        <v>-2.5</v>
      </c>
      <c r="P8263" s="11">
        <f t="shared" si="891"/>
        <v>0.75713791355309024</v>
      </c>
      <c r="Q8263" s="12">
        <f t="shared" si="894"/>
        <v>41.81078290891476</v>
      </c>
      <c r="R8263" s="13">
        <f t="shared" si="895"/>
        <v>55.222149307918663</v>
      </c>
      <c r="S8263" s="14">
        <v>67</v>
      </c>
      <c r="T8263" s="14">
        <f t="shared" si="896"/>
        <v>6.7</v>
      </c>
      <c r="U8263" s="15">
        <f t="shared" si="897"/>
        <v>89.855999999999995</v>
      </c>
    </row>
    <row r="8264" spans="6:21" x14ac:dyDescent="0.25">
      <c r="F8264" s="24"/>
      <c r="G8264" s="34">
        <v>40523.249999979962</v>
      </c>
      <c r="H8264" s="16">
        <v>344</v>
      </c>
      <c r="J8264" s="19">
        <v>34.4</v>
      </c>
      <c r="K8264" s="25">
        <f t="shared" si="892"/>
        <v>1.3</v>
      </c>
      <c r="L8264" s="16">
        <v>274</v>
      </c>
      <c r="N8264">
        <v>27.4</v>
      </c>
      <c r="O8264" s="26">
        <f t="shared" si="893"/>
        <v>-2.6</v>
      </c>
      <c r="P8264" s="11">
        <f t="shared" si="891"/>
        <v>0.75152098002859724</v>
      </c>
      <c r="Q8264" s="12">
        <f t="shared" si="894"/>
        <v>37.557630365843011</v>
      </c>
      <c r="R8264" s="13">
        <f t="shared" si="895"/>
        <v>49.975491521758777</v>
      </c>
      <c r="S8264" s="14">
        <v>66</v>
      </c>
      <c r="T8264" s="14">
        <f t="shared" si="896"/>
        <v>6.6</v>
      </c>
      <c r="U8264" s="15">
        <f t="shared" si="897"/>
        <v>81.957999999999998</v>
      </c>
    </row>
    <row r="8265" spans="6:21" x14ac:dyDescent="0.25">
      <c r="F8265" s="24"/>
      <c r="G8265" s="34">
        <v>40523.291666646626</v>
      </c>
      <c r="H8265" s="16">
        <v>349</v>
      </c>
      <c r="J8265" s="19">
        <v>34.9</v>
      </c>
      <c r="K8265" s="25">
        <f t="shared" si="892"/>
        <v>1.6</v>
      </c>
      <c r="L8265" s="16">
        <v>275</v>
      </c>
      <c r="N8265">
        <v>27.5</v>
      </c>
      <c r="O8265" s="26">
        <f t="shared" si="893"/>
        <v>-2.5</v>
      </c>
      <c r="P8265" s="11">
        <f t="shared" si="891"/>
        <v>0.74098225887893798</v>
      </c>
      <c r="Q8265" s="12">
        <f t="shared" si="894"/>
        <v>41.81078290891476</v>
      </c>
      <c r="R8265" s="13">
        <f t="shared" si="895"/>
        <v>56.42615920679664</v>
      </c>
      <c r="S8265" s="14">
        <v>68</v>
      </c>
      <c r="T8265" s="14">
        <f t="shared" si="896"/>
        <v>6.8</v>
      </c>
      <c r="U8265" s="15">
        <f t="shared" si="897"/>
        <v>99.385000000000005</v>
      </c>
    </row>
    <row r="8266" spans="6:21" x14ac:dyDescent="0.25">
      <c r="F8266" s="24"/>
      <c r="G8266" s="34">
        <v>40523.33333331329</v>
      </c>
      <c r="H8266" s="16">
        <v>372</v>
      </c>
      <c r="J8266" s="19">
        <v>37.200000000000003</v>
      </c>
      <c r="K8266" s="25">
        <f t="shared" si="892"/>
        <v>2.9</v>
      </c>
      <c r="L8266" s="16">
        <v>282</v>
      </c>
      <c r="N8266">
        <v>28.2</v>
      </c>
      <c r="O8266" s="26">
        <f t="shared" si="893"/>
        <v>-2.1</v>
      </c>
      <c r="P8266" s="11">
        <f t="shared" si="891"/>
        <v>0.69565685055952131</v>
      </c>
      <c r="Q8266" s="12">
        <f t="shared" si="894"/>
        <v>64.21681554422004</v>
      </c>
      <c r="R8266" s="13">
        <f t="shared" si="895"/>
        <v>92.311051767218331</v>
      </c>
      <c r="S8266" s="14">
        <v>69</v>
      </c>
      <c r="T8266" s="14">
        <f t="shared" si="896"/>
        <v>6.9</v>
      </c>
      <c r="U8266" s="15">
        <f t="shared" si="897"/>
        <v>193.85</v>
      </c>
    </row>
    <row r="8267" spans="6:21" x14ac:dyDescent="0.25">
      <c r="F8267" s="24"/>
      <c r="G8267" s="34">
        <v>40523.374999979955</v>
      </c>
      <c r="H8267" s="16">
        <v>396</v>
      </c>
      <c r="J8267" s="19">
        <v>39.6</v>
      </c>
      <c r="K8267" s="25">
        <f t="shared" si="892"/>
        <v>4.2</v>
      </c>
      <c r="L8267" s="16">
        <v>283</v>
      </c>
      <c r="N8267">
        <v>28.3</v>
      </c>
      <c r="O8267" s="26">
        <f t="shared" si="893"/>
        <v>-2.1</v>
      </c>
      <c r="P8267" s="11">
        <f t="shared" si="891"/>
        <v>0.6346121938736331</v>
      </c>
      <c r="Q8267" s="12">
        <f t="shared" si="894"/>
        <v>64.21681554422004</v>
      </c>
      <c r="R8267" s="13">
        <f t="shared" si="895"/>
        <v>101.19064235473418</v>
      </c>
      <c r="S8267" s="14">
        <v>72</v>
      </c>
      <c r="T8267" s="14">
        <f t="shared" si="896"/>
        <v>7.2</v>
      </c>
      <c r="U8267" s="15">
        <f t="shared" si="897"/>
        <v>266.21199999999999</v>
      </c>
    </row>
    <row r="8268" spans="6:21" x14ac:dyDescent="0.25">
      <c r="F8268" s="24"/>
      <c r="G8268" s="34">
        <v>40523.416666646619</v>
      </c>
      <c r="H8268" s="16">
        <v>415</v>
      </c>
      <c r="J8268" s="19">
        <v>41.5</v>
      </c>
      <c r="K8268" s="25">
        <f t="shared" si="892"/>
        <v>5.3</v>
      </c>
      <c r="L8268" s="16">
        <v>283</v>
      </c>
      <c r="N8268">
        <v>28.3</v>
      </c>
      <c r="O8268" s="26">
        <f t="shared" si="893"/>
        <v>-2.1</v>
      </c>
      <c r="P8268" s="11">
        <f t="shared" si="891"/>
        <v>0.58761388949401949</v>
      </c>
      <c r="Q8268" s="12">
        <f t="shared" si="894"/>
        <v>64.21681554422004</v>
      </c>
      <c r="R8268" s="13">
        <f t="shared" si="895"/>
        <v>109.28403275068197</v>
      </c>
      <c r="S8268" s="14">
        <v>80</v>
      </c>
      <c r="T8268" s="14">
        <f t="shared" si="896"/>
        <v>8</v>
      </c>
      <c r="U8268" s="15">
        <f t="shared" si="897"/>
        <v>360.53800000000001</v>
      </c>
    </row>
    <row r="8269" spans="6:21" x14ac:dyDescent="0.25">
      <c r="F8269" s="24"/>
      <c r="G8269" s="34">
        <v>40523.458333313283</v>
      </c>
      <c r="H8269" s="16">
        <v>428</v>
      </c>
      <c r="J8269" s="19">
        <v>42.8</v>
      </c>
      <c r="K8269" s="25">
        <f t="shared" si="892"/>
        <v>6</v>
      </c>
      <c r="L8269" s="16">
        <v>282</v>
      </c>
      <c r="N8269">
        <v>28.2</v>
      </c>
      <c r="O8269" s="26">
        <f t="shared" si="893"/>
        <v>-2.1</v>
      </c>
      <c r="P8269" s="11">
        <f t="shared" si="891"/>
        <v>0.5597375213808542</v>
      </c>
      <c r="Q8269" s="12">
        <f t="shared" si="894"/>
        <v>64.21681554422004</v>
      </c>
      <c r="R8269" s="13">
        <f t="shared" si="895"/>
        <v>114.72665864135614</v>
      </c>
      <c r="S8269" s="14">
        <v>94</v>
      </c>
      <c r="T8269" s="14">
        <f t="shared" si="896"/>
        <v>9.4</v>
      </c>
      <c r="U8269" s="15">
        <f t="shared" si="897"/>
        <v>474.79300000000001</v>
      </c>
    </row>
    <row r="8270" spans="6:21" x14ac:dyDescent="0.25">
      <c r="F8270" s="24"/>
      <c r="G8270" s="34">
        <v>40523.499999979947</v>
      </c>
      <c r="H8270" s="16">
        <v>437</v>
      </c>
      <c r="J8270" s="19">
        <v>43.7</v>
      </c>
      <c r="K8270" s="25">
        <f t="shared" si="892"/>
        <v>6.5</v>
      </c>
      <c r="L8270" s="16">
        <v>282</v>
      </c>
      <c r="N8270">
        <v>28.2</v>
      </c>
      <c r="O8270" s="26">
        <f t="shared" si="893"/>
        <v>-2.1</v>
      </c>
      <c r="P8270" s="11">
        <f t="shared" si="891"/>
        <v>0.54073159909966395</v>
      </c>
      <c r="Q8270" s="12">
        <f t="shared" si="894"/>
        <v>64.21681554422004</v>
      </c>
      <c r="R8270" s="13">
        <f t="shared" si="895"/>
        <v>118.75913235169384</v>
      </c>
      <c r="S8270" s="14">
        <v>102</v>
      </c>
      <c r="T8270" s="14">
        <f t="shared" si="896"/>
        <v>10.199999999999999</v>
      </c>
      <c r="U8270" s="15">
        <f t="shared" si="897"/>
        <v>556.33199999999999</v>
      </c>
    </row>
    <row r="8271" spans="6:21" x14ac:dyDescent="0.25">
      <c r="F8271" s="24"/>
      <c r="G8271" s="34">
        <v>40523.541666646612</v>
      </c>
      <c r="H8271" s="16">
        <v>442</v>
      </c>
      <c r="J8271" s="19">
        <v>44.2</v>
      </c>
      <c r="K8271" s="25">
        <f t="shared" si="892"/>
        <v>6.8</v>
      </c>
      <c r="L8271" s="16">
        <v>281</v>
      </c>
      <c r="N8271">
        <v>28.1</v>
      </c>
      <c r="O8271" s="26">
        <f t="shared" si="893"/>
        <v>-2.2000000000000002</v>
      </c>
      <c r="P8271" s="11">
        <f t="shared" si="891"/>
        <v>0.52575906593024435</v>
      </c>
      <c r="Q8271" s="12">
        <f t="shared" si="894"/>
        <v>57.684435776664081</v>
      </c>
      <c r="R8271" s="13">
        <f t="shared" si="895"/>
        <v>109.71648329943858</v>
      </c>
      <c r="S8271" s="14">
        <v>104</v>
      </c>
      <c r="T8271" s="14">
        <f t="shared" si="896"/>
        <v>10.4</v>
      </c>
      <c r="U8271" s="15">
        <f t="shared" si="897"/>
        <v>541.13300000000004</v>
      </c>
    </row>
    <row r="8272" spans="6:21" x14ac:dyDescent="0.25">
      <c r="F8272" s="24"/>
      <c r="G8272" s="34">
        <v>40523.583333313276</v>
      </c>
      <c r="H8272" s="16">
        <v>442</v>
      </c>
      <c r="J8272" s="19">
        <v>44.2</v>
      </c>
      <c r="K8272" s="25">
        <f t="shared" si="892"/>
        <v>6.8</v>
      </c>
      <c r="L8272" s="16">
        <v>281</v>
      </c>
      <c r="N8272">
        <v>28.1</v>
      </c>
      <c r="O8272" s="26">
        <f t="shared" si="893"/>
        <v>-2.2000000000000002</v>
      </c>
      <c r="P8272" s="11">
        <f t="shared" si="891"/>
        <v>0.52575906593024435</v>
      </c>
      <c r="Q8272" s="12">
        <f t="shared" si="894"/>
        <v>57.684435776664081</v>
      </c>
      <c r="R8272" s="13">
        <f t="shared" si="895"/>
        <v>109.71648329943858</v>
      </c>
      <c r="S8272" s="14">
        <v>106</v>
      </c>
      <c r="T8272" s="14">
        <f t="shared" si="896"/>
        <v>10.6</v>
      </c>
      <c r="U8272" s="15">
        <f t="shared" si="897"/>
        <v>551.54</v>
      </c>
    </row>
    <row r="8273" spans="6:21" x14ac:dyDescent="0.25">
      <c r="F8273" s="24"/>
      <c r="G8273" s="34">
        <v>40523.62499997994</v>
      </c>
      <c r="H8273" s="16">
        <v>432</v>
      </c>
      <c r="J8273" s="19">
        <v>43.2</v>
      </c>
      <c r="K8273" s="25">
        <f t="shared" si="892"/>
        <v>6.2</v>
      </c>
      <c r="L8273" s="16">
        <v>280</v>
      </c>
      <c r="N8273">
        <v>28</v>
      </c>
      <c r="O8273" s="26">
        <f t="shared" si="893"/>
        <v>-2.2000000000000002</v>
      </c>
      <c r="P8273" s="11">
        <f t="shared" si="891"/>
        <v>0.54796532870444692</v>
      </c>
      <c r="Q8273" s="12">
        <f t="shared" si="894"/>
        <v>57.684435776664081</v>
      </c>
      <c r="R8273" s="13">
        <f t="shared" si="895"/>
        <v>105.27022925528382</v>
      </c>
      <c r="S8273" s="14">
        <v>105</v>
      </c>
      <c r="T8273" s="14">
        <f t="shared" si="896"/>
        <v>10.5</v>
      </c>
      <c r="U8273" s="15">
        <f t="shared" si="897"/>
        <v>499.65100000000001</v>
      </c>
    </row>
    <row r="8274" spans="6:21" x14ac:dyDescent="0.25">
      <c r="F8274" s="24"/>
      <c r="G8274" s="34">
        <v>40523.666666646604</v>
      </c>
      <c r="H8274" s="16">
        <v>414</v>
      </c>
      <c r="J8274" s="19">
        <v>41.4</v>
      </c>
      <c r="K8274" s="25">
        <f t="shared" si="892"/>
        <v>5.2</v>
      </c>
      <c r="L8274" s="16">
        <v>280</v>
      </c>
      <c r="N8274">
        <v>28</v>
      </c>
      <c r="O8274" s="26">
        <f t="shared" si="893"/>
        <v>-2.2000000000000002</v>
      </c>
      <c r="P8274" s="11">
        <f t="shared" si="891"/>
        <v>0.5873466529751562</v>
      </c>
      <c r="Q8274" s="12">
        <f t="shared" si="894"/>
        <v>57.684435776664081</v>
      </c>
      <c r="R8274" s="13">
        <f t="shared" si="895"/>
        <v>98.211908562802407</v>
      </c>
      <c r="S8274" s="14">
        <v>103</v>
      </c>
      <c r="T8274" s="14">
        <f t="shared" si="896"/>
        <v>10.3</v>
      </c>
      <c r="U8274" s="15">
        <f t="shared" si="897"/>
        <v>417.43299999999999</v>
      </c>
    </row>
    <row r="8275" spans="6:21" x14ac:dyDescent="0.25">
      <c r="F8275" s="24"/>
      <c r="G8275" s="34">
        <v>40523.708333313269</v>
      </c>
      <c r="H8275" s="16">
        <v>400</v>
      </c>
      <c r="J8275" s="19">
        <v>40</v>
      </c>
      <c r="K8275" s="25">
        <f t="shared" si="892"/>
        <v>4.4000000000000004</v>
      </c>
      <c r="L8275" s="16">
        <v>280</v>
      </c>
      <c r="N8275">
        <v>28</v>
      </c>
      <c r="O8275" s="26">
        <f t="shared" si="893"/>
        <v>-2.2000000000000002</v>
      </c>
      <c r="P8275" s="11">
        <f t="shared" si="891"/>
        <v>0.62113672674091192</v>
      </c>
      <c r="Q8275" s="12">
        <f t="shared" si="894"/>
        <v>57.684435776664081</v>
      </c>
      <c r="R8275" s="13">
        <f t="shared" si="895"/>
        <v>92.869143448227248</v>
      </c>
      <c r="S8275" s="14">
        <v>96</v>
      </c>
      <c r="T8275" s="14">
        <f t="shared" si="896"/>
        <v>9.6</v>
      </c>
      <c r="U8275" s="15">
        <f t="shared" si="897"/>
        <v>337.77300000000002</v>
      </c>
    </row>
    <row r="8276" spans="6:21" x14ac:dyDescent="0.25">
      <c r="F8276" s="24"/>
      <c r="G8276" s="34">
        <v>40523.749999979933</v>
      </c>
      <c r="H8276" s="16">
        <v>388</v>
      </c>
      <c r="J8276" s="19">
        <v>38.799999999999997</v>
      </c>
      <c r="K8276" s="25">
        <f t="shared" si="892"/>
        <v>3.8</v>
      </c>
      <c r="L8276" s="16">
        <v>282</v>
      </c>
      <c r="N8276">
        <v>28.2</v>
      </c>
      <c r="O8276" s="26">
        <f t="shared" si="893"/>
        <v>-2.1</v>
      </c>
      <c r="P8276" s="11">
        <f t="shared" si="891"/>
        <v>0.65273276906290367</v>
      </c>
      <c r="Q8276" s="12">
        <f t="shared" si="894"/>
        <v>64.21681554422004</v>
      </c>
      <c r="R8276" s="13">
        <f t="shared" si="895"/>
        <v>98.381479508701489</v>
      </c>
      <c r="S8276" s="14">
        <v>79</v>
      </c>
      <c r="T8276" s="14">
        <f t="shared" si="896"/>
        <v>7.9</v>
      </c>
      <c r="U8276" s="15">
        <f t="shared" si="897"/>
        <v>269.90100000000001</v>
      </c>
    </row>
    <row r="8277" spans="6:21" x14ac:dyDescent="0.25">
      <c r="F8277" s="24"/>
      <c r="G8277" s="34">
        <v>40523.791666646597</v>
      </c>
      <c r="H8277" s="16">
        <v>381</v>
      </c>
      <c r="J8277" s="19">
        <v>38.1</v>
      </c>
      <c r="K8277" s="25">
        <f t="shared" si="892"/>
        <v>3.4</v>
      </c>
      <c r="L8277" s="16">
        <v>281</v>
      </c>
      <c r="N8277">
        <v>28.1</v>
      </c>
      <c r="O8277" s="26">
        <f t="shared" si="893"/>
        <v>-2.2000000000000002</v>
      </c>
      <c r="P8277" s="11">
        <f t="shared" si="891"/>
        <v>0.66646934673194347</v>
      </c>
      <c r="Q8277" s="12">
        <f t="shared" si="894"/>
        <v>57.684435776664081</v>
      </c>
      <c r="R8277" s="13">
        <f t="shared" si="895"/>
        <v>86.552271397809662</v>
      </c>
      <c r="S8277" s="14">
        <v>72</v>
      </c>
      <c r="T8277" s="14">
        <f t="shared" si="896"/>
        <v>7.2</v>
      </c>
      <c r="U8277" s="15">
        <f t="shared" si="897"/>
        <v>207.84800000000001</v>
      </c>
    </row>
    <row r="8278" spans="6:21" x14ac:dyDescent="0.25">
      <c r="F8278" s="24"/>
      <c r="G8278" s="34">
        <v>40523.833333313261</v>
      </c>
      <c r="H8278" s="16">
        <v>374</v>
      </c>
      <c r="J8278" s="19">
        <v>37.4</v>
      </c>
      <c r="K8278" s="25">
        <f t="shared" si="892"/>
        <v>3</v>
      </c>
      <c r="L8278" s="16">
        <v>281</v>
      </c>
      <c r="N8278">
        <v>28.1</v>
      </c>
      <c r="O8278" s="26">
        <f t="shared" si="893"/>
        <v>-2.2000000000000002</v>
      </c>
      <c r="P8278" s="11">
        <f t="shared" si="891"/>
        <v>0.68562818457642294</v>
      </c>
      <c r="Q8278" s="12">
        <f t="shared" si="894"/>
        <v>57.684435776664081</v>
      </c>
      <c r="R8278" s="13">
        <f t="shared" si="895"/>
        <v>84.133699684911861</v>
      </c>
      <c r="S8278" s="14">
        <v>69</v>
      </c>
      <c r="T8278" s="14">
        <f t="shared" si="896"/>
        <v>6.9</v>
      </c>
      <c r="U8278" s="15">
        <f t="shared" si="897"/>
        <v>182.5</v>
      </c>
    </row>
    <row r="8279" spans="6:21" x14ac:dyDescent="0.25">
      <c r="F8279" s="24"/>
      <c r="G8279" s="34">
        <v>40523.874999979926</v>
      </c>
      <c r="H8279" s="16">
        <v>368</v>
      </c>
      <c r="J8279" s="19">
        <v>36.799999999999997</v>
      </c>
      <c r="K8279" s="25">
        <f t="shared" si="892"/>
        <v>2.7</v>
      </c>
      <c r="L8279" s="16">
        <v>280</v>
      </c>
      <c r="N8279">
        <v>28</v>
      </c>
      <c r="O8279" s="26">
        <f t="shared" si="893"/>
        <v>-2.2000000000000002</v>
      </c>
      <c r="P8279" s="11">
        <f t="shared" si="891"/>
        <v>0.70040130871216344</v>
      </c>
      <c r="Q8279" s="12">
        <f t="shared" si="894"/>
        <v>57.684435776664081</v>
      </c>
      <c r="R8279" s="13">
        <f t="shared" si="895"/>
        <v>82.359120491549575</v>
      </c>
      <c r="S8279" s="14">
        <v>70</v>
      </c>
      <c r="T8279" s="14">
        <f t="shared" si="896"/>
        <v>7</v>
      </c>
      <c r="U8279" s="15">
        <f t="shared" si="897"/>
        <v>172.72300000000001</v>
      </c>
    </row>
    <row r="8280" spans="6:21" x14ac:dyDescent="0.25">
      <c r="F8280" s="24"/>
      <c r="G8280" s="34">
        <v>40523.91666664659</v>
      </c>
      <c r="H8280" s="16">
        <v>363</v>
      </c>
      <c r="J8280" s="19">
        <v>36.299999999999997</v>
      </c>
      <c r="K8280" s="25">
        <f t="shared" si="892"/>
        <v>2.4</v>
      </c>
      <c r="L8280" s="16">
        <v>278</v>
      </c>
      <c r="N8280">
        <v>27.8</v>
      </c>
      <c r="O8280" s="26">
        <f t="shared" si="893"/>
        <v>-2.2999999999999998</v>
      </c>
      <c r="P8280" s="11">
        <f t="shared" si="891"/>
        <v>0.71023617019226815</v>
      </c>
      <c r="Q8280" s="12">
        <f t="shared" si="894"/>
        <v>51.816554630940182</v>
      </c>
      <c r="R8280" s="13">
        <f t="shared" si="895"/>
        <v>72.956794944578661</v>
      </c>
      <c r="S8280" s="14">
        <v>70</v>
      </c>
      <c r="T8280" s="14">
        <f t="shared" si="896"/>
        <v>7</v>
      </c>
      <c r="U8280" s="15">
        <f t="shared" si="897"/>
        <v>147.982</v>
      </c>
    </row>
    <row r="8281" spans="6:21" x14ac:dyDescent="0.25">
      <c r="F8281" s="24"/>
      <c r="G8281" s="34">
        <v>40523.958333313254</v>
      </c>
      <c r="H8281" s="16">
        <v>359</v>
      </c>
      <c r="J8281" s="19">
        <v>35.9</v>
      </c>
      <c r="K8281" s="25">
        <f t="shared" si="892"/>
        <v>2.2000000000000002</v>
      </c>
      <c r="L8281" s="16">
        <v>276</v>
      </c>
      <c r="N8281">
        <v>27.6</v>
      </c>
      <c r="O8281" s="26">
        <f t="shared" si="893"/>
        <v>-2.4</v>
      </c>
      <c r="P8281" s="11">
        <f t="shared" si="891"/>
        <v>0.71511348921171791</v>
      </c>
      <c r="Q8281" s="12">
        <f t="shared" si="894"/>
        <v>46.545576769035321</v>
      </c>
      <c r="R8281" s="13">
        <f t="shared" si="895"/>
        <v>65.088377538987999</v>
      </c>
      <c r="S8281" s="14">
        <v>68</v>
      </c>
      <c r="T8281" s="14">
        <f t="shared" si="896"/>
        <v>6.8</v>
      </c>
      <c r="U8281" s="15">
        <f t="shared" si="897"/>
        <v>126.09099999999999</v>
      </c>
    </row>
    <row r="8282" spans="6:21" x14ac:dyDescent="0.25">
      <c r="F8282" s="24"/>
      <c r="G8282" s="34">
        <v>40523.999999979918</v>
      </c>
      <c r="H8282" s="16">
        <v>355</v>
      </c>
      <c r="J8282" s="19">
        <v>35.5</v>
      </c>
      <c r="K8282" s="25">
        <f t="shared" si="892"/>
        <v>1.9</v>
      </c>
      <c r="L8282" s="16">
        <v>275</v>
      </c>
      <c r="N8282">
        <v>27.5</v>
      </c>
      <c r="O8282" s="26">
        <f t="shared" si="893"/>
        <v>-2.5</v>
      </c>
      <c r="P8282" s="11">
        <f t="shared" si="891"/>
        <v>0.72521056469134904</v>
      </c>
      <c r="Q8282" s="12">
        <f t="shared" si="894"/>
        <v>41.81078290891476</v>
      </c>
      <c r="R8282" s="13">
        <f t="shared" si="895"/>
        <v>57.653300909522059</v>
      </c>
      <c r="S8282" s="14">
        <v>68</v>
      </c>
      <c r="T8282" s="14">
        <f t="shared" si="896"/>
        <v>6.8</v>
      </c>
      <c r="U8282" s="15">
        <f t="shared" si="897"/>
        <v>107.729</v>
      </c>
    </row>
    <row r="8283" spans="6:21" x14ac:dyDescent="0.25">
      <c r="F8283" s="24"/>
      <c r="G8283" s="34">
        <v>40524.041666646583</v>
      </c>
      <c r="H8283" s="16">
        <v>351</v>
      </c>
      <c r="J8283" s="19">
        <v>35.1</v>
      </c>
      <c r="K8283" s="25">
        <f t="shared" si="892"/>
        <v>1.7</v>
      </c>
      <c r="L8283" s="16">
        <v>273</v>
      </c>
      <c r="N8283">
        <v>27.3</v>
      </c>
      <c r="O8283" s="26">
        <f t="shared" si="893"/>
        <v>-2.6</v>
      </c>
      <c r="P8283" s="11">
        <f t="shared" si="891"/>
        <v>0.73022509896023868</v>
      </c>
      <c r="Q8283" s="12">
        <f t="shared" si="894"/>
        <v>37.557630365843011</v>
      </c>
      <c r="R8283" s="13">
        <f t="shared" si="895"/>
        <v>51.432949126674778</v>
      </c>
      <c r="S8283" s="14">
        <v>69</v>
      </c>
      <c r="T8283" s="14">
        <f t="shared" si="896"/>
        <v>6.9</v>
      </c>
      <c r="U8283" s="15">
        <f t="shared" si="897"/>
        <v>95.74</v>
      </c>
    </row>
    <row r="8284" spans="6:21" x14ac:dyDescent="0.25">
      <c r="F8284" s="24"/>
      <c r="G8284" s="34">
        <v>40524.083333313247</v>
      </c>
      <c r="H8284" s="16">
        <v>348</v>
      </c>
      <c r="J8284" s="19">
        <v>34.799999999999997</v>
      </c>
      <c r="K8284" s="25">
        <f t="shared" si="892"/>
        <v>1.6</v>
      </c>
      <c r="L8284" s="16">
        <v>273</v>
      </c>
      <c r="N8284">
        <v>27.3</v>
      </c>
      <c r="O8284" s="26">
        <f t="shared" si="893"/>
        <v>-2.6</v>
      </c>
      <c r="P8284" s="11">
        <f t="shared" si="891"/>
        <v>0.73548517833859095</v>
      </c>
      <c r="Q8284" s="12">
        <f t="shared" si="894"/>
        <v>37.557630365843011</v>
      </c>
      <c r="R8284" s="13">
        <f t="shared" si="895"/>
        <v>51.065108410047152</v>
      </c>
      <c r="S8284" s="14">
        <v>67</v>
      </c>
      <c r="T8284" s="14">
        <f t="shared" si="896"/>
        <v>6.7</v>
      </c>
      <c r="U8284" s="15">
        <f t="shared" si="897"/>
        <v>90.5</v>
      </c>
    </row>
    <row r="8285" spans="6:21" x14ac:dyDescent="0.25">
      <c r="F8285" s="24"/>
      <c r="G8285" s="34">
        <v>40524.124999979911</v>
      </c>
      <c r="H8285" s="16">
        <v>345</v>
      </c>
      <c r="J8285" s="19">
        <v>34.5</v>
      </c>
      <c r="K8285" s="25">
        <f t="shared" si="892"/>
        <v>1.4</v>
      </c>
      <c r="L8285" s="16">
        <v>272</v>
      </c>
      <c r="N8285">
        <v>27.2</v>
      </c>
      <c r="O8285" s="26">
        <f t="shared" si="893"/>
        <v>-2.7</v>
      </c>
      <c r="P8285" s="11">
        <f t="shared" si="891"/>
        <v>0.74059274468464131</v>
      </c>
      <c r="Q8285" s="12">
        <f t="shared" si="894"/>
        <v>33.737124745313835</v>
      </c>
      <c r="R8285" s="13">
        <f t="shared" si="895"/>
        <v>45.554219896766277</v>
      </c>
      <c r="S8285" s="14">
        <v>68</v>
      </c>
      <c r="T8285" s="14">
        <f t="shared" si="896"/>
        <v>6.8</v>
      </c>
      <c r="U8285" s="15">
        <f t="shared" si="897"/>
        <v>80.355999999999995</v>
      </c>
    </row>
    <row r="8286" spans="6:21" x14ac:dyDescent="0.25">
      <c r="F8286" s="24"/>
      <c r="G8286" s="34">
        <v>40524.166666646575</v>
      </c>
      <c r="H8286" s="16">
        <v>341</v>
      </c>
      <c r="J8286" s="19">
        <v>34.1</v>
      </c>
      <c r="K8286" s="25">
        <f t="shared" si="892"/>
        <v>1.2</v>
      </c>
      <c r="L8286" s="16">
        <v>271</v>
      </c>
      <c r="N8286">
        <v>27.1</v>
      </c>
      <c r="O8286" s="26">
        <f t="shared" si="893"/>
        <v>-2.7</v>
      </c>
      <c r="P8286" s="11">
        <f t="shared" si="891"/>
        <v>0.75133236169652895</v>
      </c>
      <c r="Q8286" s="12">
        <f t="shared" si="894"/>
        <v>33.737124745313835</v>
      </c>
      <c r="R8286" s="13">
        <f t="shared" si="895"/>
        <v>44.9030634979365</v>
      </c>
      <c r="S8286" s="14">
        <v>66</v>
      </c>
      <c r="T8286" s="14">
        <f t="shared" si="896"/>
        <v>6.6</v>
      </c>
      <c r="U8286" s="15">
        <f t="shared" si="897"/>
        <v>73.694999999999993</v>
      </c>
    </row>
    <row r="8287" spans="6:21" x14ac:dyDescent="0.25">
      <c r="F8287" s="24"/>
      <c r="G8287" s="34">
        <v>40524.20833331324</v>
      </c>
      <c r="H8287" s="16">
        <v>341</v>
      </c>
      <c r="J8287" s="19">
        <v>34.1</v>
      </c>
      <c r="K8287" s="25">
        <f t="shared" si="892"/>
        <v>1.2</v>
      </c>
      <c r="L8287" s="16">
        <v>271</v>
      </c>
      <c r="N8287">
        <v>27.1</v>
      </c>
      <c r="O8287" s="26">
        <f t="shared" si="893"/>
        <v>-2.7</v>
      </c>
      <c r="P8287" s="11">
        <f t="shared" si="891"/>
        <v>0.75133236169652895</v>
      </c>
      <c r="Q8287" s="12">
        <f t="shared" si="894"/>
        <v>33.737124745313835</v>
      </c>
      <c r="R8287" s="13">
        <f t="shared" si="895"/>
        <v>44.9030634979365</v>
      </c>
      <c r="S8287" s="14">
        <v>66</v>
      </c>
      <c r="T8287" s="14">
        <f t="shared" si="896"/>
        <v>6.6</v>
      </c>
      <c r="U8287" s="15">
        <f t="shared" si="897"/>
        <v>73.694999999999993</v>
      </c>
    </row>
    <row r="8288" spans="6:21" x14ac:dyDescent="0.25">
      <c r="F8288" s="24"/>
      <c r="G8288" s="34">
        <v>40524.249999979904</v>
      </c>
      <c r="H8288" s="16">
        <v>340</v>
      </c>
      <c r="J8288" s="19">
        <v>34</v>
      </c>
      <c r="K8288" s="25">
        <f t="shared" si="892"/>
        <v>1.1000000000000001</v>
      </c>
      <c r="L8288" s="16">
        <v>270</v>
      </c>
      <c r="N8288">
        <v>27</v>
      </c>
      <c r="O8288" s="26">
        <f t="shared" si="893"/>
        <v>-2.8</v>
      </c>
      <c r="P8288" s="11">
        <f t="shared" si="891"/>
        <v>0.75114354830611629</v>
      </c>
      <c r="Q8288" s="12">
        <f t="shared" si="894"/>
        <v>30.305255549775165</v>
      </c>
      <c r="R8288" s="13">
        <f t="shared" si="895"/>
        <v>40.345491375271394</v>
      </c>
      <c r="S8288" s="14">
        <v>66</v>
      </c>
      <c r="T8288" s="14">
        <f t="shared" si="896"/>
        <v>6.6</v>
      </c>
      <c r="U8288" s="15">
        <f t="shared" si="897"/>
        <v>66.266000000000005</v>
      </c>
    </row>
    <row r="8289" spans="6:21" x14ac:dyDescent="0.25">
      <c r="F8289" s="24"/>
      <c r="G8289" s="34">
        <v>40524.291666646568</v>
      </c>
      <c r="H8289" s="16">
        <v>345</v>
      </c>
      <c r="J8289" s="19">
        <v>34.5</v>
      </c>
      <c r="K8289" s="25">
        <f t="shared" si="892"/>
        <v>1.4</v>
      </c>
      <c r="L8289" s="16">
        <v>272</v>
      </c>
      <c r="N8289">
        <v>27.2</v>
      </c>
      <c r="O8289" s="26">
        <f t="shared" si="893"/>
        <v>-2.7</v>
      </c>
      <c r="P8289" s="11">
        <f t="shared" si="891"/>
        <v>0.74059274468464131</v>
      </c>
      <c r="Q8289" s="12">
        <f t="shared" si="894"/>
        <v>33.737124745313835</v>
      </c>
      <c r="R8289" s="13">
        <f t="shared" si="895"/>
        <v>45.554219896766277</v>
      </c>
      <c r="S8289" s="14">
        <v>68</v>
      </c>
      <c r="T8289" s="14">
        <f t="shared" si="896"/>
        <v>6.8</v>
      </c>
      <c r="U8289" s="15">
        <f t="shared" si="897"/>
        <v>80.355999999999995</v>
      </c>
    </row>
    <row r="8290" spans="6:21" x14ac:dyDescent="0.25">
      <c r="F8290" s="24"/>
      <c r="G8290" s="34">
        <v>40524.333333313232</v>
      </c>
      <c r="H8290" s="16">
        <v>367</v>
      </c>
      <c r="J8290" s="19">
        <v>36.700000000000003</v>
      </c>
      <c r="K8290" s="25">
        <f t="shared" si="892"/>
        <v>2.6</v>
      </c>
      <c r="L8290" s="16">
        <v>279</v>
      </c>
      <c r="N8290">
        <v>27.9</v>
      </c>
      <c r="O8290" s="26">
        <f t="shared" si="893"/>
        <v>-2.2999999999999998</v>
      </c>
      <c r="P8290" s="11">
        <f t="shared" si="891"/>
        <v>0.70018461778110297</v>
      </c>
      <c r="Q8290" s="12">
        <f t="shared" si="894"/>
        <v>51.816554630940182</v>
      </c>
      <c r="R8290" s="13">
        <f t="shared" si="895"/>
        <v>74.004131646233148</v>
      </c>
      <c r="S8290" s="14">
        <v>68</v>
      </c>
      <c r="T8290" s="14">
        <f t="shared" si="896"/>
        <v>6.8</v>
      </c>
      <c r="U8290" s="15">
        <f t="shared" si="897"/>
        <v>150.876</v>
      </c>
    </row>
    <row r="8291" spans="6:21" x14ac:dyDescent="0.25">
      <c r="F8291" s="24"/>
      <c r="G8291" s="34">
        <v>40524.374999979897</v>
      </c>
      <c r="H8291" s="16">
        <v>391</v>
      </c>
      <c r="J8291" s="19">
        <v>39.1</v>
      </c>
      <c r="K8291" s="25">
        <f t="shared" si="892"/>
        <v>3.9</v>
      </c>
      <c r="L8291" s="16">
        <v>280</v>
      </c>
      <c r="N8291">
        <v>28</v>
      </c>
      <c r="O8291" s="26">
        <f t="shared" si="893"/>
        <v>-2.2000000000000002</v>
      </c>
      <c r="P8291" s="11">
        <f t="shared" si="891"/>
        <v>0.64335693262749694</v>
      </c>
      <c r="Q8291" s="12">
        <f t="shared" si="894"/>
        <v>57.684435776664081</v>
      </c>
      <c r="R8291" s="13">
        <f t="shared" si="895"/>
        <v>89.661637034170752</v>
      </c>
      <c r="S8291" s="14">
        <v>71</v>
      </c>
      <c r="T8291" s="14">
        <f t="shared" si="896"/>
        <v>7.1</v>
      </c>
      <c r="U8291" s="15">
        <f t="shared" si="897"/>
        <v>227.03800000000001</v>
      </c>
    </row>
    <row r="8292" spans="6:21" x14ac:dyDescent="0.25">
      <c r="F8292" s="24"/>
      <c r="G8292" s="34">
        <v>40524.416666646561</v>
      </c>
      <c r="H8292" s="16">
        <v>410</v>
      </c>
      <c r="J8292" s="19">
        <v>41</v>
      </c>
      <c r="K8292" s="25">
        <f t="shared" si="892"/>
        <v>5</v>
      </c>
      <c r="L8292" s="16">
        <v>280</v>
      </c>
      <c r="N8292">
        <v>28</v>
      </c>
      <c r="O8292" s="26">
        <f t="shared" si="893"/>
        <v>-2.2000000000000002</v>
      </c>
      <c r="P8292" s="11">
        <f t="shared" si="891"/>
        <v>0.59559718592756905</v>
      </c>
      <c r="Q8292" s="12">
        <f t="shared" si="894"/>
        <v>57.684435776664081</v>
      </c>
      <c r="R8292" s="13">
        <f t="shared" si="895"/>
        <v>96.851424317641289</v>
      </c>
      <c r="S8292" s="14">
        <v>80</v>
      </c>
      <c r="T8292" s="14">
        <f t="shared" si="896"/>
        <v>8</v>
      </c>
      <c r="U8292" s="15">
        <f t="shared" si="897"/>
        <v>313.33600000000001</v>
      </c>
    </row>
    <row r="8293" spans="6:21" x14ac:dyDescent="0.25">
      <c r="F8293" s="24"/>
      <c r="G8293" s="34">
        <v>40524.458333313225</v>
      </c>
      <c r="H8293" s="16">
        <v>423</v>
      </c>
      <c r="J8293" s="19">
        <v>42.3</v>
      </c>
      <c r="K8293" s="25">
        <f t="shared" si="892"/>
        <v>5.7</v>
      </c>
      <c r="L8293" s="16">
        <v>280</v>
      </c>
      <c r="N8293">
        <v>28</v>
      </c>
      <c r="O8293" s="26">
        <f t="shared" si="893"/>
        <v>-2.2000000000000002</v>
      </c>
      <c r="P8293" s="11">
        <f t="shared" si="891"/>
        <v>0.56727387029088683</v>
      </c>
      <c r="Q8293" s="12">
        <f t="shared" si="894"/>
        <v>57.684435776664081</v>
      </c>
      <c r="R8293" s="13">
        <f t="shared" si="895"/>
        <v>101.68710176459325</v>
      </c>
      <c r="S8293" s="14">
        <v>93</v>
      </c>
      <c r="T8293" s="14">
        <f t="shared" si="896"/>
        <v>9.3000000000000007</v>
      </c>
      <c r="U8293" s="15">
        <f t="shared" si="897"/>
        <v>409.22500000000002</v>
      </c>
    </row>
    <row r="8294" spans="6:21" x14ac:dyDescent="0.25">
      <c r="F8294" s="24"/>
      <c r="G8294" s="34">
        <v>40524.499999979889</v>
      </c>
      <c r="H8294" s="16">
        <v>432</v>
      </c>
      <c r="J8294" s="19">
        <v>43.2</v>
      </c>
      <c r="K8294" s="25">
        <f t="shared" si="892"/>
        <v>6.2</v>
      </c>
      <c r="L8294" s="16">
        <v>280</v>
      </c>
      <c r="N8294">
        <v>28</v>
      </c>
      <c r="O8294" s="26">
        <f t="shared" si="893"/>
        <v>-2.2000000000000002</v>
      </c>
      <c r="P8294" s="11">
        <f t="shared" si="891"/>
        <v>0.54796532870444692</v>
      </c>
      <c r="Q8294" s="12">
        <f t="shared" si="894"/>
        <v>57.684435776664081</v>
      </c>
      <c r="R8294" s="13">
        <f t="shared" si="895"/>
        <v>105.27022925528382</v>
      </c>
      <c r="S8294" s="14">
        <v>101</v>
      </c>
      <c r="T8294" s="14">
        <f t="shared" si="896"/>
        <v>10.1</v>
      </c>
      <c r="U8294" s="15">
        <f t="shared" si="897"/>
        <v>480.61700000000002</v>
      </c>
    </row>
    <row r="8295" spans="6:21" x14ac:dyDescent="0.25">
      <c r="F8295" s="24"/>
      <c r="G8295" s="34">
        <v>40524.541666646553</v>
      </c>
      <c r="H8295" s="16">
        <v>438</v>
      </c>
      <c r="J8295" s="19">
        <v>43.8</v>
      </c>
      <c r="K8295" s="25">
        <f t="shared" si="892"/>
        <v>6.6</v>
      </c>
      <c r="L8295" s="16">
        <v>279</v>
      </c>
      <c r="N8295">
        <v>27.9</v>
      </c>
      <c r="O8295" s="26">
        <f t="shared" si="893"/>
        <v>-2.2999999999999998</v>
      </c>
      <c r="P8295" s="11">
        <f t="shared" si="891"/>
        <v>0.52910284167737531</v>
      </c>
      <c r="Q8295" s="12">
        <f t="shared" si="894"/>
        <v>51.816554630940182</v>
      </c>
      <c r="R8295" s="13">
        <f t="shared" si="895"/>
        <v>97.93286021044608</v>
      </c>
      <c r="S8295" s="14">
        <v>103</v>
      </c>
      <c r="T8295" s="14">
        <f t="shared" si="896"/>
        <v>10.3</v>
      </c>
      <c r="U8295" s="15">
        <f t="shared" si="897"/>
        <v>474.99799999999999</v>
      </c>
    </row>
    <row r="8296" spans="6:21" x14ac:dyDescent="0.25">
      <c r="F8296" s="24"/>
      <c r="G8296" s="34">
        <v>40524.583333313218</v>
      </c>
      <c r="H8296" s="16">
        <v>438</v>
      </c>
      <c r="J8296" s="19">
        <v>43.8</v>
      </c>
      <c r="K8296" s="25">
        <f t="shared" si="892"/>
        <v>6.6</v>
      </c>
      <c r="L8296" s="16">
        <v>279</v>
      </c>
      <c r="N8296">
        <v>27.9</v>
      </c>
      <c r="O8296" s="26">
        <f t="shared" si="893"/>
        <v>-2.2999999999999998</v>
      </c>
      <c r="P8296" s="11">
        <f t="shared" si="891"/>
        <v>0.52910284167737531</v>
      </c>
      <c r="Q8296" s="12">
        <f t="shared" si="894"/>
        <v>51.816554630940182</v>
      </c>
      <c r="R8296" s="13">
        <f t="shared" si="895"/>
        <v>97.93286021044608</v>
      </c>
      <c r="S8296" s="14">
        <v>105</v>
      </c>
      <c r="T8296" s="14">
        <f t="shared" si="896"/>
        <v>10.5</v>
      </c>
      <c r="U8296" s="15">
        <f t="shared" si="897"/>
        <v>484.221</v>
      </c>
    </row>
    <row r="8297" spans="6:21" x14ac:dyDescent="0.25">
      <c r="F8297" s="24"/>
      <c r="G8297" s="34">
        <v>40524.624999979882</v>
      </c>
      <c r="H8297" s="16">
        <v>428</v>
      </c>
      <c r="J8297" s="19">
        <v>42.8</v>
      </c>
      <c r="K8297" s="25">
        <f t="shared" si="892"/>
        <v>6</v>
      </c>
      <c r="L8297" s="16">
        <v>278</v>
      </c>
      <c r="N8297">
        <v>27.8</v>
      </c>
      <c r="O8297" s="26">
        <f t="shared" si="893"/>
        <v>-2.2999999999999998</v>
      </c>
      <c r="P8297" s="11">
        <f t="shared" si="891"/>
        <v>0.55148781044602746</v>
      </c>
      <c r="Q8297" s="12">
        <f t="shared" si="894"/>
        <v>51.816554630940182</v>
      </c>
      <c r="R8297" s="13">
        <f t="shared" si="895"/>
        <v>93.957751466949816</v>
      </c>
      <c r="S8297" s="14">
        <v>104</v>
      </c>
      <c r="T8297" s="14">
        <f t="shared" si="896"/>
        <v>10.4</v>
      </c>
      <c r="U8297" s="15">
        <f t="shared" si="897"/>
        <v>438.26799999999997</v>
      </c>
    </row>
    <row r="8298" spans="6:21" x14ac:dyDescent="0.25">
      <c r="F8298" s="24"/>
      <c r="G8298" s="34">
        <v>40524.666666646546</v>
      </c>
      <c r="H8298" s="16">
        <v>410</v>
      </c>
      <c r="J8298" s="19">
        <v>41</v>
      </c>
      <c r="K8298" s="25">
        <f t="shared" si="892"/>
        <v>5</v>
      </c>
      <c r="L8298" s="16">
        <v>278</v>
      </c>
      <c r="N8298">
        <v>27.8</v>
      </c>
      <c r="O8298" s="26">
        <f t="shared" si="893"/>
        <v>-2.2999999999999998</v>
      </c>
      <c r="P8298" s="11">
        <f t="shared" ref="P8298:P8361" si="898">EXP((17.27*O8298/(237+O8298))-(17.27*K8298/(237.3+K8298)))</f>
        <v>0.59118990915619696</v>
      </c>
      <c r="Q8298" s="12">
        <f t="shared" si="894"/>
        <v>51.816554630940182</v>
      </c>
      <c r="R8298" s="13">
        <f t="shared" si="895"/>
        <v>87.647901001723369</v>
      </c>
      <c r="S8298" s="14">
        <v>101</v>
      </c>
      <c r="T8298" s="14">
        <f t="shared" si="896"/>
        <v>10.1</v>
      </c>
      <c r="U8298" s="15">
        <f t="shared" si="897"/>
        <v>361.89699999999999</v>
      </c>
    </row>
    <row r="8299" spans="6:21" x14ac:dyDescent="0.25">
      <c r="F8299" s="24"/>
      <c r="G8299" s="34">
        <v>40524.70833331321</v>
      </c>
      <c r="H8299" s="16">
        <v>396</v>
      </c>
      <c r="J8299" s="19">
        <v>39.6</v>
      </c>
      <c r="K8299" s="25">
        <f t="shared" si="892"/>
        <v>4.2</v>
      </c>
      <c r="L8299" s="16">
        <v>278</v>
      </c>
      <c r="N8299">
        <v>27.8</v>
      </c>
      <c r="O8299" s="26">
        <f t="shared" si="893"/>
        <v>-2.2999999999999998</v>
      </c>
      <c r="P8299" s="11">
        <f t="shared" si="898"/>
        <v>0.62525893997302218</v>
      </c>
      <c r="Q8299" s="12">
        <f t="shared" si="894"/>
        <v>51.816554630940182</v>
      </c>
      <c r="R8299" s="13">
        <f t="shared" si="895"/>
        <v>82.872153148543376</v>
      </c>
      <c r="S8299" s="14">
        <v>95</v>
      </c>
      <c r="T8299" s="14">
        <f t="shared" si="896"/>
        <v>9.5</v>
      </c>
      <c r="U8299" s="15">
        <f t="shared" si="897"/>
        <v>295.02800000000002</v>
      </c>
    </row>
    <row r="8300" spans="6:21" x14ac:dyDescent="0.25">
      <c r="F8300" s="24"/>
      <c r="G8300" s="34">
        <v>40524.749999979875</v>
      </c>
      <c r="H8300" s="16">
        <v>385</v>
      </c>
      <c r="J8300" s="19">
        <v>38.5</v>
      </c>
      <c r="K8300" s="25">
        <f t="shared" si="892"/>
        <v>3.6</v>
      </c>
      <c r="L8300" s="16">
        <v>279</v>
      </c>
      <c r="N8300">
        <v>27.9</v>
      </c>
      <c r="O8300" s="26">
        <f t="shared" si="893"/>
        <v>-2.2999999999999998</v>
      </c>
      <c r="P8300" s="11">
        <f t="shared" si="898"/>
        <v>0.65225233387361126</v>
      </c>
      <c r="Q8300" s="12">
        <f t="shared" si="894"/>
        <v>51.816554630940182</v>
      </c>
      <c r="R8300" s="13">
        <f t="shared" si="895"/>
        <v>79.442497849276876</v>
      </c>
      <c r="S8300" s="14">
        <v>79</v>
      </c>
      <c r="T8300" s="14">
        <f t="shared" si="896"/>
        <v>7.9</v>
      </c>
      <c r="U8300" s="15">
        <f t="shared" si="897"/>
        <v>218.245</v>
      </c>
    </row>
    <row r="8301" spans="6:21" x14ac:dyDescent="0.25">
      <c r="F8301" s="24"/>
      <c r="G8301" s="34">
        <v>40524.791666646539</v>
      </c>
      <c r="H8301" s="16">
        <v>377</v>
      </c>
      <c r="J8301" s="19">
        <v>37.700000000000003</v>
      </c>
      <c r="K8301" s="25">
        <f t="shared" si="892"/>
        <v>3.2</v>
      </c>
      <c r="L8301" s="16">
        <v>278</v>
      </c>
      <c r="N8301">
        <v>27.8</v>
      </c>
      <c r="O8301" s="26">
        <f t="shared" si="893"/>
        <v>-2.2999999999999998</v>
      </c>
      <c r="P8301" s="11">
        <f t="shared" si="898"/>
        <v>0.67097088944435912</v>
      </c>
      <c r="Q8301" s="12">
        <f t="shared" si="894"/>
        <v>51.816554630940182</v>
      </c>
      <c r="R8301" s="13">
        <f t="shared" si="895"/>
        <v>77.22623357602032</v>
      </c>
      <c r="S8301" s="14">
        <v>72</v>
      </c>
      <c r="T8301" s="14">
        <f t="shared" si="896"/>
        <v>7.2</v>
      </c>
      <c r="U8301" s="15">
        <f t="shared" si="897"/>
        <v>182.95</v>
      </c>
    </row>
    <row r="8302" spans="6:21" x14ac:dyDescent="0.25">
      <c r="F8302" s="24"/>
      <c r="G8302" s="34">
        <v>40524.833333313203</v>
      </c>
      <c r="H8302" s="16">
        <v>371</v>
      </c>
      <c r="J8302" s="19">
        <v>37.1</v>
      </c>
      <c r="K8302" s="25">
        <f t="shared" si="892"/>
        <v>2.8</v>
      </c>
      <c r="L8302" s="16">
        <v>277</v>
      </c>
      <c r="N8302">
        <v>27.7</v>
      </c>
      <c r="O8302" s="26">
        <f t="shared" si="893"/>
        <v>-2.4</v>
      </c>
      <c r="P8302" s="11">
        <f t="shared" si="898"/>
        <v>0.6851793783986645</v>
      </c>
      <c r="Q8302" s="12">
        <f t="shared" si="894"/>
        <v>46.545576769035321</v>
      </c>
      <c r="R8302" s="13">
        <f t="shared" si="895"/>
        <v>67.931958019252093</v>
      </c>
      <c r="S8302" s="14">
        <v>69</v>
      </c>
      <c r="T8302" s="14">
        <f t="shared" si="896"/>
        <v>6.9</v>
      </c>
      <c r="U8302" s="15">
        <f t="shared" si="897"/>
        <v>147.566</v>
      </c>
    </row>
    <row r="8303" spans="6:21" x14ac:dyDescent="0.25">
      <c r="F8303" s="24"/>
      <c r="G8303" s="34">
        <v>40524.874999979867</v>
      </c>
      <c r="H8303" s="16">
        <v>364</v>
      </c>
      <c r="J8303" s="19">
        <v>36.4</v>
      </c>
      <c r="K8303" s="25">
        <f t="shared" si="892"/>
        <v>2.4</v>
      </c>
      <c r="L8303" s="16">
        <v>276</v>
      </c>
      <c r="N8303">
        <v>27.6</v>
      </c>
      <c r="O8303" s="26">
        <f t="shared" si="893"/>
        <v>-2.4</v>
      </c>
      <c r="P8303" s="11">
        <f t="shared" si="898"/>
        <v>0.70497612852079339</v>
      </c>
      <c r="Q8303" s="12">
        <f t="shared" si="894"/>
        <v>46.545576769035321</v>
      </c>
      <c r="R8303" s="13">
        <f t="shared" si="895"/>
        <v>66.024330308458744</v>
      </c>
      <c r="S8303" s="14">
        <v>70</v>
      </c>
      <c r="T8303" s="14">
        <f t="shared" si="896"/>
        <v>7</v>
      </c>
      <c r="U8303" s="15">
        <f t="shared" si="897"/>
        <v>136.351</v>
      </c>
    </row>
    <row r="8304" spans="6:21" x14ac:dyDescent="0.25">
      <c r="F8304" s="24"/>
      <c r="G8304" s="34">
        <v>40524.916666646532</v>
      </c>
      <c r="H8304" s="16">
        <v>359</v>
      </c>
      <c r="J8304" s="19">
        <v>35.9</v>
      </c>
      <c r="K8304" s="25">
        <f t="shared" si="892"/>
        <v>2.2000000000000002</v>
      </c>
      <c r="L8304" s="16">
        <v>275</v>
      </c>
      <c r="N8304">
        <v>27.5</v>
      </c>
      <c r="O8304" s="26">
        <f t="shared" si="893"/>
        <v>-2.5</v>
      </c>
      <c r="P8304" s="11">
        <f t="shared" si="898"/>
        <v>0.7098128256903129</v>
      </c>
      <c r="Q8304" s="12">
        <f t="shared" si="894"/>
        <v>41.81078290891476</v>
      </c>
      <c r="R8304" s="13">
        <f t="shared" si="895"/>
        <v>58.903955233906345</v>
      </c>
      <c r="S8304" s="14">
        <v>71</v>
      </c>
      <c r="T8304" s="14">
        <f t="shared" si="896"/>
        <v>7.1</v>
      </c>
      <c r="U8304" s="15">
        <f t="shared" si="897"/>
        <v>121.36199999999999</v>
      </c>
    </row>
    <row r="8305" spans="6:21" x14ac:dyDescent="0.25">
      <c r="F8305" s="24"/>
      <c r="G8305" s="34">
        <v>40524.958333313196</v>
      </c>
      <c r="H8305" s="16">
        <v>354</v>
      </c>
      <c r="J8305" s="19">
        <v>35.4</v>
      </c>
      <c r="K8305" s="25">
        <f t="shared" si="892"/>
        <v>1.9</v>
      </c>
      <c r="L8305" s="16">
        <v>273</v>
      </c>
      <c r="N8305">
        <v>27.3</v>
      </c>
      <c r="O8305" s="26">
        <f t="shared" si="893"/>
        <v>-2.6</v>
      </c>
      <c r="P8305" s="11">
        <f t="shared" si="898"/>
        <v>0.71983048867056776</v>
      </c>
      <c r="Q8305" s="12">
        <f t="shared" si="894"/>
        <v>37.557630365843011</v>
      </c>
      <c r="R8305" s="13">
        <f t="shared" si="895"/>
        <v>52.17565934892118</v>
      </c>
      <c r="S8305" s="14">
        <v>68</v>
      </c>
      <c r="T8305" s="14">
        <f t="shared" si="896"/>
        <v>6.8</v>
      </c>
      <c r="U8305" s="15">
        <f t="shared" si="897"/>
        <v>99.403000000000006</v>
      </c>
    </row>
    <row r="8306" spans="6:21" x14ac:dyDescent="0.25">
      <c r="F8306" s="24"/>
      <c r="G8306" s="34">
        <v>40524.99999997986</v>
      </c>
      <c r="H8306" s="16">
        <v>349</v>
      </c>
      <c r="J8306" s="19">
        <v>34.9</v>
      </c>
      <c r="K8306" s="25">
        <f t="shared" si="892"/>
        <v>1.6</v>
      </c>
      <c r="L8306" s="16">
        <v>271</v>
      </c>
      <c r="N8306">
        <v>27.1</v>
      </c>
      <c r="O8306" s="26">
        <f t="shared" si="893"/>
        <v>-2.7</v>
      </c>
      <c r="P8306" s="11">
        <f t="shared" si="898"/>
        <v>0.73002423846029973</v>
      </c>
      <c r="Q8306" s="12">
        <f t="shared" si="894"/>
        <v>33.737124745313835</v>
      </c>
      <c r="R8306" s="13">
        <f t="shared" si="895"/>
        <v>46.213704926385851</v>
      </c>
      <c r="S8306" s="14">
        <v>69</v>
      </c>
      <c r="T8306" s="14">
        <f t="shared" si="896"/>
        <v>6.9</v>
      </c>
      <c r="U8306" s="15">
        <f t="shared" si="897"/>
        <v>86.087999999999994</v>
      </c>
    </row>
    <row r="8307" spans="6:21" x14ac:dyDescent="0.25">
      <c r="F8307" s="24"/>
      <c r="G8307" s="34">
        <v>40525.041666646524</v>
      </c>
      <c r="H8307" s="16">
        <v>346</v>
      </c>
      <c r="J8307" s="19">
        <v>34.6</v>
      </c>
      <c r="K8307" s="25">
        <f t="shared" si="892"/>
        <v>1.4</v>
      </c>
      <c r="L8307" s="16">
        <v>269</v>
      </c>
      <c r="N8307">
        <v>26.9</v>
      </c>
      <c r="O8307" s="26">
        <f t="shared" si="893"/>
        <v>-2.8</v>
      </c>
      <c r="P8307" s="11">
        <f t="shared" si="898"/>
        <v>0.73508920300903602</v>
      </c>
      <c r="Q8307" s="12">
        <f t="shared" si="894"/>
        <v>30.305255549775165</v>
      </c>
      <c r="R8307" s="13">
        <f t="shared" si="895"/>
        <v>41.226636747924921</v>
      </c>
      <c r="S8307" s="14">
        <v>69</v>
      </c>
      <c r="T8307" s="14">
        <f t="shared" si="896"/>
        <v>6.9</v>
      </c>
      <c r="U8307" s="15">
        <f t="shared" si="897"/>
        <v>75.358000000000004</v>
      </c>
    </row>
    <row r="8308" spans="6:21" x14ac:dyDescent="0.25">
      <c r="F8308" s="24"/>
      <c r="G8308" s="34">
        <v>40525.083333313189</v>
      </c>
      <c r="H8308" s="16">
        <v>343</v>
      </c>
      <c r="J8308" s="19">
        <v>34.299999999999997</v>
      </c>
      <c r="K8308" s="25">
        <f t="shared" si="892"/>
        <v>1.3</v>
      </c>
      <c r="L8308" s="16">
        <v>269</v>
      </c>
      <c r="N8308">
        <v>26.9</v>
      </c>
      <c r="O8308" s="26">
        <f t="shared" si="893"/>
        <v>-2.8</v>
      </c>
      <c r="P8308" s="11">
        <f t="shared" si="898"/>
        <v>0.74039768934321026</v>
      </c>
      <c r="Q8308" s="12">
        <f t="shared" si="894"/>
        <v>30.305255549775165</v>
      </c>
      <c r="R8308" s="13">
        <f t="shared" si="895"/>
        <v>40.931050955410541</v>
      </c>
      <c r="S8308" s="14">
        <v>68</v>
      </c>
      <c r="T8308" s="14">
        <f t="shared" si="896"/>
        <v>6.8</v>
      </c>
      <c r="U8308" s="15">
        <f t="shared" si="897"/>
        <v>72.254999999999995</v>
      </c>
    </row>
    <row r="8309" spans="6:21" x14ac:dyDescent="0.25">
      <c r="F8309" s="24"/>
      <c r="G8309" s="34">
        <v>40525.124999979853</v>
      </c>
      <c r="H8309" s="16">
        <v>339</v>
      </c>
      <c r="J8309" s="19">
        <v>33.9</v>
      </c>
      <c r="K8309" s="25">
        <f t="shared" si="892"/>
        <v>1.1000000000000001</v>
      </c>
      <c r="L8309" s="16">
        <v>268</v>
      </c>
      <c r="N8309">
        <v>26.8</v>
      </c>
      <c r="O8309" s="26">
        <f t="shared" si="893"/>
        <v>-2.9</v>
      </c>
      <c r="P8309" s="11">
        <f t="shared" si="898"/>
        <v>0.74555684972358616</v>
      </c>
      <c r="Q8309" s="12">
        <f t="shared" si="894"/>
        <v>27.22248919759372</v>
      </c>
      <c r="R8309" s="13">
        <f t="shared" si="895"/>
        <v>36.512962368579146</v>
      </c>
      <c r="S8309" s="14">
        <v>69</v>
      </c>
      <c r="T8309" s="14">
        <f t="shared" si="896"/>
        <v>6.9</v>
      </c>
      <c r="U8309" s="15">
        <f t="shared" si="897"/>
        <v>64.103999999999999</v>
      </c>
    </row>
    <row r="8310" spans="6:21" x14ac:dyDescent="0.25">
      <c r="F8310" s="24"/>
      <c r="G8310" s="34">
        <v>40525.166666646517</v>
      </c>
      <c r="H8310" s="16">
        <v>336</v>
      </c>
      <c r="J8310" s="19">
        <v>33.6</v>
      </c>
      <c r="K8310" s="25">
        <f t="shared" si="892"/>
        <v>0.9</v>
      </c>
      <c r="L8310" s="16">
        <v>267</v>
      </c>
      <c r="N8310">
        <v>26.7</v>
      </c>
      <c r="O8310" s="26">
        <f t="shared" si="893"/>
        <v>-2.9</v>
      </c>
      <c r="P8310" s="11">
        <f t="shared" si="898"/>
        <v>0.75639588913098743</v>
      </c>
      <c r="Q8310" s="12">
        <f t="shared" si="894"/>
        <v>27.22248919759372</v>
      </c>
      <c r="R8310" s="13">
        <f t="shared" si="895"/>
        <v>35.989737105617081</v>
      </c>
      <c r="S8310" s="14">
        <v>67</v>
      </c>
      <c r="T8310" s="14">
        <f t="shared" si="896"/>
        <v>6.7</v>
      </c>
      <c r="U8310" s="15">
        <f t="shared" si="897"/>
        <v>58.741</v>
      </c>
    </row>
    <row r="8311" spans="6:21" x14ac:dyDescent="0.25">
      <c r="F8311" s="24"/>
      <c r="G8311" s="34">
        <v>40525.208333313181</v>
      </c>
      <c r="H8311" s="16">
        <v>336</v>
      </c>
      <c r="J8311" s="19">
        <v>33.6</v>
      </c>
      <c r="K8311" s="25">
        <f t="shared" si="892"/>
        <v>0.9</v>
      </c>
      <c r="L8311" s="16">
        <v>267</v>
      </c>
      <c r="N8311">
        <v>26.7</v>
      </c>
      <c r="O8311" s="26">
        <f t="shared" si="893"/>
        <v>-2.9</v>
      </c>
      <c r="P8311" s="11">
        <f t="shared" si="898"/>
        <v>0.75639588913098743</v>
      </c>
      <c r="Q8311" s="12">
        <f t="shared" si="894"/>
        <v>27.22248919759372</v>
      </c>
      <c r="R8311" s="13">
        <f t="shared" si="895"/>
        <v>35.989737105617081</v>
      </c>
      <c r="S8311" s="14">
        <v>66</v>
      </c>
      <c r="T8311" s="14">
        <f t="shared" si="896"/>
        <v>6.6</v>
      </c>
      <c r="U8311" s="15">
        <f t="shared" si="897"/>
        <v>57.863999999999997</v>
      </c>
    </row>
    <row r="8312" spans="6:21" x14ac:dyDescent="0.25">
      <c r="F8312" s="24"/>
      <c r="G8312" s="34">
        <v>40525.249999979846</v>
      </c>
      <c r="H8312" s="16">
        <v>336</v>
      </c>
      <c r="J8312" s="19">
        <v>33.6</v>
      </c>
      <c r="K8312" s="25">
        <f t="shared" si="892"/>
        <v>0.9</v>
      </c>
      <c r="L8312" s="16">
        <v>267</v>
      </c>
      <c r="N8312">
        <v>26.7</v>
      </c>
      <c r="O8312" s="26">
        <f t="shared" si="893"/>
        <v>-2.9</v>
      </c>
      <c r="P8312" s="11">
        <f t="shared" si="898"/>
        <v>0.75639588913098743</v>
      </c>
      <c r="Q8312" s="12">
        <f t="shared" si="894"/>
        <v>27.22248919759372</v>
      </c>
      <c r="R8312" s="13">
        <f t="shared" si="895"/>
        <v>35.989737105617081</v>
      </c>
      <c r="S8312" s="14">
        <v>66</v>
      </c>
      <c r="T8312" s="14">
        <f t="shared" si="896"/>
        <v>6.6</v>
      </c>
      <c r="U8312" s="15">
        <f t="shared" si="897"/>
        <v>57.863999999999997</v>
      </c>
    </row>
    <row r="8313" spans="6:21" x14ac:dyDescent="0.25">
      <c r="F8313" s="24"/>
      <c r="G8313" s="34">
        <v>40525.29166664651</v>
      </c>
      <c r="H8313" s="16">
        <v>341</v>
      </c>
      <c r="J8313" s="19">
        <v>34.1</v>
      </c>
      <c r="K8313" s="25">
        <f t="shared" si="892"/>
        <v>1.2</v>
      </c>
      <c r="L8313" s="16">
        <v>267</v>
      </c>
      <c r="N8313">
        <v>26.7</v>
      </c>
      <c r="O8313" s="26">
        <f t="shared" si="893"/>
        <v>-2.9</v>
      </c>
      <c r="P8313" s="11">
        <f t="shared" si="898"/>
        <v>0.7402024348499795</v>
      </c>
      <c r="Q8313" s="12">
        <f t="shared" si="894"/>
        <v>27.22248919759372</v>
      </c>
      <c r="R8313" s="13">
        <f t="shared" si="895"/>
        <v>36.777086802086835</v>
      </c>
      <c r="S8313" s="14">
        <v>68</v>
      </c>
      <c r="T8313" s="14">
        <f t="shared" si="896"/>
        <v>6.8</v>
      </c>
      <c r="U8313" s="15">
        <f t="shared" si="897"/>
        <v>64.971000000000004</v>
      </c>
    </row>
    <row r="8314" spans="6:21" x14ac:dyDescent="0.25">
      <c r="F8314" s="24"/>
      <c r="G8314" s="34">
        <v>40525.333333313174</v>
      </c>
      <c r="H8314" s="16">
        <v>363</v>
      </c>
      <c r="J8314" s="19">
        <v>36.299999999999997</v>
      </c>
      <c r="K8314" s="25">
        <f t="shared" si="892"/>
        <v>2.4</v>
      </c>
      <c r="L8314" s="16">
        <v>275</v>
      </c>
      <c r="N8314">
        <v>27.5</v>
      </c>
      <c r="O8314" s="26">
        <f t="shared" si="893"/>
        <v>-2.5</v>
      </c>
      <c r="P8314" s="11">
        <f t="shared" si="898"/>
        <v>0.69975060655220256</v>
      </c>
      <c r="Q8314" s="12">
        <f t="shared" si="894"/>
        <v>41.81078290891476</v>
      </c>
      <c r="R8314" s="13">
        <f t="shared" si="895"/>
        <v>59.750977730371723</v>
      </c>
      <c r="S8314" s="14">
        <v>69</v>
      </c>
      <c r="T8314" s="14">
        <f t="shared" si="896"/>
        <v>6.9</v>
      </c>
      <c r="U8314" s="15">
        <f t="shared" si="897"/>
        <v>123.78700000000001</v>
      </c>
    </row>
    <row r="8315" spans="6:21" x14ac:dyDescent="0.25">
      <c r="F8315" s="24"/>
      <c r="G8315" s="34">
        <v>40525.374999979838</v>
      </c>
      <c r="H8315" s="16">
        <v>387</v>
      </c>
      <c r="J8315" s="19">
        <v>38.700000000000003</v>
      </c>
      <c r="K8315" s="25">
        <f t="shared" si="892"/>
        <v>3.7</v>
      </c>
      <c r="L8315" s="16">
        <v>276</v>
      </c>
      <c r="N8315">
        <v>27.6</v>
      </c>
      <c r="O8315" s="26">
        <f t="shared" si="893"/>
        <v>-2.4</v>
      </c>
      <c r="P8315" s="11">
        <f t="shared" si="898"/>
        <v>0.64286773827481991</v>
      </c>
      <c r="Q8315" s="12">
        <f t="shared" si="894"/>
        <v>46.545576769035321</v>
      </c>
      <c r="R8315" s="13">
        <f t="shared" si="895"/>
        <v>72.403037200067928</v>
      </c>
      <c r="S8315" s="14">
        <v>72</v>
      </c>
      <c r="T8315" s="14">
        <f t="shared" si="896"/>
        <v>7.2</v>
      </c>
      <c r="U8315" s="15">
        <f t="shared" si="897"/>
        <v>186.17400000000001</v>
      </c>
    </row>
    <row r="8316" spans="6:21" x14ac:dyDescent="0.25">
      <c r="F8316" s="24"/>
      <c r="G8316" s="34">
        <v>40525.416666646503</v>
      </c>
      <c r="H8316" s="16">
        <v>406</v>
      </c>
      <c r="J8316" s="19">
        <v>40.6</v>
      </c>
      <c r="K8316" s="25">
        <f t="shared" si="892"/>
        <v>4.8</v>
      </c>
      <c r="L8316" s="16">
        <v>276</v>
      </c>
      <c r="N8316">
        <v>27.6</v>
      </c>
      <c r="O8316" s="26">
        <f t="shared" si="893"/>
        <v>-2.4</v>
      </c>
      <c r="P8316" s="11">
        <f t="shared" si="898"/>
        <v>0.59506826012384906</v>
      </c>
      <c r="Q8316" s="12">
        <f t="shared" si="894"/>
        <v>46.545576769035321</v>
      </c>
      <c r="R8316" s="13">
        <f t="shared" si="895"/>
        <v>78.218886618735112</v>
      </c>
      <c r="S8316" s="14">
        <v>80</v>
      </c>
      <c r="T8316" s="14">
        <f t="shared" si="896"/>
        <v>8</v>
      </c>
      <c r="U8316" s="15">
        <f t="shared" si="897"/>
        <v>253.386</v>
      </c>
    </row>
    <row r="8317" spans="6:21" x14ac:dyDescent="0.25">
      <c r="F8317" s="24"/>
      <c r="G8317" s="34">
        <v>40525.458333313167</v>
      </c>
      <c r="H8317" s="16">
        <v>420</v>
      </c>
      <c r="J8317" s="19">
        <v>42</v>
      </c>
      <c r="K8317" s="25">
        <f t="shared" si="892"/>
        <v>5.6</v>
      </c>
      <c r="L8317" s="16">
        <v>276</v>
      </c>
      <c r="N8317">
        <v>27.6</v>
      </c>
      <c r="O8317" s="26">
        <f t="shared" si="893"/>
        <v>-2.4</v>
      </c>
      <c r="P8317" s="11">
        <f t="shared" si="898"/>
        <v>0.56280008010305083</v>
      </c>
      <c r="Q8317" s="12">
        <f t="shared" si="894"/>
        <v>46.545576769035321</v>
      </c>
      <c r="R8317" s="13">
        <f t="shared" si="895"/>
        <v>82.703571684838153</v>
      </c>
      <c r="S8317" s="14">
        <v>93</v>
      </c>
      <c r="T8317" s="14">
        <f t="shared" si="896"/>
        <v>9.3000000000000007</v>
      </c>
      <c r="U8317" s="15">
        <f t="shared" si="897"/>
        <v>336.26900000000001</v>
      </c>
    </row>
    <row r="8318" spans="6:21" x14ac:dyDescent="0.25">
      <c r="F8318" s="24"/>
      <c r="G8318" s="34">
        <v>40525.499999979831</v>
      </c>
      <c r="H8318" s="16">
        <v>430</v>
      </c>
      <c r="J8318" s="19">
        <v>43</v>
      </c>
      <c r="K8318" s="25">
        <f t="shared" si="892"/>
        <v>6.1</v>
      </c>
      <c r="L8318" s="16">
        <v>276</v>
      </c>
      <c r="N8318">
        <v>27.6</v>
      </c>
      <c r="O8318" s="26">
        <f t="shared" si="893"/>
        <v>-2.4</v>
      </c>
      <c r="P8318" s="11">
        <f t="shared" si="898"/>
        <v>0.54362832634050273</v>
      </c>
      <c r="Q8318" s="12">
        <f t="shared" si="894"/>
        <v>46.545576769035321</v>
      </c>
      <c r="R8318" s="13">
        <f t="shared" si="895"/>
        <v>85.620219760000879</v>
      </c>
      <c r="S8318" s="14">
        <v>101</v>
      </c>
      <c r="T8318" s="14">
        <f t="shared" si="896"/>
        <v>10.1</v>
      </c>
      <c r="U8318" s="15">
        <f t="shared" si="897"/>
        <v>394.654</v>
      </c>
    </row>
    <row r="8319" spans="6:21" x14ac:dyDescent="0.25">
      <c r="F8319" s="24"/>
      <c r="G8319" s="34">
        <v>40525.541666646495</v>
      </c>
      <c r="H8319" s="16">
        <v>435</v>
      </c>
      <c r="J8319" s="19">
        <v>43.5</v>
      </c>
      <c r="K8319" s="25">
        <f t="shared" si="892"/>
        <v>6.4</v>
      </c>
      <c r="L8319" s="16">
        <v>275</v>
      </c>
      <c r="N8319">
        <v>27.5</v>
      </c>
      <c r="O8319" s="26">
        <f t="shared" si="893"/>
        <v>-2.5</v>
      </c>
      <c r="P8319" s="11">
        <f t="shared" si="898"/>
        <v>0.52852964748855025</v>
      </c>
      <c r="Q8319" s="12">
        <f t="shared" si="894"/>
        <v>41.81078290891476</v>
      </c>
      <c r="R8319" s="13">
        <f t="shared" si="895"/>
        <v>79.107734272977609</v>
      </c>
      <c r="S8319" s="14">
        <v>102</v>
      </c>
      <c r="T8319" s="14">
        <f t="shared" si="896"/>
        <v>10.199999999999999</v>
      </c>
      <c r="U8319" s="15">
        <f t="shared" si="897"/>
        <v>380.42899999999997</v>
      </c>
    </row>
    <row r="8320" spans="6:21" x14ac:dyDescent="0.25">
      <c r="F8320" s="24"/>
      <c r="G8320" s="34">
        <v>40525.58333331316</v>
      </c>
      <c r="H8320" s="16">
        <v>435</v>
      </c>
      <c r="J8320" s="19">
        <v>43.5</v>
      </c>
      <c r="K8320" s="25">
        <f t="shared" si="892"/>
        <v>6.4</v>
      </c>
      <c r="L8320" s="16">
        <v>274</v>
      </c>
      <c r="N8320">
        <v>27.4</v>
      </c>
      <c r="O8320" s="26">
        <f t="shared" si="893"/>
        <v>-2.6</v>
      </c>
      <c r="P8320" s="11">
        <f t="shared" si="898"/>
        <v>0.52460867636489417</v>
      </c>
      <c r="Q8320" s="12">
        <f t="shared" si="894"/>
        <v>37.557630365843011</v>
      </c>
      <c r="R8320" s="13">
        <f t="shared" si="895"/>
        <v>71.591706462208066</v>
      </c>
      <c r="S8320" s="14">
        <v>105</v>
      </c>
      <c r="T8320" s="14">
        <f t="shared" si="896"/>
        <v>10.5</v>
      </c>
      <c r="U8320" s="15">
        <f t="shared" si="897"/>
        <v>357.358</v>
      </c>
    </row>
    <row r="8321" spans="6:21" x14ac:dyDescent="0.25">
      <c r="F8321" s="24"/>
      <c r="G8321" s="34">
        <v>40525.624999979824</v>
      </c>
      <c r="H8321" s="16">
        <v>426</v>
      </c>
      <c r="J8321" s="19">
        <v>42.6</v>
      </c>
      <c r="K8321" s="25">
        <f t="shared" si="892"/>
        <v>5.9</v>
      </c>
      <c r="L8321" s="16">
        <v>274</v>
      </c>
      <c r="N8321">
        <v>27.4</v>
      </c>
      <c r="O8321" s="26">
        <f t="shared" si="893"/>
        <v>-2.6</v>
      </c>
      <c r="P8321" s="11">
        <f t="shared" si="898"/>
        <v>0.54306331638866079</v>
      </c>
      <c r="Q8321" s="12">
        <f t="shared" si="894"/>
        <v>37.557630365843011</v>
      </c>
      <c r="R8321" s="13">
        <f t="shared" si="895"/>
        <v>69.158842500353458</v>
      </c>
      <c r="S8321" s="14">
        <v>104</v>
      </c>
      <c r="T8321" s="14">
        <f t="shared" si="896"/>
        <v>10.4</v>
      </c>
      <c r="U8321" s="15">
        <f t="shared" si="897"/>
        <v>328.65300000000002</v>
      </c>
    </row>
    <row r="8322" spans="6:21" x14ac:dyDescent="0.25">
      <c r="F8322" s="24"/>
      <c r="G8322" s="34">
        <v>40525.666666646488</v>
      </c>
      <c r="H8322" s="16">
        <v>407</v>
      </c>
      <c r="J8322" s="19">
        <v>40.700000000000003</v>
      </c>
      <c r="K8322" s="25">
        <f t="shared" si="892"/>
        <v>4.8</v>
      </c>
      <c r="L8322" s="16">
        <v>274</v>
      </c>
      <c r="N8322">
        <v>27.4</v>
      </c>
      <c r="O8322" s="26">
        <f t="shared" si="893"/>
        <v>-2.6</v>
      </c>
      <c r="P8322" s="11">
        <f t="shared" si="898"/>
        <v>0.58627553788231468</v>
      </c>
      <c r="Q8322" s="12">
        <f t="shared" si="894"/>
        <v>37.557630365843011</v>
      </c>
      <c r="R8322" s="13">
        <f t="shared" si="895"/>
        <v>64.061397651870124</v>
      </c>
      <c r="S8322" s="14">
        <v>101</v>
      </c>
      <c r="T8322" s="14">
        <f t="shared" si="896"/>
        <v>10.1</v>
      </c>
      <c r="U8322" s="15">
        <f t="shared" si="897"/>
        <v>267.68799999999999</v>
      </c>
    </row>
    <row r="8323" spans="6:21" x14ac:dyDescent="0.25">
      <c r="F8323" s="24"/>
      <c r="G8323" s="34">
        <v>40525.708333313152</v>
      </c>
      <c r="H8323" s="16">
        <v>393</v>
      </c>
      <c r="J8323" s="19">
        <v>39.299999999999997</v>
      </c>
      <c r="K8323" s="25">
        <f t="shared" ref="K8323:K8386" si="899">ROUND((J8323-32)/1.8,1)</f>
        <v>4.0999999999999996</v>
      </c>
      <c r="L8323" s="16">
        <v>274</v>
      </c>
      <c r="N8323">
        <v>27.4</v>
      </c>
      <c r="O8323" s="26">
        <f t="shared" ref="O8323:O8386" si="900">ROUND((N8323-32)/1.8,1)</f>
        <v>-2.6</v>
      </c>
      <c r="P8323" s="11">
        <f t="shared" si="898"/>
        <v>0.61577134495905517</v>
      </c>
      <c r="Q8323" s="12">
        <f t="shared" ref="Q8323:Q8386" si="901">611*EXP(17.27*O8323/237.3+O8323)</f>
        <v>37.557630365843011</v>
      </c>
      <c r="R8323" s="13">
        <f t="shared" ref="R8323:R8386" si="902">Q8323/P8323</f>
        <v>60.992819288043279</v>
      </c>
      <c r="S8323" s="14">
        <v>94</v>
      </c>
      <c r="T8323" s="14">
        <f t="shared" si="896"/>
        <v>9.4</v>
      </c>
      <c r="U8323" s="15">
        <f t="shared" si="897"/>
        <v>220.291</v>
      </c>
    </row>
    <row r="8324" spans="6:21" x14ac:dyDescent="0.25">
      <c r="F8324" s="24"/>
      <c r="G8324" s="34">
        <v>40525.749999979816</v>
      </c>
      <c r="H8324" s="16">
        <v>382</v>
      </c>
      <c r="J8324" s="19">
        <v>38.200000000000003</v>
      </c>
      <c r="K8324" s="25">
        <f t="shared" si="899"/>
        <v>3.4</v>
      </c>
      <c r="L8324" s="16">
        <v>274</v>
      </c>
      <c r="N8324">
        <v>27.4</v>
      </c>
      <c r="O8324" s="26">
        <f t="shared" si="900"/>
        <v>-2.6</v>
      </c>
      <c r="P8324" s="11">
        <f t="shared" si="898"/>
        <v>0.64693577502188493</v>
      </c>
      <c r="Q8324" s="12">
        <f t="shared" si="901"/>
        <v>37.557630365843011</v>
      </c>
      <c r="R8324" s="13">
        <f t="shared" si="902"/>
        <v>58.05465057883449</v>
      </c>
      <c r="S8324" s="14">
        <v>79</v>
      </c>
      <c r="T8324" s="14">
        <f t="shared" si="896"/>
        <v>7.9</v>
      </c>
      <c r="U8324" s="15">
        <f t="shared" si="897"/>
        <v>161.92599999999999</v>
      </c>
    </row>
    <row r="8325" spans="6:21" x14ac:dyDescent="0.25">
      <c r="F8325" s="24"/>
      <c r="G8325" s="34">
        <v>40525.791666646481</v>
      </c>
      <c r="H8325" s="16">
        <v>374</v>
      </c>
      <c r="J8325" s="19">
        <v>37.4</v>
      </c>
      <c r="K8325" s="25">
        <f t="shared" si="899"/>
        <v>3</v>
      </c>
      <c r="L8325" s="16">
        <v>274</v>
      </c>
      <c r="N8325">
        <v>27.4</v>
      </c>
      <c r="O8325" s="26">
        <f t="shared" si="900"/>
        <v>-2.6</v>
      </c>
      <c r="P8325" s="11">
        <f t="shared" si="898"/>
        <v>0.66553308586628313</v>
      </c>
      <c r="Q8325" s="12">
        <f t="shared" si="901"/>
        <v>37.557630365843011</v>
      </c>
      <c r="R8325" s="13">
        <f t="shared" si="902"/>
        <v>56.432401579189069</v>
      </c>
      <c r="S8325" s="14">
        <v>72</v>
      </c>
      <c r="T8325" s="14">
        <f t="shared" ref="T8325:T8388" si="903">S8325/10</f>
        <v>7.2</v>
      </c>
      <c r="U8325" s="15">
        <f t="shared" ref="U8325:U8388" si="904">ROUND(T8325*(1-P8325)*R8325,3)</f>
        <v>135.898</v>
      </c>
    </row>
    <row r="8326" spans="6:21" x14ac:dyDescent="0.25">
      <c r="F8326" s="24"/>
      <c r="G8326" s="34">
        <v>40525.833333313145</v>
      </c>
      <c r="H8326" s="16">
        <v>368</v>
      </c>
      <c r="J8326" s="19">
        <v>36.799999999999997</v>
      </c>
      <c r="K8326" s="25">
        <f t="shared" si="899"/>
        <v>2.7</v>
      </c>
      <c r="L8326" s="16">
        <v>273</v>
      </c>
      <c r="N8326">
        <v>27.3</v>
      </c>
      <c r="O8326" s="26">
        <f t="shared" si="900"/>
        <v>-2.6</v>
      </c>
      <c r="P8326" s="11">
        <f t="shared" si="898"/>
        <v>0.67987322402734662</v>
      </c>
      <c r="Q8326" s="12">
        <f t="shared" si="901"/>
        <v>37.557630365843011</v>
      </c>
      <c r="R8326" s="13">
        <f t="shared" si="902"/>
        <v>55.242108438046571</v>
      </c>
      <c r="S8326" s="14">
        <v>69</v>
      </c>
      <c r="T8326" s="14">
        <f t="shared" si="903"/>
        <v>6.9</v>
      </c>
      <c r="U8326" s="15">
        <f t="shared" si="904"/>
        <v>122.023</v>
      </c>
    </row>
    <row r="8327" spans="6:21" x14ac:dyDescent="0.25">
      <c r="F8327" s="24"/>
      <c r="G8327" s="34">
        <v>40525.874999979809</v>
      </c>
      <c r="H8327" s="16">
        <v>361</v>
      </c>
      <c r="J8327" s="19">
        <v>36.1</v>
      </c>
      <c r="K8327" s="25">
        <f t="shared" si="899"/>
        <v>2.2999999999999998</v>
      </c>
      <c r="L8327" s="16">
        <v>271</v>
      </c>
      <c r="N8327">
        <v>27.1</v>
      </c>
      <c r="O8327" s="26">
        <f t="shared" si="900"/>
        <v>-2.7</v>
      </c>
      <c r="P8327" s="11">
        <f t="shared" si="898"/>
        <v>0.69433928687592672</v>
      </c>
      <c r="Q8327" s="12">
        <f t="shared" si="901"/>
        <v>33.737124745313835</v>
      </c>
      <c r="R8327" s="13">
        <f t="shared" si="902"/>
        <v>48.588817287163543</v>
      </c>
      <c r="S8327" s="14">
        <v>70</v>
      </c>
      <c r="T8327" s="14">
        <f t="shared" si="903"/>
        <v>7</v>
      </c>
      <c r="U8327" s="15">
        <f t="shared" si="904"/>
        <v>103.962</v>
      </c>
    </row>
    <row r="8328" spans="6:21" x14ac:dyDescent="0.25">
      <c r="F8328" s="24"/>
      <c r="G8328" s="34">
        <v>40525.916666646473</v>
      </c>
      <c r="H8328" s="16">
        <v>355</v>
      </c>
      <c r="J8328" s="19">
        <v>35.5</v>
      </c>
      <c r="K8328" s="25">
        <f t="shared" si="899"/>
        <v>1.9</v>
      </c>
      <c r="L8328" s="16">
        <v>270</v>
      </c>
      <c r="N8328">
        <v>27</v>
      </c>
      <c r="O8328" s="26">
        <f t="shared" si="900"/>
        <v>-2.8</v>
      </c>
      <c r="P8328" s="11">
        <f t="shared" si="898"/>
        <v>0.70917625015631869</v>
      </c>
      <c r="Q8328" s="12">
        <f t="shared" si="901"/>
        <v>30.305255549775165</v>
      </c>
      <c r="R8328" s="13">
        <f t="shared" si="902"/>
        <v>42.73303786342985</v>
      </c>
      <c r="S8328" s="14">
        <v>70</v>
      </c>
      <c r="T8328" s="14">
        <f t="shared" si="903"/>
        <v>7</v>
      </c>
      <c r="U8328" s="15">
        <f t="shared" si="904"/>
        <v>86.994</v>
      </c>
    </row>
    <row r="8329" spans="6:21" x14ac:dyDescent="0.25">
      <c r="F8329" s="24"/>
      <c r="G8329" s="34">
        <v>40525.958333313138</v>
      </c>
      <c r="H8329" s="16">
        <v>350</v>
      </c>
      <c r="J8329" s="19">
        <v>35</v>
      </c>
      <c r="K8329" s="25">
        <f t="shared" si="899"/>
        <v>1.7</v>
      </c>
      <c r="L8329" s="16">
        <v>267</v>
      </c>
      <c r="N8329">
        <v>26.7</v>
      </c>
      <c r="O8329" s="26">
        <f t="shared" si="900"/>
        <v>-2.9</v>
      </c>
      <c r="P8329" s="11">
        <f t="shared" si="898"/>
        <v>0.71406627986392845</v>
      </c>
      <c r="Q8329" s="12">
        <f t="shared" si="901"/>
        <v>27.22248919759372</v>
      </c>
      <c r="R8329" s="13">
        <f t="shared" si="902"/>
        <v>38.123196634885495</v>
      </c>
      <c r="S8329" s="14">
        <v>68</v>
      </c>
      <c r="T8329" s="14">
        <f t="shared" si="903"/>
        <v>6.8</v>
      </c>
      <c r="U8329" s="15">
        <f t="shared" si="904"/>
        <v>74.125</v>
      </c>
    </row>
    <row r="8330" spans="6:21" x14ac:dyDescent="0.25">
      <c r="F8330" s="24"/>
      <c r="G8330" s="34">
        <v>40525.999999979802</v>
      </c>
      <c r="H8330" s="16">
        <v>346</v>
      </c>
      <c r="J8330" s="19">
        <v>34.6</v>
      </c>
      <c r="K8330" s="25">
        <f t="shared" si="899"/>
        <v>1.4</v>
      </c>
      <c r="L8330" s="16">
        <v>266</v>
      </c>
      <c r="N8330">
        <v>26.6</v>
      </c>
      <c r="O8330" s="26">
        <f t="shared" si="900"/>
        <v>-3</v>
      </c>
      <c r="P8330" s="11">
        <f t="shared" si="898"/>
        <v>0.72419065980638286</v>
      </c>
      <c r="Q8330" s="12">
        <f t="shared" si="901"/>
        <v>24.453313614067344</v>
      </c>
      <c r="R8330" s="13">
        <f t="shared" si="902"/>
        <v>33.766402925722765</v>
      </c>
      <c r="S8330" s="14">
        <v>68</v>
      </c>
      <c r="T8330" s="14">
        <f t="shared" si="903"/>
        <v>6.8</v>
      </c>
      <c r="U8330" s="15">
        <f t="shared" si="904"/>
        <v>63.329000000000001</v>
      </c>
    </row>
    <row r="8331" spans="6:21" x14ac:dyDescent="0.25">
      <c r="F8331" s="24"/>
      <c r="G8331" s="34">
        <v>40526.041666646466</v>
      </c>
      <c r="H8331" s="16">
        <v>342</v>
      </c>
      <c r="J8331" s="19">
        <v>34.200000000000003</v>
      </c>
      <c r="K8331" s="25">
        <f t="shared" si="899"/>
        <v>1.2</v>
      </c>
      <c r="L8331" s="16">
        <v>264</v>
      </c>
      <c r="N8331">
        <v>26.4</v>
      </c>
      <c r="O8331" s="26">
        <f t="shared" si="900"/>
        <v>-3.1</v>
      </c>
      <c r="P8331" s="11">
        <f t="shared" si="898"/>
        <v>0.72921877026124682</v>
      </c>
      <c r="Q8331" s="12">
        <f t="shared" si="901"/>
        <v>21.965829148378798</v>
      </c>
      <c r="R8331" s="13">
        <f t="shared" si="902"/>
        <v>30.122413251251629</v>
      </c>
      <c r="S8331" s="14">
        <v>69</v>
      </c>
      <c r="T8331" s="14">
        <f t="shared" si="903"/>
        <v>6.9</v>
      </c>
      <c r="U8331" s="15">
        <f t="shared" si="904"/>
        <v>56.28</v>
      </c>
    </row>
    <row r="8332" spans="6:21" x14ac:dyDescent="0.25">
      <c r="F8332" s="24"/>
      <c r="G8332" s="34">
        <v>40526.08333331313</v>
      </c>
      <c r="H8332" s="16">
        <v>339</v>
      </c>
      <c r="J8332" s="19">
        <v>33.9</v>
      </c>
      <c r="K8332" s="25">
        <f t="shared" si="899"/>
        <v>1.1000000000000001</v>
      </c>
      <c r="L8332" s="16">
        <v>264</v>
      </c>
      <c r="N8332">
        <v>26.4</v>
      </c>
      <c r="O8332" s="26">
        <f t="shared" si="900"/>
        <v>-3.1</v>
      </c>
      <c r="P8332" s="11">
        <f t="shared" si="898"/>
        <v>0.73449373241452776</v>
      </c>
      <c r="Q8332" s="12">
        <f t="shared" si="901"/>
        <v>21.965829148378798</v>
      </c>
      <c r="R8332" s="13">
        <f t="shared" si="902"/>
        <v>29.906081126342272</v>
      </c>
      <c r="S8332" s="14">
        <v>68</v>
      </c>
      <c r="T8332" s="14">
        <f t="shared" si="903"/>
        <v>6.8</v>
      </c>
      <c r="U8332" s="15">
        <f t="shared" si="904"/>
        <v>53.994</v>
      </c>
    </row>
    <row r="8333" spans="6:21" x14ac:dyDescent="0.25">
      <c r="F8333" s="24"/>
      <c r="G8333" s="34">
        <v>40526.124999979795</v>
      </c>
      <c r="H8333" s="16">
        <v>336</v>
      </c>
      <c r="J8333" s="19">
        <v>33.6</v>
      </c>
      <c r="K8333" s="25">
        <f t="shared" si="899"/>
        <v>0.9</v>
      </c>
      <c r="L8333" s="16">
        <v>263</v>
      </c>
      <c r="N8333">
        <v>26.3</v>
      </c>
      <c r="O8333" s="26">
        <f t="shared" si="900"/>
        <v>-3.2</v>
      </c>
      <c r="P8333" s="11">
        <f t="shared" si="898"/>
        <v>0.73961547403711747</v>
      </c>
      <c r="Q8333" s="12">
        <f t="shared" si="901"/>
        <v>19.731381104039812</v>
      </c>
      <c r="R8333" s="13">
        <f t="shared" si="902"/>
        <v>26.677891142998984</v>
      </c>
      <c r="S8333" s="14">
        <v>69</v>
      </c>
      <c r="T8333" s="14">
        <f t="shared" si="903"/>
        <v>6.9</v>
      </c>
      <c r="U8333" s="15">
        <f t="shared" si="904"/>
        <v>47.930999999999997</v>
      </c>
    </row>
    <row r="8334" spans="6:21" x14ac:dyDescent="0.25">
      <c r="F8334" s="24"/>
      <c r="G8334" s="34">
        <v>40526.166666646459</v>
      </c>
      <c r="H8334" s="16">
        <v>333</v>
      </c>
      <c r="J8334" s="19">
        <v>33.299999999999997</v>
      </c>
      <c r="K8334" s="25">
        <f t="shared" si="899"/>
        <v>0.7</v>
      </c>
      <c r="L8334" s="16">
        <v>262</v>
      </c>
      <c r="N8334">
        <v>26.2</v>
      </c>
      <c r="O8334" s="26">
        <f t="shared" si="900"/>
        <v>-3.2</v>
      </c>
      <c r="P8334" s="11">
        <f t="shared" si="898"/>
        <v>0.7503863393129977</v>
      </c>
      <c r="Q8334" s="12">
        <f t="shared" si="901"/>
        <v>19.731381104039812</v>
      </c>
      <c r="R8334" s="13">
        <f t="shared" si="902"/>
        <v>26.294963101413217</v>
      </c>
      <c r="S8334" s="14">
        <v>67</v>
      </c>
      <c r="T8334" s="14">
        <f t="shared" si="903"/>
        <v>6.7</v>
      </c>
      <c r="U8334" s="15">
        <f t="shared" si="904"/>
        <v>43.975999999999999</v>
      </c>
    </row>
    <row r="8335" spans="6:21" x14ac:dyDescent="0.25">
      <c r="F8335" s="24"/>
      <c r="G8335" s="34">
        <v>40526.208333313123</v>
      </c>
      <c r="H8335" s="16">
        <v>333</v>
      </c>
      <c r="J8335" s="19">
        <v>33.299999999999997</v>
      </c>
      <c r="K8335" s="25">
        <f t="shared" si="899"/>
        <v>0.7</v>
      </c>
      <c r="L8335" s="16">
        <v>262</v>
      </c>
      <c r="N8335">
        <v>26.2</v>
      </c>
      <c r="O8335" s="26">
        <f t="shared" si="900"/>
        <v>-3.2</v>
      </c>
      <c r="P8335" s="11">
        <f t="shared" si="898"/>
        <v>0.7503863393129977</v>
      </c>
      <c r="Q8335" s="12">
        <f t="shared" si="901"/>
        <v>19.731381104039812</v>
      </c>
      <c r="R8335" s="13">
        <f t="shared" si="902"/>
        <v>26.294963101413217</v>
      </c>
      <c r="S8335" s="14">
        <v>66</v>
      </c>
      <c r="T8335" s="14">
        <f t="shared" si="903"/>
        <v>6.6</v>
      </c>
      <c r="U8335" s="15">
        <f t="shared" si="904"/>
        <v>43.32</v>
      </c>
    </row>
    <row r="8336" spans="6:21" x14ac:dyDescent="0.25">
      <c r="F8336" s="24"/>
      <c r="G8336" s="34">
        <v>40526.249999979787</v>
      </c>
      <c r="H8336" s="16">
        <v>333</v>
      </c>
      <c r="J8336" s="19">
        <v>33.299999999999997</v>
      </c>
      <c r="K8336" s="25">
        <f t="shared" si="899"/>
        <v>0.7</v>
      </c>
      <c r="L8336" s="16">
        <v>262</v>
      </c>
      <c r="N8336">
        <v>26.2</v>
      </c>
      <c r="O8336" s="26">
        <f t="shared" si="900"/>
        <v>-3.2</v>
      </c>
      <c r="P8336" s="11">
        <f t="shared" si="898"/>
        <v>0.7503863393129977</v>
      </c>
      <c r="Q8336" s="12">
        <f t="shared" si="901"/>
        <v>19.731381104039812</v>
      </c>
      <c r="R8336" s="13">
        <f t="shared" si="902"/>
        <v>26.294963101413217</v>
      </c>
      <c r="S8336" s="14">
        <v>66</v>
      </c>
      <c r="T8336" s="14">
        <f t="shared" si="903"/>
        <v>6.6</v>
      </c>
      <c r="U8336" s="15">
        <f t="shared" si="904"/>
        <v>43.32</v>
      </c>
    </row>
    <row r="8337" spans="6:21" x14ac:dyDescent="0.25">
      <c r="F8337" s="24"/>
      <c r="G8337" s="34">
        <v>40526.291666646452</v>
      </c>
      <c r="H8337" s="16">
        <v>338</v>
      </c>
      <c r="J8337" s="19">
        <v>33.799999999999997</v>
      </c>
      <c r="K8337" s="25">
        <f t="shared" si="899"/>
        <v>1</v>
      </c>
      <c r="L8337" s="16">
        <v>263</v>
      </c>
      <c r="N8337">
        <v>26.3</v>
      </c>
      <c r="O8337" s="26">
        <f t="shared" si="900"/>
        <v>-3.2</v>
      </c>
      <c r="P8337" s="11">
        <f t="shared" si="898"/>
        <v>0.73429483922226124</v>
      </c>
      <c r="Q8337" s="12">
        <f t="shared" si="901"/>
        <v>19.731381104039812</v>
      </c>
      <c r="R8337" s="13">
        <f t="shared" si="902"/>
        <v>26.87119675924535</v>
      </c>
      <c r="S8337" s="14">
        <v>68</v>
      </c>
      <c r="T8337" s="14">
        <f t="shared" si="903"/>
        <v>6.8</v>
      </c>
      <c r="U8337" s="15">
        <f t="shared" si="904"/>
        <v>48.551000000000002</v>
      </c>
    </row>
    <row r="8338" spans="6:21" x14ac:dyDescent="0.25">
      <c r="F8338" s="24"/>
      <c r="G8338" s="34">
        <v>40526.333333313116</v>
      </c>
      <c r="H8338" s="16">
        <v>359</v>
      </c>
      <c r="J8338" s="19">
        <v>35.9</v>
      </c>
      <c r="K8338" s="25">
        <f t="shared" si="899"/>
        <v>2.2000000000000002</v>
      </c>
      <c r="L8338" s="16">
        <v>271</v>
      </c>
      <c r="N8338">
        <v>27.1</v>
      </c>
      <c r="O8338" s="26">
        <f t="shared" si="900"/>
        <v>-2.7</v>
      </c>
      <c r="P8338" s="11">
        <f t="shared" si="898"/>
        <v>0.69931575461455786</v>
      </c>
      <c r="Q8338" s="12">
        <f t="shared" si="901"/>
        <v>33.737124745313835</v>
      </c>
      <c r="R8338" s="13">
        <f t="shared" si="902"/>
        <v>48.243049756413306</v>
      </c>
      <c r="S8338" s="14">
        <v>68</v>
      </c>
      <c r="T8338" s="14">
        <f t="shared" si="903"/>
        <v>6.8</v>
      </c>
      <c r="U8338" s="15">
        <f t="shared" si="904"/>
        <v>98.64</v>
      </c>
    </row>
    <row r="8339" spans="6:21" x14ac:dyDescent="0.25">
      <c r="F8339" s="24"/>
      <c r="G8339" s="34">
        <v>40526.37499997978</v>
      </c>
      <c r="H8339" s="16">
        <v>384</v>
      </c>
      <c r="J8339" s="19">
        <v>38.4</v>
      </c>
      <c r="K8339" s="25">
        <f t="shared" si="899"/>
        <v>3.6</v>
      </c>
      <c r="L8339" s="16">
        <v>273</v>
      </c>
      <c r="N8339">
        <v>27.3</v>
      </c>
      <c r="O8339" s="26">
        <f t="shared" si="900"/>
        <v>-2.6</v>
      </c>
      <c r="P8339" s="11">
        <f t="shared" si="898"/>
        <v>0.6378554267041262</v>
      </c>
      <c r="Q8339" s="12">
        <f t="shared" si="901"/>
        <v>37.557630365843011</v>
      </c>
      <c r="R8339" s="13">
        <f t="shared" si="902"/>
        <v>58.88110188214231</v>
      </c>
      <c r="S8339" s="14">
        <v>71</v>
      </c>
      <c r="T8339" s="14">
        <f t="shared" si="903"/>
        <v>7.1</v>
      </c>
      <c r="U8339" s="15">
        <f t="shared" si="904"/>
        <v>151.39699999999999</v>
      </c>
    </row>
    <row r="8340" spans="6:21" x14ac:dyDescent="0.25">
      <c r="F8340" s="24"/>
      <c r="G8340" s="34">
        <v>40526.416666646444</v>
      </c>
      <c r="H8340" s="16">
        <v>402</v>
      </c>
      <c r="J8340" s="19">
        <v>40.200000000000003</v>
      </c>
      <c r="K8340" s="25">
        <f t="shared" si="899"/>
        <v>4.5999999999999996</v>
      </c>
      <c r="L8340" s="16">
        <v>273</v>
      </c>
      <c r="N8340">
        <v>27.3</v>
      </c>
      <c r="O8340" s="26">
        <f t="shared" si="900"/>
        <v>-2.6</v>
      </c>
      <c r="P8340" s="11">
        <f t="shared" si="898"/>
        <v>0.59453846311567049</v>
      </c>
      <c r="Q8340" s="12">
        <f t="shared" si="901"/>
        <v>37.557630365843011</v>
      </c>
      <c r="R8340" s="13">
        <f t="shared" si="902"/>
        <v>63.171069150047543</v>
      </c>
      <c r="S8340" s="14">
        <v>79</v>
      </c>
      <c r="T8340" s="14">
        <f t="shared" si="903"/>
        <v>7.9</v>
      </c>
      <c r="U8340" s="15">
        <f t="shared" si="904"/>
        <v>202.346</v>
      </c>
    </row>
    <row r="8341" spans="6:21" x14ac:dyDescent="0.25">
      <c r="F8341" s="24"/>
      <c r="G8341" s="34">
        <v>40526.458333313109</v>
      </c>
      <c r="H8341" s="16">
        <v>416</v>
      </c>
      <c r="J8341" s="19">
        <v>41.6</v>
      </c>
      <c r="K8341" s="25">
        <f t="shared" si="899"/>
        <v>5.3</v>
      </c>
      <c r="L8341" s="16">
        <v>273</v>
      </c>
      <c r="N8341">
        <v>27.3</v>
      </c>
      <c r="O8341" s="26">
        <f t="shared" si="900"/>
        <v>-2.6</v>
      </c>
      <c r="P8341" s="11">
        <f t="shared" si="898"/>
        <v>0.56617431460260037</v>
      </c>
      <c r="Q8341" s="12">
        <f t="shared" si="901"/>
        <v>37.557630365843011</v>
      </c>
      <c r="R8341" s="13">
        <f t="shared" si="902"/>
        <v>66.335807536950583</v>
      </c>
      <c r="S8341" s="14">
        <v>92</v>
      </c>
      <c r="T8341" s="14">
        <f t="shared" si="903"/>
        <v>9.1999999999999993</v>
      </c>
      <c r="U8341" s="15">
        <f t="shared" si="904"/>
        <v>264.75900000000001</v>
      </c>
    </row>
    <row r="8342" spans="6:21" x14ac:dyDescent="0.25">
      <c r="F8342" s="24"/>
      <c r="G8342" s="34">
        <v>40526.499999979773</v>
      </c>
      <c r="H8342" s="16">
        <v>426</v>
      </c>
      <c r="J8342" s="19">
        <v>42.6</v>
      </c>
      <c r="K8342" s="25">
        <f t="shared" si="899"/>
        <v>5.9</v>
      </c>
      <c r="L8342" s="16">
        <v>273</v>
      </c>
      <c r="N8342">
        <v>27.3</v>
      </c>
      <c r="O8342" s="26">
        <f t="shared" si="900"/>
        <v>-2.6</v>
      </c>
      <c r="P8342" s="11">
        <f t="shared" si="898"/>
        <v>0.54306331638866079</v>
      </c>
      <c r="Q8342" s="12">
        <f t="shared" si="901"/>
        <v>37.557630365843011</v>
      </c>
      <c r="R8342" s="13">
        <f t="shared" si="902"/>
        <v>69.158842500353458</v>
      </c>
      <c r="S8342" s="14">
        <v>100</v>
      </c>
      <c r="T8342" s="14">
        <f t="shared" si="903"/>
        <v>10</v>
      </c>
      <c r="U8342" s="15">
        <f t="shared" si="904"/>
        <v>316.012</v>
      </c>
    </row>
    <row r="8343" spans="6:21" x14ac:dyDescent="0.25">
      <c r="F8343" s="24"/>
      <c r="G8343" s="34">
        <v>40526.541666646437</v>
      </c>
      <c r="H8343" s="16">
        <v>431</v>
      </c>
      <c r="J8343" s="19">
        <v>43.1</v>
      </c>
      <c r="K8343" s="25">
        <f t="shared" si="899"/>
        <v>6.2</v>
      </c>
      <c r="L8343" s="16">
        <v>273</v>
      </c>
      <c r="N8343">
        <v>27.3</v>
      </c>
      <c r="O8343" s="26">
        <f t="shared" si="900"/>
        <v>-2.6</v>
      </c>
      <c r="P8343" s="11">
        <f t="shared" si="898"/>
        <v>0.53190499510416933</v>
      </c>
      <c r="Q8343" s="12">
        <f t="shared" si="901"/>
        <v>37.557630365843011</v>
      </c>
      <c r="R8343" s="13">
        <f t="shared" si="902"/>
        <v>70.609659077346421</v>
      </c>
      <c r="S8343" s="14">
        <v>102</v>
      </c>
      <c r="T8343" s="14">
        <f t="shared" si="903"/>
        <v>10.199999999999999</v>
      </c>
      <c r="U8343" s="15">
        <f t="shared" si="904"/>
        <v>337.13099999999997</v>
      </c>
    </row>
    <row r="8344" spans="6:21" x14ac:dyDescent="0.25">
      <c r="F8344" s="24"/>
      <c r="G8344" s="34">
        <v>40526.583333313101</v>
      </c>
      <c r="H8344" s="16">
        <v>432</v>
      </c>
      <c r="J8344" s="19">
        <v>43.2</v>
      </c>
      <c r="K8344" s="25">
        <f t="shared" si="899"/>
        <v>6.2</v>
      </c>
      <c r="L8344" s="16">
        <v>271</v>
      </c>
      <c r="N8344">
        <v>27.1</v>
      </c>
      <c r="O8344" s="26">
        <f t="shared" si="900"/>
        <v>-2.7</v>
      </c>
      <c r="P8344" s="11">
        <f t="shared" si="898"/>
        <v>0.52795562768688409</v>
      </c>
      <c r="Q8344" s="12">
        <f t="shared" si="901"/>
        <v>33.737124745313835</v>
      </c>
      <c r="R8344" s="13">
        <f t="shared" si="902"/>
        <v>63.9014397727424</v>
      </c>
      <c r="S8344" s="14">
        <v>105</v>
      </c>
      <c r="T8344" s="14">
        <f t="shared" si="903"/>
        <v>10.5</v>
      </c>
      <c r="U8344" s="15">
        <f t="shared" si="904"/>
        <v>316.72500000000002</v>
      </c>
    </row>
    <row r="8345" spans="6:21" x14ac:dyDescent="0.25">
      <c r="F8345" s="24"/>
      <c r="G8345" s="34">
        <v>40526.624999979766</v>
      </c>
      <c r="H8345" s="16">
        <v>422</v>
      </c>
      <c r="J8345" s="19">
        <v>42.2</v>
      </c>
      <c r="K8345" s="25">
        <f t="shared" si="899"/>
        <v>5.7</v>
      </c>
      <c r="L8345" s="16">
        <v>271</v>
      </c>
      <c r="N8345">
        <v>27.1</v>
      </c>
      <c r="O8345" s="26">
        <f t="shared" si="900"/>
        <v>-2.7</v>
      </c>
      <c r="P8345" s="11">
        <f t="shared" si="898"/>
        <v>0.54655909155400306</v>
      </c>
      <c r="Q8345" s="12">
        <f t="shared" si="901"/>
        <v>33.737124745313835</v>
      </c>
      <c r="R8345" s="13">
        <f t="shared" si="902"/>
        <v>61.726399334774257</v>
      </c>
      <c r="S8345" s="14">
        <v>104</v>
      </c>
      <c r="T8345" s="14">
        <f t="shared" si="903"/>
        <v>10.4</v>
      </c>
      <c r="U8345" s="15">
        <f t="shared" si="904"/>
        <v>291.08800000000002</v>
      </c>
    </row>
    <row r="8346" spans="6:21" x14ac:dyDescent="0.25">
      <c r="F8346" s="24"/>
      <c r="G8346" s="34">
        <v>40526.66666664643</v>
      </c>
      <c r="H8346" s="16">
        <v>403</v>
      </c>
      <c r="J8346" s="19">
        <v>40.299999999999997</v>
      </c>
      <c r="K8346" s="25">
        <f t="shared" si="899"/>
        <v>4.5999999999999996</v>
      </c>
      <c r="L8346" s="16">
        <v>271</v>
      </c>
      <c r="N8346">
        <v>27.1</v>
      </c>
      <c r="O8346" s="26">
        <f t="shared" si="900"/>
        <v>-2.7</v>
      </c>
      <c r="P8346" s="11">
        <f t="shared" si="898"/>
        <v>0.59012404539791252</v>
      </c>
      <c r="Q8346" s="12">
        <f t="shared" si="901"/>
        <v>33.737124745313835</v>
      </c>
      <c r="R8346" s="13">
        <f t="shared" si="902"/>
        <v>57.169547671227932</v>
      </c>
      <c r="S8346" s="14">
        <v>102</v>
      </c>
      <c r="T8346" s="14">
        <f t="shared" si="903"/>
        <v>10.199999999999999</v>
      </c>
      <c r="U8346" s="15">
        <f t="shared" si="904"/>
        <v>239.011</v>
      </c>
    </row>
    <row r="8347" spans="6:21" x14ac:dyDescent="0.25">
      <c r="F8347" s="24"/>
      <c r="G8347" s="34">
        <v>40526.708333313094</v>
      </c>
      <c r="H8347" s="16">
        <v>390</v>
      </c>
      <c r="J8347" s="19">
        <v>39</v>
      </c>
      <c r="K8347" s="25">
        <f t="shared" si="899"/>
        <v>3.9</v>
      </c>
      <c r="L8347" s="16">
        <v>271</v>
      </c>
      <c r="N8347">
        <v>27.1</v>
      </c>
      <c r="O8347" s="26">
        <f t="shared" si="900"/>
        <v>-2.7</v>
      </c>
      <c r="P8347" s="11">
        <f t="shared" si="898"/>
        <v>0.61986387714552138</v>
      </c>
      <c r="Q8347" s="12">
        <f t="shared" si="901"/>
        <v>33.737124745313835</v>
      </c>
      <c r="R8347" s="13">
        <f t="shared" si="902"/>
        <v>54.426666868657669</v>
      </c>
      <c r="S8347" s="14">
        <v>95</v>
      </c>
      <c r="T8347" s="14">
        <f t="shared" si="903"/>
        <v>9.5</v>
      </c>
      <c r="U8347" s="15">
        <f t="shared" si="904"/>
        <v>196.55099999999999</v>
      </c>
    </row>
    <row r="8348" spans="6:21" x14ac:dyDescent="0.25">
      <c r="F8348" s="24"/>
      <c r="G8348" s="34">
        <v>40526.749999979758</v>
      </c>
      <c r="H8348" s="16">
        <v>379</v>
      </c>
      <c r="J8348" s="19">
        <v>37.9</v>
      </c>
      <c r="K8348" s="25">
        <f t="shared" si="899"/>
        <v>3.3</v>
      </c>
      <c r="L8348" s="16">
        <v>271</v>
      </c>
      <c r="N8348">
        <v>27.1</v>
      </c>
      <c r="O8348" s="26">
        <f t="shared" si="900"/>
        <v>-2.7</v>
      </c>
      <c r="P8348" s="11">
        <f t="shared" si="898"/>
        <v>0.64669247364121163</v>
      </c>
      <c r="Q8348" s="12">
        <f t="shared" si="901"/>
        <v>33.737124745313835</v>
      </c>
      <c r="R8348" s="13">
        <f t="shared" si="902"/>
        <v>52.168729528204416</v>
      </c>
      <c r="S8348" s="14">
        <v>80</v>
      </c>
      <c r="T8348" s="14">
        <f t="shared" si="903"/>
        <v>8</v>
      </c>
      <c r="U8348" s="15">
        <f t="shared" si="904"/>
        <v>147.453</v>
      </c>
    </row>
    <row r="8349" spans="6:21" x14ac:dyDescent="0.25">
      <c r="F8349" s="24"/>
      <c r="G8349" s="34">
        <v>40526.791666646423</v>
      </c>
      <c r="H8349" s="16">
        <v>371</v>
      </c>
      <c r="J8349" s="19">
        <v>37.1</v>
      </c>
      <c r="K8349" s="25">
        <f t="shared" si="899"/>
        <v>2.8</v>
      </c>
      <c r="L8349" s="16">
        <v>271</v>
      </c>
      <c r="N8349">
        <v>27.1</v>
      </c>
      <c r="O8349" s="26">
        <f t="shared" si="900"/>
        <v>-2.7</v>
      </c>
      <c r="P8349" s="11">
        <f t="shared" si="898"/>
        <v>0.67004292504589535</v>
      </c>
      <c r="Q8349" s="12">
        <f t="shared" si="901"/>
        <v>33.737124745313835</v>
      </c>
      <c r="R8349" s="13">
        <f t="shared" si="902"/>
        <v>50.350691700838382</v>
      </c>
      <c r="S8349" s="14">
        <v>73</v>
      </c>
      <c r="T8349" s="14">
        <f t="shared" si="903"/>
        <v>7.3</v>
      </c>
      <c r="U8349" s="15">
        <f t="shared" si="904"/>
        <v>121.279</v>
      </c>
    </row>
    <row r="8350" spans="6:21" x14ac:dyDescent="0.25">
      <c r="F8350" s="24"/>
      <c r="G8350" s="34">
        <v>40526.833333313087</v>
      </c>
      <c r="H8350" s="16">
        <v>364</v>
      </c>
      <c r="J8350" s="19">
        <v>36.4</v>
      </c>
      <c r="K8350" s="25">
        <f t="shared" si="899"/>
        <v>2.4</v>
      </c>
      <c r="L8350" s="16">
        <v>270</v>
      </c>
      <c r="N8350">
        <v>27</v>
      </c>
      <c r="O8350" s="26">
        <f t="shared" si="900"/>
        <v>-2.8</v>
      </c>
      <c r="P8350" s="11">
        <f t="shared" si="898"/>
        <v>0.68427920849512713</v>
      </c>
      <c r="Q8350" s="12">
        <f t="shared" si="901"/>
        <v>30.305255549775165</v>
      </c>
      <c r="R8350" s="13">
        <f t="shared" si="902"/>
        <v>44.287850885346565</v>
      </c>
      <c r="S8350" s="14">
        <v>70</v>
      </c>
      <c r="T8350" s="14">
        <f t="shared" si="903"/>
        <v>7</v>
      </c>
      <c r="U8350" s="15">
        <f t="shared" si="904"/>
        <v>97.878</v>
      </c>
    </row>
    <row r="8351" spans="6:21" x14ac:dyDescent="0.25">
      <c r="F8351" s="24"/>
      <c r="G8351" s="34">
        <v>40526.874999979751</v>
      </c>
      <c r="H8351" s="16">
        <v>358</v>
      </c>
      <c r="J8351" s="19">
        <v>35.799999999999997</v>
      </c>
      <c r="K8351" s="25">
        <f t="shared" si="899"/>
        <v>2.1</v>
      </c>
      <c r="L8351" s="16">
        <v>269</v>
      </c>
      <c r="N8351">
        <v>26.9</v>
      </c>
      <c r="O8351" s="26">
        <f t="shared" si="900"/>
        <v>-2.8</v>
      </c>
      <c r="P8351" s="11">
        <f t="shared" si="898"/>
        <v>0.69909801279668637</v>
      </c>
      <c r="Q8351" s="12">
        <f t="shared" si="901"/>
        <v>30.305255549775165</v>
      </c>
      <c r="R8351" s="13">
        <f t="shared" si="902"/>
        <v>43.349079807195253</v>
      </c>
      <c r="S8351" s="14">
        <v>71</v>
      </c>
      <c r="T8351" s="14">
        <f t="shared" si="903"/>
        <v>7.1</v>
      </c>
      <c r="U8351" s="15">
        <f t="shared" si="904"/>
        <v>92.611000000000004</v>
      </c>
    </row>
    <row r="8352" spans="6:21" x14ac:dyDescent="0.25">
      <c r="F8352" s="24"/>
      <c r="G8352" s="34">
        <v>40526.916666646415</v>
      </c>
      <c r="H8352" s="16">
        <v>352</v>
      </c>
      <c r="J8352" s="19">
        <v>35.200000000000003</v>
      </c>
      <c r="K8352" s="25">
        <f t="shared" si="899"/>
        <v>1.8</v>
      </c>
      <c r="L8352" s="16">
        <v>267</v>
      </c>
      <c r="N8352">
        <v>26.7</v>
      </c>
      <c r="O8352" s="26">
        <f t="shared" si="900"/>
        <v>-2.9</v>
      </c>
      <c r="P8352" s="11">
        <f t="shared" si="898"/>
        <v>0.70896364169143056</v>
      </c>
      <c r="Q8352" s="12">
        <f t="shared" si="901"/>
        <v>27.22248919759372</v>
      </c>
      <c r="R8352" s="13">
        <f t="shared" si="902"/>
        <v>38.397581479138871</v>
      </c>
      <c r="S8352" s="14">
        <v>71</v>
      </c>
      <c r="T8352" s="14">
        <f t="shared" si="903"/>
        <v>7.1</v>
      </c>
      <c r="U8352" s="15">
        <f t="shared" si="904"/>
        <v>79.343000000000004</v>
      </c>
    </row>
    <row r="8353" spans="6:21" x14ac:dyDescent="0.25">
      <c r="F8353" s="24"/>
      <c r="G8353" s="34">
        <v>40526.958333313079</v>
      </c>
      <c r="H8353" s="16">
        <v>347</v>
      </c>
      <c r="J8353" s="19">
        <v>34.700000000000003</v>
      </c>
      <c r="K8353" s="25">
        <f t="shared" si="899"/>
        <v>1.5</v>
      </c>
      <c r="L8353" s="16">
        <v>265</v>
      </c>
      <c r="N8353">
        <v>26.5</v>
      </c>
      <c r="O8353" s="26">
        <f t="shared" si="900"/>
        <v>-3.1</v>
      </c>
      <c r="P8353" s="11">
        <f t="shared" si="898"/>
        <v>0.71364594616322308</v>
      </c>
      <c r="Q8353" s="12">
        <f t="shared" si="901"/>
        <v>21.965829148378798</v>
      </c>
      <c r="R8353" s="13">
        <f t="shared" si="902"/>
        <v>30.779729453342732</v>
      </c>
      <c r="S8353" s="14">
        <v>69</v>
      </c>
      <c r="T8353" s="14">
        <f t="shared" si="903"/>
        <v>6.9</v>
      </c>
      <c r="U8353" s="15">
        <f t="shared" si="904"/>
        <v>60.816000000000003</v>
      </c>
    </row>
    <row r="8354" spans="6:21" x14ac:dyDescent="0.25">
      <c r="F8354" s="24"/>
      <c r="G8354" s="34">
        <v>40526.999999979744</v>
      </c>
      <c r="H8354" s="16">
        <v>343</v>
      </c>
      <c r="J8354" s="19">
        <v>34.299999999999997</v>
      </c>
      <c r="K8354" s="25">
        <f t="shared" si="899"/>
        <v>1.3</v>
      </c>
      <c r="L8354" s="16">
        <v>264</v>
      </c>
      <c r="N8354">
        <v>26.4</v>
      </c>
      <c r="O8354" s="26">
        <f t="shared" si="900"/>
        <v>-3.1</v>
      </c>
      <c r="P8354" s="11">
        <f t="shared" si="898"/>
        <v>0.72398606570359914</v>
      </c>
      <c r="Q8354" s="12">
        <f t="shared" si="901"/>
        <v>21.965829148378798</v>
      </c>
      <c r="R8354" s="13">
        <f t="shared" si="902"/>
        <v>30.340126956768859</v>
      </c>
      <c r="S8354" s="14">
        <v>68</v>
      </c>
      <c r="T8354" s="14">
        <f t="shared" si="903"/>
        <v>6.8</v>
      </c>
      <c r="U8354" s="15">
        <f t="shared" si="904"/>
        <v>56.945</v>
      </c>
    </row>
    <row r="8355" spans="6:21" x14ac:dyDescent="0.25">
      <c r="F8355" s="24"/>
      <c r="G8355" s="34">
        <v>40527.041666646408</v>
      </c>
      <c r="H8355" s="16">
        <v>340</v>
      </c>
      <c r="J8355" s="19">
        <v>34</v>
      </c>
      <c r="K8355" s="25">
        <f t="shared" si="899"/>
        <v>1.1000000000000001</v>
      </c>
      <c r="L8355" s="16">
        <v>263</v>
      </c>
      <c r="N8355">
        <v>26.3</v>
      </c>
      <c r="O8355" s="26">
        <f t="shared" si="900"/>
        <v>-3.2</v>
      </c>
      <c r="P8355" s="11">
        <f t="shared" si="898"/>
        <v>0.72901689545596959</v>
      </c>
      <c r="Q8355" s="12">
        <f t="shared" si="901"/>
        <v>19.731381104039812</v>
      </c>
      <c r="R8355" s="13">
        <f t="shared" si="902"/>
        <v>27.065739116647851</v>
      </c>
      <c r="S8355" s="14">
        <v>69</v>
      </c>
      <c r="T8355" s="14">
        <f t="shared" si="903"/>
        <v>6.9</v>
      </c>
      <c r="U8355" s="15">
        <f t="shared" si="904"/>
        <v>50.606999999999999</v>
      </c>
    </row>
    <row r="8356" spans="6:21" x14ac:dyDescent="0.25">
      <c r="F8356" s="24"/>
      <c r="G8356" s="34">
        <v>40527.083333313072</v>
      </c>
      <c r="H8356" s="16">
        <v>336</v>
      </c>
      <c r="J8356" s="19">
        <v>33.6</v>
      </c>
      <c r="K8356" s="25">
        <f t="shared" si="899"/>
        <v>0.9</v>
      </c>
      <c r="L8356" s="16">
        <v>262</v>
      </c>
      <c r="N8356">
        <v>26.2</v>
      </c>
      <c r="O8356" s="26">
        <f t="shared" si="900"/>
        <v>-3.2</v>
      </c>
      <c r="P8356" s="11">
        <f t="shared" si="898"/>
        <v>0.73961547403711747</v>
      </c>
      <c r="Q8356" s="12">
        <f t="shared" si="901"/>
        <v>19.731381104039812</v>
      </c>
      <c r="R8356" s="13">
        <f t="shared" si="902"/>
        <v>26.677891142998984</v>
      </c>
      <c r="S8356" s="14">
        <v>67</v>
      </c>
      <c r="T8356" s="14">
        <f t="shared" si="903"/>
        <v>6.7</v>
      </c>
      <c r="U8356" s="15">
        <f t="shared" si="904"/>
        <v>46.542000000000002</v>
      </c>
    </row>
    <row r="8357" spans="6:21" x14ac:dyDescent="0.25">
      <c r="F8357" s="24"/>
      <c r="G8357" s="34">
        <v>40527.124999979736</v>
      </c>
      <c r="H8357" s="16">
        <v>333</v>
      </c>
      <c r="J8357" s="19">
        <v>33.299999999999997</v>
      </c>
      <c r="K8357" s="25">
        <f t="shared" si="899"/>
        <v>0.7</v>
      </c>
      <c r="L8357" s="16">
        <v>262</v>
      </c>
      <c r="N8357">
        <v>26.2</v>
      </c>
      <c r="O8357" s="26">
        <f t="shared" si="900"/>
        <v>-3.2</v>
      </c>
      <c r="P8357" s="11">
        <f t="shared" si="898"/>
        <v>0.7503863393129977</v>
      </c>
      <c r="Q8357" s="12">
        <f t="shared" si="901"/>
        <v>19.731381104039812</v>
      </c>
      <c r="R8357" s="13">
        <f t="shared" si="902"/>
        <v>26.294963101413217</v>
      </c>
      <c r="S8357" s="14">
        <v>69</v>
      </c>
      <c r="T8357" s="14">
        <f t="shared" si="903"/>
        <v>6.9</v>
      </c>
      <c r="U8357" s="15">
        <f t="shared" si="904"/>
        <v>45.289000000000001</v>
      </c>
    </row>
    <row r="8358" spans="6:21" x14ac:dyDescent="0.25">
      <c r="F8358" s="24"/>
      <c r="G8358" s="34">
        <v>40527.166666646401</v>
      </c>
      <c r="H8358" s="16">
        <v>331</v>
      </c>
      <c r="J8358" s="19">
        <v>33.1</v>
      </c>
      <c r="K8358" s="25">
        <f t="shared" si="899"/>
        <v>0.6</v>
      </c>
      <c r="L8358" s="16">
        <v>261</v>
      </c>
      <c r="N8358">
        <v>26.1</v>
      </c>
      <c r="O8358" s="26">
        <f t="shared" si="900"/>
        <v>-3.3</v>
      </c>
      <c r="P8358" s="11">
        <f t="shared" si="898"/>
        <v>0.75019654699207727</v>
      </c>
      <c r="Q8358" s="12">
        <f t="shared" si="901"/>
        <v>17.724229649741854</v>
      </c>
      <c r="R8358" s="13">
        <f t="shared" si="902"/>
        <v>23.626114677290079</v>
      </c>
      <c r="S8358" s="14">
        <v>66</v>
      </c>
      <c r="T8358" s="14">
        <f t="shared" si="903"/>
        <v>6.6</v>
      </c>
      <c r="U8358" s="15">
        <f t="shared" si="904"/>
        <v>38.951999999999998</v>
      </c>
    </row>
    <row r="8359" spans="6:21" x14ac:dyDescent="0.25">
      <c r="F8359" s="24"/>
      <c r="G8359" s="34">
        <v>40527.208333313065</v>
      </c>
      <c r="H8359" s="16">
        <v>331</v>
      </c>
      <c r="J8359" s="19">
        <v>33.1</v>
      </c>
      <c r="K8359" s="25">
        <f t="shared" si="899"/>
        <v>0.6</v>
      </c>
      <c r="L8359" s="16">
        <v>262</v>
      </c>
      <c r="N8359">
        <v>26.2</v>
      </c>
      <c r="O8359" s="26">
        <f t="shared" si="900"/>
        <v>-3.2</v>
      </c>
      <c r="P8359" s="11">
        <f t="shared" si="898"/>
        <v>0.75583734024079041</v>
      </c>
      <c r="Q8359" s="12">
        <f t="shared" si="901"/>
        <v>19.731381104039812</v>
      </c>
      <c r="R8359" s="13">
        <f t="shared" si="902"/>
        <v>26.105327235822855</v>
      </c>
      <c r="S8359" s="14">
        <v>65</v>
      </c>
      <c r="T8359" s="14">
        <f t="shared" si="903"/>
        <v>6.5</v>
      </c>
      <c r="U8359" s="15">
        <f t="shared" si="904"/>
        <v>41.430999999999997</v>
      </c>
    </row>
    <row r="8360" spans="6:21" x14ac:dyDescent="0.25">
      <c r="F8360" s="24"/>
      <c r="G8360" s="34">
        <v>40527.249999979729</v>
      </c>
      <c r="H8360" s="16">
        <v>330</v>
      </c>
      <c r="J8360" s="19">
        <v>33</v>
      </c>
      <c r="K8360" s="25">
        <f t="shared" si="899"/>
        <v>0.6</v>
      </c>
      <c r="L8360" s="16">
        <v>261</v>
      </c>
      <c r="N8360">
        <v>26.1</v>
      </c>
      <c r="O8360" s="26">
        <f t="shared" si="900"/>
        <v>-3.3</v>
      </c>
      <c r="P8360" s="11">
        <f t="shared" si="898"/>
        <v>0.75019654699207727</v>
      </c>
      <c r="Q8360" s="12">
        <f t="shared" si="901"/>
        <v>17.724229649741854</v>
      </c>
      <c r="R8360" s="13">
        <f t="shared" si="902"/>
        <v>23.626114677290079</v>
      </c>
      <c r="S8360" s="14">
        <v>66</v>
      </c>
      <c r="T8360" s="14">
        <f t="shared" si="903"/>
        <v>6.6</v>
      </c>
      <c r="U8360" s="15">
        <f t="shared" si="904"/>
        <v>38.951999999999998</v>
      </c>
    </row>
    <row r="8361" spans="6:21" x14ac:dyDescent="0.25">
      <c r="F8361" s="24"/>
      <c r="G8361" s="34">
        <v>40527.291666646393</v>
      </c>
      <c r="H8361" s="16">
        <v>335</v>
      </c>
      <c r="J8361" s="19">
        <v>33.5</v>
      </c>
      <c r="K8361" s="25">
        <f t="shared" si="899"/>
        <v>0.8</v>
      </c>
      <c r="L8361" s="16">
        <v>262</v>
      </c>
      <c r="N8361">
        <v>26.2</v>
      </c>
      <c r="O8361" s="26">
        <f t="shared" si="900"/>
        <v>-3.2</v>
      </c>
      <c r="P8361" s="11">
        <f t="shared" si="898"/>
        <v>0.74497917960782889</v>
      </c>
      <c r="Q8361" s="12">
        <f t="shared" si="901"/>
        <v>19.731381104039812</v>
      </c>
      <c r="R8361" s="13">
        <f t="shared" si="902"/>
        <v>26.485815502155084</v>
      </c>
      <c r="S8361" s="14">
        <v>68</v>
      </c>
      <c r="T8361" s="14">
        <f t="shared" si="903"/>
        <v>6.8</v>
      </c>
      <c r="U8361" s="15">
        <f t="shared" si="904"/>
        <v>45.93</v>
      </c>
    </row>
    <row r="8362" spans="6:21" x14ac:dyDescent="0.25">
      <c r="F8362" s="24"/>
      <c r="G8362" s="34">
        <v>40527.333333313058</v>
      </c>
      <c r="H8362" s="16">
        <v>357</v>
      </c>
      <c r="J8362" s="19">
        <v>35.700000000000003</v>
      </c>
      <c r="K8362" s="25">
        <f t="shared" si="899"/>
        <v>2.1</v>
      </c>
      <c r="L8362" s="16">
        <v>270</v>
      </c>
      <c r="N8362">
        <v>27</v>
      </c>
      <c r="O8362" s="26">
        <f t="shared" si="900"/>
        <v>-2.8</v>
      </c>
      <c r="P8362" s="11">
        <f t="shared" ref="P8362:P8425" si="905">EXP((17.27*O8362/(237+O8362))-(17.27*K8362/(237.3+K8362)))</f>
        <v>0.69909801279668637</v>
      </c>
      <c r="Q8362" s="12">
        <f t="shared" si="901"/>
        <v>30.305255549775165</v>
      </c>
      <c r="R8362" s="13">
        <f t="shared" si="902"/>
        <v>43.349079807195253</v>
      </c>
      <c r="S8362" s="14">
        <v>68</v>
      </c>
      <c r="T8362" s="14">
        <f t="shared" si="903"/>
        <v>6.8</v>
      </c>
      <c r="U8362" s="15">
        <f t="shared" si="904"/>
        <v>88.697999999999993</v>
      </c>
    </row>
    <row r="8363" spans="6:21" x14ac:dyDescent="0.25">
      <c r="F8363" s="24"/>
      <c r="G8363" s="34">
        <v>40527.374999979722</v>
      </c>
      <c r="H8363" s="16">
        <v>382</v>
      </c>
      <c r="J8363" s="19">
        <v>38.200000000000003</v>
      </c>
      <c r="K8363" s="25">
        <f t="shared" si="899"/>
        <v>3.4</v>
      </c>
      <c r="L8363" s="16">
        <v>272</v>
      </c>
      <c r="N8363">
        <v>27.2</v>
      </c>
      <c r="O8363" s="26">
        <f t="shared" si="900"/>
        <v>-2.7</v>
      </c>
      <c r="P8363" s="11">
        <f t="shared" si="905"/>
        <v>0.64213230993984116</v>
      </c>
      <c r="Q8363" s="12">
        <f t="shared" si="901"/>
        <v>33.737124745313835</v>
      </c>
      <c r="R8363" s="13">
        <f t="shared" si="902"/>
        <v>52.539210725083329</v>
      </c>
      <c r="S8363" s="14">
        <v>70</v>
      </c>
      <c r="T8363" s="14">
        <f t="shared" si="903"/>
        <v>7</v>
      </c>
      <c r="U8363" s="15">
        <f t="shared" si="904"/>
        <v>131.61500000000001</v>
      </c>
    </row>
    <row r="8364" spans="6:21" x14ac:dyDescent="0.25">
      <c r="F8364" s="24"/>
      <c r="G8364" s="34">
        <v>40527.416666646386</v>
      </c>
      <c r="H8364" s="16">
        <v>401</v>
      </c>
      <c r="J8364" s="19">
        <v>40.1</v>
      </c>
      <c r="K8364" s="25">
        <f t="shared" si="899"/>
        <v>4.5</v>
      </c>
      <c r="L8364" s="16">
        <v>273</v>
      </c>
      <c r="N8364">
        <v>27.3</v>
      </c>
      <c r="O8364" s="26">
        <f t="shared" si="900"/>
        <v>-2.6</v>
      </c>
      <c r="P8364" s="11">
        <f t="shared" si="905"/>
        <v>0.59871869319782445</v>
      </c>
      <c r="Q8364" s="12">
        <f t="shared" si="901"/>
        <v>37.557630365843011</v>
      </c>
      <c r="R8364" s="13">
        <f t="shared" si="902"/>
        <v>62.73001125995156</v>
      </c>
      <c r="S8364" s="14">
        <v>78</v>
      </c>
      <c r="T8364" s="14">
        <f t="shared" si="903"/>
        <v>7.8</v>
      </c>
      <c r="U8364" s="15">
        <f t="shared" si="904"/>
        <v>196.345</v>
      </c>
    </row>
    <row r="8365" spans="6:21" x14ac:dyDescent="0.25">
      <c r="F8365" s="24"/>
      <c r="G8365" s="34">
        <v>40527.45833331305</v>
      </c>
      <c r="H8365" s="16">
        <v>414</v>
      </c>
      <c r="J8365" s="19">
        <v>41.4</v>
      </c>
      <c r="K8365" s="25">
        <f t="shared" si="899"/>
        <v>5.2</v>
      </c>
      <c r="L8365" s="16">
        <v>273</v>
      </c>
      <c r="N8365">
        <v>27.3</v>
      </c>
      <c r="O8365" s="26">
        <f t="shared" si="900"/>
        <v>-2.6</v>
      </c>
      <c r="P8365" s="11">
        <f t="shared" si="905"/>
        <v>0.57013209086391847</v>
      </c>
      <c r="Q8365" s="12">
        <f t="shared" si="901"/>
        <v>37.557630365843011</v>
      </c>
      <c r="R8365" s="13">
        <f t="shared" si="902"/>
        <v>65.875313752172957</v>
      </c>
      <c r="S8365" s="14">
        <v>91</v>
      </c>
      <c r="T8365" s="14">
        <f t="shared" si="903"/>
        <v>9.1</v>
      </c>
      <c r="U8365" s="15">
        <f t="shared" si="904"/>
        <v>257.69099999999997</v>
      </c>
    </row>
    <row r="8366" spans="6:21" x14ac:dyDescent="0.25">
      <c r="F8366" s="24"/>
      <c r="G8366" s="34">
        <v>40527.499999979715</v>
      </c>
      <c r="H8366" s="16">
        <v>424</v>
      </c>
      <c r="J8366" s="19">
        <v>42.4</v>
      </c>
      <c r="K8366" s="25">
        <f t="shared" si="899"/>
        <v>5.8</v>
      </c>
      <c r="L8366" s="16">
        <v>272</v>
      </c>
      <c r="N8366">
        <v>27.2</v>
      </c>
      <c r="O8366" s="26">
        <f t="shared" si="900"/>
        <v>-2.7</v>
      </c>
      <c r="P8366" s="11">
        <f t="shared" si="905"/>
        <v>0.54278049614564161</v>
      </c>
      <c r="Q8366" s="12">
        <f t="shared" si="901"/>
        <v>33.737124745313835</v>
      </c>
      <c r="R8366" s="13">
        <f t="shared" si="902"/>
        <v>62.156110959929038</v>
      </c>
      <c r="S8366" s="14">
        <v>99</v>
      </c>
      <c r="T8366" s="14">
        <f t="shared" si="903"/>
        <v>9.9</v>
      </c>
      <c r="U8366" s="15">
        <f t="shared" si="904"/>
        <v>281.34800000000001</v>
      </c>
    </row>
    <row r="8367" spans="6:21" x14ac:dyDescent="0.25">
      <c r="F8367" s="24"/>
      <c r="G8367" s="34">
        <v>40527.541666646379</v>
      </c>
      <c r="H8367" s="16">
        <v>430</v>
      </c>
      <c r="J8367" s="19">
        <v>43</v>
      </c>
      <c r="K8367" s="25">
        <f t="shared" si="899"/>
        <v>6.1</v>
      </c>
      <c r="L8367" s="16">
        <v>271</v>
      </c>
      <c r="N8367">
        <v>27.1</v>
      </c>
      <c r="O8367" s="26">
        <f t="shared" si="900"/>
        <v>-2.7</v>
      </c>
      <c r="P8367" s="11">
        <f t="shared" si="905"/>
        <v>0.53161890944572088</v>
      </c>
      <c r="Q8367" s="12">
        <f t="shared" si="901"/>
        <v>33.737124745313835</v>
      </c>
      <c r="R8367" s="13">
        <f t="shared" si="902"/>
        <v>63.461107469802009</v>
      </c>
      <c r="S8367" s="14">
        <v>100</v>
      </c>
      <c r="T8367" s="14">
        <f t="shared" si="903"/>
        <v>10</v>
      </c>
      <c r="U8367" s="15">
        <f t="shared" si="904"/>
        <v>297.24</v>
      </c>
    </row>
    <row r="8368" spans="6:21" x14ac:dyDescent="0.25">
      <c r="F8368" s="24"/>
      <c r="G8368" s="34">
        <v>40527.583333313043</v>
      </c>
      <c r="H8368" s="16">
        <v>430</v>
      </c>
      <c r="J8368" s="19">
        <v>43</v>
      </c>
      <c r="K8368" s="25">
        <f t="shared" si="899"/>
        <v>6.1</v>
      </c>
      <c r="L8368" s="16">
        <v>270</v>
      </c>
      <c r="N8368">
        <v>27</v>
      </c>
      <c r="O8368" s="26">
        <f t="shared" si="900"/>
        <v>-2.8</v>
      </c>
      <c r="P8368" s="11">
        <f t="shared" si="905"/>
        <v>0.52766830792461072</v>
      </c>
      <c r="Q8368" s="12">
        <f t="shared" si="901"/>
        <v>30.305255549775165</v>
      </c>
      <c r="R8368" s="13">
        <f t="shared" si="902"/>
        <v>57.432396629939262</v>
      </c>
      <c r="S8368" s="14">
        <v>103</v>
      </c>
      <c r="T8368" s="14">
        <f t="shared" si="903"/>
        <v>10.3</v>
      </c>
      <c r="U8368" s="15">
        <f t="shared" si="904"/>
        <v>279.41000000000003</v>
      </c>
    </row>
    <row r="8369" spans="6:21" x14ac:dyDescent="0.25">
      <c r="F8369" s="24"/>
      <c r="G8369" s="34">
        <v>40527.624999979707</v>
      </c>
      <c r="H8369" s="16">
        <v>421</v>
      </c>
      <c r="J8369" s="19">
        <v>42.1</v>
      </c>
      <c r="K8369" s="25">
        <f t="shared" si="899"/>
        <v>5.6</v>
      </c>
      <c r="L8369" s="16">
        <v>270</v>
      </c>
      <c r="N8369">
        <v>27</v>
      </c>
      <c r="O8369" s="26">
        <f t="shared" si="900"/>
        <v>-2.8</v>
      </c>
      <c r="P8369" s="11">
        <f t="shared" si="905"/>
        <v>0.5462772110624039</v>
      </c>
      <c r="Q8369" s="12">
        <f t="shared" si="901"/>
        <v>30.305255549775165</v>
      </c>
      <c r="R8369" s="13">
        <f t="shared" si="902"/>
        <v>55.475965198762886</v>
      </c>
      <c r="S8369" s="14">
        <v>104</v>
      </c>
      <c r="T8369" s="14">
        <f t="shared" si="903"/>
        <v>10.4</v>
      </c>
      <c r="U8369" s="15">
        <f t="shared" si="904"/>
        <v>261.77499999999998</v>
      </c>
    </row>
    <row r="8370" spans="6:21" x14ac:dyDescent="0.25">
      <c r="F8370" s="24"/>
      <c r="G8370" s="34">
        <v>40527.666666646372</v>
      </c>
      <c r="H8370" s="16">
        <v>402</v>
      </c>
      <c r="J8370" s="19">
        <v>40.200000000000003</v>
      </c>
      <c r="K8370" s="25">
        <f t="shared" si="899"/>
        <v>4.5999999999999996</v>
      </c>
      <c r="L8370" s="16">
        <v>270</v>
      </c>
      <c r="N8370">
        <v>27</v>
      </c>
      <c r="O8370" s="26">
        <f t="shared" si="900"/>
        <v>-2.8</v>
      </c>
      <c r="P8370" s="11">
        <f t="shared" si="905"/>
        <v>0.58573867664979273</v>
      </c>
      <c r="Q8370" s="12">
        <f t="shared" si="901"/>
        <v>30.305255549775165</v>
      </c>
      <c r="R8370" s="13">
        <f t="shared" si="902"/>
        <v>51.738525656372822</v>
      </c>
      <c r="S8370" s="14">
        <v>102</v>
      </c>
      <c r="T8370" s="14">
        <f t="shared" si="903"/>
        <v>10.199999999999999</v>
      </c>
      <c r="U8370" s="15">
        <f t="shared" si="904"/>
        <v>218.619</v>
      </c>
    </row>
    <row r="8371" spans="6:21" x14ac:dyDescent="0.25">
      <c r="F8371" s="24"/>
      <c r="G8371" s="34">
        <v>40527.708333313036</v>
      </c>
      <c r="H8371" s="16">
        <v>389</v>
      </c>
      <c r="J8371" s="19">
        <v>38.9</v>
      </c>
      <c r="K8371" s="25">
        <f t="shared" si="899"/>
        <v>3.8</v>
      </c>
      <c r="L8371" s="16">
        <v>270</v>
      </c>
      <c r="N8371">
        <v>27</v>
      </c>
      <c r="O8371" s="26">
        <f t="shared" si="900"/>
        <v>-2.8</v>
      </c>
      <c r="P8371" s="11">
        <f t="shared" si="905"/>
        <v>0.61960864979853403</v>
      </c>
      <c r="Q8371" s="12">
        <f t="shared" si="901"/>
        <v>30.305255549775165</v>
      </c>
      <c r="R8371" s="13">
        <f t="shared" si="902"/>
        <v>48.91031711650399</v>
      </c>
      <c r="S8371" s="14">
        <v>95</v>
      </c>
      <c r="T8371" s="14">
        <f t="shared" si="903"/>
        <v>9.5</v>
      </c>
      <c r="U8371" s="15">
        <f t="shared" si="904"/>
        <v>176.74799999999999</v>
      </c>
    </row>
    <row r="8372" spans="6:21" x14ac:dyDescent="0.25">
      <c r="F8372" s="24"/>
      <c r="G8372" s="34">
        <v>40527.7499999797</v>
      </c>
      <c r="H8372" s="16">
        <v>378</v>
      </c>
      <c r="J8372" s="19">
        <v>37.799999999999997</v>
      </c>
      <c r="K8372" s="25">
        <f t="shared" si="899"/>
        <v>3.2</v>
      </c>
      <c r="L8372" s="16">
        <v>270</v>
      </c>
      <c r="N8372">
        <v>27</v>
      </c>
      <c r="O8372" s="26">
        <f t="shared" si="900"/>
        <v>-2.8</v>
      </c>
      <c r="P8372" s="11">
        <f t="shared" si="905"/>
        <v>0.64644895377261069</v>
      </c>
      <c r="Q8372" s="12">
        <f t="shared" si="901"/>
        <v>30.305255549775165</v>
      </c>
      <c r="R8372" s="13">
        <f t="shared" si="902"/>
        <v>46.879580163161776</v>
      </c>
      <c r="S8372" s="14">
        <v>79</v>
      </c>
      <c r="T8372" s="14">
        <f t="shared" si="903"/>
        <v>7.9</v>
      </c>
      <c r="U8372" s="15">
        <f t="shared" si="904"/>
        <v>130.93700000000001</v>
      </c>
    </row>
    <row r="8373" spans="6:21" x14ac:dyDescent="0.25">
      <c r="F8373" s="24"/>
      <c r="G8373" s="34">
        <v>40527.791666646364</v>
      </c>
      <c r="H8373" s="16">
        <v>370</v>
      </c>
      <c r="J8373" s="19">
        <v>37</v>
      </c>
      <c r="K8373" s="25">
        <f t="shared" si="899"/>
        <v>2.8</v>
      </c>
      <c r="L8373" s="16">
        <v>270</v>
      </c>
      <c r="N8373">
        <v>27</v>
      </c>
      <c r="O8373" s="26">
        <f t="shared" si="900"/>
        <v>-2.8</v>
      </c>
      <c r="P8373" s="11">
        <f t="shared" si="905"/>
        <v>0.6650636578455329</v>
      </c>
      <c r="Q8373" s="12">
        <f t="shared" si="901"/>
        <v>30.305255549775165</v>
      </c>
      <c r="R8373" s="13">
        <f t="shared" si="902"/>
        <v>45.567450863198175</v>
      </c>
      <c r="S8373" s="14">
        <v>73</v>
      </c>
      <c r="T8373" s="14">
        <f t="shared" si="903"/>
        <v>7.3</v>
      </c>
      <c r="U8373" s="15">
        <f t="shared" si="904"/>
        <v>111.414</v>
      </c>
    </row>
    <row r="8374" spans="6:21" x14ac:dyDescent="0.25">
      <c r="F8374" s="24"/>
      <c r="G8374" s="34">
        <v>40527.833333313029</v>
      </c>
      <c r="H8374" s="16">
        <v>363</v>
      </c>
      <c r="J8374" s="19">
        <v>36.299999999999997</v>
      </c>
      <c r="K8374" s="25">
        <f t="shared" si="899"/>
        <v>2.4</v>
      </c>
      <c r="L8374" s="16">
        <v>269</v>
      </c>
      <c r="N8374">
        <v>26.9</v>
      </c>
      <c r="O8374" s="26">
        <f t="shared" si="900"/>
        <v>-2.8</v>
      </c>
      <c r="P8374" s="11">
        <f t="shared" si="905"/>
        <v>0.68427920849512713</v>
      </c>
      <c r="Q8374" s="12">
        <f t="shared" si="901"/>
        <v>30.305255549775165</v>
      </c>
      <c r="R8374" s="13">
        <f t="shared" si="902"/>
        <v>44.287850885346565</v>
      </c>
      <c r="S8374" s="14">
        <v>70</v>
      </c>
      <c r="T8374" s="14">
        <f t="shared" si="903"/>
        <v>7</v>
      </c>
      <c r="U8374" s="15">
        <f t="shared" si="904"/>
        <v>97.878</v>
      </c>
    </row>
    <row r="8375" spans="6:21" x14ac:dyDescent="0.25">
      <c r="F8375" s="24"/>
      <c r="G8375" s="34">
        <v>40527.874999979693</v>
      </c>
      <c r="H8375" s="16">
        <v>356</v>
      </c>
      <c r="J8375" s="19">
        <v>35.6</v>
      </c>
      <c r="K8375" s="25">
        <f t="shared" si="899"/>
        <v>2</v>
      </c>
      <c r="L8375" s="16">
        <v>268</v>
      </c>
      <c r="N8375">
        <v>26.8</v>
      </c>
      <c r="O8375" s="26">
        <f t="shared" si="900"/>
        <v>-2.9</v>
      </c>
      <c r="P8375" s="11">
        <f t="shared" si="905"/>
        <v>0.6988800601012346</v>
      </c>
      <c r="Q8375" s="12">
        <f t="shared" si="901"/>
        <v>27.22248919759372</v>
      </c>
      <c r="R8375" s="13">
        <f t="shared" si="902"/>
        <v>38.951589481105628</v>
      </c>
      <c r="S8375" s="14">
        <v>71</v>
      </c>
      <c r="T8375" s="14">
        <f t="shared" si="903"/>
        <v>7.1</v>
      </c>
      <c r="U8375" s="15">
        <f t="shared" si="904"/>
        <v>83.277000000000001</v>
      </c>
    </row>
    <row r="8376" spans="6:21" x14ac:dyDescent="0.25">
      <c r="F8376" s="24"/>
      <c r="G8376" s="34">
        <v>40527.916666646357</v>
      </c>
      <c r="H8376" s="16">
        <v>351</v>
      </c>
      <c r="J8376" s="19">
        <v>35.1</v>
      </c>
      <c r="K8376" s="25">
        <f t="shared" si="899"/>
        <v>1.7</v>
      </c>
      <c r="L8376" s="16">
        <v>266</v>
      </c>
      <c r="N8376">
        <v>26.6</v>
      </c>
      <c r="O8376" s="26">
        <f t="shared" si="900"/>
        <v>-3</v>
      </c>
      <c r="P8376" s="11">
        <f t="shared" si="905"/>
        <v>0.70875082452182836</v>
      </c>
      <c r="Q8376" s="12">
        <f t="shared" si="901"/>
        <v>24.453313614067344</v>
      </c>
      <c r="R8376" s="13">
        <f t="shared" si="902"/>
        <v>34.501989652802472</v>
      </c>
      <c r="S8376" s="14">
        <v>71</v>
      </c>
      <c r="T8376" s="14">
        <f t="shared" si="903"/>
        <v>7.1</v>
      </c>
      <c r="U8376" s="15">
        <f t="shared" si="904"/>
        <v>71.346000000000004</v>
      </c>
    </row>
    <row r="8377" spans="6:21" x14ac:dyDescent="0.25">
      <c r="F8377" s="24"/>
      <c r="G8377" s="34">
        <v>40527.958333313021</v>
      </c>
      <c r="H8377" s="16">
        <v>346</v>
      </c>
      <c r="J8377" s="19">
        <v>34.6</v>
      </c>
      <c r="K8377" s="25">
        <f t="shared" si="899"/>
        <v>1.4</v>
      </c>
      <c r="L8377" s="16">
        <v>264</v>
      </c>
      <c r="N8377">
        <v>26.4</v>
      </c>
      <c r="O8377" s="26">
        <f t="shared" si="900"/>
        <v>-3.1</v>
      </c>
      <c r="P8377" s="11">
        <f t="shared" si="905"/>
        <v>0.71879524705135645</v>
      </c>
      <c r="Q8377" s="12">
        <f t="shared" si="901"/>
        <v>21.965829148378798</v>
      </c>
      <c r="R8377" s="13">
        <f t="shared" si="902"/>
        <v>30.55922982029594</v>
      </c>
      <c r="S8377" s="14">
        <v>70</v>
      </c>
      <c r="T8377" s="14">
        <f t="shared" si="903"/>
        <v>7</v>
      </c>
      <c r="U8377" s="15">
        <f t="shared" si="904"/>
        <v>60.154000000000003</v>
      </c>
    </row>
    <row r="8378" spans="6:21" x14ac:dyDescent="0.25">
      <c r="F8378" s="24"/>
      <c r="G8378" s="34">
        <v>40527.999999979686</v>
      </c>
      <c r="H8378" s="16">
        <v>342</v>
      </c>
      <c r="J8378" s="19">
        <v>34.200000000000003</v>
      </c>
      <c r="K8378" s="25">
        <f t="shared" si="899"/>
        <v>1.2</v>
      </c>
      <c r="L8378" s="16">
        <v>263</v>
      </c>
      <c r="N8378">
        <v>26.3</v>
      </c>
      <c r="O8378" s="26">
        <f t="shared" si="900"/>
        <v>-3.2</v>
      </c>
      <c r="P8378" s="11">
        <f t="shared" si="905"/>
        <v>0.7237812666644331</v>
      </c>
      <c r="Q8378" s="12">
        <f t="shared" si="901"/>
        <v>19.731381104039812</v>
      </c>
      <c r="R8378" s="13">
        <f t="shared" si="902"/>
        <v>27.261525011516881</v>
      </c>
      <c r="S8378" s="14">
        <v>69</v>
      </c>
      <c r="T8378" s="14">
        <f t="shared" si="903"/>
        <v>6.9</v>
      </c>
      <c r="U8378" s="15">
        <f t="shared" si="904"/>
        <v>51.957999999999998</v>
      </c>
    </row>
    <row r="8379" spans="6:21" x14ac:dyDescent="0.25">
      <c r="F8379" s="24"/>
      <c r="G8379" s="34">
        <v>40528.04166664635</v>
      </c>
      <c r="H8379" s="16">
        <v>339</v>
      </c>
      <c r="J8379" s="19">
        <v>33.9</v>
      </c>
      <c r="K8379" s="25">
        <f t="shared" si="899"/>
        <v>1.1000000000000001</v>
      </c>
      <c r="L8379" s="16">
        <v>262</v>
      </c>
      <c r="N8379">
        <v>26.2</v>
      </c>
      <c r="O8379" s="26">
        <f t="shared" si="900"/>
        <v>-3.2</v>
      </c>
      <c r="P8379" s="11">
        <f t="shared" si="905"/>
        <v>0.72901689545596959</v>
      </c>
      <c r="Q8379" s="12">
        <f t="shared" si="901"/>
        <v>19.731381104039812</v>
      </c>
      <c r="R8379" s="13">
        <f t="shared" si="902"/>
        <v>27.065739116647851</v>
      </c>
      <c r="S8379" s="14">
        <v>70</v>
      </c>
      <c r="T8379" s="14">
        <f t="shared" si="903"/>
        <v>7</v>
      </c>
      <c r="U8379" s="15">
        <f t="shared" si="904"/>
        <v>51.341000000000001</v>
      </c>
    </row>
    <row r="8380" spans="6:21" x14ac:dyDescent="0.25">
      <c r="F8380" s="24"/>
      <c r="G8380" s="34">
        <v>40528.083333313014</v>
      </c>
      <c r="H8380" s="16">
        <v>335</v>
      </c>
      <c r="J8380" s="19">
        <v>33.5</v>
      </c>
      <c r="K8380" s="25">
        <f t="shared" si="899"/>
        <v>0.8</v>
      </c>
      <c r="L8380" s="16">
        <v>262</v>
      </c>
      <c r="N8380">
        <v>26.2</v>
      </c>
      <c r="O8380" s="26">
        <f t="shared" si="900"/>
        <v>-3.2</v>
      </c>
      <c r="P8380" s="11">
        <f t="shared" si="905"/>
        <v>0.74497917960782889</v>
      </c>
      <c r="Q8380" s="12">
        <f t="shared" si="901"/>
        <v>19.731381104039812</v>
      </c>
      <c r="R8380" s="13">
        <f t="shared" si="902"/>
        <v>26.485815502155084</v>
      </c>
      <c r="S8380" s="14">
        <v>67</v>
      </c>
      <c r="T8380" s="14">
        <f t="shared" si="903"/>
        <v>6.7</v>
      </c>
      <c r="U8380" s="15">
        <f t="shared" si="904"/>
        <v>45.255000000000003</v>
      </c>
    </row>
    <row r="8381" spans="6:21" x14ac:dyDescent="0.25">
      <c r="F8381" s="24"/>
      <c r="G8381" s="34">
        <v>40528.124999979678</v>
      </c>
      <c r="H8381" s="16">
        <v>332</v>
      </c>
      <c r="J8381" s="19">
        <v>33.200000000000003</v>
      </c>
      <c r="K8381" s="25">
        <f t="shared" si="899"/>
        <v>0.7</v>
      </c>
      <c r="L8381" s="16">
        <v>262</v>
      </c>
      <c r="N8381">
        <v>26.2</v>
      </c>
      <c r="O8381" s="26">
        <f t="shared" si="900"/>
        <v>-3.2</v>
      </c>
      <c r="P8381" s="11">
        <f t="shared" si="905"/>
        <v>0.7503863393129977</v>
      </c>
      <c r="Q8381" s="12">
        <f t="shared" si="901"/>
        <v>19.731381104039812</v>
      </c>
      <c r="R8381" s="13">
        <f t="shared" si="902"/>
        <v>26.294963101413217</v>
      </c>
      <c r="S8381" s="14">
        <v>69</v>
      </c>
      <c r="T8381" s="14">
        <f t="shared" si="903"/>
        <v>6.9</v>
      </c>
      <c r="U8381" s="15">
        <f t="shared" si="904"/>
        <v>45.289000000000001</v>
      </c>
    </row>
    <row r="8382" spans="6:21" x14ac:dyDescent="0.25">
      <c r="F8382" s="24"/>
      <c r="G8382" s="34">
        <v>40528.166666646342</v>
      </c>
      <c r="H8382" s="16">
        <v>330</v>
      </c>
      <c r="J8382" s="19">
        <v>33</v>
      </c>
      <c r="K8382" s="25">
        <f t="shared" si="899"/>
        <v>0.6</v>
      </c>
      <c r="L8382" s="16">
        <v>262</v>
      </c>
      <c r="N8382">
        <v>26.2</v>
      </c>
      <c r="O8382" s="26">
        <f t="shared" si="900"/>
        <v>-3.2</v>
      </c>
      <c r="P8382" s="11">
        <f t="shared" si="905"/>
        <v>0.75583734024079041</v>
      </c>
      <c r="Q8382" s="12">
        <f t="shared" si="901"/>
        <v>19.731381104039812</v>
      </c>
      <c r="R8382" s="13">
        <f t="shared" si="902"/>
        <v>26.105327235822855</v>
      </c>
      <c r="S8382" s="14">
        <v>66</v>
      </c>
      <c r="T8382" s="14">
        <f t="shared" si="903"/>
        <v>6.6</v>
      </c>
      <c r="U8382" s="15">
        <f t="shared" si="904"/>
        <v>42.067999999999998</v>
      </c>
    </row>
    <row r="8383" spans="6:21" x14ac:dyDescent="0.25">
      <c r="F8383" s="24"/>
      <c r="G8383" s="34">
        <v>40528.208333313007</v>
      </c>
      <c r="H8383" s="16">
        <v>331</v>
      </c>
      <c r="J8383" s="19">
        <v>33.1</v>
      </c>
      <c r="K8383" s="25">
        <f t="shared" si="899"/>
        <v>0.6</v>
      </c>
      <c r="L8383" s="16">
        <v>262</v>
      </c>
      <c r="N8383">
        <v>26.2</v>
      </c>
      <c r="O8383" s="26">
        <f t="shared" si="900"/>
        <v>-3.2</v>
      </c>
      <c r="P8383" s="11">
        <f t="shared" si="905"/>
        <v>0.75583734024079041</v>
      </c>
      <c r="Q8383" s="12">
        <f t="shared" si="901"/>
        <v>19.731381104039812</v>
      </c>
      <c r="R8383" s="13">
        <f t="shared" si="902"/>
        <v>26.105327235822855</v>
      </c>
      <c r="S8383" s="14">
        <v>65</v>
      </c>
      <c r="T8383" s="14">
        <f t="shared" si="903"/>
        <v>6.5</v>
      </c>
      <c r="U8383" s="15">
        <f t="shared" si="904"/>
        <v>41.430999999999997</v>
      </c>
    </row>
    <row r="8384" spans="6:21" x14ac:dyDescent="0.25">
      <c r="F8384" s="24"/>
      <c r="G8384" s="34">
        <v>40528.249999979671</v>
      </c>
      <c r="H8384" s="16">
        <v>331</v>
      </c>
      <c r="J8384" s="19">
        <v>33.1</v>
      </c>
      <c r="K8384" s="25">
        <f t="shared" si="899"/>
        <v>0.6</v>
      </c>
      <c r="L8384" s="16">
        <v>262</v>
      </c>
      <c r="N8384">
        <v>26.2</v>
      </c>
      <c r="O8384" s="26">
        <f t="shared" si="900"/>
        <v>-3.2</v>
      </c>
      <c r="P8384" s="11">
        <f t="shared" si="905"/>
        <v>0.75583734024079041</v>
      </c>
      <c r="Q8384" s="12">
        <f t="shared" si="901"/>
        <v>19.731381104039812</v>
      </c>
      <c r="R8384" s="13">
        <f t="shared" si="902"/>
        <v>26.105327235822855</v>
      </c>
      <c r="S8384" s="14">
        <v>66</v>
      </c>
      <c r="T8384" s="14">
        <f t="shared" si="903"/>
        <v>6.6</v>
      </c>
      <c r="U8384" s="15">
        <f t="shared" si="904"/>
        <v>42.067999999999998</v>
      </c>
    </row>
    <row r="8385" spans="6:21" x14ac:dyDescent="0.25">
      <c r="F8385" s="24"/>
      <c r="G8385" s="34">
        <v>40528.291666646335</v>
      </c>
      <c r="H8385" s="16">
        <v>335</v>
      </c>
      <c r="J8385" s="19">
        <v>33.5</v>
      </c>
      <c r="K8385" s="25">
        <f t="shared" si="899"/>
        <v>0.8</v>
      </c>
      <c r="L8385" s="16">
        <v>263</v>
      </c>
      <c r="N8385">
        <v>26.3</v>
      </c>
      <c r="O8385" s="26">
        <f t="shared" si="900"/>
        <v>-3.2</v>
      </c>
      <c r="P8385" s="11">
        <f t="shared" si="905"/>
        <v>0.74497917960782889</v>
      </c>
      <c r="Q8385" s="12">
        <f t="shared" si="901"/>
        <v>19.731381104039812</v>
      </c>
      <c r="R8385" s="13">
        <f t="shared" si="902"/>
        <v>26.485815502155084</v>
      </c>
      <c r="S8385" s="14">
        <v>68</v>
      </c>
      <c r="T8385" s="14">
        <f t="shared" si="903"/>
        <v>6.8</v>
      </c>
      <c r="U8385" s="15">
        <f t="shared" si="904"/>
        <v>45.93</v>
      </c>
    </row>
    <row r="8386" spans="6:21" x14ac:dyDescent="0.25">
      <c r="F8386" s="24"/>
      <c r="G8386" s="34">
        <v>40528.333333312999</v>
      </c>
      <c r="H8386" s="16">
        <v>357</v>
      </c>
      <c r="J8386" s="19">
        <v>35.700000000000003</v>
      </c>
      <c r="K8386" s="25">
        <f t="shared" si="899"/>
        <v>2.1</v>
      </c>
      <c r="L8386" s="16">
        <v>271</v>
      </c>
      <c r="N8386">
        <v>27.1</v>
      </c>
      <c r="O8386" s="26">
        <f t="shared" si="900"/>
        <v>-2.7</v>
      </c>
      <c r="P8386" s="11">
        <f t="shared" si="905"/>
        <v>0.70433209191662149</v>
      </c>
      <c r="Q8386" s="12">
        <f t="shared" si="901"/>
        <v>33.737124745313835</v>
      </c>
      <c r="R8386" s="13">
        <f t="shared" si="902"/>
        <v>47.899456992664788</v>
      </c>
      <c r="S8386" s="14">
        <v>68</v>
      </c>
      <c r="T8386" s="14">
        <f t="shared" si="903"/>
        <v>6.8</v>
      </c>
      <c r="U8386" s="15">
        <f t="shared" si="904"/>
        <v>96.304000000000002</v>
      </c>
    </row>
    <row r="8387" spans="6:21" x14ac:dyDescent="0.25">
      <c r="F8387" s="24"/>
      <c r="G8387" s="34">
        <v>40528.374999979664</v>
      </c>
      <c r="H8387" s="16">
        <v>381</v>
      </c>
      <c r="J8387" s="19">
        <v>38.1</v>
      </c>
      <c r="K8387" s="25">
        <f t="shared" ref="K8387:K8450" si="906">ROUND((J8387-32)/1.8,1)</f>
        <v>3.4</v>
      </c>
      <c r="L8387" s="16">
        <v>273</v>
      </c>
      <c r="N8387">
        <v>27.3</v>
      </c>
      <c r="O8387" s="26">
        <f t="shared" ref="O8387:O8450" si="907">ROUND((N8387-32)/1.8,1)</f>
        <v>-2.6</v>
      </c>
      <c r="P8387" s="11">
        <f t="shared" si="905"/>
        <v>0.64693577502188493</v>
      </c>
      <c r="Q8387" s="12">
        <f t="shared" ref="Q8387:Q8450" si="908">611*EXP(17.27*O8387/237.3+O8387)</f>
        <v>37.557630365843011</v>
      </c>
      <c r="R8387" s="13">
        <f t="shared" ref="R8387:R8450" si="909">Q8387/P8387</f>
        <v>58.05465057883449</v>
      </c>
      <c r="S8387" s="14">
        <v>71</v>
      </c>
      <c r="T8387" s="14">
        <f t="shared" si="903"/>
        <v>7.1</v>
      </c>
      <c r="U8387" s="15">
        <f t="shared" si="904"/>
        <v>145.529</v>
      </c>
    </row>
    <row r="8388" spans="6:21" x14ac:dyDescent="0.25">
      <c r="F8388" s="24"/>
      <c r="G8388" s="34">
        <v>40528.416666646328</v>
      </c>
      <c r="H8388" s="16">
        <v>400</v>
      </c>
      <c r="J8388" s="19">
        <v>40</v>
      </c>
      <c r="K8388" s="25">
        <f t="shared" si="906"/>
        <v>4.4000000000000004</v>
      </c>
      <c r="L8388" s="16">
        <v>274</v>
      </c>
      <c r="N8388">
        <v>27.4</v>
      </c>
      <c r="O8388" s="26">
        <f t="shared" si="907"/>
        <v>-2.6</v>
      </c>
      <c r="P8388" s="11">
        <f t="shared" si="905"/>
        <v>0.6029318102611978</v>
      </c>
      <c r="Q8388" s="12">
        <f t="shared" si="908"/>
        <v>37.557630365843011</v>
      </c>
      <c r="R8388" s="13">
        <f t="shared" si="909"/>
        <v>62.291671672742829</v>
      </c>
      <c r="S8388" s="14">
        <v>79</v>
      </c>
      <c r="T8388" s="14">
        <f t="shared" si="903"/>
        <v>7.9</v>
      </c>
      <c r="U8388" s="15">
        <f t="shared" si="904"/>
        <v>195.399</v>
      </c>
    </row>
    <row r="8389" spans="6:21" x14ac:dyDescent="0.25">
      <c r="F8389" s="24"/>
      <c r="G8389" s="34">
        <v>40528.458333312992</v>
      </c>
      <c r="H8389" s="16">
        <v>414</v>
      </c>
      <c r="J8389" s="19">
        <v>41.4</v>
      </c>
      <c r="K8389" s="25">
        <f t="shared" si="906"/>
        <v>5.2</v>
      </c>
      <c r="L8389" s="16">
        <v>274</v>
      </c>
      <c r="N8389">
        <v>27.4</v>
      </c>
      <c r="O8389" s="26">
        <f t="shared" si="907"/>
        <v>-2.6</v>
      </c>
      <c r="P8389" s="11">
        <f t="shared" si="905"/>
        <v>0.57013209086391847</v>
      </c>
      <c r="Q8389" s="12">
        <f t="shared" si="908"/>
        <v>37.557630365843011</v>
      </c>
      <c r="R8389" s="13">
        <f t="shared" si="909"/>
        <v>65.875313752172957</v>
      </c>
      <c r="S8389" s="14">
        <v>92</v>
      </c>
      <c r="T8389" s="14">
        <f t="shared" ref="T8389:T8452" si="910">S8389/10</f>
        <v>9.1999999999999993</v>
      </c>
      <c r="U8389" s="15">
        <f t="shared" ref="U8389:U8452" si="911">ROUND(T8389*(1-P8389)*R8389,3)</f>
        <v>260.52300000000002</v>
      </c>
    </row>
    <row r="8390" spans="6:21" x14ac:dyDescent="0.25">
      <c r="F8390" s="24"/>
      <c r="G8390" s="34">
        <v>40528.499999979656</v>
      </c>
      <c r="H8390" s="16">
        <v>425</v>
      </c>
      <c r="J8390" s="19">
        <v>42.5</v>
      </c>
      <c r="K8390" s="25">
        <f t="shared" si="906"/>
        <v>5.8</v>
      </c>
      <c r="L8390" s="16">
        <v>274</v>
      </c>
      <c r="N8390">
        <v>27.4</v>
      </c>
      <c r="O8390" s="26">
        <f t="shared" si="907"/>
        <v>-2.6</v>
      </c>
      <c r="P8390" s="11">
        <f t="shared" si="905"/>
        <v>0.54684076086070366</v>
      </c>
      <c r="Q8390" s="12">
        <f t="shared" si="908"/>
        <v>37.557630365843011</v>
      </c>
      <c r="R8390" s="13">
        <f t="shared" si="909"/>
        <v>68.681109847643626</v>
      </c>
      <c r="S8390" s="14">
        <v>100</v>
      </c>
      <c r="T8390" s="14">
        <f t="shared" si="910"/>
        <v>10</v>
      </c>
      <c r="U8390" s="15">
        <f t="shared" si="911"/>
        <v>311.23500000000001</v>
      </c>
    </row>
    <row r="8391" spans="6:21" x14ac:dyDescent="0.25">
      <c r="F8391" s="24"/>
      <c r="G8391" s="34">
        <v>40528.541666646321</v>
      </c>
      <c r="H8391" s="16">
        <v>431</v>
      </c>
      <c r="J8391" s="19">
        <v>43.1</v>
      </c>
      <c r="K8391" s="25">
        <f t="shared" si="906"/>
        <v>6.2</v>
      </c>
      <c r="L8391" s="16">
        <v>273</v>
      </c>
      <c r="N8391">
        <v>27.3</v>
      </c>
      <c r="O8391" s="26">
        <f t="shared" si="907"/>
        <v>-2.6</v>
      </c>
      <c r="P8391" s="11">
        <f t="shared" si="905"/>
        <v>0.53190499510416933</v>
      </c>
      <c r="Q8391" s="12">
        <f t="shared" si="908"/>
        <v>37.557630365843011</v>
      </c>
      <c r="R8391" s="13">
        <f t="shared" si="909"/>
        <v>70.609659077346421</v>
      </c>
      <c r="S8391" s="14">
        <v>101</v>
      </c>
      <c r="T8391" s="14">
        <f t="shared" si="910"/>
        <v>10.1</v>
      </c>
      <c r="U8391" s="15">
        <f t="shared" si="911"/>
        <v>333.82499999999999</v>
      </c>
    </row>
    <row r="8392" spans="6:21" x14ac:dyDescent="0.25">
      <c r="F8392" s="24"/>
      <c r="G8392" s="34">
        <v>40528.583333312985</v>
      </c>
      <c r="H8392" s="16">
        <v>431</v>
      </c>
      <c r="J8392" s="19">
        <v>43.1</v>
      </c>
      <c r="K8392" s="25">
        <f t="shared" si="906"/>
        <v>6.2</v>
      </c>
      <c r="L8392" s="16">
        <v>272</v>
      </c>
      <c r="N8392">
        <v>27.2</v>
      </c>
      <c r="O8392" s="26">
        <f t="shared" si="907"/>
        <v>-2.7</v>
      </c>
      <c r="P8392" s="11">
        <f t="shared" si="905"/>
        <v>0.52795562768688409</v>
      </c>
      <c r="Q8392" s="12">
        <f t="shared" si="908"/>
        <v>33.737124745313835</v>
      </c>
      <c r="R8392" s="13">
        <f t="shared" si="909"/>
        <v>63.9014397727424</v>
      </c>
      <c r="S8392" s="14">
        <v>104</v>
      </c>
      <c r="T8392" s="14">
        <f t="shared" si="910"/>
        <v>10.4</v>
      </c>
      <c r="U8392" s="15">
        <f t="shared" si="911"/>
        <v>313.709</v>
      </c>
    </row>
    <row r="8393" spans="6:21" x14ac:dyDescent="0.25">
      <c r="F8393" s="24"/>
      <c r="G8393" s="34">
        <v>40528.624999979649</v>
      </c>
      <c r="H8393" s="16">
        <v>422</v>
      </c>
      <c r="J8393" s="19">
        <v>42.2</v>
      </c>
      <c r="K8393" s="25">
        <f t="shared" si="906"/>
        <v>5.7</v>
      </c>
      <c r="L8393" s="16">
        <v>271</v>
      </c>
      <c r="N8393">
        <v>27.1</v>
      </c>
      <c r="O8393" s="26">
        <f t="shared" si="907"/>
        <v>-2.7</v>
      </c>
      <c r="P8393" s="11">
        <f t="shared" si="905"/>
        <v>0.54655909155400306</v>
      </c>
      <c r="Q8393" s="12">
        <f t="shared" si="908"/>
        <v>33.737124745313835</v>
      </c>
      <c r="R8393" s="13">
        <f t="shared" si="909"/>
        <v>61.726399334774257</v>
      </c>
      <c r="S8393" s="14">
        <v>105</v>
      </c>
      <c r="T8393" s="14">
        <f t="shared" si="910"/>
        <v>10.5</v>
      </c>
      <c r="U8393" s="15">
        <f t="shared" si="911"/>
        <v>293.887</v>
      </c>
    </row>
    <row r="8394" spans="6:21" x14ac:dyDescent="0.25">
      <c r="F8394" s="24"/>
      <c r="G8394" s="34">
        <v>40528.666666646313</v>
      </c>
      <c r="H8394" s="16">
        <v>403</v>
      </c>
      <c r="J8394" s="19">
        <v>40.299999999999997</v>
      </c>
      <c r="K8394" s="25">
        <f t="shared" si="906"/>
        <v>4.5999999999999996</v>
      </c>
      <c r="L8394" s="16">
        <v>271</v>
      </c>
      <c r="N8394">
        <v>27.1</v>
      </c>
      <c r="O8394" s="26">
        <f t="shared" si="907"/>
        <v>-2.7</v>
      </c>
      <c r="P8394" s="11">
        <f t="shared" si="905"/>
        <v>0.59012404539791252</v>
      </c>
      <c r="Q8394" s="12">
        <f t="shared" si="908"/>
        <v>33.737124745313835</v>
      </c>
      <c r="R8394" s="13">
        <f t="shared" si="909"/>
        <v>57.169547671227932</v>
      </c>
      <c r="S8394" s="14">
        <v>103</v>
      </c>
      <c r="T8394" s="14">
        <f t="shared" si="910"/>
        <v>10.3</v>
      </c>
      <c r="U8394" s="15">
        <f t="shared" si="911"/>
        <v>241.35400000000001</v>
      </c>
    </row>
    <row r="8395" spans="6:21" x14ac:dyDescent="0.25">
      <c r="F8395" s="24"/>
      <c r="G8395" s="34">
        <v>40528.708333312978</v>
      </c>
      <c r="H8395" s="16">
        <v>389</v>
      </c>
      <c r="J8395" s="19">
        <v>38.9</v>
      </c>
      <c r="K8395" s="25">
        <f t="shared" si="906"/>
        <v>3.8</v>
      </c>
      <c r="L8395" s="16">
        <v>271</v>
      </c>
      <c r="N8395">
        <v>27.1</v>
      </c>
      <c r="O8395" s="26">
        <f t="shared" si="907"/>
        <v>-2.7</v>
      </c>
      <c r="P8395" s="11">
        <f t="shared" si="905"/>
        <v>0.62424759975559097</v>
      </c>
      <c r="Q8395" s="12">
        <f t="shared" si="908"/>
        <v>33.737124745313835</v>
      </c>
      <c r="R8395" s="13">
        <f t="shared" si="909"/>
        <v>54.044460496961122</v>
      </c>
      <c r="S8395" s="14">
        <v>96</v>
      </c>
      <c r="T8395" s="14">
        <f t="shared" si="910"/>
        <v>9.6</v>
      </c>
      <c r="U8395" s="15">
        <f t="shared" si="911"/>
        <v>194.95</v>
      </c>
    </row>
    <row r="8396" spans="6:21" x14ac:dyDescent="0.25">
      <c r="F8396" s="24"/>
      <c r="G8396" s="34">
        <v>40528.749999979642</v>
      </c>
      <c r="H8396" s="16">
        <v>378</v>
      </c>
      <c r="J8396" s="19">
        <v>37.799999999999997</v>
      </c>
      <c r="K8396" s="25">
        <f t="shared" si="906"/>
        <v>3.2</v>
      </c>
      <c r="L8396" s="16">
        <v>271</v>
      </c>
      <c r="N8396">
        <v>27.1</v>
      </c>
      <c r="O8396" s="26">
        <f t="shared" si="907"/>
        <v>-2.7</v>
      </c>
      <c r="P8396" s="11">
        <f t="shared" si="905"/>
        <v>0.65128885448625951</v>
      </c>
      <c r="Q8396" s="12">
        <f t="shared" si="908"/>
        <v>33.737124745313835</v>
      </c>
      <c r="R8396" s="13">
        <f t="shared" si="909"/>
        <v>51.800555948290992</v>
      </c>
      <c r="S8396" s="14">
        <v>81</v>
      </c>
      <c r="T8396" s="14">
        <f t="shared" si="910"/>
        <v>8.1</v>
      </c>
      <c r="U8396" s="15">
        <f t="shared" si="911"/>
        <v>146.31399999999999</v>
      </c>
    </row>
    <row r="8397" spans="6:21" x14ac:dyDescent="0.25">
      <c r="F8397" s="24"/>
      <c r="G8397" s="34">
        <v>40528.791666646306</v>
      </c>
      <c r="H8397" s="16">
        <v>370</v>
      </c>
      <c r="J8397" s="19">
        <v>37</v>
      </c>
      <c r="K8397" s="25">
        <f t="shared" si="906"/>
        <v>2.8</v>
      </c>
      <c r="L8397" s="16">
        <v>271</v>
      </c>
      <c r="N8397">
        <v>27.1</v>
      </c>
      <c r="O8397" s="26">
        <f t="shared" si="907"/>
        <v>-2.7</v>
      </c>
      <c r="P8397" s="11">
        <f t="shared" si="905"/>
        <v>0.67004292504589535</v>
      </c>
      <c r="Q8397" s="12">
        <f t="shared" si="908"/>
        <v>33.737124745313835</v>
      </c>
      <c r="R8397" s="13">
        <f t="shared" si="909"/>
        <v>50.350691700838382</v>
      </c>
      <c r="S8397" s="14">
        <v>74</v>
      </c>
      <c r="T8397" s="14">
        <f t="shared" si="910"/>
        <v>7.4</v>
      </c>
      <c r="U8397" s="15">
        <f t="shared" si="911"/>
        <v>122.94</v>
      </c>
    </row>
    <row r="8398" spans="6:21" x14ac:dyDescent="0.25">
      <c r="F8398" s="24"/>
      <c r="G8398" s="34">
        <v>40528.83333331297</v>
      </c>
      <c r="H8398" s="16">
        <v>363</v>
      </c>
      <c r="J8398" s="19">
        <v>36.299999999999997</v>
      </c>
      <c r="K8398" s="25">
        <f t="shared" si="906"/>
        <v>2.4</v>
      </c>
      <c r="L8398" s="16">
        <v>269</v>
      </c>
      <c r="N8398">
        <v>26.9</v>
      </c>
      <c r="O8398" s="26">
        <f t="shared" si="907"/>
        <v>-2.8</v>
      </c>
      <c r="P8398" s="11">
        <f t="shared" si="905"/>
        <v>0.68427920849512713</v>
      </c>
      <c r="Q8398" s="12">
        <f t="shared" si="908"/>
        <v>30.305255549775165</v>
      </c>
      <c r="R8398" s="13">
        <f t="shared" si="909"/>
        <v>44.287850885346565</v>
      </c>
      <c r="S8398" s="14">
        <v>71</v>
      </c>
      <c r="T8398" s="14">
        <f t="shared" si="910"/>
        <v>7.1</v>
      </c>
      <c r="U8398" s="15">
        <f t="shared" si="911"/>
        <v>99.275999999999996</v>
      </c>
    </row>
    <row r="8399" spans="6:21" x14ac:dyDescent="0.25">
      <c r="F8399" s="24"/>
      <c r="G8399" s="34">
        <v>40528.874999979635</v>
      </c>
      <c r="H8399" s="16">
        <v>357</v>
      </c>
      <c r="J8399" s="19">
        <v>35.700000000000003</v>
      </c>
      <c r="K8399" s="25">
        <f t="shared" si="906"/>
        <v>2.1</v>
      </c>
      <c r="L8399" s="16">
        <v>268</v>
      </c>
      <c r="N8399">
        <v>26.8</v>
      </c>
      <c r="O8399" s="26">
        <f t="shared" si="907"/>
        <v>-2.9</v>
      </c>
      <c r="P8399" s="11">
        <f t="shared" si="905"/>
        <v>0.6938984076267446</v>
      </c>
      <c r="Q8399" s="12">
        <f t="shared" si="908"/>
        <v>27.22248919759372</v>
      </c>
      <c r="R8399" s="13">
        <f t="shared" si="909"/>
        <v>39.231231688078736</v>
      </c>
      <c r="S8399" s="14">
        <v>72</v>
      </c>
      <c r="T8399" s="14">
        <f t="shared" si="910"/>
        <v>7.2</v>
      </c>
      <c r="U8399" s="15">
        <f t="shared" si="911"/>
        <v>86.462999999999994</v>
      </c>
    </row>
    <row r="8400" spans="6:21" x14ac:dyDescent="0.25">
      <c r="F8400" s="24"/>
      <c r="G8400" s="34">
        <v>40528.916666646299</v>
      </c>
      <c r="H8400" s="16">
        <v>352</v>
      </c>
      <c r="J8400" s="19">
        <v>35.200000000000003</v>
      </c>
      <c r="K8400" s="25">
        <f t="shared" si="906"/>
        <v>1.8</v>
      </c>
      <c r="L8400" s="16">
        <v>266</v>
      </c>
      <c r="N8400">
        <v>26.6</v>
      </c>
      <c r="O8400" s="26">
        <f t="shared" si="907"/>
        <v>-3</v>
      </c>
      <c r="P8400" s="11">
        <f t="shared" si="905"/>
        <v>0.70368617000168554</v>
      </c>
      <c r="Q8400" s="12">
        <f t="shared" si="908"/>
        <v>24.453313614067344</v>
      </c>
      <c r="R8400" s="13">
        <f t="shared" si="909"/>
        <v>34.750311511747874</v>
      </c>
      <c r="S8400" s="14">
        <v>70</v>
      </c>
      <c r="T8400" s="14">
        <f t="shared" si="910"/>
        <v>7</v>
      </c>
      <c r="U8400" s="15">
        <f t="shared" si="911"/>
        <v>72.078999999999994</v>
      </c>
    </row>
    <row r="8401" spans="6:21" x14ac:dyDescent="0.25">
      <c r="F8401" s="24"/>
      <c r="G8401" s="34">
        <v>40528.958333312963</v>
      </c>
      <c r="H8401" s="16">
        <v>348</v>
      </c>
      <c r="J8401" s="19">
        <v>34.799999999999997</v>
      </c>
      <c r="K8401" s="25">
        <f t="shared" si="906"/>
        <v>1.6</v>
      </c>
      <c r="L8401" s="16">
        <v>264</v>
      </c>
      <c r="N8401">
        <v>26.4</v>
      </c>
      <c r="O8401" s="26">
        <f t="shared" si="907"/>
        <v>-3.1</v>
      </c>
      <c r="P8401" s="11">
        <f t="shared" si="905"/>
        <v>0.70853779841037068</v>
      </c>
      <c r="Q8401" s="12">
        <f t="shared" si="908"/>
        <v>21.965829148378798</v>
      </c>
      <c r="R8401" s="13">
        <f t="shared" si="909"/>
        <v>31.00163350164226</v>
      </c>
      <c r="S8401" s="14">
        <v>70</v>
      </c>
      <c r="T8401" s="14">
        <f t="shared" si="910"/>
        <v>7</v>
      </c>
      <c r="U8401" s="15">
        <f t="shared" si="911"/>
        <v>63.250999999999998</v>
      </c>
    </row>
    <row r="8402" spans="6:21" x14ac:dyDescent="0.25">
      <c r="F8402" s="24"/>
      <c r="G8402" s="34">
        <v>40528.999999979627</v>
      </c>
      <c r="H8402" s="16">
        <v>344</v>
      </c>
      <c r="J8402" s="19">
        <v>34.4</v>
      </c>
      <c r="K8402" s="25">
        <f t="shared" si="906"/>
        <v>1.3</v>
      </c>
      <c r="L8402" s="16">
        <v>263</v>
      </c>
      <c r="N8402">
        <v>26.3</v>
      </c>
      <c r="O8402" s="26">
        <f t="shared" si="907"/>
        <v>-3.2</v>
      </c>
      <c r="P8402" s="11">
        <f t="shared" si="905"/>
        <v>0.71858758036990977</v>
      </c>
      <c r="Q8402" s="12">
        <f t="shared" si="908"/>
        <v>19.731381104039812</v>
      </c>
      <c r="R8402" s="13">
        <f t="shared" si="909"/>
        <v>27.458561270823274</v>
      </c>
      <c r="S8402" s="14">
        <v>70</v>
      </c>
      <c r="T8402" s="14">
        <f t="shared" si="910"/>
        <v>7</v>
      </c>
      <c r="U8402" s="15">
        <f t="shared" si="911"/>
        <v>54.09</v>
      </c>
    </row>
    <row r="8403" spans="6:21" x14ac:dyDescent="0.25">
      <c r="F8403" s="24"/>
      <c r="G8403" s="34">
        <v>40529.041666646292</v>
      </c>
      <c r="H8403" s="16">
        <v>340</v>
      </c>
      <c r="J8403" s="19">
        <v>34</v>
      </c>
      <c r="K8403" s="25">
        <f t="shared" si="906"/>
        <v>1.1000000000000001</v>
      </c>
      <c r="L8403" s="16">
        <v>262</v>
      </c>
      <c r="N8403">
        <v>26.2</v>
      </c>
      <c r="O8403" s="26">
        <f t="shared" si="907"/>
        <v>-3.2</v>
      </c>
      <c r="P8403" s="11">
        <f t="shared" si="905"/>
        <v>0.72901689545596959</v>
      </c>
      <c r="Q8403" s="12">
        <f t="shared" si="908"/>
        <v>19.731381104039812</v>
      </c>
      <c r="R8403" s="13">
        <f t="shared" si="909"/>
        <v>27.065739116647851</v>
      </c>
      <c r="S8403" s="14">
        <v>71</v>
      </c>
      <c r="T8403" s="14">
        <f t="shared" si="910"/>
        <v>7.1</v>
      </c>
      <c r="U8403" s="15">
        <f t="shared" si="911"/>
        <v>52.073999999999998</v>
      </c>
    </row>
    <row r="8404" spans="6:21" x14ac:dyDescent="0.25">
      <c r="F8404" s="24"/>
      <c r="G8404" s="34">
        <v>40529.083333312956</v>
      </c>
      <c r="H8404" s="16">
        <v>337</v>
      </c>
      <c r="J8404" s="19">
        <v>33.700000000000003</v>
      </c>
      <c r="K8404" s="25">
        <f t="shared" si="906"/>
        <v>0.9</v>
      </c>
      <c r="L8404" s="16">
        <v>262</v>
      </c>
      <c r="N8404">
        <v>26.2</v>
      </c>
      <c r="O8404" s="26">
        <f t="shared" si="907"/>
        <v>-3.2</v>
      </c>
      <c r="P8404" s="11">
        <f t="shared" si="905"/>
        <v>0.73961547403711747</v>
      </c>
      <c r="Q8404" s="12">
        <f t="shared" si="908"/>
        <v>19.731381104039812</v>
      </c>
      <c r="R8404" s="13">
        <f t="shared" si="909"/>
        <v>26.677891142998984</v>
      </c>
      <c r="S8404" s="14">
        <v>67</v>
      </c>
      <c r="T8404" s="14">
        <f t="shared" si="910"/>
        <v>6.7</v>
      </c>
      <c r="U8404" s="15">
        <f t="shared" si="911"/>
        <v>46.542000000000002</v>
      </c>
    </row>
    <row r="8405" spans="6:21" x14ac:dyDescent="0.25">
      <c r="F8405" s="24"/>
      <c r="G8405" s="34">
        <v>40529.12499997962</v>
      </c>
      <c r="H8405" s="16">
        <v>333</v>
      </c>
      <c r="J8405" s="19">
        <v>33.299999999999997</v>
      </c>
      <c r="K8405" s="25">
        <f t="shared" si="906"/>
        <v>0.7</v>
      </c>
      <c r="L8405" s="16">
        <v>261</v>
      </c>
      <c r="N8405">
        <v>26.1</v>
      </c>
      <c r="O8405" s="26">
        <f t="shared" si="907"/>
        <v>-3.3</v>
      </c>
      <c r="P8405" s="11">
        <f t="shared" si="905"/>
        <v>0.74478622673404671</v>
      </c>
      <c r="Q8405" s="12">
        <f t="shared" si="908"/>
        <v>17.724229649741854</v>
      </c>
      <c r="R8405" s="13">
        <f t="shared" si="909"/>
        <v>23.797740900048815</v>
      </c>
      <c r="S8405" s="14">
        <v>69</v>
      </c>
      <c r="T8405" s="14">
        <f t="shared" si="910"/>
        <v>6.9</v>
      </c>
      <c r="U8405" s="15">
        <f t="shared" si="911"/>
        <v>41.906999999999996</v>
      </c>
    </row>
    <row r="8406" spans="6:21" x14ac:dyDescent="0.25">
      <c r="F8406" s="24"/>
      <c r="G8406" s="34">
        <v>40529.166666646284</v>
      </c>
      <c r="H8406" s="16">
        <v>331</v>
      </c>
      <c r="J8406" s="19">
        <v>33.1</v>
      </c>
      <c r="K8406" s="25">
        <f t="shared" si="906"/>
        <v>0.6</v>
      </c>
      <c r="L8406" s="16">
        <v>261</v>
      </c>
      <c r="N8406">
        <v>26.1</v>
      </c>
      <c r="O8406" s="26">
        <f t="shared" si="907"/>
        <v>-3.3</v>
      </c>
      <c r="P8406" s="11">
        <f t="shared" si="905"/>
        <v>0.75019654699207727</v>
      </c>
      <c r="Q8406" s="12">
        <f t="shared" si="908"/>
        <v>17.724229649741854</v>
      </c>
      <c r="R8406" s="13">
        <f t="shared" si="909"/>
        <v>23.626114677290079</v>
      </c>
      <c r="S8406" s="14">
        <v>66</v>
      </c>
      <c r="T8406" s="14">
        <f t="shared" si="910"/>
        <v>6.6</v>
      </c>
      <c r="U8406" s="15">
        <f t="shared" si="911"/>
        <v>38.951999999999998</v>
      </c>
    </row>
    <row r="8407" spans="6:21" x14ac:dyDescent="0.25">
      <c r="F8407" s="24"/>
      <c r="G8407" s="34">
        <v>40529.208333312949</v>
      </c>
      <c r="H8407" s="16">
        <v>331</v>
      </c>
      <c r="J8407" s="19">
        <v>33.1</v>
      </c>
      <c r="K8407" s="25">
        <f t="shared" si="906"/>
        <v>0.6</v>
      </c>
      <c r="L8407" s="16">
        <v>261</v>
      </c>
      <c r="N8407">
        <v>26.1</v>
      </c>
      <c r="O8407" s="26">
        <f t="shared" si="907"/>
        <v>-3.3</v>
      </c>
      <c r="P8407" s="11">
        <f t="shared" si="905"/>
        <v>0.75019654699207727</v>
      </c>
      <c r="Q8407" s="12">
        <f t="shared" si="908"/>
        <v>17.724229649741854</v>
      </c>
      <c r="R8407" s="13">
        <f t="shared" si="909"/>
        <v>23.626114677290079</v>
      </c>
      <c r="S8407" s="14">
        <v>66</v>
      </c>
      <c r="T8407" s="14">
        <f t="shared" si="910"/>
        <v>6.6</v>
      </c>
      <c r="U8407" s="15">
        <f t="shared" si="911"/>
        <v>38.951999999999998</v>
      </c>
    </row>
    <row r="8408" spans="6:21" x14ac:dyDescent="0.25">
      <c r="F8408" s="24"/>
      <c r="G8408" s="34">
        <v>40529.249999979613</v>
      </c>
      <c r="H8408" s="16">
        <v>330</v>
      </c>
      <c r="J8408" s="19">
        <v>33</v>
      </c>
      <c r="K8408" s="25">
        <f t="shared" si="906"/>
        <v>0.6</v>
      </c>
      <c r="L8408" s="16">
        <v>260</v>
      </c>
      <c r="N8408">
        <v>26</v>
      </c>
      <c r="O8408" s="26">
        <f t="shared" si="907"/>
        <v>-3.3</v>
      </c>
      <c r="P8408" s="11">
        <f t="shared" si="905"/>
        <v>0.75019654699207727</v>
      </c>
      <c r="Q8408" s="12">
        <f t="shared" si="908"/>
        <v>17.724229649741854</v>
      </c>
      <c r="R8408" s="13">
        <f t="shared" si="909"/>
        <v>23.626114677290079</v>
      </c>
      <c r="S8408" s="14">
        <v>66</v>
      </c>
      <c r="T8408" s="14">
        <f t="shared" si="910"/>
        <v>6.6</v>
      </c>
      <c r="U8408" s="15">
        <f t="shared" si="911"/>
        <v>38.951999999999998</v>
      </c>
    </row>
    <row r="8409" spans="6:21" x14ac:dyDescent="0.25">
      <c r="F8409" s="24"/>
      <c r="G8409" s="34">
        <v>40529.291666646277</v>
      </c>
      <c r="H8409" s="16">
        <v>334</v>
      </c>
      <c r="J8409" s="19">
        <v>33.4</v>
      </c>
      <c r="K8409" s="25">
        <f t="shared" si="906"/>
        <v>0.8</v>
      </c>
      <c r="L8409" s="16">
        <v>261</v>
      </c>
      <c r="N8409">
        <v>26.1</v>
      </c>
      <c r="O8409" s="26">
        <f t="shared" si="907"/>
        <v>-3.3</v>
      </c>
      <c r="P8409" s="11">
        <f t="shared" si="905"/>
        <v>0.73941942051280329</v>
      </c>
      <c r="Q8409" s="12">
        <f t="shared" si="908"/>
        <v>17.724229649741854</v>
      </c>
      <c r="R8409" s="13">
        <f t="shared" si="909"/>
        <v>23.970468124098932</v>
      </c>
      <c r="S8409" s="14">
        <v>70</v>
      </c>
      <c r="T8409" s="14">
        <f t="shared" si="910"/>
        <v>7</v>
      </c>
      <c r="U8409" s="15">
        <f t="shared" si="911"/>
        <v>43.723999999999997</v>
      </c>
    </row>
    <row r="8410" spans="6:21" x14ac:dyDescent="0.25">
      <c r="F8410" s="24"/>
      <c r="G8410" s="34">
        <v>40529.333333312941</v>
      </c>
      <c r="H8410" s="16">
        <v>356</v>
      </c>
      <c r="J8410" s="19">
        <v>35.6</v>
      </c>
      <c r="K8410" s="25">
        <f t="shared" si="906"/>
        <v>2</v>
      </c>
      <c r="L8410" s="16">
        <v>269</v>
      </c>
      <c r="N8410">
        <v>26.9</v>
      </c>
      <c r="O8410" s="26">
        <f t="shared" si="907"/>
        <v>-2.8</v>
      </c>
      <c r="P8410" s="11">
        <f t="shared" si="905"/>
        <v>0.70411699440419706</v>
      </c>
      <c r="Q8410" s="12">
        <f t="shared" si="908"/>
        <v>30.305255549775165</v>
      </c>
      <c r="R8410" s="13">
        <f t="shared" si="909"/>
        <v>43.040085370214044</v>
      </c>
      <c r="S8410" s="14">
        <v>69</v>
      </c>
      <c r="T8410" s="14">
        <f t="shared" si="910"/>
        <v>6.9</v>
      </c>
      <c r="U8410" s="15">
        <f t="shared" si="911"/>
        <v>87.87</v>
      </c>
    </row>
    <row r="8411" spans="6:21" x14ac:dyDescent="0.25">
      <c r="F8411" s="24"/>
      <c r="G8411" s="34">
        <v>40529.374999979605</v>
      </c>
      <c r="H8411" s="16">
        <v>380</v>
      </c>
      <c r="J8411" s="19">
        <v>38</v>
      </c>
      <c r="K8411" s="25">
        <f t="shared" si="906"/>
        <v>3.3</v>
      </c>
      <c r="L8411" s="16">
        <v>271</v>
      </c>
      <c r="N8411">
        <v>27.1</v>
      </c>
      <c r="O8411" s="26">
        <f t="shared" si="907"/>
        <v>-2.7</v>
      </c>
      <c r="P8411" s="11">
        <f t="shared" si="905"/>
        <v>0.64669247364121163</v>
      </c>
      <c r="Q8411" s="12">
        <f t="shared" si="908"/>
        <v>33.737124745313835</v>
      </c>
      <c r="R8411" s="13">
        <f t="shared" si="909"/>
        <v>52.168729528204416</v>
      </c>
      <c r="S8411" s="14">
        <v>72</v>
      </c>
      <c r="T8411" s="14">
        <f t="shared" si="910"/>
        <v>7.2</v>
      </c>
      <c r="U8411" s="15">
        <f t="shared" si="911"/>
        <v>132.708</v>
      </c>
    </row>
    <row r="8412" spans="6:21" x14ac:dyDescent="0.25">
      <c r="F8412" s="24"/>
      <c r="G8412" s="34">
        <v>40529.41666664627</v>
      </c>
      <c r="H8412" s="16">
        <v>399</v>
      </c>
      <c r="J8412" s="19">
        <v>39.9</v>
      </c>
      <c r="K8412" s="25">
        <f t="shared" si="906"/>
        <v>4.4000000000000004</v>
      </c>
      <c r="L8412" s="16">
        <v>272</v>
      </c>
      <c r="N8412">
        <v>27.2</v>
      </c>
      <c r="O8412" s="26">
        <f t="shared" si="907"/>
        <v>-2.7</v>
      </c>
      <c r="P8412" s="11">
        <f t="shared" si="905"/>
        <v>0.59845507236964246</v>
      </c>
      <c r="Q8412" s="12">
        <f t="shared" si="908"/>
        <v>33.737124745313835</v>
      </c>
      <c r="R8412" s="13">
        <f t="shared" si="909"/>
        <v>56.373696711648428</v>
      </c>
      <c r="S8412" s="14">
        <v>81</v>
      </c>
      <c r="T8412" s="14">
        <f t="shared" si="910"/>
        <v>8.1</v>
      </c>
      <c r="U8412" s="15">
        <f t="shared" si="911"/>
        <v>183.35599999999999</v>
      </c>
    </row>
    <row r="8413" spans="6:21" x14ac:dyDescent="0.25">
      <c r="F8413" s="24"/>
      <c r="G8413" s="34">
        <v>40529.458333312934</v>
      </c>
      <c r="H8413" s="16">
        <v>413</v>
      </c>
      <c r="J8413" s="19">
        <v>41.3</v>
      </c>
      <c r="K8413" s="25">
        <f t="shared" si="906"/>
        <v>5.2</v>
      </c>
      <c r="L8413" s="16">
        <v>272</v>
      </c>
      <c r="N8413">
        <v>27.2</v>
      </c>
      <c r="O8413" s="26">
        <f t="shared" si="907"/>
        <v>-2.7</v>
      </c>
      <c r="P8413" s="11">
        <f t="shared" si="905"/>
        <v>0.56589888921337617</v>
      </c>
      <c r="Q8413" s="12">
        <f t="shared" si="908"/>
        <v>33.737124745313835</v>
      </c>
      <c r="R8413" s="13">
        <f t="shared" si="909"/>
        <v>59.616877481788123</v>
      </c>
      <c r="S8413" s="14">
        <v>94</v>
      </c>
      <c r="T8413" s="14">
        <f t="shared" si="910"/>
        <v>9.4</v>
      </c>
      <c r="U8413" s="15">
        <f t="shared" si="911"/>
        <v>243.27</v>
      </c>
    </row>
    <row r="8414" spans="6:21" x14ac:dyDescent="0.25">
      <c r="F8414" s="24"/>
      <c r="G8414" s="34">
        <v>40529.499999979598</v>
      </c>
      <c r="H8414" s="16">
        <v>424</v>
      </c>
      <c r="J8414" s="19">
        <v>42.4</v>
      </c>
      <c r="K8414" s="25">
        <f t="shared" si="906"/>
        <v>5.8</v>
      </c>
      <c r="L8414" s="16">
        <v>272</v>
      </c>
      <c r="N8414">
        <v>27.2</v>
      </c>
      <c r="O8414" s="26">
        <f t="shared" si="907"/>
        <v>-2.7</v>
      </c>
      <c r="P8414" s="11">
        <f t="shared" si="905"/>
        <v>0.54278049614564161</v>
      </c>
      <c r="Q8414" s="12">
        <f t="shared" si="908"/>
        <v>33.737124745313835</v>
      </c>
      <c r="R8414" s="13">
        <f t="shared" si="909"/>
        <v>62.156110959929038</v>
      </c>
      <c r="S8414" s="14">
        <v>101</v>
      </c>
      <c r="T8414" s="14">
        <f t="shared" si="910"/>
        <v>10.1</v>
      </c>
      <c r="U8414" s="15">
        <f t="shared" si="911"/>
        <v>287.03199999999998</v>
      </c>
    </row>
    <row r="8415" spans="6:21" x14ac:dyDescent="0.25">
      <c r="F8415" s="24"/>
      <c r="G8415" s="34">
        <v>40529.541666646262</v>
      </c>
      <c r="H8415" s="16">
        <v>429</v>
      </c>
      <c r="J8415" s="19">
        <v>42.9</v>
      </c>
      <c r="K8415" s="25">
        <f t="shared" si="906"/>
        <v>6.1</v>
      </c>
      <c r="L8415" s="16">
        <v>271</v>
      </c>
      <c r="N8415">
        <v>27.1</v>
      </c>
      <c r="O8415" s="26">
        <f t="shared" si="907"/>
        <v>-2.7</v>
      </c>
      <c r="P8415" s="11">
        <f t="shared" si="905"/>
        <v>0.53161890944572088</v>
      </c>
      <c r="Q8415" s="12">
        <f t="shared" si="908"/>
        <v>33.737124745313835</v>
      </c>
      <c r="R8415" s="13">
        <f t="shared" si="909"/>
        <v>63.461107469802009</v>
      </c>
      <c r="S8415" s="14">
        <v>103</v>
      </c>
      <c r="T8415" s="14">
        <f t="shared" si="910"/>
        <v>10.3</v>
      </c>
      <c r="U8415" s="15">
        <f t="shared" si="911"/>
        <v>306.15699999999998</v>
      </c>
    </row>
    <row r="8416" spans="6:21" x14ac:dyDescent="0.25">
      <c r="F8416" s="24"/>
      <c r="G8416" s="34">
        <v>40529.583333312927</v>
      </c>
      <c r="H8416" s="16">
        <v>430</v>
      </c>
      <c r="J8416" s="19">
        <v>43</v>
      </c>
      <c r="K8416" s="25">
        <f t="shared" si="906"/>
        <v>6.1</v>
      </c>
      <c r="L8416" s="16">
        <v>270</v>
      </c>
      <c r="N8416">
        <v>27</v>
      </c>
      <c r="O8416" s="26">
        <f t="shared" si="907"/>
        <v>-2.8</v>
      </c>
      <c r="P8416" s="11">
        <f t="shared" si="905"/>
        <v>0.52766830792461072</v>
      </c>
      <c r="Q8416" s="12">
        <f t="shared" si="908"/>
        <v>30.305255549775165</v>
      </c>
      <c r="R8416" s="13">
        <f t="shared" si="909"/>
        <v>57.432396629939262</v>
      </c>
      <c r="S8416" s="14">
        <v>106</v>
      </c>
      <c r="T8416" s="14">
        <f t="shared" si="910"/>
        <v>10.6</v>
      </c>
      <c r="U8416" s="15">
        <f t="shared" si="911"/>
        <v>287.548</v>
      </c>
    </row>
    <row r="8417" spans="6:21" x14ac:dyDescent="0.25">
      <c r="F8417" s="24"/>
      <c r="G8417" s="34">
        <v>40529.624999979591</v>
      </c>
      <c r="H8417" s="16">
        <v>420</v>
      </c>
      <c r="J8417" s="19">
        <v>42</v>
      </c>
      <c r="K8417" s="25">
        <f t="shared" si="906"/>
        <v>5.6</v>
      </c>
      <c r="L8417" s="16">
        <v>269</v>
      </c>
      <c r="N8417">
        <v>26.9</v>
      </c>
      <c r="O8417" s="26">
        <f t="shared" si="907"/>
        <v>-2.8</v>
      </c>
      <c r="P8417" s="11">
        <f t="shared" si="905"/>
        <v>0.5462772110624039</v>
      </c>
      <c r="Q8417" s="12">
        <f t="shared" si="908"/>
        <v>30.305255549775165</v>
      </c>
      <c r="R8417" s="13">
        <f t="shared" si="909"/>
        <v>55.475965198762886</v>
      </c>
      <c r="S8417" s="14">
        <v>107</v>
      </c>
      <c r="T8417" s="14">
        <f t="shared" si="910"/>
        <v>10.7</v>
      </c>
      <c r="U8417" s="15">
        <f t="shared" si="911"/>
        <v>269.327</v>
      </c>
    </row>
    <row r="8418" spans="6:21" x14ac:dyDescent="0.25">
      <c r="F8418" s="24"/>
      <c r="G8418" s="34">
        <v>40529.666666646255</v>
      </c>
      <c r="H8418" s="16">
        <v>402</v>
      </c>
      <c r="J8418" s="19">
        <v>40.200000000000003</v>
      </c>
      <c r="K8418" s="25">
        <f t="shared" si="906"/>
        <v>4.5999999999999996</v>
      </c>
      <c r="L8418" s="16">
        <v>270</v>
      </c>
      <c r="N8418">
        <v>27</v>
      </c>
      <c r="O8418" s="26">
        <f t="shared" si="907"/>
        <v>-2.8</v>
      </c>
      <c r="P8418" s="11">
        <f t="shared" si="905"/>
        <v>0.58573867664979273</v>
      </c>
      <c r="Q8418" s="12">
        <f t="shared" si="908"/>
        <v>30.305255549775165</v>
      </c>
      <c r="R8418" s="13">
        <f t="shared" si="909"/>
        <v>51.738525656372822</v>
      </c>
      <c r="S8418" s="14">
        <v>105</v>
      </c>
      <c r="T8418" s="14">
        <f t="shared" si="910"/>
        <v>10.5</v>
      </c>
      <c r="U8418" s="15">
        <f t="shared" si="911"/>
        <v>225.04900000000001</v>
      </c>
    </row>
    <row r="8419" spans="6:21" x14ac:dyDescent="0.25">
      <c r="F8419" s="24"/>
      <c r="G8419" s="34">
        <v>40529.708333312919</v>
      </c>
      <c r="H8419" s="16">
        <v>388</v>
      </c>
      <c r="J8419" s="19">
        <v>38.799999999999997</v>
      </c>
      <c r="K8419" s="25">
        <f t="shared" si="906"/>
        <v>3.8</v>
      </c>
      <c r="L8419" s="16">
        <v>269</v>
      </c>
      <c r="N8419">
        <v>26.9</v>
      </c>
      <c r="O8419" s="26">
        <f t="shared" si="907"/>
        <v>-2.8</v>
      </c>
      <c r="P8419" s="11">
        <f t="shared" si="905"/>
        <v>0.61960864979853403</v>
      </c>
      <c r="Q8419" s="12">
        <f t="shared" si="908"/>
        <v>30.305255549775165</v>
      </c>
      <c r="R8419" s="13">
        <f t="shared" si="909"/>
        <v>48.91031711650399</v>
      </c>
      <c r="S8419" s="14">
        <v>97</v>
      </c>
      <c r="T8419" s="14">
        <f t="shared" si="910"/>
        <v>9.6999999999999993</v>
      </c>
      <c r="U8419" s="15">
        <f t="shared" si="911"/>
        <v>180.46899999999999</v>
      </c>
    </row>
    <row r="8420" spans="6:21" x14ac:dyDescent="0.25">
      <c r="F8420" s="24"/>
      <c r="G8420" s="34">
        <v>40529.749999979584</v>
      </c>
      <c r="H8420" s="16">
        <v>377</v>
      </c>
      <c r="J8420" s="19">
        <v>37.700000000000003</v>
      </c>
      <c r="K8420" s="25">
        <f t="shared" si="906"/>
        <v>3.2</v>
      </c>
      <c r="L8420" s="16">
        <v>270</v>
      </c>
      <c r="N8420">
        <v>27</v>
      </c>
      <c r="O8420" s="26">
        <f t="shared" si="907"/>
        <v>-2.8</v>
      </c>
      <c r="P8420" s="11">
        <f t="shared" si="905"/>
        <v>0.64644895377261069</v>
      </c>
      <c r="Q8420" s="12">
        <f t="shared" si="908"/>
        <v>30.305255549775165</v>
      </c>
      <c r="R8420" s="13">
        <f t="shared" si="909"/>
        <v>46.879580163161776</v>
      </c>
      <c r="S8420" s="14">
        <v>82</v>
      </c>
      <c r="T8420" s="14">
        <f t="shared" si="910"/>
        <v>8.1999999999999993</v>
      </c>
      <c r="U8420" s="15">
        <f t="shared" si="911"/>
        <v>135.90899999999999</v>
      </c>
    </row>
    <row r="8421" spans="6:21" x14ac:dyDescent="0.25">
      <c r="F8421" s="24"/>
      <c r="G8421" s="34">
        <v>40529.791666646248</v>
      </c>
      <c r="H8421" s="16">
        <v>369</v>
      </c>
      <c r="J8421" s="19">
        <v>36.9</v>
      </c>
      <c r="K8421" s="25">
        <f t="shared" si="906"/>
        <v>2.7</v>
      </c>
      <c r="L8421" s="16">
        <v>269</v>
      </c>
      <c r="N8421">
        <v>26.9</v>
      </c>
      <c r="O8421" s="26">
        <f t="shared" si="907"/>
        <v>-2.8</v>
      </c>
      <c r="P8421" s="11">
        <f t="shared" si="905"/>
        <v>0.66981039451089108</v>
      </c>
      <c r="Q8421" s="12">
        <f t="shared" si="908"/>
        <v>30.305255549775165</v>
      </c>
      <c r="R8421" s="13">
        <f t="shared" si="909"/>
        <v>45.244528598133606</v>
      </c>
      <c r="S8421" s="14">
        <v>76</v>
      </c>
      <c r="T8421" s="14">
        <f t="shared" si="910"/>
        <v>7.6</v>
      </c>
      <c r="U8421" s="15">
        <f t="shared" si="911"/>
        <v>113.538</v>
      </c>
    </row>
    <row r="8422" spans="6:21" x14ac:dyDescent="0.25">
      <c r="F8422" s="24"/>
      <c r="G8422" s="34">
        <v>40529.833333312912</v>
      </c>
      <c r="H8422" s="16">
        <v>361</v>
      </c>
      <c r="J8422" s="19">
        <v>36.1</v>
      </c>
      <c r="K8422" s="25">
        <f t="shared" si="906"/>
        <v>2.2999999999999998</v>
      </c>
      <c r="L8422" s="16">
        <v>267</v>
      </c>
      <c r="N8422">
        <v>26.7</v>
      </c>
      <c r="O8422" s="26">
        <f t="shared" si="907"/>
        <v>-2.9</v>
      </c>
      <c r="P8422" s="11">
        <f t="shared" si="905"/>
        <v>0.68405363186678469</v>
      </c>
      <c r="Q8422" s="12">
        <f t="shared" si="908"/>
        <v>27.22248919759372</v>
      </c>
      <c r="R8422" s="13">
        <f t="shared" si="909"/>
        <v>39.795840456695558</v>
      </c>
      <c r="S8422" s="14">
        <v>72</v>
      </c>
      <c r="T8422" s="14">
        <f t="shared" si="910"/>
        <v>7.2</v>
      </c>
      <c r="U8422" s="15">
        <f t="shared" si="911"/>
        <v>90.528000000000006</v>
      </c>
    </row>
    <row r="8423" spans="6:21" x14ac:dyDescent="0.25">
      <c r="F8423" s="24"/>
      <c r="G8423" s="34">
        <v>40529.874999979576</v>
      </c>
      <c r="H8423" s="16">
        <v>356</v>
      </c>
      <c r="J8423" s="19">
        <v>35.6</v>
      </c>
      <c r="K8423" s="25">
        <f t="shared" si="906"/>
        <v>2</v>
      </c>
      <c r="L8423" s="16">
        <v>266</v>
      </c>
      <c r="N8423">
        <v>26.6</v>
      </c>
      <c r="O8423" s="26">
        <f t="shared" si="907"/>
        <v>-3</v>
      </c>
      <c r="P8423" s="11">
        <f t="shared" si="905"/>
        <v>0.69367764982965552</v>
      </c>
      <c r="Q8423" s="12">
        <f t="shared" si="908"/>
        <v>24.453313614067344</v>
      </c>
      <c r="R8423" s="13">
        <f t="shared" si="909"/>
        <v>35.251695971568751</v>
      </c>
      <c r="S8423" s="14">
        <v>73</v>
      </c>
      <c r="T8423" s="14">
        <f t="shared" si="910"/>
        <v>7.3</v>
      </c>
      <c r="U8423" s="15">
        <f t="shared" si="911"/>
        <v>78.828000000000003</v>
      </c>
    </row>
    <row r="8424" spans="6:21" x14ac:dyDescent="0.25">
      <c r="F8424" s="24"/>
      <c r="G8424" s="34">
        <v>40529.916666646241</v>
      </c>
      <c r="H8424" s="16">
        <v>350</v>
      </c>
      <c r="J8424" s="19">
        <v>35</v>
      </c>
      <c r="K8424" s="25">
        <f t="shared" si="906"/>
        <v>1.7</v>
      </c>
      <c r="L8424" s="16">
        <v>264</v>
      </c>
      <c r="N8424">
        <v>26.4</v>
      </c>
      <c r="O8424" s="26">
        <f t="shared" si="907"/>
        <v>-3.1</v>
      </c>
      <c r="P8424" s="11">
        <f t="shared" si="905"/>
        <v>0.70347044264037339</v>
      </c>
      <c r="Q8424" s="12">
        <f t="shared" si="908"/>
        <v>21.965829148378798</v>
      </c>
      <c r="R8424" s="13">
        <f t="shared" si="909"/>
        <v>31.224949645266221</v>
      </c>
      <c r="S8424" s="14">
        <v>72</v>
      </c>
      <c r="T8424" s="14">
        <f t="shared" si="910"/>
        <v>7.2</v>
      </c>
      <c r="U8424" s="15">
        <f t="shared" si="911"/>
        <v>66.665999999999997</v>
      </c>
    </row>
    <row r="8425" spans="6:21" x14ac:dyDescent="0.25">
      <c r="F8425" s="24"/>
      <c r="G8425" s="34">
        <v>40529.958333312905</v>
      </c>
      <c r="H8425" s="16">
        <v>346</v>
      </c>
      <c r="J8425" s="19">
        <v>34.6</v>
      </c>
      <c r="K8425" s="25">
        <f t="shared" si="906"/>
        <v>1.4</v>
      </c>
      <c r="L8425" s="16">
        <v>262</v>
      </c>
      <c r="N8425">
        <v>26.2</v>
      </c>
      <c r="O8425" s="26">
        <f t="shared" si="907"/>
        <v>-3.2</v>
      </c>
      <c r="P8425" s="11">
        <f t="shared" si="905"/>
        <v>0.71343546765372223</v>
      </c>
      <c r="Q8425" s="12">
        <f t="shared" si="908"/>
        <v>19.731381104039812</v>
      </c>
      <c r="R8425" s="13">
        <f t="shared" si="909"/>
        <v>27.65685475230223</v>
      </c>
      <c r="S8425" s="14">
        <v>72</v>
      </c>
      <c r="T8425" s="14">
        <f t="shared" si="910"/>
        <v>7.2</v>
      </c>
      <c r="U8425" s="15">
        <f t="shared" si="911"/>
        <v>57.063000000000002</v>
      </c>
    </row>
    <row r="8426" spans="6:21" x14ac:dyDescent="0.25">
      <c r="F8426" s="24"/>
      <c r="G8426" s="34">
        <v>40529.999999979569</v>
      </c>
      <c r="H8426" s="16">
        <v>342</v>
      </c>
      <c r="J8426" s="19">
        <v>34.200000000000003</v>
      </c>
      <c r="K8426" s="25">
        <f t="shared" si="906"/>
        <v>1.2</v>
      </c>
      <c r="L8426" s="16">
        <v>261</v>
      </c>
      <c r="N8426">
        <v>26.1</v>
      </c>
      <c r="O8426" s="26">
        <f t="shared" si="907"/>
        <v>-3.3</v>
      </c>
      <c r="P8426" s="11">
        <f t="shared" ref="P8426:P8489" si="912">EXP((17.27*O8426/(237+O8426))-(17.27*K8426/(237.3+K8426)))</f>
        <v>0.71837970700975251</v>
      </c>
      <c r="Q8426" s="12">
        <f t="shared" si="908"/>
        <v>17.724229649741854</v>
      </c>
      <c r="R8426" s="13">
        <f t="shared" si="909"/>
        <v>24.672508809468969</v>
      </c>
      <c r="S8426" s="14">
        <v>72</v>
      </c>
      <c r="T8426" s="14">
        <f t="shared" si="910"/>
        <v>7.2</v>
      </c>
      <c r="U8426" s="15">
        <f t="shared" si="911"/>
        <v>50.027999999999999</v>
      </c>
    </row>
    <row r="8427" spans="6:21" x14ac:dyDescent="0.25">
      <c r="F8427" s="24"/>
      <c r="G8427" s="34">
        <v>40530.041666646233</v>
      </c>
      <c r="H8427" s="16">
        <v>338</v>
      </c>
      <c r="J8427" s="19">
        <v>33.799999999999997</v>
      </c>
      <c r="K8427" s="25">
        <f t="shared" si="906"/>
        <v>1</v>
      </c>
      <c r="L8427" s="16">
        <v>259</v>
      </c>
      <c r="N8427">
        <v>25.9</v>
      </c>
      <c r="O8427" s="26">
        <f t="shared" si="907"/>
        <v>-3.4</v>
      </c>
      <c r="P8427" s="11">
        <f t="shared" si="912"/>
        <v>0.72337105281252223</v>
      </c>
      <c r="Q8427" s="12">
        <f t="shared" si="908"/>
        <v>15.921253308136103</v>
      </c>
      <c r="R8427" s="13">
        <f t="shared" si="909"/>
        <v>22.009801534403469</v>
      </c>
      <c r="S8427" s="14">
        <v>72</v>
      </c>
      <c r="T8427" s="14">
        <f t="shared" si="910"/>
        <v>7.2</v>
      </c>
      <c r="U8427" s="15">
        <f t="shared" si="911"/>
        <v>43.838000000000001</v>
      </c>
    </row>
    <row r="8428" spans="6:21" x14ac:dyDescent="0.25">
      <c r="F8428" s="24"/>
      <c r="G8428" s="34">
        <v>40530.083333312898</v>
      </c>
      <c r="H8428" s="16">
        <v>335</v>
      </c>
      <c r="J8428" s="19">
        <v>33.5</v>
      </c>
      <c r="K8428" s="25">
        <f t="shared" si="906"/>
        <v>0.8</v>
      </c>
      <c r="L8428" s="16">
        <v>258</v>
      </c>
      <c r="N8428">
        <v>25.8</v>
      </c>
      <c r="O8428" s="26">
        <f t="shared" si="907"/>
        <v>-3.4</v>
      </c>
      <c r="P8428" s="11">
        <f t="shared" si="912"/>
        <v>0.73389644689196498</v>
      </c>
      <c r="Q8428" s="12">
        <f t="shared" si="908"/>
        <v>15.921253308136103</v>
      </c>
      <c r="R8428" s="13">
        <f t="shared" si="909"/>
        <v>21.694141422215974</v>
      </c>
      <c r="S8428" s="14">
        <v>69</v>
      </c>
      <c r="T8428" s="14">
        <f t="shared" si="910"/>
        <v>6.9</v>
      </c>
      <c r="U8428" s="15">
        <f t="shared" si="911"/>
        <v>39.832999999999998</v>
      </c>
    </row>
    <row r="8429" spans="6:21" x14ac:dyDescent="0.25">
      <c r="F8429" s="24"/>
      <c r="G8429" s="34">
        <v>40530.124999979562</v>
      </c>
      <c r="H8429" s="16">
        <v>332</v>
      </c>
      <c r="J8429" s="19">
        <v>33.200000000000003</v>
      </c>
      <c r="K8429" s="25">
        <f t="shared" si="906"/>
        <v>0.7</v>
      </c>
      <c r="L8429" s="16">
        <v>258</v>
      </c>
      <c r="N8429">
        <v>25.8</v>
      </c>
      <c r="O8429" s="26">
        <f t="shared" si="907"/>
        <v>-3.4</v>
      </c>
      <c r="P8429" s="11">
        <f t="shared" si="912"/>
        <v>0.73922316662323295</v>
      </c>
      <c r="Q8429" s="12">
        <f t="shared" si="908"/>
        <v>15.921253308136103</v>
      </c>
      <c r="R8429" s="13">
        <f t="shared" si="909"/>
        <v>21.537817031444366</v>
      </c>
      <c r="S8429" s="14">
        <v>70</v>
      </c>
      <c r="T8429" s="14">
        <f t="shared" si="910"/>
        <v>7</v>
      </c>
      <c r="U8429" s="15">
        <f t="shared" si="911"/>
        <v>39.316000000000003</v>
      </c>
    </row>
    <row r="8430" spans="6:21" x14ac:dyDescent="0.25">
      <c r="F8430" s="24"/>
      <c r="G8430" s="34">
        <v>40530.166666646226</v>
      </c>
      <c r="H8430" s="16">
        <v>328</v>
      </c>
      <c r="J8430" s="19">
        <v>32.799999999999997</v>
      </c>
      <c r="K8430" s="25">
        <f t="shared" si="906"/>
        <v>0.4</v>
      </c>
      <c r="L8430" s="16">
        <v>257</v>
      </c>
      <c r="N8430">
        <v>25.7</v>
      </c>
      <c r="O8430" s="26">
        <f t="shared" si="907"/>
        <v>-3.5</v>
      </c>
      <c r="P8430" s="11">
        <f t="shared" si="912"/>
        <v>0.74981637255794642</v>
      </c>
      <c r="Q8430" s="12">
        <f t="shared" si="908"/>
        <v>14.301682606867312</v>
      </c>
      <c r="R8430" s="13">
        <f t="shared" si="909"/>
        <v>19.073580052777611</v>
      </c>
      <c r="S8430" s="14">
        <v>68</v>
      </c>
      <c r="T8430" s="14">
        <f t="shared" si="910"/>
        <v>6.8</v>
      </c>
      <c r="U8430" s="15">
        <f t="shared" si="911"/>
        <v>32.448999999999998</v>
      </c>
    </row>
    <row r="8431" spans="6:21" x14ac:dyDescent="0.25">
      <c r="F8431" s="24"/>
      <c r="G8431" s="34">
        <v>40530.20833331289</v>
      </c>
      <c r="H8431" s="16">
        <v>328</v>
      </c>
      <c r="J8431" s="19">
        <v>32.799999999999997</v>
      </c>
      <c r="K8431" s="25">
        <f t="shared" si="906"/>
        <v>0.4</v>
      </c>
      <c r="L8431" s="16">
        <v>257</v>
      </c>
      <c r="N8431">
        <v>25.7</v>
      </c>
      <c r="O8431" s="26">
        <f t="shared" si="907"/>
        <v>-3.5</v>
      </c>
      <c r="P8431" s="11">
        <f t="shared" si="912"/>
        <v>0.74981637255794642</v>
      </c>
      <c r="Q8431" s="12">
        <f t="shared" si="908"/>
        <v>14.301682606867312</v>
      </c>
      <c r="R8431" s="13">
        <f t="shared" si="909"/>
        <v>19.073580052777611</v>
      </c>
      <c r="S8431" s="14">
        <v>67</v>
      </c>
      <c r="T8431" s="14">
        <f t="shared" si="910"/>
        <v>6.7</v>
      </c>
      <c r="U8431" s="15">
        <f t="shared" si="911"/>
        <v>31.972000000000001</v>
      </c>
    </row>
    <row r="8432" spans="6:21" x14ac:dyDescent="0.25">
      <c r="F8432" s="24"/>
      <c r="G8432" s="34">
        <v>40530.249999979555</v>
      </c>
      <c r="H8432" s="16">
        <v>328</v>
      </c>
      <c r="J8432" s="19">
        <v>32.799999999999997</v>
      </c>
      <c r="K8432" s="25">
        <f t="shared" si="906"/>
        <v>0.4</v>
      </c>
      <c r="L8432" s="16">
        <v>256</v>
      </c>
      <c r="N8432">
        <v>25.6</v>
      </c>
      <c r="O8432" s="26">
        <f t="shared" si="907"/>
        <v>-3.6</v>
      </c>
      <c r="P8432" s="11">
        <f t="shared" si="912"/>
        <v>0.74420617619652918</v>
      </c>
      <c r="Q8432" s="12">
        <f t="shared" si="908"/>
        <v>12.846860823641785</v>
      </c>
      <c r="R8432" s="13">
        <f t="shared" si="909"/>
        <v>17.262502293785317</v>
      </c>
      <c r="S8432" s="14">
        <v>67</v>
      </c>
      <c r="T8432" s="14">
        <f t="shared" si="910"/>
        <v>6.7</v>
      </c>
      <c r="U8432" s="15">
        <f t="shared" si="911"/>
        <v>29.585000000000001</v>
      </c>
    </row>
    <row r="8433" spans="6:21" x14ac:dyDescent="0.25">
      <c r="F8433" s="24"/>
      <c r="G8433" s="34">
        <v>40530.291666646219</v>
      </c>
      <c r="H8433" s="16">
        <v>331</v>
      </c>
      <c r="J8433" s="19">
        <v>33.1</v>
      </c>
      <c r="K8433" s="25">
        <f t="shared" si="906"/>
        <v>0.6</v>
      </c>
      <c r="L8433" s="16">
        <v>256</v>
      </c>
      <c r="N8433">
        <v>25.6</v>
      </c>
      <c r="O8433" s="26">
        <f t="shared" si="907"/>
        <v>-3.6</v>
      </c>
      <c r="P8433" s="11">
        <f t="shared" si="912"/>
        <v>0.73349724501380043</v>
      </c>
      <c r="Q8433" s="12">
        <f t="shared" si="908"/>
        <v>12.846860823641785</v>
      </c>
      <c r="R8433" s="13">
        <f t="shared" si="909"/>
        <v>17.514531800865971</v>
      </c>
      <c r="S8433" s="14">
        <v>71</v>
      </c>
      <c r="T8433" s="14">
        <f t="shared" si="910"/>
        <v>7.1</v>
      </c>
      <c r="U8433" s="15">
        <f t="shared" si="911"/>
        <v>33.14</v>
      </c>
    </row>
    <row r="8434" spans="6:21" x14ac:dyDescent="0.25">
      <c r="F8434" s="24"/>
      <c r="G8434" s="34">
        <v>40530.333333312883</v>
      </c>
      <c r="H8434" s="16">
        <v>354</v>
      </c>
      <c r="J8434" s="19">
        <v>35.4</v>
      </c>
      <c r="K8434" s="25">
        <f t="shared" si="906"/>
        <v>1.9</v>
      </c>
      <c r="L8434" s="16">
        <v>264</v>
      </c>
      <c r="N8434">
        <v>26.4</v>
      </c>
      <c r="O8434" s="26">
        <f t="shared" si="907"/>
        <v>-3.1</v>
      </c>
      <c r="P8434" s="11">
        <f t="shared" si="912"/>
        <v>0.69345667960763069</v>
      </c>
      <c r="Q8434" s="12">
        <f t="shared" si="908"/>
        <v>21.965829148378798</v>
      </c>
      <c r="R8434" s="13">
        <f t="shared" si="909"/>
        <v>31.675849111162112</v>
      </c>
      <c r="S8434" s="14">
        <v>70</v>
      </c>
      <c r="T8434" s="14">
        <f t="shared" si="910"/>
        <v>7</v>
      </c>
      <c r="U8434" s="15">
        <f t="shared" si="911"/>
        <v>67.97</v>
      </c>
    </row>
    <row r="8435" spans="6:21" x14ac:dyDescent="0.25">
      <c r="F8435" s="24"/>
      <c r="G8435" s="34">
        <v>40530.374999979547</v>
      </c>
      <c r="H8435" s="16">
        <v>377</v>
      </c>
      <c r="J8435" s="19">
        <v>37.700000000000003</v>
      </c>
      <c r="K8435" s="25">
        <f t="shared" si="906"/>
        <v>3.2</v>
      </c>
      <c r="L8435" s="16">
        <v>267</v>
      </c>
      <c r="N8435">
        <v>26.7</v>
      </c>
      <c r="O8435" s="26">
        <f t="shared" si="907"/>
        <v>-2.9</v>
      </c>
      <c r="P8435" s="11">
        <f t="shared" si="912"/>
        <v>0.64164093077638873</v>
      </c>
      <c r="Q8435" s="12">
        <f t="shared" si="908"/>
        <v>27.22248919759372</v>
      </c>
      <c r="R8435" s="13">
        <f t="shared" si="909"/>
        <v>42.426360121157437</v>
      </c>
      <c r="S8435" s="14">
        <v>74</v>
      </c>
      <c r="T8435" s="14">
        <f t="shared" si="910"/>
        <v>7.4</v>
      </c>
      <c r="U8435" s="15">
        <f t="shared" si="911"/>
        <v>112.509</v>
      </c>
    </row>
    <row r="8436" spans="6:21" x14ac:dyDescent="0.25">
      <c r="F8436" s="24"/>
      <c r="G8436" s="34">
        <v>40530.416666646212</v>
      </c>
      <c r="H8436" s="16">
        <v>396</v>
      </c>
      <c r="J8436" s="19">
        <v>39.6</v>
      </c>
      <c r="K8436" s="25">
        <f t="shared" si="906"/>
        <v>4.2</v>
      </c>
      <c r="L8436" s="16">
        <v>268</v>
      </c>
      <c r="N8436">
        <v>26.8</v>
      </c>
      <c r="O8436" s="26">
        <f t="shared" si="907"/>
        <v>-2.9</v>
      </c>
      <c r="P8436" s="11">
        <f t="shared" si="912"/>
        <v>0.59792717468380918</v>
      </c>
      <c r="Q8436" s="12">
        <f t="shared" si="908"/>
        <v>27.22248919759372</v>
      </c>
      <c r="R8436" s="13">
        <f t="shared" si="909"/>
        <v>45.528101665540269</v>
      </c>
      <c r="S8436" s="14">
        <v>82</v>
      </c>
      <c r="T8436" s="14">
        <f t="shared" si="910"/>
        <v>8.1999999999999993</v>
      </c>
      <c r="U8436" s="15">
        <f t="shared" si="911"/>
        <v>150.10599999999999</v>
      </c>
    </row>
    <row r="8437" spans="6:21" x14ac:dyDescent="0.25">
      <c r="F8437" s="24"/>
      <c r="G8437" s="34">
        <v>40530.458333312876</v>
      </c>
      <c r="H8437" s="16">
        <v>410</v>
      </c>
      <c r="J8437" s="19">
        <v>41</v>
      </c>
      <c r="K8437" s="25">
        <f t="shared" si="906"/>
        <v>5</v>
      </c>
      <c r="L8437" s="16">
        <v>267</v>
      </c>
      <c r="N8437">
        <v>26.7</v>
      </c>
      <c r="O8437" s="26">
        <f t="shared" si="907"/>
        <v>-2.9</v>
      </c>
      <c r="P8437" s="11">
        <f t="shared" si="912"/>
        <v>0.56534739367116371</v>
      </c>
      <c r="Q8437" s="12">
        <f t="shared" si="908"/>
        <v>27.22248919759372</v>
      </c>
      <c r="R8437" s="13">
        <f t="shared" si="909"/>
        <v>48.151790390012437</v>
      </c>
      <c r="S8437" s="14">
        <v>96</v>
      </c>
      <c r="T8437" s="14">
        <f t="shared" si="910"/>
        <v>9.6</v>
      </c>
      <c r="U8437" s="15">
        <f t="shared" si="911"/>
        <v>200.92099999999999</v>
      </c>
    </row>
    <row r="8438" spans="6:21" x14ac:dyDescent="0.25">
      <c r="F8438" s="24"/>
      <c r="G8438" s="34">
        <v>40530.49999997954</v>
      </c>
      <c r="H8438" s="16">
        <v>420</v>
      </c>
      <c r="J8438" s="19">
        <v>42</v>
      </c>
      <c r="K8438" s="25">
        <f t="shared" si="906"/>
        <v>5.6</v>
      </c>
      <c r="L8438" s="16">
        <v>266</v>
      </c>
      <c r="N8438">
        <v>26.6</v>
      </c>
      <c r="O8438" s="26">
        <f t="shared" si="907"/>
        <v>-3</v>
      </c>
      <c r="P8438" s="11">
        <f t="shared" si="912"/>
        <v>0.53817802288086392</v>
      </c>
      <c r="Q8438" s="12">
        <f t="shared" si="908"/>
        <v>24.453313614067344</v>
      </c>
      <c r="R8438" s="13">
        <f t="shared" si="909"/>
        <v>45.437220723300619</v>
      </c>
      <c r="S8438" s="14">
        <v>102</v>
      </c>
      <c r="T8438" s="14">
        <f t="shared" si="910"/>
        <v>10.199999999999999</v>
      </c>
      <c r="U8438" s="15">
        <f t="shared" si="911"/>
        <v>214.036</v>
      </c>
    </row>
    <row r="8439" spans="6:21" x14ac:dyDescent="0.25">
      <c r="F8439" s="24"/>
      <c r="G8439" s="34">
        <v>40530.541666646204</v>
      </c>
      <c r="H8439" s="16">
        <v>426</v>
      </c>
      <c r="J8439" s="19">
        <v>42.6</v>
      </c>
      <c r="K8439" s="25">
        <f t="shared" si="906"/>
        <v>5.9</v>
      </c>
      <c r="L8439" s="16">
        <v>265</v>
      </c>
      <c r="N8439">
        <v>26.5</v>
      </c>
      <c r="O8439" s="26">
        <f t="shared" si="907"/>
        <v>-3.1</v>
      </c>
      <c r="P8439" s="11">
        <f t="shared" si="912"/>
        <v>0.52316606496496532</v>
      </c>
      <c r="Q8439" s="12">
        <f t="shared" si="908"/>
        <v>21.965829148378798</v>
      </c>
      <c r="R8439" s="13">
        <f t="shared" si="909"/>
        <v>41.986341659698006</v>
      </c>
      <c r="S8439" s="14">
        <v>104</v>
      </c>
      <c r="T8439" s="14">
        <f t="shared" si="910"/>
        <v>10.4</v>
      </c>
      <c r="U8439" s="15">
        <f t="shared" si="911"/>
        <v>208.21299999999999</v>
      </c>
    </row>
    <row r="8440" spans="6:21" x14ac:dyDescent="0.25">
      <c r="F8440" s="24"/>
      <c r="G8440" s="34">
        <v>40530.583333312868</v>
      </c>
      <c r="H8440" s="16">
        <v>426</v>
      </c>
      <c r="J8440" s="19">
        <v>42.6</v>
      </c>
      <c r="K8440" s="25">
        <f t="shared" si="906"/>
        <v>5.9</v>
      </c>
      <c r="L8440" s="16">
        <v>264</v>
      </c>
      <c r="N8440">
        <v>26.4</v>
      </c>
      <c r="O8440" s="26">
        <f t="shared" si="907"/>
        <v>-3.1</v>
      </c>
      <c r="P8440" s="11">
        <f t="shared" si="912"/>
        <v>0.52316606496496532</v>
      </c>
      <c r="Q8440" s="12">
        <f t="shared" si="908"/>
        <v>21.965829148378798</v>
      </c>
      <c r="R8440" s="13">
        <f t="shared" si="909"/>
        <v>41.986341659698006</v>
      </c>
      <c r="S8440" s="14">
        <v>108</v>
      </c>
      <c r="T8440" s="14">
        <f t="shared" si="910"/>
        <v>10.8</v>
      </c>
      <c r="U8440" s="15">
        <f t="shared" si="911"/>
        <v>216.22200000000001</v>
      </c>
    </row>
    <row r="8441" spans="6:21" x14ac:dyDescent="0.25">
      <c r="F8441" s="24"/>
      <c r="G8441" s="34">
        <v>40530.624999979533</v>
      </c>
      <c r="H8441" s="16">
        <v>417</v>
      </c>
      <c r="J8441" s="19">
        <v>41.7</v>
      </c>
      <c r="K8441" s="25">
        <f t="shared" si="906"/>
        <v>5.4</v>
      </c>
      <c r="L8441" s="16">
        <v>263</v>
      </c>
      <c r="N8441">
        <v>26.3</v>
      </c>
      <c r="O8441" s="26">
        <f t="shared" si="907"/>
        <v>-3.2</v>
      </c>
      <c r="P8441" s="11">
        <f t="shared" si="912"/>
        <v>0.53760825666386181</v>
      </c>
      <c r="Q8441" s="12">
        <f t="shared" si="908"/>
        <v>19.731381104039812</v>
      </c>
      <c r="R8441" s="13">
        <f t="shared" si="909"/>
        <v>36.702154141908593</v>
      </c>
      <c r="S8441" s="14">
        <v>108</v>
      </c>
      <c r="T8441" s="14">
        <f t="shared" si="910"/>
        <v>10.8</v>
      </c>
      <c r="U8441" s="15">
        <f t="shared" si="911"/>
        <v>183.28399999999999</v>
      </c>
    </row>
    <row r="8442" spans="6:21" x14ac:dyDescent="0.25">
      <c r="F8442" s="24"/>
      <c r="G8442" s="34">
        <v>40530.666666646197</v>
      </c>
      <c r="H8442" s="16">
        <v>399</v>
      </c>
      <c r="J8442" s="19">
        <v>39.9</v>
      </c>
      <c r="K8442" s="25">
        <f t="shared" si="906"/>
        <v>4.4000000000000004</v>
      </c>
      <c r="L8442" s="16">
        <v>263</v>
      </c>
      <c r="N8442">
        <v>26.3</v>
      </c>
      <c r="O8442" s="26">
        <f t="shared" si="907"/>
        <v>-3.2</v>
      </c>
      <c r="P8442" s="11">
        <f t="shared" si="912"/>
        <v>0.57650993409013962</v>
      </c>
      <c r="Q8442" s="12">
        <f t="shared" si="908"/>
        <v>19.731381104039812</v>
      </c>
      <c r="R8442" s="13">
        <f t="shared" si="909"/>
        <v>34.225569998512348</v>
      </c>
      <c r="S8442" s="14">
        <v>106</v>
      </c>
      <c r="T8442" s="14">
        <f t="shared" si="910"/>
        <v>10.6</v>
      </c>
      <c r="U8442" s="15">
        <f t="shared" si="911"/>
        <v>153.63800000000001</v>
      </c>
    </row>
    <row r="8443" spans="6:21" x14ac:dyDescent="0.25">
      <c r="F8443" s="24"/>
      <c r="G8443" s="34">
        <v>40530.708333312861</v>
      </c>
      <c r="H8443" s="16">
        <v>384</v>
      </c>
      <c r="J8443" s="19">
        <v>38.4</v>
      </c>
      <c r="K8443" s="25">
        <f t="shared" si="906"/>
        <v>3.6</v>
      </c>
      <c r="L8443" s="16">
        <v>263</v>
      </c>
      <c r="N8443">
        <v>26.3</v>
      </c>
      <c r="O8443" s="26">
        <f t="shared" si="907"/>
        <v>-3.2</v>
      </c>
      <c r="P8443" s="11">
        <f t="shared" si="912"/>
        <v>0.60990311632243832</v>
      </c>
      <c r="Q8443" s="12">
        <f t="shared" si="908"/>
        <v>19.731381104039812</v>
      </c>
      <c r="R8443" s="13">
        <f t="shared" si="909"/>
        <v>32.35166467588337</v>
      </c>
      <c r="S8443" s="14">
        <v>98</v>
      </c>
      <c r="T8443" s="14">
        <f t="shared" si="910"/>
        <v>9.8000000000000007</v>
      </c>
      <c r="U8443" s="15">
        <f t="shared" si="911"/>
        <v>123.679</v>
      </c>
    </row>
    <row r="8444" spans="6:21" x14ac:dyDescent="0.25">
      <c r="F8444" s="24"/>
      <c r="G8444" s="34">
        <v>40530.749999979525</v>
      </c>
      <c r="H8444" s="16">
        <v>373</v>
      </c>
      <c r="J8444" s="19">
        <v>37.299999999999997</v>
      </c>
      <c r="K8444" s="25">
        <f t="shared" si="906"/>
        <v>2.9</v>
      </c>
      <c r="L8444" s="16">
        <v>263</v>
      </c>
      <c r="N8444">
        <v>26.3</v>
      </c>
      <c r="O8444" s="26">
        <f t="shared" si="907"/>
        <v>-3.2</v>
      </c>
      <c r="P8444" s="11">
        <f t="shared" si="912"/>
        <v>0.64090221749630416</v>
      </c>
      <c r="Q8444" s="12">
        <f t="shared" si="908"/>
        <v>19.731381104039812</v>
      </c>
      <c r="R8444" s="13">
        <f t="shared" si="909"/>
        <v>30.786882250338905</v>
      </c>
      <c r="S8444" s="14">
        <v>83</v>
      </c>
      <c r="T8444" s="14">
        <f t="shared" si="910"/>
        <v>8.3000000000000007</v>
      </c>
      <c r="U8444" s="15">
        <f t="shared" si="911"/>
        <v>91.760999999999996</v>
      </c>
    </row>
    <row r="8445" spans="6:21" x14ac:dyDescent="0.25">
      <c r="F8445" s="24"/>
      <c r="G8445" s="34">
        <v>40530.79166664619</v>
      </c>
      <c r="H8445" s="16">
        <v>365</v>
      </c>
      <c r="J8445" s="19">
        <v>36.5</v>
      </c>
      <c r="K8445" s="25">
        <f t="shared" si="906"/>
        <v>2.5</v>
      </c>
      <c r="L8445" s="16">
        <v>262</v>
      </c>
      <c r="N8445">
        <v>26.2</v>
      </c>
      <c r="O8445" s="26">
        <f t="shared" si="907"/>
        <v>-3.2</v>
      </c>
      <c r="P8445" s="11">
        <f t="shared" si="912"/>
        <v>0.65940402791490627</v>
      </c>
      <c r="Q8445" s="12">
        <f t="shared" si="908"/>
        <v>19.731381104039812</v>
      </c>
      <c r="R8445" s="13">
        <f t="shared" si="909"/>
        <v>29.923052133048355</v>
      </c>
      <c r="S8445" s="14">
        <v>76</v>
      </c>
      <c r="T8445" s="14">
        <f t="shared" si="910"/>
        <v>7.6</v>
      </c>
      <c r="U8445" s="15">
        <f t="shared" si="911"/>
        <v>77.456999999999994</v>
      </c>
    </row>
    <row r="8446" spans="6:21" x14ac:dyDescent="0.25">
      <c r="F8446" s="24"/>
      <c r="G8446" s="34">
        <v>40530.833333312854</v>
      </c>
      <c r="H8446" s="16">
        <v>357</v>
      </c>
      <c r="J8446" s="19">
        <v>35.700000000000003</v>
      </c>
      <c r="K8446" s="25">
        <f t="shared" si="906"/>
        <v>2.1</v>
      </c>
      <c r="L8446" s="16">
        <v>261</v>
      </c>
      <c r="N8446">
        <v>26.1</v>
      </c>
      <c r="O8446" s="26">
        <f t="shared" si="907"/>
        <v>-3.3</v>
      </c>
      <c r="P8446" s="11">
        <f t="shared" si="912"/>
        <v>0.67344082010006434</v>
      </c>
      <c r="Q8446" s="12">
        <f t="shared" si="908"/>
        <v>17.724229649741854</v>
      </c>
      <c r="R8446" s="13">
        <f t="shared" si="909"/>
        <v>26.318911952958643</v>
      </c>
      <c r="S8446" s="14">
        <v>73</v>
      </c>
      <c r="T8446" s="14">
        <f t="shared" si="910"/>
        <v>7.3</v>
      </c>
      <c r="U8446" s="15">
        <f t="shared" si="911"/>
        <v>62.741</v>
      </c>
    </row>
    <row r="8447" spans="6:21" x14ac:dyDescent="0.25">
      <c r="F8447" s="24"/>
      <c r="G8447" s="34">
        <v>40530.874999979518</v>
      </c>
      <c r="H8447" s="16">
        <v>352</v>
      </c>
      <c r="J8447" s="19">
        <v>35.200000000000003</v>
      </c>
      <c r="K8447" s="25">
        <f t="shared" si="906"/>
        <v>1.8</v>
      </c>
      <c r="L8447" s="16">
        <v>260</v>
      </c>
      <c r="N8447">
        <v>26</v>
      </c>
      <c r="O8447" s="26">
        <f t="shared" si="907"/>
        <v>-3.3</v>
      </c>
      <c r="P8447" s="11">
        <f t="shared" si="912"/>
        <v>0.68806189931282846</v>
      </c>
      <c r="Q8447" s="12">
        <f t="shared" si="908"/>
        <v>17.724229649741854</v>
      </c>
      <c r="R8447" s="13">
        <f t="shared" si="909"/>
        <v>25.759644106792063</v>
      </c>
      <c r="S8447" s="14">
        <v>73</v>
      </c>
      <c r="T8447" s="14">
        <f t="shared" si="910"/>
        <v>7.3</v>
      </c>
      <c r="U8447" s="15">
        <f t="shared" si="911"/>
        <v>58.658999999999999</v>
      </c>
    </row>
    <row r="8448" spans="6:21" x14ac:dyDescent="0.25">
      <c r="F8448" s="24"/>
      <c r="G8448" s="34">
        <v>40530.916666646182</v>
      </c>
      <c r="H8448" s="16">
        <v>346</v>
      </c>
      <c r="J8448" s="19">
        <v>34.6</v>
      </c>
      <c r="K8448" s="25">
        <f t="shared" si="906"/>
        <v>1.4</v>
      </c>
      <c r="L8448" s="16">
        <v>258</v>
      </c>
      <c r="N8448">
        <v>25.8</v>
      </c>
      <c r="O8448" s="26">
        <f t="shared" si="907"/>
        <v>-3.4</v>
      </c>
      <c r="P8448" s="11">
        <f t="shared" si="912"/>
        <v>0.7028219970837315</v>
      </c>
      <c r="Q8448" s="12">
        <f t="shared" si="908"/>
        <v>15.921253308136103</v>
      </c>
      <c r="R8448" s="13">
        <f t="shared" si="909"/>
        <v>22.653322426160926</v>
      </c>
      <c r="S8448" s="14">
        <v>72</v>
      </c>
      <c r="T8448" s="14">
        <f t="shared" si="910"/>
        <v>7.2</v>
      </c>
      <c r="U8448" s="15">
        <f t="shared" si="911"/>
        <v>48.470999999999997</v>
      </c>
    </row>
    <row r="8449" spans="6:21" x14ac:dyDescent="0.25">
      <c r="F8449" s="24"/>
      <c r="G8449" s="34">
        <v>40530.958333312847</v>
      </c>
      <c r="H8449" s="16">
        <v>342</v>
      </c>
      <c r="J8449" s="19">
        <v>34.200000000000003</v>
      </c>
      <c r="K8449" s="25">
        <f t="shared" si="906"/>
        <v>1.2</v>
      </c>
      <c r="L8449" s="16">
        <v>256</v>
      </c>
      <c r="N8449">
        <v>25.6</v>
      </c>
      <c r="O8449" s="26">
        <f t="shared" si="907"/>
        <v>-3.6</v>
      </c>
      <c r="P8449" s="11">
        <f t="shared" si="912"/>
        <v>0.70238864478676333</v>
      </c>
      <c r="Q8449" s="12">
        <f t="shared" si="908"/>
        <v>12.846860823641785</v>
      </c>
      <c r="R8449" s="13">
        <f t="shared" si="909"/>
        <v>18.29024560546809</v>
      </c>
      <c r="S8449" s="14">
        <v>73</v>
      </c>
      <c r="T8449" s="14">
        <f t="shared" si="910"/>
        <v>7.3</v>
      </c>
      <c r="U8449" s="15">
        <f t="shared" si="911"/>
        <v>39.737000000000002</v>
      </c>
    </row>
    <row r="8450" spans="6:21" x14ac:dyDescent="0.25">
      <c r="F8450" s="24"/>
      <c r="G8450" s="34">
        <v>40530.999999979511</v>
      </c>
      <c r="H8450" s="16">
        <v>337</v>
      </c>
      <c r="J8450" s="19">
        <v>33.700000000000003</v>
      </c>
      <c r="K8450" s="25">
        <f t="shared" si="906"/>
        <v>0.9</v>
      </c>
      <c r="L8450" s="16">
        <v>255</v>
      </c>
      <c r="N8450">
        <v>25.5</v>
      </c>
      <c r="O8450" s="26">
        <f t="shared" si="907"/>
        <v>-3.6</v>
      </c>
      <c r="P8450" s="11">
        <f t="shared" si="912"/>
        <v>0.71775484445234372</v>
      </c>
      <c r="Q8450" s="12">
        <f t="shared" si="908"/>
        <v>12.846860823641785</v>
      </c>
      <c r="R8450" s="13">
        <f t="shared" si="909"/>
        <v>17.898675185458494</v>
      </c>
      <c r="S8450" s="14">
        <v>72</v>
      </c>
      <c r="T8450" s="14">
        <f t="shared" si="910"/>
        <v>7.2</v>
      </c>
      <c r="U8450" s="15">
        <f t="shared" si="911"/>
        <v>36.372999999999998</v>
      </c>
    </row>
    <row r="8451" spans="6:21" x14ac:dyDescent="0.25">
      <c r="F8451" s="24"/>
      <c r="G8451" s="34">
        <v>40531.041666646175</v>
      </c>
      <c r="H8451" s="16">
        <v>334</v>
      </c>
      <c r="J8451" s="19">
        <v>33.4</v>
      </c>
      <c r="K8451" s="25">
        <f t="shared" ref="K8451:K8514" si="913">ROUND((J8451-32)/1.8,1)</f>
        <v>0.8</v>
      </c>
      <c r="L8451" s="16">
        <v>254</v>
      </c>
      <c r="N8451">
        <v>25.4</v>
      </c>
      <c r="O8451" s="26">
        <f t="shared" ref="O8451:O8514" si="914">ROUND((N8451-32)/1.8,1)</f>
        <v>-3.7</v>
      </c>
      <c r="P8451" s="11">
        <f t="shared" si="912"/>
        <v>0.71754614197131406</v>
      </c>
      <c r="Q8451" s="12">
        <f t="shared" ref="Q8451:Q8514" si="915">611*EXP(17.27*O8451/237.3+O8451)</f>
        <v>11.540029069221069</v>
      </c>
      <c r="R8451" s="13">
        <f t="shared" ref="R8451:R8514" si="916">Q8451/P8451</f>
        <v>16.082629944211188</v>
      </c>
      <c r="S8451" s="14">
        <v>72</v>
      </c>
      <c r="T8451" s="14">
        <f t="shared" si="910"/>
        <v>7.2</v>
      </c>
      <c r="U8451" s="15">
        <f t="shared" si="911"/>
        <v>32.707000000000001</v>
      </c>
    </row>
    <row r="8452" spans="6:21" x14ac:dyDescent="0.25">
      <c r="F8452" s="24"/>
      <c r="G8452" s="34">
        <v>40531.083333312839</v>
      </c>
      <c r="H8452" s="16">
        <v>330</v>
      </c>
      <c r="J8452" s="19">
        <v>33</v>
      </c>
      <c r="K8452" s="25">
        <f t="shared" si="913"/>
        <v>0.6</v>
      </c>
      <c r="L8452" s="16">
        <v>253</v>
      </c>
      <c r="N8452">
        <v>25.3</v>
      </c>
      <c r="O8452" s="26">
        <f t="shared" si="914"/>
        <v>-3.7</v>
      </c>
      <c r="P8452" s="11">
        <f t="shared" si="912"/>
        <v>0.72800446280007569</v>
      </c>
      <c r="Q8452" s="12">
        <f t="shared" si="915"/>
        <v>11.540029069221069</v>
      </c>
      <c r="R8452" s="13">
        <f t="shared" si="916"/>
        <v>15.851591108158065</v>
      </c>
      <c r="S8452" s="14">
        <v>70</v>
      </c>
      <c r="T8452" s="14">
        <f t="shared" si="910"/>
        <v>7</v>
      </c>
      <c r="U8452" s="15">
        <f t="shared" si="911"/>
        <v>30.181000000000001</v>
      </c>
    </row>
    <row r="8453" spans="6:21" x14ac:dyDescent="0.25">
      <c r="F8453" s="24"/>
      <c r="G8453" s="34">
        <v>40531.124999979504</v>
      </c>
      <c r="H8453" s="16">
        <v>327</v>
      </c>
      <c r="J8453" s="19">
        <v>32.700000000000003</v>
      </c>
      <c r="K8453" s="25">
        <f t="shared" si="913"/>
        <v>0.4</v>
      </c>
      <c r="L8453" s="16">
        <v>252</v>
      </c>
      <c r="N8453">
        <v>25.2</v>
      </c>
      <c r="O8453" s="26">
        <f t="shared" si="914"/>
        <v>-3.8</v>
      </c>
      <c r="P8453" s="11">
        <f t="shared" si="912"/>
        <v>0.73309723163940166</v>
      </c>
      <c r="Q8453" s="12">
        <f t="shared" si="915"/>
        <v>10.366133232594333</v>
      </c>
      <c r="R8453" s="13">
        <f t="shared" si="916"/>
        <v>14.14018875697141</v>
      </c>
      <c r="S8453" s="14">
        <v>70</v>
      </c>
      <c r="T8453" s="14">
        <f t="shared" ref="T8453:T8516" si="917">S8453/10</f>
        <v>7</v>
      </c>
      <c r="U8453" s="15">
        <f t="shared" ref="U8453:U8516" si="918">ROUND(T8453*(1-P8453)*R8453,3)</f>
        <v>26.417999999999999</v>
      </c>
    </row>
    <row r="8454" spans="6:21" x14ac:dyDescent="0.25">
      <c r="F8454" s="24"/>
      <c r="G8454" s="34">
        <v>40531.166666646168</v>
      </c>
      <c r="H8454" s="16">
        <v>324</v>
      </c>
      <c r="J8454" s="19">
        <v>32.4</v>
      </c>
      <c r="K8454" s="25">
        <f t="shared" si="913"/>
        <v>0.2</v>
      </c>
      <c r="L8454" s="16">
        <v>252</v>
      </c>
      <c r="N8454">
        <v>25.2</v>
      </c>
      <c r="O8454" s="26">
        <f t="shared" si="914"/>
        <v>-3.8</v>
      </c>
      <c r="P8454" s="11">
        <f t="shared" si="912"/>
        <v>0.74381848013158458</v>
      </c>
      <c r="Q8454" s="12">
        <f t="shared" si="915"/>
        <v>10.366133232594333</v>
      </c>
      <c r="R8454" s="13">
        <f t="shared" si="916"/>
        <v>13.93637494830798</v>
      </c>
      <c r="S8454" s="14">
        <v>69</v>
      </c>
      <c r="T8454" s="14">
        <f t="shared" si="917"/>
        <v>6.9</v>
      </c>
      <c r="U8454" s="15">
        <f t="shared" si="918"/>
        <v>24.635000000000002</v>
      </c>
    </row>
    <row r="8455" spans="6:21" x14ac:dyDescent="0.25">
      <c r="F8455" s="24"/>
      <c r="G8455" s="34">
        <v>40531.208333312832</v>
      </c>
      <c r="H8455" s="16">
        <v>324</v>
      </c>
      <c r="J8455" s="19">
        <v>32.4</v>
      </c>
      <c r="K8455" s="25">
        <f t="shared" si="913"/>
        <v>0.2</v>
      </c>
      <c r="L8455" s="16">
        <v>252</v>
      </c>
      <c r="N8455">
        <v>25.2</v>
      </c>
      <c r="O8455" s="26">
        <f t="shared" si="914"/>
        <v>-3.8</v>
      </c>
      <c r="P8455" s="11">
        <f t="shared" si="912"/>
        <v>0.74381848013158458</v>
      </c>
      <c r="Q8455" s="12">
        <f t="shared" si="915"/>
        <v>10.366133232594333</v>
      </c>
      <c r="R8455" s="13">
        <f t="shared" si="916"/>
        <v>13.93637494830798</v>
      </c>
      <c r="S8455" s="14">
        <v>68</v>
      </c>
      <c r="T8455" s="14">
        <f t="shared" si="917"/>
        <v>6.8</v>
      </c>
      <c r="U8455" s="15">
        <f t="shared" si="918"/>
        <v>24.277999999999999</v>
      </c>
    </row>
    <row r="8456" spans="6:21" x14ac:dyDescent="0.25">
      <c r="F8456" s="24"/>
      <c r="G8456" s="34">
        <v>40531.249999979496</v>
      </c>
      <c r="H8456" s="16">
        <v>324</v>
      </c>
      <c r="J8456" s="19">
        <v>32.4</v>
      </c>
      <c r="K8456" s="25">
        <f t="shared" si="913"/>
        <v>0.2</v>
      </c>
      <c r="L8456" s="16">
        <v>251</v>
      </c>
      <c r="N8456">
        <v>25.1</v>
      </c>
      <c r="O8456" s="26">
        <f t="shared" si="914"/>
        <v>-3.8</v>
      </c>
      <c r="P8456" s="11">
        <f t="shared" si="912"/>
        <v>0.74381848013158458</v>
      </c>
      <c r="Q8456" s="12">
        <f t="shared" si="915"/>
        <v>10.366133232594333</v>
      </c>
      <c r="R8456" s="13">
        <f t="shared" si="916"/>
        <v>13.93637494830798</v>
      </c>
      <c r="S8456" s="14">
        <v>68</v>
      </c>
      <c r="T8456" s="14">
        <f t="shared" si="917"/>
        <v>6.8</v>
      </c>
      <c r="U8456" s="15">
        <f t="shared" si="918"/>
        <v>24.277999999999999</v>
      </c>
    </row>
    <row r="8457" spans="6:21" x14ac:dyDescent="0.25">
      <c r="F8457" s="24"/>
      <c r="G8457" s="34">
        <v>40531.291666646161</v>
      </c>
      <c r="H8457" s="16">
        <v>327</v>
      </c>
      <c r="J8457" s="19">
        <v>32.700000000000003</v>
      </c>
      <c r="K8457" s="25">
        <f t="shared" si="913"/>
        <v>0.4</v>
      </c>
      <c r="L8457" s="16">
        <v>250</v>
      </c>
      <c r="N8457">
        <v>25</v>
      </c>
      <c r="O8457" s="26">
        <f t="shared" si="914"/>
        <v>-3.9</v>
      </c>
      <c r="P8457" s="11">
        <f t="shared" si="912"/>
        <v>0.72759805784515785</v>
      </c>
      <c r="Q8457" s="12">
        <f t="shared" si="915"/>
        <v>9.3116505644252889</v>
      </c>
      <c r="R8457" s="13">
        <f t="shared" si="916"/>
        <v>12.797794694508278</v>
      </c>
      <c r="S8457" s="14">
        <v>72</v>
      </c>
      <c r="T8457" s="14">
        <f t="shared" si="917"/>
        <v>7.2</v>
      </c>
      <c r="U8457" s="15">
        <f t="shared" si="918"/>
        <v>25.1</v>
      </c>
    </row>
    <row r="8458" spans="6:21" x14ac:dyDescent="0.25">
      <c r="F8458" s="24"/>
      <c r="G8458" s="34">
        <v>40531.333333312825</v>
      </c>
      <c r="H8458" s="16">
        <v>350</v>
      </c>
      <c r="J8458" s="19">
        <v>35</v>
      </c>
      <c r="K8458" s="25">
        <f t="shared" si="913"/>
        <v>1.7</v>
      </c>
      <c r="L8458" s="16">
        <v>259</v>
      </c>
      <c r="N8458">
        <v>25.9</v>
      </c>
      <c r="O8458" s="26">
        <f t="shared" si="914"/>
        <v>-3.4</v>
      </c>
      <c r="P8458" s="11">
        <f t="shared" si="912"/>
        <v>0.6878377443563688</v>
      </c>
      <c r="Q8458" s="12">
        <f t="shared" si="915"/>
        <v>15.921253308136103</v>
      </c>
      <c r="R8458" s="13">
        <f t="shared" si="916"/>
        <v>23.146815420886966</v>
      </c>
      <c r="S8458" s="14">
        <v>71</v>
      </c>
      <c r="T8458" s="14">
        <f t="shared" si="917"/>
        <v>7.1</v>
      </c>
      <c r="U8458" s="15">
        <f t="shared" si="918"/>
        <v>51.301000000000002</v>
      </c>
    </row>
    <row r="8459" spans="6:21" x14ac:dyDescent="0.25">
      <c r="F8459" s="24"/>
      <c r="G8459" s="34">
        <v>40531.374999979489</v>
      </c>
      <c r="H8459" s="16">
        <v>374</v>
      </c>
      <c r="J8459" s="19">
        <v>37.4</v>
      </c>
      <c r="K8459" s="25">
        <f t="shared" si="913"/>
        <v>3</v>
      </c>
      <c r="L8459" s="16">
        <v>262</v>
      </c>
      <c r="N8459">
        <v>26.2</v>
      </c>
      <c r="O8459" s="26">
        <f t="shared" si="914"/>
        <v>-3.2</v>
      </c>
      <c r="P8459" s="11">
        <f t="shared" si="912"/>
        <v>0.63636787599805056</v>
      </c>
      <c r="Q8459" s="12">
        <f t="shared" si="915"/>
        <v>19.731381104039812</v>
      </c>
      <c r="R8459" s="13">
        <f t="shared" si="916"/>
        <v>31.006249448236222</v>
      </c>
      <c r="S8459" s="14">
        <v>74</v>
      </c>
      <c r="T8459" s="14">
        <f t="shared" si="917"/>
        <v>7.4</v>
      </c>
      <c r="U8459" s="15">
        <f t="shared" si="918"/>
        <v>83.433999999999997</v>
      </c>
    </row>
    <row r="8460" spans="6:21" x14ac:dyDescent="0.25">
      <c r="F8460" s="24"/>
      <c r="G8460" s="34">
        <v>40531.416666646153</v>
      </c>
      <c r="H8460" s="16">
        <v>393</v>
      </c>
      <c r="J8460" s="19">
        <v>39.299999999999997</v>
      </c>
      <c r="K8460" s="25">
        <f t="shared" si="913"/>
        <v>4.0999999999999996</v>
      </c>
      <c r="L8460" s="16">
        <v>262</v>
      </c>
      <c r="N8460">
        <v>26.2</v>
      </c>
      <c r="O8460" s="26">
        <f t="shared" si="914"/>
        <v>-3.2</v>
      </c>
      <c r="P8460" s="11">
        <f t="shared" si="912"/>
        <v>0.5887868104738937</v>
      </c>
      <c r="Q8460" s="12">
        <f t="shared" si="915"/>
        <v>19.731381104039812</v>
      </c>
      <c r="R8460" s="13">
        <f t="shared" si="916"/>
        <v>33.511927837104096</v>
      </c>
      <c r="S8460" s="14">
        <v>83</v>
      </c>
      <c r="T8460" s="14">
        <f t="shared" si="917"/>
        <v>8.3000000000000007</v>
      </c>
      <c r="U8460" s="15">
        <f t="shared" si="918"/>
        <v>114.379</v>
      </c>
    </row>
    <row r="8461" spans="6:21" x14ac:dyDescent="0.25">
      <c r="F8461" s="24"/>
      <c r="G8461" s="34">
        <v>40531.458333312818</v>
      </c>
      <c r="H8461" s="16">
        <v>407</v>
      </c>
      <c r="J8461" s="19">
        <v>40.700000000000003</v>
      </c>
      <c r="K8461" s="25">
        <f t="shared" si="913"/>
        <v>4.8</v>
      </c>
      <c r="L8461" s="16">
        <v>262</v>
      </c>
      <c r="N8461">
        <v>26.2</v>
      </c>
      <c r="O8461" s="26">
        <f t="shared" si="914"/>
        <v>-3.2</v>
      </c>
      <c r="P8461" s="11">
        <f t="shared" si="912"/>
        <v>0.56058357835983341</v>
      </c>
      <c r="Q8461" s="12">
        <f t="shared" si="915"/>
        <v>19.731381104039812</v>
      </c>
      <c r="R8461" s="13">
        <f t="shared" si="916"/>
        <v>35.197929204009647</v>
      </c>
      <c r="S8461" s="14">
        <v>96</v>
      </c>
      <c r="T8461" s="14">
        <f t="shared" si="917"/>
        <v>9.6</v>
      </c>
      <c r="U8461" s="15">
        <f t="shared" si="918"/>
        <v>148.47900000000001</v>
      </c>
    </row>
    <row r="8462" spans="6:21" x14ac:dyDescent="0.25">
      <c r="F8462" s="24"/>
      <c r="G8462" s="34">
        <v>40531.499999979482</v>
      </c>
      <c r="H8462" s="16">
        <v>417</v>
      </c>
      <c r="J8462" s="19">
        <v>41.7</v>
      </c>
      <c r="K8462" s="25">
        <f t="shared" si="913"/>
        <v>5.4</v>
      </c>
      <c r="L8462" s="16">
        <v>262</v>
      </c>
      <c r="N8462">
        <v>26.2</v>
      </c>
      <c r="O8462" s="26">
        <f t="shared" si="914"/>
        <v>-3.2</v>
      </c>
      <c r="P8462" s="11">
        <f t="shared" si="912"/>
        <v>0.53760825666386181</v>
      </c>
      <c r="Q8462" s="12">
        <f t="shared" si="915"/>
        <v>19.731381104039812</v>
      </c>
      <c r="R8462" s="13">
        <f t="shared" si="916"/>
        <v>36.702154141908593</v>
      </c>
      <c r="S8462" s="14">
        <v>103</v>
      </c>
      <c r="T8462" s="14">
        <f t="shared" si="917"/>
        <v>10.3</v>
      </c>
      <c r="U8462" s="15">
        <f t="shared" si="918"/>
        <v>174.79900000000001</v>
      </c>
    </row>
    <row r="8463" spans="6:21" x14ac:dyDescent="0.25">
      <c r="F8463" s="24"/>
      <c r="G8463" s="34">
        <v>40531.541666646146</v>
      </c>
      <c r="H8463" s="16">
        <v>422</v>
      </c>
      <c r="J8463" s="19">
        <v>42.2</v>
      </c>
      <c r="K8463" s="25">
        <f t="shared" si="913"/>
        <v>5.7</v>
      </c>
      <c r="L8463" s="16">
        <v>260</v>
      </c>
      <c r="N8463">
        <v>26</v>
      </c>
      <c r="O8463" s="26">
        <f t="shared" si="914"/>
        <v>-3.3</v>
      </c>
      <c r="P8463" s="11">
        <f t="shared" si="912"/>
        <v>0.52258757917401055</v>
      </c>
      <c r="Q8463" s="12">
        <f t="shared" si="915"/>
        <v>17.724229649741854</v>
      </c>
      <c r="R8463" s="13">
        <f t="shared" si="916"/>
        <v>33.916285721440886</v>
      </c>
      <c r="S8463" s="14">
        <v>105</v>
      </c>
      <c r="T8463" s="14">
        <f t="shared" si="917"/>
        <v>10.5</v>
      </c>
      <c r="U8463" s="15">
        <f t="shared" si="918"/>
        <v>170.017</v>
      </c>
    </row>
    <row r="8464" spans="6:21" x14ac:dyDescent="0.25">
      <c r="F8464" s="24"/>
      <c r="G8464" s="34">
        <v>40531.58333331281</v>
      </c>
      <c r="H8464" s="16">
        <v>423</v>
      </c>
      <c r="J8464" s="19">
        <v>42.3</v>
      </c>
      <c r="K8464" s="25">
        <f t="shared" si="913"/>
        <v>5.7</v>
      </c>
      <c r="L8464" s="16">
        <v>259</v>
      </c>
      <c r="N8464">
        <v>25.9</v>
      </c>
      <c r="O8464" s="26">
        <f t="shared" si="914"/>
        <v>-3.4</v>
      </c>
      <c r="P8464" s="11">
        <f t="shared" si="912"/>
        <v>0.51868419587856762</v>
      </c>
      <c r="Q8464" s="12">
        <f t="shared" si="915"/>
        <v>15.921253308136103</v>
      </c>
      <c r="R8464" s="13">
        <f t="shared" si="916"/>
        <v>30.69546640257288</v>
      </c>
      <c r="S8464" s="14">
        <v>108</v>
      </c>
      <c r="T8464" s="14">
        <f t="shared" si="917"/>
        <v>10.8</v>
      </c>
      <c r="U8464" s="15">
        <f t="shared" si="918"/>
        <v>159.56200000000001</v>
      </c>
    </row>
    <row r="8465" spans="6:21" x14ac:dyDescent="0.25">
      <c r="F8465" s="24"/>
      <c r="G8465" s="34">
        <v>40531.624999979475</v>
      </c>
      <c r="H8465" s="16">
        <v>414</v>
      </c>
      <c r="J8465" s="19">
        <v>41.4</v>
      </c>
      <c r="K8465" s="25">
        <f t="shared" si="913"/>
        <v>5.2</v>
      </c>
      <c r="L8465" s="16">
        <v>257</v>
      </c>
      <c r="N8465">
        <v>25.7</v>
      </c>
      <c r="O8465" s="26">
        <f t="shared" si="914"/>
        <v>-3.5</v>
      </c>
      <c r="P8465" s="11">
        <f t="shared" si="912"/>
        <v>0.53302291163636661</v>
      </c>
      <c r="Q8465" s="12">
        <f t="shared" si="915"/>
        <v>14.301682606867312</v>
      </c>
      <c r="R8465" s="13">
        <f t="shared" si="916"/>
        <v>26.831271779596705</v>
      </c>
      <c r="S8465" s="14">
        <v>108</v>
      </c>
      <c r="T8465" s="14">
        <f t="shared" si="917"/>
        <v>10.8</v>
      </c>
      <c r="U8465" s="15">
        <f t="shared" si="918"/>
        <v>135.32</v>
      </c>
    </row>
    <row r="8466" spans="6:21" x14ac:dyDescent="0.25">
      <c r="F8466" s="24"/>
      <c r="G8466" s="34">
        <v>40531.666666646139</v>
      </c>
      <c r="H8466" s="16">
        <v>396</v>
      </c>
      <c r="J8466" s="19">
        <v>39.6</v>
      </c>
      <c r="K8466" s="25">
        <f t="shared" si="913"/>
        <v>4.2</v>
      </c>
      <c r="L8466" s="16">
        <v>257</v>
      </c>
      <c r="N8466">
        <v>25.7</v>
      </c>
      <c r="O8466" s="26">
        <f t="shared" si="914"/>
        <v>-3.5</v>
      </c>
      <c r="P8466" s="11">
        <f t="shared" si="912"/>
        <v>0.57165882665709877</v>
      </c>
      <c r="Q8466" s="12">
        <f t="shared" si="915"/>
        <v>14.301682606867312</v>
      </c>
      <c r="R8466" s="13">
        <f t="shared" si="916"/>
        <v>25.017863697652601</v>
      </c>
      <c r="S8466" s="14">
        <v>107</v>
      </c>
      <c r="T8466" s="14">
        <f t="shared" si="917"/>
        <v>10.7</v>
      </c>
      <c r="U8466" s="15">
        <f t="shared" si="918"/>
        <v>114.663</v>
      </c>
    </row>
    <row r="8467" spans="6:21" x14ac:dyDescent="0.25">
      <c r="F8467" s="24"/>
      <c r="G8467" s="34">
        <v>40531.708333312803</v>
      </c>
      <c r="H8467" s="16">
        <v>381</v>
      </c>
      <c r="J8467" s="19">
        <v>38.1</v>
      </c>
      <c r="K8467" s="25">
        <f t="shared" si="913"/>
        <v>3.4</v>
      </c>
      <c r="L8467" s="16">
        <v>258</v>
      </c>
      <c r="N8467">
        <v>25.8</v>
      </c>
      <c r="O8467" s="26">
        <f t="shared" si="914"/>
        <v>-3.4</v>
      </c>
      <c r="P8467" s="11">
        <f t="shared" si="912"/>
        <v>0.60938311332780215</v>
      </c>
      <c r="Q8467" s="12">
        <f t="shared" si="915"/>
        <v>15.921253308136103</v>
      </c>
      <c r="R8467" s="13">
        <f t="shared" si="916"/>
        <v>26.126837058531468</v>
      </c>
      <c r="S8467" s="14">
        <v>98</v>
      </c>
      <c r="T8467" s="14">
        <f t="shared" si="917"/>
        <v>9.8000000000000007</v>
      </c>
      <c r="U8467" s="15">
        <f t="shared" si="918"/>
        <v>100.015</v>
      </c>
    </row>
    <row r="8468" spans="6:21" x14ac:dyDescent="0.25">
      <c r="F8468" s="24"/>
      <c r="G8468" s="34">
        <v>40531.749999979467</v>
      </c>
      <c r="H8468" s="16">
        <v>370</v>
      </c>
      <c r="J8468" s="19">
        <v>37</v>
      </c>
      <c r="K8468" s="25">
        <f t="shared" si="913"/>
        <v>2.8</v>
      </c>
      <c r="L8468" s="16">
        <v>258</v>
      </c>
      <c r="N8468">
        <v>25.8</v>
      </c>
      <c r="O8468" s="26">
        <f t="shared" si="914"/>
        <v>-3.4</v>
      </c>
      <c r="P8468" s="11">
        <f t="shared" si="912"/>
        <v>0.63587026755590004</v>
      </c>
      <c r="Q8468" s="12">
        <f t="shared" si="915"/>
        <v>15.921253308136103</v>
      </c>
      <c r="R8468" s="13">
        <f t="shared" si="916"/>
        <v>25.038524555225329</v>
      </c>
      <c r="S8468" s="14">
        <v>83</v>
      </c>
      <c r="T8468" s="14">
        <f t="shared" si="917"/>
        <v>8.3000000000000007</v>
      </c>
      <c r="U8468" s="15">
        <f t="shared" si="918"/>
        <v>75.673000000000002</v>
      </c>
    </row>
    <row r="8469" spans="6:21" x14ac:dyDescent="0.25">
      <c r="F8469" s="24"/>
      <c r="G8469" s="34">
        <v>40531.791666646131</v>
      </c>
      <c r="H8469" s="16">
        <v>362</v>
      </c>
      <c r="J8469" s="19">
        <v>36.200000000000003</v>
      </c>
      <c r="K8469" s="25">
        <f t="shared" si="913"/>
        <v>2.2999999999999998</v>
      </c>
      <c r="L8469" s="16">
        <v>257</v>
      </c>
      <c r="N8469">
        <v>25.7</v>
      </c>
      <c r="O8469" s="26">
        <f t="shared" si="914"/>
        <v>-3.5</v>
      </c>
      <c r="P8469" s="11">
        <f t="shared" si="912"/>
        <v>0.65400154587434889</v>
      </c>
      <c r="Q8469" s="12">
        <f t="shared" si="915"/>
        <v>14.301682606867312</v>
      </c>
      <c r="R8469" s="13">
        <f t="shared" si="916"/>
        <v>21.867964528657314</v>
      </c>
      <c r="S8469" s="14">
        <v>76</v>
      </c>
      <c r="T8469" s="14">
        <f t="shared" si="917"/>
        <v>7.6</v>
      </c>
      <c r="U8469" s="15">
        <f t="shared" si="918"/>
        <v>57.503999999999998</v>
      </c>
    </row>
    <row r="8470" spans="6:21" x14ac:dyDescent="0.25">
      <c r="F8470" s="24"/>
      <c r="G8470" s="34">
        <v>40531.833333312796</v>
      </c>
      <c r="H8470" s="16">
        <v>354</v>
      </c>
      <c r="J8470" s="19">
        <v>35.4</v>
      </c>
      <c r="K8470" s="25">
        <f t="shared" si="913"/>
        <v>1.9</v>
      </c>
      <c r="L8470" s="16">
        <v>255</v>
      </c>
      <c r="N8470">
        <v>25.5</v>
      </c>
      <c r="O8470" s="26">
        <f t="shared" si="914"/>
        <v>-3.6</v>
      </c>
      <c r="P8470" s="11">
        <f t="shared" si="912"/>
        <v>0.66794234771745464</v>
      </c>
      <c r="Q8470" s="12">
        <f t="shared" si="915"/>
        <v>12.846860823641785</v>
      </c>
      <c r="R8470" s="13">
        <f t="shared" si="916"/>
        <v>19.23348754206571</v>
      </c>
      <c r="S8470" s="14">
        <v>73</v>
      </c>
      <c r="T8470" s="14">
        <f t="shared" si="917"/>
        <v>7.3</v>
      </c>
      <c r="U8470" s="15">
        <f t="shared" si="918"/>
        <v>46.622</v>
      </c>
    </row>
    <row r="8471" spans="6:21" x14ac:dyDescent="0.25">
      <c r="F8471" s="24"/>
      <c r="G8471" s="34">
        <v>40531.87499997946</v>
      </c>
      <c r="H8471" s="16">
        <v>349</v>
      </c>
      <c r="J8471" s="19">
        <v>34.9</v>
      </c>
      <c r="K8471" s="25">
        <f t="shared" si="913"/>
        <v>1.6</v>
      </c>
      <c r="L8471" s="16">
        <v>254</v>
      </c>
      <c r="N8471">
        <v>25.4</v>
      </c>
      <c r="O8471" s="26">
        <f t="shared" si="914"/>
        <v>-3.7</v>
      </c>
      <c r="P8471" s="11">
        <f t="shared" si="912"/>
        <v>0.67735793240597852</v>
      </c>
      <c r="Q8471" s="12">
        <f t="shared" si="915"/>
        <v>11.540029069221069</v>
      </c>
      <c r="R8471" s="13">
        <f t="shared" si="916"/>
        <v>17.036825756555078</v>
      </c>
      <c r="S8471" s="14">
        <v>73</v>
      </c>
      <c r="T8471" s="14">
        <f t="shared" si="917"/>
        <v>7.3</v>
      </c>
      <c r="U8471" s="15">
        <f t="shared" si="918"/>
        <v>40.127000000000002</v>
      </c>
    </row>
    <row r="8472" spans="6:21" x14ac:dyDescent="0.25">
      <c r="F8472" s="24"/>
      <c r="G8472" s="34">
        <v>40531.916666646124</v>
      </c>
      <c r="H8472" s="16">
        <v>343</v>
      </c>
      <c r="J8472" s="19">
        <v>34.299999999999997</v>
      </c>
      <c r="K8472" s="25">
        <f t="shared" si="913"/>
        <v>1.3</v>
      </c>
      <c r="L8472" s="16">
        <v>253</v>
      </c>
      <c r="N8472">
        <v>25.3</v>
      </c>
      <c r="O8472" s="26">
        <f t="shared" si="914"/>
        <v>-3.7</v>
      </c>
      <c r="P8472" s="11">
        <f t="shared" si="912"/>
        <v>0.69212638430293083</v>
      </c>
      <c r="Q8472" s="12">
        <f t="shared" si="915"/>
        <v>11.540029069221069</v>
      </c>
      <c r="R8472" s="13">
        <f t="shared" si="916"/>
        <v>16.673297436628587</v>
      </c>
      <c r="S8472" s="14">
        <v>73</v>
      </c>
      <c r="T8472" s="14">
        <f t="shared" si="917"/>
        <v>7.3</v>
      </c>
      <c r="U8472" s="15">
        <f t="shared" si="918"/>
        <v>37.472999999999999</v>
      </c>
    </row>
    <row r="8473" spans="6:21" x14ac:dyDescent="0.25">
      <c r="F8473" s="24"/>
      <c r="G8473" s="34">
        <v>40531.958333312788</v>
      </c>
      <c r="H8473" s="16">
        <v>338</v>
      </c>
      <c r="J8473" s="19">
        <v>33.799999999999997</v>
      </c>
      <c r="K8473" s="25">
        <f t="shared" si="913"/>
        <v>1</v>
      </c>
      <c r="L8473" s="16">
        <v>250</v>
      </c>
      <c r="N8473">
        <v>25</v>
      </c>
      <c r="O8473" s="26">
        <f t="shared" si="914"/>
        <v>-3.9</v>
      </c>
      <c r="P8473" s="11">
        <f t="shared" si="912"/>
        <v>0.696688883293623</v>
      </c>
      <c r="Q8473" s="12">
        <f t="shared" si="915"/>
        <v>9.3116505644252889</v>
      </c>
      <c r="R8473" s="13">
        <f t="shared" si="916"/>
        <v>13.365579367944138</v>
      </c>
      <c r="S8473" s="14">
        <v>73</v>
      </c>
      <c r="T8473" s="14">
        <f t="shared" si="917"/>
        <v>7.3</v>
      </c>
      <c r="U8473" s="15">
        <f t="shared" si="918"/>
        <v>29.594000000000001</v>
      </c>
    </row>
    <row r="8474" spans="6:21" x14ac:dyDescent="0.25">
      <c r="F8474" s="24"/>
      <c r="G8474" s="34">
        <v>40531.999999979453</v>
      </c>
      <c r="H8474" s="16">
        <v>333</v>
      </c>
      <c r="J8474" s="19">
        <v>33.299999999999997</v>
      </c>
      <c r="K8474" s="25">
        <f t="shared" si="913"/>
        <v>0.7</v>
      </c>
      <c r="L8474" s="16">
        <v>250</v>
      </c>
      <c r="N8474">
        <v>25</v>
      </c>
      <c r="O8474" s="26">
        <f t="shared" si="914"/>
        <v>-3.9</v>
      </c>
      <c r="P8474" s="11">
        <f t="shared" si="912"/>
        <v>0.71195627811912454</v>
      </c>
      <c r="Q8474" s="12">
        <f t="shared" si="915"/>
        <v>9.3116505644252889</v>
      </c>
      <c r="R8474" s="13">
        <f t="shared" si="916"/>
        <v>13.078964046816457</v>
      </c>
      <c r="S8474" s="14">
        <v>71</v>
      </c>
      <c r="T8474" s="14">
        <f t="shared" si="917"/>
        <v>7.1</v>
      </c>
      <c r="U8474" s="15">
        <f t="shared" si="918"/>
        <v>26.748000000000001</v>
      </c>
    </row>
    <row r="8475" spans="6:21" x14ac:dyDescent="0.25">
      <c r="F8475" s="24"/>
      <c r="G8475" s="34">
        <v>40532.041666646117</v>
      </c>
      <c r="H8475" s="16">
        <v>330</v>
      </c>
      <c r="J8475" s="19">
        <v>33</v>
      </c>
      <c r="K8475" s="25">
        <f t="shared" si="913"/>
        <v>0.6</v>
      </c>
      <c r="L8475" s="16">
        <v>248</v>
      </c>
      <c r="N8475">
        <v>24.8</v>
      </c>
      <c r="O8475" s="26">
        <f t="shared" si="914"/>
        <v>-4</v>
      </c>
      <c r="P8475" s="11">
        <f t="shared" si="912"/>
        <v>0.71174412816756072</v>
      </c>
      <c r="Q8475" s="12">
        <f t="shared" si="915"/>
        <v>8.3644339010932871</v>
      </c>
      <c r="R8475" s="13">
        <f t="shared" si="916"/>
        <v>11.75202375413782</v>
      </c>
      <c r="S8475" s="14">
        <v>71</v>
      </c>
      <c r="T8475" s="14">
        <f t="shared" si="917"/>
        <v>7.1</v>
      </c>
      <c r="U8475" s="15">
        <f t="shared" si="918"/>
        <v>24.052</v>
      </c>
    </row>
    <row r="8476" spans="6:21" x14ac:dyDescent="0.25">
      <c r="F8476" s="24"/>
      <c r="G8476" s="34">
        <v>40532.083333312781</v>
      </c>
      <c r="H8476" s="16">
        <v>326</v>
      </c>
      <c r="J8476" s="19">
        <v>32.6</v>
      </c>
      <c r="K8476" s="25">
        <f t="shared" si="913"/>
        <v>0.3</v>
      </c>
      <c r="L8476" s="16">
        <v>247</v>
      </c>
      <c r="N8476">
        <v>24.7</v>
      </c>
      <c r="O8476" s="26">
        <f t="shared" si="914"/>
        <v>-4.0999999999999996</v>
      </c>
      <c r="P8476" s="11">
        <f t="shared" si="912"/>
        <v>0.7219288133111228</v>
      </c>
      <c r="Q8476" s="12">
        <f t="shared" si="915"/>
        <v>7.5135717348599682</v>
      </c>
      <c r="R8476" s="13">
        <f t="shared" si="916"/>
        <v>10.407635207686212</v>
      </c>
      <c r="S8476" s="14">
        <v>68</v>
      </c>
      <c r="T8476" s="14">
        <f t="shared" si="917"/>
        <v>6.8</v>
      </c>
      <c r="U8476" s="15">
        <f t="shared" si="918"/>
        <v>19.68</v>
      </c>
    </row>
    <row r="8477" spans="6:21" x14ac:dyDescent="0.25">
      <c r="F8477" s="24"/>
      <c r="G8477" s="34">
        <v>40532.124999979445</v>
      </c>
      <c r="H8477" s="16">
        <v>323</v>
      </c>
      <c r="J8477" s="19">
        <v>32.299999999999997</v>
      </c>
      <c r="K8477" s="25">
        <f t="shared" si="913"/>
        <v>0.2</v>
      </c>
      <c r="L8477" s="16">
        <v>246</v>
      </c>
      <c r="N8477">
        <v>24.6</v>
      </c>
      <c r="O8477" s="26">
        <f t="shared" si="914"/>
        <v>-4.0999999999999996</v>
      </c>
      <c r="P8477" s="11">
        <f t="shared" si="912"/>
        <v>0.72719083174375754</v>
      </c>
      <c r="Q8477" s="12">
        <f t="shared" si="915"/>
        <v>7.5135717348599682</v>
      </c>
      <c r="R8477" s="13">
        <f t="shared" si="916"/>
        <v>10.332324620819131</v>
      </c>
      <c r="S8477" s="14">
        <v>69</v>
      </c>
      <c r="T8477" s="14">
        <f t="shared" si="917"/>
        <v>6.9</v>
      </c>
      <c r="U8477" s="15">
        <f t="shared" si="918"/>
        <v>19.449000000000002</v>
      </c>
    </row>
    <row r="8478" spans="6:21" x14ac:dyDescent="0.25">
      <c r="F8478" s="24"/>
      <c r="G8478" s="34">
        <v>40532.16666664611</v>
      </c>
      <c r="H8478" s="16">
        <v>320</v>
      </c>
      <c r="J8478" s="19">
        <v>32</v>
      </c>
      <c r="K8478" s="25">
        <f t="shared" si="913"/>
        <v>0</v>
      </c>
      <c r="L8478" s="16">
        <v>246</v>
      </c>
      <c r="N8478">
        <v>24.6</v>
      </c>
      <c r="O8478" s="26">
        <f t="shared" si="914"/>
        <v>-4.0999999999999996</v>
      </c>
      <c r="P8478" s="11">
        <f t="shared" si="912"/>
        <v>0.73784375866833429</v>
      </c>
      <c r="Q8478" s="12">
        <f t="shared" si="915"/>
        <v>7.5135717348599682</v>
      </c>
      <c r="R8478" s="13">
        <f t="shared" si="916"/>
        <v>10.183147375835389</v>
      </c>
      <c r="S8478" s="14">
        <v>67</v>
      </c>
      <c r="T8478" s="14">
        <f t="shared" si="917"/>
        <v>6.7</v>
      </c>
      <c r="U8478" s="15">
        <f t="shared" si="918"/>
        <v>17.885999999999999</v>
      </c>
    </row>
    <row r="8479" spans="6:21" x14ac:dyDescent="0.25">
      <c r="F8479" s="24"/>
      <c r="G8479" s="34">
        <v>40532.208333312774</v>
      </c>
      <c r="H8479" s="16">
        <v>320</v>
      </c>
      <c r="J8479" s="19">
        <v>32</v>
      </c>
      <c r="K8479" s="25">
        <f t="shared" si="913"/>
        <v>0</v>
      </c>
      <c r="L8479" s="16">
        <v>245</v>
      </c>
      <c r="N8479">
        <v>24.5</v>
      </c>
      <c r="O8479" s="26">
        <f t="shared" si="914"/>
        <v>-4.2</v>
      </c>
      <c r="P8479" s="11">
        <f t="shared" si="912"/>
        <v>0.73229476258471371</v>
      </c>
      <c r="Q8479" s="12">
        <f t="shared" si="915"/>
        <v>6.7492625182330279</v>
      </c>
      <c r="R8479" s="13">
        <f t="shared" si="916"/>
        <v>9.2165926387494217</v>
      </c>
      <c r="S8479" s="14">
        <v>66</v>
      </c>
      <c r="T8479" s="14">
        <f t="shared" si="917"/>
        <v>6.6</v>
      </c>
      <c r="U8479" s="15">
        <f t="shared" si="918"/>
        <v>16.283999999999999</v>
      </c>
    </row>
    <row r="8480" spans="6:21" x14ac:dyDescent="0.25">
      <c r="F8480" s="24"/>
      <c r="G8480" s="34">
        <v>40532.249999979438</v>
      </c>
      <c r="H8480" s="16">
        <v>320</v>
      </c>
      <c r="J8480" s="19">
        <v>32</v>
      </c>
      <c r="K8480" s="25">
        <f t="shared" si="913"/>
        <v>0</v>
      </c>
      <c r="L8480" s="16">
        <v>244</v>
      </c>
      <c r="N8480">
        <v>24.4</v>
      </c>
      <c r="O8480" s="26">
        <f t="shared" si="914"/>
        <v>-4.2</v>
      </c>
      <c r="P8480" s="11">
        <f t="shared" si="912"/>
        <v>0.73229476258471371</v>
      </c>
      <c r="Q8480" s="12">
        <f t="shared" si="915"/>
        <v>6.7492625182330279</v>
      </c>
      <c r="R8480" s="13">
        <f t="shared" si="916"/>
        <v>9.2165926387494217</v>
      </c>
      <c r="S8480" s="14">
        <v>67</v>
      </c>
      <c r="T8480" s="14">
        <f t="shared" si="917"/>
        <v>6.7</v>
      </c>
      <c r="U8480" s="15">
        <f t="shared" si="918"/>
        <v>16.530999999999999</v>
      </c>
    </row>
    <row r="8481" spans="6:21" x14ac:dyDescent="0.25">
      <c r="F8481" s="24"/>
      <c r="G8481" s="34">
        <v>40532.291666646102</v>
      </c>
      <c r="H8481" s="16">
        <v>323</v>
      </c>
      <c r="J8481" s="19">
        <v>32.299999999999997</v>
      </c>
      <c r="K8481" s="25">
        <f t="shared" si="913"/>
        <v>0.2</v>
      </c>
      <c r="L8481" s="16">
        <v>244</v>
      </c>
      <c r="N8481">
        <v>24.4</v>
      </c>
      <c r="O8481" s="26">
        <f t="shared" si="914"/>
        <v>-4.2</v>
      </c>
      <c r="P8481" s="11">
        <f t="shared" si="912"/>
        <v>0.72172195160485986</v>
      </c>
      <c r="Q8481" s="12">
        <f t="shared" si="915"/>
        <v>6.7492625182330279</v>
      </c>
      <c r="R8481" s="13">
        <f t="shared" si="916"/>
        <v>9.3516104134355391</v>
      </c>
      <c r="S8481" s="14">
        <v>71</v>
      </c>
      <c r="T8481" s="14">
        <f t="shared" si="917"/>
        <v>7.1</v>
      </c>
      <c r="U8481" s="15">
        <f t="shared" si="918"/>
        <v>18.477</v>
      </c>
    </row>
    <row r="8482" spans="6:21" x14ac:dyDescent="0.25">
      <c r="F8482" s="24"/>
      <c r="G8482" s="34">
        <v>40532.333333312767</v>
      </c>
      <c r="H8482" s="16">
        <v>346</v>
      </c>
      <c r="J8482" s="19">
        <v>34.6</v>
      </c>
      <c r="K8482" s="25">
        <f t="shared" si="913"/>
        <v>1.4</v>
      </c>
      <c r="L8482" s="16">
        <v>254</v>
      </c>
      <c r="N8482">
        <v>25.4</v>
      </c>
      <c r="O8482" s="26">
        <f t="shared" si="914"/>
        <v>-3.7</v>
      </c>
      <c r="P8482" s="11">
        <f t="shared" si="912"/>
        <v>0.68716399246206383</v>
      </c>
      <c r="Q8482" s="12">
        <f t="shared" si="915"/>
        <v>11.540029069221069</v>
      </c>
      <c r="R8482" s="13">
        <f t="shared" si="916"/>
        <v>16.793704553514068</v>
      </c>
      <c r="S8482" s="14">
        <v>69</v>
      </c>
      <c r="T8482" s="14">
        <f t="shared" si="917"/>
        <v>6.9</v>
      </c>
      <c r="U8482" s="15">
        <f t="shared" si="918"/>
        <v>36.25</v>
      </c>
    </row>
    <row r="8483" spans="6:21" x14ac:dyDescent="0.25">
      <c r="F8483" s="24"/>
      <c r="G8483" s="34">
        <v>40532.374999979431</v>
      </c>
      <c r="H8483" s="16">
        <v>370</v>
      </c>
      <c r="J8483" s="19">
        <v>37</v>
      </c>
      <c r="K8483" s="25">
        <f t="shared" si="913"/>
        <v>2.8</v>
      </c>
      <c r="L8483" s="16">
        <v>256</v>
      </c>
      <c r="N8483">
        <v>25.6</v>
      </c>
      <c r="O8483" s="26">
        <f t="shared" si="914"/>
        <v>-3.6</v>
      </c>
      <c r="P8483" s="11">
        <f t="shared" si="912"/>
        <v>0.6263946105146444</v>
      </c>
      <c r="Q8483" s="12">
        <f t="shared" si="915"/>
        <v>12.846860823641785</v>
      </c>
      <c r="R8483" s="13">
        <f t="shared" si="916"/>
        <v>20.509213534080111</v>
      </c>
      <c r="S8483" s="14">
        <v>73</v>
      </c>
      <c r="T8483" s="14">
        <f t="shared" si="917"/>
        <v>7.3</v>
      </c>
      <c r="U8483" s="15">
        <f t="shared" si="918"/>
        <v>55.935000000000002</v>
      </c>
    </row>
    <row r="8484" spans="6:21" x14ac:dyDescent="0.25">
      <c r="F8484" s="24"/>
      <c r="G8484" s="34">
        <v>40532.416666646095</v>
      </c>
      <c r="H8484" s="16">
        <v>390</v>
      </c>
      <c r="J8484" s="19">
        <v>39</v>
      </c>
      <c r="K8484" s="25">
        <f t="shared" si="913"/>
        <v>3.9</v>
      </c>
      <c r="L8484" s="16">
        <v>257</v>
      </c>
      <c r="N8484">
        <v>25.7</v>
      </c>
      <c r="O8484" s="26">
        <f t="shared" si="914"/>
        <v>-3.5</v>
      </c>
      <c r="P8484" s="11">
        <f t="shared" si="912"/>
        <v>0.58385279581231453</v>
      </c>
      <c r="Q8484" s="12">
        <f t="shared" si="915"/>
        <v>14.301682606867312</v>
      </c>
      <c r="R8484" s="13">
        <f t="shared" si="916"/>
        <v>24.49535689380296</v>
      </c>
      <c r="S8484" s="14">
        <v>81</v>
      </c>
      <c r="T8484" s="14">
        <f t="shared" si="917"/>
        <v>8.1</v>
      </c>
      <c r="U8484" s="15">
        <f t="shared" si="918"/>
        <v>82.569000000000003</v>
      </c>
    </row>
    <row r="8485" spans="6:21" x14ac:dyDescent="0.25">
      <c r="F8485" s="24"/>
      <c r="G8485" s="34">
        <v>40532.458333312759</v>
      </c>
      <c r="H8485" s="16">
        <v>404</v>
      </c>
      <c r="J8485" s="19">
        <v>40.4</v>
      </c>
      <c r="K8485" s="25">
        <f t="shared" si="913"/>
        <v>4.7</v>
      </c>
      <c r="L8485" s="16">
        <v>258</v>
      </c>
      <c r="N8485">
        <v>25.8</v>
      </c>
      <c r="O8485" s="26">
        <f t="shared" si="914"/>
        <v>-3.4</v>
      </c>
      <c r="P8485" s="11">
        <f t="shared" si="912"/>
        <v>0.5561204384462044</v>
      </c>
      <c r="Q8485" s="12">
        <f t="shared" si="915"/>
        <v>15.921253308136103</v>
      </c>
      <c r="R8485" s="13">
        <f t="shared" si="916"/>
        <v>28.629146147945839</v>
      </c>
      <c r="S8485" s="14">
        <v>95</v>
      </c>
      <c r="T8485" s="14">
        <f t="shared" si="917"/>
        <v>9.5</v>
      </c>
      <c r="U8485" s="15">
        <f t="shared" si="918"/>
        <v>120.72499999999999</v>
      </c>
    </row>
    <row r="8486" spans="6:21" x14ac:dyDescent="0.25">
      <c r="F8486" s="24"/>
      <c r="G8486" s="34">
        <v>40532.499999979424</v>
      </c>
      <c r="H8486" s="16">
        <v>414</v>
      </c>
      <c r="J8486" s="19">
        <v>41.4</v>
      </c>
      <c r="K8486" s="25">
        <f t="shared" si="913"/>
        <v>5.2</v>
      </c>
      <c r="L8486" s="16">
        <v>257</v>
      </c>
      <c r="N8486">
        <v>25.7</v>
      </c>
      <c r="O8486" s="26">
        <f t="shared" si="914"/>
        <v>-3.5</v>
      </c>
      <c r="P8486" s="11">
        <f t="shared" si="912"/>
        <v>0.53302291163636661</v>
      </c>
      <c r="Q8486" s="12">
        <f t="shared" si="915"/>
        <v>14.301682606867312</v>
      </c>
      <c r="R8486" s="13">
        <f t="shared" si="916"/>
        <v>26.831271779596705</v>
      </c>
      <c r="S8486" s="14">
        <v>103</v>
      </c>
      <c r="T8486" s="14">
        <f t="shared" si="917"/>
        <v>10.3</v>
      </c>
      <c r="U8486" s="15">
        <f t="shared" si="918"/>
        <v>129.05500000000001</v>
      </c>
    </row>
    <row r="8487" spans="6:21" x14ac:dyDescent="0.25">
      <c r="F8487" s="24"/>
      <c r="G8487" s="34">
        <v>40532.541666646088</v>
      </c>
      <c r="H8487" s="16">
        <v>420</v>
      </c>
      <c r="J8487" s="19">
        <v>42</v>
      </c>
      <c r="K8487" s="25">
        <f t="shared" si="913"/>
        <v>5.6</v>
      </c>
      <c r="L8487" s="16">
        <v>256</v>
      </c>
      <c r="N8487">
        <v>25.6</v>
      </c>
      <c r="O8487" s="26">
        <f t="shared" si="914"/>
        <v>-3.6</v>
      </c>
      <c r="P8487" s="11">
        <f t="shared" si="912"/>
        <v>0.51451480895071899</v>
      </c>
      <c r="Q8487" s="12">
        <f t="shared" si="915"/>
        <v>12.846860823641785</v>
      </c>
      <c r="R8487" s="13">
        <f t="shared" si="916"/>
        <v>24.968884471646525</v>
      </c>
      <c r="S8487" s="14">
        <v>105</v>
      </c>
      <c r="T8487" s="14">
        <f t="shared" si="917"/>
        <v>10.5</v>
      </c>
      <c r="U8487" s="15">
        <f t="shared" si="918"/>
        <v>127.28100000000001</v>
      </c>
    </row>
    <row r="8488" spans="6:21" x14ac:dyDescent="0.25">
      <c r="F8488" s="24"/>
      <c r="G8488" s="34">
        <v>40532.583333312752</v>
      </c>
      <c r="H8488" s="16">
        <v>421</v>
      </c>
      <c r="J8488" s="19">
        <v>42.1</v>
      </c>
      <c r="K8488" s="25">
        <f t="shared" si="913"/>
        <v>5.6</v>
      </c>
      <c r="L8488" s="16">
        <v>255</v>
      </c>
      <c r="N8488">
        <v>25.5</v>
      </c>
      <c r="O8488" s="26">
        <f t="shared" si="914"/>
        <v>-3.6</v>
      </c>
      <c r="P8488" s="11">
        <f t="shared" si="912"/>
        <v>0.51451480895071899</v>
      </c>
      <c r="Q8488" s="12">
        <f t="shared" si="915"/>
        <v>12.846860823641785</v>
      </c>
      <c r="R8488" s="13">
        <f t="shared" si="916"/>
        <v>24.968884471646525</v>
      </c>
      <c r="S8488" s="14">
        <v>107</v>
      </c>
      <c r="T8488" s="14">
        <f t="shared" si="917"/>
        <v>10.7</v>
      </c>
      <c r="U8488" s="15">
        <f t="shared" si="918"/>
        <v>129.70599999999999</v>
      </c>
    </row>
    <row r="8489" spans="6:21" x14ac:dyDescent="0.25">
      <c r="F8489" s="24"/>
      <c r="G8489" s="34">
        <v>40532.624999979416</v>
      </c>
      <c r="H8489" s="16">
        <v>412</v>
      </c>
      <c r="J8489" s="19">
        <v>41.2</v>
      </c>
      <c r="K8489" s="25">
        <f t="shared" si="913"/>
        <v>5.0999999999999996</v>
      </c>
      <c r="L8489" s="16">
        <v>254</v>
      </c>
      <c r="N8489">
        <v>25.4</v>
      </c>
      <c r="O8489" s="26">
        <f t="shared" si="914"/>
        <v>-3.7</v>
      </c>
      <c r="P8489" s="11">
        <f t="shared" si="912"/>
        <v>0.52874661794413036</v>
      </c>
      <c r="Q8489" s="12">
        <f t="shared" si="915"/>
        <v>11.540029069221069</v>
      </c>
      <c r="R8489" s="13">
        <f t="shared" si="916"/>
        <v>21.825253680280632</v>
      </c>
      <c r="S8489" s="14">
        <v>108</v>
      </c>
      <c r="T8489" s="14">
        <f t="shared" si="917"/>
        <v>10.8</v>
      </c>
      <c r="U8489" s="15">
        <f t="shared" si="918"/>
        <v>111.08</v>
      </c>
    </row>
    <row r="8490" spans="6:21" x14ac:dyDescent="0.25">
      <c r="F8490" s="24"/>
      <c r="G8490" s="34">
        <v>40532.666666646081</v>
      </c>
      <c r="H8490" s="16">
        <v>393</v>
      </c>
      <c r="J8490" s="19">
        <v>39.299999999999997</v>
      </c>
      <c r="K8490" s="25">
        <f t="shared" si="913"/>
        <v>4.0999999999999996</v>
      </c>
      <c r="L8490" s="16">
        <v>254</v>
      </c>
      <c r="N8490">
        <v>25.4</v>
      </c>
      <c r="O8490" s="26">
        <f t="shared" si="914"/>
        <v>-3.7</v>
      </c>
      <c r="P8490" s="11">
        <f t="shared" ref="P8490:P8553" si="919">EXP((17.27*O8490/(237+O8490))-(17.27*K8490/(237.3+K8490)))</f>
        <v>0.56710538477268591</v>
      </c>
      <c r="Q8490" s="12">
        <f t="shared" si="915"/>
        <v>11.540029069221069</v>
      </c>
      <c r="R8490" s="13">
        <f t="shared" si="916"/>
        <v>20.349002811614429</v>
      </c>
      <c r="S8490" s="14">
        <v>106</v>
      </c>
      <c r="T8490" s="14">
        <f t="shared" si="917"/>
        <v>10.6</v>
      </c>
      <c r="U8490" s="15">
        <f t="shared" si="918"/>
        <v>93.375</v>
      </c>
    </row>
    <row r="8491" spans="6:21" x14ac:dyDescent="0.25">
      <c r="F8491" s="24"/>
      <c r="G8491" s="34">
        <v>40532.708333312745</v>
      </c>
      <c r="H8491" s="16">
        <v>378</v>
      </c>
      <c r="J8491" s="19">
        <v>37.799999999999997</v>
      </c>
      <c r="K8491" s="25">
        <f t="shared" si="913"/>
        <v>3.2</v>
      </c>
      <c r="L8491" s="16">
        <v>255</v>
      </c>
      <c r="N8491">
        <v>25.5</v>
      </c>
      <c r="O8491" s="26">
        <f t="shared" si="914"/>
        <v>-3.6</v>
      </c>
      <c r="P8491" s="11">
        <f t="shared" si="919"/>
        <v>0.60886222820799951</v>
      </c>
      <c r="Q8491" s="12">
        <f t="shared" si="915"/>
        <v>12.846860823641785</v>
      </c>
      <c r="R8491" s="13">
        <f t="shared" si="916"/>
        <v>21.099782887587896</v>
      </c>
      <c r="S8491" s="14">
        <v>99</v>
      </c>
      <c r="T8491" s="14">
        <f t="shared" si="917"/>
        <v>9.9</v>
      </c>
      <c r="U8491" s="15">
        <f t="shared" si="918"/>
        <v>81.703999999999994</v>
      </c>
    </row>
    <row r="8492" spans="6:21" x14ac:dyDescent="0.25">
      <c r="F8492" s="24"/>
      <c r="G8492" s="34">
        <v>40532.749999979409</v>
      </c>
      <c r="H8492" s="16">
        <v>367</v>
      </c>
      <c r="J8492" s="19">
        <v>36.700000000000003</v>
      </c>
      <c r="K8492" s="25">
        <f t="shared" si="913"/>
        <v>2.6</v>
      </c>
      <c r="L8492" s="16">
        <v>255</v>
      </c>
      <c r="N8492">
        <v>25.5</v>
      </c>
      <c r="O8492" s="26">
        <f t="shared" si="914"/>
        <v>-3.6</v>
      </c>
      <c r="P8492" s="11">
        <f t="shared" si="919"/>
        <v>0.63537177729455208</v>
      </c>
      <c r="Q8492" s="12">
        <f t="shared" si="915"/>
        <v>12.846860823641785</v>
      </c>
      <c r="R8492" s="13">
        <f t="shared" si="916"/>
        <v>20.219438890320916</v>
      </c>
      <c r="S8492" s="14">
        <v>83</v>
      </c>
      <c r="T8492" s="14">
        <f t="shared" si="917"/>
        <v>8.3000000000000007</v>
      </c>
      <c r="U8492" s="15">
        <f t="shared" si="918"/>
        <v>61.192</v>
      </c>
    </row>
    <row r="8493" spans="6:21" x14ac:dyDescent="0.25">
      <c r="F8493" s="24"/>
      <c r="G8493" s="34">
        <v>40532.791666646073</v>
      </c>
      <c r="H8493" s="16">
        <v>359</v>
      </c>
      <c r="J8493" s="19">
        <v>35.9</v>
      </c>
      <c r="K8493" s="25">
        <f t="shared" si="913"/>
        <v>2.2000000000000002</v>
      </c>
      <c r="L8493" s="16">
        <v>254</v>
      </c>
      <c r="N8493">
        <v>25.4</v>
      </c>
      <c r="O8493" s="26">
        <f t="shared" si="914"/>
        <v>-3.7</v>
      </c>
      <c r="P8493" s="11">
        <f t="shared" si="919"/>
        <v>0.64886485775280678</v>
      </c>
      <c r="Q8493" s="12">
        <f t="shared" si="915"/>
        <v>11.540029069221069</v>
      </c>
      <c r="R8493" s="13">
        <f t="shared" si="916"/>
        <v>17.784950026708625</v>
      </c>
      <c r="S8493" s="14">
        <v>75</v>
      </c>
      <c r="T8493" s="14">
        <f t="shared" si="917"/>
        <v>7.5</v>
      </c>
      <c r="U8493" s="15">
        <f t="shared" si="918"/>
        <v>46.837000000000003</v>
      </c>
    </row>
    <row r="8494" spans="6:21" x14ac:dyDescent="0.25">
      <c r="F8494" s="24"/>
      <c r="G8494" s="34">
        <v>40532.833333312738</v>
      </c>
      <c r="H8494" s="16">
        <v>352</v>
      </c>
      <c r="J8494" s="19">
        <v>35.200000000000003</v>
      </c>
      <c r="K8494" s="25">
        <f t="shared" si="913"/>
        <v>1.8</v>
      </c>
      <c r="L8494" s="16">
        <v>253</v>
      </c>
      <c r="N8494">
        <v>25.3</v>
      </c>
      <c r="O8494" s="26">
        <f t="shared" si="914"/>
        <v>-3.7</v>
      </c>
      <c r="P8494" s="11">
        <f t="shared" si="919"/>
        <v>0.66770786321377928</v>
      </c>
      <c r="Q8494" s="12">
        <f t="shared" si="915"/>
        <v>11.540029069221069</v>
      </c>
      <c r="R8494" s="13">
        <f t="shared" si="916"/>
        <v>17.283051024256562</v>
      </c>
      <c r="S8494" s="14">
        <v>72</v>
      </c>
      <c r="T8494" s="14">
        <f t="shared" si="917"/>
        <v>7.2</v>
      </c>
      <c r="U8494" s="15">
        <f t="shared" si="918"/>
        <v>41.35</v>
      </c>
    </row>
    <row r="8495" spans="6:21" x14ac:dyDescent="0.25">
      <c r="F8495" s="24"/>
      <c r="G8495" s="34">
        <v>40532.874999979402</v>
      </c>
      <c r="H8495" s="16">
        <v>347</v>
      </c>
      <c r="J8495" s="19">
        <v>34.700000000000003</v>
      </c>
      <c r="K8495" s="25">
        <f t="shared" si="913"/>
        <v>1.5</v>
      </c>
      <c r="L8495" s="16">
        <v>253</v>
      </c>
      <c r="N8495">
        <v>25.3</v>
      </c>
      <c r="O8495" s="26">
        <f t="shared" si="914"/>
        <v>-3.7</v>
      </c>
      <c r="P8495" s="11">
        <f t="shared" si="919"/>
        <v>0.68224129135741207</v>
      </c>
      <c r="Q8495" s="12">
        <f t="shared" si="915"/>
        <v>11.540029069221069</v>
      </c>
      <c r="R8495" s="13">
        <f t="shared" si="916"/>
        <v>16.914879259595395</v>
      </c>
      <c r="S8495" s="14">
        <v>73</v>
      </c>
      <c r="T8495" s="14">
        <f t="shared" si="917"/>
        <v>7.3</v>
      </c>
      <c r="U8495" s="15">
        <f t="shared" si="918"/>
        <v>39.235999999999997</v>
      </c>
    </row>
    <row r="8496" spans="6:21" x14ac:dyDescent="0.25">
      <c r="F8496" s="24"/>
      <c r="G8496" s="34">
        <v>40532.916666646066</v>
      </c>
      <c r="H8496" s="16">
        <v>341</v>
      </c>
      <c r="J8496" s="19">
        <v>34.1</v>
      </c>
      <c r="K8496" s="25">
        <f t="shared" si="913"/>
        <v>1.2</v>
      </c>
      <c r="L8496" s="16">
        <v>252</v>
      </c>
      <c r="N8496">
        <v>25.2</v>
      </c>
      <c r="O8496" s="26">
        <f t="shared" si="914"/>
        <v>-3.8</v>
      </c>
      <c r="P8496" s="11">
        <f t="shared" si="919"/>
        <v>0.69190392057717598</v>
      </c>
      <c r="Q8496" s="12">
        <f t="shared" si="915"/>
        <v>10.366133232594333</v>
      </c>
      <c r="R8496" s="13">
        <f t="shared" si="916"/>
        <v>14.98204147180877</v>
      </c>
      <c r="S8496" s="14">
        <v>71</v>
      </c>
      <c r="T8496" s="14">
        <f t="shared" si="917"/>
        <v>7.1</v>
      </c>
      <c r="U8496" s="15">
        <f t="shared" si="918"/>
        <v>32.773000000000003</v>
      </c>
    </row>
    <row r="8497" spans="6:21" x14ac:dyDescent="0.25">
      <c r="F8497" s="24"/>
      <c r="G8497" s="34">
        <v>40532.95833331273</v>
      </c>
      <c r="H8497" s="16">
        <v>336</v>
      </c>
      <c r="J8497" s="19">
        <v>33.6</v>
      </c>
      <c r="K8497" s="25">
        <f t="shared" si="913"/>
        <v>0.9</v>
      </c>
      <c r="L8497" s="16">
        <v>250</v>
      </c>
      <c r="N8497">
        <v>25</v>
      </c>
      <c r="O8497" s="26">
        <f t="shared" si="914"/>
        <v>-3.9</v>
      </c>
      <c r="P8497" s="11">
        <f t="shared" si="919"/>
        <v>0.70173702871093457</v>
      </c>
      <c r="Q8497" s="12">
        <f t="shared" si="915"/>
        <v>9.3116505644252889</v>
      </c>
      <c r="R8497" s="13">
        <f t="shared" si="916"/>
        <v>13.26943026154748</v>
      </c>
      <c r="S8497" s="14">
        <v>73</v>
      </c>
      <c r="T8497" s="14">
        <f t="shared" si="917"/>
        <v>7.3</v>
      </c>
      <c r="U8497" s="15">
        <f t="shared" si="918"/>
        <v>28.891999999999999</v>
      </c>
    </row>
    <row r="8498" spans="6:21" x14ac:dyDescent="0.25">
      <c r="F8498" s="24"/>
      <c r="G8498" s="34">
        <v>40532.999999979394</v>
      </c>
      <c r="H8498" s="16">
        <v>332</v>
      </c>
      <c r="J8498" s="19">
        <v>33.200000000000003</v>
      </c>
      <c r="K8498" s="25">
        <f t="shared" si="913"/>
        <v>0.7</v>
      </c>
      <c r="L8498" s="16">
        <v>249</v>
      </c>
      <c r="N8498">
        <v>24.9</v>
      </c>
      <c r="O8498" s="26">
        <f t="shared" si="914"/>
        <v>-3.9</v>
      </c>
      <c r="P8498" s="11">
        <f t="shared" si="919"/>
        <v>0.71195627811912454</v>
      </c>
      <c r="Q8498" s="12">
        <f t="shared" si="915"/>
        <v>9.3116505644252889</v>
      </c>
      <c r="R8498" s="13">
        <f t="shared" si="916"/>
        <v>13.078964046816457</v>
      </c>
      <c r="S8498" s="14">
        <v>70</v>
      </c>
      <c r="T8498" s="14">
        <f t="shared" si="917"/>
        <v>7</v>
      </c>
      <c r="U8498" s="15">
        <f t="shared" si="918"/>
        <v>26.370999999999999</v>
      </c>
    </row>
    <row r="8499" spans="6:21" x14ac:dyDescent="0.25">
      <c r="F8499" s="24"/>
      <c r="G8499" s="34">
        <v>40533.041666646059</v>
      </c>
      <c r="H8499" s="16">
        <v>328</v>
      </c>
      <c r="J8499" s="19">
        <v>32.799999999999997</v>
      </c>
      <c r="K8499" s="25">
        <f t="shared" si="913"/>
        <v>0.4</v>
      </c>
      <c r="L8499" s="16">
        <v>248</v>
      </c>
      <c r="N8499">
        <v>24.8</v>
      </c>
      <c r="O8499" s="26">
        <f t="shared" si="914"/>
        <v>-4</v>
      </c>
      <c r="P8499" s="11">
        <f t="shared" si="919"/>
        <v>0.72213546765802372</v>
      </c>
      <c r="Q8499" s="12">
        <f t="shared" si="915"/>
        <v>8.3644339010932871</v>
      </c>
      <c r="R8499" s="13">
        <f t="shared" si="916"/>
        <v>11.58291522256925</v>
      </c>
      <c r="S8499" s="14">
        <v>70</v>
      </c>
      <c r="T8499" s="14">
        <f t="shared" si="917"/>
        <v>7</v>
      </c>
      <c r="U8499" s="15">
        <f t="shared" si="918"/>
        <v>22.529</v>
      </c>
    </row>
    <row r="8500" spans="6:21" x14ac:dyDescent="0.25">
      <c r="F8500" s="24"/>
      <c r="G8500" s="34">
        <v>40533.083333312723</v>
      </c>
      <c r="H8500" s="16">
        <v>324</v>
      </c>
      <c r="J8500" s="19">
        <v>32.4</v>
      </c>
      <c r="K8500" s="25">
        <f t="shared" si="913"/>
        <v>0.2</v>
      </c>
      <c r="L8500" s="16">
        <v>246</v>
      </c>
      <c r="N8500">
        <v>24.6</v>
      </c>
      <c r="O8500" s="26">
        <f t="shared" si="914"/>
        <v>-4.0999999999999996</v>
      </c>
      <c r="P8500" s="11">
        <f t="shared" si="919"/>
        <v>0.72719083174375754</v>
      </c>
      <c r="Q8500" s="12">
        <f t="shared" si="915"/>
        <v>7.5135717348599682</v>
      </c>
      <c r="R8500" s="13">
        <f t="shared" si="916"/>
        <v>10.332324620819131</v>
      </c>
      <c r="S8500" s="14">
        <v>67</v>
      </c>
      <c r="T8500" s="14">
        <f t="shared" si="917"/>
        <v>6.7</v>
      </c>
      <c r="U8500" s="15">
        <f t="shared" si="918"/>
        <v>18.885999999999999</v>
      </c>
    </row>
    <row r="8501" spans="6:21" x14ac:dyDescent="0.25">
      <c r="F8501" s="24"/>
      <c r="G8501" s="34">
        <v>40533.124999979387</v>
      </c>
      <c r="H8501" s="16">
        <v>321</v>
      </c>
      <c r="J8501" s="19">
        <v>32.1</v>
      </c>
      <c r="K8501" s="25">
        <f t="shared" si="913"/>
        <v>0.1</v>
      </c>
      <c r="L8501" s="16">
        <v>245</v>
      </c>
      <c r="N8501">
        <v>24.5</v>
      </c>
      <c r="O8501" s="26">
        <f t="shared" si="914"/>
        <v>-4.2</v>
      </c>
      <c r="P8501" s="11">
        <f t="shared" si="919"/>
        <v>0.72698691015253725</v>
      </c>
      <c r="Q8501" s="12">
        <f t="shared" si="915"/>
        <v>6.7492625182330279</v>
      </c>
      <c r="R8501" s="13">
        <f t="shared" si="916"/>
        <v>9.2838845156330123</v>
      </c>
      <c r="S8501" s="14">
        <v>68</v>
      </c>
      <c r="T8501" s="14">
        <f t="shared" si="917"/>
        <v>6.8</v>
      </c>
      <c r="U8501" s="15">
        <f t="shared" si="918"/>
        <v>17.234999999999999</v>
      </c>
    </row>
    <row r="8502" spans="6:21" x14ac:dyDescent="0.25">
      <c r="F8502" s="24"/>
      <c r="G8502" s="34">
        <v>40533.166666646051</v>
      </c>
      <c r="H8502" s="16">
        <v>318</v>
      </c>
      <c r="J8502" s="19">
        <v>31.8</v>
      </c>
      <c r="K8502" s="25">
        <f t="shared" si="913"/>
        <v>-0.1</v>
      </c>
      <c r="L8502" s="16">
        <v>245</v>
      </c>
      <c r="N8502">
        <v>24.5</v>
      </c>
      <c r="O8502" s="26">
        <f t="shared" si="914"/>
        <v>-4.2</v>
      </c>
      <c r="P8502" s="11">
        <f t="shared" si="919"/>
        <v>0.73764589306155759</v>
      </c>
      <c r="Q8502" s="12">
        <f t="shared" si="915"/>
        <v>6.7492625182330279</v>
      </c>
      <c r="R8502" s="13">
        <f t="shared" si="916"/>
        <v>9.1497323874746943</v>
      </c>
      <c r="S8502" s="14">
        <v>67</v>
      </c>
      <c r="T8502" s="14">
        <f t="shared" si="917"/>
        <v>6.7</v>
      </c>
      <c r="U8502" s="15">
        <f t="shared" si="918"/>
        <v>16.082999999999998</v>
      </c>
    </row>
    <row r="8503" spans="6:21" x14ac:dyDescent="0.25">
      <c r="F8503" s="24"/>
      <c r="G8503" s="34">
        <v>40533.208333312716</v>
      </c>
      <c r="H8503" s="16">
        <v>318</v>
      </c>
      <c r="J8503" s="19">
        <v>31.8</v>
      </c>
      <c r="K8503" s="25">
        <f t="shared" si="913"/>
        <v>-0.1</v>
      </c>
      <c r="L8503" s="16">
        <v>244</v>
      </c>
      <c r="N8503">
        <v>24.4</v>
      </c>
      <c r="O8503" s="26">
        <f t="shared" si="914"/>
        <v>-4.2</v>
      </c>
      <c r="P8503" s="11">
        <f t="shared" si="919"/>
        <v>0.73764589306155759</v>
      </c>
      <c r="Q8503" s="12">
        <f t="shared" si="915"/>
        <v>6.7492625182330279</v>
      </c>
      <c r="R8503" s="13">
        <f t="shared" si="916"/>
        <v>9.1497323874746943</v>
      </c>
      <c r="S8503" s="14">
        <v>67</v>
      </c>
      <c r="T8503" s="14">
        <f t="shared" si="917"/>
        <v>6.7</v>
      </c>
      <c r="U8503" s="15">
        <f t="shared" si="918"/>
        <v>16.082999999999998</v>
      </c>
    </row>
    <row r="8504" spans="6:21" x14ac:dyDescent="0.25">
      <c r="F8504" s="24"/>
      <c r="G8504" s="34">
        <v>40533.24999997938</v>
      </c>
      <c r="H8504" s="16">
        <v>317</v>
      </c>
      <c r="J8504" s="19">
        <v>31.7</v>
      </c>
      <c r="K8504" s="25">
        <f t="shared" si="913"/>
        <v>-0.2</v>
      </c>
      <c r="L8504" s="16">
        <v>243</v>
      </c>
      <c r="N8504">
        <v>24.3</v>
      </c>
      <c r="O8504" s="26">
        <f t="shared" si="914"/>
        <v>-4.3</v>
      </c>
      <c r="P8504" s="11">
        <f t="shared" si="919"/>
        <v>0.73744782488616756</v>
      </c>
      <c r="Q8504" s="12">
        <f t="shared" si="915"/>
        <v>6.0627017545702904</v>
      </c>
      <c r="R8504" s="13">
        <f t="shared" si="916"/>
        <v>8.2211941644903881</v>
      </c>
      <c r="S8504" s="14">
        <v>66</v>
      </c>
      <c r="T8504" s="14">
        <f t="shared" si="917"/>
        <v>6.6</v>
      </c>
      <c r="U8504" s="15">
        <f t="shared" si="918"/>
        <v>14.246</v>
      </c>
    </row>
    <row r="8505" spans="6:21" x14ac:dyDescent="0.25">
      <c r="F8505" s="24"/>
      <c r="G8505" s="34">
        <v>40533.291666646044</v>
      </c>
      <c r="H8505" s="16">
        <v>321</v>
      </c>
      <c r="J8505" s="19">
        <v>32.1</v>
      </c>
      <c r="K8505" s="25">
        <f t="shared" si="913"/>
        <v>0.1</v>
      </c>
      <c r="L8505" s="16">
        <v>243</v>
      </c>
      <c r="N8505">
        <v>24.3</v>
      </c>
      <c r="O8505" s="26">
        <f t="shared" si="914"/>
        <v>-4.3</v>
      </c>
      <c r="P8505" s="11">
        <f t="shared" si="919"/>
        <v>0.7215148822953944</v>
      </c>
      <c r="Q8505" s="12">
        <f t="shared" si="915"/>
        <v>6.0627017545702904</v>
      </c>
      <c r="R8505" s="13">
        <f t="shared" si="916"/>
        <v>8.4027397124265661</v>
      </c>
      <c r="S8505" s="14">
        <v>69</v>
      </c>
      <c r="T8505" s="14">
        <f t="shared" si="917"/>
        <v>6.9</v>
      </c>
      <c r="U8505" s="15">
        <f t="shared" si="918"/>
        <v>16.146000000000001</v>
      </c>
    </row>
    <row r="8506" spans="6:21" x14ac:dyDescent="0.25">
      <c r="F8506" s="24"/>
      <c r="G8506" s="34">
        <v>40533.333333312708</v>
      </c>
      <c r="H8506" s="16">
        <v>345</v>
      </c>
      <c r="J8506" s="19">
        <v>34.5</v>
      </c>
      <c r="K8506" s="25">
        <f t="shared" si="913"/>
        <v>1.4</v>
      </c>
      <c r="L8506" s="16">
        <v>253</v>
      </c>
      <c r="N8506">
        <v>25.3</v>
      </c>
      <c r="O8506" s="26">
        <f t="shared" si="914"/>
        <v>-3.7</v>
      </c>
      <c r="P8506" s="11">
        <f t="shared" si="919"/>
        <v>0.68716399246206383</v>
      </c>
      <c r="Q8506" s="12">
        <f t="shared" si="915"/>
        <v>11.540029069221069</v>
      </c>
      <c r="R8506" s="13">
        <f t="shared" si="916"/>
        <v>16.793704553514068</v>
      </c>
      <c r="S8506" s="14">
        <v>68</v>
      </c>
      <c r="T8506" s="14">
        <f t="shared" si="917"/>
        <v>6.8</v>
      </c>
      <c r="U8506" s="15">
        <f t="shared" si="918"/>
        <v>35.725000000000001</v>
      </c>
    </row>
    <row r="8507" spans="6:21" x14ac:dyDescent="0.25">
      <c r="F8507" s="24"/>
      <c r="G8507" s="34">
        <v>40533.374999979373</v>
      </c>
      <c r="H8507" s="16">
        <v>369</v>
      </c>
      <c r="J8507" s="19">
        <v>36.9</v>
      </c>
      <c r="K8507" s="25">
        <f t="shared" si="913"/>
        <v>2.7</v>
      </c>
      <c r="L8507" s="16">
        <v>256</v>
      </c>
      <c r="N8507">
        <v>25.6</v>
      </c>
      <c r="O8507" s="26">
        <f t="shared" si="914"/>
        <v>-3.6</v>
      </c>
      <c r="P8507" s="11">
        <f t="shared" si="919"/>
        <v>0.63086535587809522</v>
      </c>
      <c r="Q8507" s="12">
        <f t="shared" si="915"/>
        <v>12.846860823641785</v>
      </c>
      <c r="R8507" s="13">
        <f t="shared" si="916"/>
        <v>20.363871155613495</v>
      </c>
      <c r="S8507" s="14">
        <v>72</v>
      </c>
      <c r="T8507" s="14">
        <f t="shared" si="917"/>
        <v>7.2</v>
      </c>
      <c r="U8507" s="15">
        <f t="shared" si="918"/>
        <v>54.122</v>
      </c>
    </row>
    <row r="8508" spans="6:21" x14ac:dyDescent="0.25">
      <c r="F8508" s="24"/>
      <c r="G8508" s="34">
        <v>40533.416666646037</v>
      </c>
      <c r="H8508" s="16">
        <v>390</v>
      </c>
      <c r="J8508" s="19">
        <v>39</v>
      </c>
      <c r="K8508" s="25">
        <f t="shared" si="913"/>
        <v>3.9</v>
      </c>
      <c r="L8508" s="16">
        <v>257</v>
      </c>
      <c r="N8508">
        <v>25.7</v>
      </c>
      <c r="O8508" s="26">
        <f t="shared" si="914"/>
        <v>-3.5</v>
      </c>
      <c r="P8508" s="11">
        <f t="shared" si="919"/>
        <v>0.58385279581231453</v>
      </c>
      <c r="Q8508" s="12">
        <f t="shared" si="915"/>
        <v>14.301682606867312</v>
      </c>
      <c r="R8508" s="13">
        <f t="shared" si="916"/>
        <v>24.49535689380296</v>
      </c>
      <c r="S8508" s="14">
        <v>81</v>
      </c>
      <c r="T8508" s="14">
        <f t="shared" si="917"/>
        <v>8.1</v>
      </c>
      <c r="U8508" s="15">
        <f t="shared" si="918"/>
        <v>82.569000000000003</v>
      </c>
    </row>
    <row r="8509" spans="6:21" x14ac:dyDescent="0.25">
      <c r="F8509" s="24"/>
      <c r="G8509" s="34">
        <v>40533.458333312701</v>
      </c>
      <c r="H8509" s="16">
        <v>404</v>
      </c>
      <c r="J8509" s="19">
        <v>40.4</v>
      </c>
      <c r="K8509" s="25">
        <f t="shared" si="913"/>
        <v>4.7</v>
      </c>
      <c r="L8509" s="16">
        <v>258</v>
      </c>
      <c r="N8509">
        <v>25.8</v>
      </c>
      <c r="O8509" s="26">
        <f t="shared" si="914"/>
        <v>-3.4</v>
      </c>
      <c r="P8509" s="11">
        <f t="shared" si="919"/>
        <v>0.5561204384462044</v>
      </c>
      <c r="Q8509" s="12">
        <f t="shared" si="915"/>
        <v>15.921253308136103</v>
      </c>
      <c r="R8509" s="13">
        <f t="shared" si="916"/>
        <v>28.629146147945839</v>
      </c>
      <c r="S8509" s="14">
        <v>95</v>
      </c>
      <c r="T8509" s="14">
        <f t="shared" si="917"/>
        <v>9.5</v>
      </c>
      <c r="U8509" s="15">
        <f t="shared" si="918"/>
        <v>120.72499999999999</v>
      </c>
    </row>
    <row r="8510" spans="6:21" x14ac:dyDescent="0.25">
      <c r="F8510" s="24"/>
      <c r="G8510" s="34">
        <v>40533.499999979365</v>
      </c>
      <c r="H8510" s="16">
        <v>415</v>
      </c>
      <c r="J8510" s="19">
        <v>41.5</v>
      </c>
      <c r="K8510" s="25">
        <f t="shared" si="913"/>
        <v>5.3</v>
      </c>
      <c r="L8510" s="16">
        <v>257</v>
      </c>
      <c r="N8510">
        <v>25.7</v>
      </c>
      <c r="O8510" s="26">
        <f t="shared" si="914"/>
        <v>-3.5</v>
      </c>
      <c r="P8510" s="11">
        <f t="shared" si="919"/>
        <v>0.52932274204370888</v>
      </c>
      <c r="Q8510" s="12">
        <f t="shared" si="915"/>
        <v>14.301682606867312</v>
      </c>
      <c r="R8510" s="13">
        <f t="shared" si="916"/>
        <v>27.018832691088772</v>
      </c>
      <c r="S8510" s="14">
        <v>103</v>
      </c>
      <c r="T8510" s="14">
        <f t="shared" si="917"/>
        <v>10.3</v>
      </c>
      <c r="U8510" s="15">
        <f t="shared" si="918"/>
        <v>130.98699999999999</v>
      </c>
    </row>
    <row r="8511" spans="6:21" x14ac:dyDescent="0.25">
      <c r="F8511" s="24"/>
      <c r="G8511" s="34">
        <v>40533.54166664603</v>
      </c>
      <c r="H8511" s="16">
        <v>421</v>
      </c>
      <c r="J8511" s="19">
        <v>42.1</v>
      </c>
      <c r="K8511" s="25">
        <f t="shared" si="913"/>
        <v>5.6</v>
      </c>
      <c r="L8511" s="16">
        <v>257</v>
      </c>
      <c r="N8511">
        <v>25.7</v>
      </c>
      <c r="O8511" s="26">
        <f t="shared" si="914"/>
        <v>-3.5</v>
      </c>
      <c r="P8511" s="11">
        <f t="shared" si="919"/>
        <v>0.51839347752590192</v>
      </c>
      <c r="Q8511" s="12">
        <f t="shared" si="915"/>
        <v>14.301682606867312</v>
      </c>
      <c r="R8511" s="13">
        <f t="shared" si="916"/>
        <v>27.588469428905416</v>
      </c>
      <c r="S8511" s="14">
        <v>106</v>
      </c>
      <c r="T8511" s="14">
        <f t="shared" si="917"/>
        <v>10.6</v>
      </c>
      <c r="U8511" s="15">
        <f t="shared" si="918"/>
        <v>140.84</v>
      </c>
    </row>
    <row r="8512" spans="6:21" x14ac:dyDescent="0.25">
      <c r="F8512" s="24"/>
      <c r="G8512" s="34">
        <v>40533.583333312694</v>
      </c>
      <c r="H8512" s="16">
        <v>422</v>
      </c>
      <c r="J8512" s="19">
        <v>42.2</v>
      </c>
      <c r="K8512" s="25">
        <f t="shared" si="913"/>
        <v>5.7</v>
      </c>
      <c r="L8512" s="16">
        <v>256</v>
      </c>
      <c r="N8512">
        <v>25.6</v>
      </c>
      <c r="O8512" s="26">
        <f t="shared" si="914"/>
        <v>-3.6</v>
      </c>
      <c r="P8512" s="11">
        <f t="shared" si="919"/>
        <v>0.51095483062336222</v>
      </c>
      <c r="Q8512" s="12">
        <f t="shared" si="915"/>
        <v>12.846860823641785</v>
      </c>
      <c r="R8512" s="13">
        <f t="shared" si="916"/>
        <v>25.142850314124015</v>
      </c>
      <c r="S8512" s="14">
        <v>108</v>
      </c>
      <c r="T8512" s="14">
        <f t="shared" si="917"/>
        <v>10.8</v>
      </c>
      <c r="U8512" s="15">
        <f t="shared" si="918"/>
        <v>132.797</v>
      </c>
    </row>
    <row r="8513" spans="6:21" x14ac:dyDescent="0.25">
      <c r="F8513" s="24"/>
      <c r="G8513" s="34">
        <v>40533.624999979358</v>
      </c>
      <c r="H8513" s="16">
        <v>413</v>
      </c>
      <c r="J8513" s="19">
        <v>41.3</v>
      </c>
      <c r="K8513" s="25">
        <f t="shared" si="913"/>
        <v>5.2</v>
      </c>
      <c r="L8513" s="16">
        <v>254</v>
      </c>
      <c r="N8513">
        <v>25.4</v>
      </c>
      <c r="O8513" s="26">
        <f t="shared" si="914"/>
        <v>-3.7</v>
      </c>
      <c r="P8513" s="11">
        <f t="shared" si="919"/>
        <v>0.52507311586923133</v>
      </c>
      <c r="Q8513" s="12">
        <f t="shared" si="915"/>
        <v>11.540029069221069</v>
      </c>
      <c r="R8513" s="13">
        <f t="shared" si="916"/>
        <v>21.977946919101253</v>
      </c>
      <c r="S8513" s="14">
        <v>109</v>
      </c>
      <c r="T8513" s="14">
        <f t="shared" si="917"/>
        <v>10.9</v>
      </c>
      <c r="U8513" s="15">
        <f t="shared" si="918"/>
        <v>113.773</v>
      </c>
    </row>
    <row r="8514" spans="6:21" x14ac:dyDescent="0.25">
      <c r="F8514" s="24"/>
      <c r="G8514" s="34">
        <v>40533.666666646022</v>
      </c>
      <c r="H8514" s="16">
        <v>394</v>
      </c>
      <c r="J8514" s="19">
        <v>39.4</v>
      </c>
      <c r="K8514" s="25">
        <f t="shared" si="913"/>
        <v>4.0999999999999996</v>
      </c>
      <c r="L8514" s="16">
        <v>253</v>
      </c>
      <c r="N8514">
        <v>25.3</v>
      </c>
      <c r="O8514" s="26">
        <f t="shared" si="914"/>
        <v>-3.7</v>
      </c>
      <c r="P8514" s="11">
        <f t="shared" si="919"/>
        <v>0.56710538477268591</v>
      </c>
      <c r="Q8514" s="12">
        <f t="shared" si="915"/>
        <v>11.540029069221069</v>
      </c>
      <c r="R8514" s="13">
        <f t="shared" si="916"/>
        <v>20.349002811614429</v>
      </c>
      <c r="S8514" s="14">
        <v>107</v>
      </c>
      <c r="T8514" s="14">
        <f t="shared" si="917"/>
        <v>10.7</v>
      </c>
      <c r="U8514" s="15">
        <f t="shared" si="918"/>
        <v>94.256</v>
      </c>
    </row>
    <row r="8515" spans="6:21" x14ac:dyDescent="0.25">
      <c r="F8515" s="24"/>
      <c r="G8515" s="34">
        <v>40533.708333312687</v>
      </c>
      <c r="H8515" s="16">
        <v>379</v>
      </c>
      <c r="J8515" s="19">
        <v>37.9</v>
      </c>
      <c r="K8515" s="25">
        <f t="shared" ref="K8515:K8578" si="920">ROUND((J8515-32)/1.8,1)</f>
        <v>3.3</v>
      </c>
      <c r="L8515" s="16">
        <v>254</v>
      </c>
      <c r="N8515">
        <v>25.4</v>
      </c>
      <c r="O8515" s="26">
        <f t="shared" ref="O8515:O8578" si="921">ROUND((N8515-32)/1.8,1)</f>
        <v>-3.7</v>
      </c>
      <c r="P8515" s="11">
        <f t="shared" si="919"/>
        <v>0.60003799020700666</v>
      </c>
      <c r="Q8515" s="12">
        <f t="shared" ref="Q8515:Q8578" si="922">611*EXP(17.27*O8515/237.3+O8515)</f>
        <v>11.540029069221069</v>
      </c>
      <c r="R8515" s="13">
        <f t="shared" ref="R8515:R8578" si="923">Q8515/P8515</f>
        <v>19.232164058878809</v>
      </c>
      <c r="S8515" s="14">
        <v>99</v>
      </c>
      <c r="T8515" s="14">
        <f t="shared" si="917"/>
        <v>9.9</v>
      </c>
      <c r="U8515" s="15">
        <f t="shared" si="918"/>
        <v>76.152000000000001</v>
      </c>
    </row>
    <row r="8516" spans="6:21" x14ac:dyDescent="0.25">
      <c r="F8516" s="24"/>
      <c r="G8516" s="34">
        <v>40533.749999979351</v>
      </c>
      <c r="H8516" s="16">
        <v>368</v>
      </c>
      <c r="J8516" s="19">
        <v>36.799999999999997</v>
      </c>
      <c r="K8516" s="25">
        <f t="shared" si="920"/>
        <v>2.7</v>
      </c>
      <c r="L8516" s="16">
        <v>255</v>
      </c>
      <c r="N8516">
        <v>25.5</v>
      </c>
      <c r="O8516" s="26">
        <f t="shared" si="921"/>
        <v>-3.6</v>
      </c>
      <c r="P8516" s="11">
        <f t="shared" si="919"/>
        <v>0.63086535587809522</v>
      </c>
      <c r="Q8516" s="12">
        <f t="shared" si="922"/>
        <v>12.846860823641785</v>
      </c>
      <c r="R8516" s="13">
        <f t="shared" si="923"/>
        <v>20.363871155613495</v>
      </c>
      <c r="S8516" s="14">
        <v>83</v>
      </c>
      <c r="T8516" s="14">
        <f t="shared" si="917"/>
        <v>8.3000000000000007</v>
      </c>
      <c r="U8516" s="15">
        <f t="shared" si="918"/>
        <v>62.390999999999998</v>
      </c>
    </row>
    <row r="8517" spans="6:21" x14ac:dyDescent="0.25">
      <c r="F8517" s="24"/>
      <c r="G8517" s="34">
        <v>40533.791666646015</v>
      </c>
      <c r="H8517" s="16">
        <v>360</v>
      </c>
      <c r="J8517" s="19">
        <v>36</v>
      </c>
      <c r="K8517" s="25">
        <f t="shared" si="920"/>
        <v>2.2000000000000002</v>
      </c>
      <c r="L8517" s="16">
        <v>254</v>
      </c>
      <c r="N8517">
        <v>25.4</v>
      </c>
      <c r="O8517" s="26">
        <f t="shared" si="921"/>
        <v>-3.7</v>
      </c>
      <c r="P8517" s="11">
        <f t="shared" si="919"/>
        <v>0.64886485775280678</v>
      </c>
      <c r="Q8517" s="12">
        <f t="shared" si="922"/>
        <v>11.540029069221069</v>
      </c>
      <c r="R8517" s="13">
        <f t="shared" si="923"/>
        <v>17.784950026708625</v>
      </c>
      <c r="S8517" s="14">
        <v>76</v>
      </c>
      <c r="T8517" s="14">
        <f t="shared" ref="T8517:T8580" si="924">S8517/10</f>
        <v>7.6</v>
      </c>
      <c r="U8517" s="15">
        <f t="shared" ref="U8517:U8580" si="925">ROUND(T8517*(1-P8517)*R8517,3)</f>
        <v>47.460999999999999</v>
      </c>
    </row>
    <row r="8518" spans="6:21" x14ac:dyDescent="0.25">
      <c r="F8518" s="24"/>
      <c r="G8518" s="34">
        <v>40533.833333312679</v>
      </c>
      <c r="H8518" s="16">
        <v>353</v>
      </c>
      <c r="J8518" s="19">
        <v>35.299999999999997</v>
      </c>
      <c r="K8518" s="25">
        <f t="shared" si="920"/>
        <v>1.8</v>
      </c>
      <c r="L8518" s="16">
        <v>253</v>
      </c>
      <c r="N8518">
        <v>25.3</v>
      </c>
      <c r="O8518" s="26">
        <f t="shared" si="921"/>
        <v>-3.7</v>
      </c>
      <c r="P8518" s="11">
        <f t="shared" si="919"/>
        <v>0.66770786321377928</v>
      </c>
      <c r="Q8518" s="12">
        <f t="shared" si="922"/>
        <v>11.540029069221069</v>
      </c>
      <c r="R8518" s="13">
        <f t="shared" si="923"/>
        <v>17.283051024256562</v>
      </c>
      <c r="S8518" s="14">
        <v>72</v>
      </c>
      <c r="T8518" s="14">
        <f t="shared" si="924"/>
        <v>7.2</v>
      </c>
      <c r="U8518" s="15">
        <f t="shared" si="925"/>
        <v>41.35</v>
      </c>
    </row>
    <row r="8519" spans="6:21" x14ac:dyDescent="0.25">
      <c r="F8519" s="24"/>
      <c r="G8519" s="34">
        <v>40533.874999979344</v>
      </c>
      <c r="H8519" s="16">
        <v>347</v>
      </c>
      <c r="J8519" s="19">
        <v>34.700000000000003</v>
      </c>
      <c r="K8519" s="25">
        <f t="shared" si="920"/>
        <v>1.5</v>
      </c>
      <c r="L8519" s="16">
        <v>252</v>
      </c>
      <c r="N8519">
        <v>25.2</v>
      </c>
      <c r="O8519" s="26">
        <f t="shared" si="921"/>
        <v>-3.8</v>
      </c>
      <c r="P8519" s="11">
        <f t="shared" si="919"/>
        <v>0.67712797337545882</v>
      </c>
      <c r="Q8519" s="12">
        <f t="shared" si="922"/>
        <v>10.366133232594333</v>
      </c>
      <c r="R8519" s="13">
        <f t="shared" si="923"/>
        <v>15.308972070551935</v>
      </c>
      <c r="S8519" s="14">
        <v>73</v>
      </c>
      <c r="T8519" s="14">
        <f t="shared" si="924"/>
        <v>7.3</v>
      </c>
      <c r="U8519" s="15">
        <f t="shared" si="925"/>
        <v>36.082999999999998</v>
      </c>
    </row>
    <row r="8520" spans="6:21" x14ac:dyDescent="0.25">
      <c r="F8520" s="24"/>
      <c r="G8520" s="34">
        <v>40533.916666646008</v>
      </c>
      <c r="H8520" s="16">
        <v>342</v>
      </c>
      <c r="J8520" s="19">
        <v>34.200000000000003</v>
      </c>
      <c r="K8520" s="25">
        <f t="shared" si="920"/>
        <v>1.2</v>
      </c>
      <c r="L8520" s="16">
        <v>251</v>
      </c>
      <c r="N8520">
        <v>25.1</v>
      </c>
      <c r="O8520" s="26">
        <f t="shared" si="921"/>
        <v>-3.8</v>
      </c>
      <c r="P8520" s="11">
        <f t="shared" si="919"/>
        <v>0.69190392057717598</v>
      </c>
      <c r="Q8520" s="12">
        <f t="shared" si="922"/>
        <v>10.366133232594333</v>
      </c>
      <c r="R8520" s="13">
        <f t="shared" si="923"/>
        <v>14.98204147180877</v>
      </c>
      <c r="S8520" s="14">
        <v>70</v>
      </c>
      <c r="T8520" s="14">
        <f t="shared" si="924"/>
        <v>7</v>
      </c>
      <c r="U8520" s="15">
        <f t="shared" si="925"/>
        <v>32.311</v>
      </c>
    </row>
    <row r="8521" spans="6:21" x14ac:dyDescent="0.25">
      <c r="F8521" s="24"/>
      <c r="G8521" s="34">
        <v>40533.958333312672</v>
      </c>
      <c r="H8521" s="16">
        <v>336</v>
      </c>
      <c r="J8521" s="19">
        <v>33.6</v>
      </c>
      <c r="K8521" s="25">
        <f t="shared" si="920"/>
        <v>0.9</v>
      </c>
      <c r="L8521" s="16">
        <v>250</v>
      </c>
      <c r="N8521">
        <v>25</v>
      </c>
      <c r="O8521" s="26">
        <f t="shared" si="921"/>
        <v>-3.9</v>
      </c>
      <c r="P8521" s="11">
        <f t="shared" si="919"/>
        <v>0.70173702871093457</v>
      </c>
      <c r="Q8521" s="12">
        <f t="shared" si="922"/>
        <v>9.3116505644252889</v>
      </c>
      <c r="R8521" s="13">
        <f t="shared" si="923"/>
        <v>13.26943026154748</v>
      </c>
      <c r="S8521" s="14">
        <v>72</v>
      </c>
      <c r="T8521" s="14">
        <f t="shared" si="924"/>
        <v>7.2</v>
      </c>
      <c r="U8521" s="15">
        <f t="shared" si="925"/>
        <v>28.495999999999999</v>
      </c>
    </row>
    <row r="8522" spans="6:21" x14ac:dyDescent="0.25">
      <c r="F8522" s="24"/>
      <c r="G8522" s="34">
        <v>40533.999999979336</v>
      </c>
      <c r="H8522" s="16">
        <v>332</v>
      </c>
      <c r="J8522" s="19">
        <v>33.200000000000003</v>
      </c>
      <c r="K8522" s="25">
        <f t="shared" si="920"/>
        <v>0.7</v>
      </c>
      <c r="L8522" s="16">
        <v>249</v>
      </c>
      <c r="N8522">
        <v>24.9</v>
      </c>
      <c r="O8522" s="26">
        <f t="shared" si="921"/>
        <v>-3.9</v>
      </c>
      <c r="P8522" s="11">
        <f t="shared" si="919"/>
        <v>0.71195627811912454</v>
      </c>
      <c r="Q8522" s="12">
        <f t="shared" si="922"/>
        <v>9.3116505644252889</v>
      </c>
      <c r="R8522" s="13">
        <f t="shared" si="923"/>
        <v>13.078964046816457</v>
      </c>
      <c r="S8522" s="14">
        <v>69</v>
      </c>
      <c r="T8522" s="14">
        <f t="shared" si="924"/>
        <v>6.9</v>
      </c>
      <c r="U8522" s="15">
        <f t="shared" si="925"/>
        <v>25.994</v>
      </c>
    </row>
    <row r="8523" spans="6:21" x14ac:dyDescent="0.25">
      <c r="F8523" s="24"/>
      <c r="G8523" s="34">
        <v>40534.041666646001</v>
      </c>
      <c r="H8523" s="16">
        <v>328</v>
      </c>
      <c r="J8523" s="19">
        <v>32.799999999999997</v>
      </c>
      <c r="K8523" s="25">
        <f t="shared" si="920"/>
        <v>0.4</v>
      </c>
      <c r="L8523" s="16">
        <v>247</v>
      </c>
      <c r="N8523">
        <v>24.7</v>
      </c>
      <c r="O8523" s="26">
        <f t="shared" si="921"/>
        <v>-4.0999999999999996</v>
      </c>
      <c r="P8523" s="11">
        <f t="shared" si="919"/>
        <v>0.71670925079811765</v>
      </c>
      <c r="Q8523" s="12">
        <f t="shared" si="922"/>
        <v>7.5135717348599682</v>
      </c>
      <c r="R8523" s="13">
        <f t="shared" si="923"/>
        <v>10.483430661028802</v>
      </c>
      <c r="S8523" s="14">
        <v>69</v>
      </c>
      <c r="T8523" s="14">
        <f t="shared" si="924"/>
        <v>6.9</v>
      </c>
      <c r="U8523" s="15">
        <f t="shared" si="925"/>
        <v>20.492000000000001</v>
      </c>
    </row>
    <row r="8524" spans="6:21" x14ac:dyDescent="0.25">
      <c r="F8524" s="24"/>
      <c r="G8524" s="34">
        <v>40534.083333312665</v>
      </c>
      <c r="H8524" s="16">
        <v>324</v>
      </c>
      <c r="J8524" s="19">
        <v>32.4</v>
      </c>
      <c r="K8524" s="25">
        <f t="shared" si="920"/>
        <v>0.2</v>
      </c>
      <c r="L8524" s="16">
        <v>246</v>
      </c>
      <c r="N8524">
        <v>24.6</v>
      </c>
      <c r="O8524" s="26">
        <f t="shared" si="921"/>
        <v>-4.0999999999999996</v>
      </c>
      <c r="P8524" s="11">
        <f t="shared" si="919"/>
        <v>0.72719083174375754</v>
      </c>
      <c r="Q8524" s="12">
        <f t="shared" si="922"/>
        <v>7.5135717348599682</v>
      </c>
      <c r="R8524" s="13">
        <f t="shared" si="923"/>
        <v>10.332324620819131</v>
      </c>
      <c r="S8524" s="14">
        <v>66</v>
      </c>
      <c r="T8524" s="14">
        <f t="shared" si="924"/>
        <v>6.6</v>
      </c>
      <c r="U8524" s="15">
        <f t="shared" si="925"/>
        <v>18.603999999999999</v>
      </c>
    </row>
    <row r="8525" spans="6:21" x14ac:dyDescent="0.25">
      <c r="F8525" s="24"/>
      <c r="G8525" s="34">
        <v>40534.124999979329</v>
      </c>
      <c r="H8525" s="16">
        <v>321</v>
      </c>
      <c r="J8525" s="19">
        <v>32.1</v>
      </c>
      <c r="K8525" s="25">
        <f t="shared" si="920"/>
        <v>0.1</v>
      </c>
      <c r="L8525" s="16">
        <v>245</v>
      </c>
      <c r="N8525">
        <v>24.5</v>
      </c>
      <c r="O8525" s="26">
        <f t="shared" si="921"/>
        <v>-4.2</v>
      </c>
      <c r="P8525" s="11">
        <f t="shared" si="919"/>
        <v>0.72698691015253725</v>
      </c>
      <c r="Q8525" s="12">
        <f t="shared" si="922"/>
        <v>6.7492625182330279</v>
      </c>
      <c r="R8525" s="13">
        <f t="shared" si="923"/>
        <v>9.2838845156330123</v>
      </c>
      <c r="S8525" s="14">
        <v>67</v>
      </c>
      <c r="T8525" s="14">
        <f t="shared" si="924"/>
        <v>6.7</v>
      </c>
      <c r="U8525" s="15">
        <f t="shared" si="925"/>
        <v>16.981999999999999</v>
      </c>
    </row>
    <row r="8526" spans="6:21" x14ac:dyDescent="0.25">
      <c r="F8526" s="24"/>
      <c r="G8526" s="34">
        <v>40534.166666645993</v>
      </c>
      <c r="H8526" s="16">
        <v>318</v>
      </c>
      <c r="J8526" s="19">
        <v>31.8</v>
      </c>
      <c r="K8526" s="25">
        <f t="shared" si="920"/>
        <v>-0.1</v>
      </c>
      <c r="L8526" s="16">
        <v>244</v>
      </c>
      <c r="N8526">
        <v>24.4</v>
      </c>
      <c r="O8526" s="26">
        <f t="shared" si="921"/>
        <v>-4.2</v>
      </c>
      <c r="P8526" s="11">
        <f t="shared" si="919"/>
        <v>0.73764589306155759</v>
      </c>
      <c r="Q8526" s="12">
        <f t="shared" si="922"/>
        <v>6.7492625182330279</v>
      </c>
      <c r="R8526" s="13">
        <f t="shared" si="923"/>
        <v>9.1497323874746943</v>
      </c>
      <c r="S8526" s="14">
        <v>66</v>
      </c>
      <c r="T8526" s="14">
        <f t="shared" si="924"/>
        <v>6.6</v>
      </c>
      <c r="U8526" s="15">
        <f t="shared" si="925"/>
        <v>15.843</v>
      </c>
    </row>
    <row r="8527" spans="6:21" x14ac:dyDescent="0.25">
      <c r="F8527" s="24"/>
      <c r="G8527" s="34">
        <v>40534.208333312657</v>
      </c>
      <c r="H8527" s="16">
        <v>318</v>
      </c>
      <c r="J8527" s="19">
        <v>31.8</v>
      </c>
      <c r="K8527" s="25">
        <f t="shared" si="920"/>
        <v>-0.1</v>
      </c>
      <c r="L8527" s="16">
        <v>243</v>
      </c>
      <c r="N8527">
        <v>24.3</v>
      </c>
      <c r="O8527" s="26">
        <f t="shared" si="921"/>
        <v>-4.3</v>
      </c>
      <c r="P8527" s="11">
        <f t="shared" si="919"/>
        <v>0.73209363507840786</v>
      </c>
      <c r="Q8527" s="12">
        <f t="shared" si="922"/>
        <v>6.0627017545702904</v>
      </c>
      <c r="R8527" s="13">
        <f t="shared" si="923"/>
        <v>8.2813201263810594</v>
      </c>
      <c r="S8527" s="14">
        <v>66</v>
      </c>
      <c r="T8527" s="14">
        <f t="shared" si="924"/>
        <v>6.6</v>
      </c>
      <c r="U8527" s="15">
        <f t="shared" si="925"/>
        <v>14.643000000000001</v>
      </c>
    </row>
    <row r="8528" spans="6:21" x14ac:dyDescent="0.25">
      <c r="F8528" s="24"/>
      <c r="G8528" s="34">
        <v>40534.249999979322</v>
      </c>
      <c r="H8528" s="16">
        <v>318</v>
      </c>
      <c r="J8528" s="19">
        <v>31.8</v>
      </c>
      <c r="K8528" s="25">
        <f t="shared" si="920"/>
        <v>-0.1</v>
      </c>
      <c r="L8528" s="16">
        <v>242</v>
      </c>
      <c r="N8528">
        <v>24.2</v>
      </c>
      <c r="O8528" s="26">
        <f t="shared" si="921"/>
        <v>-4.3</v>
      </c>
      <c r="P8528" s="11">
        <f t="shared" si="919"/>
        <v>0.73209363507840786</v>
      </c>
      <c r="Q8528" s="12">
        <f t="shared" si="922"/>
        <v>6.0627017545702904</v>
      </c>
      <c r="R8528" s="13">
        <f t="shared" si="923"/>
        <v>8.2813201263810594</v>
      </c>
      <c r="S8528" s="14">
        <v>65</v>
      </c>
      <c r="T8528" s="14">
        <f t="shared" si="924"/>
        <v>6.5</v>
      </c>
      <c r="U8528" s="15">
        <f t="shared" si="925"/>
        <v>14.420999999999999</v>
      </c>
    </row>
    <row r="8529" spans="6:21" x14ac:dyDescent="0.25">
      <c r="F8529" s="24"/>
      <c r="G8529" s="34">
        <v>40534.291666645986</v>
      </c>
      <c r="H8529" s="16">
        <v>321</v>
      </c>
      <c r="J8529" s="19">
        <v>32.1</v>
      </c>
      <c r="K8529" s="25">
        <f t="shared" si="920"/>
        <v>0.1</v>
      </c>
      <c r="L8529" s="16">
        <v>242</v>
      </c>
      <c r="N8529">
        <v>24.2</v>
      </c>
      <c r="O8529" s="26">
        <f t="shared" si="921"/>
        <v>-4.3</v>
      </c>
      <c r="P8529" s="11">
        <f t="shared" si="919"/>
        <v>0.7215148822953944</v>
      </c>
      <c r="Q8529" s="12">
        <f t="shared" si="922"/>
        <v>6.0627017545702904</v>
      </c>
      <c r="R8529" s="13">
        <f t="shared" si="923"/>
        <v>8.4027397124265661</v>
      </c>
      <c r="S8529" s="14">
        <v>68</v>
      </c>
      <c r="T8529" s="14">
        <f t="shared" si="924"/>
        <v>6.8</v>
      </c>
      <c r="U8529" s="15">
        <f t="shared" si="925"/>
        <v>15.912000000000001</v>
      </c>
    </row>
    <row r="8530" spans="6:21" x14ac:dyDescent="0.25">
      <c r="F8530" s="24"/>
      <c r="G8530" s="34">
        <v>40534.33333331265</v>
      </c>
      <c r="H8530" s="16">
        <v>345</v>
      </c>
      <c r="J8530" s="19">
        <v>34.5</v>
      </c>
      <c r="K8530" s="25">
        <f t="shared" si="920"/>
        <v>1.4</v>
      </c>
      <c r="L8530" s="16">
        <v>253</v>
      </c>
      <c r="N8530">
        <v>25.3</v>
      </c>
      <c r="O8530" s="26">
        <f t="shared" si="921"/>
        <v>-3.7</v>
      </c>
      <c r="P8530" s="11">
        <f t="shared" si="919"/>
        <v>0.68716399246206383</v>
      </c>
      <c r="Q8530" s="12">
        <f t="shared" si="922"/>
        <v>11.540029069221069</v>
      </c>
      <c r="R8530" s="13">
        <f t="shared" si="923"/>
        <v>16.793704553514068</v>
      </c>
      <c r="S8530" s="14">
        <v>67</v>
      </c>
      <c r="T8530" s="14">
        <f t="shared" si="924"/>
        <v>6.7</v>
      </c>
      <c r="U8530" s="15">
        <f t="shared" si="925"/>
        <v>35.200000000000003</v>
      </c>
    </row>
    <row r="8531" spans="6:21" x14ac:dyDescent="0.25">
      <c r="F8531" s="24"/>
      <c r="G8531" s="34">
        <v>40534.374999979314</v>
      </c>
      <c r="H8531" s="16">
        <v>369</v>
      </c>
      <c r="J8531" s="19">
        <v>36.9</v>
      </c>
      <c r="K8531" s="25">
        <f t="shared" si="920"/>
        <v>2.7</v>
      </c>
      <c r="L8531" s="16">
        <v>256</v>
      </c>
      <c r="N8531">
        <v>25.6</v>
      </c>
      <c r="O8531" s="26">
        <f t="shared" si="921"/>
        <v>-3.6</v>
      </c>
      <c r="P8531" s="11">
        <f t="shared" si="919"/>
        <v>0.63086535587809522</v>
      </c>
      <c r="Q8531" s="12">
        <f t="shared" si="922"/>
        <v>12.846860823641785</v>
      </c>
      <c r="R8531" s="13">
        <f t="shared" si="923"/>
        <v>20.363871155613495</v>
      </c>
      <c r="S8531" s="14">
        <v>71</v>
      </c>
      <c r="T8531" s="14">
        <f t="shared" si="924"/>
        <v>7.1</v>
      </c>
      <c r="U8531" s="15">
        <f t="shared" si="925"/>
        <v>53.371000000000002</v>
      </c>
    </row>
    <row r="8532" spans="6:21" x14ac:dyDescent="0.25">
      <c r="F8532" s="24"/>
      <c r="G8532" s="34">
        <v>40534.416666645979</v>
      </c>
      <c r="H8532" s="16">
        <v>390</v>
      </c>
      <c r="J8532" s="19">
        <v>39</v>
      </c>
      <c r="K8532" s="25">
        <f t="shared" si="920"/>
        <v>3.9</v>
      </c>
      <c r="L8532" s="16">
        <v>257</v>
      </c>
      <c r="N8532">
        <v>25.7</v>
      </c>
      <c r="O8532" s="26">
        <f t="shared" si="921"/>
        <v>-3.5</v>
      </c>
      <c r="P8532" s="11">
        <f t="shared" si="919"/>
        <v>0.58385279581231453</v>
      </c>
      <c r="Q8532" s="12">
        <f t="shared" si="922"/>
        <v>14.301682606867312</v>
      </c>
      <c r="R8532" s="13">
        <f t="shared" si="923"/>
        <v>24.49535689380296</v>
      </c>
      <c r="S8532" s="14">
        <v>80</v>
      </c>
      <c r="T8532" s="14">
        <f t="shared" si="924"/>
        <v>8</v>
      </c>
      <c r="U8532" s="15">
        <f t="shared" si="925"/>
        <v>81.549000000000007</v>
      </c>
    </row>
    <row r="8533" spans="6:21" x14ac:dyDescent="0.25">
      <c r="F8533" s="24"/>
      <c r="G8533" s="34">
        <v>40534.458333312643</v>
      </c>
      <c r="H8533" s="16">
        <v>405</v>
      </c>
      <c r="J8533" s="19">
        <v>40.5</v>
      </c>
      <c r="K8533" s="25">
        <f t="shared" si="920"/>
        <v>4.7</v>
      </c>
      <c r="L8533" s="16">
        <v>257</v>
      </c>
      <c r="N8533">
        <v>25.7</v>
      </c>
      <c r="O8533" s="26">
        <f t="shared" si="921"/>
        <v>-3.5</v>
      </c>
      <c r="P8533" s="11">
        <f t="shared" si="919"/>
        <v>0.55196304231804327</v>
      </c>
      <c r="Q8533" s="12">
        <f t="shared" si="922"/>
        <v>14.301682606867312</v>
      </c>
      <c r="R8533" s="13">
        <f t="shared" si="923"/>
        <v>25.910580075806283</v>
      </c>
      <c r="S8533" s="14">
        <v>94</v>
      </c>
      <c r="T8533" s="14">
        <f t="shared" si="924"/>
        <v>9.4</v>
      </c>
      <c r="U8533" s="15">
        <f t="shared" si="925"/>
        <v>109.124</v>
      </c>
    </row>
    <row r="8534" spans="6:21" x14ac:dyDescent="0.25">
      <c r="F8534" s="24"/>
      <c r="G8534" s="34">
        <v>40534.499999979307</v>
      </c>
      <c r="H8534" s="16">
        <v>415</v>
      </c>
      <c r="J8534" s="19">
        <v>41.5</v>
      </c>
      <c r="K8534" s="25">
        <f t="shared" si="920"/>
        <v>5.3</v>
      </c>
      <c r="L8534" s="16">
        <v>257</v>
      </c>
      <c r="N8534">
        <v>25.7</v>
      </c>
      <c r="O8534" s="26">
        <f t="shared" si="921"/>
        <v>-3.5</v>
      </c>
      <c r="P8534" s="11">
        <f t="shared" si="919"/>
        <v>0.52932274204370888</v>
      </c>
      <c r="Q8534" s="12">
        <f t="shared" si="922"/>
        <v>14.301682606867312</v>
      </c>
      <c r="R8534" s="13">
        <f t="shared" si="923"/>
        <v>27.018832691088772</v>
      </c>
      <c r="S8534" s="14">
        <v>103</v>
      </c>
      <c r="T8534" s="14">
        <f t="shared" si="924"/>
        <v>10.3</v>
      </c>
      <c r="U8534" s="15">
        <f t="shared" si="925"/>
        <v>130.98699999999999</v>
      </c>
    </row>
    <row r="8535" spans="6:21" x14ac:dyDescent="0.25">
      <c r="F8535" s="24"/>
      <c r="G8535" s="34">
        <v>40534.541666645971</v>
      </c>
      <c r="H8535" s="16">
        <v>422</v>
      </c>
      <c r="J8535" s="19">
        <v>42.2</v>
      </c>
      <c r="K8535" s="25">
        <f t="shared" si="920"/>
        <v>5.7</v>
      </c>
      <c r="L8535" s="16">
        <v>256</v>
      </c>
      <c r="N8535">
        <v>25.6</v>
      </c>
      <c r="O8535" s="26">
        <f t="shared" si="921"/>
        <v>-3.6</v>
      </c>
      <c r="P8535" s="11">
        <f t="shared" si="919"/>
        <v>0.51095483062336222</v>
      </c>
      <c r="Q8535" s="12">
        <f t="shared" si="922"/>
        <v>12.846860823641785</v>
      </c>
      <c r="R8535" s="13">
        <f t="shared" si="923"/>
        <v>25.142850314124015</v>
      </c>
      <c r="S8535" s="14">
        <v>105</v>
      </c>
      <c r="T8535" s="14">
        <f t="shared" si="924"/>
        <v>10.5</v>
      </c>
      <c r="U8535" s="15">
        <f t="shared" si="925"/>
        <v>129.108</v>
      </c>
    </row>
    <row r="8536" spans="6:21" x14ac:dyDescent="0.25">
      <c r="F8536" s="24"/>
      <c r="G8536" s="34">
        <v>40534.583333312636</v>
      </c>
      <c r="H8536" s="16">
        <v>423</v>
      </c>
      <c r="J8536" s="19">
        <v>42.3</v>
      </c>
      <c r="K8536" s="25">
        <f t="shared" si="920"/>
        <v>5.7</v>
      </c>
      <c r="L8536" s="16">
        <v>255</v>
      </c>
      <c r="N8536">
        <v>25.5</v>
      </c>
      <c r="O8536" s="26">
        <f t="shared" si="921"/>
        <v>-3.6</v>
      </c>
      <c r="P8536" s="11">
        <f t="shared" si="919"/>
        <v>0.51095483062336222</v>
      </c>
      <c r="Q8536" s="12">
        <f t="shared" si="922"/>
        <v>12.846860823641785</v>
      </c>
      <c r="R8536" s="13">
        <f t="shared" si="923"/>
        <v>25.142850314124015</v>
      </c>
      <c r="S8536" s="14">
        <v>108</v>
      </c>
      <c r="T8536" s="14">
        <f t="shared" si="924"/>
        <v>10.8</v>
      </c>
      <c r="U8536" s="15">
        <f t="shared" si="925"/>
        <v>132.797</v>
      </c>
    </row>
    <row r="8537" spans="6:21" x14ac:dyDescent="0.25">
      <c r="F8537" s="24"/>
      <c r="G8537" s="34">
        <v>40534.6249999793</v>
      </c>
      <c r="H8537" s="16">
        <v>413</v>
      </c>
      <c r="J8537" s="19">
        <v>41.3</v>
      </c>
      <c r="K8537" s="25">
        <f t="shared" si="920"/>
        <v>5.2</v>
      </c>
      <c r="L8537" s="16">
        <v>253</v>
      </c>
      <c r="N8537">
        <v>25.3</v>
      </c>
      <c r="O8537" s="26">
        <f t="shared" si="921"/>
        <v>-3.7</v>
      </c>
      <c r="P8537" s="11">
        <f t="shared" si="919"/>
        <v>0.52507311586923133</v>
      </c>
      <c r="Q8537" s="12">
        <f t="shared" si="922"/>
        <v>11.540029069221069</v>
      </c>
      <c r="R8537" s="13">
        <f t="shared" si="923"/>
        <v>21.977946919101253</v>
      </c>
      <c r="S8537" s="14">
        <v>109</v>
      </c>
      <c r="T8537" s="14">
        <f t="shared" si="924"/>
        <v>10.9</v>
      </c>
      <c r="U8537" s="15">
        <f t="shared" si="925"/>
        <v>113.773</v>
      </c>
    </row>
    <row r="8538" spans="6:21" x14ac:dyDescent="0.25">
      <c r="F8538" s="24"/>
      <c r="G8538" s="34">
        <v>40534.666666645964</v>
      </c>
      <c r="H8538" s="16">
        <v>394</v>
      </c>
      <c r="J8538" s="19">
        <v>39.4</v>
      </c>
      <c r="K8538" s="25">
        <f t="shared" si="920"/>
        <v>4.0999999999999996</v>
      </c>
      <c r="L8538" s="16">
        <v>252</v>
      </c>
      <c r="N8538">
        <v>25.2</v>
      </c>
      <c r="O8538" s="26">
        <f t="shared" si="921"/>
        <v>-3.8</v>
      </c>
      <c r="P8538" s="11">
        <f t="shared" si="919"/>
        <v>0.56285499682584794</v>
      </c>
      <c r="Q8538" s="12">
        <f t="shared" si="922"/>
        <v>10.366133232594333</v>
      </c>
      <c r="R8538" s="13">
        <f t="shared" si="923"/>
        <v>18.417058196254587</v>
      </c>
      <c r="S8538" s="14">
        <v>107</v>
      </c>
      <c r="T8538" s="14">
        <f t="shared" si="924"/>
        <v>10.7</v>
      </c>
      <c r="U8538" s="15">
        <f t="shared" si="925"/>
        <v>86.144999999999996</v>
      </c>
    </row>
    <row r="8539" spans="6:21" x14ac:dyDescent="0.25">
      <c r="F8539" s="24"/>
      <c r="G8539" s="34">
        <v>40534.708333312628</v>
      </c>
      <c r="H8539" s="16">
        <v>379</v>
      </c>
      <c r="J8539" s="19">
        <v>37.9</v>
      </c>
      <c r="K8539" s="25">
        <f t="shared" si="920"/>
        <v>3.3</v>
      </c>
      <c r="L8539" s="16">
        <v>252</v>
      </c>
      <c r="N8539">
        <v>25.2</v>
      </c>
      <c r="O8539" s="26">
        <f t="shared" si="921"/>
        <v>-3.8</v>
      </c>
      <c r="P8539" s="11">
        <f t="shared" si="919"/>
        <v>0.59554077626811419</v>
      </c>
      <c r="Q8539" s="12">
        <f t="shared" si="922"/>
        <v>10.366133232594333</v>
      </c>
      <c r="R8539" s="13">
        <f t="shared" si="923"/>
        <v>17.406252679375676</v>
      </c>
      <c r="S8539" s="14">
        <v>99</v>
      </c>
      <c r="T8539" s="14">
        <f t="shared" si="924"/>
        <v>9.9</v>
      </c>
      <c r="U8539" s="15">
        <f t="shared" si="925"/>
        <v>69.697000000000003</v>
      </c>
    </row>
    <row r="8540" spans="6:21" x14ac:dyDescent="0.25">
      <c r="F8540" s="24"/>
      <c r="G8540" s="34">
        <v>40534.749999979293</v>
      </c>
      <c r="H8540" s="16">
        <v>368</v>
      </c>
      <c r="J8540" s="19">
        <v>36.799999999999997</v>
      </c>
      <c r="K8540" s="25">
        <f t="shared" si="920"/>
        <v>2.7</v>
      </c>
      <c r="L8540" s="16">
        <v>253</v>
      </c>
      <c r="N8540">
        <v>25.3</v>
      </c>
      <c r="O8540" s="26">
        <f t="shared" si="921"/>
        <v>-3.7</v>
      </c>
      <c r="P8540" s="11">
        <f t="shared" si="919"/>
        <v>0.62614113090032164</v>
      </c>
      <c r="Q8540" s="12">
        <f t="shared" si="922"/>
        <v>11.540029069221069</v>
      </c>
      <c r="R8540" s="13">
        <f t="shared" si="923"/>
        <v>18.430396119526254</v>
      </c>
      <c r="S8540" s="14">
        <v>83</v>
      </c>
      <c r="T8540" s="14">
        <f t="shared" si="924"/>
        <v>8.3000000000000007</v>
      </c>
      <c r="U8540" s="15">
        <f t="shared" si="925"/>
        <v>57.19</v>
      </c>
    </row>
    <row r="8541" spans="6:21" x14ac:dyDescent="0.25">
      <c r="F8541" s="24"/>
      <c r="G8541" s="34">
        <v>40534.791666645957</v>
      </c>
      <c r="H8541" s="16">
        <v>359</v>
      </c>
      <c r="J8541" s="19">
        <v>35.9</v>
      </c>
      <c r="K8541" s="25">
        <f t="shared" si="920"/>
        <v>2.2000000000000002</v>
      </c>
      <c r="L8541" s="16">
        <v>253</v>
      </c>
      <c r="N8541">
        <v>25.3</v>
      </c>
      <c r="O8541" s="26">
        <f t="shared" si="921"/>
        <v>-3.7</v>
      </c>
      <c r="P8541" s="11">
        <f t="shared" si="919"/>
        <v>0.64886485775280678</v>
      </c>
      <c r="Q8541" s="12">
        <f t="shared" si="922"/>
        <v>11.540029069221069</v>
      </c>
      <c r="R8541" s="13">
        <f t="shared" si="923"/>
        <v>17.784950026708625</v>
      </c>
      <c r="S8541" s="14">
        <v>75</v>
      </c>
      <c r="T8541" s="14">
        <f t="shared" si="924"/>
        <v>7.5</v>
      </c>
      <c r="U8541" s="15">
        <f t="shared" si="925"/>
        <v>46.837000000000003</v>
      </c>
    </row>
    <row r="8542" spans="6:21" x14ac:dyDescent="0.25">
      <c r="F8542" s="24"/>
      <c r="G8542" s="34">
        <v>40534.833333312621</v>
      </c>
      <c r="H8542" s="16">
        <v>352</v>
      </c>
      <c r="J8542" s="19">
        <v>35.200000000000003</v>
      </c>
      <c r="K8542" s="25">
        <f t="shared" si="920"/>
        <v>1.8</v>
      </c>
      <c r="L8542" s="16">
        <v>251</v>
      </c>
      <c r="N8542">
        <v>25.1</v>
      </c>
      <c r="O8542" s="26">
        <f t="shared" si="921"/>
        <v>-3.8</v>
      </c>
      <c r="P8542" s="11">
        <f t="shared" si="919"/>
        <v>0.66270347156098208</v>
      </c>
      <c r="Q8542" s="12">
        <f t="shared" si="922"/>
        <v>10.366133232594333</v>
      </c>
      <c r="R8542" s="13">
        <f t="shared" si="923"/>
        <v>15.64218942172908</v>
      </c>
      <c r="S8542" s="14">
        <v>72</v>
      </c>
      <c r="T8542" s="14">
        <f t="shared" si="924"/>
        <v>7.2</v>
      </c>
      <c r="U8542" s="15">
        <f t="shared" si="925"/>
        <v>37.988</v>
      </c>
    </row>
    <row r="8543" spans="6:21" x14ac:dyDescent="0.25">
      <c r="F8543" s="24"/>
      <c r="G8543" s="34">
        <v>40534.874999979285</v>
      </c>
      <c r="H8543" s="16">
        <v>346</v>
      </c>
      <c r="J8543" s="19">
        <v>34.6</v>
      </c>
      <c r="K8543" s="25">
        <f t="shared" si="920"/>
        <v>1.4</v>
      </c>
      <c r="L8543" s="16">
        <v>250</v>
      </c>
      <c r="N8543">
        <v>25</v>
      </c>
      <c r="O8543" s="26">
        <f t="shared" si="921"/>
        <v>-3.9</v>
      </c>
      <c r="P8543" s="11">
        <f t="shared" si="919"/>
        <v>0.67689779733190703</v>
      </c>
      <c r="Q8543" s="12">
        <f t="shared" si="922"/>
        <v>9.3116505644252889</v>
      </c>
      <c r="R8543" s="13">
        <f t="shared" si="923"/>
        <v>13.756361153971159</v>
      </c>
      <c r="S8543" s="14">
        <v>73</v>
      </c>
      <c r="T8543" s="14">
        <f t="shared" si="924"/>
        <v>7.3</v>
      </c>
      <c r="U8543" s="15">
        <f t="shared" si="925"/>
        <v>32.445999999999998</v>
      </c>
    </row>
    <row r="8544" spans="6:21" x14ac:dyDescent="0.25">
      <c r="F8544" s="24"/>
      <c r="G8544" s="34">
        <v>40534.91666664595</v>
      </c>
      <c r="H8544" s="16">
        <v>340</v>
      </c>
      <c r="J8544" s="19">
        <v>34</v>
      </c>
      <c r="K8544" s="25">
        <f t="shared" si="920"/>
        <v>1.1000000000000001</v>
      </c>
      <c r="L8544" s="16">
        <v>249</v>
      </c>
      <c r="N8544">
        <v>24.9</v>
      </c>
      <c r="O8544" s="26">
        <f t="shared" si="921"/>
        <v>-3.9</v>
      </c>
      <c r="P8544" s="11">
        <f t="shared" si="919"/>
        <v>0.69168124255830354</v>
      </c>
      <c r="Q8544" s="12">
        <f t="shared" si="922"/>
        <v>9.3116505644252889</v>
      </c>
      <c r="R8544" s="13">
        <f t="shared" si="923"/>
        <v>13.462343622308634</v>
      </c>
      <c r="S8544" s="14">
        <v>70</v>
      </c>
      <c r="T8544" s="14">
        <f t="shared" si="924"/>
        <v>7</v>
      </c>
      <c r="U8544" s="15">
        <f t="shared" si="925"/>
        <v>29.055</v>
      </c>
    </row>
    <row r="8545" spans="6:21" x14ac:dyDescent="0.25">
      <c r="F8545" s="24"/>
      <c r="G8545" s="34">
        <v>40534.958333312614</v>
      </c>
      <c r="H8545" s="16">
        <v>335</v>
      </c>
      <c r="J8545" s="19">
        <v>33.5</v>
      </c>
      <c r="K8545" s="25">
        <f t="shared" si="920"/>
        <v>0.8</v>
      </c>
      <c r="L8545" s="16">
        <v>247</v>
      </c>
      <c r="N8545">
        <v>24.7</v>
      </c>
      <c r="O8545" s="26">
        <f t="shared" si="921"/>
        <v>-4.0999999999999996</v>
      </c>
      <c r="P8545" s="11">
        <f t="shared" si="919"/>
        <v>0.69624809391012765</v>
      </c>
      <c r="Q8545" s="12">
        <f t="shared" si="922"/>
        <v>7.5135717348599682</v>
      </c>
      <c r="R8545" s="13">
        <f t="shared" si="923"/>
        <v>10.791514979471996</v>
      </c>
      <c r="S8545" s="14">
        <v>71</v>
      </c>
      <c r="T8545" s="14">
        <f t="shared" si="924"/>
        <v>7.1</v>
      </c>
      <c r="U8545" s="15">
        <f t="shared" si="925"/>
        <v>23.273</v>
      </c>
    </row>
    <row r="8546" spans="6:21" x14ac:dyDescent="0.25">
      <c r="F8546" s="24"/>
      <c r="G8546" s="34">
        <v>40534.999999979278</v>
      </c>
      <c r="H8546" s="16">
        <v>331</v>
      </c>
      <c r="J8546" s="19">
        <v>33.1</v>
      </c>
      <c r="K8546" s="25">
        <f t="shared" si="920"/>
        <v>0.6</v>
      </c>
      <c r="L8546" s="16">
        <v>247</v>
      </c>
      <c r="N8546">
        <v>24.7</v>
      </c>
      <c r="O8546" s="26">
        <f t="shared" si="921"/>
        <v>-4.0999999999999996</v>
      </c>
      <c r="P8546" s="11">
        <f t="shared" si="919"/>
        <v>0.70639599314141788</v>
      </c>
      <c r="Q8546" s="12">
        <f t="shared" si="922"/>
        <v>7.5135717348599682</v>
      </c>
      <c r="R8546" s="13">
        <f t="shared" si="923"/>
        <v>10.636486910757121</v>
      </c>
      <c r="S8546" s="14">
        <v>69</v>
      </c>
      <c r="T8546" s="14">
        <f t="shared" si="924"/>
        <v>6.9</v>
      </c>
      <c r="U8546" s="15">
        <f t="shared" si="925"/>
        <v>21.547999999999998</v>
      </c>
    </row>
    <row r="8547" spans="6:21" x14ac:dyDescent="0.25">
      <c r="F8547" s="24"/>
      <c r="G8547" s="34">
        <v>40535.041666645942</v>
      </c>
      <c r="H8547" s="16">
        <v>326</v>
      </c>
      <c r="J8547" s="19">
        <v>32.6</v>
      </c>
      <c r="K8547" s="25">
        <f t="shared" si="920"/>
        <v>0.3</v>
      </c>
      <c r="L8547" s="16">
        <v>245</v>
      </c>
      <c r="N8547">
        <v>24.5</v>
      </c>
      <c r="O8547" s="26">
        <f t="shared" si="921"/>
        <v>-4.2</v>
      </c>
      <c r="P8547" s="11">
        <f t="shared" si="919"/>
        <v>0.71649950648206429</v>
      </c>
      <c r="Q8547" s="12">
        <f t="shared" si="922"/>
        <v>6.7492625182330279</v>
      </c>
      <c r="R8547" s="13">
        <f t="shared" si="923"/>
        <v>9.4197727383947303</v>
      </c>
      <c r="S8547" s="14">
        <v>69</v>
      </c>
      <c r="T8547" s="14">
        <f t="shared" si="924"/>
        <v>6.9</v>
      </c>
      <c r="U8547" s="15">
        <f t="shared" si="925"/>
        <v>18.427</v>
      </c>
    </row>
    <row r="8548" spans="6:21" x14ac:dyDescent="0.25">
      <c r="F8548" s="24"/>
      <c r="G8548" s="34">
        <v>40535.083333312607</v>
      </c>
      <c r="H8548" s="16">
        <v>323</v>
      </c>
      <c r="J8548" s="19">
        <v>32.299999999999997</v>
      </c>
      <c r="K8548" s="25">
        <f t="shared" si="920"/>
        <v>0.2</v>
      </c>
      <c r="L8548" s="16">
        <v>243</v>
      </c>
      <c r="N8548">
        <v>24.3</v>
      </c>
      <c r="O8548" s="26">
        <f t="shared" si="921"/>
        <v>-4.3</v>
      </c>
      <c r="P8548" s="11">
        <f t="shared" si="919"/>
        <v>0.71628955307176301</v>
      </c>
      <c r="Q8548" s="12">
        <f t="shared" si="922"/>
        <v>6.0627017545702904</v>
      </c>
      <c r="R8548" s="13">
        <f t="shared" si="923"/>
        <v>8.4640376626613811</v>
      </c>
      <c r="S8548" s="14">
        <v>66</v>
      </c>
      <c r="T8548" s="14">
        <f t="shared" si="924"/>
        <v>6.6</v>
      </c>
      <c r="U8548" s="15">
        <f t="shared" si="925"/>
        <v>15.849</v>
      </c>
    </row>
    <row r="8549" spans="6:21" x14ac:dyDescent="0.25">
      <c r="F8549" s="24"/>
      <c r="G8549" s="34">
        <v>40535.124999979271</v>
      </c>
      <c r="H8549" s="16">
        <v>320</v>
      </c>
      <c r="J8549" s="19">
        <v>32</v>
      </c>
      <c r="K8549" s="25">
        <f t="shared" si="920"/>
        <v>0</v>
      </c>
      <c r="L8549" s="16">
        <v>243</v>
      </c>
      <c r="N8549">
        <v>24.3</v>
      </c>
      <c r="O8549" s="26">
        <f t="shared" si="921"/>
        <v>-4.3</v>
      </c>
      <c r="P8549" s="11">
        <f t="shared" si="919"/>
        <v>0.72678278254141071</v>
      </c>
      <c r="Q8549" s="12">
        <f t="shared" si="922"/>
        <v>6.0627017545702904</v>
      </c>
      <c r="R8549" s="13">
        <f t="shared" si="923"/>
        <v>8.3418345896558836</v>
      </c>
      <c r="S8549" s="14">
        <v>66</v>
      </c>
      <c r="T8549" s="14">
        <f t="shared" si="924"/>
        <v>6.6</v>
      </c>
      <c r="U8549" s="15">
        <f t="shared" si="925"/>
        <v>15.042</v>
      </c>
    </row>
    <row r="8550" spans="6:21" x14ac:dyDescent="0.25">
      <c r="F8550" s="24"/>
      <c r="G8550" s="34">
        <v>40535.166666645935</v>
      </c>
      <c r="H8550" s="16">
        <v>318</v>
      </c>
      <c r="J8550" s="19">
        <v>31.8</v>
      </c>
      <c r="K8550" s="25">
        <f t="shared" si="920"/>
        <v>-0.1</v>
      </c>
      <c r="L8550" s="16">
        <v>243</v>
      </c>
      <c r="N8550">
        <v>24.3</v>
      </c>
      <c r="O8550" s="26">
        <f t="shared" si="921"/>
        <v>-4.3</v>
      </c>
      <c r="P8550" s="11">
        <f t="shared" si="919"/>
        <v>0.73209363507840786</v>
      </c>
      <c r="Q8550" s="12">
        <f t="shared" si="922"/>
        <v>6.0627017545702904</v>
      </c>
      <c r="R8550" s="13">
        <f t="shared" si="923"/>
        <v>8.2813201263810594</v>
      </c>
      <c r="S8550" s="14">
        <v>66</v>
      </c>
      <c r="T8550" s="14">
        <f t="shared" si="924"/>
        <v>6.6</v>
      </c>
      <c r="U8550" s="15">
        <f t="shared" si="925"/>
        <v>14.643000000000001</v>
      </c>
    </row>
    <row r="8551" spans="6:21" x14ac:dyDescent="0.25">
      <c r="F8551" s="24"/>
      <c r="G8551" s="34">
        <v>40535.208333312599</v>
      </c>
      <c r="H8551" s="16">
        <v>317</v>
      </c>
      <c r="J8551" s="19">
        <v>31.7</v>
      </c>
      <c r="K8551" s="25">
        <f t="shared" si="920"/>
        <v>-0.2</v>
      </c>
      <c r="L8551" s="16">
        <v>241</v>
      </c>
      <c r="N8551">
        <v>24.1</v>
      </c>
      <c r="O8551" s="26">
        <f t="shared" si="921"/>
        <v>-4.4000000000000004</v>
      </c>
      <c r="P8551" s="11">
        <f t="shared" si="919"/>
        <v>0.73189230298394758</v>
      </c>
      <c r="Q8551" s="12">
        <f t="shared" si="922"/>
        <v>5.4459805742587282</v>
      </c>
      <c r="R8551" s="13">
        <f t="shared" si="923"/>
        <v>7.4409589389795423</v>
      </c>
      <c r="S8551" s="14">
        <v>66</v>
      </c>
      <c r="T8551" s="14">
        <f t="shared" si="924"/>
        <v>6.6</v>
      </c>
      <c r="U8551" s="15">
        <f t="shared" si="925"/>
        <v>13.167</v>
      </c>
    </row>
    <row r="8552" spans="6:21" x14ac:dyDescent="0.25">
      <c r="F8552" s="24"/>
      <c r="G8552" s="34">
        <v>40535.249999979264</v>
      </c>
      <c r="H8552" s="16">
        <v>317</v>
      </c>
      <c r="J8552" s="19">
        <v>31.7</v>
      </c>
      <c r="K8552" s="25">
        <f t="shared" si="920"/>
        <v>-0.2</v>
      </c>
      <c r="L8552" s="16">
        <v>240</v>
      </c>
      <c r="N8552">
        <v>24</v>
      </c>
      <c r="O8552" s="26">
        <f t="shared" si="921"/>
        <v>-4.4000000000000004</v>
      </c>
      <c r="P8552" s="11">
        <f t="shared" si="919"/>
        <v>0.73189230298394758</v>
      </c>
      <c r="Q8552" s="12">
        <f t="shared" si="922"/>
        <v>5.4459805742587282</v>
      </c>
      <c r="R8552" s="13">
        <f t="shared" si="923"/>
        <v>7.4409589389795423</v>
      </c>
      <c r="S8552" s="14">
        <v>66</v>
      </c>
      <c r="T8552" s="14">
        <f t="shared" si="924"/>
        <v>6.6</v>
      </c>
      <c r="U8552" s="15">
        <f t="shared" si="925"/>
        <v>13.167</v>
      </c>
    </row>
    <row r="8553" spans="6:21" x14ac:dyDescent="0.25">
      <c r="F8553" s="24"/>
      <c r="G8553" s="34">
        <v>40535.291666645928</v>
      </c>
      <c r="H8553" s="16">
        <v>319</v>
      </c>
      <c r="J8553" s="19">
        <v>31.9</v>
      </c>
      <c r="K8553" s="25">
        <f t="shared" si="920"/>
        <v>-0.1</v>
      </c>
      <c r="L8553" s="16">
        <v>240</v>
      </c>
      <c r="N8553">
        <v>24</v>
      </c>
      <c r="O8553" s="26">
        <f t="shared" si="921"/>
        <v>-4.4000000000000004</v>
      </c>
      <c r="P8553" s="11">
        <f t="shared" si="919"/>
        <v>0.72657844866534638</v>
      </c>
      <c r="Q8553" s="12">
        <f t="shared" si="922"/>
        <v>5.4459805742587282</v>
      </c>
      <c r="R8553" s="13">
        <f t="shared" si="923"/>
        <v>7.4953786260278745</v>
      </c>
      <c r="S8553" s="14">
        <v>70</v>
      </c>
      <c r="T8553" s="14">
        <f t="shared" si="924"/>
        <v>7</v>
      </c>
      <c r="U8553" s="15">
        <f t="shared" si="925"/>
        <v>14.346</v>
      </c>
    </row>
    <row r="8554" spans="6:21" x14ac:dyDescent="0.25">
      <c r="F8554" s="24"/>
      <c r="G8554" s="34">
        <v>40535.333333312592</v>
      </c>
      <c r="H8554" s="16">
        <v>343</v>
      </c>
      <c r="J8554" s="19">
        <v>34.299999999999997</v>
      </c>
      <c r="K8554" s="25">
        <f t="shared" si="920"/>
        <v>1.3</v>
      </c>
      <c r="L8554" s="16">
        <v>249</v>
      </c>
      <c r="N8554">
        <v>24.9</v>
      </c>
      <c r="O8554" s="26">
        <f t="shared" si="921"/>
        <v>-3.9</v>
      </c>
      <c r="P8554" s="11">
        <f t="shared" ref="P8554:P8617" si="926">EXP((17.27*O8554/(237+O8554))-(17.27*K8554/(237.3+K8554)))</f>
        <v>0.68178605129082814</v>
      </c>
      <c r="Q8554" s="12">
        <f t="shared" si="922"/>
        <v>9.3116505644252889</v>
      </c>
      <c r="R8554" s="13">
        <f t="shared" si="923"/>
        <v>13.657731111974945</v>
      </c>
      <c r="S8554" s="14">
        <v>69</v>
      </c>
      <c r="T8554" s="14">
        <f t="shared" si="924"/>
        <v>6.9</v>
      </c>
      <c r="U8554" s="15">
        <f t="shared" si="925"/>
        <v>29.988</v>
      </c>
    </row>
    <row r="8555" spans="6:21" x14ac:dyDescent="0.25">
      <c r="F8555" s="24"/>
      <c r="G8555" s="34">
        <v>40535.374999979256</v>
      </c>
      <c r="H8555" s="16">
        <v>368</v>
      </c>
      <c r="J8555" s="19">
        <v>36.799999999999997</v>
      </c>
      <c r="K8555" s="25">
        <f t="shared" si="920"/>
        <v>2.7</v>
      </c>
      <c r="L8555" s="16">
        <v>252</v>
      </c>
      <c r="N8555">
        <v>25.2</v>
      </c>
      <c r="O8555" s="26">
        <f t="shared" si="921"/>
        <v>-3.8</v>
      </c>
      <c r="P8555" s="11">
        <f t="shared" si="926"/>
        <v>0.62144827700180871</v>
      </c>
      <c r="Q8555" s="12">
        <f t="shared" si="922"/>
        <v>10.366133232594333</v>
      </c>
      <c r="R8555" s="13">
        <f t="shared" si="923"/>
        <v>16.680604993557914</v>
      </c>
      <c r="S8555" s="14">
        <v>72</v>
      </c>
      <c r="T8555" s="14">
        <f t="shared" si="924"/>
        <v>7.2</v>
      </c>
      <c r="U8555" s="15">
        <f t="shared" si="925"/>
        <v>45.463999999999999</v>
      </c>
    </row>
    <row r="8556" spans="6:21" x14ac:dyDescent="0.25">
      <c r="F8556" s="24"/>
      <c r="G8556" s="34">
        <v>40535.41666664592</v>
      </c>
      <c r="H8556" s="16">
        <v>389</v>
      </c>
      <c r="J8556" s="19">
        <v>38.9</v>
      </c>
      <c r="K8556" s="25">
        <f t="shared" si="920"/>
        <v>3.8</v>
      </c>
      <c r="L8556" s="16">
        <v>252</v>
      </c>
      <c r="N8556">
        <v>25.2</v>
      </c>
      <c r="O8556" s="26">
        <f t="shared" si="921"/>
        <v>-3.8</v>
      </c>
      <c r="P8556" s="11">
        <f t="shared" si="926"/>
        <v>0.57487123369276871</v>
      </c>
      <c r="Q8556" s="12">
        <f t="shared" si="922"/>
        <v>10.366133232594333</v>
      </c>
      <c r="R8556" s="13">
        <f t="shared" si="923"/>
        <v>18.032095928693412</v>
      </c>
      <c r="S8556" s="14">
        <v>80</v>
      </c>
      <c r="T8556" s="14">
        <f t="shared" si="924"/>
        <v>8</v>
      </c>
      <c r="U8556" s="15">
        <f t="shared" si="925"/>
        <v>61.328000000000003</v>
      </c>
    </row>
    <row r="8557" spans="6:21" x14ac:dyDescent="0.25">
      <c r="F8557" s="24"/>
      <c r="G8557" s="34">
        <v>40535.458333312585</v>
      </c>
      <c r="H8557" s="16">
        <v>403</v>
      </c>
      <c r="J8557" s="19">
        <v>40.299999999999997</v>
      </c>
      <c r="K8557" s="25">
        <f t="shared" si="920"/>
        <v>4.5999999999999996</v>
      </c>
      <c r="L8557" s="16">
        <v>252</v>
      </c>
      <c r="N8557">
        <v>25.2</v>
      </c>
      <c r="O8557" s="26">
        <f t="shared" si="921"/>
        <v>-3.8</v>
      </c>
      <c r="P8557" s="11">
        <f t="shared" si="926"/>
        <v>0.54344676398033198</v>
      </c>
      <c r="Q8557" s="12">
        <f t="shared" si="922"/>
        <v>10.366133232594333</v>
      </c>
      <c r="R8557" s="13">
        <f t="shared" si="923"/>
        <v>19.074790613657047</v>
      </c>
      <c r="S8557" s="14">
        <v>95</v>
      </c>
      <c r="T8557" s="14">
        <f t="shared" si="924"/>
        <v>9.5</v>
      </c>
      <c r="U8557" s="15">
        <f t="shared" si="925"/>
        <v>82.731999999999999</v>
      </c>
    </row>
    <row r="8558" spans="6:21" x14ac:dyDescent="0.25">
      <c r="F8558" s="24"/>
      <c r="G8558" s="34">
        <v>40535.499999979249</v>
      </c>
      <c r="H8558" s="16">
        <v>414</v>
      </c>
      <c r="J8558" s="19">
        <v>41.4</v>
      </c>
      <c r="K8558" s="25">
        <f t="shared" si="920"/>
        <v>5.2</v>
      </c>
      <c r="L8558" s="16">
        <v>252</v>
      </c>
      <c r="N8558">
        <v>25.2</v>
      </c>
      <c r="O8558" s="26">
        <f t="shared" si="921"/>
        <v>-3.8</v>
      </c>
      <c r="P8558" s="11">
        <f t="shared" si="926"/>
        <v>0.52113775481849145</v>
      </c>
      <c r="Q8558" s="12">
        <f t="shared" si="922"/>
        <v>10.366133232594333</v>
      </c>
      <c r="R8558" s="13">
        <f t="shared" si="923"/>
        <v>19.891349526584928</v>
      </c>
      <c r="S8558" s="14">
        <v>104</v>
      </c>
      <c r="T8558" s="14">
        <f t="shared" si="924"/>
        <v>10.4</v>
      </c>
      <c r="U8558" s="15">
        <f t="shared" si="925"/>
        <v>99.061999999999998</v>
      </c>
    </row>
    <row r="8559" spans="6:21" x14ac:dyDescent="0.25">
      <c r="F8559" s="24"/>
      <c r="G8559" s="34">
        <v>40535.541666645913</v>
      </c>
      <c r="H8559" s="16">
        <v>420</v>
      </c>
      <c r="J8559" s="19">
        <v>42</v>
      </c>
      <c r="K8559" s="25">
        <f t="shared" si="920"/>
        <v>5.6</v>
      </c>
      <c r="L8559" s="16">
        <v>251</v>
      </c>
      <c r="N8559">
        <v>25.1</v>
      </c>
      <c r="O8559" s="26">
        <f t="shared" si="921"/>
        <v>-3.8</v>
      </c>
      <c r="P8559" s="11">
        <f t="shared" si="926"/>
        <v>0.50683452266813744</v>
      </c>
      <c r="Q8559" s="12">
        <f t="shared" si="922"/>
        <v>10.366133232594333</v>
      </c>
      <c r="R8559" s="13">
        <f t="shared" si="923"/>
        <v>20.452697614250358</v>
      </c>
      <c r="S8559" s="14">
        <v>106</v>
      </c>
      <c r="T8559" s="14">
        <f t="shared" si="924"/>
        <v>10.6</v>
      </c>
      <c r="U8559" s="15">
        <f t="shared" si="925"/>
        <v>106.91800000000001</v>
      </c>
    </row>
    <row r="8560" spans="6:21" x14ac:dyDescent="0.25">
      <c r="F8560" s="24"/>
      <c r="G8560" s="34">
        <v>40535.583333312577</v>
      </c>
      <c r="H8560" s="16">
        <v>421</v>
      </c>
      <c r="J8560" s="19">
        <v>42.1</v>
      </c>
      <c r="K8560" s="25">
        <f t="shared" si="920"/>
        <v>5.6</v>
      </c>
      <c r="L8560" s="16">
        <v>250</v>
      </c>
      <c r="N8560">
        <v>25</v>
      </c>
      <c r="O8560" s="26">
        <f t="shared" si="921"/>
        <v>-3.9</v>
      </c>
      <c r="P8560" s="11">
        <f t="shared" si="926"/>
        <v>0.50303261071869276</v>
      </c>
      <c r="Q8560" s="12">
        <f t="shared" si="922"/>
        <v>9.3116505644252889</v>
      </c>
      <c r="R8560" s="13">
        <f t="shared" si="923"/>
        <v>18.511027647137126</v>
      </c>
      <c r="S8560" s="14">
        <v>108</v>
      </c>
      <c r="T8560" s="14">
        <f t="shared" si="924"/>
        <v>10.8</v>
      </c>
      <c r="U8560" s="15">
        <f t="shared" si="925"/>
        <v>99.352999999999994</v>
      </c>
    </row>
    <row r="8561" spans="6:21" x14ac:dyDescent="0.25">
      <c r="F8561" s="24"/>
      <c r="G8561" s="34">
        <v>40535.624999979242</v>
      </c>
      <c r="H8561" s="16">
        <v>412</v>
      </c>
      <c r="J8561" s="19">
        <v>41.2</v>
      </c>
      <c r="K8561" s="25">
        <f t="shared" si="920"/>
        <v>5.0999999999999996</v>
      </c>
      <c r="L8561" s="16">
        <v>249</v>
      </c>
      <c r="N8561">
        <v>24.9</v>
      </c>
      <c r="O8561" s="26">
        <f t="shared" si="921"/>
        <v>-3.9</v>
      </c>
      <c r="P8561" s="11">
        <f t="shared" si="926"/>
        <v>0.52084717033952577</v>
      </c>
      <c r="Q8561" s="12">
        <f t="shared" si="922"/>
        <v>9.3116505644252889</v>
      </c>
      <c r="R8561" s="13">
        <f t="shared" si="923"/>
        <v>17.877894120755773</v>
      </c>
      <c r="S8561" s="14">
        <v>109</v>
      </c>
      <c r="T8561" s="14">
        <f t="shared" si="924"/>
        <v>10.9</v>
      </c>
      <c r="U8561" s="15">
        <f t="shared" si="925"/>
        <v>93.372</v>
      </c>
    </row>
    <row r="8562" spans="6:21" x14ac:dyDescent="0.25">
      <c r="F8562" s="24"/>
      <c r="G8562" s="34">
        <v>40535.666666645906</v>
      </c>
      <c r="H8562" s="16">
        <v>392</v>
      </c>
      <c r="J8562" s="19">
        <v>39.200000000000003</v>
      </c>
      <c r="K8562" s="25">
        <f t="shared" si="920"/>
        <v>4</v>
      </c>
      <c r="L8562" s="16">
        <v>247</v>
      </c>
      <c r="N8562">
        <v>24.7</v>
      </c>
      <c r="O8562" s="26">
        <f t="shared" si="921"/>
        <v>-4.0999999999999996</v>
      </c>
      <c r="P8562" s="11">
        <f t="shared" si="926"/>
        <v>0.55415778537487281</v>
      </c>
      <c r="Q8562" s="12">
        <f t="shared" si="922"/>
        <v>7.5135717348599682</v>
      </c>
      <c r="R8562" s="13">
        <f t="shared" si="923"/>
        <v>13.558542229587625</v>
      </c>
      <c r="S8562" s="14">
        <v>106</v>
      </c>
      <c r="T8562" s="14">
        <f t="shared" si="924"/>
        <v>10.6</v>
      </c>
      <c r="U8562" s="15">
        <f t="shared" si="925"/>
        <v>64.076999999999998</v>
      </c>
    </row>
    <row r="8563" spans="6:21" x14ac:dyDescent="0.25">
      <c r="F8563" s="24"/>
      <c r="G8563" s="34">
        <v>40535.70833331257</v>
      </c>
      <c r="H8563" s="16">
        <v>377</v>
      </c>
      <c r="J8563" s="19">
        <v>37.700000000000003</v>
      </c>
      <c r="K8563" s="25">
        <f t="shared" si="920"/>
        <v>3.2</v>
      </c>
      <c r="L8563" s="16">
        <v>248</v>
      </c>
      <c r="N8563">
        <v>24.8</v>
      </c>
      <c r="O8563" s="26">
        <f t="shared" si="921"/>
        <v>-4</v>
      </c>
      <c r="P8563" s="11">
        <f t="shared" si="926"/>
        <v>0.59080537621093265</v>
      </c>
      <c r="Q8563" s="12">
        <f t="shared" si="922"/>
        <v>8.3644339010932871</v>
      </c>
      <c r="R8563" s="13">
        <f t="shared" si="923"/>
        <v>14.157680748841003</v>
      </c>
      <c r="S8563" s="14">
        <v>99</v>
      </c>
      <c r="T8563" s="14">
        <f t="shared" si="924"/>
        <v>9.9</v>
      </c>
      <c r="U8563" s="15">
        <f t="shared" si="925"/>
        <v>57.353000000000002</v>
      </c>
    </row>
    <row r="8564" spans="6:21" x14ac:dyDescent="0.25">
      <c r="F8564" s="24"/>
      <c r="G8564" s="34">
        <v>40535.749999979234</v>
      </c>
      <c r="H8564" s="16">
        <v>365</v>
      </c>
      <c r="J8564" s="19">
        <v>36.5</v>
      </c>
      <c r="K8564" s="25">
        <f t="shared" si="920"/>
        <v>2.5</v>
      </c>
      <c r="L8564" s="16">
        <v>249</v>
      </c>
      <c r="N8564">
        <v>24.9</v>
      </c>
      <c r="O8564" s="26">
        <f t="shared" si="921"/>
        <v>-3.9</v>
      </c>
      <c r="P8564" s="11">
        <f t="shared" si="926"/>
        <v>0.62563350756207481</v>
      </c>
      <c r="Q8564" s="12">
        <f t="shared" si="922"/>
        <v>9.3116505644252889</v>
      </c>
      <c r="R8564" s="13">
        <f t="shared" si="923"/>
        <v>14.883554751903047</v>
      </c>
      <c r="S8564" s="14">
        <v>83</v>
      </c>
      <c r="T8564" s="14">
        <f t="shared" si="924"/>
        <v>8.3000000000000007</v>
      </c>
      <c r="U8564" s="15">
        <f t="shared" si="925"/>
        <v>46.247</v>
      </c>
    </row>
    <row r="8565" spans="6:21" x14ac:dyDescent="0.25">
      <c r="F8565" s="24"/>
      <c r="G8565" s="34">
        <v>40535.791666645899</v>
      </c>
      <c r="H8565" s="16">
        <v>356</v>
      </c>
      <c r="J8565" s="19">
        <v>35.6</v>
      </c>
      <c r="K8565" s="25">
        <f t="shared" si="920"/>
        <v>2</v>
      </c>
      <c r="L8565" s="16">
        <v>248</v>
      </c>
      <c r="N8565">
        <v>24.8</v>
      </c>
      <c r="O8565" s="26">
        <f t="shared" si="921"/>
        <v>-4</v>
      </c>
      <c r="P8565" s="11">
        <f t="shared" si="926"/>
        <v>0.64350959708074651</v>
      </c>
      <c r="Q8565" s="12">
        <f t="shared" si="922"/>
        <v>8.3644339010932871</v>
      </c>
      <c r="R8565" s="13">
        <f t="shared" si="923"/>
        <v>12.998149427822336</v>
      </c>
      <c r="S8565" s="14">
        <v>74</v>
      </c>
      <c r="T8565" s="14">
        <f t="shared" si="924"/>
        <v>7.4</v>
      </c>
      <c r="U8565" s="15">
        <f t="shared" si="925"/>
        <v>34.289000000000001</v>
      </c>
    </row>
    <row r="8566" spans="6:21" x14ac:dyDescent="0.25">
      <c r="F8566" s="24"/>
      <c r="G8566" s="34">
        <v>40535.833333312563</v>
      </c>
      <c r="H8566" s="16">
        <v>349</v>
      </c>
      <c r="J8566" s="19">
        <v>34.9</v>
      </c>
      <c r="K8566" s="25">
        <f t="shared" si="920"/>
        <v>1.6</v>
      </c>
      <c r="L8566" s="16">
        <v>247</v>
      </c>
      <c r="N8566">
        <v>24.7</v>
      </c>
      <c r="O8566" s="26">
        <f t="shared" si="921"/>
        <v>-4.0999999999999996</v>
      </c>
      <c r="P8566" s="11">
        <f t="shared" si="926"/>
        <v>0.65725274201449413</v>
      </c>
      <c r="Q8566" s="12">
        <f t="shared" si="922"/>
        <v>7.5135717348599682</v>
      </c>
      <c r="R8566" s="13">
        <f t="shared" si="923"/>
        <v>11.431784539735363</v>
      </c>
      <c r="S8566" s="14">
        <v>72</v>
      </c>
      <c r="T8566" s="14">
        <f t="shared" si="924"/>
        <v>7.2</v>
      </c>
      <c r="U8566" s="15">
        <f t="shared" si="925"/>
        <v>28.210999999999999</v>
      </c>
    </row>
    <row r="8567" spans="6:21" x14ac:dyDescent="0.25">
      <c r="F8567" s="24"/>
      <c r="G8567" s="34">
        <v>40535.874999979227</v>
      </c>
      <c r="H8567" s="16">
        <v>344</v>
      </c>
      <c r="J8567" s="19">
        <v>34.4</v>
      </c>
      <c r="K8567" s="25">
        <f t="shared" si="920"/>
        <v>1.3</v>
      </c>
      <c r="L8567" s="16">
        <v>246</v>
      </c>
      <c r="N8567">
        <v>24.6</v>
      </c>
      <c r="O8567" s="26">
        <f t="shared" si="921"/>
        <v>-4.0999999999999996</v>
      </c>
      <c r="P8567" s="11">
        <f t="shared" si="926"/>
        <v>0.67158283994381662</v>
      </c>
      <c r="Q8567" s="12">
        <f t="shared" si="922"/>
        <v>7.5135717348599682</v>
      </c>
      <c r="R8567" s="13">
        <f t="shared" si="923"/>
        <v>11.187855448314522</v>
      </c>
      <c r="S8567" s="14">
        <v>70</v>
      </c>
      <c r="T8567" s="14">
        <f t="shared" si="924"/>
        <v>7</v>
      </c>
      <c r="U8567" s="15">
        <f t="shared" si="925"/>
        <v>25.72</v>
      </c>
    </row>
    <row r="8568" spans="6:21" x14ac:dyDescent="0.25">
      <c r="F8568" s="24"/>
      <c r="G8568" s="34">
        <v>40535.916666645891</v>
      </c>
      <c r="H8568" s="16">
        <v>338</v>
      </c>
      <c r="J8568" s="19">
        <v>33.799999999999997</v>
      </c>
      <c r="K8568" s="25">
        <f t="shared" si="920"/>
        <v>1</v>
      </c>
      <c r="L8568" s="16">
        <v>245</v>
      </c>
      <c r="N8568">
        <v>24.5</v>
      </c>
      <c r="O8568" s="26">
        <f t="shared" si="921"/>
        <v>-4.2</v>
      </c>
      <c r="P8568" s="11">
        <f t="shared" si="926"/>
        <v>0.68110156750329776</v>
      </c>
      <c r="Q8568" s="12">
        <f t="shared" si="922"/>
        <v>6.7492625182330279</v>
      </c>
      <c r="R8568" s="13">
        <f t="shared" si="923"/>
        <v>9.9093334096611798</v>
      </c>
      <c r="S8568" s="14">
        <v>69</v>
      </c>
      <c r="T8568" s="14">
        <f t="shared" si="924"/>
        <v>6.9</v>
      </c>
      <c r="U8568" s="15">
        <f t="shared" si="925"/>
        <v>21.803999999999998</v>
      </c>
    </row>
    <row r="8569" spans="6:21" x14ac:dyDescent="0.25">
      <c r="F8569" s="24"/>
      <c r="G8569" s="34">
        <v>40535.958333312556</v>
      </c>
      <c r="H8569" s="16">
        <v>333</v>
      </c>
      <c r="J8569" s="19">
        <v>33.299999999999997</v>
      </c>
      <c r="K8569" s="25">
        <f t="shared" si="920"/>
        <v>0.7</v>
      </c>
      <c r="L8569" s="16">
        <v>244</v>
      </c>
      <c r="N8569">
        <v>24.4</v>
      </c>
      <c r="O8569" s="26">
        <f t="shared" si="921"/>
        <v>-4.2</v>
      </c>
      <c r="P8569" s="11">
        <f t="shared" si="926"/>
        <v>0.69602737843081075</v>
      </c>
      <c r="Q8569" s="12">
        <f t="shared" si="922"/>
        <v>6.7492625182330279</v>
      </c>
      <c r="R8569" s="13">
        <f t="shared" si="923"/>
        <v>9.6968348191262201</v>
      </c>
      <c r="S8569" s="14">
        <v>70</v>
      </c>
      <c r="T8569" s="14">
        <f t="shared" si="924"/>
        <v>7</v>
      </c>
      <c r="U8569" s="15">
        <f t="shared" si="925"/>
        <v>20.632999999999999</v>
      </c>
    </row>
    <row r="8570" spans="6:21" x14ac:dyDescent="0.25">
      <c r="F8570" s="24"/>
      <c r="G8570" s="34">
        <v>40535.99999997922</v>
      </c>
      <c r="H8570" s="16">
        <v>328</v>
      </c>
      <c r="J8570" s="19">
        <v>32.799999999999997</v>
      </c>
      <c r="K8570" s="25">
        <f t="shared" si="920"/>
        <v>0.4</v>
      </c>
      <c r="L8570" s="16">
        <v>243</v>
      </c>
      <c r="N8570">
        <v>24.3</v>
      </c>
      <c r="O8570" s="26">
        <f t="shared" si="921"/>
        <v>-4.3</v>
      </c>
      <c r="P8570" s="11">
        <f t="shared" si="926"/>
        <v>0.70596510094269183</v>
      </c>
      <c r="Q8570" s="12">
        <f t="shared" si="922"/>
        <v>6.0627017545702904</v>
      </c>
      <c r="R8570" s="13">
        <f t="shared" si="923"/>
        <v>8.5878207668829827</v>
      </c>
      <c r="S8570" s="14">
        <v>68</v>
      </c>
      <c r="T8570" s="14">
        <f t="shared" si="924"/>
        <v>6.8</v>
      </c>
      <c r="U8570" s="15">
        <f t="shared" si="925"/>
        <v>17.170999999999999</v>
      </c>
    </row>
    <row r="8571" spans="6:21" x14ac:dyDescent="0.25">
      <c r="F8571" s="24"/>
      <c r="G8571" s="34">
        <v>40536.041666645884</v>
      </c>
      <c r="H8571" s="16">
        <v>324</v>
      </c>
      <c r="J8571" s="19">
        <v>32.4</v>
      </c>
      <c r="K8571" s="25">
        <f t="shared" si="920"/>
        <v>0.2</v>
      </c>
      <c r="L8571" s="16">
        <v>242</v>
      </c>
      <c r="N8571">
        <v>24.2</v>
      </c>
      <c r="O8571" s="26">
        <f t="shared" si="921"/>
        <v>-4.3</v>
      </c>
      <c r="P8571" s="11">
        <f t="shared" si="926"/>
        <v>0.71628955307176301</v>
      </c>
      <c r="Q8571" s="12">
        <f t="shared" si="922"/>
        <v>6.0627017545702904</v>
      </c>
      <c r="R8571" s="13">
        <f t="shared" si="923"/>
        <v>8.4640376626613811</v>
      </c>
      <c r="S8571" s="14">
        <v>67</v>
      </c>
      <c r="T8571" s="14">
        <f t="shared" si="924"/>
        <v>6.7</v>
      </c>
      <c r="U8571" s="15">
        <f t="shared" si="925"/>
        <v>16.088999999999999</v>
      </c>
    </row>
    <row r="8572" spans="6:21" x14ac:dyDescent="0.25">
      <c r="F8572" s="24"/>
      <c r="G8572" s="34">
        <v>40536.083333312548</v>
      </c>
      <c r="H8572" s="16">
        <v>320</v>
      </c>
      <c r="J8572" s="19">
        <v>32</v>
      </c>
      <c r="K8572" s="25">
        <f t="shared" si="920"/>
        <v>0</v>
      </c>
      <c r="L8572" s="16">
        <v>240</v>
      </c>
      <c r="N8572">
        <v>24</v>
      </c>
      <c r="O8572" s="26">
        <f t="shared" si="921"/>
        <v>-4.4000000000000004</v>
      </c>
      <c r="P8572" s="11">
        <f t="shared" si="926"/>
        <v>0.72130760513860481</v>
      </c>
      <c r="Q8572" s="12">
        <f t="shared" si="922"/>
        <v>5.4459805742587282</v>
      </c>
      <c r="R8572" s="13">
        <f t="shared" si="923"/>
        <v>7.5501499436044917</v>
      </c>
      <c r="S8572" s="14">
        <v>64</v>
      </c>
      <c r="T8572" s="14">
        <f t="shared" si="924"/>
        <v>6.4</v>
      </c>
      <c r="U8572" s="15">
        <f t="shared" si="925"/>
        <v>13.467000000000001</v>
      </c>
    </row>
    <row r="8573" spans="6:21" x14ac:dyDescent="0.25">
      <c r="F8573" s="24"/>
      <c r="G8573" s="34">
        <v>40536.124999979213</v>
      </c>
      <c r="H8573" s="16">
        <v>318</v>
      </c>
      <c r="J8573" s="19">
        <v>31.8</v>
      </c>
      <c r="K8573" s="25">
        <f t="shared" si="920"/>
        <v>-0.1</v>
      </c>
      <c r="L8573" s="16">
        <v>240</v>
      </c>
      <c r="N8573">
        <v>24</v>
      </c>
      <c r="O8573" s="26">
        <f t="shared" si="921"/>
        <v>-4.4000000000000004</v>
      </c>
      <c r="P8573" s="11">
        <f t="shared" si="926"/>
        <v>0.72657844866534638</v>
      </c>
      <c r="Q8573" s="12">
        <f t="shared" si="922"/>
        <v>5.4459805742587282</v>
      </c>
      <c r="R8573" s="13">
        <f t="shared" si="923"/>
        <v>7.4953786260278745</v>
      </c>
      <c r="S8573" s="14">
        <v>64</v>
      </c>
      <c r="T8573" s="14">
        <f t="shared" si="924"/>
        <v>6.4</v>
      </c>
      <c r="U8573" s="15">
        <f t="shared" si="925"/>
        <v>13.116</v>
      </c>
    </row>
    <row r="8574" spans="6:21" x14ac:dyDescent="0.25">
      <c r="F8574" s="24"/>
      <c r="G8574" s="34">
        <v>40536.166666645877</v>
      </c>
      <c r="H8574" s="16">
        <v>315</v>
      </c>
      <c r="J8574" s="19">
        <v>31.5</v>
      </c>
      <c r="K8574" s="25">
        <f t="shared" si="920"/>
        <v>-0.3</v>
      </c>
      <c r="L8574" s="16">
        <v>240</v>
      </c>
      <c r="N8574">
        <v>24</v>
      </c>
      <c r="O8574" s="26">
        <f t="shared" si="921"/>
        <v>-4.4000000000000004</v>
      </c>
      <c r="P8574" s="11">
        <f t="shared" si="926"/>
        <v>0.73724955389582159</v>
      </c>
      <c r="Q8574" s="12">
        <f t="shared" si="922"/>
        <v>5.4459805742587282</v>
      </c>
      <c r="R8574" s="13">
        <f t="shared" si="923"/>
        <v>7.386888938054593</v>
      </c>
      <c r="S8574" s="14">
        <v>64</v>
      </c>
      <c r="T8574" s="14">
        <f t="shared" si="924"/>
        <v>6.4</v>
      </c>
      <c r="U8574" s="15">
        <f t="shared" si="925"/>
        <v>12.422000000000001</v>
      </c>
    </row>
    <row r="8575" spans="6:21" x14ac:dyDescent="0.25">
      <c r="F8575" s="24"/>
      <c r="G8575" s="34">
        <v>40536.208333312541</v>
      </c>
      <c r="H8575" s="16">
        <v>315</v>
      </c>
      <c r="J8575" s="19">
        <v>31.5</v>
      </c>
      <c r="K8575" s="25">
        <f t="shared" si="920"/>
        <v>-0.3</v>
      </c>
      <c r="L8575" s="16">
        <v>239</v>
      </c>
      <c r="N8575">
        <v>23.9</v>
      </c>
      <c r="O8575" s="26">
        <f t="shared" si="921"/>
        <v>-4.5</v>
      </c>
      <c r="P8575" s="11">
        <f t="shared" si="926"/>
        <v>0.73169076605526151</v>
      </c>
      <c r="Q8575" s="12">
        <f t="shared" si="922"/>
        <v>4.8919946281120703</v>
      </c>
      <c r="R8575" s="13">
        <f t="shared" si="923"/>
        <v>6.6858772244538596</v>
      </c>
      <c r="S8575" s="14">
        <v>64</v>
      </c>
      <c r="T8575" s="14">
        <f t="shared" si="924"/>
        <v>6.4</v>
      </c>
      <c r="U8575" s="15">
        <f t="shared" si="925"/>
        <v>11.481</v>
      </c>
    </row>
    <row r="8576" spans="6:21" x14ac:dyDescent="0.25">
      <c r="F8576" s="24"/>
      <c r="G8576" s="34">
        <v>40536.249999979205</v>
      </c>
      <c r="H8576" s="16">
        <v>314</v>
      </c>
      <c r="J8576" s="19">
        <v>31.4</v>
      </c>
      <c r="K8576" s="25">
        <f t="shared" si="920"/>
        <v>-0.3</v>
      </c>
      <c r="L8576" s="16">
        <v>237</v>
      </c>
      <c r="N8576">
        <v>23.7</v>
      </c>
      <c r="O8576" s="26">
        <f t="shared" si="921"/>
        <v>-4.5999999999999996</v>
      </c>
      <c r="P8576" s="11">
        <f t="shared" si="926"/>
        <v>0.72616916113682961</v>
      </c>
      <c r="Q8576" s="12">
        <f t="shared" si="922"/>
        <v>4.394362248479883</v>
      </c>
      <c r="R8576" s="13">
        <f t="shared" si="923"/>
        <v>6.0514305531791486</v>
      </c>
      <c r="S8576" s="14">
        <v>64</v>
      </c>
      <c r="T8576" s="14">
        <f t="shared" si="924"/>
        <v>6.4</v>
      </c>
      <c r="U8576" s="15">
        <f t="shared" si="925"/>
        <v>10.605</v>
      </c>
    </row>
    <row r="8577" spans="6:21" x14ac:dyDescent="0.25">
      <c r="F8577" s="24"/>
      <c r="G8577" s="34">
        <v>40536.29166664587</v>
      </c>
      <c r="H8577" s="16">
        <v>317</v>
      </c>
      <c r="J8577" s="19">
        <v>31.7</v>
      </c>
      <c r="K8577" s="25">
        <f t="shared" si="920"/>
        <v>-0.2</v>
      </c>
      <c r="L8577" s="16">
        <v>238</v>
      </c>
      <c r="N8577">
        <v>23.8</v>
      </c>
      <c r="O8577" s="26">
        <f t="shared" si="921"/>
        <v>-4.5999999999999996</v>
      </c>
      <c r="P8577" s="11">
        <f t="shared" si="926"/>
        <v>0.72089242630515993</v>
      </c>
      <c r="Q8577" s="12">
        <f t="shared" si="922"/>
        <v>4.394362248479883</v>
      </c>
      <c r="R8577" s="13">
        <f t="shared" si="923"/>
        <v>6.0957253650209831</v>
      </c>
      <c r="S8577" s="14">
        <v>68</v>
      </c>
      <c r="T8577" s="14">
        <f t="shared" si="924"/>
        <v>6.8</v>
      </c>
      <c r="U8577" s="15">
        <f t="shared" si="925"/>
        <v>11.569000000000001</v>
      </c>
    </row>
    <row r="8578" spans="6:21" x14ac:dyDescent="0.25">
      <c r="F8578" s="24"/>
      <c r="G8578" s="34">
        <v>40536.333333312534</v>
      </c>
      <c r="H8578" s="16">
        <v>341</v>
      </c>
      <c r="J8578" s="19">
        <v>34.1</v>
      </c>
      <c r="K8578" s="25">
        <f t="shared" si="920"/>
        <v>1.2</v>
      </c>
      <c r="L8578" s="16">
        <v>248</v>
      </c>
      <c r="N8578">
        <v>24.8</v>
      </c>
      <c r="O8578" s="26">
        <f t="shared" si="921"/>
        <v>-4</v>
      </c>
      <c r="P8578" s="11">
        <f t="shared" si="926"/>
        <v>0.68155810675082162</v>
      </c>
      <c r="Q8578" s="12">
        <f t="shared" si="922"/>
        <v>8.3644339010932871</v>
      </c>
      <c r="R8578" s="13">
        <f t="shared" si="923"/>
        <v>12.272517659527059</v>
      </c>
      <c r="S8578" s="14">
        <v>67</v>
      </c>
      <c r="T8578" s="14">
        <f t="shared" si="924"/>
        <v>6.7</v>
      </c>
      <c r="U8578" s="15">
        <f t="shared" si="925"/>
        <v>26.184000000000001</v>
      </c>
    </row>
    <row r="8579" spans="6:21" x14ac:dyDescent="0.25">
      <c r="F8579" s="24"/>
      <c r="G8579" s="34">
        <v>40536.374999979198</v>
      </c>
      <c r="H8579" s="16">
        <v>367</v>
      </c>
      <c r="J8579" s="19">
        <v>36.700000000000003</v>
      </c>
      <c r="K8579" s="25">
        <f t="shared" ref="K8579:K8642" si="927">ROUND((J8579-32)/1.8,1)</f>
        <v>2.6</v>
      </c>
      <c r="L8579" s="16">
        <v>251</v>
      </c>
      <c r="N8579">
        <v>25.1</v>
      </c>
      <c r="O8579" s="26">
        <f t="shared" ref="O8579:O8642" si="928">ROUND((N8579-32)/1.8,1)</f>
        <v>-3.8</v>
      </c>
      <c r="P8579" s="11">
        <f t="shared" si="926"/>
        <v>0.62588742998208791</v>
      </c>
      <c r="Q8579" s="12">
        <f t="shared" ref="Q8579:Q8642" si="929">611*EXP(17.27*O8579/237.3+O8579)</f>
        <v>10.366133232594333</v>
      </c>
      <c r="R8579" s="13">
        <f t="shared" ref="R8579:R8642" si="930">Q8579/P8579</f>
        <v>16.562296566478413</v>
      </c>
      <c r="S8579" s="14">
        <v>70</v>
      </c>
      <c r="T8579" s="14">
        <f t="shared" si="924"/>
        <v>7</v>
      </c>
      <c r="U8579" s="15">
        <f t="shared" si="925"/>
        <v>43.372999999999998</v>
      </c>
    </row>
    <row r="8580" spans="6:21" x14ac:dyDescent="0.25">
      <c r="F8580" s="24"/>
      <c r="G8580" s="34">
        <v>40536.416666645862</v>
      </c>
      <c r="H8580" s="16">
        <v>387</v>
      </c>
      <c r="J8580" s="19">
        <v>38.700000000000003</v>
      </c>
      <c r="K8580" s="25">
        <f t="shared" si="927"/>
        <v>3.7</v>
      </c>
      <c r="L8580" s="16">
        <v>251</v>
      </c>
      <c r="N8580">
        <v>25.1</v>
      </c>
      <c r="O8580" s="26">
        <f t="shared" si="928"/>
        <v>-3.8</v>
      </c>
      <c r="P8580" s="11">
        <f t="shared" si="926"/>
        <v>0.57894015083935879</v>
      </c>
      <c r="Q8580" s="12">
        <f t="shared" si="929"/>
        <v>10.366133232594333</v>
      </c>
      <c r="R8580" s="13">
        <f t="shared" si="930"/>
        <v>17.905362441290883</v>
      </c>
      <c r="S8580" s="14">
        <v>79</v>
      </c>
      <c r="T8580" s="14">
        <f t="shared" si="924"/>
        <v>7.9</v>
      </c>
      <c r="U8580" s="15">
        <f t="shared" si="925"/>
        <v>59.56</v>
      </c>
    </row>
    <row r="8581" spans="6:21" x14ac:dyDescent="0.25">
      <c r="F8581" s="24"/>
      <c r="G8581" s="34">
        <v>40536.458333312527</v>
      </c>
      <c r="H8581" s="16">
        <v>402</v>
      </c>
      <c r="J8581" s="19">
        <v>40.200000000000003</v>
      </c>
      <c r="K8581" s="25">
        <f t="shared" si="927"/>
        <v>4.5999999999999996</v>
      </c>
      <c r="L8581" s="16">
        <v>251</v>
      </c>
      <c r="N8581">
        <v>25.1</v>
      </c>
      <c r="O8581" s="26">
        <f t="shared" si="928"/>
        <v>-3.8</v>
      </c>
      <c r="P8581" s="11">
        <f t="shared" si="926"/>
        <v>0.54344676398033198</v>
      </c>
      <c r="Q8581" s="12">
        <f t="shared" si="929"/>
        <v>10.366133232594333</v>
      </c>
      <c r="R8581" s="13">
        <f t="shared" si="930"/>
        <v>19.074790613657047</v>
      </c>
      <c r="S8581" s="14">
        <v>94</v>
      </c>
      <c r="T8581" s="14">
        <f t="shared" ref="T8581:T8644" si="931">S8581/10</f>
        <v>9.4</v>
      </c>
      <c r="U8581" s="15">
        <f t="shared" ref="U8581:U8644" si="932">ROUND(T8581*(1-P8581)*R8581,3)</f>
        <v>81.861000000000004</v>
      </c>
    </row>
    <row r="8582" spans="6:21" x14ac:dyDescent="0.25">
      <c r="F8582" s="24"/>
      <c r="G8582" s="34">
        <v>40536.499999979191</v>
      </c>
      <c r="H8582" s="16">
        <v>413</v>
      </c>
      <c r="J8582" s="19">
        <v>41.3</v>
      </c>
      <c r="K8582" s="25">
        <f t="shared" si="927"/>
        <v>5.2</v>
      </c>
      <c r="L8582" s="16">
        <v>251</v>
      </c>
      <c r="N8582">
        <v>25.1</v>
      </c>
      <c r="O8582" s="26">
        <f t="shared" si="928"/>
        <v>-3.8</v>
      </c>
      <c r="P8582" s="11">
        <f t="shared" si="926"/>
        <v>0.52113775481849145</v>
      </c>
      <c r="Q8582" s="12">
        <f t="shared" si="929"/>
        <v>10.366133232594333</v>
      </c>
      <c r="R8582" s="13">
        <f t="shared" si="930"/>
        <v>19.891349526584928</v>
      </c>
      <c r="S8582" s="14">
        <v>103</v>
      </c>
      <c r="T8582" s="14">
        <f t="shared" si="931"/>
        <v>10.3</v>
      </c>
      <c r="U8582" s="15">
        <f t="shared" si="932"/>
        <v>98.11</v>
      </c>
    </row>
    <row r="8583" spans="6:21" x14ac:dyDescent="0.25">
      <c r="F8583" s="24"/>
      <c r="G8583" s="34">
        <v>40536.541666645855</v>
      </c>
      <c r="H8583" s="16">
        <v>420</v>
      </c>
      <c r="J8583" s="19">
        <v>42</v>
      </c>
      <c r="K8583" s="25">
        <f t="shared" si="927"/>
        <v>5.6</v>
      </c>
      <c r="L8583" s="16">
        <v>250</v>
      </c>
      <c r="N8583">
        <v>25</v>
      </c>
      <c r="O8583" s="26">
        <f t="shared" si="928"/>
        <v>-3.9</v>
      </c>
      <c r="P8583" s="11">
        <f t="shared" si="926"/>
        <v>0.50303261071869276</v>
      </c>
      <c r="Q8583" s="12">
        <f t="shared" si="929"/>
        <v>9.3116505644252889</v>
      </c>
      <c r="R8583" s="13">
        <f t="shared" si="930"/>
        <v>18.511027647137126</v>
      </c>
      <c r="S8583" s="14">
        <v>106</v>
      </c>
      <c r="T8583" s="14">
        <f t="shared" si="931"/>
        <v>10.6</v>
      </c>
      <c r="U8583" s="15">
        <f t="shared" si="932"/>
        <v>97.513000000000005</v>
      </c>
    </row>
    <row r="8584" spans="6:21" x14ac:dyDescent="0.25">
      <c r="F8584" s="24"/>
      <c r="G8584" s="34">
        <v>40536.583333312519</v>
      </c>
      <c r="H8584" s="16">
        <v>420</v>
      </c>
      <c r="J8584" s="19">
        <v>42</v>
      </c>
      <c r="K8584" s="25">
        <f t="shared" si="927"/>
        <v>5.6</v>
      </c>
      <c r="L8584" s="16">
        <v>249</v>
      </c>
      <c r="N8584">
        <v>24.9</v>
      </c>
      <c r="O8584" s="26">
        <f t="shared" si="928"/>
        <v>-3.9</v>
      </c>
      <c r="P8584" s="11">
        <f t="shared" si="926"/>
        <v>0.50303261071869276</v>
      </c>
      <c r="Q8584" s="12">
        <f t="shared" si="929"/>
        <v>9.3116505644252889</v>
      </c>
      <c r="R8584" s="13">
        <f t="shared" si="930"/>
        <v>18.511027647137126</v>
      </c>
      <c r="S8584" s="14">
        <v>107</v>
      </c>
      <c r="T8584" s="14">
        <f t="shared" si="931"/>
        <v>10.7</v>
      </c>
      <c r="U8584" s="15">
        <f t="shared" si="932"/>
        <v>98.433000000000007</v>
      </c>
    </row>
    <row r="8585" spans="6:21" x14ac:dyDescent="0.25">
      <c r="F8585" s="24"/>
      <c r="G8585" s="34">
        <v>40536.624999979183</v>
      </c>
      <c r="H8585" s="16">
        <v>412</v>
      </c>
      <c r="J8585" s="19">
        <v>41.2</v>
      </c>
      <c r="K8585" s="25">
        <f t="shared" si="927"/>
        <v>5.0999999999999996</v>
      </c>
      <c r="L8585" s="16">
        <v>248</v>
      </c>
      <c r="N8585">
        <v>24.8</v>
      </c>
      <c r="O8585" s="26">
        <f t="shared" si="928"/>
        <v>-4</v>
      </c>
      <c r="P8585" s="11">
        <f t="shared" si="926"/>
        <v>0.51693680442936996</v>
      </c>
      <c r="Q8585" s="12">
        <f t="shared" si="929"/>
        <v>8.3644339010932871</v>
      </c>
      <c r="R8585" s="13">
        <f t="shared" si="930"/>
        <v>16.180766835370754</v>
      </c>
      <c r="S8585" s="14">
        <v>108</v>
      </c>
      <c r="T8585" s="14">
        <f t="shared" si="931"/>
        <v>10.8</v>
      </c>
      <c r="U8585" s="15">
        <f t="shared" si="932"/>
        <v>84.415999999999997</v>
      </c>
    </row>
    <row r="8586" spans="6:21" x14ac:dyDescent="0.25">
      <c r="F8586" s="24"/>
      <c r="G8586" s="34">
        <v>40536.666666645848</v>
      </c>
      <c r="H8586" s="16">
        <v>392</v>
      </c>
      <c r="J8586" s="19">
        <v>39.200000000000003</v>
      </c>
      <c r="K8586" s="25">
        <f t="shared" si="927"/>
        <v>4</v>
      </c>
      <c r="L8586" s="16">
        <v>247</v>
      </c>
      <c r="N8586">
        <v>24.7</v>
      </c>
      <c r="O8586" s="26">
        <f t="shared" si="928"/>
        <v>-4.0999999999999996</v>
      </c>
      <c r="P8586" s="11">
        <f t="shared" si="926"/>
        <v>0.55415778537487281</v>
      </c>
      <c r="Q8586" s="12">
        <f t="shared" si="929"/>
        <v>7.5135717348599682</v>
      </c>
      <c r="R8586" s="13">
        <f t="shared" si="930"/>
        <v>13.558542229587625</v>
      </c>
      <c r="S8586" s="14">
        <v>105</v>
      </c>
      <c r="T8586" s="14">
        <f t="shared" si="931"/>
        <v>10.5</v>
      </c>
      <c r="U8586" s="15">
        <f t="shared" si="932"/>
        <v>63.472000000000001</v>
      </c>
    </row>
    <row r="8587" spans="6:21" x14ac:dyDescent="0.25">
      <c r="F8587" s="24"/>
      <c r="G8587" s="34">
        <v>40536.708333312512</v>
      </c>
      <c r="H8587" s="16">
        <v>377</v>
      </c>
      <c r="J8587" s="19">
        <v>37.700000000000003</v>
      </c>
      <c r="K8587" s="25">
        <f t="shared" si="927"/>
        <v>3.2</v>
      </c>
      <c r="L8587" s="16">
        <v>248</v>
      </c>
      <c r="N8587">
        <v>24.8</v>
      </c>
      <c r="O8587" s="26">
        <f t="shared" si="928"/>
        <v>-4</v>
      </c>
      <c r="P8587" s="11">
        <f t="shared" si="926"/>
        <v>0.59080537621093265</v>
      </c>
      <c r="Q8587" s="12">
        <f t="shared" si="929"/>
        <v>8.3644339010932871</v>
      </c>
      <c r="R8587" s="13">
        <f t="shared" si="930"/>
        <v>14.157680748841003</v>
      </c>
      <c r="S8587" s="14">
        <v>98</v>
      </c>
      <c r="T8587" s="14">
        <f t="shared" si="931"/>
        <v>9.8000000000000007</v>
      </c>
      <c r="U8587" s="15">
        <f t="shared" si="932"/>
        <v>56.774000000000001</v>
      </c>
    </row>
    <row r="8588" spans="6:21" x14ac:dyDescent="0.25">
      <c r="F8588" s="24"/>
      <c r="G8588" s="34">
        <v>40536.749999979176</v>
      </c>
      <c r="H8588" s="16">
        <v>365</v>
      </c>
      <c r="J8588" s="19">
        <v>36.5</v>
      </c>
      <c r="K8588" s="25">
        <f t="shared" si="927"/>
        <v>2.5</v>
      </c>
      <c r="L8588" s="16">
        <v>249</v>
      </c>
      <c r="N8588">
        <v>24.9</v>
      </c>
      <c r="O8588" s="26">
        <f t="shared" si="928"/>
        <v>-3.9</v>
      </c>
      <c r="P8588" s="11">
        <f t="shared" si="926"/>
        <v>0.62563350756207481</v>
      </c>
      <c r="Q8588" s="12">
        <f t="shared" si="929"/>
        <v>9.3116505644252889</v>
      </c>
      <c r="R8588" s="13">
        <f t="shared" si="930"/>
        <v>14.883554751903047</v>
      </c>
      <c r="S8588" s="14">
        <v>82</v>
      </c>
      <c r="T8588" s="14">
        <f t="shared" si="931"/>
        <v>8.1999999999999993</v>
      </c>
      <c r="U8588" s="15">
        <f t="shared" si="932"/>
        <v>45.69</v>
      </c>
    </row>
    <row r="8589" spans="6:21" x14ac:dyDescent="0.25">
      <c r="F8589" s="24"/>
      <c r="G8589" s="34">
        <v>40536.79166664584</v>
      </c>
      <c r="H8589" s="16">
        <v>357</v>
      </c>
      <c r="J8589" s="19">
        <v>35.700000000000003</v>
      </c>
      <c r="K8589" s="25">
        <f t="shared" si="927"/>
        <v>2.1</v>
      </c>
      <c r="L8589" s="16">
        <v>249</v>
      </c>
      <c r="N8589">
        <v>24.9</v>
      </c>
      <c r="O8589" s="26">
        <f t="shared" si="928"/>
        <v>-3.9</v>
      </c>
      <c r="P8589" s="11">
        <f t="shared" si="926"/>
        <v>0.64375575514387384</v>
      </c>
      <c r="Q8589" s="12">
        <f t="shared" si="929"/>
        <v>9.3116505644252889</v>
      </c>
      <c r="R8589" s="13">
        <f t="shared" si="930"/>
        <v>14.464570592218186</v>
      </c>
      <c r="S8589" s="14">
        <v>73</v>
      </c>
      <c r="T8589" s="14">
        <f t="shared" si="931"/>
        <v>7.3</v>
      </c>
      <c r="U8589" s="15">
        <f t="shared" si="932"/>
        <v>37.616</v>
      </c>
    </row>
    <row r="8590" spans="6:21" x14ac:dyDescent="0.25">
      <c r="F8590" s="24"/>
      <c r="G8590" s="34">
        <v>40536.833333312505</v>
      </c>
      <c r="H8590" s="16">
        <v>349</v>
      </c>
      <c r="J8590" s="19">
        <v>34.9</v>
      </c>
      <c r="K8590" s="25">
        <f t="shared" si="927"/>
        <v>1.6</v>
      </c>
      <c r="L8590" s="16">
        <v>248</v>
      </c>
      <c r="N8590">
        <v>24.8</v>
      </c>
      <c r="O8590" s="26">
        <f t="shared" si="928"/>
        <v>-4</v>
      </c>
      <c r="P8590" s="11">
        <f t="shared" si="926"/>
        <v>0.66222881272373502</v>
      </c>
      <c r="Q8590" s="12">
        <f t="shared" si="929"/>
        <v>8.3644339010932871</v>
      </c>
      <c r="R8590" s="13">
        <f t="shared" si="930"/>
        <v>12.630730859762085</v>
      </c>
      <c r="S8590" s="14">
        <v>71</v>
      </c>
      <c r="T8590" s="14">
        <f t="shared" si="931"/>
        <v>7.1</v>
      </c>
      <c r="U8590" s="15">
        <f t="shared" si="932"/>
        <v>30.291</v>
      </c>
    </row>
    <row r="8591" spans="6:21" x14ac:dyDescent="0.25">
      <c r="F8591" s="24"/>
      <c r="G8591" s="34">
        <v>40536.874999979169</v>
      </c>
      <c r="H8591" s="16">
        <v>344</v>
      </c>
      <c r="J8591" s="19">
        <v>34.4</v>
      </c>
      <c r="K8591" s="25">
        <f t="shared" si="927"/>
        <v>1.3</v>
      </c>
      <c r="L8591" s="16">
        <v>246</v>
      </c>
      <c r="N8591">
        <v>24.6</v>
      </c>
      <c r="O8591" s="26">
        <f t="shared" si="928"/>
        <v>-4.0999999999999996</v>
      </c>
      <c r="P8591" s="11">
        <f t="shared" si="926"/>
        <v>0.67158283994381662</v>
      </c>
      <c r="Q8591" s="12">
        <f t="shared" si="929"/>
        <v>7.5135717348599682</v>
      </c>
      <c r="R8591" s="13">
        <f t="shared" si="930"/>
        <v>11.187855448314522</v>
      </c>
      <c r="S8591" s="14">
        <v>69</v>
      </c>
      <c r="T8591" s="14">
        <f t="shared" si="931"/>
        <v>6.9</v>
      </c>
      <c r="U8591" s="15">
        <f t="shared" si="932"/>
        <v>25.353000000000002</v>
      </c>
    </row>
    <row r="8592" spans="6:21" x14ac:dyDescent="0.25">
      <c r="F8592" s="24"/>
      <c r="G8592" s="34">
        <v>40536.916666645833</v>
      </c>
      <c r="H8592" s="16">
        <v>337</v>
      </c>
      <c r="J8592" s="19">
        <v>33.700000000000003</v>
      </c>
      <c r="K8592" s="25">
        <f t="shared" si="927"/>
        <v>0.9</v>
      </c>
      <c r="L8592" s="16">
        <v>246</v>
      </c>
      <c r="N8592">
        <v>24.6</v>
      </c>
      <c r="O8592" s="26">
        <f t="shared" si="928"/>
        <v>-4.0999999999999996</v>
      </c>
      <c r="P8592" s="11">
        <f t="shared" si="926"/>
        <v>0.69123524270283787</v>
      </c>
      <c r="Q8592" s="12">
        <f t="shared" si="929"/>
        <v>7.5135717348599682</v>
      </c>
      <c r="R8592" s="13">
        <f t="shared" si="930"/>
        <v>10.869775252605361</v>
      </c>
      <c r="S8592" s="14">
        <v>68</v>
      </c>
      <c r="T8592" s="14">
        <f t="shared" si="931"/>
        <v>6.8</v>
      </c>
      <c r="U8592" s="15">
        <f t="shared" si="932"/>
        <v>22.821999999999999</v>
      </c>
    </row>
    <row r="8593" spans="6:21" x14ac:dyDescent="0.25">
      <c r="F8593" s="24"/>
      <c r="G8593" s="34">
        <v>40536.958333312497</v>
      </c>
      <c r="H8593" s="16">
        <v>332</v>
      </c>
      <c r="J8593" s="19">
        <v>33.200000000000003</v>
      </c>
      <c r="K8593" s="25">
        <f t="shared" si="927"/>
        <v>0.7</v>
      </c>
      <c r="L8593" s="16">
        <v>244</v>
      </c>
      <c r="N8593">
        <v>24.4</v>
      </c>
      <c r="O8593" s="26">
        <f t="shared" si="928"/>
        <v>-4.2</v>
      </c>
      <c r="P8593" s="11">
        <f t="shared" si="926"/>
        <v>0.69602737843081075</v>
      </c>
      <c r="Q8593" s="12">
        <f t="shared" si="929"/>
        <v>6.7492625182330279</v>
      </c>
      <c r="R8593" s="13">
        <f t="shared" si="930"/>
        <v>9.6968348191262201</v>
      </c>
      <c r="S8593" s="14">
        <v>69</v>
      </c>
      <c r="T8593" s="14">
        <f t="shared" si="931"/>
        <v>6.9</v>
      </c>
      <c r="U8593" s="15">
        <f t="shared" si="932"/>
        <v>20.338000000000001</v>
      </c>
    </row>
    <row r="8594" spans="6:21" x14ac:dyDescent="0.25">
      <c r="F8594" s="24"/>
      <c r="G8594" s="34">
        <v>40536.999999979162</v>
      </c>
      <c r="H8594" s="16">
        <v>328</v>
      </c>
      <c r="J8594" s="19">
        <v>32.799999999999997</v>
      </c>
      <c r="K8594" s="25">
        <f t="shared" si="927"/>
        <v>0.4</v>
      </c>
      <c r="L8594" s="16">
        <v>244</v>
      </c>
      <c r="N8594">
        <v>24.4</v>
      </c>
      <c r="O8594" s="26">
        <f t="shared" si="928"/>
        <v>-4.2</v>
      </c>
      <c r="P8594" s="11">
        <f t="shared" si="926"/>
        <v>0.71131919798673238</v>
      </c>
      <c r="Q8594" s="12">
        <f t="shared" si="929"/>
        <v>6.7492625182330279</v>
      </c>
      <c r="R8594" s="13">
        <f t="shared" si="930"/>
        <v>9.4883739077135321</v>
      </c>
      <c r="S8594" s="14">
        <v>67</v>
      </c>
      <c r="T8594" s="14">
        <f t="shared" si="931"/>
        <v>6.7</v>
      </c>
      <c r="U8594" s="15">
        <f t="shared" si="932"/>
        <v>18.352</v>
      </c>
    </row>
    <row r="8595" spans="6:21" x14ac:dyDescent="0.25">
      <c r="F8595" s="24"/>
      <c r="G8595" s="34">
        <v>40537.041666645826</v>
      </c>
      <c r="H8595" s="16">
        <v>323</v>
      </c>
      <c r="J8595" s="19">
        <v>32.299999999999997</v>
      </c>
      <c r="K8595" s="25">
        <f t="shared" si="927"/>
        <v>0.2</v>
      </c>
      <c r="L8595" s="16">
        <v>243</v>
      </c>
      <c r="N8595">
        <v>24.3</v>
      </c>
      <c r="O8595" s="26">
        <f t="shared" si="928"/>
        <v>-4.3</v>
      </c>
      <c r="P8595" s="11">
        <f t="shared" si="926"/>
        <v>0.71628955307176301</v>
      </c>
      <c r="Q8595" s="12">
        <f t="shared" si="929"/>
        <v>6.0627017545702904</v>
      </c>
      <c r="R8595" s="13">
        <f t="shared" si="930"/>
        <v>8.4640376626613811</v>
      </c>
      <c r="S8595" s="14">
        <v>67</v>
      </c>
      <c r="T8595" s="14">
        <f t="shared" si="931"/>
        <v>6.7</v>
      </c>
      <c r="U8595" s="15">
        <f t="shared" si="932"/>
        <v>16.088999999999999</v>
      </c>
    </row>
    <row r="8596" spans="6:21" x14ac:dyDescent="0.25">
      <c r="F8596" s="24"/>
      <c r="G8596" s="34">
        <v>40537.08333331249</v>
      </c>
      <c r="H8596" s="16">
        <v>319</v>
      </c>
      <c r="J8596" s="19">
        <v>31.9</v>
      </c>
      <c r="K8596" s="25">
        <f t="shared" si="927"/>
        <v>-0.1</v>
      </c>
      <c r="L8596" s="16">
        <v>241</v>
      </c>
      <c r="N8596">
        <v>24.1</v>
      </c>
      <c r="O8596" s="26">
        <f t="shared" si="928"/>
        <v>-4.4000000000000004</v>
      </c>
      <c r="P8596" s="11">
        <f t="shared" si="926"/>
        <v>0.72657844866534638</v>
      </c>
      <c r="Q8596" s="12">
        <f t="shared" si="929"/>
        <v>5.4459805742587282</v>
      </c>
      <c r="R8596" s="13">
        <f t="shared" si="930"/>
        <v>7.4953786260278745</v>
      </c>
      <c r="S8596" s="14">
        <v>65</v>
      </c>
      <c r="T8596" s="14">
        <f t="shared" si="931"/>
        <v>6.5</v>
      </c>
      <c r="U8596" s="15">
        <f t="shared" si="932"/>
        <v>13.321</v>
      </c>
    </row>
    <row r="8597" spans="6:21" x14ac:dyDescent="0.25">
      <c r="F8597" s="24"/>
      <c r="G8597" s="34">
        <v>40537.124999979154</v>
      </c>
      <c r="H8597" s="16">
        <v>317</v>
      </c>
      <c r="J8597" s="19">
        <v>31.7</v>
      </c>
      <c r="K8597" s="25">
        <f t="shared" si="927"/>
        <v>-0.2</v>
      </c>
      <c r="L8597" s="16">
        <v>241</v>
      </c>
      <c r="N8597">
        <v>24.1</v>
      </c>
      <c r="O8597" s="26">
        <f t="shared" si="928"/>
        <v>-4.4000000000000004</v>
      </c>
      <c r="P8597" s="11">
        <f t="shared" si="926"/>
        <v>0.73189230298394758</v>
      </c>
      <c r="Q8597" s="12">
        <f t="shared" si="929"/>
        <v>5.4459805742587282</v>
      </c>
      <c r="R8597" s="13">
        <f t="shared" si="930"/>
        <v>7.4409589389795423</v>
      </c>
      <c r="S8597" s="14">
        <v>64</v>
      </c>
      <c r="T8597" s="14">
        <f t="shared" si="931"/>
        <v>6.4</v>
      </c>
      <c r="U8597" s="15">
        <f t="shared" si="932"/>
        <v>12.768000000000001</v>
      </c>
    </row>
    <row r="8598" spans="6:21" x14ac:dyDescent="0.25">
      <c r="F8598" s="24"/>
      <c r="G8598" s="34">
        <v>40537.166666645819</v>
      </c>
      <c r="H8598" s="16">
        <v>314</v>
      </c>
      <c r="J8598" s="19">
        <v>31.4</v>
      </c>
      <c r="K8598" s="25">
        <f t="shared" si="927"/>
        <v>-0.3</v>
      </c>
      <c r="L8598" s="16">
        <v>240</v>
      </c>
      <c r="N8598">
        <v>24</v>
      </c>
      <c r="O8598" s="26">
        <f t="shared" si="928"/>
        <v>-4.4000000000000004</v>
      </c>
      <c r="P8598" s="11">
        <f t="shared" si="926"/>
        <v>0.73724955389582159</v>
      </c>
      <c r="Q8598" s="12">
        <f t="shared" si="929"/>
        <v>5.4459805742587282</v>
      </c>
      <c r="R8598" s="13">
        <f t="shared" si="930"/>
        <v>7.386888938054593</v>
      </c>
      <c r="S8598" s="14">
        <v>64</v>
      </c>
      <c r="T8598" s="14">
        <f t="shared" si="931"/>
        <v>6.4</v>
      </c>
      <c r="U8598" s="15">
        <f t="shared" si="932"/>
        <v>12.422000000000001</v>
      </c>
    </row>
    <row r="8599" spans="6:21" x14ac:dyDescent="0.25">
      <c r="F8599" s="24"/>
      <c r="G8599" s="34">
        <v>40537.208333312483</v>
      </c>
      <c r="H8599" s="16">
        <v>314</v>
      </c>
      <c r="J8599" s="19">
        <v>31.4</v>
      </c>
      <c r="K8599" s="25">
        <f t="shared" si="927"/>
        <v>-0.3</v>
      </c>
      <c r="L8599" s="16">
        <v>238</v>
      </c>
      <c r="N8599">
        <v>23.8</v>
      </c>
      <c r="O8599" s="26">
        <f t="shared" si="928"/>
        <v>-4.5999999999999996</v>
      </c>
      <c r="P8599" s="11">
        <f t="shared" si="926"/>
        <v>0.72616916113682961</v>
      </c>
      <c r="Q8599" s="12">
        <f t="shared" si="929"/>
        <v>4.394362248479883</v>
      </c>
      <c r="R8599" s="13">
        <f t="shared" si="930"/>
        <v>6.0514305531791486</v>
      </c>
      <c r="S8599" s="14">
        <v>65</v>
      </c>
      <c r="T8599" s="14">
        <f t="shared" si="931"/>
        <v>6.5</v>
      </c>
      <c r="U8599" s="15">
        <f t="shared" si="932"/>
        <v>10.771000000000001</v>
      </c>
    </row>
    <row r="8600" spans="6:21" x14ac:dyDescent="0.25">
      <c r="F8600" s="24"/>
      <c r="G8600" s="34">
        <v>40537.249999979147</v>
      </c>
      <c r="H8600" s="16">
        <v>313</v>
      </c>
      <c r="J8600" s="19">
        <v>31.3</v>
      </c>
      <c r="K8600" s="25">
        <f t="shared" si="927"/>
        <v>-0.4</v>
      </c>
      <c r="L8600" s="16">
        <v>237</v>
      </c>
      <c r="N8600">
        <v>23.7</v>
      </c>
      <c r="O8600" s="26">
        <f t="shared" si="928"/>
        <v>-4.5999999999999996</v>
      </c>
      <c r="P8600" s="11">
        <f t="shared" si="926"/>
        <v>0.73148902404597982</v>
      </c>
      <c r="Q8600" s="12">
        <f t="shared" si="929"/>
        <v>4.394362248479883</v>
      </c>
      <c r="R8600" s="13">
        <f t="shared" si="930"/>
        <v>6.0074206229014626</v>
      </c>
      <c r="S8600" s="14">
        <v>65</v>
      </c>
      <c r="T8600" s="14">
        <f t="shared" si="931"/>
        <v>6.5</v>
      </c>
      <c r="U8600" s="15">
        <f t="shared" si="932"/>
        <v>10.484999999999999</v>
      </c>
    </row>
    <row r="8601" spans="6:21" x14ac:dyDescent="0.25">
      <c r="F8601" s="24"/>
      <c r="G8601" s="34">
        <v>40537.291666645811</v>
      </c>
      <c r="H8601" s="16">
        <v>316</v>
      </c>
      <c r="J8601" s="19">
        <v>31.6</v>
      </c>
      <c r="K8601" s="25">
        <f t="shared" si="927"/>
        <v>-0.2</v>
      </c>
      <c r="L8601" s="16">
        <v>238</v>
      </c>
      <c r="N8601">
        <v>23.8</v>
      </c>
      <c r="O8601" s="26">
        <f t="shared" si="928"/>
        <v>-4.5999999999999996</v>
      </c>
      <c r="P8601" s="11">
        <f t="shared" si="926"/>
        <v>0.72089242630515993</v>
      </c>
      <c r="Q8601" s="12">
        <f t="shared" si="929"/>
        <v>4.394362248479883</v>
      </c>
      <c r="R8601" s="13">
        <f t="shared" si="930"/>
        <v>6.0957253650209831</v>
      </c>
      <c r="S8601" s="14">
        <v>68</v>
      </c>
      <c r="T8601" s="14">
        <f t="shared" si="931"/>
        <v>6.8</v>
      </c>
      <c r="U8601" s="15">
        <f t="shared" si="932"/>
        <v>11.569000000000001</v>
      </c>
    </row>
    <row r="8602" spans="6:21" x14ac:dyDescent="0.25">
      <c r="F8602" s="24"/>
      <c r="G8602" s="34">
        <v>40537.333333312476</v>
      </c>
      <c r="H8602" s="16">
        <v>340</v>
      </c>
      <c r="J8602" s="19">
        <v>34</v>
      </c>
      <c r="K8602" s="25">
        <f t="shared" si="927"/>
        <v>1.1000000000000001</v>
      </c>
      <c r="L8602" s="16">
        <v>248</v>
      </c>
      <c r="N8602">
        <v>24.8</v>
      </c>
      <c r="O8602" s="26">
        <f t="shared" si="928"/>
        <v>-4</v>
      </c>
      <c r="P8602" s="11">
        <f t="shared" si="926"/>
        <v>0.68648830515628001</v>
      </c>
      <c r="Q8602" s="12">
        <f t="shared" si="929"/>
        <v>8.3644339010932871</v>
      </c>
      <c r="R8602" s="13">
        <f t="shared" si="930"/>
        <v>12.18437930882029</v>
      </c>
      <c r="S8602" s="14">
        <v>67</v>
      </c>
      <c r="T8602" s="14">
        <f t="shared" si="931"/>
        <v>6.7</v>
      </c>
      <c r="U8602" s="15">
        <f t="shared" si="932"/>
        <v>25.594000000000001</v>
      </c>
    </row>
    <row r="8603" spans="6:21" x14ac:dyDescent="0.25">
      <c r="F8603" s="24"/>
      <c r="G8603" s="34">
        <v>40537.37499997914</v>
      </c>
      <c r="H8603" s="16">
        <v>366</v>
      </c>
      <c r="J8603" s="19">
        <v>36.6</v>
      </c>
      <c r="K8603" s="25">
        <f t="shared" si="927"/>
        <v>2.6</v>
      </c>
      <c r="L8603" s="16">
        <v>252</v>
      </c>
      <c r="N8603">
        <v>25.2</v>
      </c>
      <c r="O8603" s="26">
        <f t="shared" si="928"/>
        <v>-3.8</v>
      </c>
      <c r="P8603" s="11">
        <f t="shared" si="926"/>
        <v>0.62588742998208791</v>
      </c>
      <c r="Q8603" s="12">
        <f t="shared" si="929"/>
        <v>10.366133232594333</v>
      </c>
      <c r="R8603" s="13">
        <f t="shared" si="930"/>
        <v>16.562296566478413</v>
      </c>
      <c r="S8603" s="14">
        <v>70</v>
      </c>
      <c r="T8603" s="14">
        <f t="shared" si="931"/>
        <v>7</v>
      </c>
      <c r="U8603" s="15">
        <f t="shared" si="932"/>
        <v>43.372999999999998</v>
      </c>
    </row>
    <row r="8604" spans="6:21" x14ac:dyDescent="0.25">
      <c r="F8604" s="24"/>
      <c r="G8604" s="34">
        <v>40537.416666645804</v>
      </c>
      <c r="H8604" s="16">
        <v>386</v>
      </c>
      <c r="J8604" s="19">
        <v>38.6</v>
      </c>
      <c r="K8604" s="25">
        <f t="shared" si="927"/>
        <v>3.7</v>
      </c>
      <c r="L8604" s="16">
        <v>252</v>
      </c>
      <c r="N8604">
        <v>25.2</v>
      </c>
      <c r="O8604" s="26">
        <f t="shared" si="928"/>
        <v>-3.8</v>
      </c>
      <c r="P8604" s="11">
        <f t="shared" si="926"/>
        <v>0.57894015083935879</v>
      </c>
      <c r="Q8604" s="12">
        <f t="shared" si="929"/>
        <v>10.366133232594333</v>
      </c>
      <c r="R8604" s="13">
        <f t="shared" si="930"/>
        <v>17.905362441290883</v>
      </c>
      <c r="S8604" s="14">
        <v>80</v>
      </c>
      <c r="T8604" s="14">
        <f t="shared" si="931"/>
        <v>8</v>
      </c>
      <c r="U8604" s="15">
        <f t="shared" si="932"/>
        <v>60.314</v>
      </c>
    </row>
    <row r="8605" spans="6:21" x14ac:dyDescent="0.25">
      <c r="F8605" s="24"/>
      <c r="G8605" s="34">
        <v>40537.458333312468</v>
      </c>
      <c r="H8605" s="16">
        <v>401</v>
      </c>
      <c r="J8605" s="19">
        <v>40.1</v>
      </c>
      <c r="K8605" s="25">
        <f t="shared" si="927"/>
        <v>4.5</v>
      </c>
      <c r="L8605" s="16">
        <v>252</v>
      </c>
      <c r="N8605">
        <v>25.2</v>
      </c>
      <c r="O8605" s="26">
        <f t="shared" si="928"/>
        <v>-3.8</v>
      </c>
      <c r="P8605" s="11">
        <f t="shared" si="926"/>
        <v>0.54726776573509617</v>
      </c>
      <c r="Q8605" s="12">
        <f t="shared" si="929"/>
        <v>10.366133232594333</v>
      </c>
      <c r="R8605" s="13">
        <f t="shared" si="930"/>
        <v>18.941611184920468</v>
      </c>
      <c r="S8605" s="14">
        <v>94</v>
      </c>
      <c r="T8605" s="14">
        <f t="shared" si="931"/>
        <v>9.4</v>
      </c>
      <c r="U8605" s="15">
        <f t="shared" si="932"/>
        <v>80.608999999999995</v>
      </c>
    </row>
    <row r="8606" spans="6:21" x14ac:dyDescent="0.25">
      <c r="F8606" s="24"/>
      <c r="G8606" s="34">
        <v>40537.499999979133</v>
      </c>
      <c r="H8606" s="16">
        <v>412</v>
      </c>
      <c r="J8606" s="19">
        <v>41.2</v>
      </c>
      <c r="K8606" s="25">
        <f t="shared" si="927"/>
        <v>5.0999999999999996</v>
      </c>
      <c r="L8606" s="16">
        <v>251</v>
      </c>
      <c r="N8606">
        <v>25.1</v>
      </c>
      <c r="O8606" s="26">
        <f t="shared" si="928"/>
        <v>-3.8</v>
      </c>
      <c r="P8606" s="11">
        <f t="shared" si="926"/>
        <v>0.52478372442877097</v>
      </c>
      <c r="Q8606" s="12">
        <f t="shared" si="929"/>
        <v>10.366133232594333</v>
      </c>
      <c r="R8606" s="13">
        <f t="shared" si="930"/>
        <v>19.753153061059404</v>
      </c>
      <c r="S8606" s="14">
        <v>103</v>
      </c>
      <c r="T8606" s="14">
        <f t="shared" si="931"/>
        <v>10.3</v>
      </c>
      <c r="U8606" s="15">
        <f t="shared" si="932"/>
        <v>96.686000000000007</v>
      </c>
    </row>
    <row r="8607" spans="6:21" x14ac:dyDescent="0.25">
      <c r="F8607" s="24"/>
      <c r="G8607" s="34">
        <v>40537.541666645797</v>
      </c>
      <c r="H8607" s="16">
        <v>418</v>
      </c>
      <c r="J8607" s="19">
        <v>41.8</v>
      </c>
      <c r="K8607" s="25">
        <f t="shared" si="927"/>
        <v>5.4</v>
      </c>
      <c r="L8607" s="16">
        <v>250</v>
      </c>
      <c r="N8607">
        <v>25</v>
      </c>
      <c r="O8607" s="26">
        <f t="shared" si="928"/>
        <v>-3.9</v>
      </c>
      <c r="P8607" s="11">
        <f t="shared" si="926"/>
        <v>0.51007534845442026</v>
      </c>
      <c r="Q8607" s="12">
        <f t="shared" si="929"/>
        <v>9.3116505644252889</v>
      </c>
      <c r="R8607" s="13">
        <f t="shared" si="930"/>
        <v>18.255441264982771</v>
      </c>
      <c r="S8607" s="14">
        <v>106</v>
      </c>
      <c r="T8607" s="14">
        <f t="shared" si="931"/>
        <v>10.6</v>
      </c>
      <c r="U8607" s="15">
        <f t="shared" si="932"/>
        <v>94.804000000000002</v>
      </c>
    </row>
    <row r="8608" spans="6:21" x14ac:dyDescent="0.25">
      <c r="F8608" s="24"/>
      <c r="G8608" s="34">
        <v>40537.583333312461</v>
      </c>
      <c r="H8608" s="16">
        <v>419</v>
      </c>
      <c r="J8608" s="19">
        <v>41.9</v>
      </c>
      <c r="K8608" s="25">
        <f t="shared" si="927"/>
        <v>5.5</v>
      </c>
      <c r="L8608" s="16">
        <v>250</v>
      </c>
      <c r="N8608">
        <v>25</v>
      </c>
      <c r="O8608" s="26">
        <f t="shared" si="928"/>
        <v>-3.9</v>
      </c>
      <c r="P8608" s="11">
        <f t="shared" si="926"/>
        <v>0.5065402895332799</v>
      </c>
      <c r="Q8608" s="12">
        <f t="shared" si="929"/>
        <v>9.3116505644252889</v>
      </c>
      <c r="R8608" s="13">
        <f t="shared" si="930"/>
        <v>18.3828428988441</v>
      </c>
      <c r="S8608" s="14">
        <v>107</v>
      </c>
      <c r="T8608" s="14">
        <f t="shared" si="931"/>
        <v>10.7</v>
      </c>
      <c r="U8608" s="15">
        <f t="shared" si="932"/>
        <v>97.061999999999998</v>
      </c>
    </row>
    <row r="8609" spans="6:21" x14ac:dyDescent="0.25">
      <c r="F8609" s="24"/>
      <c r="G8609" s="34">
        <v>40537.624999979125</v>
      </c>
      <c r="H8609" s="16">
        <v>411</v>
      </c>
      <c r="J8609" s="19">
        <v>41.1</v>
      </c>
      <c r="K8609" s="25">
        <f t="shared" si="927"/>
        <v>5.0999999999999996</v>
      </c>
      <c r="L8609" s="16">
        <v>248</v>
      </c>
      <c r="N8609">
        <v>24.8</v>
      </c>
      <c r="O8609" s="26">
        <f t="shared" si="928"/>
        <v>-4</v>
      </c>
      <c r="P8609" s="11">
        <f t="shared" si="926"/>
        <v>0.51693680442936996</v>
      </c>
      <c r="Q8609" s="12">
        <f t="shared" si="929"/>
        <v>8.3644339010932871</v>
      </c>
      <c r="R8609" s="13">
        <f t="shared" si="930"/>
        <v>16.180766835370754</v>
      </c>
      <c r="S8609" s="14">
        <v>109</v>
      </c>
      <c r="T8609" s="14">
        <f t="shared" si="931"/>
        <v>10.9</v>
      </c>
      <c r="U8609" s="15">
        <f t="shared" si="932"/>
        <v>85.197999999999993</v>
      </c>
    </row>
    <row r="8610" spans="6:21" x14ac:dyDescent="0.25">
      <c r="F8610" s="24"/>
      <c r="G8610" s="34">
        <v>40537.66666664579</v>
      </c>
      <c r="H8610" s="16">
        <v>392</v>
      </c>
      <c r="J8610" s="19">
        <v>39.200000000000003</v>
      </c>
      <c r="K8610" s="25">
        <f t="shared" si="927"/>
        <v>4</v>
      </c>
      <c r="L8610" s="16">
        <v>247</v>
      </c>
      <c r="N8610">
        <v>24.7</v>
      </c>
      <c r="O8610" s="26">
        <f t="shared" si="928"/>
        <v>-4.0999999999999996</v>
      </c>
      <c r="P8610" s="11">
        <f t="shared" si="926"/>
        <v>0.55415778537487281</v>
      </c>
      <c r="Q8610" s="12">
        <f t="shared" si="929"/>
        <v>7.5135717348599682</v>
      </c>
      <c r="R8610" s="13">
        <f t="shared" si="930"/>
        <v>13.558542229587625</v>
      </c>
      <c r="S8610" s="14">
        <v>105</v>
      </c>
      <c r="T8610" s="14">
        <f t="shared" si="931"/>
        <v>10.5</v>
      </c>
      <c r="U8610" s="15">
        <f t="shared" si="932"/>
        <v>63.472000000000001</v>
      </c>
    </row>
    <row r="8611" spans="6:21" x14ac:dyDescent="0.25">
      <c r="F8611" s="24"/>
      <c r="G8611" s="34">
        <v>40537.708333312454</v>
      </c>
      <c r="H8611" s="16">
        <v>376</v>
      </c>
      <c r="J8611" s="19">
        <v>37.6</v>
      </c>
      <c r="K8611" s="25">
        <f t="shared" si="927"/>
        <v>3.1</v>
      </c>
      <c r="L8611" s="16">
        <v>249</v>
      </c>
      <c r="N8611">
        <v>24.9</v>
      </c>
      <c r="O8611" s="26">
        <f t="shared" si="928"/>
        <v>-3.9</v>
      </c>
      <c r="P8611" s="11">
        <f t="shared" si="926"/>
        <v>0.59950897958724203</v>
      </c>
      <c r="Q8611" s="12">
        <f t="shared" si="929"/>
        <v>9.3116505644252889</v>
      </c>
      <c r="R8611" s="13">
        <f t="shared" si="930"/>
        <v>15.532128594364506</v>
      </c>
      <c r="S8611" s="14">
        <v>98</v>
      </c>
      <c r="T8611" s="14">
        <f t="shared" si="931"/>
        <v>9.8000000000000007</v>
      </c>
      <c r="U8611" s="15">
        <f t="shared" si="932"/>
        <v>60.960999999999999</v>
      </c>
    </row>
    <row r="8612" spans="6:21" x14ac:dyDescent="0.25">
      <c r="F8612" s="24"/>
      <c r="G8612" s="34">
        <v>40537.749999979118</v>
      </c>
      <c r="H8612" s="16">
        <v>365</v>
      </c>
      <c r="J8612" s="19">
        <v>36.5</v>
      </c>
      <c r="K8612" s="25">
        <f t="shared" si="927"/>
        <v>2.5</v>
      </c>
      <c r="L8612" s="16">
        <v>249</v>
      </c>
      <c r="N8612">
        <v>24.9</v>
      </c>
      <c r="O8612" s="26">
        <f t="shared" si="928"/>
        <v>-3.9</v>
      </c>
      <c r="P8612" s="11">
        <f t="shared" si="926"/>
        <v>0.62563350756207481</v>
      </c>
      <c r="Q8612" s="12">
        <f t="shared" si="929"/>
        <v>9.3116505644252889</v>
      </c>
      <c r="R8612" s="13">
        <f t="shared" si="930"/>
        <v>14.883554751903047</v>
      </c>
      <c r="S8612" s="14">
        <v>83</v>
      </c>
      <c r="T8612" s="14">
        <f t="shared" si="931"/>
        <v>8.3000000000000007</v>
      </c>
      <c r="U8612" s="15">
        <f t="shared" si="932"/>
        <v>46.247</v>
      </c>
    </row>
    <row r="8613" spans="6:21" x14ac:dyDescent="0.25">
      <c r="F8613" s="24"/>
      <c r="G8613" s="34">
        <v>40537.791666645782</v>
      </c>
      <c r="H8613" s="16">
        <v>357</v>
      </c>
      <c r="J8613" s="19">
        <v>35.700000000000003</v>
      </c>
      <c r="K8613" s="25">
        <f t="shared" si="927"/>
        <v>2.1</v>
      </c>
      <c r="L8613" s="16">
        <v>249</v>
      </c>
      <c r="N8613">
        <v>24.9</v>
      </c>
      <c r="O8613" s="26">
        <f t="shared" si="928"/>
        <v>-3.9</v>
      </c>
      <c r="P8613" s="11">
        <f t="shared" si="926"/>
        <v>0.64375575514387384</v>
      </c>
      <c r="Q8613" s="12">
        <f t="shared" si="929"/>
        <v>9.3116505644252889</v>
      </c>
      <c r="R8613" s="13">
        <f t="shared" si="930"/>
        <v>14.464570592218186</v>
      </c>
      <c r="S8613" s="14">
        <v>73</v>
      </c>
      <c r="T8613" s="14">
        <f t="shared" si="931"/>
        <v>7.3</v>
      </c>
      <c r="U8613" s="15">
        <f t="shared" si="932"/>
        <v>37.616</v>
      </c>
    </row>
    <row r="8614" spans="6:21" x14ac:dyDescent="0.25">
      <c r="F8614" s="24"/>
      <c r="G8614" s="34">
        <v>40537.833333312446</v>
      </c>
      <c r="H8614" s="16">
        <v>349</v>
      </c>
      <c r="J8614" s="19">
        <v>34.9</v>
      </c>
      <c r="K8614" s="25">
        <f t="shared" si="927"/>
        <v>1.6</v>
      </c>
      <c r="L8614" s="16">
        <v>247</v>
      </c>
      <c r="N8614">
        <v>24.7</v>
      </c>
      <c r="O8614" s="26">
        <f t="shared" si="928"/>
        <v>-4.0999999999999996</v>
      </c>
      <c r="P8614" s="11">
        <f t="shared" si="926"/>
        <v>0.65725274201449413</v>
      </c>
      <c r="Q8614" s="12">
        <f t="shared" si="929"/>
        <v>7.5135717348599682</v>
      </c>
      <c r="R8614" s="13">
        <f t="shared" si="930"/>
        <v>11.431784539735363</v>
      </c>
      <c r="S8614" s="14">
        <v>71</v>
      </c>
      <c r="T8614" s="14">
        <f t="shared" si="931"/>
        <v>7.1</v>
      </c>
      <c r="U8614" s="15">
        <f t="shared" si="932"/>
        <v>27.818999999999999</v>
      </c>
    </row>
    <row r="8615" spans="6:21" x14ac:dyDescent="0.25">
      <c r="F8615" s="24"/>
      <c r="G8615" s="34">
        <v>40537.874999979111</v>
      </c>
      <c r="H8615" s="16">
        <v>344</v>
      </c>
      <c r="J8615" s="19">
        <v>34.4</v>
      </c>
      <c r="K8615" s="25">
        <f t="shared" si="927"/>
        <v>1.3</v>
      </c>
      <c r="L8615" s="16">
        <v>246</v>
      </c>
      <c r="N8615">
        <v>24.6</v>
      </c>
      <c r="O8615" s="26">
        <f t="shared" si="928"/>
        <v>-4.0999999999999996</v>
      </c>
      <c r="P8615" s="11">
        <f t="shared" si="926"/>
        <v>0.67158283994381662</v>
      </c>
      <c r="Q8615" s="12">
        <f t="shared" si="929"/>
        <v>7.5135717348599682</v>
      </c>
      <c r="R8615" s="13">
        <f t="shared" si="930"/>
        <v>11.187855448314522</v>
      </c>
      <c r="S8615" s="14">
        <v>70</v>
      </c>
      <c r="T8615" s="14">
        <f t="shared" si="931"/>
        <v>7</v>
      </c>
      <c r="U8615" s="15">
        <f t="shared" si="932"/>
        <v>25.72</v>
      </c>
    </row>
    <row r="8616" spans="6:21" x14ac:dyDescent="0.25">
      <c r="F8616" s="24"/>
      <c r="G8616" s="34">
        <v>40537.916666645775</v>
      </c>
      <c r="H8616" s="16">
        <v>337</v>
      </c>
      <c r="J8616" s="19">
        <v>33.700000000000003</v>
      </c>
      <c r="K8616" s="25">
        <f t="shared" si="927"/>
        <v>0.9</v>
      </c>
      <c r="L8616" s="16">
        <v>245</v>
      </c>
      <c r="N8616">
        <v>24.5</v>
      </c>
      <c r="O8616" s="26">
        <f t="shared" si="928"/>
        <v>-4.2</v>
      </c>
      <c r="P8616" s="11">
        <f t="shared" si="926"/>
        <v>0.68603676862271401</v>
      </c>
      <c r="Q8616" s="12">
        <f t="shared" si="929"/>
        <v>6.7492625182330279</v>
      </c>
      <c r="R8616" s="13">
        <f t="shared" si="930"/>
        <v>9.8380477941187223</v>
      </c>
      <c r="S8616" s="14">
        <v>69</v>
      </c>
      <c r="T8616" s="14">
        <f t="shared" si="931"/>
        <v>6.9</v>
      </c>
      <c r="U8616" s="15">
        <f t="shared" si="932"/>
        <v>21.312999999999999</v>
      </c>
    </row>
    <row r="8617" spans="6:21" x14ac:dyDescent="0.25">
      <c r="F8617" s="24"/>
      <c r="G8617" s="34">
        <v>40537.958333312439</v>
      </c>
      <c r="H8617" s="16">
        <v>333</v>
      </c>
      <c r="J8617" s="19">
        <v>33.299999999999997</v>
      </c>
      <c r="K8617" s="25">
        <f t="shared" si="927"/>
        <v>0.7</v>
      </c>
      <c r="L8617" s="16">
        <v>244</v>
      </c>
      <c r="N8617">
        <v>24.4</v>
      </c>
      <c r="O8617" s="26">
        <f t="shared" si="928"/>
        <v>-4.2</v>
      </c>
      <c r="P8617" s="11">
        <f t="shared" si="926"/>
        <v>0.69602737843081075</v>
      </c>
      <c r="Q8617" s="12">
        <f t="shared" si="929"/>
        <v>6.7492625182330279</v>
      </c>
      <c r="R8617" s="13">
        <f t="shared" si="930"/>
        <v>9.6968348191262201</v>
      </c>
      <c r="S8617" s="14">
        <v>69</v>
      </c>
      <c r="T8617" s="14">
        <f t="shared" si="931"/>
        <v>6.9</v>
      </c>
      <c r="U8617" s="15">
        <f t="shared" si="932"/>
        <v>20.338000000000001</v>
      </c>
    </row>
    <row r="8618" spans="6:21" x14ac:dyDescent="0.25">
      <c r="F8618" s="24"/>
      <c r="G8618" s="34">
        <v>40537.999999979103</v>
      </c>
      <c r="H8618" s="16">
        <v>328</v>
      </c>
      <c r="J8618" s="19">
        <v>32.799999999999997</v>
      </c>
      <c r="K8618" s="25">
        <f t="shared" si="927"/>
        <v>0.4</v>
      </c>
      <c r="L8618" s="16">
        <v>243</v>
      </c>
      <c r="N8618">
        <v>24.3</v>
      </c>
      <c r="O8618" s="26">
        <f t="shared" si="928"/>
        <v>-4.3</v>
      </c>
      <c r="P8618" s="11">
        <f t="shared" ref="P8618:P8681" si="933">EXP((17.27*O8618/(237+O8618))-(17.27*K8618/(237.3+K8618)))</f>
        <v>0.70596510094269183</v>
      </c>
      <c r="Q8618" s="12">
        <f t="shared" si="929"/>
        <v>6.0627017545702904</v>
      </c>
      <c r="R8618" s="13">
        <f t="shared" si="930"/>
        <v>8.5878207668829827</v>
      </c>
      <c r="S8618" s="14">
        <v>67</v>
      </c>
      <c r="T8618" s="14">
        <f t="shared" si="931"/>
        <v>6.7</v>
      </c>
      <c r="U8618" s="15">
        <f t="shared" si="932"/>
        <v>16.917999999999999</v>
      </c>
    </row>
    <row r="8619" spans="6:21" x14ac:dyDescent="0.25">
      <c r="F8619" s="24"/>
      <c r="G8619" s="34">
        <v>40538.041666645768</v>
      </c>
      <c r="H8619" s="16">
        <v>324</v>
      </c>
      <c r="J8619" s="19">
        <v>32.4</v>
      </c>
      <c r="K8619" s="25">
        <f t="shared" si="927"/>
        <v>0.2</v>
      </c>
      <c r="L8619" s="16">
        <v>243</v>
      </c>
      <c r="N8619">
        <v>24.3</v>
      </c>
      <c r="O8619" s="26">
        <f t="shared" si="928"/>
        <v>-4.3</v>
      </c>
      <c r="P8619" s="11">
        <f t="shared" si="933"/>
        <v>0.71628955307176301</v>
      </c>
      <c r="Q8619" s="12">
        <f t="shared" si="929"/>
        <v>6.0627017545702904</v>
      </c>
      <c r="R8619" s="13">
        <f t="shared" si="930"/>
        <v>8.4640376626613811</v>
      </c>
      <c r="S8619" s="14">
        <v>68</v>
      </c>
      <c r="T8619" s="14">
        <f t="shared" si="931"/>
        <v>6.8</v>
      </c>
      <c r="U8619" s="15">
        <f t="shared" si="932"/>
        <v>16.329000000000001</v>
      </c>
    </row>
    <row r="8620" spans="6:21" x14ac:dyDescent="0.25">
      <c r="F8620" s="24"/>
      <c r="G8620" s="34">
        <v>40538.083333312432</v>
      </c>
      <c r="H8620" s="16">
        <v>320</v>
      </c>
      <c r="J8620" s="19">
        <v>32</v>
      </c>
      <c r="K8620" s="25">
        <f t="shared" si="927"/>
        <v>0</v>
      </c>
      <c r="L8620" s="16">
        <v>241</v>
      </c>
      <c r="N8620">
        <v>24.1</v>
      </c>
      <c r="O8620" s="26">
        <f t="shared" si="928"/>
        <v>-4.4000000000000004</v>
      </c>
      <c r="P8620" s="11">
        <f t="shared" si="933"/>
        <v>0.72130760513860481</v>
      </c>
      <c r="Q8620" s="12">
        <f t="shared" si="929"/>
        <v>5.4459805742587282</v>
      </c>
      <c r="R8620" s="13">
        <f t="shared" si="930"/>
        <v>7.5501499436044917</v>
      </c>
      <c r="S8620" s="14">
        <v>66</v>
      </c>
      <c r="T8620" s="14">
        <f t="shared" si="931"/>
        <v>6.6</v>
      </c>
      <c r="U8620" s="15">
        <f t="shared" si="932"/>
        <v>13.888</v>
      </c>
    </row>
    <row r="8621" spans="6:21" x14ac:dyDescent="0.25">
      <c r="F8621" s="24"/>
      <c r="G8621" s="34">
        <v>40538.124999979096</v>
      </c>
      <c r="H8621" s="16">
        <v>317</v>
      </c>
      <c r="J8621" s="19">
        <v>31.7</v>
      </c>
      <c r="K8621" s="25">
        <f t="shared" si="927"/>
        <v>-0.2</v>
      </c>
      <c r="L8621" s="16">
        <v>240</v>
      </c>
      <c r="N8621">
        <v>24</v>
      </c>
      <c r="O8621" s="26">
        <f t="shared" si="928"/>
        <v>-4.4000000000000004</v>
      </c>
      <c r="P8621" s="11">
        <f t="shared" si="933"/>
        <v>0.73189230298394758</v>
      </c>
      <c r="Q8621" s="12">
        <f t="shared" si="929"/>
        <v>5.4459805742587282</v>
      </c>
      <c r="R8621" s="13">
        <f t="shared" si="930"/>
        <v>7.4409589389795423</v>
      </c>
      <c r="S8621" s="14">
        <v>65</v>
      </c>
      <c r="T8621" s="14">
        <f t="shared" si="931"/>
        <v>6.5</v>
      </c>
      <c r="U8621" s="15">
        <f t="shared" si="932"/>
        <v>12.967000000000001</v>
      </c>
    </row>
    <row r="8622" spans="6:21" x14ac:dyDescent="0.25">
      <c r="F8622" s="24"/>
      <c r="G8622" s="34">
        <v>40538.16666664576</v>
      </c>
      <c r="H8622" s="16">
        <v>315</v>
      </c>
      <c r="J8622" s="19">
        <v>31.5</v>
      </c>
      <c r="K8622" s="25">
        <f t="shared" si="927"/>
        <v>-0.3</v>
      </c>
      <c r="L8622" s="16">
        <v>239</v>
      </c>
      <c r="N8622">
        <v>23.9</v>
      </c>
      <c r="O8622" s="26">
        <f t="shared" si="928"/>
        <v>-4.5</v>
      </c>
      <c r="P8622" s="11">
        <f t="shared" si="933"/>
        <v>0.73169076605526151</v>
      </c>
      <c r="Q8622" s="12">
        <f t="shared" si="929"/>
        <v>4.8919946281120703</v>
      </c>
      <c r="R8622" s="13">
        <f t="shared" si="930"/>
        <v>6.6858772244538596</v>
      </c>
      <c r="S8622" s="14">
        <v>65</v>
      </c>
      <c r="T8622" s="14">
        <f t="shared" si="931"/>
        <v>6.5</v>
      </c>
      <c r="U8622" s="15">
        <f t="shared" si="932"/>
        <v>11.66</v>
      </c>
    </row>
    <row r="8623" spans="6:21" x14ac:dyDescent="0.25">
      <c r="F8623" s="24"/>
      <c r="G8623" s="34">
        <v>40538.208333312425</v>
      </c>
      <c r="H8623" s="16">
        <v>314</v>
      </c>
      <c r="J8623" s="19">
        <v>31.4</v>
      </c>
      <c r="K8623" s="25">
        <f t="shared" si="927"/>
        <v>-0.3</v>
      </c>
      <c r="L8623" s="16">
        <v>238</v>
      </c>
      <c r="N8623">
        <v>23.8</v>
      </c>
      <c r="O8623" s="26">
        <f t="shared" si="928"/>
        <v>-4.5999999999999996</v>
      </c>
      <c r="P8623" s="11">
        <f t="shared" si="933"/>
        <v>0.72616916113682961</v>
      </c>
      <c r="Q8623" s="12">
        <f t="shared" si="929"/>
        <v>4.394362248479883</v>
      </c>
      <c r="R8623" s="13">
        <f t="shared" si="930"/>
        <v>6.0514305531791486</v>
      </c>
      <c r="S8623" s="14">
        <v>65</v>
      </c>
      <c r="T8623" s="14">
        <f t="shared" si="931"/>
        <v>6.5</v>
      </c>
      <c r="U8623" s="15">
        <f t="shared" si="932"/>
        <v>10.771000000000001</v>
      </c>
    </row>
    <row r="8624" spans="6:21" x14ac:dyDescent="0.25">
      <c r="F8624" s="24"/>
      <c r="G8624" s="34">
        <v>40538.249999979089</v>
      </c>
      <c r="H8624" s="16">
        <v>313</v>
      </c>
      <c r="J8624" s="19">
        <v>31.3</v>
      </c>
      <c r="K8624" s="25">
        <f t="shared" si="927"/>
        <v>-0.4</v>
      </c>
      <c r="L8624" s="16">
        <v>236</v>
      </c>
      <c r="N8624">
        <v>23.6</v>
      </c>
      <c r="O8624" s="26">
        <f t="shared" si="928"/>
        <v>-4.7</v>
      </c>
      <c r="P8624" s="11">
        <f t="shared" si="933"/>
        <v>0.72596420699286468</v>
      </c>
      <c r="Q8624" s="12">
        <f t="shared" si="929"/>
        <v>3.947350935321337</v>
      </c>
      <c r="R8624" s="13">
        <f t="shared" si="930"/>
        <v>5.4373905728387166</v>
      </c>
      <c r="S8624" s="14">
        <v>66</v>
      </c>
      <c r="T8624" s="14">
        <f t="shared" si="931"/>
        <v>6.6</v>
      </c>
      <c r="U8624" s="15">
        <f t="shared" si="932"/>
        <v>9.8339999999999996</v>
      </c>
    </row>
    <row r="8625" spans="6:21" x14ac:dyDescent="0.25">
      <c r="F8625" s="24"/>
      <c r="G8625" s="34">
        <v>40538.291666645753</v>
      </c>
      <c r="H8625" s="16">
        <v>316</v>
      </c>
      <c r="J8625" s="19">
        <v>31.6</v>
      </c>
      <c r="K8625" s="25">
        <f t="shared" si="927"/>
        <v>-0.2</v>
      </c>
      <c r="L8625" s="16">
        <v>237</v>
      </c>
      <c r="N8625">
        <v>23.7</v>
      </c>
      <c r="O8625" s="26">
        <f t="shared" si="928"/>
        <v>-4.5999999999999996</v>
      </c>
      <c r="P8625" s="11">
        <f t="shared" si="933"/>
        <v>0.72089242630515993</v>
      </c>
      <c r="Q8625" s="12">
        <f t="shared" si="929"/>
        <v>4.394362248479883</v>
      </c>
      <c r="R8625" s="13">
        <f t="shared" si="930"/>
        <v>6.0957253650209831</v>
      </c>
      <c r="S8625" s="14">
        <v>68</v>
      </c>
      <c r="T8625" s="14">
        <f t="shared" si="931"/>
        <v>6.8</v>
      </c>
      <c r="U8625" s="15">
        <f t="shared" si="932"/>
        <v>11.569000000000001</v>
      </c>
    </row>
    <row r="8626" spans="6:21" x14ac:dyDescent="0.25">
      <c r="F8626" s="24"/>
      <c r="G8626" s="34">
        <v>40538.333333312417</v>
      </c>
      <c r="H8626" s="16">
        <v>340</v>
      </c>
      <c r="J8626" s="19">
        <v>34</v>
      </c>
      <c r="K8626" s="25">
        <f t="shared" si="927"/>
        <v>1.1000000000000001</v>
      </c>
      <c r="L8626" s="16">
        <v>247</v>
      </c>
      <c r="N8626">
        <v>24.7</v>
      </c>
      <c r="O8626" s="26">
        <f t="shared" si="928"/>
        <v>-4.0999999999999996</v>
      </c>
      <c r="P8626" s="11">
        <f t="shared" si="933"/>
        <v>0.68132994556531845</v>
      </c>
      <c r="Q8626" s="12">
        <f t="shared" si="929"/>
        <v>7.5135717348599682</v>
      </c>
      <c r="R8626" s="13">
        <f t="shared" si="930"/>
        <v>11.027801997790878</v>
      </c>
      <c r="S8626" s="14">
        <v>68</v>
      </c>
      <c r="T8626" s="14">
        <f t="shared" si="931"/>
        <v>6.8</v>
      </c>
      <c r="U8626" s="15">
        <f t="shared" si="932"/>
        <v>23.896999999999998</v>
      </c>
    </row>
    <row r="8627" spans="6:21" x14ac:dyDescent="0.25">
      <c r="F8627" s="24"/>
      <c r="G8627" s="34">
        <v>40538.374999979082</v>
      </c>
      <c r="H8627" s="16">
        <v>364</v>
      </c>
      <c r="J8627" s="19">
        <v>36.4</v>
      </c>
      <c r="K8627" s="25">
        <f t="shared" si="927"/>
        <v>2.4</v>
      </c>
      <c r="L8627" s="16">
        <v>251</v>
      </c>
      <c r="N8627">
        <v>25.1</v>
      </c>
      <c r="O8627" s="26">
        <f t="shared" si="928"/>
        <v>-3.8</v>
      </c>
      <c r="P8627" s="11">
        <f t="shared" si="933"/>
        <v>0.63487240358218089</v>
      </c>
      <c r="Q8627" s="12">
        <f t="shared" si="929"/>
        <v>10.366133232594333</v>
      </c>
      <c r="R8627" s="13">
        <f t="shared" si="930"/>
        <v>16.327900179791783</v>
      </c>
      <c r="S8627" s="14">
        <v>70</v>
      </c>
      <c r="T8627" s="14">
        <f t="shared" si="931"/>
        <v>7</v>
      </c>
      <c r="U8627" s="15">
        <f t="shared" si="932"/>
        <v>41.731999999999999</v>
      </c>
    </row>
    <row r="8628" spans="6:21" x14ac:dyDescent="0.25">
      <c r="F8628" s="24"/>
      <c r="G8628" s="34">
        <v>40538.416666645746</v>
      </c>
      <c r="H8628" s="16">
        <v>385</v>
      </c>
      <c r="J8628" s="19">
        <v>38.5</v>
      </c>
      <c r="K8628" s="25">
        <f t="shared" si="927"/>
        <v>3.6</v>
      </c>
      <c r="L8628" s="16">
        <v>252</v>
      </c>
      <c r="N8628">
        <v>25.2</v>
      </c>
      <c r="O8628" s="26">
        <f t="shared" si="928"/>
        <v>-3.8</v>
      </c>
      <c r="P8628" s="11">
        <f t="shared" si="933"/>
        <v>0.58304128165751745</v>
      </c>
      <c r="Q8628" s="12">
        <f t="shared" si="929"/>
        <v>10.366133232594333</v>
      </c>
      <c r="R8628" s="13">
        <f t="shared" si="930"/>
        <v>17.779415555489727</v>
      </c>
      <c r="S8628" s="14">
        <v>80</v>
      </c>
      <c r="T8628" s="14">
        <f t="shared" si="931"/>
        <v>8</v>
      </c>
      <c r="U8628" s="15">
        <f t="shared" si="932"/>
        <v>59.305999999999997</v>
      </c>
    </row>
    <row r="8629" spans="6:21" x14ac:dyDescent="0.25">
      <c r="F8629" s="24"/>
      <c r="G8629" s="34">
        <v>40538.45833331241</v>
      </c>
      <c r="H8629" s="16">
        <v>400</v>
      </c>
      <c r="J8629" s="19">
        <v>40</v>
      </c>
      <c r="K8629" s="25">
        <f t="shared" si="927"/>
        <v>4.4000000000000004</v>
      </c>
      <c r="L8629" s="16">
        <v>252</v>
      </c>
      <c r="N8629">
        <v>25.2</v>
      </c>
      <c r="O8629" s="26">
        <f t="shared" si="928"/>
        <v>-3.8</v>
      </c>
      <c r="P8629" s="11">
        <f t="shared" si="933"/>
        <v>0.55111882832634052</v>
      </c>
      <c r="Q8629" s="12">
        <f t="shared" si="929"/>
        <v>10.366133232594333</v>
      </c>
      <c r="R8629" s="13">
        <f t="shared" si="930"/>
        <v>18.809252560059718</v>
      </c>
      <c r="S8629" s="14">
        <v>94</v>
      </c>
      <c r="T8629" s="14">
        <f t="shared" si="931"/>
        <v>9.4</v>
      </c>
      <c r="U8629" s="15">
        <f t="shared" si="932"/>
        <v>79.364999999999995</v>
      </c>
    </row>
    <row r="8630" spans="6:21" x14ac:dyDescent="0.25">
      <c r="F8630" s="24"/>
      <c r="G8630" s="34">
        <v>40538.499999979074</v>
      </c>
      <c r="H8630" s="16">
        <v>411</v>
      </c>
      <c r="J8630" s="19">
        <v>41.1</v>
      </c>
      <c r="K8630" s="25">
        <f t="shared" si="927"/>
        <v>5.0999999999999996</v>
      </c>
      <c r="L8630" s="16">
        <v>251</v>
      </c>
      <c r="N8630">
        <v>25.1</v>
      </c>
      <c r="O8630" s="26">
        <f t="shared" si="928"/>
        <v>-3.8</v>
      </c>
      <c r="P8630" s="11">
        <f t="shared" si="933"/>
        <v>0.52478372442877097</v>
      </c>
      <c r="Q8630" s="12">
        <f t="shared" si="929"/>
        <v>10.366133232594333</v>
      </c>
      <c r="R8630" s="13">
        <f t="shared" si="930"/>
        <v>19.753153061059404</v>
      </c>
      <c r="S8630" s="14">
        <v>105</v>
      </c>
      <c r="T8630" s="14">
        <f t="shared" si="931"/>
        <v>10.5</v>
      </c>
      <c r="U8630" s="15">
        <f t="shared" si="932"/>
        <v>98.563999999999993</v>
      </c>
    </row>
    <row r="8631" spans="6:21" x14ac:dyDescent="0.25">
      <c r="F8631" s="24"/>
      <c r="G8631" s="34">
        <v>40538.541666645739</v>
      </c>
      <c r="H8631" s="16">
        <v>418</v>
      </c>
      <c r="J8631" s="19">
        <v>41.8</v>
      </c>
      <c r="K8631" s="25">
        <f t="shared" si="927"/>
        <v>5.4</v>
      </c>
      <c r="L8631" s="16">
        <v>250</v>
      </c>
      <c r="N8631">
        <v>25</v>
      </c>
      <c r="O8631" s="26">
        <f t="shared" si="928"/>
        <v>-3.9</v>
      </c>
      <c r="P8631" s="11">
        <f t="shared" si="933"/>
        <v>0.51007534845442026</v>
      </c>
      <c r="Q8631" s="12">
        <f t="shared" si="929"/>
        <v>9.3116505644252889</v>
      </c>
      <c r="R8631" s="13">
        <f t="shared" si="930"/>
        <v>18.255441264982771</v>
      </c>
      <c r="S8631" s="14">
        <v>107</v>
      </c>
      <c r="T8631" s="14">
        <f t="shared" si="931"/>
        <v>10.7</v>
      </c>
      <c r="U8631" s="15">
        <f t="shared" si="932"/>
        <v>95.698999999999998</v>
      </c>
    </row>
    <row r="8632" spans="6:21" x14ac:dyDescent="0.25">
      <c r="F8632" s="24"/>
      <c r="G8632" s="34">
        <v>40538.583333312403</v>
      </c>
      <c r="H8632" s="16">
        <v>419</v>
      </c>
      <c r="J8632" s="19">
        <v>41.9</v>
      </c>
      <c r="K8632" s="25">
        <f t="shared" si="927"/>
        <v>5.5</v>
      </c>
      <c r="L8632" s="16">
        <v>250</v>
      </c>
      <c r="N8632">
        <v>25</v>
      </c>
      <c r="O8632" s="26">
        <f t="shared" si="928"/>
        <v>-3.9</v>
      </c>
      <c r="P8632" s="11">
        <f t="shared" si="933"/>
        <v>0.5065402895332799</v>
      </c>
      <c r="Q8632" s="12">
        <f t="shared" si="929"/>
        <v>9.3116505644252889</v>
      </c>
      <c r="R8632" s="13">
        <f t="shared" si="930"/>
        <v>18.3828428988441</v>
      </c>
      <c r="S8632" s="14">
        <v>108</v>
      </c>
      <c r="T8632" s="14">
        <f t="shared" si="931"/>
        <v>10.8</v>
      </c>
      <c r="U8632" s="15">
        <f t="shared" si="932"/>
        <v>97.968999999999994</v>
      </c>
    </row>
    <row r="8633" spans="6:21" x14ac:dyDescent="0.25">
      <c r="F8633" s="24"/>
      <c r="G8633" s="34">
        <v>40538.624999979067</v>
      </c>
      <c r="H8633" s="16">
        <v>411</v>
      </c>
      <c r="J8633" s="19">
        <v>41.1</v>
      </c>
      <c r="K8633" s="25">
        <f t="shared" si="927"/>
        <v>5.0999999999999996</v>
      </c>
      <c r="L8633" s="16">
        <v>248</v>
      </c>
      <c r="N8633">
        <v>24.8</v>
      </c>
      <c r="O8633" s="26">
        <f t="shared" si="928"/>
        <v>-4</v>
      </c>
      <c r="P8633" s="11">
        <f t="shared" si="933"/>
        <v>0.51693680442936996</v>
      </c>
      <c r="Q8633" s="12">
        <f t="shared" si="929"/>
        <v>8.3644339010932871</v>
      </c>
      <c r="R8633" s="13">
        <f t="shared" si="930"/>
        <v>16.180766835370754</v>
      </c>
      <c r="S8633" s="14">
        <v>109</v>
      </c>
      <c r="T8633" s="14">
        <f t="shared" si="931"/>
        <v>10.9</v>
      </c>
      <c r="U8633" s="15">
        <f t="shared" si="932"/>
        <v>85.197999999999993</v>
      </c>
    </row>
    <row r="8634" spans="6:21" x14ac:dyDescent="0.25">
      <c r="F8634" s="24"/>
      <c r="G8634" s="34">
        <v>40538.666666645731</v>
      </c>
      <c r="H8634" s="16">
        <v>392</v>
      </c>
      <c r="J8634" s="19">
        <v>39.200000000000003</v>
      </c>
      <c r="K8634" s="25">
        <f t="shared" si="927"/>
        <v>4</v>
      </c>
      <c r="L8634" s="16">
        <v>247</v>
      </c>
      <c r="N8634">
        <v>24.7</v>
      </c>
      <c r="O8634" s="26">
        <f t="shared" si="928"/>
        <v>-4.0999999999999996</v>
      </c>
      <c r="P8634" s="11">
        <f t="shared" si="933"/>
        <v>0.55415778537487281</v>
      </c>
      <c r="Q8634" s="12">
        <f t="shared" si="929"/>
        <v>7.5135717348599682</v>
      </c>
      <c r="R8634" s="13">
        <f t="shared" si="930"/>
        <v>13.558542229587625</v>
      </c>
      <c r="S8634" s="14">
        <v>105</v>
      </c>
      <c r="T8634" s="14">
        <f t="shared" si="931"/>
        <v>10.5</v>
      </c>
      <c r="U8634" s="15">
        <f t="shared" si="932"/>
        <v>63.472000000000001</v>
      </c>
    </row>
    <row r="8635" spans="6:21" x14ac:dyDescent="0.25">
      <c r="F8635" s="24"/>
      <c r="G8635" s="34">
        <v>40538.708333312396</v>
      </c>
      <c r="H8635" s="16">
        <v>376</v>
      </c>
      <c r="J8635" s="19">
        <v>37.6</v>
      </c>
      <c r="K8635" s="25">
        <f t="shared" si="927"/>
        <v>3.1</v>
      </c>
      <c r="L8635" s="16">
        <v>249</v>
      </c>
      <c r="N8635">
        <v>24.9</v>
      </c>
      <c r="O8635" s="26">
        <f t="shared" si="928"/>
        <v>-3.9</v>
      </c>
      <c r="P8635" s="11">
        <f t="shared" si="933"/>
        <v>0.59950897958724203</v>
      </c>
      <c r="Q8635" s="12">
        <f t="shared" si="929"/>
        <v>9.3116505644252889</v>
      </c>
      <c r="R8635" s="13">
        <f t="shared" si="930"/>
        <v>15.532128594364506</v>
      </c>
      <c r="S8635" s="14">
        <v>98</v>
      </c>
      <c r="T8635" s="14">
        <f t="shared" si="931"/>
        <v>9.8000000000000007</v>
      </c>
      <c r="U8635" s="15">
        <f t="shared" si="932"/>
        <v>60.960999999999999</v>
      </c>
    </row>
    <row r="8636" spans="6:21" x14ac:dyDescent="0.25">
      <c r="F8636" s="24"/>
      <c r="G8636" s="34">
        <v>40538.74999997906</v>
      </c>
      <c r="H8636" s="16">
        <v>365</v>
      </c>
      <c r="J8636" s="19">
        <v>36.5</v>
      </c>
      <c r="K8636" s="25">
        <f t="shared" si="927"/>
        <v>2.5</v>
      </c>
      <c r="L8636" s="16">
        <v>249</v>
      </c>
      <c r="N8636">
        <v>24.9</v>
      </c>
      <c r="O8636" s="26">
        <f t="shared" si="928"/>
        <v>-3.9</v>
      </c>
      <c r="P8636" s="11">
        <f t="shared" si="933"/>
        <v>0.62563350756207481</v>
      </c>
      <c r="Q8636" s="12">
        <f t="shared" si="929"/>
        <v>9.3116505644252889</v>
      </c>
      <c r="R8636" s="13">
        <f t="shared" si="930"/>
        <v>14.883554751903047</v>
      </c>
      <c r="S8636" s="14">
        <v>84</v>
      </c>
      <c r="T8636" s="14">
        <f t="shared" si="931"/>
        <v>8.4</v>
      </c>
      <c r="U8636" s="15">
        <f t="shared" si="932"/>
        <v>46.804000000000002</v>
      </c>
    </row>
    <row r="8637" spans="6:21" x14ac:dyDescent="0.25">
      <c r="F8637" s="24"/>
      <c r="G8637" s="34">
        <v>40538.791666645724</v>
      </c>
      <c r="H8637" s="16">
        <v>357</v>
      </c>
      <c r="J8637" s="19">
        <v>35.700000000000003</v>
      </c>
      <c r="K8637" s="25">
        <f t="shared" si="927"/>
        <v>2.1</v>
      </c>
      <c r="L8637" s="16">
        <v>249</v>
      </c>
      <c r="N8637">
        <v>24.9</v>
      </c>
      <c r="O8637" s="26">
        <f t="shared" si="928"/>
        <v>-3.9</v>
      </c>
      <c r="P8637" s="11">
        <f t="shared" si="933"/>
        <v>0.64375575514387384</v>
      </c>
      <c r="Q8637" s="12">
        <f t="shared" si="929"/>
        <v>9.3116505644252889</v>
      </c>
      <c r="R8637" s="13">
        <f t="shared" si="930"/>
        <v>14.464570592218186</v>
      </c>
      <c r="S8637" s="14">
        <v>74</v>
      </c>
      <c r="T8637" s="14">
        <f t="shared" si="931"/>
        <v>7.4</v>
      </c>
      <c r="U8637" s="15">
        <f t="shared" si="932"/>
        <v>38.131999999999998</v>
      </c>
    </row>
    <row r="8638" spans="6:21" x14ac:dyDescent="0.25">
      <c r="F8638" s="24"/>
      <c r="G8638" s="34">
        <v>40538.833333312388</v>
      </c>
      <c r="H8638" s="16">
        <v>350</v>
      </c>
      <c r="J8638" s="19">
        <v>35</v>
      </c>
      <c r="K8638" s="25">
        <f t="shared" si="927"/>
        <v>1.7</v>
      </c>
      <c r="L8638" s="16">
        <v>248</v>
      </c>
      <c r="N8638">
        <v>24.8</v>
      </c>
      <c r="O8638" s="26">
        <f t="shared" si="928"/>
        <v>-4</v>
      </c>
      <c r="P8638" s="11">
        <f t="shared" si="933"/>
        <v>0.65749265185448735</v>
      </c>
      <c r="Q8638" s="12">
        <f t="shared" si="929"/>
        <v>8.3644339010932871</v>
      </c>
      <c r="R8638" s="13">
        <f t="shared" si="930"/>
        <v>12.72171464958738</v>
      </c>
      <c r="S8638" s="14">
        <v>72</v>
      </c>
      <c r="T8638" s="14">
        <f t="shared" si="931"/>
        <v>7.2</v>
      </c>
      <c r="U8638" s="15">
        <f t="shared" si="932"/>
        <v>31.372</v>
      </c>
    </row>
    <row r="8639" spans="6:21" x14ac:dyDescent="0.25">
      <c r="F8639" s="24"/>
      <c r="G8639" s="34">
        <v>40538.874999979053</v>
      </c>
      <c r="H8639" s="16">
        <v>344</v>
      </c>
      <c r="J8639" s="19">
        <v>34.4</v>
      </c>
      <c r="K8639" s="25">
        <f t="shared" si="927"/>
        <v>1.3</v>
      </c>
      <c r="L8639" s="16">
        <v>247</v>
      </c>
      <c r="N8639">
        <v>24.7</v>
      </c>
      <c r="O8639" s="26">
        <f t="shared" si="928"/>
        <v>-4.0999999999999996</v>
      </c>
      <c r="P8639" s="11">
        <f t="shared" si="933"/>
        <v>0.67158283994381662</v>
      </c>
      <c r="Q8639" s="12">
        <f t="shared" si="929"/>
        <v>7.5135717348599682</v>
      </c>
      <c r="R8639" s="13">
        <f t="shared" si="930"/>
        <v>11.187855448314522</v>
      </c>
      <c r="S8639" s="14">
        <v>70</v>
      </c>
      <c r="T8639" s="14">
        <f t="shared" si="931"/>
        <v>7</v>
      </c>
      <c r="U8639" s="15">
        <f t="shared" si="932"/>
        <v>25.72</v>
      </c>
    </row>
    <row r="8640" spans="6:21" x14ac:dyDescent="0.25">
      <c r="F8640" s="24"/>
      <c r="G8640" s="34">
        <v>40538.916666645717</v>
      </c>
      <c r="H8640" s="16">
        <v>338</v>
      </c>
      <c r="J8640" s="19">
        <v>33.799999999999997</v>
      </c>
      <c r="K8640" s="25">
        <f t="shared" si="927"/>
        <v>1</v>
      </c>
      <c r="L8640" s="16">
        <v>246</v>
      </c>
      <c r="N8640">
        <v>24.6</v>
      </c>
      <c r="O8640" s="26">
        <f t="shared" si="928"/>
        <v>-4.0999999999999996</v>
      </c>
      <c r="P8640" s="11">
        <f t="shared" si="933"/>
        <v>0.68626264487777422</v>
      </c>
      <c r="Q8640" s="12">
        <f t="shared" si="929"/>
        <v>7.5135717348599682</v>
      </c>
      <c r="R8640" s="13">
        <f t="shared" si="930"/>
        <v>10.948536673153995</v>
      </c>
      <c r="S8640" s="14">
        <v>70</v>
      </c>
      <c r="T8640" s="14">
        <f t="shared" si="931"/>
        <v>7</v>
      </c>
      <c r="U8640" s="15">
        <f t="shared" si="932"/>
        <v>24.045000000000002</v>
      </c>
    </row>
    <row r="8641" spans="6:21" x14ac:dyDescent="0.25">
      <c r="F8641" s="24"/>
      <c r="G8641" s="34">
        <v>40538.958333312381</v>
      </c>
      <c r="H8641" s="16">
        <v>334</v>
      </c>
      <c r="J8641" s="19">
        <v>33.4</v>
      </c>
      <c r="K8641" s="25">
        <f t="shared" si="927"/>
        <v>0.8</v>
      </c>
      <c r="L8641" s="16">
        <v>245</v>
      </c>
      <c r="N8641">
        <v>24.5</v>
      </c>
      <c r="O8641" s="26">
        <f t="shared" si="928"/>
        <v>-4.2</v>
      </c>
      <c r="P8641" s="11">
        <f t="shared" si="933"/>
        <v>0.69101192039649872</v>
      </c>
      <c r="Q8641" s="12">
        <f t="shared" si="929"/>
        <v>6.7492625182330279</v>
      </c>
      <c r="R8641" s="13">
        <f t="shared" si="930"/>
        <v>9.7672157585361763</v>
      </c>
      <c r="S8641" s="14">
        <v>72</v>
      </c>
      <c r="T8641" s="14">
        <f t="shared" si="931"/>
        <v>7.2</v>
      </c>
      <c r="U8641" s="15">
        <f t="shared" si="932"/>
        <v>21.728999999999999</v>
      </c>
    </row>
    <row r="8642" spans="6:21" x14ac:dyDescent="0.25">
      <c r="F8642" s="24"/>
      <c r="G8642" s="34">
        <v>40538.999999979045</v>
      </c>
      <c r="H8642" s="16">
        <v>329</v>
      </c>
      <c r="J8642" s="19">
        <v>32.9</v>
      </c>
      <c r="K8642" s="25">
        <f t="shared" si="927"/>
        <v>0.5</v>
      </c>
      <c r="L8642" s="16">
        <v>244</v>
      </c>
      <c r="N8642">
        <v>24.4</v>
      </c>
      <c r="O8642" s="26">
        <f t="shared" si="928"/>
        <v>-4.2</v>
      </c>
      <c r="P8642" s="11">
        <f t="shared" si="933"/>
        <v>0.70618065294571952</v>
      </c>
      <c r="Q8642" s="12">
        <f t="shared" si="929"/>
        <v>6.7492625182330279</v>
      </c>
      <c r="R8642" s="13">
        <f t="shared" si="930"/>
        <v>9.5574163495977409</v>
      </c>
      <c r="S8642" s="14">
        <v>68</v>
      </c>
      <c r="T8642" s="14">
        <f t="shared" si="931"/>
        <v>6.8</v>
      </c>
      <c r="U8642" s="15">
        <f t="shared" si="932"/>
        <v>19.094999999999999</v>
      </c>
    </row>
    <row r="8643" spans="6:21" x14ac:dyDescent="0.25">
      <c r="F8643" s="24"/>
      <c r="G8643" s="34">
        <v>40539.041666645709</v>
      </c>
      <c r="H8643" s="16">
        <v>325</v>
      </c>
      <c r="J8643" s="19">
        <v>32.5</v>
      </c>
      <c r="K8643" s="25">
        <f t="shared" ref="K8643:K8706" si="934">ROUND((J8643-32)/1.8,1)</f>
        <v>0.3</v>
      </c>
      <c r="L8643" s="16">
        <v>244</v>
      </c>
      <c r="N8643">
        <v>24.4</v>
      </c>
      <c r="O8643" s="26">
        <f t="shared" ref="O8643:O8706" si="935">ROUND((N8643-32)/1.8,1)</f>
        <v>-4.2</v>
      </c>
      <c r="P8643" s="11">
        <f t="shared" si="933"/>
        <v>0.71649950648206429</v>
      </c>
      <c r="Q8643" s="12">
        <f t="shared" ref="Q8643:Q8706" si="936">611*EXP(17.27*O8643/237.3+O8643)</f>
        <v>6.7492625182330279</v>
      </c>
      <c r="R8643" s="13">
        <f t="shared" ref="R8643:R8706" si="937">Q8643/P8643</f>
        <v>9.4197727383947303</v>
      </c>
      <c r="S8643" s="14">
        <v>69</v>
      </c>
      <c r="T8643" s="14">
        <f t="shared" si="931"/>
        <v>6.9</v>
      </c>
      <c r="U8643" s="15">
        <f t="shared" si="932"/>
        <v>18.427</v>
      </c>
    </row>
    <row r="8644" spans="6:21" x14ac:dyDescent="0.25">
      <c r="F8644" s="24"/>
      <c r="G8644" s="34">
        <v>40539.083333312374</v>
      </c>
      <c r="H8644" s="16">
        <v>321</v>
      </c>
      <c r="J8644" s="19">
        <v>32.1</v>
      </c>
      <c r="K8644" s="25">
        <f t="shared" si="934"/>
        <v>0.1</v>
      </c>
      <c r="L8644" s="16">
        <v>242</v>
      </c>
      <c r="N8644">
        <v>24.2</v>
      </c>
      <c r="O8644" s="26">
        <f t="shared" si="935"/>
        <v>-4.3</v>
      </c>
      <c r="P8644" s="11">
        <f t="shared" si="933"/>
        <v>0.7215148822953944</v>
      </c>
      <c r="Q8644" s="12">
        <f t="shared" si="936"/>
        <v>6.0627017545702904</v>
      </c>
      <c r="R8644" s="13">
        <f t="shared" si="937"/>
        <v>8.4027397124265661</v>
      </c>
      <c r="S8644" s="14">
        <v>68</v>
      </c>
      <c r="T8644" s="14">
        <f t="shared" si="931"/>
        <v>6.8</v>
      </c>
      <c r="U8644" s="15">
        <f t="shared" si="932"/>
        <v>15.912000000000001</v>
      </c>
    </row>
    <row r="8645" spans="6:21" x14ac:dyDescent="0.25">
      <c r="F8645" s="24"/>
      <c r="G8645" s="34">
        <v>40539.124999979038</v>
      </c>
      <c r="H8645" s="16">
        <v>318</v>
      </c>
      <c r="J8645" s="19">
        <v>31.8</v>
      </c>
      <c r="K8645" s="25">
        <f t="shared" si="934"/>
        <v>-0.1</v>
      </c>
      <c r="L8645" s="16">
        <v>241</v>
      </c>
      <c r="N8645">
        <v>24.1</v>
      </c>
      <c r="O8645" s="26">
        <f t="shared" si="935"/>
        <v>-4.4000000000000004</v>
      </c>
      <c r="P8645" s="11">
        <f t="shared" si="933"/>
        <v>0.72657844866534638</v>
      </c>
      <c r="Q8645" s="12">
        <f t="shared" si="936"/>
        <v>5.4459805742587282</v>
      </c>
      <c r="R8645" s="13">
        <f t="shared" si="937"/>
        <v>7.4953786260278745</v>
      </c>
      <c r="S8645" s="14">
        <v>66</v>
      </c>
      <c r="T8645" s="14">
        <f t="shared" ref="T8645:T8708" si="938">S8645/10</f>
        <v>6.6</v>
      </c>
      <c r="U8645" s="15">
        <f t="shared" ref="U8645:U8708" si="939">ROUND(T8645*(1-P8645)*R8645,3)</f>
        <v>13.526</v>
      </c>
    </row>
    <row r="8646" spans="6:21" x14ac:dyDescent="0.25">
      <c r="F8646" s="24"/>
      <c r="G8646" s="34">
        <v>40539.166666645702</v>
      </c>
      <c r="H8646" s="16">
        <v>317</v>
      </c>
      <c r="J8646" s="19">
        <v>31.7</v>
      </c>
      <c r="K8646" s="25">
        <f t="shared" si="934"/>
        <v>-0.2</v>
      </c>
      <c r="L8646" s="16">
        <v>241</v>
      </c>
      <c r="N8646">
        <v>24.1</v>
      </c>
      <c r="O8646" s="26">
        <f t="shared" si="935"/>
        <v>-4.4000000000000004</v>
      </c>
      <c r="P8646" s="11">
        <f t="shared" si="933"/>
        <v>0.73189230298394758</v>
      </c>
      <c r="Q8646" s="12">
        <f t="shared" si="936"/>
        <v>5.4459805742587282</v>
      </c>
      <c r="R8646" s="13">
        <f t="shared" si="937"/>
        <v>7.4409589389795423</v>
      </c>
      <c r="S8646" s="14">
        <v>65</v>
      </c>
      <c r="T8646" s="14">
        <f t="shared" si="938"/>
        <v>6.5</v>
      </c>
      <c r="U8646" s="15">
        <f t="shared" si="939"/>
        <v>12.967000000000001</v>
      </c>
    </row>
    <row r="8647" spans="6:21" x14ac:dyDescent="0.25">
      <c r="F8647" s="24"/>
      <c r="G8647" s="34">
        <v>40539.208333312366</v>
      </c>
      <c r="H8647" s="16">
        <v>315</v>
      </c>
      <c r="J8647" s="19">
        <v>31.5</v>
      </c>
      <c r="K8647" s="25">
        <f t="shared" si="934"/>
        <v>-0.3</v>
      </c>
      <c r="L8647" s="16">
        <v>239</v>
      </c>
      <c r="N8647">
        <v>23.9</v>
      </c>
      <c r="O8647" s="26">
        <f t="shared" si="935"/>
        <v>-4.5</v>
      </c>
      <c r="P8647" s="11">
        <f t="shared" si="933"/>
        <v>0.73169076605526151</v>
      </c>
      <c r="Q8647" s="12">
        <f t="shared" si="936"/>
        <v>4.8919946281120703</v>
      </c>
      <c r="R8647" s="13">
        <f t="shared" si="937"/>
        <v>6.6858772244538596</v>
      </c>
      <c r="S8647" s="14">
        <v>66</v>
      </c>
      <c r="T8647" s="14">
        <f t="shared" si="938"/>
        <v>6.6</v>
      </c>
      <c r="U8647" s="15">
        <f t="shared" si="939"/>
        <v>11.84</v>
      </c>
    </row>
    <row r="8648" spans="6:21" x14ac:dyDescent="0.25">
      <c r="F8648" s="24"/>
      <c r="G8648" s="34">
        <v>40539.249999979031</v>
      </c>
      <c r="H8648" s="16">
        <v>314</v>
      </c>
      <c r="J8648" s="19">
        <v>31.4</v>
      </c>
      <c r="K8648" s="25">
        <f t="shared" si="934"/>
        <v>-0.3</v>
      </c>
      <c r="L8648" s="16">
        <v>238</v>
      </c>
      <c r="N8648">
        <v>23.8</v>
      </c>
      <c r="O8648" s="26">
        <f t="shared" si="935"/>
        <v>-4.5999999999999996</v>
      </c>
      <c r="P8648" s="11">
        <f t="shared" si="933"/>
        <v>0.72616916113682961</v>
      </c>
      <c r="Q8648" s="12">
        <f t="shared" si="936"/>
        <v>4.394362248479883</v>
      </c>
      <c r="R8648" s="13">
        <f t="shared" si="937"/>
        <v>6.0514305531791486</v>
      </c>
      <c r="S8648" s="14">
        <v>66</v>
      </c>
      <c r="T8648" s="14">
        <f t="shared" si="938"/>
        <v>6.6</v>
      </c>
      <c r="U8648" s="15">
        <f t="shared" si="939"/>
        <v>10.936999999999999</v>
      </c>
    </row>
    <row r="8649" spans="6:21" x14ac:dyDescent="0.25">
      <c r="F8649" s="24"/>
      <c r="G8649" s="34">
        <v>40539.291666645695</v>
      </c>
      <c r="H8649" s="16">
        <v>317</v>
      </c>
      <c r="J8649" s="19">
        <v>31.7</v>
      </c>
      <c r="K8649" s="25">
        <f t="shared" si="934"/>
        <v>-0.2</v>
      </c>
      <c r="L8649" s="16">
        <v>239</v>
      </c>
      <c r="N8649">
        <v>23.9</v>
      </c>
      <c r="O8649" s="26">
        <f t="shared" si="935"/>
        <v>-4.5</v>
      </c>
      <c r="P8649" s="11">
        <f t="shared" si="933"/>
        <v>0.72637390827902315</v>
      </c>
      <c r="Q8649" s="12">
        <f t="shared" si="936"/>
        <v>4.8919946281120703</v>
      </c>
      <c r="R8649" s="13">
        <f t="shared" si="937"/>
        <v>6.7348160119111835</v>
      </c>
      <c r="S8649" s="14">
        <v>68</v>
      </c>
      <c r="T8649" s="14">
        <f t="shared" si="938"/>
        <v>6.8</v>
      </c>
      <c r="U8649" s="15">
        <f t="shared" si="939"/>
        <v>12.531000000000001</v>
      </c>
    </row>
    <row r="8650" spans="6:21" x14ac:dyDescent="0.25">
      <c r="F8650" s="24"/>
      <c r="G8650" s="34">
        <v>40539.333333312359</v>
      </c>
      <c r="H8650" s="16">
        <v>341</v>
      </c>
      <c r="J8650" s="19">
        <v>34.1</v>
      </c>
      <c r="K8650" s="25">
        <f t="shared" si="934"/>
        <v>1.2</v>
      </c>
      <c r="L8650" s="16">
        <v>248</v>
      </c>
      <c r="N8650">
        <v>24.8</v>
      </c>
      <c r="O8650" s="26">
        <f t="shared" si="935"/>
        <v>-4</v>
      </c>
      <c r="P8650" s="11">
        <f t="shared" si="933"/>
        <v>0.68155810675082162</v>
      </c>
      <c r="Q8650" s="12">
        <f t="shared" si="936"/>
        <v>8.3644339010932871</v>
      </c>
      <c r="R8650" s="13">
        <f t="shared" si="937"/>
        <v>12.272517659527059</v>
      </c>
      <c r="S8650" s="14">
        <v>68</v>
      </c>
      <c r="T8650" s="14">
        <f t="shared" si="938"/>
        <v>6.8</v>
      </c>
      <c r="U8650" s="15">
        <f t="shared" si="939"/>
        <v>26.574999999999999</v>
      </c>
    </row>
    <row r="8651" spans="6:21" x14ac:dyDescent="0.25">
      <c r="F8651" s="24"/>
      <c r="G8651" s="34">
        <v>40539.374999979023</v>
      </c>
      <c r="H8651" s="16">
        <v>365</v>
      </c>
      <c r="J8651" s="19">
        <v>36.5</v>
      </c>
      <c r="K8651" s="25">
        <f t="shared" si="934"/>
        <v>2.5</v>
      </c>
      <c r="L8651" s="16">
        <v>253</v>
      </c>
      <c r="N8651">
        <v>25.3</v>
      </c>
      <c r="O8651" s="26">
        <f t="shared" si="935"/>
        <v>-3.7</v>
      </c>
      <c r="P8651" s="11">
        <f t="shared" si="933"/>
        <v>0.63512220097179395</v>
      </c>
      <c r="Q8651" s="12">
        <f t="shared" si="936"/>
        <v>11.540029069221069</v>
      </c>
      <c r="R8651" s="13">
        <f t="shared" si="937"/>
        <v>18.169777487802801</v>
      </c>
      <c r="S8651" s="14">
        <v>70</v>
      </c>
      <c r="T8651" s="14">
        <f t="shared" si="938"/>
        <v>7</v>
      </c>
      <c r="U8651" s="15">
        <f t="shared" si="939"/>
        <v>46.408000000000001</v>
      </c>
    </row>
    <row r="8652" spans="6:21" x14ac:dyDescent="0.25">
      <c r="F8652" s="24"/>
      <c r="G8652" s="34">
        <v>40539.416666645688</v>
      </c>
      <c r="H8652" s="16">
        <v>386</v>
      </c>
      <c r="J8652" s="19">
        <v>38.6</v>
      </c>
      <c r="K8652" s="25">
        <f t="shared" si="934"/>
        <v>3.7</v>
      </c>
      <c r="L8652" s="16">
        <v>253</v>
      </c>
      <c r="N8652">
        <v>25.3</v>
      </c>
      <c r="O8652" s="26">
        <f t="shared" si="935"/>
        <v>-3.7</v>
      </c>
      <c r="P8652" s="11">
        <f t="shared" si="933"/>
        <v>0.58331200549632212</v>
      </c>
      <c r="Q8652" s="12">
        <f t="shared" si="936"/>
        <v>11.540029069221069</v>
      </c>
      <c r="R8652" s="13">
        <f t="shared" si="937"/>
        <v>19.783630305023493</v>
      </c>
      <c r="S8652" s="14">
        <v>79</v>
      </c>
      <c r="T8652" s="14">
        <f t="shared" si="938"/>
        <v>7.9</v>
      </c>
      <c r="U8652" s="15">
        <f t="shared" si="939"/>
        <v>65.123999999999995</v>
      </c>
    </row>
    <row r="8653" spans="6:21" x14ac:dyDescent="0.25">
      <c r="F8653" s="24"/>
      <c r="G8653" s="34">
        <v>40539.458333312352</v>
      </c>
      <c r="H8653" s="16">
        <v>402</v>
      </c>
      <c r="J8653" s="19">
        <v>40.200000000000003</v>
      </c>
      <c r="K8653" s="25">
        <f t="shared" si="934"/>
        <v>4.5999999999999996</v>
      </c>
      <c r="L8653" s="16">
        <v>253</v>
      </c>
      <c r="N8653">
        <v>25.3</v>
      </c>
      <c r="O8653" s="26">
        <f t="shared" si="935"/>
        <v>-3.7</v>
      </c>
      <c r="P8653" s="11">
        <f t="shared" si="933"/>
        <v>0.54755059105550452</v>
      </c>
      <c r="Q8653" s="12">
        <f t="shared" si="936"/>
        <v>11.540029069221069</v>
      </c>
      <c r="R8653" s="13">
        <f t="shared" si="937"/>
        <v>21.075731188556549</v>
      </c>
      <c r="S8653" s="14">
        <v>93</v>
      </c>
      <c r="T8653" s="14">
        <f t="shared" si="938"/>
        <v>9.3000000000000007</v>
      </c>
      <c r="U8653" s="15">
        <f t="shared" si="939"/>
        <v>88.682000000000002</v>
      </c>
    </row>
    <row r="8654" spans="6:21" x14ac:dyDescent="0.25">
      <c r="F8654" s="24"/>
      <c r="G8654" s="34">
        <v>40539.499999979016</v>
      </c>
      <c r="H8654" s="16">
        <v>413</v>
      </c>
      <c r="J8654" s="19">
        <v>41.3</v>
      </c>
      <c r="K8654" s="25">
        <f t="shared" si="934"/>
        <v>5.2</v>
      </c>
      <c r="L8654" s="16">
        <v>253</v>
      </c>
      <c r="N8654">
        <v>25.3</v>
      </c>
      <c r="O8654" s="26">
        <f t="shared" si="935"/>
        <v>-3.7</v>
      </c>
      <c r="P8654" s="11">
        <f t="shared" si="933"/>
        <v>0.52507311586923133</v>
      </c>
      <c r="Q8654" s="12">
        <f t="shared" si="936"/>
        <v>11.540029069221069</v>
      </c>
      <c r="R8654" s="13">
        <f t="shared" si="937"/>
        <v>21.977946919101253</v>
      </c>
      <c r="S8654" s="14">
        <v>104</v>
      </c>
      <c r="T8654" s="14">
        <f t="shared" si="938"/>
        <v>10.4</v>
      </c>
      <c r="U8654" s="15">
        <f t="shared" si="939"/>
        <v>108.554</v>
      </c>
    </row>
    <row r="8655" spans="6:21" x14ac:dyDescent="0.25">
      <c r="F8655" s="24"/>
      <c r="G8655" s="34">
        <v>40539.54166664568</v>
      </c>
      <c r="H8655" s="16">
        <v>420</v>
      </c>
      <c r="J8655" s="19">
        <v>42</v>
      </c>
      <c r="K8655" s="25">
        <f t="shared" si="934"/>
        <v>5.6</v>
      </c>
      <c r="L8655" s="16">
        <v>252</v>
      </c>
      <c r="N8655">
        <v>25.2</v>
      </c>
      <c r="O8655" s="26">
        <f t="shared" si="935"/>
        <v>-3.8</v>
      </c>
      <c r="P8655" s="11">
        <f t="shared" si="933"/>
        <v>0.50683452266813744</v>
      </c>
      <c r="Q8655" s="12">
        <f t="shared" si="936"/>
        <v>10.366133232594333</v>
      </c>
      <c r="R8655" s="13">
        <f t="shared" si="937"/>
        <v>20.452697614250358</v>
      </c>
      <c r="S8655" s="14">
        <v>107</v>
      </c>
      <c r="T8655" s="14">
        <f t="shared" si="938"/>
        <v>10.7</v>
      </c>
      <c r="U8655" s="15">
        <f t="shared" si="939"/>
        <v>107.926</v>
      </c>
    </row>
    <row r="8656" spans="6:21" x14ac:dyDescent="0.25">
      <c r="F8656" s="24"/>
      <c r="G8656" s="34">
        <v>40539.583333312345</v>
      </c>
      <c r="H8656" s="16">
        <v>421</v>
      </c>
      <c r="J8656" s="19">
        <v>42.1</v>
      </c>
      <c r="K8656" s="25">
        <f t="shared" si="934"/>
        <v>5.6</v>
      </c>
      <c r="L8656" s="16">
        <v>251</v>
      </c>
      <c r="N8656">
        <v>25.1</v>
      </c>
      <c r="O8656" s="26">
        <f t="shared" si="935"/>
        <v>-3.8</v>
      </c>
      <c r="P8656" s="11">
        <f t="shared" si="933"/>
        <v>0.50683452266813744</v>
      </c>
      <c r="Q8656" s="12">
        <f t="shared" si="936"/>
        <v>10.366133232594333</v>
      </c>
      <c r="R8656" s="13">
        <f t="shared" si="937"/>
        <v>20.452697614250358</v>
      </c>
      <c r="S8656" s="14">
        <v>109</v>
      </c>
      <c r="T8656" s="14">
        <f t="shared" si="938"/>
        <v>10.9</v>
      </c>
      <c r="U8656" s="15">
        <f t="shared" si="939"/>
        <v>109.944</v>
      </c>
    </row>
    <row r="8657" spans="6:21" x14ac:dyDescent="0.25">
      <c r="F8657" s="24"/>
      <c r="G8657" s="34">
        <v>40539.624999979009</v>
      </c>
      <c r="H8657" s="16">
        <v>413</v>
      </c>
      <c r="J8657" s="19">
        <v>41.3</v>
      </c>
      <c r="K8657" s="25">
        <f t="shared" si="934"/>
        <v>5.2</v>
      </c>
      <c r="L8657" s="16">
        <v>249</v>
      </c>
      <c r="N8657">
        <v>24.9</v>
      </c>
      <c r="O8657" s="26">
        <f t="shared" si="935"/>
        <v>-3.9</v>
      </c>
      <c r="P8657" s="11">
        <f t="shared" si="933"/>
        <v>0.5172285501989623</v>
      </c>
      <c r="Q8657" s="12">
        <f t="shared" si="936"/>
        <v>9.3116505644252889</v>
      </c>
      <c r="R8657" s="13">
        <f t="shared" si="937"/>
        <v>18.002970951320023</v>
      </c>
      <c r="S8657" s="14">
        <v>109</v>
      </c>
      <c r="T8657" s="14">
        <f t="shared" si="938"/>
        <v>10.9</v>
      </c>
      <c r="U8657" s="15">
        <f t="shared" si="939"/>
        <v>94.734999999999999</v>
      </c>
    </row>
    <row r="8658" spans="6:21" x14ac:dyDescent="0.25">
      <c r="F8658" s="24"/>
      <c r="G8658" s="34">
        <v>40539.666666645673</v>
      </c>
      <c r="H8658" s="16">
        <v>394</v>
      </c>
      <c r="J8658" s="19">
        <v>39.4</v>
      </c>
      <c r="K8658" s="25">
        <f t="shared" si="934"/>
        <v>4.0999999999999996</v>
      </c>
      <c r="L8658" s="16">
        <v>248</v>
      </c>
      <c r="N8658">
        <v>24.8</v>
      </c>
      <c r="O8658" s="26">
        <f t="shared" si="935"/>
        <v>-4</v>
      </c>
      <c r="P8658" s="11">
        <f t="shared" si="933"/>
        <v>0.55443880949808166</v>
      </c>
      <c r="Q8658" s="12">
        <f t="shared" si="936"/>
        <v>8.3644339010932871</v>
      </c>
      <c r="R8658" s="13">
        <f t="shared" si="937"/>
        <v>15.086306654228229</v>
      </c>
      <c r="S8658" s="14">
        <v>105</v>
      </c>
      <c r="T8658" s="14">
        <f t="shared" si="938"/>
        <v>10.5</v>
      </c>
      <c r="U8658" s="15">
        <f t="shared" si="939"/>
        <v>70.58</v>
      </c>
    </row>
    <row r="8659" spans="6:21" x14ac:dyDescent="0.25">
      <c r="F8659" s="24"/>
      <c r="G8659" s="34">
        <v>40539.708333312337</v>
      </c>
      <c r="H8659" s="16">
        <v>378</v>
      </c>
      <c r="J8659" s="19">
        <v>37.799999999999997</v>
      </c>
      <c r="K8659" s="25">
        <f t="shared" si="934"/>
        <v>3.2</v>
      </c>
      <c r="L8659" s="16">
        <v>250</v>
      </c>
      <c r="N8659">
        <v>25</v>
      </c>
      <c r="O8659" s="26">
        <f t="shared" si="935"/>
        <v>-3.9</v>
      </c>
      <c r="P8659" s="11">
        <f t="shared" si="933"/>
        <v>0.59527452056837926</v>
      </c>
      <c r="Q8659" s="12">
        <f t="shared" si="936"/>
        <v>9.3116505644252889</v>
      </c>
      <c r="R8659" s="13">
        <f t="shared" si="937"/>
        <v>15.642615705329284</v>
      </c>
      <c r="S8659" s="14">
        <v>99</v>
      </c>
      <c r="T8659" s="14">
        <f t="shared" si="938"/>
        <v>9.9</v>
      </c>
      <c r="U8659" s="15">
        <f t="shared" si="939"/>
        <v>62.677</v>
      </c>
    </row>
    <row r="8660" spans="6:21" x14ac:dyDescent="0.25">
      <c r="F8660" s="24"/>
      <c r="G8660" s="34">
        <v>40539.749999979002</v>
      </c>
      <c r="H8660" s="16">
        <v>367</v>
      </c>
      <c r="J8660" s="19">
        <v>36.700000000000003</v>
      </c>
      <c r="K8660" s="25">
        <f t="shared" si="934"/>
        <v>2.6</v>
      </c>
      <c r="L8660" s="16">
        <v>250</v>
      </c>
      <c r="N8660">
        <v>25</v>
      </c>
      <c r="O8660" s="26">
        <f t="shared" si="935"/>
        <v>-3.9</v>
      </c>
      <c r="P8660" s="11">
        <f t="shared" si="933"/>
        <v>0.62119246783442417</v>
      </c>
      <c r="Q8660" s="12">
        <f t="shared" si="936"/>
        <v>9.3116505644252889</v>
      </c>
      <c r="R8660" s="13">
        <f t="shared" si="937"/>
        <v>14.989960513988821</v>
      </c>
      <c r="S8660" s="14">
        <v>84</v>
      </c>
      <c r="T8660" s="14">
        <f t="shared" si="938"/>
        <v>8.4</v>
      </c>
      <c r="U8660" s="15">
        <f t="shared" si="939"/>
        <v>47.698</v>
      </c>
    </row>
    <row r="8661" spans="6:21" x14ac:dyDescent="0.25">
      <c r="F8661" s="24"/>
      <c r="G8661" s="34">
        <v>40539.791666645666</v>
      </c>
      <c r="H8661" s="16">
        <v>359</v>
      </c>
      <c r="J8661" s="19">
        <v>35.9</v>
      </c>
      <c r="K8661" s="25">
        <f t="shared" si="934"/>
        <v>2.2000000000000002</v>
      </c>
      <c r="L8661" s="16">
        <v>251</v>
      </c>
      <c r="N8661">
        <v>25.1</v>
      </c>
      <c r="O8661" s="26">
        <f t="shared" si="935"/>
        <v>-3.8</v>
      </c>
      <c r="P8661" s="11">
        <f t="shared" si="933"/>
        <v>0.64400169220267767</v>
      </c>
      <c r="Q8661" s="12">
        <f t="shared" si="936"/>
        <v>10.366133232594333</v>
      </c>
      <c r="R8661" s="13">
        <f t="shared" si="937"/>
        <v>16.096437879128963</v>
      </c>
      <c r="S8661" s="14">
        <v>75</v>
      </c>
      <c r="T8661" s="14">
        <f t="shared" si="938"/>
        <v>7.5</v>
      </c>
      <c r="U8661" s="15">
        <f t="shared" si="939"/>
        <v>42.976999999999997</v>
      </c>
    </row>
    <row r="8662" spans="6:21" x14ac:dyDescent="0.25">
      <c r="F8662" s="24"/>
      <c r="G8662" s="34">
        <v>40539.83333331233</v>
      </c>
      <c r="H8662" s="16">
        <v>352</v>
      </c>
      <c r="J8662" s="19">
        <v>35.200000000000003</v>
      </c>
      <c r="K8662" s="25">
        <f t="shared" si="934"/>
        <v>1.8</v>
      </c>
      <c r="L8662" s="16">
        <v>250</v>
      </c>
      <c r="N8662">
        <v>25</v>
      </c>
      <c r="O8662" s="26">
        <f t="shared" si="935"/>
        <v>-3.9</v>
      </c>
      <c r="P8662" s="11">
        <f t="shared" si="933"/>
        <v>0.65773234166595729</v>
      </c>
      <c r="Q8662" s="12">
        <f t="shared" si="936"/>
        <v>9.3116505644252889</v>
      </c>
      <c r="R8662" s="13">
        <f t="shared" si="937"/>
        <v>14.157203431474866</v>
      </c>
      <c r="S8662" s="14">
        <v>73</v>
      </c>
      <c r="T8662" s="14">
        <f t="shared" si="938"/>
        <v>7.3</v>
      </c>
      <c r="U8662" s="15">
        <f t="shared" si="939"/>
        <v>35.372999999999998</v>
      </c>
    </row>
    <row r="8663" spans="6:21" x14ac:dyDescent="0.25">
      <c r="F8663" s="24"/>
      <c r="G8663" s="34">
        <v>40539.874999978994</v>
      </c>
      <c r="H8663" s="16">
        <v>347</v>
      </c>
      <c r="J8663" s="19">
        <v>34.700000000000003</v>
      </c>
      <c r="K8663" s="25">
        <f t="shared" si="934"/>
        <v>1.5</v>
      </c>
      <c r="L8663" s="16">
        <v>249</v>
      </c>
      <c r="N8663">
        <v>24.9</v>
      </c>
      <c r="O8663" s="26">
        <f t="shared" si="935"/>
        <v>-3.9</v>
      </c>
      <c r="P8663" s="11">
        <f t="shared" si="933"/>
        <v>0.672048641131619</v>
      </c>
      <c r="Q8663" s="12">
        <f t="shared" si="936"/>
        <v>9.3116505644252889</v>
      </c>
      <c r="R8663" s="13">
        <f t="shared" si="937"/>
        <v>13.855619957427496</v>
      </c>
      <c r="S8663" s="14">
        <v>71</v>
      </c>
      <c r="T8663" s="14">
        <f t="shared" si="938"/>
        <v>7.1</v>
      </c>
      <c r="U8663" s="15">
        <f t="shared" si="939"/>
        <v>32.262</v>
      </c>
    </row>
    <row r="8664" spans="6:21" x14ac:dyDescent="0.25">
      <c r="F8664" s="24"/>
      <c r="G8664" s="34">
        <v>40539.916666645659</v>
      </c>
      <c r="H8664" s="16">
        <v>341</v>
      </c>
      <c r="J8664" s="19">
        <v>34.1</v>
      </c>
      <c r="K8664" s="25">
        <f t="shared" si="934"/>
        <v>1.2</v>
      </c>
      <c r="L8664" s="16">
        <v>248</v>
      </c>
      <c r="N8664">
        <v>24.8</v>
      </c>
      <c r="O8664" s="26">
        <f t="shared" si="935"/>
        <v>-4</v>
      </c>
      <c r="P8664" s="11">
        <f t="shared" si="933"/>
        <v>0.68155810675082162</v>
      </c>
      <c r="Q8664" s="12">
        <f t="shared" si="936"/>
        <v>8.3644339010932871</v>
      </c>
      <c r="R8664" s="13">
        <f t="shared" si="937"/>
        <v>12.272517659527059</v>
      </c>
      <c r="S8664" s="14">
        <v>71</v>
      </c>
      <c r="T8664" s="14">
        <f t="shared" si="938"/>
        <v>7.1</v>
      </c>
      <c r="U8664" s="15">
        <f t="shared" si="939"/>
        <v>27.747</v>
      </c>
    </row>
    <row r="8665" spans="6:21" x14ac:dyDescent="0.25">
      <c r="F8665" s="24"/>
      <c r="G8665" s="34">
        <v>40539.958333312323</v>
      </c>
      <c r="H8665" s="16">
        <v>337</v>
      </c>
      <c r="J8665" s="19">
        <v>33.700000000000003</v>
      </c>
      <c r="K8665" s="25">
        <f t="shared" si="934"/>
        <v>0.9</v>
      </c>
      <c r="L8665" s="16">
        <v>247</v>
      </c>
      <c r="N8665">
        <v>24.7</v>
      </c>
      <c r="O8665" s="26">
        <f t="shared" si="935"/>
        <v>-4.0999999999999996</v>
      </c>
      <c r="P8665" s="11">
        <f t="shared" si="933"/>
        <v>0.69123524270283787</v>
      </c>
      <c r="Q8665" s="12">
        <f t="shared" si="936"/>
        <v>7.5135717348599682</v>
      </c>
      <c r="R8665" s="13">
        <f t="shared" si="937"/>
        <v>10.869775252605361</v>
      </c>
      <c r="S8665" s="14">
        <v>72</v>
      </c>
      <c r="T8665" s="14">
        <f t="shared" si="938"/>
        <v>7.2</v>
      </c>
      <c r="U8665" s="15">
        <f t="shared" si="939"/>
        <v>24.164999999999999</v>
      </c>
    </row>
    <row r="8666" spans="6:21" x14ac:dyDescent="0.25">
      <c r="F8666" s="24"/>
      <c r="G8666" s="34">
        <v>40539.999999978987</v>
      </c>
      <c r="H8666" s="16">
        <v>332</v>
      </c>
      <c r="J8666" s="19">
        <v>33.200000000000003</v>
      </c>
      <c r="K8666" s="25">
        <f t="shared" si="934"/>
        <v>0.7</v>
      </c>
      <c r="L8666" s="16">
        <v>246</v>
      </c>
      <c r="N8666">
        <v>24.6</v>
      </c>
      <c r="O8666" s="26">
        <f t="shared" si="935"/>
        <v>-4.0999999999999996</v>
      </c>
      <c r="P8666" s="11">
        <f t="shared" si="933"/>
        <v>0.70130155680042383</v>
      </c>
      <c r="Q8666" s="12">
        <f t="shared" si="936"/>
        <v>7.5135717348599682</v>
      </c>
      <c r="R8666" s="13">
        <f t="shared" si="937"/>
        <v>10.71375310948893</v>
      </c>
      <c r="S8666" s="14">
        <v>69</v>
      </c>
      <c r="T8666" s="14">
        <f t="shared" si="938"/>
        <v>6.9</v>
      </c>
      <c r="U8666" s="15">
        <f t="shared" si="939"/>
        <v>22.081</v>
      </c>
    </row>
    <row r="8667" spans="6:21" x14ac:dyDescent="0.25">
      <c r="F8667" s="24"/>
      <c r="G8667" s="34">
        <v>40540.041666645651</v>
      </c>
      <c r="H8667" s="16">
        <v>328</v>
      </c>
      <c r="J8667" s="19">
        <v>32.799999999999997</v>
      </c>
      <c r="K8667" s="25">
        <f t="shared" si="934"/>
        <v>0.4</v>
      </c>
      <c r="L8667" s="16">
        <v>246</v>
      </c>
      <c r="N8667">
        <v>24.6</v>
      </c>
      <c r="O8667" s="26">
        <f t="shared" si="935"/>
        <v>-4.0999999999999996</v>
      </c>
      <c r="P8667" s="11">
        <f t="shared" si="933"/>
        <v>0.71670925079811765</v>
      </c>
      <c r="Q8667" s="12">
        <f t="shared" si="936"/>
        <v>7.5135717348599682</v>
      </c>
      <c r="R8667" s="13">
        <f t="shared" si="937"/>
        <v>10.483430661028802</v>
      </c>
      <c r="S8667" s="14">
        <v>70</v>
      </c>
      <c r="T8667" s="14">
        <f t="shared" si="938"/>
        <v>7</v>
      </c>
      <c r="U8667" s="15">
        <f t="shared" si="939"/>
        <v>20.789000000000001</v>
      </c>
    </row>
    <row r="8668" spans="6:21" x14ac:dyDescent="0.25">
      <c r="F8668" s="24"/>
      <c r="G8668" s="34">
        <v>40540.083333312316</v>
      </c>
      <c r="H8668" s="16">
        <v>324</v>
      </c>
      <c r="J8668" s="19">
        <v>32.4</v>
      </c>
      <c r="K8668" s="25">
        <f t="shared" si="934"/>
        <v>0.2</v>
      </c>
      <c r="L8668" s="16">
        <v>244</v>
      </c>
      <c r="N8668">
        <v>24.4</v>
      </c>
      <c r="O8668" s="26">
        <f t="shared" si="935"/>
        <v>-4.2</v>
      </c>
      <c r="P8668" s="11">
        <f t="shared" si="933"/>
        <v>0.72172195160485986</v>
      </c>
      <c r="Q8668" s="12">
        <f t="shared" si="936"/>
        <v>6.7492625182330279</v>
      </c>
      <c r="R8668" s="13">
        <f t="shared" si="937"/>
        <v>9.3516104134355391</v>
      </c>
      <c r="S8668" s="14">
        <v>68</v>
      </c>
      <c r="T8668" s="14">
        <f t="shared" si="938"/>
        <v>6.8</v>
      </c>
      <c r="U8668" s="15">
        <f t="shared" si="939"/>
        <v>17.696000000000002</v>
      </c>
    </row>
    <row r="8669" spans="6:21" x14ac:dyDescent="0.25">
      <c r="F8669" s="24"/>
      <c r="G8669" s="34">
        <v>40540.12499997898</v>
      </c>
      <c r="H8669" s="16">
        <v>321</v>
      </c>
      <c r="J8669" s="19">
        <v>32.1</v>
      </c>
      <c r="K8669" s="25">
        <f t="shared" si="934"/>
        <v>0.1</v>
      </c>
      <c r="L8669" s="16">
        <v>244</v>
      </c>
      <c r="N8669">
        <v>24.4</v>
      </c>
      <c r="O8669" s="26">
        <f t="shared" si="935"/>
        <v>-4.2</v>
      </c>
      <c r="P8669" s="11">
        <f t="shared" si="933"/>
        <v>0.72698691015253725</v>
      </c>
      <c r="Q8669" s="12">
        <f t="shared" si="936"/>
        <v>6.7492625182330279</v>
      </c>
      <c r="R8669" s="13">
        <f t="shared" si="937"/>
        <v>9.2838845156330123</v>
      </c>
      <c r="S8669" s="14">
        <v>67</v>
      </c>
      <c r="T8669" s="14">
        <f t="shared" si="938"/>
        <v>6.7</v>
      </c>
      <c r="U8669" s="15">
        <f t="shared" si="939"/>
        <v>16.981999999999999</v>
      </c>
    </row>
    <row r="8670" spans="6:21" x14ac:dyDescent="0.25">
      <c r="F8670" s="24"/>
      <c r="G8670" s="34">
        <v>40540.166666645644</v>
      </c>
      <c r="H8670" s="16">
        <v>319</v>
      </c>
      <c r="J8670" s="19">
        <v>31.9</v>
      </c>
      <c r="K8670" s="25">
        <f t="shared" si="934"/>
        <v>-0.1</v>
      </c>
      <c r="L8670" s="16">
        <v>243</v>
      </c>
      <c r="N8670">
        <v>24.3</v>
      </c>
      <c r="O8670" s="26">
        <f t="shared" si="935"/>
        <v>-4.3</v>
      </c>
      <c r="P8670" s="11">
        <f t="shared" si="933"/>
        <v>0.73209363507840786</v>
      </c>
      <c r="Q8670" s="12">
        <f t="shared" si="936"/>
        <v>6.0627017545702904</v>
      </c>
      <c r="R8670" s="13">
        <f t="shared" si="937"/>
        <v>8.2813201263810594</v>
      </c>
      <c r="S8670" s="14">
        <v>66</v>
      </c>
      <c r="T8670" s="14">
        <f t="shared" si="938"/>
        <v>6.6</v>
      </c>
      <c r="U8670" s="15">
        <f t="shared" si="939"/>
        <v>14.643000000000001</v>
      </c>
    </row>
    <row r="8671" spans="6:21" x14ac:dyDescent="0.25">
      <c r="F8671" s="24"/>
      <c r="G8671" s="34">
        <v>40540.208333312308</v>
      </c>
      <c r="H8671" s="16">
        <v>318</v>
      </c>
      <c r="J8671" s="19">
        <v>31.8</v>
      </c>
      <c r="K8671" s="25">
        <f t="shared" si="934"/>
        <v>-0.1</v>
      </c>
      <c r="L8671" s="16">
        <v>242</v>
      </c>
      <c r="N8671">
        <v>24.2</v>
      </c>
      <c r="O8671" s="26">
        <f t="shared" si="935"/>
        <v>-4.3</v>
      </c>
      <c r="P8671" s="11">
        <f t="shared" si="933"/>
        <v>0.73209363507840786</v>
      </c>
      <c r="Q8671" s="12">
        <f t="shared" si="936"/>
        <v>6.0627017545702904</v>
      </c>
      <c r="R8671" s="13">
        <f t="shared" si="937"/>
        <v>8.2813201263810594</v>
      </c>
      <c r="S8671" s="14">
        <v>67</v>
      </c>
      <c r="T8671" s="14">
        <f t="shared" si="938"/>
        <v>6.7</v>
      </c>
      <c r="U8671" s="15">
        <f t="shared" si="939"/>
        <v>14.865</v>
      </c>
    </row>
    <row r="8672" spans="6:21" x14ac:dyDescent="0.25">
      <c r="F8672" s="24"/>
      <c r="G8672" s="34">
        <v>40540.249999978972</v>
      </c>
      <c r="H8672" s="16">
        <v>317</v>
      </c>
      <c r="J8672" s="19">
        <v>31.7</v>
      </c>
      <c r="K8672" s="25">
        <f t="shared" si="934"/>
        <v>-0.2</v>
      </c>
      <c r="L8672" s="16">
        <v>240</v>
      </c>
      <c r="N8672">
        <v>24</v>
      </c>
      <c r="O8672" s="26">
        <f t="shared" si="935"/>
        <v>-4.4000000000000004</v>
      </c>
      <c r="P8672" s="11">
        <f t="shared" si="933"/>
        <v>0.73189230298394758</v>
      </c>
      <c r="Q8672" s="12">
        <f t="shared" si="936"/>
        <v>5.4459805742587282</v>
      </c>
      <c r="R8672" s="13">
        <f t="shared" si="937"/>
        <v>7.4409589389795423</v>
      </c>
      <c r="S8672" s="14">
        <v>67</v>
      </c>
      <c r="T8672" s="14">
        <f t="shared" si="938"/>
        <v>6.7</v>
      </c>
      <c r="U8672" s="15">
        <f t="shared" si="939"/>
        <v>13.366</v>
      </c>
    </row>
    <row r="8673" spans="6:21" x14ac:dyDescent="0.25">
      <c r="F8673" s="24"/>
      <c r="G8673" s="34">
        <v>40540.291666645637</v>
      </c>
      <c r="H8673" s="16">
        <v>319</v>
      </c>
      <c r="J8673" s="19">
        <v>31.9</v>
      </c>
      <c r="K8673" s="25">
        <f t="shared" si="934"/>
        <v>-0.1</v>
      </c>
      <c r="L8673" s="16">
        <v>242</v>
      </c>
      <c r="N8673">
        <v>24.2</v>
      </c>
      <c r="O8673" s="26">
        <f t="shared" si="935"/>
        <v>-4.3</v>
      </c>
      <c r="P8673" s="11">
        <f t="shared" si="933"/>
        <v>0.73209363507840786</v>
      </c>
      <c r="Q8673" s="12">
        <f t="shared" si="936"/>
        <v>6.0627017545702904</v>
      </c>
      <c r="R8673" s="13">
        <f t="shared" si="937"/>
        <v>8.2813201263810594</v>
      </c>
      <c r="S8673" s="14">
        <v>68</v>
      </c>
      <c r="T8673" s="14">
        <f t="shared" si="938"/>
        <v>6.8</v>
      </c>
      <c r="U8673" s="15">
        <f t="shared" si="939"/>
        <v>15.087</v>
      </c>
    </row>
    <row r="8674" spans="6:21" x14ac:dyDescent="0.25">
      <c r="F8674" s="24"/>
      <c r="G8674" s="34">
        <v>40540.333333312301</v>
      </c>
      <c r="H8674" s="16">
        <v>343</v>
      </c>
      <c r="J8674" s="19">
        <v>34.299999999999997</v>
      </c>
      <c r="K8674" s="25">
        <f t="shared" si="934"/>
        <v>1.3</v>
      </c>
      <c r="L8674" s="16">
        <v>251</v>
      </c>
      <c r="N8674">
        <v>25.1</v>
      </c>
      <c r="O8674" s="26">
        <f t="shared" si="935"/>
        <v>-3.8</v>
      </c>
      <c r="P8674" s="11">
        <f t="shared" si="933"/>
        <v>0.68693897871568033</v>
      </c>
      <c r="Q8674" s="12">
        <f t="shared" si="936"/>
        <v>10.366133232594333</v>
      </c>
      <c r="R8674" s="13">
        <f t="shared" si="937"/>
        <v>15.090326148000999</v>
      </c>
      <c r="S8674" s="14">
        <v>67</v>
      </c>
      <c r="T8674" s="14">
        <f t="shared" si="938"/>
        <v>6.7</v>
      </c>
      <c r="U8674" s="15">
        <f t="shared" si="939"/>
        <v>31.652000000000001</v>
      </c>
    </row>
    <row r="8675" spans="6:21" x14ac:dyDescent="0.25">
      <c r="F8675" s="24"/>
      <c r="G8675" s="34">
        <v>40540.374999978965</v>
      </c>
      <c r="H8675" s="16">
        <v>368</v>
      </c>
      <c r="J8675" s="19">
        <v>36.799999999999997</v>
      </c>
      <c r="K8675" s="25">
        <f t="shared" si="934"/>
        <v>2.7</v>
      </c>
      <c r="L8675" s="16">
        <v>255</v>
      </c>
      <c r="N8675">
        <v>25.5</v>
      </c>
      <c r="O8675" s="26">
        <f t="shared" si="935"/>
        <v>-3.6</v>
      </c>
      <c r="P8675" s="11">
        <f t="shared" si="933"/>
        <v>0.63086535587809522</v>
      </c>
      <c r="Q8675" s="12">
        <f t="shared" si="936"/>
        <v>12.846860823641785</v>
      </c>
      <c r="R8675" s="13">
        <f t="shared" si="937"/>
        <v>20.363871155613495</v>
      </c>
      <c r="S8675" s="14">
        <v>70</v>
      </c>
      <c r="T8675" s="14">
        <f t="shared" si="938"/>
        <v>7</v>
      </c>
      <c r="U8675" s="15">
        <f t="shared" si="939"/>
        <v>52.619</v>
      </c>
    </row>
    <row r="8676" spans="6:21" x14ac:dyDescent="0.25">
      <c r="F8676" s="24"/>
      <c r="G8676" s="34">
        <v>40540.416666645629</v>
      </c>
      <c r="H8676" s="16">
        <v>388</v>
      </c>
      <c r="J8676" s="19">
        <v>38.799999999999997</v>
      </c>
      <c r="K8676" s="25">
        <f t="shared" si="934"/>
        <v>3.8</v>
      </c>
      <c r="L8676" s="16">
        <v>256</v>
      </c>
      <c r="N8676">
        <v>25.6</v>
      </c>
      <c r="O8676" s="26">
        <f t="shared" si="935"/>
        <v>-3.6</v>
      </c>
      <c r="P8676" s="11">
        <f t="shared" si="933"/>
        <v>0.58358251016055618</v>
      </c>
      <c r="Q8676" s="12">
        <f t="shared" si="936"/>
        <v>12.846860823641785</v>
      </c>
      <c r="R8676" s="13">
        <f t="shared" si="937"/>
        <v>22.013786568256364</v>
      </c>
      <c r="S8676" s="14">
        <v>79</v>
      </c>
      <c r="T8676" s="14">
        <f t="shared" si="938"/>
        <v>7.9</v>
      </c>
      <c r="U8676" s="15">
        <f t="shared" si="939"/>
        <v>72.418999999999997</v>
      </c>
    </row>
    <row r="8677" spans="6:21" x14ac:dyDescent="0.25">
      <c r="F8677" s="24"/>
      <c r="G8677" s="34">
        <v>40540.458333312294</v>
      </c>
      <c r="H8677" s="16">
        <v>404</v>
      </c>
      <c r="J8677" s="19">
        <v>40.4</v>
      </c>
      <c r="K8677" s="25">
        <f t="shared" si="934"/>
        <v>4.7</v>
      </c>
      <c r="L8677" s="16">
        <v>256</v>
      </c>
      <c r="N8677">
        <v>25.6</v>
      </c>
      <c r="O8677" s="26">
        <f t="shared" si="935"/>
        <v>-3.6</v>
      </c>
      <c r="P8677" s="11">
        <f t="shared" si="933"/>
        <v>0.54783320311343164</v>
      </c>
      <c r="Q8677" s="12">
        <f t="shared" si="936"/>
        <v>12.846860823641785</v>
      </c>
      <c r="R8677" s="13">
        <f t="shared" si="937"/>
        <v>23.450314348657283</v>
      </c>
      <c r="S8677" s="14">
        <v>94</v>
      </c>
      <c r="T8677" s="14">
        <f t="shared" si="938"/>
        <v>9.4</v>
      </c>
      <c r="U8677" s="15">
        <f t="shared" si="939"/>
        <v>99.671999999999997</v>
      </c>
    </row>
    <row r="8678" spans="6:21" x14ac:dyDescent="0.25">
      <c r="F8678" s="24"/>
      <c r="G8678" s="34">
        <v>40540.499999978958</v>
      </c>
      <c r="H8678" s="16">
        <v>415</v>
      </c>
      <c r="J8678" s="19">
        <v>41.5</v>
      </c>
      <c r="K8678" s="25">
        <f t="shared" si="934"/>
        <v>5.3</v>
      </c>
      <c r="L8678" s="16">
        <v>256</v>
      </c>
      <c r="N8678">
        <v>25.6</v>
      </c>
      <c r="O8678" s="26">
        <f t="shared" si="935"/>
        <v>-3.6</v>
      </c>
      <c r="P8678" s="11">
        <f t="shared" si="933"/>
        <v>0.52536229968727122</v>
      </c>
      <c r="Q8678" s="12">
        <f t="shared" si="936"/>
        <v>12.846860823641785</v>
      </c>
      <c r="R8678" s="13">
        <f t="shared" si="937"/>
        <v>24.453335976504306</v>
      </c>
      <c r="S8678" s="14">
        <v>104</v>
      </c>
      <c r="T8678" s="14">
        <f t="shared" si="938"/>
        <v>10.4</v>
      </c>
      <c r="U8678" s="15">
        <f t="shared" si="939"/>
        <v>120.70699999999999</v>
      </c>
    </row>
    <row r="8679" spans="6:21" x14ac:dyDescent="0.25">
      <c r="F8679" s="24"/>
      <c r="G8679" s="34">
        <v>40540.541666645622</v>
      </c>
      <c r="H8679" s="16">
        <v>422</v>
      </c>
      <c r="J8679" s="19">
        <v>42.2</v>
      </c>
      <c r="K8679" s="25">
        <f t="shared" si="934"/>
        <v>5.7</v>
      </c>
      <c r="L8679" s="16">
        <v>255</v>
      </c>
      <c r="N8679">
        <v>25.5</v>
      </c>
      <c r="O8679" s="26">
        <f t="shared" si="935"/>
        <v>-3.6</v>
      </c>
      <c r="P8679" s="11">
        <f t="shared" si="933"/>
        <v>0.51095483062336222</v>
      </c>
      <c r="Q8679" s="12">
        <f t="shared" si="936"/>
        <v>12.846860823641785</v>
      </c>
      <c r="R8679" s="13">
        <f t="shared" si="937"/>
        <v>25.142850314124015</v>
      </c>
      <c r="S8679" s="14">
        <v>107</v>
      </c>
      <c r="T8679" s="14">
        <f t="shared" si="938"/>
        <v>10.7</v>
      </c>
      <c r="U8679" s="15">
        <f t="shared" si="939"/>
        <v>131.56700000000001</v>
      </c>
    </row>
    <row r="8680" spans="6:21" x14ac:dyDescent="0.25">
      <c r="F8680" s="24"/>
      <c r="G8680" s="34">
        <v>40540.583333312286</v>
      </c>
      <c r="H8680" s="16">
        <v>423</v>
      </c>
      <c r="J8680" s="19">
        <v>42.3</v>
      </c>
      <c r="K8680" s="25">
        <f t="shared" si="934"/>
        <v>5.7</v>
      </c>
      <c r="L8680" s="16">
        <v>255</v>
      </c>
      <c r="N8680">
        <v>25.5</v>
      </c>
      <c r="O8680" s="26">
        <f t="shared" si="935"/>
        <v>-3.6</v>
      </c>
      <c r="P8680" s="11">
        <f t="shared" si="933"/>
        <v>0.51095483062336222</v>
      </c>
      <c r="Q8680" s="12">
        <f t="shared" si="936"/>
        <v>12.846860823641785</v>
      </c>
      <c r="R8680" s="13">
        <f t="shared" si="937"/>
        <v>25.142850314124015</v>
      </c>
      <c r="S8680" s="14">
        <v>108</v>
      </c>
      <c r="T8680" s="14">
        <f t="shared" si="938"/>
        <v>10.8</v>
      </c>
      <c r="U8680" s="15">
        <f t="shared" si="939"/>
        <v>132.797</v>
      </c>
    </row>
    <row r="8681" spans="6:21" x14ac:dyDescent="0.25">
      <c r="F8681" s="24"/>
      <c r="G8681" s="34">
        <v>40540.624999978951</v>
      </c>
      <c r="H8681" s="16">
        <v>415</v>
      </c>
      <c r="J8681" s="19">
        <v>41.5</v>
      </c>
      <c r="K8681" s="25">
        <f t="shared" si="934"/>
        <v>5.3</v>
      </c>
      <c r="L8681" s="16">
        <v>254</v>
      </c>
      <c r="N8681">
        <v>25.4</v>
      </c>
      <c r="O8681" s="26">
        <f t="shared" si="935"/>
        <v>-3.7</v>
      </c>
      <c r="P8681" s="11">
        <f t="shared" si="933"/>
        <v>0.52142813263333843</v>
      </c>
      <c r="Q8681" s="12">
        <f t="shared" si="936"/>
        <v>11.540029069221069</v>
      </c>
      <c r="R8681" s="13">
        <f t="shared" si="937"/>
        <v>22.131581222787357</v>
      </c>
      <c r="S8681" s="14">
        <v>108</v>
      </c>
      <c r="T8681" s="14">
        <f t="shared" si="938"/>
        <v>10.8</v>
      </c>
      <c r="U8681" s="15">
        <f t="shared" si="939"/>
        <v>114.389</v>
      </c>
    </row>
    <row r="8682" spans="6:21" x14ac:dyDescent="0.25">
      <c r="F8682" s="24"/>
      <c r="G8682" s="34">
        <v>40540.666666645615</v>
      </c>
      <c r="H8682" s="16">
        <v>395</v>
      </c>
      <c r="J8682" s="19">
        <v>39.5</v>
      </c>
      <c r="K8682" s="25">
        <f t="shared" si="934"/>
        <v>4.2</v>
      </c>
      <c r="L8682" s="16">
        <v>252</v>
      </c>
      <c r="N8682">
        <v>25.2</v>
      </c>
      <c r="O8682" s="26">
        <f t="shared" si="935"/>
        <v>-3.8</v>
      </c>
      <c r="P8682" s="11">
        <f t="shared" ref="P8682:P8745" si="940">EXP((17.27*O8682/(237+O8682))-(17.27*K8682/(237.3+K8682)))</f>
        <v>0.55891217983795183</v>
      </c>
      <c r="Q8682" s="12">
        <f t="shared" si="936"/>
        <v>10.366133232594333</v>
      </c>
      <c r="R8682" s="13">
        <f t="shared" si="937"/>
        <v>18.546980378205099</v>
      </c>
      <c r="S8682" s="14">
        <v>105</v>
      </c>
      <c r="T8682" s="14">
        <f t="shared" si="938"/>
        <v>10.5</v>
      </c>
      <c r="U8682" s="15">
        <f t="shared" si="939"/>
        <v>85.899000000000001</v>
      </c>
    </row>
    <row r="8683" spans="6:21" x14ac:dyDescent="0.25">
      <c r="F8683" s="24"/>
      <c r="G8683" s="34">
        <v>40540.708333312279</v>
      </c>
      <c r="H8683" s="16">
        <v>380</v>
      </c>
      <c r="J8683" s="19">
        <v>38</v>
      </c>
      <c r="K8683" s="25">
        <f t="shared" si="934"/>
        <v>3.3</v>
      </c>
      <c r="L8683" s="16">
        <v>254</v>
      </c>
      <c r="N8683">
        <v>25.4</v>
      </c>
      <c r="O8683" s="26">
        <f t="shared" si="935"/>
        <v>-3.7</v>
      </c>
      <c r="P8683" s="11">
        <f t="shared" si="940"/>
        <v>0.60003799020700666</v>
      </c>
      <c r="Q8683" s="12">
        <f t="shared" si="936"/>
        <v>11.540029069221069</v>
      </c>
      <c r="R8683" s="13">
        <f t="shared" si="937"/>
        <v>19.232164058878809</v>
      </c>
      <c r="S8683" s="14">
        <v>100</v>
      </c>
      <c r="T8683" s="14">
        <f t="shared" si="938"/>
        <v>10</v>
      </c>
      <c r="U8683" s="15">
        <f t="shared" si="939"/>
        <v>76.921000000000006</v>
      </c>
    </row>
    <row r="8684" spans="6:21" x14ac:dyDescent="0.25">
      <c r="F8684" s="24"/>
      <c r="G8684" s="34">
        <v>40540.749999978943</v>
      </c>
      <c r="H8684" s="16">
        <v>368</v>
      </c>
      <c r="J8684" s="19">
        <v>36.799999999999997</v>
      </c>
      <c r="K8684" s="25">
        <f t="shared" si="934"/>
        <v>2.7</v>
      </c>
      <c r="L8684" s="16">
        <v>254</v>
      </c>
      <c r="N8684">
        <v>25.4</v>
      </c>
      <c r="O8684" s="26">
        <f t="shared" si="935"/>
        <v>-3.7</v>
      </c>
      <c r="P8684" s="11">
        <f t="shared" si="940"/>
        <v>0.62614113090032164</v>
      </c>
      <c r="Q8684" s="12">
        <f t="shared" si="936"/>
        <v>11.540029069221069</v>
      </c>
      <c r="R8684" s="13">
        <f t="shared" si="937"/>
        <v>18.430396119526254</v>
      </c>
      <c r="S8684" s="14">
        <v>85</v>
      </c>
      <c r="T8684" s="14">
        <f t="shared" si="938"/>
        <v>8.5</v>
      </c>
      <c r="U8684" s="15">
        <f t="shared" si="939"/>
        <v>58.567999999999998</v>
      </c>
    </row>
    <row r="8685" spans="6:21" x14ac:dyDescent="0.25">
      <c r="F8685" s="24"/>
      <c r="G8685" s="34">
        <v>40540.791666645608</v>
      </c>
      <c r="H8685" s="16">
        <v>360</v>
      </c>
      <c r="J8685" s="19">
        <v>36</v>
      </c>
      <c r="K8685" s="25">
        <f t="shared" si="934"/>
        <v>2.2000000000000002</v>
      </c>
      <c r="L8685" s="16">
        <v>254</v>
      </c>
      <c r="N8685">
        <v>25.4</v>
      </c>
      <c r="O8685" s="26">
        <f t="shared" si="935"/>
        <v>-3.7</v>
      </c>
      <c r="P8685" s="11">
        <f t="shared" si="940"/>
        <v>0.64886485775280678</v>
      </c>
      <c r="Q8685" s="12">
        <f t="shared" si="936"/>
        <v>11.540029069221069</v>
      </c>
      <c r="R8685" s="13">
        <f t="shared" si="937"/>
        <v>17.784950026708625</v>
      </c>
      <c r="S8685" s="14">
        <v>75</v>
      </c>
      <c r="T8685" s="14">
        <f t="shared" si="938"/>
        <v>7.5</v>
      </c>
      <c r="U8685" s="15">
        <f t="shared" si="939"/>
        <v>46.837000000000003</v>
      </c>
    </row>
    <row r="8686" spans="6:21" x14ac:dyDescent="0.25">
      <c r="F8686" s="24"/>
      <c r="G8686" s="34">
        <v>40540.833333312272</v>
      </c>
      <c r="H8686" s="16">
        <v>353</v>
      </c>
      <c r="J8686" s="19">
        <v>35.299999999999997</v>
      </c>
      <c r="K8686" s="25">
        <f t="shared" si="934"/>
        <v>1.8</v>
      </c>
      <c r="L8686" s="16">
        <v>253</v>
      </c>
      <c r="N8686">
        <v>25.3</v>
      </c>
      <c r="O8686" s="26">
        <f t="shared" si="935"/>
        <v>-3.7</v>
      </c>
      <c r="P8686" s="11">
        <f t="shared" si="940"/>
        <v>0.66770786321377928</v>
      </c>
      <c r="Q8686" s="12">
        <f t="shared" si="936"/>
        <v>11.540029069221069</v>
      </c>
      <c r="R8686" s="13">
        <f t="shared" si="937"/>
        <v>17.283051024256562</v>
      </c>
      <c r="S8686" s="14">
        <v>73</v>
      </c>
      <c r="T8686" s="14">
        <f t="shared" si="938"/>
        <v>7.3</v>
      </c>
      <c r="U8686" s="15">
        <f t="shared" si="939"/>
        <v>41.923999999999999</v>
      </c>
    </row>
    <row r="8687" spans="6:21" x14ac:dyDescent="0.25">
      <c r="F8687" s="24"/>
      <c r="G8687" s="34">
        <v>40540.874999978936</v>
      </c>
      <c r="H8687" s="16">
        <v>348</v>
      </c>
      <c r="J8687" s="19">
        <v>34.799999999999997</v>
      </c>
      <c r="K8687" s="25">
        <f t="shared" si="934"/>
        <v>1.6</v>
      </c>
      <c r="L8687" s="16">
        <v>251</v>
      </c>
      <c r="N8687">
        <v>25.1</v>
      </c>
      <c r="O8687" s="26">
        <f t="shared" si="935"/>
        <v>-3.8</v>
      </c>
      <c r="P8687" s="11">
        <f t="shared" si="940"/>
        <v>0.67228121462318502</v>
      </c>
      <c r="Q8687" s="12">
        <f t="shared" si="936"/>
        <v>10.366133232594333</v>
      </c>
      <c r="R8687" s="13">
        <f t="shared" si="937"/>
        <v>15.4193409054343</v>
      </c>
      <c r="S8687" s="14">
        <v>71</v>
      </c>
      <c r="T8687" s="14">
        <f t="shared" si="938"/>
        <v>7.1</v>
      </c>
      <c r="U8687" s="15">
        <f t="shared" si="939"/>
        <v>35.878</v>
      </c>
    </row>
    <row r="8688" spans="6:21" x14ac:dyDescent="0.25">
      <c r="F8688" s="24"/>
      <c r="G8688" s="34">
        <v>40540.9166666456</v>
      </c>
      <c r="H8688" s="16">
        <v>342</v>
      </c>
      <c r="J8688" s="19">
        <v>34.200000000000003</v>
      </c>
      <c r="K8688" s="25">
        <f t="shared" si="934"/>
        <v>1.2</v>
      </c>
      <c r="L8688" s="16">
        <v>250</v>
      </c>
      <c r="N8688">
        <v>25</v>
      </c>
      <c r="O8688" s="26">
        <f t="shared" si="935"/>
        <v>-3.9</v>
      </c>
      <c r="P8688" s="11">
        <f t="shared" si="940"/>
        <v>0.68671374969129806</v>
      </c>
      <c r="Q8688" s="12">
        <f t="shared" si="936"/>
        <v>9.3116505644252889</v>
      </c>
      <c r="R8688" s="13">
        <f t="shared" si="937"/>
        <v>13.55972640508684</v>
      </c>
      <c r="S8688" s="14">
        <v>71</v>
      </c>
      <c r="T8688" s="14">
        <f t="shared" si="938"/>
        <v>7.1</v>
      </c>
      <c r="U8688" s="15">
        <f t="shared" si="939"/>
        <v>30.161000000000001</v>
      </c>
    </row>
    <row r="8689" spans="6:21" x14ac:dyDescent="0.25">
      <c r="F8689" s="24"/>
      <c r="G8689" s="34">
        <v>40540.958333312265</v>
      </c>
      <c r="H8689" s="16">
        <v>338</v>
      </c>
      <c r="J8689" s="19">
        <v>33.799999999999997</v>
      </c>
      <c r="K8689" s="25">
        <f t="shared" si="934"/>
        <v>1</v>
      </c>
      <c r="L8689" s="16">
        <v>249</v>
      </c>
      <c r="N8689">
        <v>24.9</v>
      </c>
      <c r="O8689" s="26">
        <f t="shared" si="935"/>
        <v>-3.9</v>
      </c>
      <c r="P8689" s="11">
        <f t="shared" si="940"/>
        <v>0.696688883293623</v>
      </c>
      <c r="Q8689" s="12">
        <f t="shared" si="936"/>
        <v>9.3116505644252889</v>
      </c>
      <c r="R8689" s="13">
        <f t="shared" si="937"/>
        <v>13.365579367944138</v>
      </c>
      <c r="S8689" s="14">
        <v>73</v>
      </c>
      <c r="T8689" s="14">
        <f t="shared" si="938"/>
        <v>7.3</v>
      </c>
      <c r="U8689" s="15">
        <f t="shared" si="939"/>
        <v>29.594000000000001</v>
      </c>
    </row>
    <row r="8690" spans="6:21" x14ac:dyDescent="0.25">
      <c r="F8690" s="24"/>
      <c r="G8690" s="34">
        <v>40540.999999978929</v>
      </c>
      <c r="H8690" s="16">
        <v>333</v>
      </c>
      <c r="J8690" s="19">
        <v>33.299999999999997</v>
      </c>
      <c r="K8690" s="25">
        <f t="shared" si="934"/>
        <v>0.7</v>
      </c>
      <c r="L8690" s="16">
        <v>248</v>
      </c>
      <c r="N8690">
        <v>24.8</v>
      </c>
      <c r="O8690" s="26">
        <f t="shared" si="935"/>
        <v>-4</v>
      </c>
      <c r="P8690" s="11">
        <f t="shared" si="940"/>
        <v>0.70661112176997198</v>
      </c>
      <c r="Q8690" s="12">
        <f t="shared" si="936"/>
        <v>8.3644339010932871</v>
      </c>
      <c r="R8690" s="13">
        <f t="shared" si="937"/>
        <v>11.837393501734635</v>
      </c>
      <c r="S8690" s="14">
        <v>69</v>
      </c>
      <c r="T8690" s="14">
        <f t="shared" si="938"/>
        <v>6.9</v>
      </c>
      <c r="U8690" s="15">
        <f t="shared" si="939"/>
        <v>23.963000000000001</v>
      </c>
    </row>
    <row r="8691" spans="6:21" x14ac:dyDescent="0.25">
      <c r="F8691" s="24"/>
      <c r="G8691" s="34">
        <v>40541.041666645593</v>
      </c>
      <c r="H8691" s="16">
        <v>329</v>
      </c>
      <c r="J8691" s="19">
        <v>32.9</v>
      </c>
      <c r="K8691" s="25">
        <f t="shared" si="934"/>
        <v>0.5</v>
      </c>
      <c r="L8691" s="16">
        <v>248</v>
      </c>
      <c r="N8691">
        <v>24.8</v>
      </c>
      <c r="O8691" s="26">
        <f t="shared" si="935"/>
        <v>-4</v>
      </c>
      <c r="P8691" s="11">
        <f t="shared" si="940"/>
        <v>0.71691878626270034</v>
      </c>
      <c r="Q8691" s="12">
        <f t="shared" si="936"/>
        <v>8.3644339010932871</v>
      </c>
      <c r="R8691" s="13">
        <f t="shared" si="937"/>
        <v>11.667198658159183</v>
      </c>
      <c r="S8691" s="14">
        <v>71</v>
      </c>
      <c r="T8691" s="14">
        <f t="shared" si="938"/>
        <v>7.1</v>
      </c>
      <c r="U8691" s="15">
        <f t="shared" si="939"/>
        <v>23.45</v>
      </c>
    </row>
    <row r="8692" spans="6:21" x14ac:dyDescent="0.25">
      <c r="F8692" s="24"/>
      <c r="G8692" s="34">
        <v>40541.083333312257</v>
      </c>
      <c r="H8692" s="16">
        <v>326</v>
      </c>
      <c r="J8692" s="19">
        <v>32.6</v>
      </c>
      <c r="K8692" s="25">
        <f t="shared" si="934"/>
        <v>0.3</v>
      </c>
      <c r="L8692" s="16">
        <v>247</v>
      </c>
      <c r="N8692">
        <v>24.7</v>
      </c>
      <c r="O8692" s="26">
        <f t="shared" si="935"/>
        <v>-4.0999999999999996</v>
      </c>
      <c r="P8692" s="11">
        <f t="shared" si="940"/>
        <v>0.7219288133111228</v>
      </c>
      <c r="Q8692" s="12">
        <f t="shared" si="936"/>
        <v>7.5135717348599682</v>
      </c>
      <c r="R8692" s="13">
        <f t="shared" si="937"/>
        <v>10.407635207686212</v>
      </c>
      <c r="S8692" s="14">
        <v>69</v>
      </c>
      <c r="T8692" s="14">
        <f t="shared" si="938"/>
        <v>6.9</v>
      </c>
      <c r="U8692" s="15">
        <f t="shared" si="939"/>
        <v>19.969000000000001</v>
      </c>
    </row>
    <row r="8693" spans="6:21" x14ac:dyDescent="0.25">
      <c r="F8693" s="24"/>
      <c r="G8693" s="34">
        <v>40541.124999978922</v>
      </c>
      <c r="H8693" s="16">
        <v>323</v>
      </c>
      <c r="J8693" s="19">
        <v>32.299999999999997</v>
      </c>
      <c r="K8693" s="25">
        <f t="shared" si="934"/>
        <v>0.2</v>
      </c>
      <c r="L8693" s="16">
        <v>246</v>
      </c>
      <c r="N8693">
        <v>24.6</v>
      </c>
      <c r="O8693" s="26">
        <f t="shared" si="935"/>
        <v>-4.0999999999999996</v>
      </c>
      <c r="P8693" s="11">
        <f t="shared" si="940"/>
        <v>0.72719083174375754</v>
      </c>
      <c r="Q8693" s="12">
        <f t="shared" si="936"/>
        <v>7.5135717348599682</v>
      </c>
      <c r="R8693" s="13">
        <f t="shared" si="937"/>
        <v>10.332324620819131</v>
      </c>
      <c r="S8693" s="14">
        <v>67</v>
      </c>
      <c r="T8693" s="14">
        <f t="shared" si="938"/>
        <v>6.7</v>
      </c>
      <c r="U8693" s="15">
        <f t="shared" si="939"/>
        <v>18.885999999999999</v>
      </c>
    </row>
    <row r="8694" spans="6:21" x14ac:dyDescent="0.25">
      <c r="F8694" s="24"/>
      <c r="G8694" s="34">
        <v>40541.166666645586</v>
      </c>
      <c r="H8694" s="16">
        <v>321</v>
      </c>
      <c r="J8694" s="19">
        <v>32.1</v>
      </c>
      <c r="K8694" s="25">
        <f t="shared" si="934"/>
        <v>0.1</v>
      </c>
      <c r="L8694" s="16">
        <v>246</v>
      </c>
      <c r="N8694">
        <v>24.6</v>
      </c>
      <c r="O8694" s="26">
        <f t="shared" si="935"/>
        <v>-4.0999999999999996</v>
      </c>
      <c r="P8694" s="11">
        <f t="shared" si="940"/>
        <v>0.73249568574863899</v>
      </c>
      <c r="Q8694" s="12">
        <f t="shared" si="936"/>
        <v>7.5135717348599682</v>
      </c>
      <c r="R8694" s="13">
        <f t="shared" si="937"/>
        <v>10.257496229729744</v>
      </c>
      <c r="S8694" s="14">
        <v>67</v>
      </c>
      <c r="T8694" s="14">
        <f t="shared" si="938"/>
        <v>6.7</v>
      </c>
      <c r="U8694" s="15">
        <f t="shared" si="939"/>
        <v>18.384</v>
      </c>
    </row>
    <row r="8695" spans="6:21" x14ac:dyDescent="0.25">
      <c r="F8695" s="24"/>
      <c r="G8695" s="34">
        <v>40541.20833331225</v>
      </c>
      <c r="H8695" s="16">
        <v>319</v>
      </c>
      <c r="J8695" s="19">
        <v>31.9</v>
      </c>
      <c r="K8695" s="25">
        <f t="shared" si="934"/>
        <v>-0.1</v>
      </c>
      <c r="L8695" s="16">
        <v>244</v>
      </c>
      <c r="N8695">
        <v>24.4</v>
      </c>
      <c r="O8695" s="26">
        <f t="shared" si="935"/>
        <v>-4.2</v>
      </c>
      <c r="P8695" s="11">
        <f t="shared" si="940"/>
        <v>0.73764589306155759</v>
      </c>
      <c r="Q8695" s="12">
        <f t="shared" si="936"/>
        <v>6.7492625182330279</v>
      </c>
      <c r="R8695" s="13">
        <f t="shared" si="937"/>
        <v>9.1497323874746943</v>
      </c>
      <c r="S8695" s="14">
        <v>67</v>
      </c>
      <c r="T8695" s="14">
        <f t="shared" si="938"/>
        <v>6.7</v>
      </c>
      <c r="U8695" s="15">
        <f t="shared" si="939"/>
        <v>16.082999999999998</v>
      </c>
    </row>
    <row r="8696" spans="6:21" x14ac:dyDescent="0.25">
      <c r="F8696" s="24"/>
      <c r="G8696" s="34">
        <v>40541.249999978914</v>
      </c>
      <c r="H8696" s="16">
        <v>318</v>
      </c>
      <c r="J8696" s="19">
        <v>31.8</v>
      </c>
      <c r="K8696" s="25">
        <f t="shared" si="934"/>
        <v>-0.1</v>
      </c>
      <c r="L8696" s="16">
        <v>242</v>
      </c>
      <c r="N8696">
        <v>24.2</v>
      </c>
      <c r="O8696" s="26">
        <f t="shared" si="935"/>
        <v>-4.3</v>
      </c>
      <c r="P8696" s="11">
        <f t="shared" si="940"/>
        <v>0.73209363507840786</v>
      </c>
      <c r="Q8696" s="12">
        <f t="shared" si="936"/>
        <v>6.0627017545702904</v>
      </c>
      <c r="R8696" s="13">
        <f t="shared" si="937"/>
        <v>8.2813201263810594</v>
      </c>
      <c r="S8696" s="14">
        <v>67</v>
      </c>
      <c r="T8696" s="14">
        <f t="shared" si="938"/>
        <v>6.7</v>
      </c>
      <c r="U8696" s="15">
        <f t="shared" si="939"/>
        <v>14.865</v>
      </c>
    </row>
    <row r="8697" spans="6:21" x14ac:dyDescent="0.25">
      <c r="F8697" s="24"/>
      <c r="G8697" s="34">
        <v>40541.291666645579</v>
      </c>
      <c r="H8697" s="16">
        <v>320</v>
      </c>
      <c r="J8697" s="19">
        <v>32</v>
      </c>
      <c r="K8697" s="25">
        <f t="shared" si="934"/>
        <v>0</v>
      </c>
      <c r="L8697" s="16">
        <v>243</v>
      </c>
      <c r="N8697">
        <v>24.3</v>
      </c>
      <c r="O8697" s="26">
        <f t="shared" si="935"/>
        <v>-4.3</v>
      </c>
      <c r="P8697" s="11">
        <f t="shared" si="940"/>
        <v>0.72678278254141071</v>
      </c>
      <c r="Q8697" s="12">
        <f t="shared" si="936"/>
        <v>6.0627017545702904</v>
      </c>
      <c r="R8697" s="13">
        <f t="shared" si="937"/>
        <v>8.3418345896558836</v>
      </c>
      <c r="S8697" s="14">
        <v>69</v>
      </c>
      <c r="T8697" s="14">
        <f t="shared" si="938"/>
        <v>6.9</v>
      </c>
      <c r="U8697" s="15">
        <f t="shared" si="939"/>
        <v>15.726000000000001</v>
      </c>
    </row>
    <row r="8698" spans="6:21" x14ac:dyDescent="0.25">
      <c r="F8698" s="24"/>
      <c r="G8698" s="34">
        <v>40541.333333312243</v>
      </c>
      <c r="H8698" s="16">
        <v>344</v>
      </c>
      <c r="J8698" s="19">
        <v>34.4</v>
      </c>
      <c r="K8698" s="25">
        <f t="shared" si="934"/>
        <v>1.3</v>
      </c>
      <c r="L8698" s="16">
        <v>253</v>
      </c>
      <c r="N8698">
        <v>25.3</v>
      </c>
      <c r="O8698" s="26">
        <f t="shared" si="935"/>
        <v>-3.7</v>
      </c>
      <c r="P8698" s="11">
        <f t="shared" si="940"/>
        <v>0.69212638430293083</v>
      </c>
      <c r="Q8698" s="12">
        <f t="shared" si="936"/>
        <v>11.540029069221069</v>
      </c>
      <c r="R8698" s="13">
        <f t="shared" si="937"/>
        <v>16.673297436628587</v>
      </c>
      <c r="S8698" s="14">
        <v>68</v>
      </c>
      <c r="T8698" s="14">
        <f t="shared" si="938"/>
        <v>6.8</v>
      </c>
      <c r="U8698" s="15">
        <f t="shared" si="939"/>
        <v>34.905999999999999</v>
      </c>
    </row>
    <row r="8699" spans="6:21" x14ac:dyDescent="0.25">
      <c r="F8699" s="24"/>
      <c r="G8699" s="34">
        <v>40541.374999978907</v>
      </c>
      <c r="H8699" s="16">
        <v>368</v>
      </c>
      <c r="J8699" s="19">
        <v>36.799999999999997</v>
      </c>
      <c r="K8699" s="25">
        <f t="shared" si="934"/>
        <v>2.7</v>
      </c>
      <c r="L8699" s="16">
        <v>257</v>
      </c>
      <c r="N8699">
        <v>25.7</v>
      </c>
      <c r="O8699" s="26">
        <f t="shared" si="935"/>
        <v>-3.5</v>
      </c>
      <c r="P8699" s="11">
        <f t="shared" si="940"/>
        <v>0.63562113275457843</v>
      </c>
      <c r="Q8699" s="12">
        <f t="shared" si="936"/>
        <v>14.301682606867312</v>
      </c>
      <c r="R8699" s="13">
        <f t="shared" si="937"/>
        <v>22.500325854315761</v>
      </c>
      <c r="S8699" s="14">
        <v>70</v>
      </c>
      <c r="T8699" s="14">
        <f t="shared" si="938"/>
        <v>7</v>
      </c>
      <c r="U8699" s="15">
        <f t="shared" si="939"/>
        <v>57.390999999999998</v>
      </c>
    </row>
    <row r="8700" spans="6:21" x14ac:dyDescent="0.25">
      <c r="F8700" s="24"/>
      <c r="G8700" s="34">
        <v>40541.416666645571</v>
      </c>
      <c r="H8700" s="16">
        <v>389</v>
      </c>
      <c r="J8700" s="19">
        <v>38.9</v>
      </c>
      <c r="K8700" s="25">
        <f t="shared" si="934"/>
        <v>3.8</v>
      </c>
      <c r="L8700" s="16">
        <v>257</v>
      </c>
      <c r="N8700">
        <v>25.7</v>
      </c>
      <c r="O8700" s="26">
        <f t="shared" si="935"/>
        <v>-3.5</v>
      </c>
      <c r="P8700" s="11">
        <f t="shared" si="940"/>
        <v>0.5879818454251764</v>
      </c>
      <c r="Q8700" s="12">
        <f t="shared" si="936"/>
        <v>14.301682606867312</v>
      </c>
      <c r="R8700" s="13">
        <f t="shared" si="937"/>
        <v>24.323340453693092</v>
      </c>
      <c r="S8700" s="14">
        <v>80</v>
      </c>
      <c r="T8700" s="14">
        <f t="shared" si="938"/>
        <v>8</v>
      </c>
      <c r="U8700" s="15">
        <f t="shared" si="939"/>
        <v>80.173000000000002</v>
      </c>
    </row>
    <row r="8701" spans="6:21" x14ac:dyDescent="0.25">
      <c r="F8701" s="24"/>
      <c r="G8701" s="34">
        <v>40541.458333312235</v>
      </c>
      <c r="H8701" s="16">
        <v>404</v>
      </c>
      <c r="J8701" s="19">
        <v>40.4</v>
      </c>
      <c r="K8701" s="25">
        <f t="shared" si="934"/>
        <v>4.7</v>
      </c>
      <c r="L8701" s="16">
        <v>257</v>
      </c>
      <c r="N8701">
        <v>25.7</v>
      </c>
      <c r="O8701" s="26">
        <f t="shared" si="935"/>
        <v>-3.5</v>
      </c>
      <c r="P8701" s="11">
        <f t="shared" si="940"/>
        <v>0.55196304231804327</v>
      </c>
      <c r="Q8701" s="12">
        <f t="shared" si="936"/>
        <v>14.301682606867312</v>
      </c>
      <c r="R8701" s="13">
        <f t="shared" si="937"/>
        <v>25.910580075806283</v>
      </c>
      <c r="S8701" s="14">
        <v>95</v>
      </c>
      <c r="T8701" s="14">
        <f t="shared" si="938"/>
        <v>9.5</v>
      </c>
      <c r="U8701" s="15">
        <f t="shared" si="939"/>
        <v>110.285</v>
      </c>
    </row>
    <row r="8702" spans="6:21" x14ac:dyDescent="0.25">
      <c r="F8702" s="24"/>
      <c r="G8702" s="34">
        <v>40541.4999999789</v>
      </c>
      <c r="H8702" s="16">
        <v>415</v>
      </c>
      <c r="J8702" s="19">
        <v>41.5</v>
      </c>
      <c r="K8702" s="25">
        <f t="shared" si="934"/>
        <v>5.3</v>
      </c>
      <c r="L8702" s="16">
        <v>257</v>
      </c>
      <c r="N8702">
        <v>25.7</v>
      </c>
      <c r="O8702" s="26">
        <f t="shared" si="935"/>
        <v>-3.5</v>
      </c>
      <c r="P8702" s="11">
        <f t="shared" si="940"/>
        <v>0.52932274204370888</v>
      </c>
      <c r="Q8702" s="12">
        <f t="shared" si="936"/>
        <v>14.301682606867312</v>
      </c>
      <c r="R8702" s="13">
        <f t="shared" si="937"/>
        <v>27.018832691088772</v>
      </c>
      <c r="S8702" s="14">
        <v>105</v>
      </c>
      <c r="T8702" s="14">
        <f t="shared" si="938"/>
        <v>10.5</v>
      </c>
      <c r="U8702" s="15">
        <f t="shared" si="939"/>
        <v>133.53</v>
      </c>
    </row>
    <row r="8703" spans="6:21" x14ac:dyDescent="0.25">
      <c r="F8703" s="24"/>
      <c r="G8703" s="34">
        <v>40541.541666645564</v>
      </c>
      <c r="H8703" s="16">
        <v>422</v>
      </c>
      <c r="J8703" s="19">
        <v>42.2</v>
      </c>
      <c r="K8703" s="25">
        <f t="shared" si="934"/>
        <v>5.7</v>
      </c>
      <c r="L8703" s="16">
        <v>257</v>
      </c>
      <c r="N8703">
        <v>25.7</v>
      </c>
      <c r="O8703" s="26">
        <f t="shared" si="935"/>
        <v>-3.5</v>
      </c>
      <c r="P8703" s="11">
        <f t="shared" si="940"/>
        <v>0.51480666231100303</v>
      </c>
      <c r="Q8703" s="12">
        <f t="shared" si="936"/>
        <v>14.301682606867312</v>
      </c>
      <c r="R8703" s="13">
        <f t="shared" si="937"/>
        <v>27.780686719682414</v>
      </c>
      <c r="S8703" s="14">
        <v>107</v>
      </c>
      <c r="T8703" s="14">
        <f t="shared" si="938"/>
        <v>10.7</v>
      </c>
      <c r="U8703" s="15">
        <f t="shared" si="939"/>
        <v>144.22499999999999</v>
      </c>
    </row>
    <row r="8704" spans="6:21" x14ac:dyDescent="0.25">
      <c r="F8704" s="24"/>
      <c r="G8704" s="34">
        <v>40541.583333312228</v>
      </c>
      <c r="H8704" s="16">
        <v>423</v>
      </c>
      <c r="J8704" s="19">
        <v>42.3</v>
      </c>
      <c r="K8704" s="25">
        <f t="shared" si="934"/>
        <v>5.7</v>
      </c>
      <c r="L8704" s="16">
        <v>256</v>
      </c>
      <c r="N8704">
        <v>25.6</v>
      </c>
      <c r="O8704" s="26">
        <f t="shared" si="935"/>
        <v>-3.6</v>
      </c>
      <c r="P8704" s="11">
        <f t="shared" si="940"/>
        <v>0.51095483062336222</v>
      </c>
      <c r="Q8704" s="12">
        <f t="shared" si="936"/>
        <v>12.846860823641785</v>
      </c>
      <c r="R8704" s="13">
        <f t="shared" si="937"/>
        <v>25.142850314124015</v>
      </c>
      <c r="S8704" s="14">
        <v>108</v>
      </c>
      <c r="T8704" s="14">
        <f t="shared" si="938"/>
        <v>10.8</v>
      </c>
      <c r="U8704" s="15">
        <f t="shared" si="939"/>
        <v>132.797</v>
      </c>
    </row>
    <row r="8705" spans="6:21" x14ac:dyDescent="0.25">
      <c r="F8705" s="24"/>
      <c r="G8705" s="34">
        <v>40541.624999978892</v>
      </c>
      <c r="H8705" s="16">
        <v>415</v>
      </c>
      <c r="J8705" s="19">
        <v>41.5</v>
      </c>
      <c r="K8705" s="25">
        <f t="shared" si="934"/>
        <v>5.3</v>
      </c>
      <c r="L8705" s="16">
        <v>254</v>
      </c>
      <c r="N8705">
        <v>25.4</v>
      </c>
      <c r="O8705" s="26">
        <f t="shared" si="935"/>
        <v>-3.7</v>
      </c>
      <c r="P8705" s="11">
        <f t="shared" si="940"/>
        <v>0.52142813263333843</v>
      </c>
      <c r="Q8705" s="12">
        <f t="shared" si="936"/>
        <v>11.540029069221069</v>
      </c>
      <c r="R8705" s="13">
        <f t="shared" si="937"/>
        <v>22.131581222787357</v>
      </c>
      <c r="S8705" s="14">
        <v>108</v>
      </c>
      <c r="T8705" s="14">
        <f t="shared" si="938"/>
        <v>10.8</v>
      </c>
      <c r="U8705" s="15">
        <f t="shared" si="939"/>
        <v>114.389</v>
      </c>
    </row>
    <row r="8706" spans="6:21" x14ac:dyDescent="0.25">
      <c r="F8706" s="24"/>
      <c r="G8706" s="34">
        <v>40541.666666645557</v>
      </c>
      <c r="H8706" s="16">
        <v>396</v>
      </c>
      <c r="J8706" s="19">
        <v>39.6</v>
      </c>
      <c r="K8706" s="25">
        <f t="shared" si="934"/>
        <v>4.2</v>
      </c>
      <c r="L8706" s="16">
        <v>253</v>
      </c>
      <c r="N8706">
        <v>25.3</v>
      </c>
      <c r="O8706" s="26">
        <f t="shared" si="935"/>
        <v>-3.7</v>
      </c>
      <c r="P8706" s="11">
        <f t="shared" si="940"/>
        <v>0.56313279368329572</v>
      </c>
      <c r="Q8706" s="12">
        <f t="shared" si="936"/>
        <v>11.540029069221069</v>
      </c>
      <c r="R8706" s="13">
        <f t="shared" si="937"/>
        <v>20.492553796664783</v>
      </c>
      <c r="S8706" s="14">
        <v>104</v>
      </c>
      <c r="T8706" s="14">
        <f t="shared" si="938"/>
        <v>10.4</v>
      </c>
      <c r="U8706" s="15">
        <f t="shared" si="939"/>
        <v>93.105999999999995</v>
      </c>
    </row>
    <row r="8707" spans="6:21" x14ac:dyDescent="0.25">
      <c r="F8707" s="24"/>
      <c r="G8707" s="34">
        <v>40541.708333312221</v>
      </c>
      <c r="H8707" s="16">
        <v>380</v>
      </c>
      <c r="J8707" s="19">
        <v>38</v>
      </c>
      <c r="K8707" s="25">
        <f t="shared" ref="K8707:K8760" si="941">ROUND((J8707-32)/1.8,1)</f>
        <v>3.3</v>
      </c>
      <c r="L8707" s="16">
        <v>255</v>
      </c>
      <c r="N8707">
        <v>25.5</v>
      </c>
      <c r="O8707" s="26">
        <f t="shared" ref="O8707:O8760" si="942">ROUND((N8707-32)/1.8,1)</f>
        <v>-3.6</v>
      </c>
      <c r="P8707" s="11">
        <f t="shared" si="940"/>
        <v>0.60456526739908789</v>
      </c>
      <c r="Q8707" s="12">
        <f t="shared" ref="Q8707:Q8760" si="943">611*EXP(17.27*O8707/237.3+O8707)</f>
        <v>12.846860823641785</v>
      </c>
      <c r="R8707" s="13">
        <f t="shared" ref="R8707:R8760" si="944">Q8707/P8707</f>
        <v>21.249750054134797</v>
      </c>
      <c r="S8707" s="14">
        <v>99</v>
      </c>
      <c r="T8707" s="14">
        <f t="shared" si="938"/>
        <v>9.9</v>
      </c>
      <c r="U8707" s="15">
        <f t="shared" si="939"/>
        <v>83.188999999999993</v>
      </c>
    </row>
    <row r="8708" spans="6:21" x14ac:dyDescent="0.25">
      <c r="F8708" s="24"/>
      <c r="G8708" s="34">
        <v>40541.749999978885</v>
      </c>
      <c r="H8708" s="16">
        <v>369</v>
      </c>
      <c r="J8708" s="19">
        <v>36.9</v>
      </c>
      <c r="K8708" s="25">
        <f t="shared" si="941"/>
        <v>2.7</v>
      </c>
      <c r="L8708" s="16">
        <v>255</v>
      </c>
      <c r="N8708">
        <v>25.5</v>
      </c>
      <c r="O8708" s="26">
        <f t="shared" si="942"/>
        <v>-3.6</v>
      </c>
      <c r="P8708" s="11">
        <f t="shared" si="940"/>
        <v>0.63086535587809522</v>
      </c>
      <c r="Q8708" s="12">
        <f t="shared" si="943"/>
        <v>12.846860823641785</v>
      </c>
      <c r="R8708" s="13">
        <f t="shared" si="944"/>
        <v>20.363871155613495</v>
      </c>
      <c r="S8708" s="14">
        <v>85</v>
      </c>
      <c r="T8708" s="14">
        <f t="shared" si="938"/>
        <v>8.5</v>
      </c>
      <c r="U8708" s="15">
        <f t="shared" si="939"/>
        <v>63.895000000000003</v>
      </c>
    </row>
    <row r="8709" spans="6:21" x14ac:dyDescent="0.25">
      <c r="F8709" s="24"/>
      <c r="G8709" s="34">
        <v>40541.791666645549</v>
      </c>
      <c r="H8709" s="16">
        <v>360</v>
      </c>
      <c r="J8709" s="19">
        <v>36</v>
      </c>
      <c r="K8709" s="25">
        <f t="shared" si="941"/>
        <v>2.2000000000000002</v>
      </c>
      <c r="L8709" s="16">
        <v>255</v>
      </c>
      <c r="N8709">
        <v>25.5</v>
      </c>
      <c r="O8709" s="26">
        <f t="shared" si="942"/>
        <v>-3.6</v>
      </c>
      <c r="P8709" s="11">
        <f t="shared" si="940"/>
        <v>0.6537605328920324</v>
      </c>
      <c r="Q8709" s="12">
        <f t="shared" si="943"/>
        <v>12.846860823641785</v>
      </c>
      <c r="R8709" s="13">
        <f t="shared" si="944"/>
        <v>19.650713338125943</v>
      </c>
      <c r="S8709" s="14">
        <v>75</v>
      </c>
      <c r="T8709" s="14">
        <f t="shared" ref="T8709:T8760" si="945">S8709/10</f>
        <v>7.5</v>
      </c>
      <c r="U8709" s="15">
        <f t="shared" ref="U8709:U8760" si="946">ROUND(T8709*(1-P8709)*R8709,3)</f>
        <v>51.029000000000003</v>
      </c>
    </row>
    <row r="8710" spans="6:21" x14ac:dyDescent="0.25">
      <c r="F8710" s="24"/>
      <c r="G8710" s="34">
        <v>40541.833333312214</v>
      </c>
      <c r="H8710" s="16">
        <v>354</v>
      </c>
      <c r="J8710" s="19">
        <v>35.4</v>
      </c>
      <c r="K8710" s="25">
        <f t="shared" si="941"/>
        <v>1.9</v>
      </c>
      <c r="L8710" s="16">
        <v>253</v>
      </c>
      <c r="N8710">
        <v>25.3</v>
      </c>
      <c r="O8710" s="26">
        <f t="shared" si="942"/>
        <v>-3.7</v>
      </c>
      <c r="P8710" s="11">
        <f t="shared" si="940"/>
        <v>0.66294047228809716</v>
      </c>
      <c r="Q8710" s="12">
        <f t="shared" si="943"/>
        <v>11.540029069221069</v>
      </c>
      <c r="R8710" s="13">
        <f t="shared" si="944"/>
        <v>17.407338292971293</v>
      </c>
      <c r="S8710" s="14">
        <v>72</v>
      </c>
      <c r="T8710" s="14">
        <f t="shared" si="945"/>
        <v>7.2</v>
      </c>
      <c r="U8710" s="15">
        <f t="shared" si="946"/>
        <v>42.244999999999997</v>
      </c>
    </row>
    <row r="8711" spans="6:21" x14ac:dyDescent="0.25">
      <c r="F8711" s="24"/>
      <c r="G8711" s="34">
        <v>40541.874999978878</v>
      </c>
      <c r="H8711" s="16">
        <v>348</v>
      </c>
      <c r="J8711" s="19">
        <v>34.799999999999997</v>
      </c>
      <c r="K8711" s="25">
        <f t="shared" si="941"/>
        <v>1.6</v>
      </c>
      <c r="L8711" s="16">
        <v>252</v>
      </c>
      <c r="N8711">
        <v>25.2</v>
      </c>
      <c r="O8711" s="26">
        <f t="shared" si="942"/>
        <v>-3.8</v>
      </c>
      <c r="P8711" s="11">
        <f t="shared" si="940"/>
        <v>0.67228121462318502</v>
      </c>
      <c r="Q8711" s="12">
        <f t="shared" si="943"/>
        <v>10.366133232594333</v>
      </c>
      <c r="R8711" s="13">
        <f t="shared" si="944"/>
        <v>15.4193409054343</v>
      </c>
      <c r="S8711" s="14">
        <v>70</v>
      </c>
      <c r="T8711" s="14">
        <f t="shared" si="945"/>
        <v>7</v>
      </c>
      <c r="U8711" s="15">
        <f t="shared" si="946"/>
        <v>35.372</v>
      </c>
    </row>
    <row r="8712" spans="6:21" x14ac:dyDescent="0.25">
      <c r="F8712" s="24"/>
      <c r="G8712" s="34">
        <v>40541.916666645542</v>
      </c>
      <c r="H8712" s="16">
        <v>342</v>
      </c>
      <c r="J8712" s="19">
        <v>34.200000000000003</v>
      </c>
      <c r="K8712" s="25">
        <f t="shared" si="941"/>
        <v>1.2</v>
      </c>
      <c r="L8712" s="16">
        <v>251</v>
      </c>
      <c r="N8712">
        <v>25.1</v>
      </c>
      <c r="O8712" s="26">
        <f t="shared" si="942"/>
        <v>-3.8</v>
      </c>
      <c r="P8712" s="11">
        <f t="shared" si="940"/>
        <v>0.69190392057717598</v>
      </c>
      <c r="Q8712" s="12">
        <f t="shared" si="943"/>
        <v>10.366133232594333</v>
      </c>
      <c r="R8712" s="13">
        <f t="shared" si="944"/>
        <v>14.98204147180877</v>
      </c>
      <c r="S8712" s="14">
        <v>71</v>
      </c>
      <c r="T8712" s="14">
        <f t="shared" si="945"/>
        <v>7.1</v>
      </c>
      <c r="U8712" s="15">
        <f t="shared" si="946"/>
        <v>32.773000000000003</v>
      </c>
    </row>
    <row r="8713" spans="6:21" x14ac:dyDescent="0.25">
      <c r="F8713" s="24"/>
      <c r="G8713" s="34">
        <v>40541.958333312206</v>
      </c>
      <c r="H8713" s="16">
        <v>338</v>
      </c>
      <c r="J8713" s="19">
        <v>33.799999999999997</v>
      </c>
      <c r="K8713" s="25">
        <f t="shared" si="941"/>
        <v>1</v>
      </c>
      <c r="L8713" s="16">
        <v>250</v>
      </c>
      <c r="N8713">
        <v>25</v>
      </c>
      <c r="O8713" s="26">
        <f t="shared" si="942"/>
        <v>-3.9</v>
      </c>
      <c r="P8713" s="11">
        <f t="shared" si="940"/>
        <v>0.696688883293623</v>
      </c>
      <c r="Q8713" s="12">
        <f t="shared" si="943"/>
        <v>9.3116505644252889</v>
      </c>
      <c r="R8713" s="13">
        <f t="shared" si="944"/>
        <v>13.365579367944138</v>
      </c>
      <c r="S8713" s="14">
        <v>72</v>
      </c>
      <c r="T8713" s="14">
        <f t="shared" si="945"/>
        <v>7.2</v>
      </c>
      <c r="U8713" s="15">
        <f t="shared" si="946"/>
        <v>29.187999999999999</v>
      </c>
    </row>
    <row r="8714" spans="6:21" x14ac:dyDescent="0.25">
      <c r="F8714" s="24"/>
      <c r="G8714" s="34">
        <v>40541.999999978871</v>
      </c>
      <c r="H8714" s="16">
        <v>333</v>
      </c>
      <c r="J8714" s="19">
        <v>33.299999999999997</v>
      </c>
      <c r="K8714" s="25">
        <f t="shared" si="941"/>
        <v>0.7</v>
      </c>
      <c r="L8714" s="16">
        <v>249</v>
      </c>
      <c r="N8714">
        <v>24.9</v>
      </c>
      <c r="O8714" s="26">
        <f t="shared" si="942"/>
        <v>-3.9</v>
      </c>
      <c r="P8714" s="11">
        <f t="shared" si="940"/>
        <v>0.71195627811912454</v>
      </c>
      <c r="Q8714" s="12">
        <f t="shared" si="943"/>
        <v>9.3116505644252889</v>
      </c>
      <c r="R8714" s="13">
        <f t="shared" si="944"/>
        <v>13.078964046816457</v>
      </c>
      <c r="S8714" s="14">
        <v>68</v>
      </c>
      <c r="T8714" s="14">
        <f t="shared" si="945"/>
        <v>6.8</v>
      </c>
      <c r="U8714" s="15">
        <f t="shared" si="946"/>
        <v>25.617999999999999</v>
      </c>
    </row>
    <row r="8715" spans="6:21" x14ac:dyDescent="0.25">
      <c r="F8715" s="24"/>
      <c r="G8715" s="34">
        <v>40542.041666645535</v>
      </c>
      <c r="H8715" s="16">
        <v>329</v>
      </c>
      <c r="J8715" s="19">
        <v>32.9</v>
      </c>
      <c r="K8715" s="25">
        <f t="shared" si="941"/>
        <v>0.5</v>
      </c>
      <c r="L8715" s="16">
        <v>248</v>
      </c>
      <c r="N8715">
        <v>24.8</v>
      </c>
      <c r="O8715" s="26">
        <f t="shared" si="942"/>
        <v>-4</v>
      </c>
      <c r="P8715" s="11">
        <f t="shared" si="940"/>
        <v>0.71691878626270034</v>
      </c>
      <c r="Q8715" s="12">
        <f t="shared" si="943"/>
        <v>8.3644339010932871</v>
      </c>
      <c r="R8715" s="13">
        <f t="shared" si="944"/>
        <v>11.667198658159183</v>
      </c>
      <c r="S8715" s="14">
        <v>70</v>
      </c>
      <c r="T8715" s="14">
        <f t="shared" si="945"/>
        <v>7</v>
      </c>
      <c r="U8715" s="15">
        <f t="shared" si="946"/>
        <v>23.119</v>
      </c>
    </row>
    <row r="8716" spans="6:21" x14ac:dyDescent="0.25">
      <c r="F8716" s="24"/>
      <c r="G8716" s="34">
        <v>40542.083333312199</v>
      </c>
      <c r="H8716" s="16">
        <v>326</v>
      </c>
      <c r="J8716" s="19">
        <v>32.6</v>
      </c>
      <c r="K8716" s="25">
        <f t="shared" si="941"/>
        <v>0.3</v>
      </c>
      <c r="L8716" s="16">
        <v>247</v>
      </c>
      <c r="N8716">
        <v>24.7</v>
      </c>
      <c r="O8716" s="26">
        <f t="shared" si="942"/>
        <v>-4.0999999999999996</v>
      </c>
      <c r="P8716" s="11">
        <f t="shared" si="940"/>
        <v>0.7219288133111228</v>
      </c>
      <c r="Q8716" s="12">
        <f t="shared" si="943"/>
        <v>7.5135717348599682</v>
      </c>
      <c r="R8716" s="13">
        <f t="shared" si="944"/>
        <v>10.407635207686212</v>
      </c>
      <c r="S8716" s="14">
        <v>68</v>
      </c>
      <c r="T8716" s="14">
        <f t="shared" si="945"/>
        <v>6.8</v>
      </c>
      <c r="U8716" s="15">
        <f t="shared" si="946"/>
        <v>19.68</v>
      </c>
    </row>
    <row r="8717" spans="6:21" x14ac:dyDescent="0.25">
      <c r="F8717" s="24"/>
      <c r="G8717" s="34">
        <v>40542.124999978863</v>
      </c>
      <c r="H8717" s="16">
        <v>322</v>
      </c>
      <c r="J8717" s="19">
        <v>32.200000000000003</v>
      </c>
      <c r="K8717" s="25">
        <f t="shared" si="941"/>
        <v>0.1</v>
      </c>
      <c r="L8717" s="16">
        <v>245</v>
      </c>
      <c r="N8717">
        <v>24.5</v>
      </c>
      <c r="O8717" s="26">
        <f t="shared" si="942"/>
        <v>-4.2</v>
      </c>
      <c r="P8717" s="11">
        <f t="shared" si="940"/>
        <v>0.72698691015253725</v>
      </c>
      <c r="Q8717" s="12">
        <f t="shared" si="943"/>
        <v>6.7492625182330279</v>
      </c>
      <c r="R8717" s="13">
        <f t="shared" si="944"/>
        <v>9.2838845156330123</v>
      </c>
      <c r="S8717" s="14">
        <v>65</v>
      </c>
      <c r="T8717" s="14">
        <f t="shared" si="945"/>
        <v>6.5</v>
      </c>
      <c r="U8717" s="15">
        <f t="shared" si="946"/>
        <v>16.475000000000001</v>
      </c>
    </row>
    <row r="8718" spans="6:21" x14ac:dyDescent="0.25">
      <c r="F8718" s="24"/>
      <c r="G8718" s="34">
        <v>40542.166666645528</v>
      </c>
      <c r="H8718" s="16">
        <v>320</v>
      </c>
      <c r="J8718" s="19">
        <v>32</v>
      </c>
      <c r="K8718" s="25">
        <f t="shared" si="941"/>
        <v>0</v>
      </c>
      <c r="L8718" s="16">
        <v>246</v>
      </c>
      <c r="N8718">
        <v>24.6</v>
      </c>
      <c r="O8718" s="26">
        <f t="shared" si="942"/>
        <v>-4.0999999999999996</v>
      </c>
      <c r="P8718" s="11">
        <f t="shared" si="940"/>
        <v>0.73784375866833429</v>
      </c>
      <c r="Q8718" s="12">
        <f t="shared" si="943"/>
        <v>7.5135717348599682</v>
      </c>
      <c r="R8718" s="13">
        <f t="shared" si="944"/>
        <v>10.183147375835389</v>
      </c>
      <c r="S8718" s="14">
        <v>65</v>
      </c>
      <c r="T8718" s="14">
        <f t="shared" si="945"/>
        <v>6.5</v>
      </c>
      <c r="U8718" s="15">
        <f t="shared" si="946"/>
        <v>17.352</v>
      </c>
    </row>
    <row r="8719" spans="6:21" x14ac:dyDescent="0.25">
      <c r="F8719" s="24"/>
      <c r="G8719" s="34">
        <v>40542.208333312192</v>
      </c>
      <c r="H8719" s="16">
        <v>319</v>
      </c>
      <c r="J8719" s="19">
        <v>31.9</v>
      </c>
      <c r="K8719" s="25">
        <f t="shared" si="941"/>
        <v>-0.1</v>
      </c>
      <c r="L8719" s="16">
        <v>244</v>
      </c>
      <c r="N8719">
        <v>24.4</v>
      </c>
      <c r="O8719" s="26">
        <f t="shared" si="942"/>
        <v>-4.2</v>
      </c>
      <c r="P8719" s="11">
        <f t="shared" si="940"/>
        <v>0.73764589306155759</v>
      </c>
      <c r="Q8719" s="12">
        <f t="shared" si="943"/>
        <v>6.7492625182330279</v>
      </c>
      <c r="R8719" s="13">
        <f t="shared" si="944"/>
        <v>9.1497323874746943</v>
      </c>
      <c r="S8719" s="14">
        <v>66</v>
      </c>
      <c r="T8719" s="14">
        <f t="shared" si="945"/>
        <v>6.6</v>
      </c>
      <c r="U8719" s="15">
        <f t="shared" si="946"/>
        <v>15.843</v>
      </c>
    </row>
    <row r="8720" spans="6:21" x14ac:dyDescent="0.25">
      <c r="F8720" s="24"/>
      <c r="G8720" s="34">
        <v>40542.249999978856</v>
      </c>
      <c r="H8720" s="16">
        <v>317</v>
      </c>
      <c r="J8720" s="19">
        <v>31.7</v>
      </c>
      <c r="K8720" s="25">
        <f t="shared" si="941"/>
        <v>-0.2</v>
      </c>
      <c r="L8720" s="16">
        <v>243</v>
      </c>
      <c r="N8720">
        <v>24.3</v>
      </c>
      <c r="O8720" s="26">
        <f t="shared" si="942"/>
        <v>-4.3</v>
      </c>
      <c r="P8720" s="11">
        <f t="shared" si="940"/>
        <v>0.73744782488616756</v>
      </c>
      <c r="Q8720" s="12">
        <f t="shared" si="943"/>
        <v>6.0627017545702904</v>
      </c>
      <c r="R8720" s="13">
        <f t="shared" si="944"/>
        <v>8.2211941644903881</v>
      </c>
      <c r="S8720" s="14">
        <v>66</v>
      </c>
      <c r="T8720" s="14">
        <f t="shared" si="945"/>
        <v>6.6</v>
      </c>
      <c r="U8720" s="15">
        <f t="shared" si="946"/>
        <v>14.246</v>
      </c>
    </row>
    <row r="8721" spans="6:21" x14ac:dyDescent="0.25">
      <c r="F8721" s="24"/>
      <c r="G8721" s="34">
        <v>40542.29166664552</v>
      </c>
      <c r="H8721" s="16">
        <v>320</v>
      </c>
      <c r="J8721" s="19">
        <v>32</v>
      </c>
      <c r="K8721" s="25">
        <f t="shared" si="941"/>
        <v>0</v>
      </c>
      <c r="L8721" s="16">
        <v>244</v>
      </c>
      <c r="N8721">
        <v>24.4</v>
      </c>
      <c r="O8721" s="26">
        <f t="shared" si="942"/>
        <v>-4.2</v>
      </c>
      <c r="P8721" s="11">
        <f t="shared" si="940"/>
        <v>0.73229476258471371</v>
      </c>
      <c r="Q8721" s="12">
        <f t="shared" si="943"/>
        <v>6.7492625182330279</v>
      </c>
      <c r="R8721" s="13">
        <f t="shared" si="944"/>
        <v>9.2165926387494217</v>
      </c>
      <c r="S8721" s="14">
        <v>68</v>
      </c>
      <c r="T8721" s="14">
        <f t="shared" si="945"/>
        <v>6.8</v>
      </c>
      <c r="U8721" s="15">
        <f t="shared" si="946"/>
        <v>16.777999999999999</v>
      </c>
    </row>
    <row r="8722" spans="6:21" x14ac:dyDescent="0.25">
      <c r="F8722" s="24"/>
      <c r="G8722" s="34">
        <v>40542.333333312185</v>
      </c>
      <c r="H8722" s="16">
        <v>343</v>
      </c>
      <c r="J8722" s="19">
        <v>34.299999999999997</v>
      </c>
      <c r="K8722" s="25">
        <f t="shared" si="941"/>
        <v>1.3</v>
      </c>
      <c r="L8722" s="16">
        <v>253</v>
      </c>
      <c r="N8722">
        <v>25.3</v>
      </c>
      <c r="O8722" s="26">
        <f t="shared" si="942"/>
        <v>-3.7</v>
      </c>
      <c r="P8722" s="11">
        <f t="shared" si="940"/>
        <v>0.69212638430293083</v>
      </c>
      <c r="Q8722" s="12">
        <f t="shared" si="943"/>
        <v>11.540029069221069</v>
      </c>
      <c r="R8722" s="13">
        <f t="shared" si="944"/>
        <v>16.673297436628587</v>
      </c>
      <c r="S8722" s="14">
        <v>67</v>
      </c>
      <c r="T8722" s="14">
        <f t="shared" si="945"/>
        <v>6.7</v>
      </c>
      <c r="U8722" s="15">
        <f t="shared" si="946"/>
        <v>34.393000000000001</v>
      </c>
    </row>
    <row r="8723" spans="6:21" x14ac:dyDescent="0.25">
      <c r="F8723" s="24"/>
      <c r="G8723" s="34">
        <v>40542.374999978849</v>
      </c>
      <c r="H8723" s="16">
        <v>368</v>
      </c>
      <c r="J8723" s="19">
        <v>36.799999999999997</v>
      </c>
      <c r="K8723" s="25">
        <f t="shared" si="941"/>
        <v>2.7</v>
      </c>
      <c r="L8723" s="16">
        <v>257</v>
      </c>
      <c r="N8723">
        <v>25.7</v>
      </c>
      <c r="O8723" s="26">
        <f t="shared" si="942"/>
        <v>-3.5</v>
      </c>
      <c r="P8723" s="11">
        <f t="shared" si="940"/>
        <v>0.63562113275457843</v>
      </c>
      <c r="Q8723" s="12">
        <f t="shared" si="943"/>
        <v>14.301682606867312</v>
      </c>
      <c r="R8723" s="13">
        <f t="shared" si="944"/>
        <v>22.500325854315761</v>
      </c>
      <c r="S8723" s="14">
        <v>69</v>
      </c>
      <c r="T8723" s="14">
        <f t="shared" si="945"/>
        <v>6.9</v>
      </c>
      <c r="U8723" s="15">
        <f t="shared" si="946"/>
        <v>56.570999999999998</v>
      </c>
    </row>
    <row r="8724" spans="6:21" x14ac:dyDescent="0.25">
      <c r="F8724" s="24"/>
      <c r="G8724" s="34">
        <v>40542.416666645513</v>
      </c>
      <c r="H8724" s="16">
        <v>388</v>
      </c>
      <c r="J8724" s="19">
        <v>38.799999999999997</v>
      </c>
      <c r="K8724" s="25">
        <f t="shared" si="941"/>
        <v>3.8</v>
      </c>
      <c r="L8724" s="16">
        <v>257</v>
      </c>
      <c r="N8724">
        <v>25.7</v>
      </c>
      <c r="O8724" s="26">
        <f t="shared" si="942"/>
        <v>-3.5</v>
      </c>
      <c r="P8724" s="11">
        <f t="shared" si="940"/>
        <v>0.5879818454251764</v>
      </c>
      <c r="Q8724" s="12">
        <f t="shared" si="943"/>
        <v>14.301682606867312</v>
      </c>
      <c r="R8724" s="13">
        <f t="shared" si="944"/>
        <v>24.323340453693092</v>
      </c>
      <c r="S8724" s="14">
        <v>79</v>
      </c>
      <c r="T8724" s="14">
        <f t="shared" si="945"/>
        <v>7.9</v>
      </c>
      <c r="U8724" s="15">
        <f t="shared" si="946"/>
        <v>79.171000000000006</v>
      </c>
    </row>
    <row r="8725" spans="6:21" x14ac:dyDescent="0.25">
      <c r="F8725" s="24"/>
      <c r="G8725" s="34">
        <v>40542.458333312177</v>
      </c>
      <c r="H8725" s="16">
        <v>404</v>
      </c>
      <c r="J8725" s="19">
        <v>40.4</v>
      </c>
      <c r="K8725" s="25">
        <f t="shared" si="941"/>
        <v>4.7</v>
      </c>
      <c r="L8725" s="16">
        <v>257</v>
      </c>
      <c r="N8725">
        <v>25.7</v>
      </c>
      <c r="O8725" s="26">
        <f t="shared" si="942"/>
        <v>-3.5</v>
      </c>
      <c r="P8725" s="11">
        <f t="shared" si="940"/>
        <v>0.55196304231804327</v>
      </c>
      <c r="Q8725" s="12">
        <f t="shared" si="943"/>
        <v>14.301682606867312</v>
      </c>
      <c r="R8725" s="13">
        <f t="shared" si="944"/>
        <v>25.910580075806283</v>
      </c>
      <c r="S8725" s="14">
        <v>94</v>
      </c>
      <c r="T8725" s="14">
        <f t="shared" si="945"/>
        <v>9.4</v>
      </c>
      <c r="U8725" s="15">
        <f t="shared" si="946"/>
        <v>109.124</v>
      </c>
    </row>
    <row r="8726" spans="6:21" x14ac:dyDescent="0.25">
      <c r="F8726" s="24"/>
      <c r="G8726" s="34">
        <v>40542.499999978842</v>
      </c>
      <c r="H8726" s="16">
        <v>414</v>
      </c>
      <c r="J8726" s="19">
        <v>41.4</v>
      </c>
      <c r="K8726" s="25">
        <f t="shared" si="941"/>
        <v>5.2</v>
      </c>
      <c r="L8726" s="16">
        <v>257</v>
      </c>
      <c r="N8726">
        <v>25.7</v>
      </c>
      <c r="O8726" s="26">
        <f t="shared" si="942"/>
        <v>-3.5</v>
      </c>
      <c r="P8726" s="11">
        <f t="shared" si="940"/>
        <v>0.53302291163636661</v>
      </c>
      <c r="Q8726" s="12">
        <f t="shared" si="943"/>
        <v>14.301682606867312</v>
      </c>
      <c r="R8726" s="13">
        <f t="shared" si="944"/>
        <v>26.831271779596705</v>
      </c>
      <c r="S8726" s="14">
        <v>105</v>
      </c>
      <c r="T8726" s="14">
        <f t="shared" si="945"/>
        <v>10.5</v>
      </c>
      <c r="U8726" s="15">
        <f t="shared" si="946"/>
        <v>131.56100000000001</v>
      </c>
    </row>
    <row r="8727" spans="6:21" x14ac:dyDescent="0.25">
      <c r="F8727" s="24"/>
      <c r="G8727" s="34">
        <v>40542.541666645506</v>
      </c>
      <c r="H8727" s="16">
        <v>421</v>
      </c>
      <c r="J8727" s="19">
        <v>42.1</v>
      </c>
      <c r="K8727" s="25">
        <f t="shared" si="941"/>
        <v>5.6</v>
      </c>
      <c r="L8727" s="16">
        <v>258</v>
      </c>
      <c r="N8727">
        <v>25.8</v>
      </c>
      <c r="O8727" s="26">
        <f t="shared" si="942"/>
        <v>-3.4</v>
      </c>
      <c r="P8727" s="11">
        <f t="shared" si="940"/>
        <v>0.52229802705385453</v>
      </c>
      <c r="Q8727" s="12">
        <f t="shared" si="943"/>
        <v>15.921253308136103</v>
      </c>
      <c r="R8727" s="13">
        <f t="shared" si="944"/>
        <v>30.483081465851395</v>
      </c>
      <c r="S8727" s="14">
        <v>107</v>
      </c>
      <c r="T8727" s="14">
        <f t="shared" si="945"/>
        <v>10.7</v>
      </c>
      <c r="U8727" s="15">
        <f t="shared" si="946"/>
        <v>155.81200000000001</v>
      </c>
    </row>
    <row r="8728" spans="6:21" x14ac:dyDescent="0.25">
      <c r="F8728" s="24"/>
      <c r="G8728" s="34">
        <v>40542.58333331217</v>
      </c>
      <c r="H8728" s="16">
        <v>423</v>
      </c>
      <c r="J8728" s="19">
        <v>42.3</v>
      </c>
      <c r="K8728" s="25">
        <f t="shared" si="941"/>
        <v>5.7</v>
      </c>
      <c r="L8728" s="16">
        <v>257</v>
      </c>
      <c r="N8728">
        <v>25.7</v>
      </c>
      <c r="O8728" s="26">
        <f t="shared" si="942"/>
        <v>-3.5</v>
      </c>
      <c r="P8728" s="11">
        <f t="shared" si="940"/>
        <v>0.51480666231100303</v>
      </c>
      <c r="Q8728" s="12">
        <f t="shared" si="943"/>
        <v>14.301682606867312</v>
      </c>
      <c r="R8728" s="13">
        <f t="shared" si="944"/>
        <v>27.780686719682414</v>
      </c>
      <c r="S8728" s="14">
        <v>108</v>
      </c>
      <c r="T8728" s="14">
        <f t="shared" si="945"/>
        <v>10.8</v>
      </c>
      <c r="U8728" s="15">
        <f t="shared" si="946"/>
        <v>145.57300000000001</v>
      </c>
    </row>
    <row r="8729" spans="6:21" x14ac:dyDescent="0.25">
      <c r="F8729" s="24"/>
      <c r="G8729" s="34">
        <v>40542.624999978834</v>
      </c>
      <c r="H8729" s="16">
        <v>415</v>
      </c>
      <c r="J8729" s="19">
        <v>41.5</v>
      </c>
      <c r="K8729" s="25">
        <f t="shared" si="941"/>
        <v>5.3</v>
      </c>
      <c r="L8729" s="16">
        <v>255</v>
      </c>
      <c r="N8729">
        <v>25.5</v>
      </c>
      <c r="O8729" s="26">
        <f t="shared" si="942"/>
        <v>-3.6</v>
      </c>
      <c r="P8729" s="11">
        <f t="shared" si="940"/>
        <v>0.52536229968727122</v>
      </c>
      <c r="Q8729" s="12">
        <f t="shared" si="943"/>
        <v>12.846860823641785</v>
      </c>
      <c r="R8729" s="13">
        <f t="shared" si="944"/>
        <v>24.453335976504306</v>
      </c>
      <c r="S8729" s="14">
        <v>109</v>
      </c>
      <c r="T8729" s="14">
        <f t="shared" si="945"/>
        <v>10.9</v>
      </c>
      <c r="U8729" s="15">
        <f t="shared" si="946"/>
        <v>126.511</v>
      </c>
    </row>
    <row r="8730" spans="6:21" x14ac:dyDescent="0.25">
      <c r="F8730" s="24"/>
      <c r="G8730" s="34">
        <v>40542.666666645498</v>
      </c>
      <c r="H8730" s="16">
        <v>396</v>
      </c>
      <c r="J8730" s="19">
        <v>39.6</v>
      </c>
      <c r="K8730" s="25">
        <f t="shared" si="941"/>
        <v>4.2</v>
      </c>
      <c r="L8730" s="16">
        <v>254</v>
      </c>
      <c r="N8730">
        <v>25.4</v>
      </c>
      <c r="O8730" s="26">
        <f t="shared" si="942"/>
        <v>-3.7</v>
      </c>
      <c r="P8730" s="11">
        <f t="shared" si="940"/>
        <v>0.56313279368329572</v>
      </c>
      <c r="Q8730" s="12">
        <f t="shared" si="943"/>
        <v>11.540029069221069</v>
      </c>
      <c r="R8730" s="13">
        <f t="shared" si="944"/>
        <v>20.492553796664783</v>
      </c>
      <c r="S8730" s="14">
        <v>105</v>
      </c>
      <c r="T8730" s="14">
        <f t="shared" si="945"/>
        <v>10.5</v>
      </c>
      <c r="U8730" s="15">
        <f t="shared" si="946"/>
        <v>94.001999999999995</v>
      </c>
    </row>
    <row r="8731" spans="6:21" x14ac:dyDescent="0.25">
      <c r="F8731" s="24"/>
      <c r="G8731" s="34">
        <v>40542.708333312163</v>
      </c>
      <c r="H8731" s="16">
        <v>380</v>
      </c>
      <c r="J8731" s="19">
        <v>38</v>
      </c>
      <c r="K8731" s="25">
        <f t="shared" si="941"/>
        <v>3.3</v>
      </c>
      <c r="L8731" s="16">
        <v>256</v>
      </c>
      <c r="N8731">
        <v>25.6</v>
      </c>
      <c r="O8731" s="26">
        <f t="shared" si="942"/>
        <v>-3.6</v>
      </c>
      <c r="P8731" s="11">
        <f t="shared" si="940"/>
        <v>0.60456526739908789</v>
      </c>
      <c r="Q8731" s="12">
        <f t="shared" si="943"/>
        <v>12.846860823641785</v>
      </c>
      <c r="R8731" s="13">
        <f t="shared" si="944"/>
        <v>21.249750054134797</v>
      </c>
      <c r="S8731" s="14">
        <v>99</v>
      </c>
      <c r="T8731" s="14">
        <f t="shared" si="945"/>
        <v>9.9</v>
      </c>
      <c r="U8731" s="15">
        <f t="shared" si="946"/>
        <v>83.188999999999993</v>
      </c>
    </row>
    <row r="8732" spans="6:21" x14ac:dyDescent="0.25">
      <c r="F8732" s="24"/>
      <c r="G8732" s="34">
        <v>40542.749999978827</v>
      </c>
      <c r="H8732" s="16">
        <v>369</v>
      </c>
      <c r="J8732" s="19">
        <v>36.9</v>
      </c>
      <c r="K8732" s="25">
        <f t="shared" si="941"/>
        <v>2.7</v>
      </c>
      <c r="L8732" s="16">
        <v>256</v>
      </c>
      <c r="N8732">
        <v>25.6</v>
      </c>
      <c r="O8732" s="26">
        <f t="shared" si="942"/>
        <v>-3.6</v>
      </c>
      <c r="P8732" s="11">
        <f t="shared" si="940"/>
        <v>0.63086535587809522</v>
      </c>
      <c r="Q8732" s="12">
        <f t="shared" si="943"/>
        <v>12.846860823641785</v>
      </c>
      <c r="R8732" s="13">
        <f t="shared" si="944"/>
        <v>20.363871155613495</v>
      </c>
      <c r="S8732" s="14">
        <v>86</v>
      </c>
      <c r="T8732" s="14">
        <f t="shared" si="945"/>
        <v>8.6</v>
      </c>
      <c r="U8732" s="15">
        <f t="shared" si="946"/>
        <v>64.646000000000001</v>
      </c>
    </row>
    <row r="8733" spans="6:21" x14ac:dyDescent="0.25">
      <c r="F8733" s="24"/>
      <c r="G8733" s="34">
        <v>40542.791666645491</v>
      </c>
      <c r="H8733" s="16">
        <v>360</v>
      </c>
      <c r="J8733" s="19">
        <v>36</v>
      </c>
      <c r="K8733" s="25">
        <f t="shared" si="941"/>
        <v>2.2000000000000002</v>
      </c>
      <c r="L8733" s="16">
        <v>256</v>
      </c>
      <c r="N8733">
        <v>25.6</v>
      </c>
      <c r="O8733" s="26">
        <f t="shared" si="942"/>
        <v>-3.6</v>
      </c>
      <c r="P8733" s="11">
        <f t="shared" si="940"/>
        <v>0.6537605328920324</v>
      </c>
      <c r="Q8733" s="12">
        <f t="shared" si="943"/>
        <v>12.846860823641785</v>
      </c>
      <c r="R8733" s="13">
        <f t="shared" si="944"/>
        <v>19.650713338125943</v>
      </c>
      <c r="S8733" s="14">
        <v>75</v>
      </c>
      <c r="T8733" s="14">
        <f t="shared" si="945"/>
        <v>7.5</v>
      </c>
      <c r="U8733" s="15">
        <f t="shared" si="946"/>
        <v>51.029000000000003</v>
      </c>
    </row>
    <row r="8734" spans="6:21" x14ac:dyDescent="0.25">
      <c r="F8734" s="24"/>
      <c r="G8734" s="34">
        <v>40542.833333312155</v>
      </c>
      <c r="H8734" s="16">
        <v>354</v>
      </c>
      <c r="J8734" s="19">
        <v>35.4</v>
      </c>
      <c r="K8734" s="25">
        <f t="shared" si="941"/>
        <v>1.9</v>
      </c>
      <c r="L8734" s="16">
        <v>254</v>
      </c>
      <c r="N8734">
        <v>25.4</v>
      </c>
      <c r="O8734" s="26">
        <f t="shared" si="942"/>
        <v>-3.7</v>
      </c>
      <c r="P8734" s="11">
        <f t="shared" si="940"/>
        <v>0.66294047228809716</v>
      </c>
      <c r="Q8734" s="12">
        <f t="shared" si="943"/>
        <v>11.540029069221069</v>
      </c>
      <c r="R8734" s="13">
        <f t="shared" si="944"/>
        <v>17.407338292971293</v>
      </c>
      <c r="S8734" s="14">
        <v>72</v>
      </c>
      <c r="T8734" s="14">
        <f t="shared" si="945"/>
        <v>7.2</v>
      </c>
      <c r="U8734" s="15">
        <f t="shared" si="946"/>
        <v>42.244999999999997</v>
      </c>
    </row>
    <row r="8735" spans="6:21" x14ac:dyDescent="0.25">
      <c r="F8735" s="24"/>
      <c r="G8735" s="34">
        <v>40542.87499997882</v>
      </c>
      <c r="H8735" s="16">
        <v>349</v>
      </c>
      <c r="J8735" s="19">
        <v>34.9</v>
      </c>
      <c r="K8735" s="25">
        <f t="shared" si="941"/>
        <v>1.6</v>
      </c>
      <c r="L8735" s="16">
        <v>253</v>
      </c>
      <c r="N8735">
        <v>25.3</v>
      </c>
      <c r="O8735" s="26">
        <f t="shared" si="942"/>
        <v>-3.7</v>
      </c>
      <c r="P8735" s="11">
        <f t="shared" si="940"/>
        <v>0.67735793240597852</v>
      </c>
      <c r="Q8735" s="12">
        <f t="shared" si="943"/>
        <v>11.540029069221069</v>
      </c>
      <c r="R8735" s="13">
        <f t="shared" si="944"/>
        <v>17.036825756555078</v>
      </c>
      <c r="S8735" s="14">
        <v>69</v>
      </c>
      <c r="T8735" s="14">
        <f t="shared" si="945"/>
        <v>6.9</v>
      </c>
      <c r="U8735" s="15">
        <f t="shared" si="946"/>
        <v>37.927999999999997</v>
      </c>
    </row>
    <row r="8736" spans="6:21" x14ac:dyDescent="0.25">
      <c r="F8736" s="24"/>
      <c r="G8736" s="34">
        <v>40542.916666645484</v>
      </c>
      <c r="H8736" s="16">
        <v>342</v>
      </c>
      <c r="J8736" s="19">
        <v>34.200000000000003</v>
      </c>
      <c r="K8736" s="25">
        <f t="shared" si="941"/>
        <v>1.2</v>
      </c>
      <c r="L8736" s="16">
        <v>251</v>
      </c>
      <c r="N8736">
        <v>25.1</v>
      </c>
      <c r="O8736" s="26">
        <f t="shared" si="942"/>
        <v>-3.8</v>
      </c>
      <c r="P8736" s="11">
        <f t="shared" si="940"/>
        <v>0.69190392057717598</v>
      </c>
      <c r="Q8736" s="12">
        <f t="shared" si="943"/>
        <v>10.366133232594333</v>
      </c>
      <c r="R8736" s="13">
        <f t="shared" si="944"/>
        <v>14.98204147180877</v>
      </c>
      <c r="S8736" s="14">
        <v>69</v>
      </c>
      <c r="T8736" s="14">
        <f t="shared" si="945"/>
        <v>6.9</v>
      </c>
      <c r="U8736" s="15">
        <f t="shared" si="946"/>
        <v>31.85</v>
      </c>
    </row>
    <row r="8737" spans="6:21" x14ac:dyDescent="0.25">
      <c r="F8737" s="24"/>
      <c r="G8737" s="34">
        <v>40542.958333312148</v>
      </c>
      <c r="H8737" s="16">
        <v>338</v>
      </c>
      <c r="J8737" s="19">
        <v>33.799999999999997</v>
      </c>
      <c r="K8737" s="25">
        <f t="shared" si="941"/>
        <v>1</v>
      </c>
      <c r="L8737" s="16">
        <v>251</v>
      </c>
      <c r="N8737">
        <v>25.1</v>
      </c>
      <c r="O8737" s="26">
        <f t="shared" si="942"/>
        <v>-3.8</v>
      </c>
      <c r="P8737" s="11">
        <f t="shared" si="940"/>
        <v>0.7019544460702688</v>
      </c>
      <c r="Q8737" s="12">
        <f t="shared" si="943"/>
        <v>10.366133232594333</v>
      </c>
      <c r="R8737" s="13">
        <f t="shared" si="944"/>
        <v>14.767529845600032</v>
      </c>
      <c r="S8737" s="14">
        <v>72</v>
      </c>
      <c r="T8737" s="14">
        <f t="shared" si="945"/>
        <v>7.2</v>
      </c>
      <c r="U8737" s="15">
        <f t="shared" si="946"/>
        <v>31.69</v>
      </c>
    </row>
    <row r="8738" spans="6:21" x14ac:dyDescent="0.25">
      <c r="F8738" s="24"/>
      <c r="G8738" s="34">
        <v>40542.999999978812</v>
      </c>
      <c r="H8738" s="16">
        <v>333</v>
      </c>
      <c r="J8738" s="19">
        <v>33.299999999999997</v>
      </c>
      <c r="K8738" s="25">
        <f t="shared" si="941"/>
        <v>0.7</v>
      </c>
      <c r="L8738" s="16">
        <v>250</v>
      </c>
      <c r="N8738">
        <v>25</v>
      </c>
      <c r="O8738" s="26">
        <f t="shared" si="942"/>
        <v>-3.9</v>
      </c>
      <c r="P8738" s="11">
        <f t="shared" si="940"/>
        <v>0.71195627811912454</v>
      </c>
      <c r="Q8738" s="12">
        <f t="shared" si="943"/>
        <v>9.3116505644252889</v>
      </c>
      <c r="R8738" s="13">
        <f t="shared" si="944"/>
        <v>13.078964046816457</v>
      </c>
      <c r="S8738" s="14">
        <v>68</v>
      </c>
      <c r="T8738" s="14">
        <f t="shared" si="945"/>
        <v>6.8</v>
      </c>
      <c r="U8738" s="15">
        <f t="shared" si="946"/>
        <v>25.617999999999999</v>
      </c>
    </row>
    <row r="8739" spans="6:21" x14ac:dyDescent="0.25">
      <c r="F8739" s="24"/>
      <c r="G8739" s="34">
        <v>40543.041666645477</v>
      </c>
      <c r="H8739" s="16">
        <v>329</v>
      </c>
      <c r="J8739" s="19">
        <v>32.9</v>
      </c>
      <c r="K8739" s="25">
        <f t="shared" si="941"/>
        <v>0.5</v>
      </c>
      <c r="L8739" s="16">
        <v>249</v>
      </c>
      <c r="N8739">
        <v>24.9</v>
      </c>
      <c r="O8739" s="26">
        <f t="shared" si="942"/>
        <v>-3.9</v>
      </c>
      <c r="P8739" s="11">
        <f t="shared" si="940"/>
        <v>0.72234191488912225</v>
      </c>
      <c r="Q8739" s="12">
        <f t="shared" si="943"/>
        <v>9.3116505644252889</v>
      </c>
      <c r="R8739" s="13">
        <f t="shared" si="944"/>
        <v>12.890918237597502</v>
      </c>
      <c r="S8739" s="14">
        <v>69</v>
      </c>
      <c r="T8739" s="14">
        <f t="shared" si="945"/>
        <v>6.9</v>
      </c>
      <c r="U8739" s="15">
        <f t="shared" si="946"/>
        <v>24.696999999999999</v>
      </c>
    </row>
    <row r="8740" spans="6:21" x14ac:dyDescent="0.25">
      <c r="F8740" s="24"/>
      <c r="G8740" s="34">
        <v>40543.083333312141</v>
      </c>
      <c r="H8740" s="16">
        <v>326</v>
      </c>
      <c r="J8740" s="19">
        <v>32.6</v>
      </c>
      <c r="K8740" s="25">
        <f t="shared" si="941"/>
        <v>0.3</v>
      </c>
      <c r="L8740" s="16">
        <v>247</v>
      </c>
      <c r="N8740">
        <v>24.7</v>
      </c>
      <c r="O8740" s="26">
        <f t="shared" si="942"/>
        <v>-4.0999999999999996</v>
      </c>
      <c r="P8740" s="11">
        <f t="shared" si="940"/>
        <v>0.7219288133111228</v>
      </c>
      <c r="Q8740" s="12">
        <f t="shared" si="943"/>
        <v>7.5135717348599682</v>
      </c>
      <c r="R8740" s="13">
        <f t="shared" si="944"/>
        <v>10.407635207686212</v>
      </c>
      <c r="S8740" s="14">
        <v>68</v>
      </c>
      <c r="T8740" s="14">
        <f t="shared" si="945"/>
        <v>6.8</v>
      </c>
      <c r="U8740" s="15">
        <f t="shared" si="946"/>
        <v>19.68</v>
      </c>
    </row>
    <row r="8741" spans="6:21" x14ac:dyDescent="0.25">
      <c r="F8741" s="24"/>
      <c r="G8741" s="34">
        <v>40543.124999978805</v>
      </c>
      <c r="H8741" s="16">
        <v>323</v>
      </c>
      <c r="J8741" s="19">
        <v>32.299999999999997</v>
      </c>
      <c r="K8741" s="25">
        <f t="shared" si="941"/>
        <v>0.2</v>
      </c>
      <c r="L8741" s="16">
        <v>246</v>
      </c>
      <c r="N8741">
        <v>24.6</v>
      </c>
      <c r="O8741" s="26">
        <f t="shared" si="942"/>
        <v>-4.0999999999999996</v>
      </c>
      <c r="P8741" s="11">
        <f t="shared" si="940"/>
        <v>0.72719083174375754</v>
      </c>
      <c r="Q8741" s="12">
        <f t="shared" si="943"/>
        <v>7.5135717348599682</v>
      </c>
      <c r="R8741" s="13">
        <f t="shared" si="944"/>
        <v>10.332324620819131</v>
      </c>
      <c r="S8741" s="14">
        <v>66</v>
      </c>
      <c r="T8741" s="14">
        <f t="shared" si="945"/>
        <v>6.6</v>
      </c>
      <c r="U8741" s="15">
        <f t="shared" si="946"/>
        <v>18.603999999999999</v>
      </c>
    </row>
    <row r="8742" spans="6:21" x14ac:dyDescent="0.25">
      <c r="F8742" s="24"/>
      <c r="G8742" s="34">
        <v>40543.166666645469</v>
      </c>
      <c r="H8742" s="16">
        <v>320</v>
      </c>
      <c r="J8742" s="19">
        <v>32</v>
      </c>
      <c r="K8742" s="25">
        <f t="shared" si="941"/>
        <v>0</v>
      </c>
      <c r="L8742" s="16">
        <v>245</v>
      </c>
      <c r="N8742">
        <v>24.5</v>
      </c>
      <c r="O8742" s="26">
        <f t="shared" si="942"/>
        <v>-4.2</v>
      </c>
      <c r="P8742" s="11">
        <f t="shared" si="940"/>
        <v>0.73229476258471371</v>
      </c>
      <c r="Q8742" s="12">
        <f t="shared" si="943"/>
        <v>6.7492625182330279</v>
      </c>
      <c r="R8742" s="13">
        <f t="shared" si="944"/>
        <v>9.2165926387494217</v>
      </c>
      <c r="S8742" s="14">
        <v>65</v>
      </c>
      <c r="T8742" s="14">
        <f t="shared" si="945"/>
        <v>6.5</v>
      </c>
      <c r="U8742" s="15">
        <f t="shared" si="946"/>
        <v>16.038</v>
      </c>
    </row>
    <row r="8743" spans="6:21" x14ac:dyDescent="0.25">
      <c r="F8743" s="24"/>
      <c r="G8743" s="34">
        <v>40543.208333312134</v>
      </c>
      <c r="H8743" s="16">
        <v>318</v>
      </c>
      <c r="J8743" s="19">
        <v>31.8</v>
      </c>
      <c r="K8743" s="25">
        <f t="shared" si="941"/>
        <v>-0.1</v>
      </c>
      <c r="L8743" s="16">
        <v>244</v>
      </c>
      <c r="N8743">
        <v>24.4</v>
      </c>
      <c r="O8743" s="26">
        <f t="shared" si="942"/>
        <v>-4.2</v>
      </c>
      <c r="P8743" s="11">
        <f t="shared" si="940"/>
        <v>0.73764589306155759</v>
      </c>
      <c r="Q8743" s="12">
        <f t="shared" si="943"/>
        <v>6.7492625182330279</v>
      </c>
      <c r="R8743" s="13">
        <f t="shared" si="944"/>
        <v>9.1497323874746943</v>
      </c>
      <c r="S8743" s="14">
        <v>67</v>
      </c>
      <c r="T8743" s="14">
        <f t="shared" si="945"/>
        <v>6.7</v>
      </c>
      <c r="U8743" s="15">
        <f t="shared" si="946"/>
        <v>16.082999999999998</v>
      </c>
    </row>
    <row r="8744" spans="6:21" x14ac:dyDescent="0.25">
      <c r="F8744" s="24"/>
      <c r="G8744" s="34">
        <v>40543.249999978798</v>
      </c>
      <c r="H8744" s="16">
        <v>316</v>
      </c>
      <c r="J8744" s="19">
        <v>31.6</v>
      </c>
      <c r="K8744" s="25">
        <f t="shared" si="941"/>
        <v>-0.2</v>
      </c>
      <c r="L8744" s="16">
        <v>242</v>
      </c>
      <c r="N8744">
        <v>24.2</v>
      </c>
      <c r="O8744" s="26">
        <f t="shared" si="942"/>
        <v>-4.3</v>
      </c>
      <c r="P8744" s="11">
        <f t="shared" si="940"/>
        <v>0.73744782488616756</v>
      </c>
      <c r="Q8744" s="12">
        <f t="shared" si="943"/>
        <v>6.0627017545702904</v>
      </c>
      <c r="R8744" s="13">
        <f t="shared" si="944"/>
        <v>8.2211941644903881</v>
      </c>
      <c r="S8744" s="14">
        <v>67</v>
      </c>
      <c r="T8744" s="14">
        <f t="shared" si="945"/>
        <v>6.7</v>
      </c>
      <c r="U8744" s="15">
        <f t="shared" si="946"/>
        <v>14.462</v>
      </c>
    </row>
    <row r="8745" spans="6:21" x14ac:dyDescent="0.25">
      <c r="F8745" s="24"/>
      <c r="G8745" s="34">
        <v>40543.291666645462</v>
      </c>
      <c r="H8745" s="16">
        <v>319</v>
      </c>
      <c r="J8745" s="19">
        <v>31.9</v>
      </c>
      <c r="K8745" s="25">
        <f t="shared" si="941"/>
        <v>-0.1</v>
      </c>
      <c r="L8745" s="16">
        <v>243</v>
      </c>
      <c r="N8745">
        <v>24.3</v>
      </c>
      <c r="O8745" s="26">
        <f t="shared" si="942"/>
        <v>-4.3</v>
      </c>
      <c r="P8745" s="11">
        <f t="shared" si="940"/>
        <v>0.73209363507840786</v>
      </c>
      <c r="Q8745" s="12">
        <f t="shared" si="943"/>
        <v>6.0627017545702904</v>
      </c>
      <c r="R8745" s="13">
        <f t="shared" si="944"/>
        <v>8.2813201263810594</v>
      </c>
      <c r="S8745" s="14">
        <v>68</v>
      </c>
      <c r="T8745" s="14">
        <f t="shared" si="945"/>
        <v>6.8</v>
      </c>
      <c r="U8745" s="15">
        <f t="shared" si="946"/>
        <v>15.087</v>
      </c>
    </row>
    <row r="8746" spans="6:21" x14ac:dyDescent="0.25">
      <c r="F8746" s="24"/>
      <c r="G8746" s="34">
        <v>40543.333333312126</v>
      </c>
      <c r="H8746" s="16">
        <v>342</v>
      </c>
      <c r="J8746" s="19">
        <v>34.200000000000003</v>
      </c>
      <c r="K8746" s="25">
        <f t="shared" si="941"/>
        <v>1.2</v>
      </c>
      <c r="L8746" s="16">
        <v>252</v>
      </c>
      <c r="N8746">
        <v>25.2</v>
      </c>
      <c r="O8746" s="26">
        <f t="shared" si="942"/>
        <v>-3.8</v>
      </c>
      <c r="P8746" s="11">
        <f t="shared" ref="P8746:P8760" si="947">EXP((17.27*O8746/(237+O8746))-(17.27*K8746/(237.3+K8746)))</f>
        <v>0.69190392057717598</v>
      </c>
      <c r="Q8746" s="12">
        <f t="shared" si="943"/>
        <v>10.366133232594333</v>
      </c>
      <c r="R8746" s="13">
        <f t="shared" si="944"/>
        <v>14.98204147180877</v>
      </c>
      <c r="S8746" s="14">
        <v>68</v>
      </c>
      <c r="T8746" s="14">
        <f t="shared" si="945"/>
        <v>6.8</v>
      </c>
      <c r="U8746" s="15">
        <f t="shared" si="946"/>
        <v>31.388000000000002</v>
      </c>
    </row>
    <row r="8747" spans="6:21" x14ac:dyDescent="0.25">
      <c r="F8747" s="24"/>
      <c r="G8747" s="34">
        <v>40543.374999978791</v>
      </c>
      <c r="H8747" s="16">
        <v>366</v>
      </c>
      <c r="J8747" s="19">
        <v>36.6</v>
      </c>
      <c r="K8747" s="25">
        <f t="shared" si="941"/>
        <v>2.6</v>
      </c>
      <c r="L8747" s="16">
        <v>256</v>
      </c>
      <c r="N8747">
        <v>25.6</v>
      </c>
      <c r="O8747" s="26">
        <f t="shared" si="942"/>
        <v>-3.6</v>
      </c>
      <c r="P8747" s="11">
        <f t="shared" si="947"/>
        <v>0.63537177729455208</v>
      </c>
      <c r="Q8747" s="12">
        <f t="shared" si="943"/>
        <v>12.846860823641785</v>
      </c>
      <c r="R8747" s="13">
        <f t="shared" si="944"/>
        <v>20.219438890320916</v>
      </c>
      <c r="S8747" s="14">
        <v>69</v>
      </c>
      <c r="T8747" s="14">
        <f t="shared" si="945"/>
        <v>6.9</v>
      </c>
      <c r="U8747" s="15">
        <f t="shared" si="946"/>
        <v>50.871000000000002</v>
      </c>
    </row>
    <row r="8748" spans="6:21" x14ac:dyDescent="0.25">
      <c r="F8748" s="24"/>
      <c r="G8748" s="34">
        <v>40543.416666645455</v>
      </c>
      <c r="H8748" s="16">
        <v>386</v>
      </c>
      <c r="J8748" s="19">
        <v>38.6</v>
      </c>
      <c r="K8748" s="25">
        <f t="shared" si="941"/>
        <v>3.7</v>
      </c>
      <c r="L8748" s="16">
        <v>256</v>
      </c>
      <c r="N8748">
        <v>25.6</v>
      </c>
      <c r="O8748" s="26">
        <f t="shared" si="942"/>
        <v>-3.6</v>
      </c>
      <c r="P8748" s="11">
        <f t="shared" si="947"/>
        <v>0.58771308539701239</v>
      </c>
      <c r="Q8748" s="12">
        <f t="shared" si="943"/>
        <v>12.846860823641785</v>
      </c>
      <c r="R8748" s="13">
        <f t="shared" si="944"/>
        <v>21.859068894073481</v>
      </c>
      <c r="S8748" s="14">
        <v>79</v>
      </c>
      <c r="T8748" s="14">
        <f t="shared" si="945"/>
        <v>7.9</v>
      </c>
      <c r="U8748" s="15">
        <f t="shared" si="946"/>
        <v>71.195999999999998</v>
      </c>
    </row>
    <row r="8749" spans="6:21" x14ac:dyDescent="0.25">
      <c r="F8749" s="24"/>
      <c r="G8749" s="34">
        <v>40543.458333312119</v>
      </c>
      <c r="H8749" s="16">
        <v>401</v>
      </c>
      <c r="J8749" s="19">
        <v>40.1</v>
      </c>
      <c r="K8749" s="25">
        <f t="shared" si="941"/>
        <v>4.5</v>
      </c>
      <c r="L8749" s="16">
        <v>255</v>
      </c>
      <c r="N8749">
        <v>25.5</v>
      </c>
      <c r="O8749" s="26">
        <f t="shared" si="942"/>
        <v>-3.6</v>
      </c>
      <c r="P8749" s="11">
        <f t="shared" si="947"/>
        <v>0.55556075472082556</v>
      </c>
      <c r="Q8749" s="12">
        <f t="shared" si="943"/>
        <v>12.846860823641785</v>
      </c>
      <c r="R8749" s="13">
        <f t="shared" si="944"/>
        <v>23.124133075413962</v>
      </c>
      <c r="S8749" s="14">
        <v>94</v>
      </c>
      <c r="T8749" s="14">
        <f t="shared" si="945"/>
        <v>9.4</v>
      </c>
      <c r="U8749" s="15">
        <f t="shared" si="946"/>
        <v>96.605999999999995</v>
      </c>
    </row>
    <row r="8750" spans="6:21" x14ac:dyDescent="0.25">
      <c r="F8750" s="24"/>
      <c r="G8750" s="34">
        <v>40543.499999978783</v>
      </c>
      <c r="H8750" s="16">
        <v>411</v>
      </c>
      <c r="J8750" s="19">
        <v>41.1</v>
      </c>
      <c r="K8750" s="25">
        <f t="shared" si="941"/>
        <v>5.0999999999999996</v>
      </c>
      <c r="L8750" s="16">
        <v>255</v>
      </c>
      <c r="N8750">
        <v>25.5</v>
      </c>
      <c r="O8750" s="26">
        <f t="shared" si="942"/>
        <v>-3.6</v>
      </c>
      <c r="P8750" s="11">
        <f t="shared" si="947"/>
        <v>0.53273600285454692</v>
      </c>
      <c r="Q8750" s="12">
        <f t="shared" si="943"/>
        <v>12.846860823641785</v>
      </c>
      <c r="R8750" s="13">
        <f t="shared" si="944"/>
        <v>24.11487257254015</v>
      </c>
      <c r="S8750" s="14">
        <v>104</v>
      </c>
      <c r="T8750" s="14">
        <f t="shared" si="945"/>
        <v>10.4</v>
      </c>
      <c r="U8750" s="15">
        <f t="shared" si="946"/>
        <v>117.187</v>
      </c>
    </row>
    <row r="8751" spans="6:21" x14ac:dyDescent="0.25">
      <c r="F8751" s="24"/>
      <c r="G8751" s="34">
        <v>40543.541666645448</v>
      </c>
      <c r="H8751" s="16">
        <v>418</v>
      </c>
      <c r="J8751" s="19">
        <v>41.8</v>
      </c>
      <c r="K8751" s="25">
        <f t="shared" si="941"/>
        <v>5.4</v>
      </c>
      <c r="L8751" s="16">
        <v>256</v>
      </c>
      <c r="N8751">
        <v>25.6</v>
      </c>
      <c r="O8751" s="26">
        <f t="shared" si="942"/>
        <v>-3.6</v>
      </c>
      <c r="P8751" s="11">
        <f t="shared" si="947"/>
        <v>0.52171830388002527</v>
      </c>
      <c r="Q8751" s="12">
        <f t="shared" si="943"/>
        <v>12.846860823641785</v>
      </c>
      <c r="R8751" s="13">
        <f t="shared" si="944"/>
        <v>24.624132847361359</v>
      </c>
      <c r="S8751" s="14">
        <v>107</v>
      </c>
      <c r="T8751" s="14">
        <f t="shared" si="945"/>
        <v>10.7</v>
      </c>
      <c r="U8751" s="15">
        <f t="shared" si="946"/>
        <v>126.017</v>
      </c>
    </row>
    <row r="8752" spans="6:21" x14ac:dyDescent="0.25">
      <c r="F8752" s="24"/>
      <c r="G8752" s="34">
        <v>40543.583333312112</v>
      </c>
      <c r="H8752" s="16">
        <v>419</v>
      </c>
      <c r="J8752" s="19">
        <v>41.9</v>
      </c>
      <c r="K8752" s="25">
        <f t="shared" si="941"/>
        <v>5.5</v>
      </c>
      <c r="L8752" s="16">
        <v>255</v>
      </c>
      <c r="N8752">
        <v>25.5</v>
      </c>
      <c r="O8752" s="26">
        <f t="shared" si="942"/>
        <v>-3.6</v>
      </c>
      <c r="P8752" s="11">
        <f t="shared" si="947"/>
        <v>0.51810255387359649</v>
      </c>
      <c r="Q8752" s="12">
        <f t="shared" si="943"/>
        <v>12.846860823641785</v>
      </c>
      <c r="R8752" s="13">
        <f t="shared" si="944"/>
        <v>24.795980501528437</v>
      </c>
      <c r="S8752" s="14">
        <v>109</v>
      </c>
      <c r="T8752" s="14">
        <f t="shared" si="945"/>
        <v>10.9</v>
      </c>
      <c r="U8752" s="15">
        <f t="shared" si="946"/>
        <v>130.245</v>
      </c>
    </row>
    <row r="8753" spans="6:21" x14ac:dyDescent="0.25">
      <c r="F8753" s="24"/>
      <c r="G8753" s="34">
        <v>40543.624999978776</v>
      </c>
      <c r="H8753" s="16">
        <v>411</v>
      </c>
      <c r="J8753" s="19">
        <v>41.1</v>
      </c>
      <c r="K8753" s="25">
        <f t="shared" si="941"/>
        <v>5.0999999999999996</v>
      </c>
      <c r="L8753" s="16">
        <v>253</v>
      </c>
      <c r="N8753">
        <v>25.3</v>
      </c>
      <c r="O8753" s="26">
        <f t="shared" si="942"/>
        <v>-3.7</v>
      </c>
      <c r="P8753" s="11">
        <f t="shared" si="947"/>
        <v>0.52874661794413036</v>
      </c>
      <c r="Q8753" s="12">
        <f t="shared" si="943"/>
        <v>11.540029069221069</v>
      </c>
      <c r="R8753" s="13">
        <f t="shared" si="944"/>
        <v>21.825253680280632</v>
      </c>
      <c r="S8753" s="14">
        <v>110</v>
      </c>
      <c r="T8753" s="14">
        <f t="shared" si="945"/>
        <v>11</v>
      </c>
      <c r="U8753" s="15">
        <f t="shared" si="946"/>
        <v>113.137</v>
      </c>
    </row>
    <row r="8754" spans="6:21" x14ac:dyDescent="0.25">
      <c r="F8754" s="24"/>
      <c r="G8754" s="34">
        <v>40543.66666664544</v>
      </c>
      <c r="H8754" s="16">
        <v>392</v>
      </c>
      <c r="J8754" s="19">
        <v>39.200000000000003</v>
      </c>
      <c r="K8754" s="25">
        <f t="shared" si="941"/>
        <v>4</v>
      </c>
      <c r="L8754" s="16">
        <v>252</v>
      </c>
      <c r="N8754">
        <v>25.2</v>
      </c>
      <c r="O8754" s="26">
        <f t="shared" si="942"/>
        <v>-3.8</v>
      </c>
      <c r="P8754" s="11">
        <f t="shared" si="947"/>
        <v>0.56682893083540464</v>
      </c>
      <c r="Q8754" s="12">
        <f t="shared" si="943"/>
        <v>10.366133232594333</v>
      </c>
      <c r="R8754" s="13">
        <f t="shared" si="944"/>
        <v>18.287939568145372</v>
      </c>
      <c r="S8754" s="14">
        <v>106</v>
      </c>
      <c r="T8754" s="14">
        <f t="shared" si="945"/>
        <v>10.6</v>
      </c>
      <c r="U8754" s="15">
        <f t="shared" si="946"/>
        <v>83.971000000000004</v>
      </c>
    </row>
    <row r="8755" spans="6:21" x14ac:dyDescent="0.25">
      <c r="F8755" s="24"/>
      <c r="G8755" s="34">
        <v>40543.708333312105</v>
      </c>
      <c r="H8755" s="16">
        <v>377</v>
      </c>
      <c r="J8755" s="19">
        <v>37.700000000000003</v>
      </c>
      <c r="K8755" s="25">
        <f t="shared" si="941"/>
        <v>3.2</v>
      </c>
      <c r="L8755" s="16">
        <v>253</v>
      </c>
      <c r="N8755">
        <v>25.3</v>
      </c>
      <c r="O8755" s="26">
        <f t="shared" si="942"/>
        <v>-3.7</v>
      </c>
      <c r="P8755" s="11">
        <f t="shared" si="947"/>
        <v>0.60430277329464566</v>
      </c>
      <c r="Q8755" s="12">
        <f t="shared" si="943"/>
        <v>11.540029069221069</v>
      </c>
      <c r="R8755" s="13">
        <f t="shared" si="944"/>
        <v>19.096435725927716</v>
      </c>
      <c r="S8755" s="14">
        <v>100</v>
      </c>
      <c r="T8755" s="14">
        <f t="shared" si="945"/>
        <v>10</v>
      </c>
      <c r="U8755" s="15">
        <f t="shared" si="946"/>
        <v>75.563999999999993</v>
      </c>
    </row>
    <row r="8756" spans="6:21" x14ac:dyDescent="0.25">
      <c r="F8756" s="24"/>
      <c r="G8756" s="34">
        <v>40543.749999978769</v>
      </c>
      <c r="H8756" s="16">
        <v>367</v>
      </c>
      <c r="J8756" s="19">
        <v>36.700000000000003</v>
      </c>
      <c r="K8756" s="25">
        <f t="shared" si="941"/>
        <v>2.6</v>
      </c>
      <c r="L8756" s="16">
        <v>253</v>
      </c>
      <c r="N8756">
        <v>25.3</v>
      </c>
      <c r="O8756" s="26">
        <f t="shared" si="942"/>
        <v>-3.7</v>
      </c>
      <c r="P8756" s="11">
        <f t="shared" si="947"/>
        <v>0.6306138060531461</v>
      </c>
      <c r="Q8756" s="12">
        <f t="shared" si="943"/>
        <v>11.540029069221069</v>
      </c>
      <c r="R8756" s="13">
        <f t="shared" si="944"/>
        <v>18.299677169212679</v>
      </c>
      <c r="S8756" s="14">
        <v>86</v>
      </c>
      <c r="T8756" s="14">
        <f t="shared" si="945"/>
        <v>8.6</v>
      </c>
      <c r="U8756" s="15">
        <f t="shared" si="946"/>
        <v>58.133000000000003</v>
      </c>
    </row>
    <row r="8757" spans="6:21" x14ac:dyDescent="0.25">
      <c r="F8757" s="24"/>
      <c r="G8757" s="34">
        <v>40543.791666645433</v>
      </c>
      <c r="H8757" s="16">
        <v>359</v>
      </c>
      <c r="J8757" s="19">
        <v>35.9</v>
      </c>
      <c r="K8757" s="25">
        <f t="shared" si="941"/>
        <v>2.2000000000000002</v>
      </c>
      <c r="L8757" s="16">
        <v>253</v>
      </c>
      <c r="N8757">
        <v>25.3</v>
      </c>
      <c r="O8757" s="26">
        <f t="shared" si="942"/>
        <v>-3.7</v>
      </c>
      <c r="P8757" s="11">
        <f t="shared" si="947"/>
        <v>0.64886485775280678</v>
      </c>
      <c r="Q8757" s="12">
        <f t="shared" si="943"/>
        <v>11.540029069221069</v>
      </c>
      <c r="R8757" s="13">
        <f t="shared" si="944"/>
        <v>17.784950026708625</v>
      </c>
      <c r="S8757" s="14">
        <v>75</v>
      </c>
      <c r="T8757" s="14">
        <f t="shared" si="945"/>
        <v>7.5</v>
      </c>
      <c r="U8757" s="15">
        <f t="shared" si="946"/>
        <v>46.837000000000003</v>
      </c>
    </row>
    <row r="8758" spans="6:21" x14ac:dyDescent="0.25">
      <c r="F8758" s="24"/>
      <c r="G8758" s="34">
        <v>40543.833333312097</v>
      </c>
      <c r="H8758" s="16">
        <v>352</v>
      </c>
      <c r="J8758" s="19">
        <v>35.200000000000003</v>
      </c>
      <c r="K8758" s="25">
        <f t="shared" si="941"/>
        <v>1.8</v>
      </c>
      <c r="L8758" s="16">
        <v>251</v>
      </c>
      <c r="N8758">
        <v>25.1</v>
      </c>
      <c r="O8758" s="26">
        <f t="shared" si="942"/>
        <v>-3.8</v>
      </c>
      <c r="P8758" s="11">
        <f t="shared" si="947"/>
        <v>0.66270347156098208</v>
      </c>
      <c r="Q8758" s="12">
        <f t="shared" si="943"/>
        <v>10.366133232594333</v>
      </c>
      <c r="R8758" s="13">
        <f t="shared" si="944"/>
        <v>15.64218942172908</v>
      </c>
      <c r="S8758" s="14">
        <v>73</v>
      </c>
      <c r="T8758" s="14">
        <f t="shared" si="945"/>
        <v>7.3</v>
      </c>
      <c r="U8758" s="15">
        <f t="shared" si="946"/>
        <v>38.515000000000001</v>
      </c>
    </row>
    <row r="8759" spans="6:21" x14ac:dyDescent="0.25">
      <c r="F8759" s="24"/>
      <c r="G8759" s="34">
        <v>40543.874999978761</v>
      </c>
      <c r="H8759" s="16">
        <v>347</v>
      </c>
      <c r="J8759" s="19">
        <v>34.700000000000003</v>
      </c>
      <c r="K8759" s="25">
        <f t="shared" si="941"/>
        <v>1.5</v>
      </c>
      <c r="L8759" s="16">
        <v>250</v>
      </c>
      <c r="N8759">
        <v>25</v>
      </c>
      <c r="O8759" s="26">
        <f t="shared" si="942"/>
        <v>-3.9</v>
      </c>
      <c r="P8759" s="11">
        <f t="shared" si="947"/>
        <v>0.672048641131619</v>
      </c>
      <c r="Q8759" s="12">
        <f t="shared" si="943"/>
        <v>9.3116505644252889</v>
      </c>
      <c r="R8759" s="13">
        <f t="shared" si="944"/>
        <v>13.855619957427496</v>
      </c>
      <c r="S8759" s="14">
        <v>70</v>
      </c>
      <c r="T8759" s="14">
        <f t="shared" si="945"/>
        <v>7</v>
      </c>
      <c r="U8759" s="15">
        <f t="shared" si="946"/>
        <v>31.808</v>
      </c>
    </row>
    <row r="8760" spans="6:21" x14ac:dyDescent="0.25">
      <c r="F8760" s="24"/>
      <c r="G8760" s="34">
        <v>40543.916666645426</v>
      </c>
      <c r="H8760" s="16">
        <v>340</v>
      </c>
      <c r="J8760" s="19">
        <v>34</v>
      </c>
      <c r="K8760" s="25">
        <f t="shared" si="941"/>
        <v>1.1000000000000001</v>
      </c>
      <c r="L8760" s="16">
        <v>249</v>
      </c>
      <c r="N8760">
        <v>24.9</v>
      </c>
      <c r="O8760" s="26">
        <f t="shared" si="942"/>
        <v>-3.9</v>
      </c>
      <c r="P8760" s="11">
        <f t="shared" si="947"/>
        <v>0.69168124255830354</v>
      </c>
      <c r="Q8760" s="12">
        <f t="shared" si="943"/>
        <v>9.3116505644252889</v>
      </c>
      <c r="R8760" s="13">
        <f t="shared" si="944"/>
        <v>13.462343622308634</v>
      </c>
      <c r="S8760" s="14">
        <v>72</v>
      </c>
      <c r="T8760" s="14">
        <f t="shared" si="945"/>
        <v>7.2</v>
      </c>
      <c r="U8760" s="15">
        <f t="shared" si="946"/>
        <v>29.885000000000002</v>
      </c>
    </row>
    <row r="8762" spans="6:21" x14ac:dyDescent="0.25">
      <c r="K8762" s="26" t="s">
        <v>14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5"/>
  <sheetViews>
    <sheetView workbookViewId="0">
      <selection activeCell="G1" sqref="G1:H745"/>
    </sheetView>
  </sheetViews>
  <sheetFormatPr defaultRowHeight="15" x14ac:dyDescent="0.25"/>
  <cols>
    <col min="7" max="7" width="12.140625" customWidth="1"/>
  </cols>
  <sheetData>
    <row r="1" spans="1:8" x14ac:dyDescent="0.25">
      <c r="A1" s="31" t="s">
        <v>0</v>
      </c>
      <c r="B1" t="s">
        <v>7</v>
      </c>
      <c r="D1" s="30" t="s">
        <v>0</v>
      </c>
      <c r="E1" t="s">
        <v>10</v>
      </c>
      <c r="G1" s="32" t="s">
        <v>0</v>
      </c>
      <c r="H1" t="s">
        <v>9</v>
      </c>
    </row>
    <row r="2" spans="1:8" x14ac:dyDescent="0.25">
      <c r="A2">
        <v>40179</v>
      </c>
      <c r="B2">
        <v>5.8</v>
      </c>
      <c r="D2">
        <v>40179</v>
      </c>
      <c r="E2">
        <v>0.49237390294086164</v>
      </c>
      <c r="G2">
        <v>40179</v>
      </c>
      <c r="H2">
        <v>7</v>
      </c>
    </row>
    <row r="3" spans="1:8" x14ac:dyDescent="0.25">
      <c r="A3">
        <v>40180</v>
      </c>
      <c r="B3">
        <v>5.7</v>
      </c>
      <c r="D3">
        <v>40180</v>
      </c>
      <c r="E3">
        <v>0.49207607456222152</v>
      </c>
      <c r="G3">
        <v>40180</v>
      </c>
      <c r="H3">
        <v>6.9</v>
      </c>
    </row>
    <row r="4" spans="1:8" x14ac:dyDescent="0.25">
      <c r="A4">
        <v>40181</v>
      </c>
      <c r="B4">
        <v>5.7</v>
      </c>
      <c r="D4">
        <v>40181</v>
      </c>
      <c r="E4">
        <v>0.49207607456222152</v>
      </c>
      <c r="G4">
        <v>40181</v>
      </c>
      <c r="H4">
        <v>6.6</v>
      </c>
    </row>
    <row r="5" spans="1:8" x14ac:dyDescent="0.25">
      <c r="A5">
        <v>40182</v>
      </c>
      <c r="B5">
        <v>5.6</v>
      </c>
      <c r="D5">
        <v>40182</v>
      </c>
      <c r="E5">
        <v>0.49177804882725606</v>
      </c>
      <c r="G5">
        <v>40182</v>
      </c>
      <c r="H5">
        <v>6.6</v>
      </c>
    </row>
    <row r="6" spans="1:8" x14ac:dyDescent="0.25">
      <c r="A6">
        <v>40183</v>
      </c>
      <c r="B6">
        <v>5.6</v>
      </c>
      <c r="D6">
        <v>40183</v>
      </c>
      <c r="E6">
        <v>0.48807643722306715</v>
      </c>
      <c r="G6">
        <v>40183</v>
      </c>
      <c r="H6">
        <v>6.8</v>
      </c>
    </row>
    <row r="7" spans="1:8" x14ac:dyDescent="0.25">
      <c r="A7">
        <v>40184</v>
      </c>
      <c r="B7">
        <v>5.5</v>
      </c>
      <c r="D7">
        <v>40184</v>
      </c>
      <c r="E7">
        <v>0.49147982567595605</v>
      </c>
      <c r="G7">
        <v>40184</v>
      </c>
      <c r="H7">
        <v>6.8</v>
      </c>
    </row>
    <row r="8" spans="1:8" x14ac:dyDescent="0.25">
      <c r="A8">
        <v>40185</v>
      </c>
      <c r="B8">
        <v>5.5</v>
      </c>
      <c r="D8">
        <v>40185</v>
      </c>
      <c r="E8">
        <v>0.49147982567595605</v>
      </c>
      <c r="G8">
        <v>40185</v>
      </c>
      <c r="H8">
        <v>6.8</v>
      </c>
    </row>
    <row r="9" spans="1:8" x14ac:dyDescent="0.25">
      <c r="A9">
        <v>40186</v>
      </c>
      <c r="B9">
        <v>5.5</v>
      </c>
      <c r="D9">
        <v>40186</v>
      </c>
      <c r="E9">
        <v>0.48777728992508651</v>
      </c>
      <c r="G9">
        <v>40186</v>
      </c>
      <c r="H9">
        <v>6.8</v>
      </c>
    </row>
    <row r="10" spans="1:8" x14ac:dyDescent="0.25">
      <c r="A10">
        <v>40187</v>
      </c>
      <c r="B10">
        <v>5.5</v>
      </c>
      <c r="D10">
        <v>40187</v>
      </c>
      <c r="E10">
        <v>0.49147982567595605</v>
      </c>
      <c r="G10">
        <v>40187</v>
      </c>
      <c r="H10">
        <v>7</v>
      </c>
    </row>
    <row r="11" spans="1:8" x14ac:dyDescent="0.25">
      <c r="A11">
        <v>40188</v>
      </c>
      <c r="B11">
        <v>5.9</v>
      </c>
      <c r="D11">
        <v>40188</v>
      </c>
      <c r="E11">
        <v>0.49639513713081113</v>
      </c>
      <c r="G11">
        <v>40188</v>
      </c>
      <c r="H11">
        <v>8</v>
      </c>
    </row>
    <row r="12" spans="1:8" x14ac:dyDescent="0.25">
      <c r="A12">
        <v>40189</v>
      </c>
      <c r="B12">
        <v>6.3</v>
      </c>
      <c r="D12">
        <v>40189</v>
      </c>
      <c r="E12">
        <v>0.4901649791654128</v>
      </c>
      <c r="G12">
        <v>40189</v>
      </c>
      <c r="H12">
        <v>9.5</v>
      </c>
    </row>
    <row r="13" spans="1:8" x14ac:dyDescent="0.25">
      <c r="A13">
        <v>40190</v>
      </c>
      <c r="B13">
        <v>6.7</v>
      </c>
      <c r="D13">
        <v>40190</v>
      </c>
      <c r="E13">
        <v>0.47326054943210921</v>
      </c>
      <c r="G13">
        <v>40190</v>
      </c>
      <c r="H13">
        <v>10.4</v>
      </c>
    </row>
    <row r="14" spans="1:8" x14ac:dyDescent="0.25">
      <c r="A14">
        <v>40191</v>
      </c>
      <c r="B14">
        <v>6.9</v>
      </c>
      <c r="D14">
        <v>40191</v>
      </c>
      <c r="E14">
        <v>0.47031702315585572</v>
      </c>
      <c r="G14">
        <v>40191</v>
      </c>
      <c r="H14">
        <v>10.7</v>
      </c>
    </row>
    <row r="15" spans="1:8" x14ac:dyDescent="0.25">
      <c r="A15">
        <v>40192</v>
      </c>
      <c r="B15">
        <v>7.1</v>
      </c>
      <c r="D15">
        <v>40192</v>
      </c>
      <c r="E15">
        <v>0.46390219266335958</v>
      </c>
      <c r="G15">
        <v>40192</v>
      </c>
      <c r="H15">
        <v>10.8</v>
      </c>
    </row>
    <row r="16" spans="1:8" x14ac:dyDescent="0.25">
      <c r="A16">
        <v>40193</v>
      </c>
      <c r="B16">
        <v>7.2</v>
      </c>
      <c r="D16">
        <v>40193</v>
      </c>
      <c r="E16">
        <v>0.46073154452963105</v>
      </c>
      <c r="G16">
        <v>40193</v>
      </c>
      <c r="H16">
        <v>10.9</v>
      </c>
    </row>
    <row r="17" spans="1:8" x14ac:dyDescent="0.25">
      <c r="A17">
        <v>40194</v>
      </c>
      <c r="B17">
        <v>7.2</v>
      </c>
      <c r="D17">
        <v>40194</v>
      </c>
      <c r="E17">
        <v>0.45728136383665974</v>
      </c>
      <c r="G17">
        <v>40194</v>
      </c>
      <c r="H17">
        <v>10.5</v>
      </c>
    </row>
    <row r="18" spans="1:8" x14ac:dyDescent="0.25">
      <c r="A18">
        <v>40195</v>
      </c>
      <c r="B18">
        <v>7.1</v>
      </c>
      <c r="D18">
        <v>40195</v>
      </c>
      <c r="E18">
        <v>0.45697741307530865</v>
      </c>
      <c r="G18">
        <v>40195</v>
      </c>
      <c r="H18">
        <v>10</v>
      </c>
    </row>
    <row r="19" spans="1:8" x14ac:dyDescent="0.25">
      <c r="A19">
        <v>40196</v>
      </c>
      <c r="B19">
        <v>6.8</v>
      </c>
      <c r="D19">
        <v>40196</v>
      </c>
      <c r="E19">
        <v>0.46299335843250883</v>
      </c>
      <c r="G19">
        <v>40196</v>
      </c>
      <c r="H19">
        <v>8.6999999999999993</v>
      </c>
    </row>
    <row r="20" spans="1:8" x14ac:dyDescent="0.25">
      <c r="A20">
        <v>40197</v>
      </c>
      <c r="B20">
        <v>6.5</v>
      </c>
      <c r="D20">
        <v>40197</v>
      </c>
      <c r="E20">
        <v>0.4762301759682771</v>
      </c>
      <c r="G20">
        <v>40197</v>
      </c>
      <c r="H20">
        <v>7.6</v>
      </c>
    </row>
    <row r="21" spans="1:8" x14ac:dyDescent="0.25">
      <c r="A21">
        <v>40198</v>
      </c>
      <c r="B21">
        <v>6.4</v>
      </c>
      <c r="D21">
        <v>40198</v>
      </c>
      <c r="E21">
        <v>0.47952639772448152</v>
      </c>
      <c r="G21">
        <v>40198</v>
      </c>
      <c r="H21">
        <v>7.3</v>
      </c>
    </row>
    <row r="22" spans="1:8" x14ac:dyDescent="0.25">
      <c r="A22">
        <v>40199</v>
      </c>
      <c r="B22">
        <v>6.2</v>
      </c>
      <c r="D22">
        <v>40199</v>
      </c>
      <c r="E22">
        <v>0.48619570686732283</v>
      </c>
      <c r="G22">
        <v>40199</v>
      </c>
      <c r="H22">
        <v>7</v>
      </c>
    </row>
    <row r="23" spans="1:8" x14ac:dyDescent="0.25">
      <c r="A23">
        <v>40200</v>
      </c>
      <c r="B23">
        <v>6.1</v>
      </c>
      <c r="D23">
        <v>40200</v>
      </c>
      <c r="E23">
        <v>0.48589683251222077</v>
      </c>
      <c r="G23">
        <v>40200</v>
      </c>
      <c r="H23">
        <v>7.1</v>
      </c>
    </row>
    <row r="24" spans="1:8" x14ac:dyDescent="0.25">
      <c r="A24">
        <v>40201</v>
      </c>
      <c r="B24">
        <v>6</v>
      </c>
      <c r="D24">
        <v>40201</v>
      </c>
      <c r="E24">
        <v>0.48559776355741269</v>
      </c>
      <c r="G24">
        <v>40201</v>
      </c>
      <c r="H24">
        <v>7.2</v>
      </c>
    </row>
    <row r="25" spans="1:8" x14ac:dyDescent="0.25">
      <c r="A25">
        <v>40202</v>
      </c>
      <c r="B25">
        <v>5.9</v>
      </c>
      <c r="D25">
        <v>40202</v>
      </c>
      <c r="E25">
        <v>0.48529849995102742</v>
      </c>
      <c r="G25">
        <v>40202</v>
      </c>
      <c r="H25">
        <v>6.8</v>
      </c>
    </row>
    <row r="26" spans="1:8" x14ac:dyDescent="0.25">
      <c r="A26">
        <v>40203</v>
      </c>
      <c r="B26">
        <v>5.8</v>
      </c>
      <c r="D26">
        <v>40203</v>
      </c>
      <c r="E26">
        <v>0.48867414341765175</v>
      </c>
      <c r="G26">
        <v>40203</v>
      </c>
      <c r="H26">
        <v>6.9</v>
      </c>
    </row>
    <row r="27" spans="1:8" x14ac:dyDescent="0.25">
      <c r="A27">
        <v>40204</v>
      </c>
      <c r="B27">
        <v>5.7</v>
      </c>
      <c r="D27">
        <v>40204</v>
      </c>
      <c r="E27">
        <v>0.49207607456222152</v>
      </c>
      <c r="G27">
        <v>40204</v>
      </c>
      <c r="H27">
        <v>6.8</v>
      </c>
    </row>
    <row r="28" spans="1:8" x14ac:dyDescent="0.25">
      <c r="A28">
        <v>40205</v>
      </c>
      <c r="B28">
        <v>5.7</v>
      </c>
      <c r="D28">
        <v>40205</v>
      </c>
      <c r="E28">
        <v>0.49207607456222152</v>
      </c>
      <c r="G28">
        <v>40205</v>
      </c>
      <c r="H28">
        <v>6.6</v>
      </c>
    </row>
    <row r="29" spans="1:8" x14ac:dyDescent="0.25">
      <c r="A29">
        <v>40206</v>
      </c>
      <c r="B29">
        <v>5.6</v>
      </c>
      <c r="D29">
        <v>40206</v>
      </c>
      <c r="E29">
        <v>0.49177804882725606</v>
      </c>
      <c r="G29">
        <v>40206</v>
      </c>
      <c r="H29">
        <v>6.5</v>
      </c>
    </row>
    <row r="30" spans="1:8" x14ac:dyDescent="0.25">
      <c r="A30">
        <v>40207</v>
      </c>
      <c r="B30">
        <v>5.6</v>
      </c>
      <c r="D30">
        <v>40207</v>
      </c>
      <c r="E30">
        <v>0.49177804882725606</v>
      </c>
      <c r="G30">
        <v>40207</v>
      </c>
      <c r="H30">
        <v>6.7</v>
      </c>
    </row>
    <row r="31" spans="1:8" x14ac:dyDescent="0.25">
      <c r="A31">
        <v>40208</v>
      </c>
      <c r="B31">
        <v>5.5</v>
      </c>
      <c r="D31">
        <v>40208</v>
      </c>
      <c r="E31">
        <v>0.49520724885642686</v>
      </c>
      <c r="G31">
        <v>40208</v>
      </c>
      <c r="H31">
        <v>6.7</v>
      </c>
    </row>
    <row r="32" spans="1:8" x14ac:dyDescent="0.25">
      <c r="A32">
        <v>40209</v>
      </c>
      <c r="B32">
        <v>5.5</v>
      </c>
      <c r="D32">
        <v>40209</v>
      </c>
      <c r="E32">
        <v>0.49147982567595605</v>
      </c>
      <c r="G32">
        <v>40209</v>
      </c>
      <c r="H32">
        <v>6.7</v>
      </c>
    </row>
    <row r="33" spans="1:8" x14ac:dyDescent="0.25">
      <c r="A33">
        <v>40210</v>
      </c>
      <c r="B33">
        <v>5.5</v>
      </c>
      <c r="D33">
        <v>40210</v>
      </c>
      <c r="E33">
        <v>0.49147982567595605</v>
      </c>
      <c r="G33">
        <v>40210</v>
      </c>
      <c r="H33">
        <v>6.7</v>
      </c>
    </row>
    <row r="34" spans="1:8" x14ac:dyDescent="0.25">
      <c r="A34">
        <v>40211</v>
      </c>
      <c r="B34">
        <v>5.5</v>
      </c>
      <c r="D34">
        <v>40211</v>
      </c>
      <c r="E34">
        <v>0.49147982567595605</v>
      </c>
      <c r="G34">
        <v>40211</v>
      </c>
      <c r="H34">
        <v>6.9</v>
      </c>
    </row>
    <row r="35" spans="1:8" x14ac:dyDescent="0.25">
      <c r="A35">
        <v>40212</v>
      </c>
      <c r="B35">
        <v>5.9</v>
      </c>
      <c r="D35">
        <v>40212</v>
      </c>
      <c r="E35">
        <v>0.49639513713081113</v>
      </c>
      <c r="G35">
        <v>40212</v>
      </c>
      <c r="H35">
        <v>7.8</v>
      </c>
    </row>
    <row r="36" spans="1:8" x14ac:dyDescent="0.25">
      <c r="A36">
        <v>40213</v>
      </c>
      <c r="B36">
        <v>6.3</v>
      </c>
      <c r="D36">
        <v>40213</v>
      </c>
      <c r="E36">
        <v>0.4901649791654128</v>
      </c>
      <c r="G36">
        <v>40213</v>
      </c>
      <c r="H36">
        <v>9.4</v>
      </c>
    </row>
    <row r="37" spans="1:8" x14ac:dyDescent="0.25">
      <c r="A37">
        <v>40214</v>
      </c>
      <c r="B37">
        <v>6.7</v>
      </c>
      <c r="D37">
        <v>40214</v>
      </c>
      <c r="E37">
        <v>0.47326054943210921</v>
      </c>
      <c r="G37">
        <v>40214</v>
      </c>
      <c r="H37">
        <v>10.4</v>
      </c>
    </row>
    <row r="38" spans="1:8" x14ac:dyDescent="0.25">
      <c r="A38">
        <v>40215</v>
      </c>
      <c r="B38">
        <v>6.9</v>
      </c>
      <c r="D38">
        <v>40215</v>
      </c>
      <c r="E38">
        <v>0.47031702315585572</v>
      </c>
      <c r="G38">
        <v>40215</v>
      </c>
      <c r="H38">
        <v>10.6</v>
      </c>
    </row>
    <row r="39" spans="1:8" x14ac:dyDescent="0.25">
      <c r="A39">
        <v>40216</v>
      </c>
      <c r="B39">
        <v>7.1</v>
      </c>
      <c r="D39">
        <v>40216</v>
      </c>
      <c r="E39">
        <v>0.46390219266335958</v>
      </c>
      <c r="G39">
        <v>40216</v>
      </c>
      <c r="H39">
        <v>10.8</v>
      </c>
    </row>
    <row r="40" spans="1:8" x14ac:dyDescent="0.25">
      <c r="A40">
        <v>40217</v>
      </c>
      <c r="B40">
        <v>7.2</v>
      </c>
      <c r="D40">
        <v>40217</v>
      </c>
      <c r="E40">
        <v>0.46073154452963105</v>
      </c>
      <c r="G40">
        <v>40217</v>
      </c>
      <c r="H40">
        <v>10.9</v>
      </c>
    </row>
    <row r="41" spans="1:8" x14ac:dyDescent="0.25">
      <c r="A41">
        <v>40218</v>
      </c>
      <c r="B41">
        <v>7.2</v>
      </c>
      <c r="D41">
        <v>40218</v>
      </c>
      <c r="E41">
        <v>0.45728136383665974</v>
      </c>
      <c r="G41">
        <v>40218</v>
      </c>
      <c r="H41">
        <v>10.5</v>
      </c>
    </row>
    <row r="42" spans="1:8" x14ac:dyDescent="0.25">
      <c r="A42">
        <v>40219</v>
      </c>
      <c r="B42">
        <v>7.1</v>
      </c>
      <c r="D42">
        <v>40219</v>
      </c>
      <c r="E42">
        <v>0.45697741307530865</v>
      </c>
      <c r="G42">
        <v>40219</v>
      </c>
      <c r="H42">
        <v>10</v>
      </c>
    </row>
    <row r="43" spans="1:8" x14ac:dyDescent="0.25">
      <c r="A43">
        <v>40220</v>
      </c>
      <c r="B43">
        <v>6.8</v>
      </c>
      <c r="D43">
        <v>40220</v>
      </c>
      <c r="E43">
        <v>0.46299335843250883</v>
      </c>
      <c r="G43">
        <v>40220</v>
      </c>
      <c r="H43">
        <v>8.6999999999999993</v>
      </c>
    </row>
    <row r="44" spans="1:8" x14ac:dyDescent="0.25">
      <c r="A44">
        <v>40221</v>
      </c>
      <c r="B44">
        <v>6.5</v>
      </c>
      <c r="D44">
        <v>40221</v>
      </c>
      <c r="E44">
        <v>0.4762301759682771</v>
      </c>
      <c r="G44">
        <v>40221</v>
      </c>
      <c r="H44">
        <v>7.6</v>
      </c>
    </row>
    <row r="45" spans="1:8" x14ac:dyDescent="0.25">
      <c r="A45">
        <v>40222</v>
      </c>
      <c r="B45">
        <v>6.3</v>
      </c>
      <c r="D45">
        <v>40222</v>
      </c>
      <c r="E45">
        <v>0.48284816864762936</v>
      </c>
      <c r="G45">
        <v>40222</v>
      </c>
      <c r="H45">
        <v>7.3</v>
      </c>
    </row>
    <row r="46" spans="1:8" x14ac:dyDescent="0.25">
      <c r="A46">
        <v>40223</v>
      </c>
      <c r="B46">
        <v>6.2</v>
      </c>
      <c r="D46">
        <v>40223</v>
      </c>
      <c r="E46">
        <v>0.48619570686732283</v>
      </c>
      <c r="G46">
        <v>40223</v>
      </c>
      <c r="H46">
        <v>7.1</v>
      </c>
    </row>
    <row r="47" spans="1:8" x14ac:dyDescent="0.25">
      <c r="A47">
        <v>40224</v>
      </c>
      <c r="B47">
        <v>6.1</v>
      </c>
      <c r="D47">
        <v>40224</v>
      </c>
      <c r="E47">
        <v>0.48589683251222077</v>
      </c>
      <c r="G47">
        <v>40224</v>
      </c>
      <c r="H47">
        <v>7.1</v>
      </c>
    </row>
    <row r="48" spans="1:8" x14ac:dyDescent="0.25">
      <c r="A48">
        <v>40225</v>
      </c>
      <c r="B48">
        <v>6</v>
      </c>
      <c r="D48">
        <v>40225</v>
      </c>
      <c r="E48">
        <v>0.48559776355741269</v>
      </c>
      <c r="G48">
        <v>40225</v>
      </c>
      <c r="H48">
        <v>7.1</v>
      </c>
    </row>
    <row r="49" spans="1:8" x14ac:dyDescent="0.25">
      <c r="A49">
        <v>40226</v>
      </c>
      <c r="B49">
        <v>5.9</v>
      </c>
      <c r="D49">
        <v>40226</v>
      </c>
      <c r="E49">
        <v>0.48529849995102742</v>
      </c>
      <c r="G49">
        <v>40226</v>
      </c>
      <c r="H49">
        <v>6.7</v>
      </c>
    </row>
    <row r="50" spans="1:8" x14ac:dyDescent="0.25">
      <c r="A50">
        <v>40227</v>
      </c>
      <c r="B50">
        <v>5.8</v>
      </c>
      <c r="D50">
        <v>40227</v>
      </c>
      <c r="E50">
        <v>0.48867414341765175</v>
      </c>
      <c r="G50">
        <v>40227</v>
      </c>
      <c r="H50">
        <v>6.8</v>
      </c>
    </row>
    <row r="51" spans="1:8" x14ac:dyDescent="0.25">
      <c r="A51">
        <v>40228</v>
      </c>
      <c r="B51">
        <v>5.7</v>
      </c>
      <c r="D51">
        <v>40228</v>
      </c>
      <c r="E51">
        <v>0.49207607456222152</v>
      </c>
      <c r="G51">
        <v>40228</v>
      </c>
      <c r="H51">
        <v>6.8</v>
      </c>
    </row>
    <row r="52" spans="1:8" x14ac:dyDescent="0.25">
      <c r="A52">
        <v>40229</v>
      </c>
      <c r="B52">
        <v>5.7</v>
      </c>
      <c r="D52">
        <v>40229</v>
      </c>
      <c r="E52">
        <v>0.4883753883688231</v>
      </c>
      <c r="G52">
        <v>40229</v>
      </c>
      <c r="H52">
        <v>6.6</v>
      </c>
    </row>
    <row r="53" spans="1:8" x14ac:dyDescent="0.25">
      <c r="A53">
        <v>40230</v>
      </c>
      <c r="B53">
        <v>5.6</v>
      </c>
      <c r="D53">
        <v>40230</v>
      </c>
      <c r="E53">
        <v>0.49177804882725606</v>
      </c>
      <c r="G53">
        <v>40230</v>
      </c>
      <c r="H53">
        <v>6.4</v>
      </c>
    </row>
    <row r="54" spans="1:8" x14ac:dyDescent="0.25">
      <c r="A54">
        <v>40231</v>
      </c>
      <c r="B54">
        <v>5.6</v>
      </c>
      <c r="D54">
        <v>40231</v>
      </c>
      <c r="E54">
        <v>0.48807643722306715</v>
      </c>
      <c r="G54">
        <v>40231</v>
      </c>
      <c r="H54">
        <v>6.7</v>
      </c>
    </row>
    <row r="55" spans="1:8" x14ac:dyDescent="0.25">
      <c r="A55">
        <v>40232</v>
      </c>
      <c r="B55">
        <v>5.5</v>
      </c>
      <c r="D55">
        <v>40232</v>
      </c>
      <c r="E55">
        <v>0.49147982567595605</v>
      </c>
      <c r="G55">
        <v>40232</v>
      </c>
      <c r="H55">
        <v>6.7</v>
      </c>
    </row>
    <row r="56" spans="1:8" x14ac:dyDescent="0.25">
      <c r="A56">
        <v>40233</v>
      </c>
      <c r="B56">
        <v>5.5</v>
      </c>
      <c r="D56">
        <v>40233</v>
      </c>
      <c r="E56">
        <v>0.49147982567595605</v>
      </c>
      <c r="G56">
        <v>40233</v>
      </c>
      <c r="H56">
        <v>6.7</v>
      </c>
    </row>
    <row r="57" spans="1:8" x14ac:dyDescent="0.25">
      <c r="A57">
        <v>40234</v>
      </c>
      <c r="B57">
        <v>5.5</v>
      </c>
      <c r="D57">
        <v>40234</v>
      </c>
      <c r="E57">
        <v>0.48777728992508651</v>
      </c>
      <c r="G57">
        <v>40234</v>
      </c>
      <c r="H57">
        <v>6.7</v>
      </c>
    </row>
    <row r="58" spans="1:8" x14ac:dyDescent="0.25">
      <c r="A58">
        <v>40235</v>
      </c>
      <c r="B58">
        <v>5.5</v>
      </c>
      <c r="D58">
        <v>40235</v>
      </c>
      <c r="E58">
        <v>0.49147982567595605</v>
      </c>
      <c r="G58">
        <v>40235</v>
      </c>
      <c r="H58">
        <v>6.9</v>
      </c>
    </row>
    <row r="59" spans="1:8" x14ac:dyDescent="0.25">
      <c r="A59">
        <v>40236</v>
      </c>
      <c r="B59">
        <v>5.9</v>
      </c>
      <c r="D59">
        <v>40236</v>
      </c>
      <c r="E59">
        <v>0.49639513713081113</v>
      </c>
      <c r="G59">
        <v>40236</v>
      </c>
      <c r="H59">
        <v>7.8</v>
      </c>
    </row>
    <row r="60" spans="1:8" x14ac:dyDescent="0.25">
      <c r="A60">
        <v>40237</v>
      </c>
      <c r="B60">
        <v>6.3</v>
      </c>
      <c r="D60">
        <v>40237</v>
      </c>
      <c r="E60">
        <v>0.48649438667491224</v>
      </c>
      <c r="G60">
        <v>40237</v>
      </c>
      <c r="H60">
        <v>9.4</v>
      </c>
    </row>
    <row r="61" spans="1:8" x14ac:dyDescent="0.25">
      <c r="A61">
        <v>40238</v>
      </c>
      <c r="B61">
        <v>6.6</v>
      </c>
      <c r="D61">
        <v>40238</v>
      </c>
      <c r="E61">
        <v>0.47653082959902443</v>
      </c>
      <c r="G61">
        <v>40238</v>
      </c>
      <c r="H61">
        <v>10.3</v>
      </c>
    </row>
    <row r="62" spans="1:8" x14ac:dyDescent="0.25">
      <c r="A62">
        <v>40239</v>
      </c>
      <c r="B62">
        <v>6.9</v>
      </c>
      <c r="D62">
        <v>40239</v>
      </c>
      <c r="E62">
        <v>0.46679506176177604</v>
      </c>
      <c r="G62">
        <v>40239</v>
      </c>
      <c r="H62">
        <v>10.6</v>
      </c>
    </row>
    <row r="63" spans="1:8" x14ac:dyDescent="0.25">
      <c r="A63">
        <v>40240</v>
      </c>
      <c r="B63">
        <v>7.1</v>
      </c>
      <c r="D63">
        <v>40240</v>
      </c>
      <c r="E63">
        <v>0.46042826862330238</v>
      </c>
      <c r="G63">
        <v>40240</v>
      </c>
      <c r="H63">
        <v>10.8</v>
      </c>
    </row>
    <row r="64" spans="1:8" x14ac:dyDescent="0.25">
      <c r="A64">
        <v>40241</v>
      </c>
      <c r="B64">
        <v>7.2</v>
      </c>
      <c r="D64">
        <v>40241</v>
      </c>
      <c r="E64">
        <v>0.46073154452963105</v>
      </c>
      <c r="G64">
        <v>40241</v>
      </c>
      <c r="H64">
        <v>10.8</v>
      </c>
    </row>
    <row r="65" spans="1:8" x14ac:dyDescent="0.25">
      <c r="A65">
        <v>40242</v>
      </c>
      <c r="B65">
        <v>7.2</v>
      </c>
      <c r="D65">
        <v>40242</v>
      </c>
      <c r="E65">
        <v>0.45728136383665974</v>
      </c>
      <c r="G65">
        <v>40242</v>
      </c>
      <c r="H65">
        <v>10.4</v>
      </c>
    </row>
    <row r="66" spans="1:8" x14ac:dyDescent="0.25">
      <c r="A66">
        <v>40243</v>
      </c>
      <c r="B66">
        <v>7.1</v>
      </c>
      <c r="D66">
        <v>40243</v>
      </c>
      <c r="E66">
        <v>0.45697741307530865</v>
      </c>
      <c r="G66">
        <v>40243</v>
      </c>
      <c r="H66">
        <v>10</v>
      </c>
    </row>
    <row r="67" spans="1:8" x14ac:dyDescent="0.25">
      <c r="A67">
        <v>40244</v>
      </c>
      <c r="B67">
        <v>6.8</v>
      </c>
      <c r="D67">
        <v>40244</v>
      </c>
      <c r="E67">
        <v>0.46649265439151877</v>
      </c>
      <c r="G67">
        <v>40244</v>
      </c>
      <c r="H67">
        <v>8.6</v>
      </c>
    </row>
    <row r="68" spans="1:8" x14ac:dyDescent="0.25">
      <c r="A68">
        <v>40245</v>
      </c>
      <c r="B68">
        <v>6.5</v>
      </c>
      <c r="D68">
        <v>40245</v>
      </c>
      <c r="E68">
        <v>0.4762301759682771</v>
      </c>
      <c r="G68">
        <v>40245</v>
      </c>
      <c r="H68">
        <v>7.5</v>
      </c>
    </row>
    <row r="69" spans="1:8" x14ac:dyDescent="0.25">
      <c r="A69">
        <v>40246</v>
      </c>
      <c r="B69">
        <v>6.3</v>
      </c>
      <c r="D69">
        <v>40246</v>
      </c>
      <c r="E69">
        <v>0.48284816864762936</v>
      </c>
      <c r="G69">
        <v>40246</v>
      </c>
      <c r="H69">
        <v>7.2</v>
      </c>
    </row>
    <row r="70" spans="1:8" x14ac:dyDescent="0.25">
      <c r="A70">
        <v>40247</v>
      </c>
      <c r="B70">
        <v>6.2</v>
      </c>
      <c r="D70">
        <v>40247</v>
      </c>
      <c r="E70">
        <v>0.48619570686732283</v>
      </c>
      <c r="G70">
        <v>40247</v>
      </c>
      <c r="H70">
        <v>7</v>
      </c>
    </row>
    <row r="71" spans="1:8" x14ac:dyDescent="0.25">
      <c r="A71">
        <v>40248</v>
      </c>
      <c r="B71">
        <v>6.1</v>
      </c>
      <c r="D71">
        <v>40248</v>
      </c>
      <c r="E71">
        <v>0.48589683251222077</v>
      </c>
      <c r="G71">
        <v>40248</v>
      </c>
      <c r="H71">
        <v>7.1</v>
      </c>
    </row>
    <row r="72" spans="1:8" x14ac:dyDescent="0.25">
      <c r="A72">
        <v>40249</v>
      </c>
      <c r="B72">
        <v>6</v>
      </c>
      <c r="D72">
        <v>40249</v>
      </c>
      <c r="E72">
        <v>0.48927106544730015</v>
      </c>
      <c r="G72">
        <v>40249</v>
      </c>
      <c r="H72">
        <v>7.1</v>
      </c>
    </row>
    <row r="73" spans="1:8" x14ac:dyDescent="0.25">
      <c r="A73">
        <v>40250</v>
      </c>
      <c r="B73">
        <v>5.9</v>
      </c>
      <c r="D73">
        <v>40250</v>
      </c>
      <c r="E73">
        <v>0.48897270242516727</v>
      </c>
      <c r="G73">
        <v>40250</v>
      </c>
      <c r="H73">
        <v>6.8</v>
      </c>
    </row>
    <row r="74" spans="1:8" x14ac:dyDescent="0.25">
      <c r="A74">
        <v>40251</v>
      </c>
      <c r="B74">
        <v>5.8</v>
      </c>
      <c r="D74">
        <v>40251</v>
      </c>
      <c r="E74">
        <v>0.48867414341765175</v>
      </c>
      <c r="G74">
        <v>40251</v>
      </c>
      <c r="H74">
        <v>6.8</v>
      </c>
    </row>
    <row r="75" spans="1:8" x14ac:dyDescent="0.25">
      <c r="A75">
        <v>40252</v>
      </c>
      <c r="B75">
        <v>5.7</v>
      </c>
      <c r="D75">
        <v>40252</v>
      </c>
      <c r="E75">
        <v>0.49207607456222152</v>
      </c>
      <c r="G75">
        <v>40252</v>
      </c>
      <c r="H75">
        <v>6.8</v>
      </c>
    </row>
    <row r="76" spans="1:8" x14ac:dyDescent="0.25">
      <c r="A76">
        <v>40253</v>
      </c>
      <c r="B76">
        <v>5.7</v>
      </c>
      <c r="D76">
        <v>40253</v>
      </c>
      <c r="E76">
        <v>0.4883753883688231</v>
      </c>
      <c r="G76">
        <v>40253</v>
      </c>
      <c r="H76">
        <v>6.6</v>
      </c>
    </row>
    <row r="77" spans="1:8" x14ac:dyDescent="0.25">
      <c r="A77">
        <v>40254</v>
      </c>
      <c r="B77">
        <v>5.6</v>
      </c>
      <c r="D77">
        <v>40254</v>
      </c>
      <c r="E77">
        <v>0.49177804882725606</v>
      </c>
      <c r="G77">
        <v>40254</v>
      </c>
      <c r="H77">
        <v>6.4</v>
      </c>
    </row>
    <row r="78" spans="1:8" x14ac:dyDescent="0.25">
      <c r="A78">
        <v>40255</v>
      </c>
      <c r="B78">
        <v>5.6</v>
      </c>
      <c r="D78">
        <v>40255</v>
      </c>
      <c r="E78">
        <v>0.48807643722306715</v>
      </c>
      <c r="G78">
        <v>40255</v>
      </c>
      <c r="H78">
        <v>6.7</v>
      </c>
    </row>
    <row r="79" spans="1:8" x14ac:dyDescent="0.25">
      <c r="A79">
        <v>40256</v>
      </c>
      <c r="B79">
        <v>5.5</v>
      </c>
      <c r="D79">
        <v>40256</v>
      </c>
      <c r="E79">
        <v>0.49147982567595605</v>
      </c>
      <c r="G79">
        <v>40256</v>
      </c>
      <c r="H79">
        <v>6.8</v>
      </c>
    </row>
    <row r="80" spans="1:8" x14ac:dyDescent="0.25">
      <c r="A80">
        <v>40257</v>
      </c>
      <c r="B80">
        <v>5.5</v>
      </c>
      <c r="D80">
        <v>40257</v>
      </c>
      <c r="E80">
        <v>0.49147982567595605</v>
      </c>
      <c r="G80">
        <v>40257</v>
      </c>
      <c r="H80">
        <v>6.9</v>
      </c>
    </row>
    <row r="81" spans="1:8" x14ac:dyDescent="0.25">
      <c r="A81">
        <v>40258</v>
      </c>
      <c r="B81">
        <v>5.5</v>
      </c>
      <c r="D81">
        <v>40258</v>
      </c>
      <c r="E81">
        <v>0.48777728992508651</v>
      </c>
      <c r="G81">
        <v>40258</v>
      </c>
      <c r="H81">
        <v>6.8</v>
      </c>
    </row>
    <row r="82" spans="1:8" x14ac:dyDescent="0.25">
      <c r="A82">
        <v>40259</v>
      </c>
      <c r="B82">
        <v>5.5</v>
      </c>
      <c r="D82">
        <v>40259</v>
      </c>
      <c r="E82">
        <v>0.49147982567595605</v>
      </c>
      <c r="G82">
        <v>40259</v>
      </c>
      <c r="H82">
        <v>7</v>
      </c>
    </row>
    <row r="83" spans="1:8" x14ac:dyDescent="0.25">
      <c r="A83">
        <v>40260</v>
      </c>
      <c r="B83">
        <v>5.9</v>
      </c>
      <c r="D83">
        <v>40260</v>
      </c>
      <c r="E83">
        <v>0.49267153402349156</v>
      </c>
      <c r="G83">
        <v>40260</v>
      </c>
      <c r="H83">
        <v>8</v>
      </c>
    </row>
    <row r="84" spans="1:8" x14ac:dyDescent="0.25">
      <c r="A84">
        <v>40261</v>
      </c>
      <c r="B84">
        <v>6.3</v>
      </c>
      <c r="D84">
        <v>40261</v>
      </c>
      <c r="E84">
        <v>0.48649438667491224</v>
      </c>
      <c r="G84">
        <v>40261</v>
      </c>
      <c r="H84">
        <v>9.5</v>
      </c>
    </row>
    <row r="85" spans="1:8" x14ac:dyDescent="0.25">
      <c r="A85">
        <v>40262</v>
      </c>
      <c r="B85">
        <v>6.6</v>
      </c>
      <c r="D85">
        <v>40262</v>
      </c>
      <c r="E85">
        <v>0.47653082959902443</v>
      </c>
      <c r="G85">
        <v>40262</v>
      </c>
      <c r="H85">
        <v>10.4</v>
      </c>
    </row>
    <row r="86" spans="1:8" x14ac:dyDescent="0.25">
      <c r="A86">
        <v>40263</v>
      </c>
      <c r="B86">
        <v>6.9</v>
      </c>
      <c r="D86">
        <v>40263</v>
      </c>
      <c r="E86">
        <v>0.46679506176177604</v>
      </c>
      <c r="G86">
        <v>40263</v>
      </c>
      <c r="H86">
        <v>10.8</v>
      </c>
    </row>
    <row r="87" spans="1:8" x14ac:dyDescent="0.25">
      <c r="A87">
        <v>40264</v>
      </c>
      <c r="B87">
        <v>7.1</v>
      </c>
      <c r="D87">
        <v>40264</v>
      </c>
      <c r="E87">
        <v>0.46042826862330238</v>
      </c>
      <c r="G87">
        <v>40264</v>
      </c>
      <c r="H87">
        <v>10.8</v>
      </c>
    </row>
    <row r="88" spans="1:8" x14ac:dyDescent="0.25">
      <c r="A88">
        <v>40265</v>
      </c>
      <c r="B88">
        <v>7.2</v>
      </c>
      <c r="D88">
        <v>40265</v>
      </c>
      <c r="E88">
        <v>0.45728136383665974</v>
      </c>
      <c r="G88">
        <v>40265</v>
      </c>
      <c r="H88">
        <v>10.9</v>
      </c>
    </row>
    <row r="89" spans="1:8" x14ac:dyDescent="0.25">
      <c r="A89">
        <v>40266</v>
      </c>
      <c r="B89">
        <v>7.2</v>
      </c>
      <c r="D89">
        <v>40266</v>
      </c>
      <c r="E89">
        <v>0.45728136383665974</v>
      </c>
      <c r="G89">
        <v>40266</v>
      </c>
      <c r="H89">
        <v>10.5</v>
      </c>
    </row>
    <row r="90" spans="1:8" x14ac:dyDescent="0.25">
      <c r="A90">
        <v>40267</v>
      </c>
      <c r="B90">
        <v>7.1</v>
      </c>
      <c r="D90">
        <v>40267</v>
      </c>
      <c r="E90">
        <v>0.45697741307530865</v>
      </c>
      <c r="G90">
        <v>40267</v>
      </c>
      <c r="H90">
        <v>10.1</v>
      </c>
    </row>
    <row r="91" spans="1:8" x14ac:dyDescent="0.25">
      <c r="A91">
        <v>40268</v>
      </c>
      <c r="B91">
        <v>6.8</v>
      </c>
      <c r="D91">
        <v>40268</v>
      </c>
      <c r="E91">
        <v>0.46299335843250883</v>
      </c>
      <c r="G91">
        <v>40268</v>
      </c>
      <c r="H91">
        <v>8.6999999999999993</v>
      </c>
    </row>
    <row r="92" spans="1:8" x14ac:dyDescent="0.25">
      <c r="A92">
        <v>40269</v>
      </c>
      <c r="B92">
        <v>6.5</v>
      </c>
      <c r="D92">
        <v>40269</v>
      </c>
      <c r="E92">
        <v>0.4762301759682771</v>
      </c>
      <c r="G92">
        <v>40269</v>
      </c>
      <c r="H92">
        <v>7.7</v>
      </c>
    </row>
    <row r="93" spans="1:8" x14ac:dyDescent="0.25">
      <c r="A93">
        <v>40270</v>
      </c>
      <c r="B93">
        <v>6.3</v>
      </c>
      <c r="D93">
        <v>40270</v>
      </c>
      <c r="E93">
        <v>0.48284816864762936</v>
      </c>
      <c r="G93">
        <v>40270</v>
      </c>
      <c r="H93">
        <v>7.4</v>
      </c>
    </row>
    <row r="94" spans="1:8" x14ac:dyDescent="0.25">
      <c r="A94">
        <v>40271</v>
      </c>
      <c r="B94">
        <v>6.2</v>
      </c>
      <c r="D94">
        <v>40271</v>
      </c>
      <c r="E94">
        <v>0.48619570686732283</v>
      </c>
      <c r="G94">
        <v>40271</v>
      </c>
      <c r="H94">
        <v>7.2</v>
      </c>
    </row>
    <row r="95" spans="1:8" x14ac:dyDescent="0.25">
      <c r="A95">
        <v>40272</v>
      </c>
      <c r="B95">
        <v>6.1</v>
      </c>
      <c r="D95">
        <v>40272</v>
      </c>
      <c r="E95">
        <v>0.48224886336136624</v>
      </c>
      <c r="G95">
        <v>40272</v>
      </c>
      <c r="H95">
        <v>7.3</v>
      </c>
    </row>
    <row r="96" spans="1:8" x14ac:dyDescent="0.25">
      <c r="A96">
        <v>40273</v>
      </c>
      <c r="B96">
        <v>6</v>
      </c>
      <c r="D96">
        <v>40273</v>
      </c>
      <c r="E96">
        <v>0.48194892079901253</v>
      </c>
      <c r="G96">
        <v>40273</v>
      </c>
      <c r="H96">
        <v>7.2</v>
      </c>
    </row>
    <row r="97" spans="1:8" x14ac:dyDescent="0.25">
      <c r="A97">
        <v>40274</v>
      </c>
      <c r="B97">
        <v>5.9</v>
      </c>
      <c r="D97">
        <v>40274</v>
      </c>
      <c r="E97">
        <v>0.48164878489417673</v>
      </c>
      <c r="G97">
        <v>40274</v>
      </c>
      <c r="H97">
        <v>6.9</v>
      </c>
    </row>
    <row r="98" spans="1:8" x14ac:dyDescent="0.25">
      <c r="A98">
        <v>40275</v>
      </c>
      <c r="B98">
        <v>5.8</v>
      </c>
      <c r="D98">
        <v>40275</v>
      </c>
      <c r="E98">
        <v>0.48499904164151797</v>
      </c>
      <c r="G98">
        <v>40275</v>
      </c>
      <c r="H98">
        <v>6.9</v>
      </c>
    </row>
    <row r="99" spans="1:8" x14ac:dyDescent="0.25">
      <c r="A99">
        <v>40276</v>
      </c>
      <c r="B99">
        <v>5.7</v>
      </c>
      <c r="D99">
        <v>40276</v>
      </c>
      <c r="E99">
        <v>0.48469938857766265</v>
      </c>
      <c r="G99">
        <v>40276</v>
      </c>
      <c r="H99">
        <v>6.9</v>
      </c>
    </row>
    <row r="100" spans="1:8" x14ac:dyDescent="0.25">
      <c r="A100">
        <v>40277</v>
      </c>
      <c r="B100">
        <v>5.6</v>
      </c>
      <c r="D100">
        <v>40277</v>
      </c>
      <c r="E100">
        <v>0.48807643722306715</v>
      </c>
      <c r="G100">
        <v>40277</v>
      </c>
      <c r="H100">
        <v>6.6</v>
      </c>
    </row>
    <row r="101" spans="1:8" x14ac:dyDescent="0.25">
      <c r="A101">
        <v>40278</v>
      </c>
      <c r="B101">
        <v>5.6</v>
      </c>
      <c r="D101">
        <v>40278</v>
      </c>
      <c r="E101">
        <v>0.48439954070856628</v>
      </c>
      <c r="G101">
        <v>40278</v>
      </c>
      <c r="H101">
        <v>6.5</v>
      </c>
    </row>
    <row r="102" spans="1:8" x14ac:dyDescent="0.25">
      <c r="A102">
        <v>40279</v>
      </c>
      <c r="B102">
        <v>5.5</v>
      </c>
      <c r="D102">
        <v>40279</v>
      </c>
      <c r="E102">
        <v>0.48777728992508651</v>
      </c>
      <c r="G102">
        <v>40279</v>
      </c>
      <c r="H102">
        <v>6.7</v>
      </c>
    </row>
    <row r="103" spans="1:8" x14ac:dyDescent="0.25">
      <c r="A103">
        <v>40280</v>
      </c>
      <c r="B103">
        <v>5.5</v>
      </c>
      <c r="D103">
        <v>40280</v>
      </c>
      <c r="E103">
        <v>0.48777728992508651</v>
      </c>
      <c r="G103">
        <v>40280</v>
      </c>
      <c r="H103">
        <v>6.9</v>
      </c>
    </row>
    <row r="104" spans="1:8" x14ac:dyDescent="0.25">
      <c r="A104">
        <v>40281</v>
      </c>
      <c r="B104">
        <v>5.5</v>
      </c>
      <c r="D104">
        <v>40281</v>
      </c>
      <c r="E104">
        <v>0.48777728992508651</v>
      </c>
      <c r="G104">
        <v>40281</v>
      </c>
      <c r="H104">
        <v>6.9</v>
      </c>
    </row>
    <row r="105" spans="1:8" x14ac:dyDescent="0.25">
      <c r="A105">
        <v>40282</v>
      </c>
      <c r="B105">
        <v>5.4</v>
      </c>
      <c r="D105">
        <v>40282</v>
      </c>
      <c r="E105">
        <v>0.48747794641990272</v>
      </c>
      <c r="G105">
        <v>40282</v>
      </c>
      <c r="H105">
        <v>6.8</v>
      </c>
    </row>
    <row r="106" spans="1:8" x14ac:dyDescent="0.25">
      <c r="A106">
        <v>40283</v>
      </c>
      <c r="B106">
        <v>5.5</v>
      </c>
      <c r="D106">
        <v>40283</v>
      </c>
      <c r="E106">
        <v>0.48777728992508651</v>
      </c>
      <c r="G106">
        <v>40283</v>
      </c>
      <c r="H106">
        <v>7.1</v>
      </c>
    </row>
    <row r="107" spans="1:8" x14ac:dyDescent="0.25">
      <c r="A107">
        <v>40284</v>
      </c>
      <c r="B107">
        <v>5.8</v>
      </c>
      <c r="D107">
        <v>40284</v>
      </c>
      <c r="E107">
        <v>0.49237390294086164</v>
      </c>
      <c r="G107">
        <v>40284</v>
      </c>
      <c r="H107">
        <v>8.1</v>
      </c>
    </row>
    <row r="108" spans="1:8" x14ac:dyDescent="0.25">
      <c r="A108">
        <v>40285</v>
      </c>
      <c r="B108">
        <v>6.3</v>
      </c>
      <c r="D108">
        <v>40285</v>
      </c>
      <c r="E108">
        <v>0.47922618525848498</v>
      </c>
      <c r="G108">
        <v>40285</v>
      </c>
      <c r="H108">
        <v>9.6999999999999993</v>
      </c>
    </row>
    <row r="109" spans="1:8" x14ac:dyDescent="0.25">
      <c r="A109">
        <v>40286</v>
      </c>
      <c r="B109">
        <v>6.6</v>
      </c>
      <c r="D109">
        <v>40286</v>
      </c>
      <c r="E109">
        <v>0.4729592872564381</v>
      </c>
      <c r="G109">
        <v>40286</v>
      </c>
      <c r="H109">
        <v>10.4</v>
      </c>
    </row>
    <row r="110" spans="1:8" x14ac:dyDescent="0.25">
      <c r="A110">
        <v>40287</v>
      </c>
      <c r="B110">
        <v>6.8</v>
      </c>
      <c r="D110">
        <v>40287</v>
      </c>
      <c r="E110">
        <v>0.46299335843250883</v>
      </c>
      <c r="G110">
        <v>40287</v>
      </c>
      <c r="H110">
        <v>10.8</v>
      </c>
    </row>
    <row r="111" spans="1:8" x14ac:dyDescent="0.25">
      <c r="A111">
        <v>40288</v>
      </c>
      <c r="B111">
        <v>7</v>
      </c>
      <c r="D111">
        <v>40288</v>
      </c>
      <c r="E111">
        <v>0.46012480953890539</v>
      </c>
      <c r="G111">
        <v>40288</v>
      </c>
      <c r="H111">
        <v>10.8</v>
      </c>
    </row>
    <row r="112" spans="1:8" x14ac:dyDescent="0.25">
      <c r="A112">
        <v>40289</v>
      </c>
      <c r="B112">
        <v>7.1</v>
      </c>
      <c r="D112">
        <v>40289</v>
      </c>
      <c r="E112">
        <v>0.45697741307530865</v>
      </c>
      <c r="G112">
        <v>40289</v>
      </c>
      <c r="H112">
        <v>10.9</v>
      </c>
    </row>
    <row r="113" spans="1:8" x14ac:dyDescent="0.25">
      <c r="A113">
        <v>40290</v>
      </c>
      <c r="B113">
        <v>7.2</v>
      </c>
      <c r="D113">
        <v>40290</v>
      </c>
      <c r="E113">
        <v>0.45044960349701924</v>
      </c>
      <c r="G113">
        <v>40290</v>
      </c>
      <c r="H113">
        <v>10.5</v>
      </c>
    </row>
    <row r="114" spans="1:8" x14ac:dyDescent="0.25">
      <c r="A114">
        <v>40291</v>
      </c>
      <c r="B114">
        <v>7.1</v>
      </c>
      <c r="D114">
        <v>40291</v>
      </c>
      <c r="E114">
        <v>0.45354949368605474</v>
      </c>
      <c r="G114">
        <v>40291</v>
      </c>
      <c r="H114">
        <v>10.199999999999999</v>
      </c>
    </row>
    <row r="115" spans="1:8" x14ac:dyDescent="0.25">
      <c r="A115">
        <v>40292</v>
      </c>
      <c r="B115">
        <v>6.8</v>
      </c>
      <c r="D115">
        <v>40292</v>
      </c>
      <c r="E115">
        <v>0.45951734176477343</v>
      </c>
      <c r="G115">
        <v>40292</v>
      </c>
      <c r="H115">
        <v>8.8000000000000007</v>
      </c>
    </row>
    <row r="116" spans="1:8" x14ac:dyDescent="0.25">
      <c r="A116">
        <v>40293</v>
      </c>
      <c r="B116">
        <v>6.5</v>
      </c>
      <c r="D116">
        <v>40293</v>
      </c>
      <c r="E116">
        <v>0.47265783605116085</v>
      </c>
      <c r="G116">
        <v>40293</v>
      </c>
      <c r="H116">
        <v>7.7</v>
      </c>
    </row>
    <row r="117" spans="1:8" x14ac:dyDescent="0.25">
      <c r="A117">
        <v>40294</v>
      </c>
      <c r="B117">
        <v>6.3</v>
      </c>
      <c r="D117">
        <v>40294</v>
      </c>
      <c r="E117">
        <v>0.47922618525848498</v>
      </c>
      <c r="G117">
        <v>40294</v>
      </c>
      <c r="H117">
        <v>7.4</v>
      </c>
    </row>
    <row r="118" spans="1:8" x14ac:dyDescent="0.25">
      <c r="A118">
        <v>40295</v>
      </c>
      <c r="B118">
        <v>6.1</v>
      </c>
      <c r="D118">
        <v>40295</v>
      </c>
      <c r="E118">
        <v>0.48589683251222077</v>
      </c>
      <c r="G118">
        <v>40295</v>
      </c>
      <c r="H118">
        <v>7.1</v>
      </c>
    </row>
    <row r="119" spans="1:8" x14ac:dyDescent="0.25">
      <c r="A119">
        <v>40296</v>
      </c>
      <c r="B119">
        <v>6</v>
      </c>
      <c r="D119">
        <v>40296</v>
      </c>
      <c r="E119">
        <v>0.48194892079901253</v>
      </c>
      <c r="G119">
        <v>40296</v>
      </c>
      <c r="H119">
        <v>7.2</v>
      </c>
    </row>
    <row r="120" spans="1:8" x14ac:dyDescent="0.25">
      <c r="A120">
        <v>40297</v>
      </c>
      <c r="B120">
        <v>5.9</v>
      </c>
      <c r="D120">
        <v>40297</v>
      </c>
      <c r="E120">
        <v>0.48164878489417673</v>
      </c>
      <c r="G120">
        <v>40297</v>
      </c>
      <c r="H120">
        <v>7.1</v>
      </c>
    </row>
    <row r="121" spans="1:8" x14ac:dyDescent="0.25">
      <c r="A121">
        <v>40298</v>
      </c>
      <c r="B121">
        <v>5.8</v>
      </c>
      <c r="D121">
        <v>40298</v>
      </c>
      <c r="E121">
        <v>0.48134845560002643</v>
      </c>
      <c r="G121">
        <v>40298</v>
      </c>
      <c r="H121">
        <v>6.9</v>
      </c>
    </row>
    <row r="122" spans="1:8" x14ac:dyDescent="0.25">
      <c r="A122">
        <v>40299</v>
      </c>
      <c r="B122">
        <v>5.7</v>
      </c>
      <c r="D122">
        <v>40299</v>
      </c>
      <c r="E122">
        <v>0.48469938857766265</v>
      </c>
      <c r="G122">
        <v>40299</v>
      </c>
      <c r="H122">
        <v>6.9</v>
      </c>
    </row>
    <row r="123" spans="1:8" x14ac:dyDescent="0.25">
      <c r="A123">
        <v>40300</v>
      </c>
      <c r="B123">
        <v>5.7</v>
      </c>
      <c r="D123">
        <v>40300</v>
      </c>
      <c r="E123">
        <v>0.48469938857766265</v>
      </c>
      <c r="G123">
        <v>40300</v>
      </c>
      <c r="H123">
        <v>7</v>
      </c>
    </row>
    <row r="124" spans="1:8" x14ac:dyDescent="0.25">
      <c r="A124">
        <v>40301</v>
      </c>
      <c r="B124">
        <v>5.6</v>
      </c>
      <c r="D124">
        <v>40301</v>
      </c>
      <c r="E124">
        <v>0.48439954070856628</v>
      </c>
      <c r="G124">
        <v>40301</v>
      </c>
      <c r="H124">
        <v>6.6</v>
      </c>
    </row>
    <row r="125" spans="1:8" x14ac:dyDescent="0.25">
      <c r="A125">
        <v>40302</v>
      </c>
      <c r="B125">
        <v>5.6</v>
      </c>
      <c r="D125">
        <v>40302</v>
      </c>
      <c r="E125">
        <v>0.48439954070856628</v>
      </c>
      <c r="G125">
        <v>40302</v>
      </c>
      <c r="H125">
        <v>6.6</v>
      </c>
    </row>
    <row r="126" spans="1:8" x14ac:dyDescent="0.25">
      <c r="A126">
        <v>40303</v>
      </c>
      <c r="B126">
        <v>5.5</v>
      </c>
      <c r="D126">
        <v>40303</v>
      </c>
      <c r="E126">
        <v>0.48409949798366192</v>
      </c>
      <c r="G126">
        <v>40303</v>
      </c>
      <c r="H126">
        <v>6.8</v>
      </c>
    </row>
    <row r="127" spans="1:8" x14ac:dyDescent="0.25">
      <c r="A127">
        <v>40304</v>
      </c>
      <c r="B127">
        <v>5.5</v>
      </c>
      <c r="D127">
        <v>40304</v>
      </c>
      <c r="E127">
        <v>0.48409949798366192</v>
      </c>
      <c r="G127">
        <v>40304</v>
      </c>
      <c r="H127">
        <v>7</v>
      </c>
    </row>
    <row r="128" spans="1:8" x14ac:dyDescent="0.25">
      <c r="A128">
        <v>40305</v>
      </c>
      <c r="B128">
        <v>5.4</v>
      </c>
      <c r="D128">
        <v>40305</v>
      </c>
      <c r="E128">
        <v>0.48379926035271248</v>
      </c>
      <c r="G128">
        <v>40305</v>
      </c>
      <c r="H128">
        <v>7</v>
      </c>
    </row>
    <row r="129" spans="1:8" x14ac:dyDescent="0.25">
      <c r="A129">
        <v>40306</v>
      </c>
      <c r="B129">
        <v>5.4</v>
      </c>
      <c r="D129">
        <v>40306</v>
      </c>
      <c r="E129">
        <v>0.48379926035271248</v>
      </c>
      <c r="G129">
        <v>40306</v>
      </c>
      <c r="H129">
        <v>7</v>
      </c>
    </row>
    <row r="130" spans="1:8" x14ac:dyDescent="0.25">
      <c r="A130">
        <v>40307</v>
      </c>
      <c r="B130">
        <v>5.5</v>
      </c>
      <c r="D130">
        <v>40307</v>
      </c>
      <c r="E130">
        <v>0.48409949798366192</v>
      </c>
      <c r="G130">
        <v>40307</v>
      </c>
      <c r="H130">
        <v>7.2</v>
      </c>
    </row>
    <row r="131" spans="1:8" x14ac:dyDescent="0.25">
      <c r="A131">
        <v>40308</v>
      </c>
      <c r="B131">
        <v>5.8</v>
      </c>
      <c r="D131">
        <v>40308</v>
      </c>
      <c r="E131">
        <v>0.48867414341765175</v>
      </c>
      <c r="G131">
        <v>40308</v>
      </c>
      <c r="H131">
        <v>8.1999999999999993</v>
      </c>
    </row>
    <row r="132" spans="1:8" x14ac:dyDescent="0.25">
      <c r="A132">
        <v>40309</v>
      </c>
      <c r="B132">
        <v>6.2</v>
      </c>
      <c r="D132">
        <v>40309</v>
      </c>
      <c r="E132">
        <v>0.48254861262840509</v>
      </c>
      <c r="G132">
        <v>40309</v>
      </c>
      <c r="H132">
        <v>9.6999999999999993</v>
      </c>
    </row>
    <row r="133" spans="1:8" x14ac:dyDescent="0.25">
      <c r="A133">
        <v>40310</v>
      </c>
      <c r="B133">
        <v>6.6</v>
      </c>
      <c r="D133">
        <v>40310</v>
      </c>
      <c r="E133">
        <v>0.46941148321902743</v>
      </c>
      <c r="G133">
        <v>40310</v>
      </c>
      <c r="H133">
        <v>10.4</v>
      </c>
    </row>
    <row r="134" spans="1:8" x14ac:dyDescent="0.25">
      <c r="A134">
        <v>40311</v>
      </c>
      <c r="B134">
        <v>6.8</v>
      </c>
      <c r="D134">
        <v>40311</v>
      </c>
      <c r="E134">
        <v>0.46299335843250883</v>
      </c>
      <c r="G134">
        <v>40311</v>
      </c>
      <c r="H134">
        <v>10.9</v>
      </c>
    </row>
    <row r="135" spans="1:8" x14ac:dyDescent="0.25">
      <c r="A135">
        <v>40312</v>
      </c>
      <c r="B135">
        <v>7</v>
      </c>
      <c r="D135">
        <v>40312</v>
      </c>
      <c r="E135">
        <v>0.45667328062092089</v>
      </c>
      <c r="G135">
        <v>40312</v>
      </c>
      <c r="H135">
        <v>10.9</v>
      </c>
    </row>
    <row r="136" spans="1:8" x14ac:dyDescent="0.25">
      <c r="A136">
        <v>40313</v>
      </c>
      <c r="B136">
        <v>7.1</v>
      </c>
      <c r="D136">
        <v>40313</v>
      </c>
      <c r="E136">
        <v>0.45354949368605474</v>
      </c>
      <c r="G136">
        <v>40313</v>
      </c>
      <c r="H136">
        <v>11</v>
      </c>
    </row>
    <row r="137" spans="1:8" x14ac:dyDescent="0.25">
      <c r="A137">
        <v>40314</v>
      </c>
      <c r="B137">
        <v>7.2</v>
      </c>
      <c r="D137">
        <v>40314</v>
      </c>
      <c r="E137">
        <v>0.45044960349701924</v>
      </c>
      <c r="G137">
        <v>40314</v>
      </c>
      <c r="H137">
        <v>10.7</v>
      </c>
    </row>
    <row r="138" spans="1:8" x14ac:dyDescent="0.25">
      <c r="A138">
        <v>40315</v>
      </c>
      <c r="B138">
        <v>7</v>
      </c>
      <c r="D138">
        <v>40315</v>
      </c>
      <c r="E138">
        <v>0.45324471322090032</v>
      </c>
      <c r="G138">
        <v>40315</v>
      </c>
      <c r="H138">
        <v>10.199999999999999</v>
      </c>
    </row>
    <row r="139" spans="1:8" x14ac:dyDescent="0.25">
      <c r="A139">
        <v>40316</v>
      </c>
      <c r="B139">
        <v>6.7</v>
      </c>
      <c r="D139">
        <v>40316</v>
      </c>
      <c r="E139">
        <v>0.45921333304045381</v>
      </c>
      <c r="G139">
        <v>40316</v>
      </c>
      <c r="H139">
        <v>8.9</v>
      </c>
    </row>
    <row r="140" spans="1:8" x14ac:dyDescent="0.25">
      <c r="A140">
        <v>40317</v>
      </c>
      <c r="B140">
        <v>6.5</v>
      </c>
      <c r="D140">
        <v>40317</v>
      </c>
      <c r="E140">
        <v>0.47265783605116085</v>
      </c>
      <c r="G140">
        <v>40317</v>
      </c>
      <c r="H140">
        <v>7.7</v>
      </c>
    </row>
    <row r="141" spans="1:8" x14ac:dyDescent="0.25">
      <c r="A141">
        <v>40318</v>
      </c>
      <c r="B141">
        <v>6.3</v>
      </c>
      <c r="D141">
        <v>40318</v>
      </c>
      <c r="E141">
        <v>0.47922618525848498</v>
      </c>
      <c r="G141">
        <v>40318</v>
      </c>
      <c r="H141">
        <v>7.4</v>
      </c>
    </row>
    <row r="142" spans="1:8" x14ac:dyDescent="0.25">
      <c r="A142">
        <v>40319</v>
      </c>
      <c r="B142">
        <v>6.1</v>
      </c>
      <c r="D142">
        <v>40319</v>
      </c>
      <c r="E142">
        <v>0.48589683251222077</v>
      </c>
      <c r="G142">
        <v>40319</v>
      </c>
      <c r="H142">
        <v>7.2</v>
      </c>
    </row>
    <row r="143" spans="1:8" x14ac:dyDescent="0.25">
      <c r="A143">
        <v>40320</v>
      </c>
      <c r="B143">
        <v>6</v>
      </c>
      <c r="D143">
        <v>40320</v>
      </c>
      <c r="E143">
        <v>0.48194892079901253</v>
      </c>
      <c r="G143">
        <v>40320</v>
      </c>
      <c r="H143">
        <v>7.3</v>
      </c>
    </row>
    <row r="144" spans="1:8" x14ac:dyDescent="0.25">
      <c r="A144">
        <v>40321</v>
      </c>
      <c r="B144">
        <v>5.9</v>
      </c>
      <c r="D144">
        <v>40321</v>
      </c>
      <c r="E144">
        <v>0.48164878489417673</v>
      </c>
      <c r="G144">
        <v>40321</v>
      </c>
      <c r="H144">
        <v>7.2</v>
      </c>
    </row>
    <row r="145" spans="1:8" x14ac:dyDescent="0.25">
      <c r="A145">
        <v>40322</v>
      </c>
      <c r="B145">
        <v>5.8</v>
      </c>
      <c r="D145">
        <v>40322</v>
      </c>
      <c r="E145">
        <v>0.48499904164151797</v>
      </c>
      <c r="G145">
        <v>40322</v>
      </c>
      <c r="H145">
        <v>7</v>
      </c>
    </row>
    <row r="146" spans="1:8" x14ac:dyDescent="0.25">
      <c r="A146">
        <v>40323</v>
      </c>
      <c r="B146">
        <v>5.7</v>
      </c>
      <c r="D146">
        <v>40323</v>
      </c>
      <c r="E146">
        <v>0.48469938857766265</v>
      </c>
      <c r="G146">
        <v>40323</v>
      </c>
      <c r="H146">
        <v>7</v>
      </c>
    </row>
    <row r="147" spans="1:8" x14ac:dyDescent="0.25">
      <c r="A147">
        <v>40324</v>
      </c>
      <c r="B147">
        <v>5.7</v>
      </c>
      <c r="D147">
        <v>40324</v>
      </c>
      <c r="E147">
        <v>0.48469938857766265</v>
      </c>
      <c r="G147">
        <v>40324</v>
      </c>
      <c r="H147">
        <v>7</v>
      </c>
    </row>
    <row r="148" spans="1:8" x14ac:dyDescent="0.25">
      <c r="A148">
        <v>40325</v>
      </c>
      <c r="B148">
        <v>5.6</v>
      </c>
      <c r="D148">
        <v>40325</v>
      </c>
      <c r="E148">
        <v>0.48074721665813475</v>
      </c>
      <c r="G148">
        <v>40325</v>
      </c>
      <c r="H148">
        <v>6.7</v>
      </c>
    </row>
    <row r="149" spans="1:8" x14ac:dyDescent="0.25">
      <c r="A149">
        <v>40326</v>
      </c>
      <c r="B149">
        <v>5.5</v>
      </c>
      <c r="D149">
        <v>40326</v>
      </c>
      <c r="E149">
        <v>0.48409949798366192</v>
      </c>
      <c r="G149">
        <v>40326</v>
      </c>
      <c r="H149">
        <v>6.6</v>
      </c>
    </row>
    <row r="150" spans="1:8" x14ac:dyDescent="0.25">
      <c r="A150">
        <v>40327</v>
      </c>
      <c r="B150">
        <v>5.5</v>
      </c>
      <c r="D150">
        <v>40327</v>
      </c>
      <c r="E150">
        <v>0.48044630691841472</v>
      </c>
      <c r="G150">
        <v>40327</v>
      </c>
      <c r="H150">
        <v>6.8</v>
      </c>
    </row>
    <row r="151" spans="1:8" x14ac:dyDescent="0.25">
      <c r="A151">
        <v>40328</v>
      </c>
      <c r="B151">
        <v>5.4</v>
      </c>
      <c r="D151">
        <v>40328</v>
      </c>
      <c r="E151">
        <v>0.48379926035271248</v>
      </c>
      <c r="G151">
        <v>40328</v>
      </c>
      <c r="H151">
        <v>6.9</v>
      </c>
    </row>
    <row r="152" spans="1:8" x14ac:dyDescent="0.25">
      <c r="A152">
        <v>40329</v>
      </c>
      <c r="B152">
        <v>5.4</v>
      </c>
      <c r="D152">
        <v>40329</v>
      </c>
      <c r="E152">
        <v>0.48379926035271248</v>
      </c>
      <c r="G152">
        <v>40329</v>
      </c>
      <c r="H152">
        <v>6.8</v>
      </c>
    </row>
    <row r="153" spans="1:8" x14ac:dyDescent="0.25">
      <c r="A153">
        <v>40330</v>
      </c>
      <c r="B153">
        <v>5.4</v>
      </c>
      <c r="D153">
        <v>40330</v>
      </c>
      <c r="E153">
        <v>0.48014520360542612</v>
      </c>
      <c r="G153">
        <v>40330</v>
      </c>
      <c r="H153">
        <v>6.9</v>
      </c>
    </row>
    <row r="154" spans="1:8" x14ac:dyDescent="0.25">
      <c r="A154">
        <v>40331</v>
      </c>
      <c r="B154">
        <v>5.4</v>
      </c>
      <c r="D154">
        <v>40331</v>
      </c>
      <c r="E154">
        <v>0.48379926035271248</v>
      </c>
      <c r="G154">
        <v>40331</v>
      </c>
      <c r="H154">
        <v>7.1</v>
      </c>
    </row>
    <row r="155" spans="1:8" x14ac:dyDescent="0.25">
      <c r="A155">
        <v>40332</v>
      </c>
      <c r="B155">
        <v>5.8</v>
      </c>
      <c r="D155">
        <v>40332</v>
      </c>
      <c r="E155">
        <v>0.48867414341765175</v>
      </c>
      <c r="G155">
        <v>40332</v>
      </c>
      <c r="H155">
        <v>8.1</v>
      </c>
    </row>
    <row r="156" spans="1:8" x14ac:dyDescent="0.25">
      <c r="A156">
        <v>40333</v>
      </c>
      <c r="B156">
        <v>6.2</v>
      </c>
      <c r="D156">
        <v>40333</v>
      </c>
      <c r="E156">
        <v>0.48254861262840509</v>
      </c>
      <c r="G156">
        <v>40333</v>
      </c>
      <c r="H156">
        <v>9.5</v>
      </c>
    </row>
    <row r="157" spans="1:8" x14ac:dyDescent="0.25">
      <c r="A157">
        <v>40334</v>
      </c>
      <c r="B157">
        <v>6.5</v>
      </c>
      <c r="D157">
        <v>40334</v>
      </c>
      <c r="E157">
        <v>0.47265783605116085</v>
      </c>
      <c r="G157">
        <v>40334</v>
      </c>
      <c r="H157">
        <v>10.3</v>
      </c>
    </row>
    <row r="158" spans="1:8" x14ac:dyDescent="0.25">
      <c r="A158">
        <v>40335</v>
      </c>
      <c r="B158">
        <v>6.8</v>
      </c>
      <c r="D158">
        <v>40335</v>
      </c>
      <c r="E158">
        <v>0.46299335843250883</v>
      </c>
      <c r="G158">
        <v>40335</v>
      </c>
      <c r="H158">
        <v>10.8</v>
      </c>
    </row>
    <row r="159" spans="1:8" x14ac:dyDescent="0.25">
      <c r="A159">
        <v>40336</v>
      </c>
      <c r="B159">
        <v>7</v>
      </c>
      <c r="D159">
        <v>40336</v>
      </c>
      <c r="E159">
        <v>0.45667328062092089</v>
      </c>
      <c r="G159">
        <v>40336</v>
      </c>
      <c r="H159">
        <v>10.9</v>
      </c>
    </row>
    <row r="160" spans="1:8" x14ac:dyDescent="0.25">
      <c r="A160">
        <v>40337</v>
      </c>
      <c r="B160">
        <v>7.1</v>
      </c>
      <c r="D160">
        <v>40337</v>
      </c>
      <c r="E160">
        <v>0.45697741307530865</v>
      </c>
      <c r="G160">
        <v>40337</v>
      </c>
      <c r="H160">
        <v>11</v>
      </c>
    </row>
    <row r="161" spans="1:8" x14ac:dyDescent="0.25">
      <c r="A161">
        <v>40338</v>
      </c>
      <c r="B161">
        <v>7.2</v>
      </c>
      <c r="D161">
        <v>40338</v>
      </c>
      <c r="E161">
        <v>0.45044960349701924</v>
      </c>
      <c r="G161">
        <v>40338</v>
      </c>
      <c r="H161">
        <v>10.7</v>
      </c>
    </row>
    <row r="162" spans="1:8" x14ac:dyDescent="0.25">
      <c r="A162">
        <v>40339</v>
      </c>
      <c r="B162">
        <v>7</v>
      </c>
      <c r="D162">
        <v>40339</v>
      </c>
      <c r="E162">
        <v>0.45324471322090032</v>
      </c>
      <c r="G162">
        <v>40339</v>
      </c>
      <c r="H162">
        <v>10.3</v>
      </c>
    </row>
    <row r="163" spans="1:8" x14ac:dyDescent="0.25">
      <c r="A163">
        <v>40340</v>
      </c>
      <c r="B163">
        <v>6.7</v>
      </c>
      <c r="D163">
        <v>40340</v>
      </c>
      <c r="E163">
        <v>0.45921333304045381</v>
      </c>
      <c r="G163">
        <v>40340</v>
      </c>
      <c r="H163">
        <v>9</v>
      </c>
    </row>
    <row r="164" spans="1:8" x14ac:dyDescent="0.25">
      <c r="A164">
        <v>40341</v>
      </c>
      <c r="B164">
        <v>6.4</v>
      </c>
      <c r="D164">
        <v>40341</v>
      </c>
      <c r="E164">
        <v>0.47592933189718661</v>
      </c>
      <c r="G164">
        <v>40341</v>
      </c>
      <c r="H164">
        <v>7.9</v>
      </c>
    </row>
    <row r="165" spans="1:8" x14ac:dyDescent="0.25">
      <c r="A165">
        <v>40342</v>
      </c>
      <c r="B165">
        <v>6.3</v>
      </c>
      <c r="D165">
        <v>40342</v>
      </c>
      <c r="E165">
        <v>0.47562829734662937</v>
      </c>
      <c r="G165">
        <v>40342</v>
      </c>
      <c r="H165">
        <v>7.6</v>
      </c>
    </row>
    <row r="166" spans="1:8" x14ac:dyDescent="0.25">
      <c r="A166">
        <v>40343</v>
      </c>
      <c r="B166">
        <v>6.1</v>
      </c>
      <c r="D166">
        <v>40343</v>
      </c>
      <c r="E166">
        <v>0.48224886336136624</v>
      </c>
      <c r="G166">
        <v>40343</v>
      </c>
      <c r="H166">
        <v>7.4</v>
      </c>
    </row>
    <row r="167" spans="1:8" x14ac:dyDescent="0.25">
      <c r="A167">
        <v>40344</v>
      </c>
      <c r="B167">
        <v>6</v>
      </c>
      <c r="D167">
        <v>40344</v>
      </c>
      <c r="E167">
        <v>0.48194892079901253</v>
      </c>
      <c r="G167">
        <v>40344</v>
      </c>
      <c r="H167">
        <v>7.5</v>
      </c>
    </row>
    <row r="168" spans="1:8" x14ac:dyDescent="0.25">
      <c r="A168">
        <v>40345</v>
      </c>
      <c r="B168">
        <v>5.9</v>
      </c>
      <c r="D168">
        <v>40345</v>
      </c>
      <c r="E168">
        <v>0.48164878489417673</v>
      </c>
      <c r="G168">
        <v>40345</v>
      </c>
      <c r="H168">
        <v>7.3</v>
      </c>
    </row>
    <row r="169" spans="1:8" x14ac:dyDescent="0.25">
      <c r="A169">
        <v>40346</v>
      </c>
      <c r="B169">
        <v>5.8</v>
      </c>
      <c r="D169">
        <v>40346</v>
      </c>
      <c r="E169">
        <v>0.48134845560002643</v>
      </c>
      <c r="G169">
        <v>40346</v>
      </c>
      <c r="H169">
        <v>7.1</v>
      </c>
    </row>
    <row r="170" spans="1:8" x14ac:dyDescent="0.25">
      <c r="A170">
        <v>40347</v>
      </c>
      <c r="B170">
        <v>5.7</v>
      </c>
      <c r="D170">
        <v>40347</v>
      </c>
      <c r="E170">
        <v>0.48469938857766265</v>
      </c>
      <c r="G170">
        <v>40347</v>
      </c>
      <c r="H170">
        <v>7.1</v>
      </c>
    </row>
    <row r="171" spans="1:8" x14ac:dyDescent="0.25">
      <c r="A171">
        <v>40348</v>
      </c>
      <c r="B171">
        <v>5.6</v>
      </c>
      <c r="D171">
        <v>40348</v>
      </c>
      <c r="E171">
        <v>0.48439954070856628</v>
      </c>
      <c r="G171">
        <v>40348</v>
      </c>
      <c r="H171">
        <v>7.1</v>
      </c>
    </row>
    <row r="172" spans="1:8" x14ac:dyDescent="0.25">
      <c r="A172">
        <v>40349</v>
      </c>
      <c r="B172">
        <v>5.6</v>
      </c>
      <c r="D172">
        <v>40349</v>
      </c>
      <c r="E172">
        <v>0.47711932312828587</v>
      </c>
      <c r="G172">
        <v>40349</v>
      </c>
      <c r="H172">
        <v>6.9</v>
      </c>
    </row>
    <row r="173" spans="1:8" x14ac:dyDescent="0.25">
      <c r="A173">
        <v>40350</v>
      </c>
      <c r="B173">
        <v>5.5</v>
      </c>
      <c r="D173">
        <v>40350</v>
      </c>
      <c r="E173">
        <v>0.48044630691841472</v>
      </c>
      <c r="G173">
        <v>40350</v>
      </c>
      <c r="H173">
        <v>6.8</v>
      </c>
    </row>
    <row r="174" spans="1:8" x14ac:dyDescent="0.25">
      <c r="A174">
        <v>40351</v>
      </c>
      <c r="B174">
        <v>5.5</v>
      </c>
      <c r="D174">
        <v>40351</v>
      </c>
      <c r="E174">
        <v>0.47681757448045242</v>
      </c>
      <c r="G174">
        <v>40351</v>
      </c>
      <c r="H174">
        <v>6.9</v>
      </c>
    </row>
    <row r="175" spans="1:8" x14ac:dyDescent="0.25">
      <c r="A175">
        <v>40352</v>
      </c>
      <c r="B175">
        <v>5.4</v>
      </c>
      <c r="D175">
        <v>40352</v>
      </c>
      <c r="E175">
        <v>0.48014520360542612</v>
      </c>
      <c r="G175">
        <v>40352</v>
      </c>
      <c r="H175">
        <v>7</v>
      </c>
    </row>
    <row r="176" spans="1:8" x14ac:dyDescent="0.25">
      <c r="A176">
        <v>40353</v>
      </c>
      <c r="B176">
        <v>5.4</v>
      </c>
      <c r="D176">
        <v>40353</v>
      </c>
      <c r="E176">
        <v>0.48014520360542612</v>
      </c>
      <c r="G176">
        <v>40353</v>
      </c>
      <c r="H176">
        <v>6.9</v>
      </c>
    </row>
    <row r="177" spans="1:8" x14ac:dyDescent="0.25">
      <c r="A177">
        <v>40354</v>
      </c>
      <c r="B177">
        <v>5.4</v>
      </c>
      <c r="D177">
        <v>40354</v>
      </c>
      <c r="E177">
        <v>0.47651563362304655</v>
      </c>
      <c r="G177">
        <v>40354</v>
      </c>
      <c r="H177">
        <v>7</v>
      </c>
    </row>
    <row r="178" spans="1:8" x14ac:dyDescent="0.25">
      <c r="A178">
        <v>40355</v>
      </c>
      <c r="B178">
        <v>5.4</v>
      </c>
      <c r="D178">
        <v>40355</v>
      </c>
      <c r="E178">
        <v>0.48014520360542612</v>
      </c>
      <c r="G178">
        <v>40355</v>
      </c>
      <c r="H178">
        <v>7.2</v>
      </c>
    </row>
    <row r="179" spans="1:8" x14ac:dyDescent="0.25">
      <c r="A179">
        <v>40356</v>
      </c>
      <c r="B179">
        <v>5.8</v>
      </c>
      <c r="D179">
        <v>40356</v>
      </c>
      <c r="E179">
        <v>0.48499904164151797</v>
      </c>
      <c r="G179">
        <v>40356</v>
      </c>
      <c r="H179">
        <v>8.1999999999999993</v>
      </c>
    </row>
    <row r="180" spans="1:8" x14ac:dyDescent="0.25">
      <c r="A180">
        <v>40357</v>
      </c>
      <c r="B180">
        <v>6.2</v>
      </c>
      <c r="D180">
        <v>40357</v>
      </c>
      <c r="E180">
        <v>0.47532707227783172</v>
      </c>
      <c r="G180">
        <v>40357</v>
      </c>
      <c r="H180">
        <v>9.6</v>
      </c>
    </row>
    <row r="181" spans="1:8" x14ac:dyDescent="0.25">
      <c r="A181">
        <v>40358</v>
      </c>
      <c r="B181">
        <v>6.5</v>
      </c>
      <c r="D181">
        <v>40358</v>
      </c>
      <c r="E181">
        <v>0.46558431527888866</v>
      </c>
      <c r="G181">
        <v>40358</v>
      </c>
      <c r="H181">
        <v>10.4</v>
      </c>
    </row>
    <row r="182" spans="1:8" x14ac:dyDescent="0.25">
      <c r="A182">
        <v>40359</v>
      </c>
      <c r="B182">
        <v>6.8</v>
      </c>
      <c r="D182">
        <v>40359</v>
      </c>
      <c r="E182">
        <v>0.45606447058065924</v>
      </c>
      <c r="G182">
        <v>40359</v>
      </c>
      <c r="H182">
        <v>10.9</v>
      </c>
    </row>
    <row r="183" spans="1:8" x14ac:dyDescent="0.25">
      <c r="A183">
        <v>40360</v>
      </c>
      <c r="B183">
        <v>7</v>
      </c>
      <c r="D183">
        <v>40360</v>
      </c>
      <c r="E183">
        <v>0.45324471322090032</v>
      </c>
      <c r="G183">
        <v>40360</v>
      </c>
      <c r="H183">
        <v>11.1</v>
      </c>
    </row>
    <row r="184" spans="1:8" x14ac:dyDescent="0.25">
      <c r="A184">
        <v>40361</v>
      </c>
      <c r="B184">
        <v>7.1</v>
      </c>
      <c r="D184">
        <v>40361</v>
      </c>
      <c r="E184">
        <v>0.45014437875085744</v>
      </c>
      <c r="G184">
        <v>40361</v>
      </c>
      <c r="H184">
        <v>11.2</v>
      </c>
    </row>
    <row r="185" spans="1:8" x14ac:dyDescent="0.25">
      <c r="A185">
        <v>40362</v>
      </c>
      <c r="B185">
        <v>7.1</v>
      </c>
      <c r="D185">
        <v>40362</v>
      </c>
      <c r="E185">
        <v>0.44676193719139295</v>
      </c>
      <c r="G185">
        <v>40362</v>
      </c>
      <c r="H185">
        <v>10.9</v>
      </c>
    </row>
    <row r="186" spans="1:8" x14ac:dyDescent="0.25">
      <c r="A186">
        <v>40363</v>
      </c>
      <c r="B186">
        <v>7</v>
      </c>
      <c r="D186">
        <v>40363</v>
      </c>
      <c r="E186">
        <v>0.44645593567867065</v>
      </c>
      <c r="G186">
        <v>40363</v>
      </c>
      <c r="H186">
        <v>10.5</v>
      </c>
    </row>
    <row r="187" spans="1:8" x14ac:dyDescent="0.25">
      <c r="A187">
        <v>40364</v>
      </c>
      <c r="B187">
        <v>6.7</v>
      </c>
      <c r="D187">
        <v>40364</v>
      </c>
      <c r="E187">
        <v>0.45232929064766775</v>
      </c>
      <c r="G187">
        <v>40364</v>
      </c>
      <c r="H187">
        <v>9.1999999999999993</v>
      </c>
    </row>
    <row r="188" spans="1:8" x14ac:dyDescent="0.25">
      <c r="A188">
        <v>40365</v>
      </c>
      <c r="B188">
        <v>6.4</v>
      </c>
      <c r="D188">
        <v>40365</v>
      </c>
      <c r="E188">
        <v>0.46880685183119658</v>
      </c>
      <c r="G188">
        <v>40365</v>
      </c>
      <c r="H188">
        <v>8.1</v>
      </c>
    </row>
    <row r="189" spans="1:8" x14ac:dyDescent="0.25">
      <c r="A189">
        <v>40366</v>
      </c>
      <c r="B189">
        <v>6.2</v>
      </c>
      <c r="D189">
        <v>40366</v>
      </c>
      <c r="E189">
        <v>0.4717523479117019</v>
      </c>
      <c r="G189">
        <v>40366</v>
      </c>
      <c r="H189">
        <v>7.8</v>
      </c>
    </row>
    <row r="190" spans="1:8" x14ac:dyDescent="0.25">
      <c r="A190">
        <v>40367</v>
      </c>
      <c r="B190">
        <v>6.1</v>
      </c>
      <c r="D190">
        <v>40367</v>
      </c>
      <c r="E190">
        <v>0.4750256566523719</v>
      </c>
      <c r="G190">
        <v>40367</v>
      </c>
      <c r="H190">
        <v>7.6</v>
      </c>
    </row>
    <row r="191" spans="1:8" x14ac:dyDescent="0.25">
      <c r="A191">
        <v>40368</v>
      </c>
      <c r="B191">
        <v>6</v>
      </c>
      <c r="D191">
        <v>40368</v>
      </c>
      <c r="E191">
        <v>0.47472405043218097</v>
      </c>
      <c r="G191">
        <v>40368</v>
      </c>
      <c r="H191">
        <v>7.7</v>
      </c>
    </row>
    <row r="192" spans="1:8" x14ac:dyDescent="0.25">
      <c r="A192">
        <v>40369</v>
      </c>
      <c r="B192">
        <v>5.9</v>
      </c>
      <c r="D192">
        <v>40369</v>
      </c>
      <c r="E192">
        <v>0.47442225357954476</v>
      </c>
      <c r="G192">
        <v>40369</v>
      </c>
      <c r="H192">
        <v>7.4</v>
      </c>
    </row>
    <row r="193" spans="1:8" x14ac:dyDescent="0.25">
      <c r="A193">
        <v>40370</v>
      </c>
      <c r="B193">
        <v>5.7</v>
      </c>
      <c r="D193">
        <v>40370</v>
      </c>
      <c r="E193">
        <v>0.47381808782786039</v>
      </c>
      <c r="G193">
        <v>40370</v>
      </c>
      <c r="H193">
        <v>7.2</v>
      </c>
    </row>
    <row r="194" spans="1:8" x14ac:dyDescent="0.25">
      <c r="A194">
        <v>40371</v>
      </c>
      <c r="B194">
        <v>5.7</v>
      </c>
      <c r="D194">
        <v>40371</v>
      </c>
      <c r="E194">
        <v>0.47381808782786039</v>
      </c>
      <c r="G194">
        <v>40371</v>
      </c>
      <c r="H194">
        <v>7.2</v>
      </c>
    </row>
    <row r="195" spans="1:8" x14ac:dyDescent="0.25">
      <c r="A195">
        <v>40372</v>
      </c>
      <c r="B195">
        <v>5.6</v>
      </c>
      <c r="D195">
        <v>40372</v>
      </c>
      <c r="E195">
        <v>0.47351571885516941</v>
      </c>
      <c r="G195">
        <v>40372</v>
      </c>
      <c r="H195">
        <v>7.1</v>
      </c>
    </row>
    <row r="196" spans="1:8" x14ac:dyDescent="0.25">
      <c r="A196">
        <v>40373</v>
      </c>
      <c r="B196">
        <v>5.5</v>
      </c>
      <c r="D196">
        <v>40373</v>
      </c>
      <c r="E196">
        <v>0.47321315910275041</v>
      </c>
      <c r="G196">
        <v>40373</v>
      </c>
      <c r="H196">
        <v>6.9</v>
      </c>
    </row>
    <row r="197" spans="1:8" x14ac:dyDescent="0.25">
      <c r="A197">
        <v>40374</v>
      </c>
      <c r="B197">
        <v>5.5</v>
      </c>
      <c r="D197">
        <v>40374</v>
      </c>
      <c r="E197">
        <v>0.47321315910275041</v>
      </c>
      <c r="G197">
        <v>40374</v>
      </c>
      <c r="H197">
        <v>6.8</v>
      </c>
    </row>
    <row r="198" spans="1:8" x14ac:dyDescent="0.25">
      <c r="A198">
        <v>40375</v>
      </c>
      <c r="B198">
        <v>5.4</v>
      </c>
      <c r="D198">
        <v>40375</v>
      </c>
      <c r="E198">
        <v>0.47291040853468375</v>
      </c>
      <c r="G198">
        <v>40375</v>
      </c>
      <c r="H198">
        <v>6.9</v>
      </c>
    </row>
    <row r="199" spans="1:8" x14ac:dyDescent="0.25">
      <c r="A199">
        <v>40376</v>
      </c>
      <c r="B199">
        <v>5.4</v>
      </c>
      <c r="D199">
        <v>40376</v>
      </c>
      <c r="E199">
        <v>0.47291040853468375</v>
      </c>
      <c r="G199">
        <v>40376</v>
      </c>
      <c r="H199">
        <v>7.1</v>
      </c>
    </row>
    <row r="200" spans="1:8" x14ac:dyDescent="0.25">
      <c r="A200">
        <v>40377</v>
      </c>
      <c r="B200">
        <v>5.3</v>
      </c>
      <c r="D200">
        <v>40377</v>
      </c>
      <c r="E200">
        <v>0.47260746711541335</v>
      </c>
      <c r="G200">
        <v>40377</v>
      </c>
      <c r="H200">
        <v>7</v>
      </c>
    </row>
    <row r="201" spans="1:8" x14ac:dyDescent="0.25">
      <c r="A201">
        <v>40378</v>
      </c>
      <c r="B201">
        <v>5.3</v>
      </c>
      <c r="D201">
        <v>40378</v>
      </c>
      <c r="E201">
        <v>0.46902566498150644</v>
      </c>
      <c r="G201">
        <v>40378</v>
      </c>
      <c r="H201">
        <v>7.1</v>
      </c>
    </row>
    <row r="202" spans="1:8" x14ac:dyDescent="0.25">
      <c r="A202">
        <v>40379</v>
      </c>
      <c r="B202">
        <v>5.4</v>
      </c>
      <c r="D202">
        <v>40379</v>
      </c>
      <c r="E202">
        <v>0.46932938715104056</v>
      </c>
      <c r="G202">
        <v>40379</v>
      </c>
      <c r="H202">
        <v>7.3</v>
      </c>
    </row>
    <row r="203" spans="1:8" x14ac:dyDescent="0.25">
      <c r="A203">
        <v>40380</v>
      </c>
      <c r="B203">
        <v>5.7</v>
      </c>
      <c r="D203">
        <v>40380</v>
      </c>
      <c r="E203">
        <v>0.47381808782786039</v>
      </c>
      <c r="G203">
        <v>40380</v>
      </c>
      <c r="H203">
        <v>8.3000000000000007</v>
      </c>
    </row>
    <row r="204" spans="1:8" x14ac:dyDescent="0.25">
      <c r="A204">
        <v>40381</v>
      </c>
      <c r="B204">
        <v>6.1</v>
      </c>
      <c r="D204">
        <v>40381</v>
      </c>
      <c r="E204">
        <v>0.46789849700676789</v>
      </c>
      <c r="G204">
        <v>40381</v>
      </c>
      <c r="H204">
        <v>9.6999999999999993</v>
      </c>
    </row>
    <row r="205" spans="1:8" x14ac:dyDescent="0.25">
      <c r="A205">
        <v>40382</v>
      </c>
      <c r="B205">
        <v>6.5</v>
      </c>
      <c r="D205">
        <v>40382</v>
      </c>
      <c r="E205">
        <v>0.45860476583380794</v>
      </c>
      <c r="G205">
        <v>40382</v>
      </c>
      <c r="H205">
        <v>10.4</v>
      </c>
    </row>
    <row r="206" spans="1:8" x14ac:dyDescent="0.25">
      <c r="A206">
        <v>40383</v>
      </c>
      <c r="B206">
        <v>6.7</v>
      </c>
      <c r="D206">
        <v>40383</v>
      </c>
      <c r="E206">
        <v>0.45232929064766775</v>
      </c>
      <c r="G206">
        <v>40383</v>
      </c>
      <c r="H206">
        <v>11</v>
      </c>
    </row>
    <row r="207" spans="1:8" x14ac:dyDescent="0.25">
      <c r="A207">
        <v>40384</v>
      </c>
      <c r="B207">
        <v>6.9</v>
      </c>
      <c r="D207">
        <v>40384</v>
      </c>
      <c r="E207">
        <v>0.44614975707969479</v>
      </c>
      <c r="G207">
        <v>40384</v>
      </c>
      <c r="H207">
        <v>11.2</v>
      </c>
    </row>
    <row r="208" spans="1:8" x14ac:dyDescent="0.25">
      <c r="A208">
        <v>40385</v>
      </c>
      <c r="B208">
        <v>7</v>
      </c>
      <c r="D208">
        <v>40385</v>
      </c>
      <c r="E208">
        <v>0.44645593567867065</v>
      </c>
      <c r="G208">
        <v>40385</v>
      </c>
      <c r="H208">
        <v>11.2</v>
      </c>
    </row>
    <row r="209" spans="1:8" x14ac:dyDescent="0.25">
      <c r="A209">
        <v>40386</v>
      </c>
      <c r="B209">
        <v>7.1</v>
      </c>
      <c r="D209">
        <v>40386</v>
      </c>
      <c r="E209">
        <v>0.43674935133179354</v>
      </c>
      <c r="G209">
        <v>40386</v>
      </c>
      <c r="H209">
        <v>11</v>
      </c>
    </row>
    <row r="210" spans="1:8" x14ac:dyDescent="0.25">
      <c r="A210">
        <v>40387</v>
      </c>
      <c r="B210">
        <v>6.9</v>
      </c>
      <c r="D210">
        <v>40387</v>
      </c>
      <c r="E210">
        <v>0.44278871286275789</v>
      </c>
      <c r="G210">
        <v>40387</v>
      </c>
      <c r="H210">
        <v>10.6</v>
      </c>
    </row>
    <row r="211" spans="1:8" x14ac:dyDescent="0.25">
      <c r="A211">
        <v>40388</v>
      </c>
      <c r="B211">
        <v>6.6</v>
      </c>
      <c r="D211">
        <v>40388</v>
      </c>
      <c r="E211">
        <v>0.448615575245703</v>
      </c>
      <c r="G211">
        <v>40388</v>
      </c>
      <c r="H211">
        <v>9.1999999999999993</v>
      </c>
    </row>
    <row r="212" spans="1:8" x14ac:dyDescent="0.25">
      <c r="A212">
        <v>40389</v>
      </c>
      <c r="B212">
        <v>6.4</v>
      </c>
      <c r="D212">
        <v>40389</v>
      </c>
      <c r="E212">
        <v>0.4583002073192729</v>
      </c>
      <c r="G212">
        <v>40389</v>
      </c>
      <c r="H212">
        <v>8.1999999999999993</v>
      </c>
    </row>
    <row r="213" spans="1:8" x14ac:dyDescent="0.25">
      <c r="A213">
        <v>40390</v>
      </c>
      <c r="B213">
        <v>6.2</v>
      </c>
      <c r="D213">
        <v>40390</v>
      </c>
      <c r="E213">
        <v>0.4646743001269783</v>
      </c>
      <c r="G213">
        <v>40390</v>
      </c>
      <c r="H213">
        <v>7.9</v>
      </c>
    </row>
    <row r="214" spans="1:8" x14ac:dyDescent="0.25">
      <c r="A214">
        <v>40391</v>
      </c>
      <c r="B214">
        <v>6</v>
      </c>
      <c r="D214">
        <v>40391</v>
      </c>
      <c r="E214">
        <v>0.46759533655102842</v>
      </c>
      <c r="G214">
        <v>40391</v>
      </c>
      <c r="H214">
        <v>7.7</v>
      </c>
    </row>
    <row r="215" spans="1:8" x14ac:dyDescent="0.25">
      <c r="A215">
        <v>40392</v>
      </c>
      <c r="B215">
        <v>5.9</v>
      </c>
      <c r="D215">
        <v>40392</v>
      </c>
      <c r="E215">
        <v>0.46729198829082508</v>
      </c>
      <c r="G215">
        <v>40392</v>
      </c>
      <c r="H215">
        <v>7.7</v>
      </c>
    </row>
    <row r="216" spans="1:8" x14ac:dyDescent="0.25">
      <c r="A216">
        <v>40393</v>
      </c>
      <c r="B216">
        <v>5.8</v>
      </c>
      <c r="D216">
        <v>40393</v>
      </c>
      <c r="E216">
        <v>0.46698845219832302</v>
      </c>
      <c r="G216">
        <v>40393</v>
      </c>
      <c r="H216">
        <v>7.5</v>
      </c>
    </row>
    <row r="217" spans="1:8" x14ac:dyDescent="0.25">
      <c r="A217">
        <v>40394</v>
      </c>
      <c r="B217">
        <v>5.7</v>
      </c>
      <c r="D217">
        <v>40394</v>
      </c>
      <c r="E217">
        <v>0.46668472824606572</v>
      </c>
      <c r="G217">
        <v>40394</v>
      </c>
      <c r="H217">
        <v>7.3</v>
      </c>
    </row>
    <row r="218" spans="1:8" x14ac:dyDescent="0.25">
      <c r="A218">
        <v>40395</v>
      </c>
      <c r="B218">
        <v>5.6</v>
      </c>
      <c r="D218">
        <v>40395</v>
      </c>
      <c r="E218">
        <v>0.46993626325208071</v>
      </c>
      <c r="G218">
        <v>40395</v>
      </c>
      <c r="H218">
        <v>7.2</v>
      </c>
    </row>
    <row r="219" spans="1:8" x14ac:dyDescent="0.25">
      <c r="A219">
        <v>40396</v>
      </c>
      <c r="B219">
        <v>5.5</v>
      </c>
      <c r="D219">
        <v>40396</v>
      </c>
      <c r="E219">
        <v>0.46963291989764955</v>
      </c>
      <c r="G219">
        <v>40396</v>
      </c>
      <c r="H219">
        <v>7.2</v>
      </c>
    </row>
    <row r="220" spans="1:8" x14ac:dyDescent="0.25">
      <c r="A220">
        <v>40397</v>
      </c>
      <c r="B220">
        <v>5.5</v>
      </c>
      <c r="D220">
        <v>40397</v>
      </c>
      <c r="E220">
        <v>0.4625444098364716</v>
      </c>
      <c r="G220">
        <v>40397</v>
      </c>
      <c r="H220">
        <v>7</v>
      </c>
    </row>
    <row r="221" spans="1:8" x14ac:dyDescent="0.25">
      <c r="A221">
        <v>40398</v>
      </c>
      <c r="B221">
        <v>5.4</v>
      </c>
      <c r="D221">
        <v>40398</v>
      </c>
      <c r="E221">
        <v>0.46577242896190485</v>
      </c>
      <c r="G221">
        <v>40398</v>
      </c>
      <c r="H221">
        <v>6.9</v>
      </c>
    </row>
    <row r="222" spans="1:8" x14ac:dyDescent="0.25">
      <c r="A222">
        <v>40399</v>
      </c>
      <c r="B222">
        <v>5.3</v>
      </c>
      <c r="D222">
        <v>40399</v>
      </c>
      <c r="E222">
        <v>0.46546795330368235</v>
      </c>
      <c r="G222">
        <v>40399</v>
      </c>
      <c r="H222">
        <v>7</v>
      </c>
    </row>
    <row r="223" spans="1:8" x14ac:dyDescent="0.25">
      <c r="A223">
        <v>40400</v>
      </c>
      <c r="B223">
        <v>5.3</v>
      </c>
      <c r="D223">
        <v>40400</v>
      </c>
      <c r="E223">
        <v>0.46546795330368235</v>
      </c>
      <c r="G223">
        <v>40400</v>
      </c>
      <c r="H223">
        <v>7.2</v>
      </c>
    </row>
    <row r="224" spans="1:8" x14ac:dyDescent="0.25">
      <c r="A224">
        <v>40401</v>
      </c>
      <c r="B224">
        <v>5.3</v>
      </c>
      <c r="D224">
        <v>40401</v>
      </c>
      <c r="E224">
        <v>0.46193419195042379</v>
      </c>
      <c r="G224">
        <v>40401</v>
      </c>
      <c r="H224">
        <v>7.1</v>
      </c>
    </row>
    <row r="225" spans="1:8" x14ac:dyDescent="0.25">
      <c r="A225">
        <v>40402</v>
      </c>
      <c r="B225">
        <v>5.2</v>
      </c>
      <c r="D225">
        <v>40402</v>
      </c>
      <c r="E225">
        <v>0.46516328965415082</v>
      </c>
      <c r="G225">
        <v>40402</v>
      </c>
      <c r="H225">
        <v>7</v>
      </c>
    </row>
    <row r="226" spans="1:8" x14ac:dyDescent="0.25">
      <c r="A226">
        <v>40403</v>
      </c>
      <c r="B226">
        <v>5.3</v>
      </c>
      <c r="D226">
        <v>40403</v>
      </c>
      <c r="E226">
        <v>0.46193419195042379</v>
      </c>
      <c r="G226">
        <v>40403</v>
      </c>
      <c r="H226">
        <v>7.3</v>
      </c>
    </row>
    <row r="227" spans="1:8" x14ac:dyDescent="0.25">
      <c r="A227">
        <v>40404</v>
      </c>
      <c r="B227">
        <v>5.7</v>
      </c>
      <c r="D227">
        <v>40404</v>
      </c>
      <c r="E227">
        <v>0.46668472824606572</v>
      </c>
      <c r="G227">
        <v>40404</v>
      </c>
      <c r="H227">
        <v>8.3000000000000007</v>
      </c>
    </row>
    <row r="228" spans="1:8" x14ac:dyDescent="0.25">
      <c r="A228">
        <v>40405</v>
      </c>
      <c r="B228">
        <v>6.1</v>
      </c>
      <c r="D228">
        <v>40405</v>
      </c>
      <c r="E228">
        <v>0.46086627963779053</v>
      </c>
      <c r="G228">
        <v>40405</v>
      </c>
      <c r="H228">
        <v>9.6999999999999993</v>
      </c>
    </row>
    <row r="229" spans="1:8" x14ac:dyDescent="0.25">
      <c r="A229">
        <v>40406</v>
      </c>
      <c r="B229">
        <v>6.4</v>
      </c>
      <c r="D229">
        <v>40406</v>
      </c>
      <c r="E229">
        <v>0.45141224615091308</v>
      </c>
      <c r="G229">
        <v>40406</v>
      </c>
      <c r="H229">
        <v>10.4</v>
      </c>
    </row>
    <row r="230" spans="1:8" x14ac:dyDescent="0.25">
      <c r="A230">
        <v>40407</v>
      </c>
      <c r="B230">
        <v>6.7</v>
      </c>
      <c r="D230">
        <v>40407</v>
      </c>
      <c r="E230">
        <v>0.44217468520464198</v>
      </c>
      <c r="G230">
        <v>40407</v>
      </c>
      <c r="H230">
        <v>11</v>
      </c>
    </row>
    <row r="231" spans="1:8" x14ac:dyDescent="0.25">
      <c r="A231">
        <v>40408</v>
      </c>
      <c r="B231">
        <v>6.9</v>
      </c>
      <c r="D231">
        <v>40408</v>
      </c>
      <c r="E231">
        <v>0.4394501302892016</v>
      </c>
      <c r="G231">
        <v>40408</v>
      </c>
      <c r="H231">
        <v>11.2</v>
      </c>
    </row>
    <row r="232" spans="1:8" x14ac:dyDescent="0.25">
      <c r="A232">
        <v>40409</v>
      </c>
      <c r="B232">
        <v>7</v>
      </c>
      <c r="D232">
        <v>40409</v>
      </c>
      <c r="E232">
        <v>0.43644170159660128</v>
      </c>
      <c r="G232">
        <v>40409</v>
      </c>
      <c r="H232">
        <v>11.3</v>
      </c>
    </row>
    <row r="233" spans="1:8" x14ac:dyDescent="0.25">
      <c r="A233">
        <v>40410</v>
      </c>
      <c r="B233">
        <v>7</v>
      </c>
      <c r="D233">
        <v>40410</v>
      </c>
      <c r="E233">
        <v>0.43314815361438908</v>
      </c>
      <c r="G233">
        <v>40410</v>
      </c>
      <c r="H233">
        <v>11.1</v>
      </c>
    </row>
    <row r="234" spans="1:8" x14ac:dyDescent="0.25">
      <c r="A234">
        <v>40411</v>
      </c>
      <c r="B234">
        <v>6.9</v>
      </c>
      <c r="D234">
        <v>40411</v>
      </c>
      <c r="E234">
        <v>0.43613387960875072</v>
      </c>
      <c r="G234">
        <v>40411</v>
      </c>
      <c r="H234">
        <v>10.6</v>
      </c>
    </row>
    <row r="235" spans="1:8" x14ac:dyDescent="0.25">
      <c r="A235">
        <v>40412</v>
      </c>
      <c r="B235">
        <v>6.6</v>
      </c>
      <c r="D235">
        <v>40412</v>
      </c>
      <c r="E235">
        <v>0.44186740815423903</v>
      </c>
      <c r="G235">
        <v>40412</v>
      </c>
      <c r="H235">
        <v>9.3000000000000007</v>
      </c>
    </row>
    <row r="236" spans="1:8" x14ac:dyDescent="0.25">
      <c r="A236">
        <v>40413</v>
      </c>
      <c r="B236">
        <v>6.3</v>
      </c>
      <c r="D236">
        <v>40413</v>
      </c>
      <c r="E236">
        <v>0.45453926497768166</v>
      </c>
      <c r="G236">
        <v>40413</v>
      </c>
      <c r="H236">
        <v>8.1999999999999993</v>
      </c>
    </row>
    <row r="237" spans="1:8" x14ac:dyDescent="0.25">
      <c r="A237">
        <v>40414</v>
      </c>
      <c r="B237">
        <v>6.1</v>
      </c>
      <c r="D237">
        <v>40414</v>
      </c>
      <c r="E237">
        <v>0.46086627963779053</v>
      </c>
      <c r="G237">
        <v>40414</v>
      </c>
      <c r="H237">
        <v>7.9</v>
      </c>
    </row>
    <row r="238" spans="1:8" x14ac:dyDescent="0.25">
      <c r="A238">
        <v>40415</v>
      </c>
      <c r="B238">
        <v>6</v>
      </c>
      <c r="D238">
        <v>40415</v>
      </c>
      <c r="E238">
        <v>0.46406669189687272</v>
      </c>
      <c r="G238">
        <v>40415</v>
      </c>
      <c r="H238">
        <v>7.7</v>
      </c>
    </row>
    <row r="239" spans="1:8" x14ac:dyDescent="0.25">
      <c r="A239">
        <v>40416</v>
      </c>
      <c r="B239">
        <v>5.9</v>
      </c>
      <c r="D239">
        <v>40416</v>
      </c>
      <c r="E239">
        <v>0.46376260827167815</v>
      </c>
      <c r="G239">
        <v>40416</v>
      </c>
      <c r="H239">
        <v>7.7</v>
      </c>
    </row>
    <row r="240" spans="1:8" x14ac:dyDescent="0.25">
      <c r="A240">
        <v>40417</v>
      </c>
      <c r="B240">
        <v>5.8</v>
      </c>
      <c r="D240">
        <v>40417</v>
      </c>
      <c r="E240">
        <v>0.46345833827551519</v>
      </c>
      <c r="G240">
        <v>40417</v>
      </c>
      <c r="H240">
        <v>7.5</v>
      </c>
    </row>
    <row r="241" spans="1:8" x14ac:dyDescent="0.25">
      <c r="A241">
        <v>40418</v>
      </c>
      <c r="B241">
        <v>5.7</v>
      </c>
      <c r="D241">
        <v>40418</v>
      </c>
      <c r="E241">
        <v>0.45964673988795363</v>
      </c>
      <c r="G241">
        <v>40418</v>
      </c>
      <c r="H241">
        <v>7.3</v>
      </c>
    </row>
    <row r="242" spans="1:8" x14ac:dyDescent="0.25">
      <c r="A242">
        <v>40419</v>
      </c>
      <c r="B242">
        <v>5.6</v>
      </c>
      <c r="D242">
        <v>40419</v>
      </c>
      <c r="E242">
        <v>0.46284923907999564</v>
      </c>
      <c r="G242">
        <v>40419</v>
      </c>
      <c r="H242">
        <v>7.2</v>
      </c>
    </row>
    <row r="243" spans="1:8" x14ac:dyDescent="0.25">
      <c r="A243">
        <v>40420</v>
      </c>
      <c r="B243">
        <v>5.5</v>
      </c>
      <c r="D243">
        <v>40420</v>
      </c>
      <c r="E243">
        <v>0.4625444098364716</v>
      </c>
      <c r="G243">
        <v>40420</v>
      </c>
      <c r="H243">
        <v>7.1</v>
      </c>
    </row>
    <row r="244" spans="1:8" x14ac:dyDescent="0.25">
      <c r="A244">
        <v>40421</v>
      </c>
      <c r="B244">
        <v>5.4</v>
      </c>
      <c r="D244">
        <v>40421</v>
      </c>
      <c r="E244">
        <v>0.46223939413364745</v>
      </c>
      <c r="G244">
        <v>40421</v>
      </c>
      <c r="H244">
        <v>7</v>
      </c>
    </row>
    <row r="245" spans="1:8" x14ac:dyDescent="0.25">
      <c r="A245">
        <v>40422</v>
      </c>
      <c r="B245">
        <v>5.4</v>
      </c>
      <c r="D245">
        <v>40422</v>
      </c>
      <c r="E245">
        <v>0.46223939413364745</v>
      </c>
      <c r="G245">
        <v>40422</v>
      </c>
      <c r="H245">
        <v>6.9</v>
      </c>
    </row>
    <row r="246" spans="1:8" x14ac:dyDescent="0.25">
      <c r="A246">
        <v>40423</v>
      </c>
      <c r="B246">
        <v>5.3</v>
      </c>
      <c r="D246">
        <v>40423</v>
      </c>
      <c r="E246">
        <v>0.46193419195042379</v>
      </c>
      <c r="G246">
        <v>40423</v>
      </c>
      <c r="H246">
        <v>7.1</v>
      </c>
    </row>
    <row r="247" spans="1:8" x14ac:dyDescent="0.25">
      <c r="A247">
        <v>40424</v>
      </c>
      <c r="B247">
        <v>5.3</v>
      </c>
      <c r="D247">
        <v>40424</v>
      </c>
      <c r="E247">
        <v>0.45842424146649924</v>
      </c>
      <c r="G247">
        <v>40424</v>
      </c>
      <c r="H247">
        <v>7.2</v>
      </c>
    </row>
    <row r="248" spans="1:8" x14ac:dyDescent="0.25">
      <c r="A248">
        <v>40425</v>
      </c>
      <c r="B248">
        <v>5.2</v>
      </c>
      <c r="D248">
        <v>40425</v>
      </c>
      <c r="E248">
        <v>0.46162880326609684</v>
      </c>
      <c r="G248">
        <v>40425</v>
      </c>
      <c r="H248">
        <v>7.1</v>
      </c>
    </row>
    <row r="249" spans="1:8" x14ac:dyDescent="0.25">
      <c r="A249">
        <v>40426</v>
      </c>
      <c r="B249">
        <v>5.2</v>
      </c>
      <c r="D249">
        <v>40426</v>
      </c>
      <c r="E249">
        <v>0.45811815444293008</v>
      </c>
      <c r="G249">
        <v>40426</v>
      </c>
      <c r="H249">
        <v>7.1</v>
      </c>
    </row>
    <row r="250" spans="1:8" x14ac:dyDescent="0.25">
      <c r="A250">
        <v>40427</v>
      </c>
      <c r="B250">
        <v>5.2</v>
      </c>
      <c r="D250">
        <v>40427</v>
      </c>
      <c r="E250">
        <v>0.46162880326609684</v>
      </c>
      <c r="G250">
        <v>40427</v>
      </c>
      <c r="H250">
        <v>7.2</v>
      </c>
    </row>
    <row r="251" spans="1:8" x14ac:dyDescent="0.25">
      <c r="A251">
        <v>40428</v>
      </c>
      <c r="B251">
        <v>5.6</v>
      </c>
      <c r="D251">
        <v>40428</v>
      </c>
      <c r="E251">
        <v>0.46638081640697659</v>
      </c>
      <c r="G251">
        <v>40428</v>
      </c>
      <c r="H251">
        <v>8.3000000000000007</v>
      </c>
    </row>
    <row r="252" spans="1:8" x14ac:dyDescent="0.25">
      <c r="A252">
        <v>40429</v>
      </c>
      <c r="B252">
        <v>6</v>
      </c>
      <c r="D252">
        <v>40429</v>
      </c>
      <c r="E252">
        <v>0.45708014016261944</v>
      </c>
      <c r="G252">
        <v>40429</v>
      </c>
      <c r="H252">
        <v>9.6999999999999993</v>
      </c>
    </row>
    <row r="253" spans="1:8" x14ac:dyDescent="0.25">
      <c r="A253">
        <v>40430</v>
      </c>
      <c r="B253">
        <v>6.4</v>
      </c>
      <c r="D253">
        <v>40430</v>
      </c>
      <c r="E253">
        <v>0.44800280322896052</v>
      </c>
      <c r="G253">
        <v>40430</v>
      </c>
      <c r="H253">
        <v>10.4</v>
      </c>
    </row>
    <row r="254" spans="1:8" x14ac:dyDescent="0.25">
      <c r="A254">
        <v>40431</v>
      </c>
      <c r="B254">
        <v>6.6</v>
      </c>
      <c r="D254">
        <v>40431</v>
      </c>
      <c r="E254">
        <v>0.43852719217626912</v>
      </c>
      <c r="G254">
        <v>40431</v>
      </c>
      <c r="H254">
        <v>11</v>
      </c>
    </row>
    <row r="255" spans="1:8" x14ac:dyDescent="0.25">
      <c r="A255">
        <v>40432</v>
      </c>
      <c r="B255">
        <v>6.8</v>
      </c>
      <c r="D255">
        <v>40432</v>
      </c>
      <c r="E255">
        <v>0.4358258853836805</v>
      </c>
      <c r="G255">
        <v>40432</v>
      </c>
      <c r="H255">
        <v>11.2</v>
      </c>
    </row>
    <row r="256" spans="1:8" x14ac:dyDescent="0.25">
      <c r="A256">
        <v>40433</v>
      </c>
      <c r="B256">
        <v>6.9</v>
      </c>
      <c r="D256">
        <v>40433</v>
      </c>
      <c r="E256">
        <v>0.43283983169238416</v>
      </c>
      <c r="G256">
        <v>40433</v>
      </c>
      <c r="H256">
        <v>11.3</v>
      </c>
    </row>
    <row r="257" spans="1:8" x14ac:dyDescent="0.25">
      <c r="A257">
        <v>40434</v>
      </c>
      <c r="B257">
        <v>6.9</v>
      </c>
      <c r="D257">
        <v>40434</v>
      </c>
      <c r="E257">
        <v>0.42956785803005859</v>
      </c>
      <c r="G257">
        <v>40434</v>
      </c>
      <c r="H257">
        <v>11.1</v>
      </c>
    </row>
    <row r="258" spans="1:8" x14ac:dyDescent="0.25">
      <c r="A258">
        <v>40435</v>
      </c>
      <c r="B258">
        <v>6.8</v>
      </c>
      <c r="D258">
        <v>40435</v>
      </c>
      <c r="E258">
        <v>0.43253133919378972</v>
      </c>
      <c r="G258">
        <v>40435</v>
      </c>
      <c r="H258">
        <v>10.7</v>
      </c>
    </row>
    <row r="259" spans="1:8" x14ac:dyDescent="0.25">
      <c r="A259">
        <v>40436</v>
      </c>
      <c r="B259">
        <v>6.5</v>
      </c>
      <c r="D259">
        <v>40436</v>
      </c>
      <c r="E259">
        <v>0.44155995563260042</v>
      </c>
      <c r="G259">
        <v>40436</v>
      </c>
      <c r="H259">
        <v>9.4</v>
      </c>
    </row>
    <row r="260" spans="1:8" x14ac:dyDescent="0.25">
      <c r="A260">
        <v>40437</v>
      </c>
      <c r="B260">
        <v>6.3</v>
      </c>
      <c r="D260">
        <v>40437</v>
      </c>
      <c r="E260">
        <v>0.45110620419357172</v>
      </c>
      <c r="G260">
        <v>40437</v>
      </c>
      <c r="H260">
        <v>8.1</v>
      </c>
    </row>
    <row r="261" spans="1:8" x14ac:dyDescent="0.25">
      <c r="A261">
        <v>40438</v>
      </c>
      <c r="B261">
        <v>6.1</v>
      </c>
      <c r="D261">
        <v>40438</v>
      </c>
      <c r="E261">
        <v>0.4539279103010449</v>
      </c>
      <c r="G261">
        <v>40438</v>
      </c>
      <c r="H261">
        <v>7.9</v>
      </c>
    </row>
    <row r="262" spans="1:8" x14ac:dyDescent="0.25">
      <c r="A262">
        <v>40439</v>
      </c>
      <c r="B262">
        <v>5.9</v>
      </c>
      <c r="D262">
        <v>40439</v>
      </c>
      <c r="E262">
        <v>0.46025687952692912</v>
      </c>
      <c r="G262">
        <v>40439</v>
      </c>
      <c r="H262">
        <v>7.6</v>
      </c>
    </row>
    <row r="263" spans="1:8" x14ac:dyDescent="0.25">
      <c r="A263">
        <v>40440</v>
      </c>
      <c r="B263">
        <v>5.8</v>
      </c>
      <c r="D263">
        <v>40440</v>
      </c>
      <c r="E263">
        <v>0.45646900652362382</v>
      </c>
      <c r="G263">
        <v>40440</v>
      </c>
      <c r="H263">
        <v>7.7</v>
      </c>
    </row>
    <row r="264" spans="1:8" x14ac:dyDescent="0.25">
      <c r="A264">
        <v>40441</v>
      </c>
      <c r="B264">
        <v>5.7</v>
      </c>
      <c r="D264">
        <v>40441</v>
      </c>
      <c r="E264">
        <v>0.45616316464141188</v>
      </c>
      <c r="G264">
        <v>40441</v>
      </c>
      <c r="H264">
        <v>7.3</v>
      </c>
    </row>
    <row r="265" spans="1:8" x14ac:dyDescent="0.25">
      <c r="A265">
        <v>40442</v>
      </c>
      <c r="B265">
        <v>5.6</v>
      </c>
      <c r="D265">
        <v>40442</v>
      </c>
      <c r="E265">
        <v>0.45585713936703481</v>
      </c>
      <c r="G265">
        <v>40442</v>
      </c>
      <c r="H265">
        <v>7.2</v>
      </c>
    </row>
    <row r="266" spans="1:8" x14ac:dyDescent="0.25">
      <c r="A266">
        <v>40443</v>
      </c>
      <c r="B266">
        <v>5.5</v>
      </c>
      <c r="D266">
        <v>40443</v>
      </c>
      <c r="E266">
        <v>0.45903586057946594</v>
      </c>
      <c r="G266">
        <v>40443</v>
      </c>
      <c r="H266">
        <v>7.1</v>
      </c>
    </row>
    <row r="267" spans="1:8" x14ac:dyDescent="0.25">
      <c r="A267">
        <v>40444</v>
      </c>
      <c r="B267">
        <v>5.4</v>
      </c>
      <c r="D267">
        <v>40444</v>
      </c>
      <c r="E267">
        <v>0.4587301435067252</v>
      </c>
      <c r="G267">
        <v>40444</v>
      </c>
      <c r="H267">
        <v>7</v>
      </c>
    </row>
    <row r="268" spans="1:8" x14ac:dyDescent="0.25">
      <c r="A268">
        <v>40445</v>
      </c>
      <c r="B268">
        <v>5.4</v>
      </c>
      <c r="D268">
        <v>40445</v>
      </c>
      <c r="E268">
        <v>0.45524453859319031</v>
      </c>
      <c r="G268">
        <v>40445</v>
      </c>
      <c r="H268">
        <v>6.8</v>
      </c>
    </row>
    <row r="269" spans="1:8" x14ac:dyDescent="0.25">
      <c r="A269">
        <v>40446</v>
      </c>
      <c r="B269">
        <v>5.3</v>
      </c>
      <c r="D269">
        <v>40446</v>
      </c>
      <c r="E269">
        <v>0.45842424146649924</v>
      </c>
      <c r="G269">
        <v>40446</v>
      </c>
      <c r="H269">
        <v>6.7</v>
      </c>
    </row>
    <row r="270" spans="1:8" x14ac:dyDescent="0.25">
      <c r="A270">
        <v>40447</v>
      </c>
      <c r="B270">
        <v>5.3</v>
      </c>
      <c r="D270">
        <v>40447</v>
      </c>
      <c r="E270">
        <v>0.45147521865214885</v>
      </c>
      <c r="G270">
        <v>40447</v>
      </c>
      <c r="H270">
        <v>6.9</v>
      </c>
    </row>
    <row r="271" spans="1:8" x14ac:dyDescent="0.25">
      <c r="A271">
        <v>40448</v>
      </c>
      <c r="B271">
        <v>5.2</v>
      </c>
      <c r="D271">
        <v>40448</v>
      </c>
      <c r="E271">
        <v>0.4511678138623133</v>
      </c>
      <c r="G271">
        <v>40448</v>
      </c>
      <c r="H271">
        <v>7</v>
      </c>
    </row>
    <row r="272" spans="1:8" x14ac:dyDescent="0.25">
      <c r="A272">
        <v>40449</v>
      </c>
      <c r="B272">
        <v>5.2</v>
      </c>
      <c r="D272">
        <v>40449</v>
      </c>
      <c r="E272">
        <v>0.4511678138623133</v>
      </c>
      <c r="G272">
        <v>40449</v>
      </c>
      <c r="H272">
        <v>6.9</v>
      </c>
    </row>
    <row r="273" spans="1:8" x14ac:dyDescent="0.25">
      <c r="A273">
        <v>40450</v>
      </c>
      <c r="B273">
        <v>5.0999999999999996</v>
      </c>
      <c r="D273">
        <v>40450</v>
      </c>
      <c r="E273">
        <v>0.45432426169835827</v>
      </c>
      <c r="G273">
        <v>40450</v>
      </c>
      <c r="H273">
        <v>6.9</v>
      </c>
    </row>
    <row r="274" spans="1:8" x14ac:dyDescent="0.25">
      <c r="A274">
        <v>40451</v>
      </c>
      <c r="B274">
        <v>5.2</v>
      </c>
      <c r="D274">
        <v>40451</v>
      </c>
      <c r="E274">
        <v>0.4511678138623133</v>
      </c>
      <c r="G274">
        <v>40451</v>
      </c>
      <c r="H274">
        <v>7.2</v>
      </c>
    </row>
    <row r="275" spans="1:8" x14ac:dyDescent="0.25">
      <c r="A275">
        <v>40452</v>
      </c>
      <c r="B275">
        <v>5.5</v>
      </c>
      <c r="D275">
        <v>40452</v>
      </c>
      <c r="E275">
        <v>0.45903586057946594</v>
      </c>
      <c r="G275">
        <v>40452</v>
      </c>
      <c r="H275">
        <v>8.1999999999999993</v>
      </c>
    </row>
    <row r="276" spans="1:8" x14ac:dyDescent="0.25">
      <c r="A276">
        <v>40453</v>
      </c>
      <c r="B276">
        <v>6</v>
      </c>
      <c r="D276">
        <v>40453</v>
      </c>
      <c r="E276">
        <v>0.45362196025742402</v>
      </c>
      <c r="G276">
        <v>40453</v>
      </c>
      <c r="H276">
        <v>9.6999999999999993</v>
      </c>
    </row>
    <row r="277" spans="1:8" x14ac:dyDescent="0.25">
      <c r="A277">
        <v>40454</v>
      </c>
      <c r="B277">
        <v>6.3</v>
      </c>
      <c r="D277">
        <v>40454</v>
      </c>
      <c r="E277">
        <v>0.44430896677877718</v>
      </c>
      <c r="G277">
        <v>40454</v>
      </c>
      <c r="H277">
        <v>10.4</v>
      </c>
    </row>
    <row r="278" spans="1:8" x14ac:dyDescent="0.25">
      <c r="A278">
        <v>40455</v>
      </c>
      <c r="B278">
        <v>6.5</v>
      </c>
      <c r="D278">
        <v>40455</v>
      </c>
      <c r="E278">
        <v>0.43490086944645007</v>
      </c>
      <c r="G278">
        <v>40455</v>
      </c>
      <c r="H278">
        <v>11</v>
      </c>
    </row>
    <row r="279" spans="1:8" x14ac:dyDescent="0.25">
      <c r="A279">
        <v>40456</v>
      </c>
      <c r="B279">
        <v>6.7</v>
      </c>
      <c r="D279">
        <v>40456</v>
      </c>
      <c r="E279">
        <v>0.43222267613921539</v>
      </c>
      <c r="G279">
        <v>40456</v>
      </c>
      <c r="H279">
        <v>11.2</v>
      </c>
    </row>
    <row r="280" spans="1:8" x14ac:dyDescent="0.25">
      <c r="A280">
        <v>40457</v>
      </c>
      <c r="B280">
        <v>6.8</v>
      </c>
      <c r="D280">
        <v>40457</v>
      </c>
      <c r="E280">
        <v>0.42925889076705409</v>
      </c>
      <c r="G280">
        <v>40457</v>
      </c>
      <c r="H280">
        <v>11.3</v>
      </c>
    </row>
    <row r="281" spans="1:8" x14ac:dyDescent="0.25">
      <c r="A281">
        <v>40458</v>
      </c>
      <c r="B281">
        <v>6.9</v>
      </c>
      <c r="D281">
        <v>40458</v>
      </c>
      <c r="E281">
        <v>0.41988310670390189</v>
      </c>
      <c r="G281">
        <v>40458</v>
      </c>
      <c r="H281">
        <v>11.1</v>
      </c>
    </row>
    <row r="282" spans="1:8" x14ac:dyDescent="0.25">
      <c r="A282">
        <v>40459</v>
      </c>
      <c r="B282">
        <v>6.8</v>
      </c>
      <c r="D282">
        <v>40459</v>
      </c>
      <c r="E282">
        <v>0.42277977519160531</v>
      </c>
      <c r="G282">
        <v>40459</v>
      </c>
      <c r="H282">
        <v>10.6</v>
      </c>
    </row>
    <row r="283" spans="1:8" x14ac:dyDescent="0.25">
      <c r="A283">
        <v>40460</v>
      </c>
      <c r="B283">
        <v>6.5</v>
      </c>
      <c r="D283">
        <v>40460</v>
      </c>
      <c r="E283">
        <v>0.42833097586626989</v>
      </c>
      <c r="G283">
        <v>40460</v>
      </c>
      <c r="H283">
        <v>9.1999999999999993</v>
      </c>
    </row>
    <row r="284" spans="1:8" x14ac:dyDescent="0.25">
      <c r="A284">
        <v>40461</v>
      </c>
      <c r="B284">
        <v>6.2</v>
      </c>
      <c r="D284">
        <v>40461</v>
      </c>
      <c r="E284">
        <v>0.4440015486373024</v>
      </c>
      <c r="G284">
        <v>40461</v>
      </c>
      <c r="H284">
        <v>8.1</v>
      </c>
    </row>
    <row r="285" spans="1:8" x14ac:dyDescent="0.25">
      <c r="A285">
        <v>40462</v>
      </c>
      <c r="B285">
        <v>6</v>
      </c>
      <c r="D285">
        <v>40462</v>
      </c>
      <c r="E285">
        <v>0.44677511521522206</v>
      </c>
      <c r="G285">
        <v>40462</v>
      </c>
      <c r="H285">
        <v>7.7</v>
      </c>
    </row>
    <row r="286" spans="1:8" x14ac:dyDescent="0.25">
      <c r="A286">
        <v>40463</v>
      </c>
      <c r="B286">
        <v>5.9</v>
      </c>
      <c r="D286">
        <v>40463</v>
      </c>
      <c r="E286">
        <v>0.44988023392589988</v>
      </c>
      <c r="G286">
        <v>40463</v>
      </c>
      <c r="H286">
        <v>7.6</v>
      </c>
    </row>
    <row r="287" spans="1:8" x14ac:dyDescent="0.25">
      <c r="A287">
        <v>40464</v>
      </c>
      <c r="B287">
        <v>5.8</v>
      </c>
      <c r="D287">
        <v>40464</v>
      </c>
      <c r="E287">
        <v>0.44957329072676211</v>
      </c>
      <c r="G287">
        <v>40464</v>
      </c>
      <c r="H287">
        <v>7.5</v>
      </c>
    </row>
    <row r="288" spans="1:8" x14ac:dyDescent="0.25">
      <c r="A288">
        <v>40465</v>
      </c>
      <c r="B288">
        <v>5.7</v>
      </c>
      <c r="D288">
        <v>40465</v>
      </c>
      <c r="E288">
        <v>0.45270301919734129</v>
      </c>
      <c r="G288">
        <v>40465</v>
      </c>
      <c r="H288">
        <v>7.2</v>
      </c>
    </row>
    <row r="289" spans="1:8" x14ac:dyDescent="0.25">
      <c r="A289">
        <v>40466</v>
      </c>
      <c r="B289">
        <v>5.6</v>
      </c>
      <c r="D289">
        <v>40466</v>
      </c>
      <c r="E289">
        <v>0.44895886354410375</v>
      </c>
      <c r="G289">
        <v>40466</v>
      </c>
      <c r="H289">
        <v>7.2</v>
      </c>
    </row>
    <row r="290" spans="1:8" x14ac:dyDescent="0.25">
      <c r="A290">
        <v>40467</v>
      </c>
      <c r="B290">
        <v>5.5</v>
      </c>
      <c r="D290">
        <v>40467</v>
      </c>
      <c r="E290">
        <v>0.45208948263463322</v>
      </c>
      <c r="G290">
        <v>40467</v>
      </c>
      <c r="H290">
        <v>7.1</v>
      </c>
    </row>
    <row r="291" spans="1:8" x14ac:dyDescent="0.25">
      <c r="A291">
        <v>40468</v>
      </c>
      <c r="B291">
        <v>5.4</v>
      </c>
      <c r="D291">
        <v>40468</v>
      </c>
      <c r="E291">
        <v>0.45178244157420505</v>
      </c>
      <c r="G291">
        <v>40468</v>
      </c>
      <c r="H291">
        <v>7</v>
      </c>
    </row>
    <row r="292" spans="1:8" x14ac:dyDescent="0.25">
      <c r="A292">
        <v>40469</v>
      </c>
      <c r="B292">
        <v>5.3</v>
      </c>
      <c r="D292">
        <v>40469</v>
      </c>
      <c r="E292">
        <v>0.44803587077019708</v>
      </c>
      <c r="G292">
        <v>40469</v>
      </c>
      <c r="H292">
        <v>6.9</v>
      </c>
    </row>
    <row r="293" spans="1:8" x14ac:dyDescent="0.25">
      <c r="A293">
        <v>40470</v>
      </c>
      <c r="B293">
        <v>5.3</v>
      </c>
      <c r="D293">
        <v>40470</v>
      </c>
      <c r="E293">
        <v>0.45147521865214885</v>
      </c>
      <c r="G293">
        <v>40470</v>
      </c>
      <c r="H293">
        <v>6.7</v>
      </c>
    </row>
    <row r="294" spans="1:8" x14ac:dyDescent="0.25">
      <c r="A294">
        <v>40471</v>
      </c>
      <c r="B294">
        <v>5.2</v>
      </c>
      <c r="D294">
        <v>40471</v>
      </c>
      <c r="E294">
        <v>0.44772784597156579</v>
      </c>
      <c r="G294">
        <v>40471</v>
      </c>
      <c r="H294">
        <v>6.9</v>
      </c>
    </row>
    <row r="295" spans="1:8" x14ac:dyDescent="0.25">
      <c r="A295">
        <v>40472</v>
      </c>
      <c r="B295">
        <v>5.2</v>
      </c>
      <c r="D295">
        <v>40472</v>
      </c>
      <c r="E295">
        <v>0.44772784597156579</v>
      </c>
      <c r="G295">
        <v>40472</v>
      </c>
      <c r="H295">
        <v>6.9</v>
      </c>
    </row>
    <row r="296" spans="1:8" x14ac:dyDescent="0.25">
      <c r="A296">
        <v>40473</v>
      </c>
      <c r="B296">
        <v>5.0999999999999996</v>
      </c>
      <c r="D296">
        <v>40473</v>
      </c>
      <c r="E296">
        <v>0.45086022719897606</v>
      </c>
      <c r="G296">
        <v>40473</v>
      </c>
      <c r="H296">
        <v>6.9</v>
      </c>
    </row>
    <row r="297" spans="1:8" x14ac:dyDescent="0.25">
      <c r="A297">
        <v>40474</v>
      </c>
      <c r="B297">
        <v>5.0999999999999996</v>
      </c>
      <c r="D297">
        <v>40474</v>
      </c>
      <c r="E297">
        <v>0.44741964090081443</v>
      </c>
      <c r="G297">
        <v>40474</v>
      </c>
      <c r="H297">
        <v>6.9</v>
      </c>
    </row>
    <row r="298" spans="1:8" x14ac:dyDescent="0.25">
      <c r="A298">
        <v>40475</v>
      </c>
      <c r="B298">
        <v>5.0999999999999996</v>
      </c>
      <c r="D298">
        <v>40475</v>
      </c>
      <c r="E298">
        <v>0.45086022719897606</v>
      </c>
      <c r="G298">
        <v>40475</v>
      </c>
      <c r="H298">
        <v>7.3</v>
      </c>
    </row>
    <row r="299" spans="1:8" x14ac:dyDescent="0.25">
      <c r="A299">
        <v>40476</v>
      </c>
      <c r="B299">
        <v>5.5</v>
      </c>
      <c r="D299">
        <v>40476</v>
      </c>
      <c r="E299">
        <v>0.45555093068824049</v>
      </c>
      <c r="G299">
        <v>40476</v>
      </c>
      <c r="H299">
        <v>8.3000000000000007</v>
      </c>
    </row>
    <row r="300" spans="1:8" x14ac:dyDescent="0.25">
      <c r="A300">
        <v>40477</v>
      </c>
      <c r="B300">
        <v>5.9</v>
      </c>
      <c r="D300">
        <v>40477</v>
      </c>
      <c r="E300">
        <v>0.44646774654757376</v>
      </c>
      <c r="G300">
        <v>40477</v>
      </c>
      <c r="H300">
        <v>9.6999999999999993</v>
      </c>
    </row>
    <row r="301" spans="1:8" x14ac:dyDescent="0.25">
      <c r="A301">
        <v>40478</v>
      </c>
      <c r="B301">
        <v>6.2</v>
      </c>
      <c r="D301">
        <v>40478</v>
      </c>
      <c r="E301">
        <v>0.43729417431612633</v>
      </c>
      <c r="G301">
        <v>40478</v>
      </c>
      <c r="H301">
        <v>10.4</v>
      </c>
    </row>
    <row r="302" spans="1:8" x14ac:dyDescent="0.25">
      <c r="A302">
        <v>40479</v>
      </c>
      <c r="B302">
        <v>6.5</v>
      </c>
      <c r="D302">
        <v>40479</v>
      </c>
      <c r="E302">
        <v>0.42833097586626989</v>
      </c>
      <c r="G302">
        <v>40479</v>
      </c>
      <c r="H302">
        <v>11.1</v>
      </c>
    </row>
    <row r="303" spans="1:8" x14ac:dyDescent="0.25">
      <c r="A303">
        <v>40480</v>
      </c>
      <c r="B303">
        <v>6.7</v>
      </c>
      <c r="D303">
        <v>40480</v>
      </c>
      <c r="E303">
        <v>0.42569882600292208</v>
      </c>
      <c r="G303">
        <v>40480</v>
      </c>
      <c r="H303">
        <v>11.2</v>
      </c>
    </row>
    <row r="304" spans="1:8" x14ac:dyDescent="0.25">
      <c r="A304">
        <v>40481</v>
      </c>
      <c r="B304">
        <v>6.8</v>
      </c>
      <c r="D304">
        <v>40481</v>
      </c>
      <c r="E304">
        <v>0.41957285357590585</v>
      </c>
      <c r="G304">
        <v>40481</v>
      </c>
      <c r="H304">
        <v>11.3</v>
      </c>
    </row>
    <row r="305" spans="1:8" x14ac:dyDescent="0.25">
      <c r="A305">
        <v>40482</v>
      </c>
      <c r="B305">
        <v>6.8</v>
      </c>
      <c r="D305">
        <v>40482</v>
      </c>
      <c r="E305">
        <v>0.41957285357590585</v>
      </c>
      <c r="G305">
        <v>40482</v>
      </c>
      <c r="H305">
        <v>11.2</v>
      </c>
    </row>
    <row r="306" spans="1:8" x14ac:dyDescent="0.25">
      <c r="A306">
        <v>40483</v>
      </c>
      <c r="B306">
        <v>6.7</v>
      </c>
      <c r="D306">
        <v>40483</v>
      </c>
      <c r="E306">
        <v>0.42246976244076861</v>
      </c>
      <c r="G306">
        <v>40483</v>
      </c>
      <c r="H306">
        <v>10.7</v>
      </c>
    </row>
    <row r="307" spans="1:8" x14ac:dyDescent="0.25">
      <c r="A307">
        <v>40484</v>
      </c>
      <c r="B307">
        <v>6.4</v>
      </c>
      <c r="D307">
        <v>40484</v>
      </c>
      <c r="E307">
        <v>0.4280213332830089</v>
      </c>
      <c r="G307">
        <v>40484</v>
      </c>
      <c r="H307">
        <v>9.1999999999999993</v>
      </c>
    </row>
    <row r="308" spans="1:8" x14ac:dyDescent="0.25">
      <c r="A308">
        <v>40485</v>
      </c>
      <c r="B308">
        <v>6.1</v>
      </c>
      <c r="D308">
        <v>40485</v>
      </c>
      <c r="E308">
        <v>0.44032839099648713</v>
      </c>
      <c r="G308">
        <v>40485</v>
      </c>
      <c r="H308">
        <v>8.1999999999999993</v>
      </c>
    </row>
    <row r="309" spans="1:8" x14ac:dyDescent="0.25">
      <c r="A309">
        <v>40486</v>
      </c>
      <c r="B309">
        <v>6</v>
      </c>
      <c r="D309">
        <v>40486</v>
      </c>
      <c r="E309">
        <v>0.44338618116867035</v>
      </c>
      <c r="G309">
        <v>40486</v>
      </c>
      <c r="H309">
        <v>7.8</v>
      </c>
    </row>
    <row r="310" spans="1:8" x14ac:dyDescent="0.25">
      <c r="A310">
        <v>40487</v>
      </c>
      <c r="B310">
        <v>5.8</v>
      </c>
      <c r="D310">
        <v>40487</v>
      </c>
      <c r="E310">
        <v>0.44957329072676211</v>
      </c>
      <c r="G310">
        <v>40487</v>
      </c>
      <c r="H310">
        <v>7.7</v>
      </c>
    </row>
    <row r="311" spans="1:8" x14ac:dyDescent="0.25">
      <c r="A311">
        <v>40488</v>
      </c>
      <c r="B311">
        <v>5.7</v>
      </c>
      <c r="D311">
        <v>40488</v>
      </c>
      <c r="E311">
        <v>0.44585247322007954</v>
      </c>
      <c r="G311">
        <v>40488</v>
      </c>
      <c r="H311">
        <v>7.6</v>
      </c>
    </row>
    <row r="312" spans="1:8" x14ac:dyDescent="0.25">
      <c r="A312">
        <v>40489</v>
      </c>
      <c r="B312">
        <v>5.6</v>
      </c>
      <c r="D312">
        <v>40489</v>
      </c>
      <c r="E312">
        <v>0.44895886354410375</v>
      </c>
      <c r="G312">
        <v>40489</v>
      </c>
      <c r="H312">
        <v>7.3</v>
      </c>
    </row>
    <row r="313" spans="1:8" x14ac:dyDescent="0.25">
      <c r="A313">
        <v>40490</v>
      </c>
      <c r="B313">
        <v>5.5</v>
      </c>
      <c r="D313">
        <v>40490</v>
      </c>
      <c r="E313">
        <v>0.44523648524752724</v>
      </c>
      <c r="G313">
        <v>40490</v>
      </c>
      <c r="H313">
        <v>7.3</v>
      </c>
    </row>
    <row r="314" spans="1:8" x14ac:dyDescent="0.25">
      <c r="A314">
        <v>40491</v>
      </c>
      <c r="B314">
        <v>5.5</v>
      </c>
      <c r="D314">
        <v>40491</v>
      </c>
      <c r="E314">
        <v>0.44523648524752724</v>
      </c>
      <c r="G314">
        <v>40491</v>
      </c>
      <c r="H314">
        <v>7.2</v>
      </c>
    </row>
    <row r="315" spans="1:8" x14ac:dyDescent="0.25">
      <c r="A315">
        <v>40492</v>
      </c>
      <c r="B315">
        <v>5.3</v>
      </c>
      <c r="D315">
        <v>40492</v>
      </c>
      <c r="E315">
        <v>0.44803587077019708</v>
      </c>
      <c r="G315">
        <v>40492</v>
      </c>
      <c r="H315">
        <v>7.1</v>
      </c>
    </row>
    <row r="316" spans="1:8" x14ac:dyDescent="0.25">
      <c r="A316">
        <v>40493</v>
      </c>
      <c r="B316">
        <v>5.3</v>
      </c>
      <c r="D316">
        <v>40493</v>
      </c>
      <c r="E316">
        <v>0.44122681817898973</v>
      </c>
      <c r="G316">
        <v>40493</v>
      </c>
      <c r="H316">
        <v>7</v>
      </c>
    </row>
    <row r="317" spans="1:8" x14ac:dyDescent="0.25">
      <c r="A317">
        <v>40494</v>
      </c>
      <c r="B317">
        <v>5.2</v>
      </c>
      <c r="D317">
        <v>40494</v>
      </c>
      <c r="E317">
        <v>0.44772784597156579</v>
      </c>
      <c r="G317">
        <v>40494</v>
      </c>
      <c r="H317">
        <v>6.8</v>
      </c>
    </row>
    <row r="318" spans="1:8" x14ac:dyDescent="0.25">
      <c r="A318">
        <v>40495</v>
      </c>
      <c r="B318">
        <v>5.2</v>
      </c>
      <c r="D318">
        <v>40495</v>
      </c>
      <c r="E318">
        <v>0.44091762967323717</v>
      </c>
      <c r="G318">
        <v>40495</v>
      </c>
      <c r="H318">
        <v>7.1</v>
      </c>
    </row>
    <row r="319" spans="1:8" x14ac:dyDescent="0.25">
      <c r="A319">
        <v>40496</v>
      </c>
      <c r="B319">
        <v>5.0999999999999996</v>
      </c>
      <c r="D319">
        <v>40496</v>
      </c>
      <c r="E319">
        <v>0.44060826417242172</v>
      </c>
      <c r="G319">
        <v>40496</v>
      </c>
      <c r="H319">
        <v>7.1</v>
      </c>
    </row>
    <row r="320" spans="1:8" x14ac:dyDescent="0.25">
      <c r="A320">
        <v>40497</v>
      </c>
      <c r="B320">
        <v>5</v>
      </c>
      <c r="D320">
        <v>40497</v>
      </c>
      <c r="E320">
        <v>0.44369338889040194</v>
      </c>
      <c r="G320">
        <v>40497</v>
      </c>
      <c r="H320">
        <v>7</v>
      </c>
    </row>
    <row r="321" spans="1:8" x14ac:dyDescent="0.25">
      <c r="A321">
        <v>40498</v>
      </c>
      <c r="B321">
        <v>5</v>
      </c>
      <c r="D321">
        <v>40498</v>
      </c>
      <c r="E321">
        <v>0.4402987216858873</v>
      </c>
      <c r="G321">
        <v>40498</v>
      </c>
      <c r="H321">
        <v>7</v>
      </c>
    </row>
    <row r="322" spans="1:8" x14ac:dyDescent="0.25">
      <c r="A322">
        <v>40499</v>
      </c>
      <c r="B322">
        <v>5.0999999999999996</v>
      </c>
      <c r="D322">
        <v>40499</v>
      </c>
      <c r="E322">
        <v>0.4372372010421714</v>
      </c>
      <c r="G322">
        <v>40499</v>
      </c>
      <c r="H322">
        <v>7.4</v>
      </c>
    </row>
    <row r="323" spans="1:8" x14ac:dyDescent="0.25">
      <c r="A323">
        <v>40500</v>
      </c>
      <c r="B323">
        <v>5.4</v>
      </c>
      <c r="D323">
        <v>40500</v>
      </c>
      <c r="E323">
        <v>0.4449282232752127</v>
      </c>
      <c r="G323">
        <v>40500</v>
      </c>
      <c r="H323">
        <v>8.4</v>
      </c>
    </row>
    <row r="324" spans="1:8" x14ac:dyDescent="0.25">
      <c r="A324">
        <v>40501</v>
      </c>
      <c r="B324">
        <v>5.8</v>
      </c>
      <c r="D324">
        <v>40501</v>
      </c>
      <c r="E324">
        <v>0.43605837585688262</v>
      </c>
      <c r="G324">
        <v>40501</v>
      </c>
      <c r="H324">
        <v>9.8000000000000007</v>
      </c>
    </row>
    <row r="325" spans="1:8" x14ac:dyDescent="0.25">
      <c r="A325">
        <v>40502</v>
      </c>
      <c r="B325">
        <v>6.1</v>
      </c>
      <c r="D325">
        <v>40502</v>
      </c>
      <c r="E325">
        <v>0.43036711734983951</v>
      </c>
      <c r="G325">
        <v>40502</v>
      </c>
      <c r="H325">
        <v>10.5</v>
      </c>
    </row>
    <row r="326" spans="1:8" x14ac:dyDescent="0.25">
      <c r="A326">
        <v>40503</v>
      </c>
      <c r="B326">
        <v>6.4</v>
      </c>
      <c r="D326">
        <v>40503</v>
      </c>
      <c r="E326">
        <v>0.41833020460297499</v>
      </c>
      <c r="G326">
        <v>40503</v>
      </c>
      <c r="H326">
        <v>11.1</v>
      </c>
    </row>
    <row r="327" spans="1:8" x14ac:dyDescent="0.25">
      <c r="A327">
        <v>40504</v>
      </c>
      <c r="B327">
        <v>6.6</v>
      </c>
      <c r="D327">
        <v>40504</v>
      </c>
      <c r="E327">
        <v>0.41895185630106369</v>
      </c>
      <c r="G327">
        <v>40504</v>
      </c>
      <c r="H327">
        <v>11.2</v>
      </c>
    </row>
    <row r="328" spans="1:8" x14ac:dyDescent="0.25">
      <c r="A328">
        <v>40505</v>
      </c>
      <c r="B328">
        <v>6.7</v>
      </c>
      <c r="D328">
        <v>40505</v>
      </c>
      <c r="E328">
        <v>0.41291249337260105</v>
      </c>
      <c r="G328">
        <v>40505</v>
      </c>
      <c r="H328">
        <v>11.2</v>
      </c>
    </row>
    <row r="329" spans="1:8" x14ac:dyDescent="0.25">
      <c r="A329">
        <v>40506</v>
      </c>
      <c r="B329">
        <v>6.7</v>
      </c>
      <c r="D329">
        <v>40506</v>
      </c>
      <c r="E329">
        <v>0.4097696243492569</v>
      </c>
      <c r="G329">
        <v>40506</v>
      </c>
      <c r="H329">
        <v>11.1</v>
      </c>
    </row>
    <row r="330" spans="1:8" x14ac:dyDescent="0.25">
      <c r="A330">
        <v>40507</v>
      </c>
      <c r="B330">
        <v>6.6</v>
      </c>
      <c r="D330">
        <v>40507</v>
      </c>
      <c r="E330">
        <v>0.41260117554684073</v>
      </c>
      <c r="G330">
        <v>40507</v>
      </c>
      <c r="H330">
        <v>10.8</v>
      </c>
    </row>
    <row r="331" spans="1:8" x14ac:dyDescent="0.25">
      <c r="A331">
        <v>40508</v>
      </c>
      <c r="B331">
        <v>6.4</v>
      </c>
      <c r="D331">
        <v>40508</v>
      </c>
      <c r="E331">
        <v>0.41833020460297499</v>
      </c>
      <c r="G331">
        <v>40508</v>
      </c>
      <c r="H331">
        <v>9.1999999999999993</v>
      </c>
    </row>
    <row r="332" spans="1:8" x14ac:dyDescent="0.25">
      <c r="A332">
        <v>40509</v>
      </c>
      <c r="B332">
        <v>6.1</v>
      </c>
      <c r="D332">
        <v>40509</v>
      </c>
      <c r="E332">
        <v>0.42709139306565275</v>
      </c>
      <c r="G332">
        <v>40509</v>
      </c>
      <c r="H332">
        <v>8.1999999999999993</v>
      </c>
    </row>
    <row r="333" spans="1:8" x14ac:dyDescent="0.25">
      <c r="A333">
        <v>40510</v>
      </c>
      <c r="B333">
        <v>5.9</v>
      </c>
      <c r="D333">
        <v>40510</v>
      </c>
      <c r="E333">
        <v>0.43304618945955564</v>
      </c>
      <c r="G333">
        <v>40510</v>
      </c>
      <c r="H333">
        <v>7.8</v>
      </c>
    </row>
    <row r="334" spans="1:8" x14ac:dyDescent="0.25">
      <c r="A334">
        <v>40511</v>
      </c>
      <c r="B334">
        <v>5.7</v>
      </c>
      <c r="D334">
        <v>40511</v>
      </c>
      <c r="E334">
        <v>0.43574899188397787</v>
      </c>
      <c r="G334">
        <v>40511</v>
      </c>
      <c r="H334">
        <v>7.7</v>
      </c>
    </row>
    <row r="335" spans="1:8" x14ac:dyDescent="0.25">
      <c r="A335">
        <v>40512</v>
      </c>
      <c r="B335">
        <v>5.6</v>
      </c>
      <c r="D335">
        <v>40512</v>
      </c>
      <c r="E335">
        <v>0.43543943419963477</v>
      </c>
      <c r="G335">
        <v>40512</v>
      </c>
      <c r="H335">
        <v>7.6</v>
      </c>
    </row>
    <row r="336" spans="1:8" x14ac:dyDescent="0.25">
      <c r="A336">
        <v>40513</v>
      </c>
      <c r="B336">
        <v>5.5</v>
      </c>
      <c r="D336">
        <v>40513</v>
      </c>
      <c r="E336">
        <v>0.4384757814380289</v>
      </c>
      <c r="G336">
        <v>40513</v>
      </c>
      <c r="H336">
        <v>7.2</v>
      </c>
    </row>
    <row r="337" spans="1:8" x14ac:dyDescent="0.25">
      <c r="A337">
        <v>40514</v>
      </c>
      <c r="B337">
        <v>5.4</v>
      </c>
      <c r="D337">
        <v>40514</v>
      </c>
      <c r="E337">
        <v>0.4381663993471745</v>
      </c>
      <c r="G337">
        <v>40514</v>
      </c>
      <c r="H337">
        <v>7.2</v>
      </c>
    </row>
    <row r="338" spans="1:8" x14ac:dyDescent="0.25">
      <c r="A338">
        <v>40515</v>
      </c>
      <c r="B338">
        <v>5.3</v>
      </c>
      <c r="D338">
        <v>40515</v>
      </c>
      <c r="E338">
        <v>0.43785684190864543</v>
      </c>
      <c r="G338">
        <v>40515</v>
      </c>
      <c r="H338">
        <v>7.1</v>
      </c>
    </row>
    <row r="339" spans="1:8" x14ac:dyDescent="0.25">
      <c r="A339">
        <v>40516</v>
      </c>
      <c r="B339">
        <v>5.2</v>
      </c>
      <c r="D339">
        <v>40516</v>
      </c>
      <c r="E339">
        <v>0.43754710913572686</v>
      </c>
      <c r="G339">
        <v>40516</v>
      </c>
      <c r="H339">
        <v>7</v>
      </c>
    </row>
    <row r="340" spans="1:8" x14ac:dyDescent="0.25">
      <c r="A340">
        <v>40517</v>
      </c>
      <c r="B340">
        <v>5.2</v>
      </c>
      <c r="D340">
        <v>40517</v>
      </c>
      <c r="E340">
        <v>0.43419946668937953</v>
      </c>
      <c r="G340">
        <v>40517</v>
      </c>
      <c r="H340">
        <v>6.9</v>
      </c>
    </row>
    <row r="341" spans="1:8" x14ac:dyDescent="0.25">
      <c r="A341">
        <v>40518</v>
      </c>
      <c r="B341">
        <v>5.0999999999999996</v>
      </c>
      <c r="D341">
        <v>40518</v>
      </c>
      <c r="E341">
        <v>0.4372372010421714</v>
      </c>
      <c r="G341">
        <v>40518</v>
      </c>
      <c r="H341">
        <v>6.8</v>
      </c>
    </row>
    <row r="342" spans="1:8" x14ac:dyDescent="0.25">
      <c r="A342">
        <v>40519</v>
      </c>
      <c r="B342">
        <v>5.0999999999999996</v>
      </c>
      <c r="D342">
        <v>40519</v>
      </c>
      <c r="E342">
        <v>0.43388904070811596</v>
      </c>
      <c r="G342">
        <v>40519</v>
      </c>
      <c r="H342">
        <v>7</v>
      </c>
    </row>
    <row r="343" spans="1:8" x14ac:dyDescent="0.25">
      <c r="A343">
        <v>40520</v>
      </c>
      <c r="B343">
        <v>5</v>
      </c>
      <c r="D343">
        <v>40520</v>
      </c>
      <c r="E343">
        <v>0.43357844112284827</v>
      </c>
      <c r="G343">
        <v>40520</v>
      </c>
      <c r="H343">
        <v>7</v>
      </c>
    </row>
    <row r="344" spans="1:8" x14ac:dyDescent="0.25">
      <c r="A344">
        <v>40521</v>
      </c>
      <c r="B344">
        <v>4.9000000000000004</v>
      </c>
      <c r="D344">
        <v>40521</v>
      </c>
      <c r="E344">
        <v>0.43661685895050661</v>
      </c>
      <c r="G344">
        <v>40521</v>
      </c>
      <c r="H344">
        <v>7</v>
      </c>
    </row>
    <row r="345" spans="1:8" x14ac:dyDescent="0.25">
      <c r="A345">
        <v>40522</v>
      </c>
      <c r="B345">
        <v>4.9000000000000004</v>
      </c>
      <c r="D345">
        <v>40522</v>
      </c>
      <c r="E345">
        <v>0.43326766795315275</v>
      </c>
      <c r="G345">
        <v>40522</v>
      </c>
      <c r="H345">
        <v>6.9</v>
      </c>
    </row>
    <row r="346" spans="1:8" x14ac:dyDescent="0.25">
      <c r="A346">
        <v>40523</v>
      </c>
      <c r="B346">
        <v>5</v>
      </c>
      <c r="D346">
        <v>40523</v>
      </c>
      <c r="E346">
        <v>0.43357844112284827</v>
      </c>
      <c r="G346">
        <v>40523</v>
      </c>
      <c r="H346">
        <v>7.3</v>
      </c>
    </row>
    <row r="347" spans="1:8" x14ac:dyDescent="0.25">
      <c r="A347">
        <v>40524</v>
      </c>
      <c r="B347">
        <v>5.3</v>
      </c>
      <c r="D347">
        <v>40524</v>
      </c>
      <c r="E347">
        <v>0.44122681817898973</v>
      </c>
      <c r="G347">
        <v>40524</v>
      </c>
      <c r="H347">
        <v>8.4</v>
      </c>
    </row>
    <row r="348" spans="1:8" x14ac:dyDescent="0.25">
      <c r="A348">
        <v>40525</v>
      </c>
      <c r="B348">
        <v>5.8</v>
      </c>
      <c r="D348">
        <v>40525</v>
      </c>
      <c r="E348">
        <v>0.42943703726379689</v>
      </c>
      <c r="G348">
        <v>40525</v>
      </c>
      <c r="H348">
        <v>9.8000000000000007</v>
      </c>
    </row>
    <row r="349" spans="1:8" x14ac:dyDescent="0.25">
      <c r="A349">
        <v>40526</v>
      </c>
      <c r="B349">
        <v>6.1</v>
      </c>
      <c r="D349">
        <v>40526</v>
      </c>
      <c r="E349">
        <v>0.42383780168908608</v>
      </c>
      <c r="G349">
        <v>40526</v>
      </c>
      <c r="H349">
        <v>10.5</v>
      </c>
    </row>
    <row r="350" spans="1:8" x14ac:dyDescent="0.25">
      <c r="A350">
        <v>40527</v>
      </c>
      <c r="B350">
        <v>6.4</v>
      </c>
      <c r="D350">
        <v>40527</v>
      </c>
      <c r="E350">
        <v>0.41197805984036595</v>
      </c>
      <c r="G350">
        <v>40527</v>
      </c>
      <c r="H350">
        <v>11</v>
      </c>
    </row>
    <row r="351" spans="1:8" x14ac:dyDescent="0.25">
      <c r="A351">
        <v>40528</v>
      </c>
      <c r="B351">
        <v>6.5</v>
      </c>
      <c r="D351">
        <v>40528</v>
      </c>
      <c r="E351">
        <v>0.41545464002877602</v>
      </c>
      <c r="G351">
        <v>40528</v>
      </c>
      <c r="H351">
        <v>11.1</v>
      </c>
    </row>
    <row r="352" spans="1:8" x14ac:dyDescent="0.25">
      <c r="A352">
        <v>40529</v>
      </c>
      <c r="B352">
        <v>6.7</v>
      </c>
      <c r="D352">
        <v>40529</v>
      </c>
      <c r="E352">
        <v>0.40664799057763751</v>
      </c>
      <c r="G352">
        <v>40529</v>
      </c>
      <c r="H352">
        <v>11.1</v>
      </c>
    </row>
    <row r="353" spans="1:8" x14ac:dyDescent="0.25">
      <c r="A353">
        <v>40530</v>
      </c>
      <c r="B353">
        <v>6.7</v>
      </c>
      <c r="D353">
        <v>40530</v>
      </c>
      <c r="E353">
        <v>0.40664799057763751</v>
      </c>
      <c r="G353">
        <v>40530</v>
      </c>
      <c r="H353">
        <v>11</v>
      </c>
    </row>
    <row r="354" spans="1:8" x14ac:dyDescent="0.25">
      <c r="A354">
        <v>40531</v>
      </c>
      <c r="B354">
        <v>6.6</v>
      </c>
      <c r="D354">
        <v>40531</v>
      </c>
      <c r="E354">
        <v>0.40945797095757358</v>
      </c>
      <c r="G354">
        <v>40531</v>
      </c>
      <c r="H354">
        <v>10.7</v>
      </c>
    </row>
    <row r="355" spans="1:8" x14ac:dyDescent="0.25">
      <c r="A355">
        <v>40532</v>
      </c>
      <c r="B355">
        <v>6.3</v>
      </c>
      <c r="D355">
        <v>40532</v>
      </c>
      <c r="E355">
        <v>0.41483191052855867</v>
      </c>
      <c r="G355">
        <v>40532</v>
      </c>
      <c r="H355">
        <v>9.1999999999999993</v>
      </c>
    </row>
    <row r="356" spans="1:8" x14ac:dyDescent="0.25">
      <c r="A356">
        <v>40533</v>
      </c>
      <c r="B356">
        <v>6</v>
      </c>
      <c r="D356">
        <v>40533</v>
      </c>
      <c r="E356">
        <v>0.42678107559806955</v>
      </c>
      <c r="G356">
        <v>40533</v>
      </c>
      <c r="H356">
        <v>8.1999999999999993</v>
      </c>
    </row>
    <row r="357" spans="1:8" x14ac:dyDescent="0.25">
      <c r="A357">
        <v>40534</v>
      </c>
      <c r="B357">
        <v>5.9</v>
      </c>
      <c r="D357">
        <v>40534</v>
      </c>
      <c r="E357">
        <v>0.4297472343165657</v>
      </c>
      <c r="G357">
        <v>40534</v>
      </c>
      <c r="H357">
        <v>7.7</v>
      </c>
    </row>
    <row r="358" spans="1:8" x14ac:dyDescent="0.25">
      <c r="A358">
        <v>40535</v>
      </c>
      <c r="B358">
        <v>5.7</v>
      </c>
      <c r="D358">
        <v>40535</v>
      </c>
      <c r="E358">
        <v>0.43574899188397787</v>
      </c>
      <c r="G358">
        <v>40535</v>
      </c>
      <c r="H358">
        <v>7.7</v>
      </c>
    </row>
    <row r="359" spans="1:8" x14ac:dyDescent="0.25">
      <c r="A359">
        <v>40536</v>
      </c>
      <c r="B359">
        <v>5.6</v>
      </c>
      <c r="D359">
        <v>40536</v>
      </c>
      <c r="E359">
        <v>0.43543943419963477</v>
      </c>
      <c r="G359">
        <v>40536</v>
      </c>
      <c r="H359">
        <v>7.5</v>
      </c>
    </row>
    <row r="360" spans="1:8" x14ac:dyDescent="0.25">
      <c r="A360">
        <v>40537</v>
      </c>
      <c r="B360">
        <v>5.5</v>
      </c>
      <c r="D360">
        <v>40537</v>
      </c>
      <c r="E360">
        <v>0.43512970282057389</v>
      </c>
      <c r="G360">
        <v>40537</v>
      </c>
      <c r="H360">
        <v>7.2</v>
      </c>
    </row>
    <row r="361" spans="1:8" x14ac:dyDescent="0.25">
      <c r="A361">
        <v>40538</v>
      </c>
      <c r="B361">
        <v>5.4</v>
      </c>
      <c r="D361">
        <v>40538</v>
      </c>
      <c r="E361">
        <v>0.43481979776398794</v>
      </c>
      <c r="G361">
        <v>40538</v>
      </c>
      <c r="H361">
        <v>7.1</v>
      </c>
    </row>
    <row r="362" spans="1:8" x14ac:dyDescent="0.25">
      <c r="A362">
        <v>40539</v>
      </c>
      <c r="B362">
        <v>5.3</v>
      </c>
      <c r="D362">
        <v>40539</v>
      </c>
      <c r="E362">
        <v>0.43785684190864543</v>
      </c>
      <c r="G362">
        <v>40539</v>
      </c>
      <c r="H362">
        <v>7.1</v>
      </c>
    </row>
    <row r="363" spans="1:8" x14ac:dyDescent="0.25">
      <c r="A363">
        <v>40540</v>
      </c>
      <c r="B363">
        <v>5.2</v>
      </c>
      <c r="D363">
        <v>40540</v>
      </c>
      <c r="E363">
        <v>0.43754710913572686</v>
      </c>
      <c r="G363">
        <v>40540</v>
      </c>
      <c r="H363">
        <v>6.9</v>
      </c>
    </row>
    <row r="364" spans="1:8" x14ac:dyDescent="0.25">
      <c r="A364">
        <v>40541</v>
      </c>
      <c r="B364">
        <v>5.2</v>
      </c>
      <c r="D364">
        <v>40541</v>
      </c>
      <c r="E364">
        <v>0.43419946668937953</v>
      </c>
      <c r="G364">
        <v>40541</v>
      </c>
      <c r="H364">
        <v>6.9</v>
      </c>
    </row>
    <row r="365" spans="1:8" x14ac:dyDescent="0.25">
      <c r="A365">
        <v>40542</v>
      </c>
      <c r="B365">
        <v>5.0999999999999996</v>
      </c>
      <c r="D365">
        <v>40542</v>
      </c>
      <c r="E365">
        <v>0.4372372010421714</v>
      </c>
      <c r="G365">
        <v>40542</v>
      </c>
      <c r="H365">
        <v>6.8</v>
      </c>
    </row>
    <row r="366" spans="1:8" x14ac:dyDescent="0.25">
      <c r="A366">
        <v>40543</v>
      </c>
      <c r="B366">
        <v>5</v>
      </c>
      <c r="D366">
        <v>40543</v>
      </c>
      <c r="E366">
        <v>0.43357844112284827</v>
      </c>
      <c r="G366">
        <v>40543</v>
      </c>
      <c r="H366">
        <v>6.9</v>
      </c>
    </row>
    <row r="367" spans="1:8" x14ac:dyDescent="0.25">
      <c r="A367">
        <v>40544</v>
      </c>
      <c r="B367">
        <v>5</v>
      </c>
      <c r="D367">
        <v>40544</v>
      </c>
      <c r="E367">
        <v>0.43357844112284827</v>
      </c>
      <c r="G367">
        <v>40544</v>
      </c>
      <c r="H367">
        <v>6.9</v>
      </c>
    </row>
    <row r="368" spans="1:8" x14ac:dyDescent="0.25">
      <c r="A368">
        <v>40545</v>
      </c>
      <c r="B368">
        <v>4.9000000000000004</v>
      </c>
      <c r="D368">
        <v>40545</v>
      </c>
      <c r="E368">
        <v>0.43661685895050661</v>
      </c>
      <c r="G368">
        <v>40545</v>
      </c>
      <c r="H368">
        <v>6.9</v>
      </c>
    </row>
    <row r="369" spans="1:8" x14ac:dyDescent="0.25">
      <c r="A369">
        <v>40546</v>
      </c>
      <c r="B369">
        <v>4.9000000000000004</v>
      </c>
      <c r="D369">
        <v>40546</v>
      </c>
      <c r="E369">
        <v>0.42994129397674374</v>
      </c>
      <c r="G369">
        <v>40546</v>
      </c>
      <c r="H369">
        <v>6.9</v>
      </c>
    </row>
    <row r="370" spans="1:8" x14ac:dyDescent="0.25">
      <c r="A370">
        <v>40547</v>
      </c>
      <c r="B370">
        <v>5</v>
      </c>
      <c r="D370">
        <v>40547</v>
      </c>
      <c r="E370">
        <v>0.43025255715413058</v>
      </c>
      <c r="G370">
        <v>40547</v>
      </c>
      <c r="H370">
        <v>7.3</v>
      </c>
    </row>
    <row r="371" spans="1:8" x14ac:dyDescent="0.25">
      <c r="A371">
        <v>40548</v>
      </c>
      <c r="B371">
        <v>5.3</v>
      </c>
      <c r="D371">
        <v>40548</v>
      </c>
      <c r="E371">
        <v>0.43785684190864543</v>
      </c>
      <c r="G371">
        <v>40548</v>
      </c>
      <c r="H371">
        <v>8.3000000000000007</v>
      </c>
    </row>
    <row r="372" spans="1:8" x14ac:dyDescent="0.25">
      <c r="A372">
        <v>40549</v>
      </c>
      <c r="B372">
        <v>5.7</v>
      </c>
      <c r="D372">
        <v>40549</v>
      </c>
      <c r="E372">
        <v>0.43242658613061902</v>
      </c>
      <c r="G372">
        <v>40549</v>
      </c>
      <c r="H372">
        <v>9.6</v>
      </c>
    </row>
    <row r="373" spans="1:8" x14ac:dyDescent="0.25">
      <c r="A373">
        <v>40550</v>
      </c>
      <c r="B373">
        <v>6.1</v>
      </c>
      <c r="D373">
        <v>40550</v>
      </c>
      <c r="E373">
        <v>0.42383780168908608</v>
      </c>
      <c r="G373">
        <v>40550</v>
      </c>
      <c r="H373">
        <v>10.4</v>
      </c>
    </row>
    <row r="374" spans="1:8" x14ac:dyDescent="0.25">
      <c r="A374">
        <v>40551</v>
      </c>
      <c r="B374">
        <v>6.4</v>
      </c>
      <c r="D374">
        <v>40551</v>
      </c>
      <c r="E374">
        <v>0.41197805984036595</v>
      </c>
      <c r="G374">
        <v>40551</v>
      </c>
      <c r="H374">
        <v>10.9</v>
      </c>
    </row>
    <row r="375" spans="1:8" x14ac:dyDescent="0.25">
      <c r="A375">
        <v>40552</v>
      </c>
      <c r="B375">
        <v>6.6</v>
      </c>
      <c r="D375">
        <v>40552</v>
      </c>
      <c r="E375">
        <v>0.40945797095757358</v>
      </c>
      <c r="G375">
        <v>40552</v>
      </c>
      <c r="H375">
        <v>11.1</v>
      </c>
    </row>
    <row r="376" spans="1:8" x14ac:dyDescent="0.25">
      <c r="A376">
        <v>40553</v>
      </c>
      <c r="B376">
        <v>6.7</v>
      </c>
      <c r="D376">
        <v>40553</v>
      </c>
      <c r="E376">
        <v>0.40664799057763751</v>
      </c>
      <c r="G376">
        <v>40553</v>
      </c>
      <c r="H376">
        <v>11.1</v>
      </c>
    </row>
    <row r="377" spans="1:8" x14ac:dyDescent="0.25">
      <c r="A377">
        <v>40554</v>
      </c>
      <c r="B377">
        <v>6.7</v>
      </c>
      <c r="D377">
        <v>40554</v>
      </c>
      <c r="E377">
        <v>0.40664799057763751</v>
      </c>
      <c r="G377">
        <v>40554</v>
      </c>
      <c r="H377">
        <v>11</v>
      </c>
    </row>
    <row r="378" spans="1:8" x14ac:dyDescent="0.25">
      <c r="A378">
        <v>40555</v>
      </c>
      <c r="B378">
        <v>6.6</v>
      </c>
      <c r="D378">
        <v>40555</v>
      </c>
      <c r="E378">
        <v>0.40945797095757358</v>
      </c>
      <c r="G378">
        <v>40555</v>
      </c>
      <c r="H378">
        <v>10.7</v>
      </c>
    </row>
    <row r="379" spans="1:8" x14ac:dyDescent="0.25">
      <c r="A379">
        <v>40556</v>
      </c>
      <c r="B379">
        <v>6.4</v>
      </c>
      <c r="D379">
        <v>40556</v>
      </c>
      <c r="E379">
        <v>0.41514335614769748</v>
      </c>
      <c r="G379">
        <v>40556</v>
      </c>
      <c r="H379">
        <v>9.1999999999999993</v>
      </c>
    </row>
    <row r="380" spans="1:8" x14ac:dyDescent="0.25">
      <c r="A380">
        <v>40557</v>
      </c>
      <c r="B380">
        <v>6</v>
      </c>
      <c r="D380">
        <v>40557</v>
      </c>
      <c r="E380">
        <v>0.42678107559806955</v>
      </c>
      <c r="G380">
        <v>40557</v>
      </c>
      <c r="H380">
        <v>8.1</v>
      </c>
    </row>
    <row r="381" spans="1:8" x14ac:dyDescent="0.25">
      <c r="A381">
        <v>40558</v>
      </c>
      <c r="B381">
        <v>5.9</v>
      </c>
      <c r="D381">
        <v>40558</v>
      </c>
      <c r="E381">
        <v>0.4297472343165657</v>
      </c>
      <c r="G381">
        <v>40558</v>
      </c>
      <c r="H381">
        <v>7.7</v>
      </c>
    </row>
    <row r="382" spans="1:8" x14ac:dyDescent="0.25">
      <c r="A382">
        <v>40559</v>
      </c>
      <c r="B382">
        <v>5.7</v>
      </c>
      <c r="D382">
        <v>40559</v>
      </c>
      <c r="E382">
        <v>0.43574899188397787</v>
      </c>
      <c r="G382">
        <v>40559</v>
      </c>
      <c r="H382">
        <v>7.6</v>
      </c>
    </row>
    <row r="383" spans="1:8" x14ac:dyDescent="0.25">
      <c r="A383">
        <v>40560</v>
      </c>
      <c r="B383">
        <v>5.6</v>
      </c>
      <c r="D383">
        <v>40560</v>
      </c>
      <c r="E383">
        <v>0.43543943419963477</v>
      </c>
      <c r="G383">
        <v>40560</v>
      </c>
      <c r="H383">
        <v>7.4</v>
      </c>
    </row>
    <row r="384" spans="1:8" x14ac:dyDescent="0.25">
      <c r="A384">
        <v>40561</v>
      </c>
      <c r="B384">
        <v>5.5</v>
      </c>
      <c r="D384">
        <v>40561</v>
      </c>
      <c r="E384">
        <v>0.4384757814380289</v>
      </c>
      <c r="G384">
        <v>40561</v>
      </c>
      <c r="H384">
        <v>7.1</v>
      </c>
    </row>
    <row r="385" spans="1:8" x14ac:dyDescent="0.25">
      <c r="A385">
        <v>40562</v>
      </c>
      <c r="B385">
        <v>5.4</v>
      </c>
      <c r="D385">
        <v>40562</v>
      </c>
      <c r="E385">
        <v>0.4381663993471745</v>
      </c>
      <c r="G385">
        <v>40562</v>
      </c>
      <c r="H385">
        <v>7.1</v>
      </c>
    </row>
    <row r="386" spans="1:8" x14ac:dyDescent="0.25">
      <c r="A386">
        <v>40563</v>
      </c>
      <c r="B386">
        <v>5.3</v>
      </c>
      <c r="D386">
        <v>40563</v>
      </c>
      <c r="E386">
        <v>0.44122681817898973</v>
      </c>
      <c r="G386">
        <v>40563</v>
      </c>
      <c r="H386">
        <v>7</v>
      </c>
    </row>
    <row r="387" spans="1:8" x14ac:dyDescent="0.25">
      <c r="A387">
        <v>40564</v>
      </c>
      <c r="B387">
        <v>5.2</v>
      </c>
      <c r="D387">
        <v>40564</v>
      </c>
      <c r="E387">
        <v>0.43754710913572686</v>
      </c>
      <c r="G387">
        <v>40564</v>
      </c>
      <c r="H387">
        <v>7</v>
      </c>
    </row>
    <row r="388" spans="1:8" x14ac:dyDescent="0.25">
      <c r="A388">
        <v>40565</v>
      </c>
      <c r="B388">
        <v>5.2</v>
      </c>
      <c r="D388">
        <v>40565</v>
      </c>
      <c r="E388">
        <v>0.43419946668937953</v>
      </c>
      <c r="G388">
        <v>40565</v>
      </c>
      <c r="H388">
        <v>6.9</v>
      </c>
    </row>
    <row r="389" spans="1:8" x14ac:dyDescent="0.25">
      <c r="A389">
        <v>40566</v>
      </c>
      <c r="B389">
        <v>5.0999999999999996</v>
      </c>
      <c r="D389">
        <v>40566</v>
      </c>
      <c r="E389">
        <v>0.4372372010421714</v>
      </c>
      <c r="G389">
        <v>40566</v>
      </c>
      <c r="H389">
        <v>6.8</v>
      </c>
    </row>
    <row r="390" spans="1:8" x14ac:dyDescent="0.25">
      <c r="A390">
        <v>40567</v>
      </c>
      <c r="B390">
        <v>5</v>
      </c>
      <c r="D390">
        <v>40567</v>
      </c>
      <c r="E390">
        <v>0.43692711764220066</v>
      </c>
      <c r="G390">
        <v>40567</v>
      </c>
      <c r="H390">
        <v>6.9</v>
      </c>
    </row>
    <row r="391" spans="1:8" x14ac:dyDescent="0.25">
      <c r="A391">
        <v>40568</v>
      </c>
      <c r="B391">
        <v>5</v>
      </c>
      <c r="D391">
        <v>40568</v>
      </c>
      <c r="E391">
        <v>0.43357844112284827</v>
      </c>
      <c r="G391">
        <v>40568</v>
      </c>
      <c r="H391">
        <v>6.9</v>
      </c>
    </row>
    <row r="392" spans="1:8" x14ac:dyDescent="0.25">
      <c r="A392">
        <v>40569</v>
      </c>
      <c r="B392">
        <v>4.9000000000000004</v>
      </c>
      <c r="D392">
        <v>40569</v>
      </c>
      <c r="E392">
        <v>0.43661685895050661</v>
      </c>
      <c r="G392">
        <v>40569</v>
      </c>
      <c r="H392">
        <v>6.9</v>
      </c>
    </row>
    <row r="393" spans="1:8" x14ac:dyDescent="0.25">
      <c r="A393">
        <v>40570</v>
      </c>
      <c r="B393">
        <v>4.9000000000000004</v>
      </c>
      <c r="D393">
        <v>40570</v>
      </c>
      <c r="E393">
        <v>0.43326766795315275</v>
      </c>
      <c r="G393">
        <v>40570</v>
      </c>
      <c r="H393">
        <v>6.8</v>
      </c>
    </row>
    <row r="394" spans="1:8" x14ac:dyDescent="0.25">
      <c r="A394">
        <v>40571</v>
      </c>
      <c r="B394">
        <v>5</v>
      </c>
      <c r="D394">
        <v>40571</v>
      </c>
      <c r="E394">
        <v>0.43357844112284827</v>
      </c>
      <c r="G394">
        <v>40571</v>
      </c>
      <c r="H394">
        <v>7.3</v>
      </c>
    </row>
    <row r="395" spans="1:8" x14ac:dyDescent="0.25">
      <c r="A395">
        <v>40572</v>
      </c>
      <c r="B395">
        <v>5.3</v>
      </c>
      <c r="D395">
        <v>40572</v>
      </c>
      <c r="E395">
        <v>0.44122681817898973</v>
      </c>
      <c r="G395">
        <v>40572</v>
      </c>
      <c r="H395">
        <v>8.4</v>
      </c>
    </row>
    <row r="396" spans="1:8" x14ac:dyDescent="0.25">
      <c r="A396">
        <v>40573</v>
      </c>
      <c r="B396">
        <v>5.8</v>
      </c>
      <c r="D396">
        <v>40573</v>
      </c>
      <c r="E396">
        <v>0.43273647381342578</v>
      </c>
      <c r="G396">
        <v>40573</v>
      </c>
      <c r="H396">
        <v>9.5</v>
      </c>
    </row>
    <row r="397" spans="1:8" x14ac:dyDescent="0.25">
      <c r="A397">
        <v>40574</v>
      </c>
      <c r="B397">
        <v>6.1</v>
      </c>
      <c r="D397">
        <v>40574</v>
      </c>
      <c r="E397">
        <v>0.42709139306565275</v>
      </c>
      <c r="G397">
        <v>40574</v>
      </c>
      <c r="H397">
        <v>10.5</v>
      </c>
    </row>
    <row r="398" spans="1:8" x14ac:dyDescent="0.25">
      <c r="A398">
        <v>40575</v>
      </c>
      <c r="B398">
        <v>6.4</v>
      </c>
      <c r="D398">
        <v>40575</v>
      </c>
      <c r="E398">
        <v>0.41514335614769748</v>
      </c>
      <c r="G398">
        <v>40575</v>
      </c>
      <c r="H398">
        <v>11</v>
      </c>
    </row>
    <row r="399" spans="1:8" x14ac:dyDescent="0.25">
      <c r="A399">
        <v>40576</v>
      </c>
      <c r="B399">
        <v>6.6</v>
      </c>
      <c r="D399">
        <v>40576</v>
      </c>
      <c r="E399">
        <v>0.41260117554684073</v>
      </c>
      <c r="G399">
        <v>40576</v>
      </c>
      <c r="H399">
        <v>11.2</v>
      </c>
    </row>
    <row r="400" spans="1:8" x14ac:dyDescent="0.25">
      <c r="A400">
        <v>40577</v>
      </c>
      <c r="B400">
        <v>6.7</v>
      </c>
      <c r="D400">
        <v>40577</v>
      </c>
      <c r="E400">
        <v>0.4097696243492569</v>
      </c>
      <c r="G400">
        <v>40577</v>
      </c>
      <c r="H400">
        <v>11.2</v>
      </c>
    </row>
    <row r="401" spans="1:8" x14ac:dyDescent="0.25">
      <c r="A401">
        <v>40578</v>
      </c>
      <c r="B401">
        <v>6.8</v>
      </c>
      <c r="D401">
        <v>40578</v>
      </c>
      <c r="E401">
        <v>0.40695980134447968</v>
      </c>
      <c r="G401">
        <v>40578</v>
      </c>
      <c r="H401">
        <v>11.2</v>
      </c>
    </row>
    <row r="402" spans="1:8" x14ac:dyDescent="0.25">
      <c r="A402">
        <v>40579</v>
      </c>
      <c r="B402">
        <v>6.6</v>
      </c>
      <c r="D402">
        <v>40579</v>
      </c>
      <c r="E402">
        <v>0.41260117554684073</v>
      </c>
      <c r="G402">
        <v>40579</v>
      </c>
      <c r="H402">
        <v>10.8</v>
      </c>
    </row>
    <row r="403" spans="1:8" x14ac:dyDescent="0.25">
      <c r="A403">
        <v>40580</v>
      </c>
      <c r="B403">
        <v>6.4</v>
      </c>
      <c r="D403">
        <v>40580</v>
      </c>
      <c r="E403">
        <v>0.41833020460297499</v>
      </c>
      <c r="G403">
        <v>40580</v>
      </c>
      <c r="H403">
        <v>9.3000000000000007</v>
      </c>
    </row>
    <row r="404" spans="1:8" x14ac:dyDescent="0.25">
      <c r="A404">
        <v>40581</v>
      </c>
      <c r="B404">
        <v>6.1</v>
      </c>
      <c r="D404">
        <v>40581</v>
      </c>
      <c r="E404">
        <v>0.42709139306565275</v>
      </c>
      <c r="G404">
        <v>40581</v>
      </c>
      <c r="H404">
        <v>8.1999999999999993</v>
      </c>
    </row>
    <row r="405" spans="1:8" x14ac:dyDescent="0.25">
      <c r="A405">
        <v>40582</v>
      </c>
      <c r="B405">
        <v>5.9</v>
      </c>
      <c r="D405">
        <v>40582</v>
      </c>
      <c r="E405">
        <v>0.43304618945955564</v>
      </c>
      <c r="G405">
        <v>40582</v>
      </c>
      <c r="H405">
        <v>7.8</v>
      </c>
    </row>
    <row r="406" spans="1:8" x14ac:dyDescent="0.25">
      <c r="A406">
        <v>40583</v>
      </c>
      <c r="B406">
        <v>5.7</v>
      </c>
      <c r="D406">
        <v>40583</v>
      </c>
      <c r="E406">
        <v>0.43574899188397787</v>
      </c>
      <c r="G406">
        <v>40583</v>
      </c>
      <c r="H406">
        <v>7.6</v>
      </c>
    </row>
    <row r="407" spans="1:8" x14ac:dyDescent="0.25">
      <c r="A407">
        <v>40584</v>
      </c>
      <c r="B407">
        <v>5.6</v>
      </c>
      <c r="D407">
        <v>40584</v>
      </c>
      <c r="E407">
        <v>0.43543943419963477</v>
      </c>
      <c r="G407">
        <v>40584</v>
      </c>
      <c r="H407">
        <v>7.4</v>
      </c>
    </row>
    <row r="408" spans="1:8" x14ac:dyDescent="0.25">
      <c r="A408">
        <v>40585</v>
      </c>
      <c r="B408">
        <v>5.5</v>
      </c>
      <c r="D408">
        <v>40585</v>
      </c>
      <c r="E408">
        <v>0.44184466417022561</v>
      </c>
      <c r="G408">
        <v>40585</v>
      </c>
      <c r="H408">
        <v>7.2</v>
      </c>
    </row>
    <row r="409" spans="1:8" x14ac:dyDescent="0.25">
      <c r="A409">
        <v>40586</v>
      </c>
      <c r="B409">
        <v>5.4</v>
      </c>
      <c r="D409">
        <v>40586</v>
      </c>
      <c r="E409">
        <v>0.4381663993471745</v>
      </c>
      <c r="G409">
        <v>40586</v>
      </c>
      <c r="H409">
        <v>7.2</v>
      </c>
    </row>
    <row r="410" spans="1:8" x14ac:dyDescent="0.25">
      <c r="A410">
        <v>40587</v>
      </c>
      <c r="B410">
        <v>5.3</v>
      </c>
      <c r="D410">
        <v>40587</v>
      </c>
      <c r="E410">
        <v>0.44122681817898973</v>
      </c>
      <c r="G410">
        <v>40587</v>
      </c>
      <c r="H410">
        <v>7.1</v>
      </c>
    </row>
    <row r="411" spans="1:8" x14ac:dyDescent="0.25">
      <c r="A411">
        <v>40588</v>
      </c>
      <c r="B411">
        <v>5.2</v>
      </c>
      <c r="D411">
        <v>40588</v>
      </c>
      <c r="E411">
        <v>0.44091762967323717</v>
      </c>
      <c r="G411">
        <v>40588</v>
      </c>
      <c r="H411">
        <v>7.1</v>
      </c>
    </row>
    <row r="412" spans="1:8" x14ac:dyDescent="0.25">
      <c r="A412">
        <v>40589</v>
      </c>
      <c r="B412">
        <v>5.2</v>
      </c>
      <c r="D412">
        <v>40589</v>
      </c>
      <c r="E412">
        <v>0.43754710913572686</v>
      </c>
      <c r="G412">
        <v>40589</v>
      </c>
      <c r="H412">
        <v>7</v>
      </c>
    </row>
    <row r="413" spans="1:8" x14ac:dyDescent="0.25">
      <c r="A413">
        <v>40590</v>
      </c>
      <c r="B413">
        <v>5.0999999999999996</v>
      </c>
      <c r="D413">
        <v>40590</v>
      </c>
      <c r="E413">
        <v>0.4372372010421714</v>
      </c>
      <c r="G413">
        <v>40590</v>
      </c>
      <c r="H413">
        <v>6.9</v>
      </c>
    </row>
    <row r="414" spans="1:8" x14ac:dyDescent="0.25">
      <c r="A414">
        <v>40591</v>
      </c>
      <c r="B414">
        <v>5</v>
      </c>
      <c r="D414">
        <v>40591</v>
      </c>
      <c r="E414">
        <v>0.43692711764220066</v>
      </c>
      <c r="G414">
        <v>40591</v>
      </c>
      <c r="H414">
        <v>7</v>
      </c>
    </row>
    <row r="415" spans="1:8" x14ac:dyDescent="0.25">
      <c r="A415">
        <v>40592</v>
      </c>
      <c r="B415">
        <v>5</v>
      </c>
      <c r="D415">
        <v>40592</v>
      </c>
      <c r="E415">
        <v>0.43357844112284827</v>
      </c>
      <c r="G415">
        <v>40592</v>
      </c>
      <c r="H415">
        <v>7</v>
      </c>
    </row>
    <row r="416" spans="1:8" x14ac:dyDescent="0.25">
      <c r="A416">
        <v>40593</v>
      </c>
      <c r="B416">
        <v>4.9000000000000004</v>
      </c>
      <c r="D416">
        <v>40593</v>
      </c>
      <c r="E416">
        <v>0.43661685895050661</v>
      </c>
      <c r="G416">
        <v>40593</v>
      </c>
      <c r="H416">
        <v>7</v>
      </c>
    </row>
    <row r="417" spans="1:8" x14ac:dyDescent="0.25">
      <c r="A417">
        <v>40594</v>
      </c>
      <c r="B417">
        <v>4.9000000000000004</v>
      </c>
      <c r="D417">
        <v>40594</v>
      </c>
      <c r="E417">
        <v>0.43326766795315275</v>
      </c>
      <c r="G417">
        <v>40594</v>
      </c>
      <c r="H417">
        <v>6.9</v>
      </c>
    </row>
    <row r="418" spans="1:8" x14ac:dyDescent="0.25">
      <c r="A418">
        <v>40595</v>
      </c>
      <c r="B418">
        <v>5</v>
      </c>
      <c r="D418">
        <v>40595</v>
      </c>
      <c r="E418">
        <v>0.43357844112284827</v>
      </c>
      <c r="G418">
        <v>40595</v>
      </c>
      <c r="H418">
        <v>7.3</v>
      </c>
    </row>
    <row r="419" spans="1:8" x14ac:dyDescent="0.25">
      <c r="A419">
        <v>40596</v>
      </c>
      <c r="B419">
        <v>5.3</v>
      </c>
      <c r="D419">
        <v>40596</v>
      </c>
      <c r="E419">
        <v>0.44122681817898973</v>
      </c>
      <c r="G419">
        <v>40596</v>
      </c>
      <c r="H419">
        <v>8.4</v>
      </c>
    </row>
    <row r="420" spans="1:8" x14ac:dyDescent="0.25">
      <c r="A420">
        <v>40597</v>
      </c>
      <c r="B420">
        <v>5.8</v>
      </c>
      <c r="D420">
        <v>40597</v>
      </c>
      <c r="E420">
        <v>0.43273647381342578</v>
      </c>
      <c r="G420">
        <v>40597</v>
      </c>
      <c r="H420">
        <v>9.5</v>
      </c>
    </row>
    <row r="421" spans="1:8" x14ac:dyDescent="0.25">
      <c r="A421">
        <v>40598</v>
      </c>
      <c r="B421">
        <v>6.1</v>
      </c>
      <c r="D421">
        <v>40598</v>
      </c>
      <c r="E421">
        <v>0.42709139306565275</v>
      </c>
      <c r="G421">
        <v>40598</v>
      </c>
      <c r="H421">
        <v>10.5</v>
      </c>
    </row>
    <row r="422" spans="1:8" x14ac:dyDescent="0.25">
      <c r="A422">
        <v>40599</v>
      </c>
      <c r="B422">
        <v>6.4</v>
      </c>
      <c r="D422">
        <v>40599</v>
      </c>
      <c r="E422">
        <v>0.41833020460297499</v>
      </c>
      <c r="G422">
        <v>40599</v>
      </c>
      <c r="H422">
        <v>11</v>
      </c>
    </row>
    <row r="423" spans="1:8" x14ac:dyDescent="0.25">
      <c r="A423">
        <v>40600</v>
      </c>
      <c r="B423">
        <v>6.6</v>
      </c>
      <c r="D423">
        <v>40600</v>
      </c>
      <c r="E423">
        <v>0.41260117554684073</v>
      </c>
      <c r="G423">
        <v>40600</v>
      </c>
      <c r="H423">
        <v>11.3</v>
      </c>
    </row>
    <row r="424" spans="1:8" x14ac:dyDescent="0.25">
      <c r="A424">
        <v>40601</v>
      </c>
      <c r="B424">
        <v>6.7</v>
      </c>
      <c r="D424">
        <v>40601</v>
      </c>
      <c r="E424">
        <v>0.4097696243492569</v>
      </c>
      <c r="G424">
        <v>40601</v>
      </c>
      <c r="H424">
        <v>11.2</v>
      </c>
    </row>
    <row r="425" spans="1:8" x14ac:dyDescent="0.25">
      <c r="A425">
        <v>40602</v>
      </c>
      <c r="B425">
        <v>6.8</v>
      </c>
      <c r="D425">
        <v>40602</v>
      </c>
      <c r="E425">
        <v>0.40695980134447968</v>
      </c>
      <c r="G425">
        <v>40602</v>
      </c>
      <c r="H425">
        <v>11.2</v>
      </c>
    </row>
    <row r="426" spans="1:8" x14ac:dyDescent="0.25">
      <c r="A426">
        <v>40603</v>
      </c>
      <c r="B426">
        <v>6.6</v>
      </c>
      <c r="D426">
        <v>40603</v>
      </c>
      <c r="E426">
        <v>0.41260117554684073</v>
      </c>
      <c r="G426">
        <v>40603</v>
      </c>
      <c r="H426">
        <v>10.8</v>
      </c>
    </row>
    <row r="427" spans="1:8" x14ac:dyDescent="0.25">
      <c r="A427">
        <v>40604</v>
      </c>
      <c r="B427">
        <v>6.4</v>
      </c>
      <c r="D427">
        <v>40604</v>
      </c>
      <c r="E427">
        <v>0.41833020460297499</v>
      </c>
      <c r="G427">
        <v>40604</v>
      </c>
      <c r="H427">
        <v>9.4</v>
      </c>
    </row>
    <row r="428" spans="1:8" x14ac:dyDescent="0.25">
      <c r="A428">
        <v>40605</v>
      </c>
      <c r="B428">
        <v>6.1</v>
      </c>
      <c r="D428">
        <v>40605</v>
      </c>
      <c r="E428">
        <v>0.42709139306565275</v>
      </c>
      <c r="G428">
        <v>40605</v>
      </c>
      <c r="H428">
        <v>8.3000000000000007</v>
      </c>
    </row>
    <row r="429" spans="1:8" x14ac:dyDescent="0.25">
      <c r="A429">
        <v>40606</v>
      </c>
      <c r="B429">
        <v>5.9</v>
      </c>
      <c r="D429">
        <v>40606</v>
      </c>
      <c r="E429">
        <v>0.43304618945955564</v>
      </c>
      <c r="G429">
        <v>40606</v>
      </c>
      <c r="H429">
        <v>7.8</v>
      </c>
    </row>
    <row r="430" spans="1:8" x14ac:dyDescent="0.25">
      <c r="A430">
        <v>40607</v>
      </c>
      <c r="B430">
        <v>5.7</v>
      </c>
      <c r="D430">
        <v>40607</v>
      </c>
      <c r="E430">
        <v>0.43574899188397787</v>
      </c>
      <c r="G430">
        <v>40607</v>
      </c>
      <c r="H430">
        <v>7.7</v>
      </c>
    </row>
    <row r="431" spans="1:8" x14ac:dyDescent="0.25">
      <c r="A431">
        <v>40608</v>
      </c>
      <c r="B431">
        <v>5.6</v>
      </c>
      <c r="D431">
        <v>40608</v>
      </c>
      <c r="E431">
        <v>0.43543943419963477</v>
      </c>
      <c r="G431">
        <v>40608</v>
      </c>
      <c r="H431">
        <v>7.6</v>
      </c>
    </row>
    <row r="432" spans="1:8" x14ac:dyDescent="0.25">
      <c r="A432">
        <v>40609</v>
      </c>
      <c r="B432">
        <v>5.5</v>
      </c>
      <c r="D432">
        <v>40609</v>
      </c>
      <c r="E432">
        <v>0.4384757814380289</v>
      </c>
      <c r="G432">
        <v>40609</v>
      </c>
      <c r="H432">
        <v>7.4</v>
      </c>
    </row>
    <row r="433" spans="1:8" x14ac:dyDescent="0.25">
      <c r="A433">
        <v>40610</v>
      </c>
      <c r="B433">
        <v>5.4</v>
      </c>
      <c r="D433">
        <v>40610</v>
      </c>
      <c r="E433">
        <v>0.4381663993471745</v>
      </c>
      <c r="G433">
        <v>40610</v>
      </c>
      <c r="H433">
        <v>7.3</v>
      </c>
    </row>
    <row r="434" spans="1:8" x14ac:dyDescent="0.25">
      <c r="A434">
        <v>40611</v>
      </c>
      <c r="B434">
        <v>5.3</v>
      </c>
      <c r="D434">
        <v>40611</v>
      </c>
      <c r="E434">
        <v>0.44122681817898973</v>
      </c>
      <c r="G434">
        <v>40611</v>
      </c>
      <c r="H434">
        <v>7.2</v>
      </c>
    </row>
    <row r="435" spans="1:8" x14ac:dyDescent="0.25">
      <c r="A435">
        <v>40612</v>
      </c>
      <c r="B435">
        <v>5.2</v>
      </c>
      <c r="D435">
        <v>40612</v>
      </c>
      <c r="E435">
        <v>0.43754710913572686</v>
      </c>
      <c r="G435">
        <v>40612</v>
      </c>
      <c r="H435">
        <v>7.2</v>
      </c>
    </row>
    <row r="436" spans="1:8" x14ac:dyDescent="0.25">
      <c r="A436">
        <v>40613</v>
      </c>
      <c r="B436">
        <v>5.2</v>
      </c>
      <c r="D436">
        <v>40613</v>
      </c>
      <c r="E436">
        <v>0.43419946668937953</v>
      </c>
      <c r="G436">
        <v>40613</v>
      </c>
      <c r="H436">
        <v>7.1</v>
      </c>
    </row>
    <row r="437" spans="1:8" x14ac:dyDescent="0.25">
      <c r="A437">
        <v>40614</v>
      </c>
      <c r="B437">
        <v>5.0999999999999996</v>
      </c>
      <c r="D437">
        <v>40614</v>
      </c>
      <c r="E437">
        <v>0.4372372010421714</v>
      </c>
      <c r="G437">
        <v>40614</v>
      </c>
      <c r="H437">
        <v>7</v>
      </c>
    </row>
    <row r="438" spans="1:8" x14ac:dyDescent="0.25">
      <c r="A438">
        <v>40615</v>
      </c>
      <c r="B438">
        <v>5</v>
      </c>
      <c r="D438">
        <v>40615</v>
      </c>
      <c r="E438">
        <v>0.43692711764220066</v>
      </c>
      <c r="G438">
        <v>40615</v>
      </c>
      <c r="H438">
        <v>7</v>
      </c>
    </row>
    <row r="439" spans="1:8" x14ac:dyDescent="0.25">
      <c r="A439">
        <v>40616</v>
      </c>
      <c r="B439">
        <v>5</v>
      </c>
      <c r="D439">
        <v>40616</v>
      </c>
      <c r="E439">
        <v>0.43357844112284827</v>
      </c>
      <c r="G439">
        <v>40616</v>
      </c>
      <c r="H439">
        <v>6.9</v>
      </c>
    </row>
    <row r="440" spans="1:8" x14ac:dyDescent="0.25">
      <c r="A440">
        <v>40617</v>
      </c>
      <c r="B440">
        <v>4.9000000000000004</v>
      </c>
      <c r="D440">
        <v>40617</v>
      </c>
      <c r="E440">
        <v>0.43661685895050661</v>
      </c>
      <c r="G440">
        <v>40617</v>
      </c>
      <c r="H440">
        <v>7</v>
      </c>
    </row>
    <row r="441" spans="1:8" x14ac:dyDescent="0.25">
      <c r="A441">
        <v>40618</v>
      </c>
      <c r="B441">
        <v>4.9000000000000004</v>
      </c>
      <c r="D441">
        <v>40618</v>
      </c>
      <c r="E441">
        <v>0.42994129397674374</v>
      </c>
      <c r="G441">
        <v>40618</v>
      </c>
      <c r="H441">
        <v>6.9</v>
      </c>
    </row>
    <row r="442" spans="1:8" x14ac:dyDescent="0.25">
      <c r="A442">
        <v>40619</v>
      </c>
      <c r="B442">
        <v>5</v>
      </c>
      <c r="D442">
        <v>40619</v>
      </c>
      <c r="E442">
        <v>0.43357844112284827</v>
      </c>
      <c r="G442">
        <v>40619</v>
      </c>
      <c r="H442">
        <v>7.2</v>
      </c>
    </row>
    <row r="443" spans="1:8" x14ac:dyDescent="0.25">
      <c r="A443">
        <v>40620</v>
      </c>
      <c r="B443">
        <v>5.3</v>
      </c>
      <c r="D443">
        <v>40620</v>
      </c>
      <c r="E443">
        <v>0.44122681817898973</v>
      </c>
      <c r="G443">
        <v>40620</v>
      </c>
      <c r="H443">
        <v>8.4</v>
      </c>
    </row>
    <row r="444" spans="1:8" x14ac:dyDescent="0.25">
      <c r="A444">
        <v>40621</v>
      </c>
      <c r="B444">
        <v>5.8</v>
      </c>
      <c r="D444">
        <v>40621</v>
      </c>
      <c r="E444">
        <v>0.43273647381342578</v>
      </c>
      <c r="G444">
        <v>40621</v>
      </c>
      <c r="H444">
        <v>9.5</v>
      </c>
    </row>
    <row r="445" spans="1:8" x14ac:dyDescent="0.25">
      <c r="A445">
        <v>40622</v>
      </c>
      <c r="B445">
        <v>6.1</v>
      </c>
      <c r="D445">
        <v>40622</v>
      </c>
      <c r="E445">
        <v>0.42383780168908608</v>
      </c>
      <c r="G445">
        <v>40622</v>
      </c>
      <c r="H445">
        <v>10.5</v>
      </c>
    </row>
    <row r="446" spans="1:8" x14ac:dyDescent="0.25">
      <c r="A446">
        <v>40623</v>
      </c>
      <c r="B446">
        <v>6.4</v>
      </c>
      <c r="D446">
        <v>40623</v>
      </c>
      <c r="E446">
        <v>0.41514335614769748</v>
      </c>
      <c r="G446">
        <v>40623</v>
      </c>
      <c r="H446">
        <v>11.1</v>
      </c>
    </row>
    <row r="447" spans="1:8" x14ac:dyDescent="0.25">
      <c r="A447">
        <v>40624</v>
      </c>
      <c r="B447">
        <v>6.6</v>
      </c>
      <c r="D447">
        <v>40624</v>
      </c>
      <c r="E447">
        <v>0.41260117554684073</v>
      </c>
      <c r="G447">
        <v>40624</v>
      </c>
      <c r="H447">
        <v>11.4</v>
      </c>
    </row>
    <row r="448" spans="1:8" x14ac:dyDescent="0.25">
      <c r="A448">
        <v>40625</v>
      </c>
      <c r="B448">
        <v>6.7</v>
      </c>
      <c r="D448">
        <v>40625</v>
      </c>
      <c r="E448">
        <v>0.40664799057763751</v>
      </c>
      <c r="G448">
        <v>40625</v>
      </c>
      <c r="H448">
        <v>11.3</v>
      </c>
    </row>
    <row r="449" spans="1:8" x14ac:dyDescent="0.25">
      <c r="A449">
        <v>40626</v>
      </c>
      <c r="B449">
        <v>6.7</v>
      </c>
      <c r="D449">
        <v>40626</v>
      </c>
      <c r="E449">
        <v>0.40664799057763751</v>
      </c>
      <c r="G449">
        <v>40626</v>
      </c>
      <c r="H449">
        <v>11.3</v>
      </c>
    </row>
    <row r="450" spans="1:8" x14ac:dyDescent="0.25">
      <c r="A450">
        <v>40627</v>
      </c>
      <c r="B450">
        <v>6.6</v>
      </c>
      <c r="D450">
        <v>40627</v>
      </c>
      <c r="E450">
        <v>0.40945797095757358</v>
      </c>
      <c r="G450">
        <v>40627</v>
      </c>
      <c r="H450">
        <v>10.8</v>
      </c>
    </row>
    <row r="451" spans="1:8" x14ac:dyDescent="0.25">
      <c r="A451">
        <v>40628</v>
      </c>
      <c r="B451">
        <v>6.4</v>
      </c>
      <c r="D451">
        <v>40628</v>
      </c>
      <c r="E451">
        <v>0.41514335614769748</v>
      </c>
      <c r="G451">
        <v>40628</v>
      </c>
      <c r="H451">
        <v>9.4</v>
      </c>
    </row>
    <row r="452" spans="1:8" x14ac:dyDescent="0.25">
      <c r="A452">
        <v>40629</v>
      </c>
      <c r="B452">
        <v>6.1</v>
      </c>
      <c r="D452">
        <v>40629</v>
      </c>
      <c r="E452">
        <v>0.42383780168908608</v>
      </c>
      <c r="G452">
        <v>40629</v>
      </c>
      <c r="H452">
        <v>8.1999999999999993</v>
      </c>
    </row>
    <row r="453" spans="1:8" x14ac:dyDescent="0.25">
      <c r="A453">
        <v>40630</v>
      </c>
      <c r="B453">
        <v>5.9</v>
      </c>
      <c r="D453">
        <v>40630</v>
      </c>
      <c r="E453">
        <v>0.4297472343165657</v>
      </c>
      <c r="G453">
        <v>40630</v>
      </c>
      <c r="H453">
        <v>7.7</v>
      </c>
    </row>
    <row r="454" spans="1:8" x14ac:dyDescent="0.25">
      <c r="A454">
        <v>40631</v>
      </c>
      <c r="B454">
        <v>5.7</v>
      </c>
      <c r="D454">
        <v>40631</v>
      </c>
      <c r="E454">
        <v>0.43242658613061902</v>
      </c>
      <c r="G454">
        <v>40631</v>
      </c>
      <c r="H454">
        <v>7.6</v>
      </c>
    </row>
    <row r="455" spans="1:8" x14ac:dyDescent="0.25">
      <c r="A455">
        <v>40632</v>
      </c>
      <c r="B455">
        <v>5.6</v>
      </c>
      <c r="D455">
        <v>40632</v>
      </c>
      <c r="E455">
        <v>0.43211652643220083</v>
      </c>
      <c r="G455">
        <v>40632</v>
      </c>
      <c r="H455">
        <v>7.5</v>
      </c>
    </row>
    <row r="456" spans="1:8" x14ac:dyDescent="0.25">
      <c r="A456">
        <v>40633</v>
      </c>
      <c r="B456">
        <v>5.5</v>
      </c>
      <c r="D456">
        <v>40633</v>
      </c>
      <c r="E456">
        <v>0.43512970282057389</v>
      </c>
      <c r="G456">
        <v>40633</v>
      </c>
      <c r="H456">
        <v>7.3</v>
      </c>
    </row>
    <row r="457" spans="1:8" x14ac:dyDescent="0.25">
      <c r="A457">
        <v>40634</v>
      </c>
      <c r="B457">
        <v>5.4</v>
      </c>
      <c r="D457">
        <v>40634</v>
      </c>
      <c r="E457">
        <v>0.43481979776398794</v>
      </c>
      <c r="G457">
        <v>40634</v>
      </c>
      <c r="H457">
        <v>7.3</v>
      </c>
    </row>
    <row r="458" spans="1:8" x14ac:dyDescent="0.25">
      <c r="A458">
        <v>40635</v>
      </c>
      <c r="B458">
        <v>5.3</v>
      </c>
      <c r="D458">
        <v>40635</v>
      </c>
      <c r="E458">
        <v>0.43785684190864543</v>
      </c>
      <c r="G458">
        <v>40635</v>
      </c>
      <c r="H458">
        <v>7.2</v>
      </c>
    </row>
    <row r="459" spans="1:8" x14ac:dyDescent="0.25">
      <c r="A459">
        <v>40636</v>
      </c>
      <c r="B459">
        <v>5.2</v>
      </c>
      <c r="D459">
        <v>40636</v>
      </c>
      <c r="E459">
        <v>0.43754710913572686</v>
      </c>
      <c r="G459">
        <v>40636</v>
      </c>
      <c r="H459">
        <v>7.2</v>
      </c>
    </row>
    <row r="460" spans="1:8" x14ac:dyDescent="0.25">
      <c r="A460">
        <v>40637</v>
      </c>
      <c r="B460">
        <v>5.2</v>
      </c>
      <c r="D460">
        <v>40637</v>
      </c>
      <c r="E460">
        <v>0.43419946668937953</v>
      </c>
      <c r="G460">
        <v>40637</v>
      </c>
      <c r="H460">
        <v>7.2</v>
      </c>
    </row>
    <row r="461" spans="1:8" x14ac:dyDescent="0.25">
      <c r="A461">
        <v>40638</v>
      </c>
      <c r="B461">
        <v>5.0999999999999996</v>
      </c>
      <c r="D461">
        <v>40638</v>
      </c>
      <c r="E461">
        <v>0.43388904070811596</v>
      </c>
      <c r="G461">
        <v>40638</v>
      </c>
      <c r="H461">
        <v>7</v>
      </c>
    </row>
    <row r="462" spans="1:8" x14ac:dyDescent="0.25">
      <c r="A462">
        <v>40639</v>
      </c>
      <c r="B462">
        <v>5</v>
      </c>
      <c r="D462">
        <v>40639</v>
      </c>
      <c r="E462">
        <v>0.43357844112284827</v>
      </c>
      <c r="G462">
        <v>40639</v>
      </c>
      <c r="H462">
        <v>7</v>
      </c>
    </row>
    <row r="463" spans="1:8" x14ac:dyDescent="0.25">
      <c r="A463">
        <v>40640</v>
      </c>
      <c r="B463">
        <v>4.9000000000000004</v>
      </c>
      <c r="D463">
        <v>40640</v>
      </c>
      <c r="E463">
        <v>0.42994129397674374</v>
      </c>
      <c r="G463">
        <v>40640</v>
      </c>
      <c r="H463">
        <v>6.9</v>
      </c>
    </row>
    <row r="464" spans="1:8" x14ac:dyDescent="0.25">
      <c r="A464">
        <v>40641</v>
      </c>
      <c r="B464">
        <v>4.9000000000000004</v>
      </c>
      <c r="D464">
        <v>40641</v>
      </c>
      <c r="E464">
        <v>0.42994129397674374</v>
      </c>
      <c r="G464">
        <v>40641</v>
      </c>
      <c r="H464">
        <v>7</v>
      </c>
    </row>
    <row r="465" spans="1:8" x14ac:dyDescent="0.25">
      <c r="A465">
        <v>40642</v>
      </c>
      <c r="B465">
        <v>4.8</v>
      </c>
      <c r="D465">
        <v>40642</v>
      </c>
      <c r="E465">
        <v>0.4296298589696666</v>
      </c>
      <c r="G465">
        <v>40642</v>
      </c>
      <c r="H465">
        <v>6.9</v>
      </c>
    </row>
    <row r="466" spans="1:8" x14ac:dyDescent="0.25">
      <c r="A466">
        <v>40643</v>
      </c>
      <c r="B466">
        <v>4.9000000000000004</v>
      </c>
      <c r="D466">
        <v>40643</v>
      </c>
      <c r="E466">
        <v>0.42994129397674374</v>
      </c>
      <c r="G466">
        <v>40643</v>
      </c>
      <c r="H466">
        <v>7.2</v>
      </c>
    </row>
    <row r="467" spans="1:8" x14ac:dyDescent="0.25">
      <c r="A467">
        <v>40644</v>
      </c>
      <c r="B467">
        <v>5.3</v>
      </c>
      <c r="D467">
        <v>40644</v>
      </c>
      <c r="E467">
        <v>0.43450971904754282</v>
      </c>
      <c r="G467">
        <v>40644</v>
      </c>
      <c r="H467">
        <v>8.4</v>
      </c>
    </row>
    <row r="468" spans="1:8" x14ac:dyDescent="0.25">
      <c r="A468">
        <v>40645</v>
      </c>
      <c r="B468">
        <v>5.7</v>
      </c>
      <c r="D468">
        <v>40645</v>
      </c>
      <c r="E468">
        <v>0.42912666988729692</v>
      </c>
      <c r="G468">
        <v>40645</v>
      </c>
      <c r="H468">
        <v>9.4</v>
      </c>
    </row>
    <row r="469" spans="1:8" x14ac:dyDescent="0.25">
      <c r="A469">
        <v>40646</v>
      </c>
      <c r="B469">
        <v>6.1</v>
      </c>
      <c r="D469">
        <v>40646</v>
      </c>
      <c r="E469">
        <v>0.42060621383219965</v>
      </c>
      <c r="G469">
        <v>40646</v>
      </c>
      <c r="H469">
        <v>10.5</v>
      </c>
    </row>
    <row r="470" spans="1:8" x14ac:dyDescent="0.25">
      <c r="A470">
        <v>40647</v>
      </c>
      <c r="B470">
        <v>6.4</v>
      </c>
      <c r="D470">
        <v>40647</v>
      </c>
      <c r="E470">
        <v>0.41197805984036595</v>
      </c>
      <c r="G470">
        <v>40647</v>
      </c>
      <c r="H470">
        <v>11</v>
      </c>
    </row>
    <row r="471" spans="1:8" x14ac:dyDescent="0.25">
      <c r="A471">
        <v>40648</v>
      </c>
      <c r="B471">
        <v>6.6</v>
      </c>
      <c r="D471">
        <v>40648</v>
      </c>
      <c r="E471">
        <v>0.40633602335974578</v>
      </c>
      <c r="G471">
        <v>40648</v>
      </c>
      <c r="H471">
        <v>11.5</v>
      </c>
    </row>
    <row r="472" spans="1:8" x14ac:dyDescent="0.25">
      <c r="A472">
        <v>40649</v>
      </c>
      <c r="B472">
        <v>6.7</v>
      </c>
      <c r="D472">
        <v>40649</v>
      </c>
      <c r="E472">
        <v>0.40354746791745733</v>
      </c>
      <c r="G472">
        <v>40649</v>
      </c>
      <c r="H472">
        <v>11.4</v>
      </c>
    </row>
    <row r="473" spans="1:8" x14ac:dyDescent="0.25">
      <c r="A473">
        <v>40650</v>
      </c>
      <c r="B473">
        <v>6.7</v>
      </c>
      <c r="D473">
        <v>40650</v>
      </c>
      <c r="E473">
        <v>0.40354746791745733</v>
      </c>
      <c r="G473">
        <v>40650</v>
      </c>
      <c r="H473">
        <v>11.4</v>
      </c>
    </row>
    <row r="474" spans="1:8" x14ac:dyDescent="0.25">
      <c r="A474">
        <v>40651</v>
      </c>
      <c r="B474">
        <v>6.6</v>
      </c>
      <c r="D474">
        <v>40651</v>
      </c>
      <c r="E474">
        <v>0.40633602335974578</v>
      </c>
      <c r="G474">
        <v>40651</v>
      </c>
      <c r="H474">
        <v>10.8</v>
      </c>
    </row>
    <row r="475" spans="1:8" x14ac:dyDescent="0.25">
      <c r="A475">
        <v>40652</v>
      </c>
      <c r="B475">
        <v>6.4</v>
      </c>
      <c r="D475">
        <v>40652</v>
      </c>
      <c r="E475">
        <v>0.4088341895623509</v>
      </c>
      <c r="G475">
        <v>40652</v>
      </c>
      <c r="H475">
        <v>9.4</v>
      </c>
    </row>
    <row r="476" spans="1:8" x14ac:dyDescent="0.25">
      <c r="A476">
        <v>40653</v>
      </c>
      <c r="B476">
        <v>6</v>
      </c>
      <c r="D476">
        <v>40653</v>
      </c>
      <c r="E476">
        <v>0.42029504405848822</v>
      </c>
      <c r="G476">
        <v>40653</v>
      </c>
      <c r="H476">
        <v>8.3000000000000007</v>
      </c>
    </row>
    <row r="477" spans="1:8" x14ac:dyDescent="0.25">
      <c r="A477">
        <v>40654</v>
      </c>
      <c r="B477">
        <v>5.8</v>
      </c>
      <c r="D477">
        <v>40654</v>
      </c>
      <c r="E477">
        <v>0.4261599347446588</v>
      </c>
      <c r="G477">
        <v>40654</v>
      </c>
      <c r="H477">
        <v>7.7</v>
      </c>
    </row>
    <row r="478" spans="1:8" x14ac:dyDescent="0.25">
      <c r="A478">
        <v>40655</v>
      </c>
      <c r="B478">
        <v>5.7</v>
      </c>
      <c r="D478">
        <v>40655</v>
      </c>
      <c r="E478">
        <v>0.42584911141870574</v>
      </c>
      <c r="G478">
        <v>40655</v>
      </c>
      <c r="H478">
        <v>7.6</v>
      </c>
    </row>
    <row r="479" spans="1:8" x14ac:dyDescent="0.25">
      <c r="A479">
        <v>40656</v>
      </c>
      <c r="B479">
        <v>5.6</v>
      </c>
      <c r="D479">
        <v>40656</v>
      </c>
      <c r="E479">
        <v>0.42553811953399606</v>
      </c>
      <c r="G479">
        <v>40656</v>
      </c>
      <c r="H479">
        <v>7.5</v>
      </c>
    </row>
    <row r="480" spans="1:8" x14ac:dyDescent="0.25">
      <c r="A480">
        <v>40657</v>
      </c>
      <c r="B480">
        <v>5.4</v>
      </c>
      <c r="D480">
        <v>40657</v>
      </c>
      <c r="E480">
        <v>0.43149589107519049</v>
      </c>
      <c r="G480">
        <v>40657</v>
      </c>
      <c r="H480">
        <v>7.4</v>
      </c>
    </row>
    <row r="481" spans="1:8" x14ac:dyDescent="0.25">
      <c r="A481">
        <v>40658</v>
      </c>
      <c r="B481">
        <v>5.3</v>
      </c>
      <c r="D481">
        <v>40658</v>
      </c>
      <c r="E481">
        <v>0.43118531546113303</v>
      </c>
      <c r="G481">
        <v>40658</v>
      </c>
      <c r="H481">
        <v>7.4</v>
      </c>
    </row>
    <row r="482" spans="1:8" x14ac:dyDescent="0.25">
      <c r="A482">
        <v>40659</v>
      </c>
      <c r="B482">
        <v>5.3</v>
      </c>
      <c r="D482">
        <v>40659</v>
      </c>
      <c r="E482">
        <v>0.43118531546113303</v>
      </c>
      <c r="G482">
        <v>40659</v>
      </c>
      <c r="H482">
        <v>7.2</v>
      </c>
    </row>
    <row r="483" spans="1:8" x14ac:dyDescent="0.25">
      <c r="A483">
        <v>40660</v>
      </c>
      <c r="B483">
        <v>5.2</v>
      </c>
      <c r="D483">
        <v>40660</v>
      </c>
      <c r="E483">
        <v>0.43087456792053663</v>
      </c>
      <c r="G483">
        <v>40660</v>
      </c>
      <c r="H483">
        <v>7.2</v>
      </c>
    </row>
    <row r="484" spans="1:8" x14ac:dyDescent="0.25">
      <c r="A484">
        <v>40661</v>
      </c>
      <c r="B484">
        <v>5.0999999999999996</v>
      </c>
      <c r="D484">
        <v>40661</v>
      </c>
      <c r="E484">
        <v>0.43056364847688017</v>
      </c>
      <c r="G484">
        <v>40661</v>
      </c>
      <c r="H484">
        <v>7.2</v>
      </c>
    </row>
    <row r="485" spans="1:8" x14ac:dyDescent="0.25">
      <c r="A485">
        <v>40662</v>
      </c>
      <c r="B485">
        <v>5</v>
      </c>
      <c r="D485">
        <v>40662</v>
      </c>
      <c r="E485">
        <v>0.43025255715413058</v>
      </c>
      <c r="G485">
        <v>40662</v>
      </c>
      <c r="H485">
        <v>7</v>
      </c>
    </row>
    <row r="486" spans="1:8" x14ac:dyDescent="0.25">
      <c r="A486">
        <v>40663</v>
      </c>
      <c r="B486">
        <v>4.9000000000000004</v>
      </c>
      <c r="D486">
        <v>40663</v>
      </c>
      <c r="E486">
        <v>0.42663760242907389</v>
      </c>
      <c r="G486">
        <v>40663</v>
      </c>
      <c r="H486">
        <v>7</v>
      </c>
    </row>
    <row r="487" spans="1:8" x14ac:dyDescent="0.25">
      <c r="A487">
        <v>40664</v>
      </c>
      <c r="B487">
        <v>4.9000000000000004</v>
      </c>
      <c r="D487">
        <v>40664</v>
      </c>
      <c r="E487">
        <v>0.42335645937786959</v>
      </c>
      <c r="G487">
        <v>40664</v>
      </c>
      <c r="H487">
        <v>6.9</v>
      </c>
    </row>
    <row r="488" spans="1:8" x14ac:dyDescent="0.25">
      <c r="A488">
        <v>40665</v>
      </c>
      <c r="B488">
        <v>4.8</v>
      </c>
      <c r="D488">
        <v>40665</v>
      </c>
      <c r="E488">
        <v>0.42632570336237335</v>
      </c>
      <c r="G488">
        <v>40665</v>
      </c>
      <c r="H488">
        <v>7</v>
      </c>
    </row>
    <row r="489" spans="1:8" x14ac:dyDescent="0.25">
      <c r="A489">
        <v>40666</v>
      </c>
      <c r="B489">
        <v>4.8</v>
      </c>
      <c r="D489">
        <v>40666</v>
      </c>
      <c r="E489">
        <v>0.42304412018764181</v>
      </c>
      <c r="G489">
        <v>40666</v>
      </c>
      <c r="H489">
        <v>6.8</v>
      </c>
    </row>
    <row r="490" spans="1:8" x14ac:dyDescent="0.25">
      <c r="A490">
        <v>40667</v>
      </c>
      <c r="B490">
        <v>4.9000000000000004</v>
      </c>
      <c r="D490">
        <v>40667</v>
      </c>
      <c r="E490">
        <v>0.42335645937786959</v>
      </c>
      <c r="G490">
        <v>40667</v>
      </c>
      <c r="H490">
        <v>7.3</v>
      </c>
    </row>
    <row r="491" spans="1:8" x14ac:dyDescent="0.25">
      <c r="A491">
        <v>40668</v>
      </c>
      <c r="B491">
        <v>5.3</v>
      </c>
      <c r="D491">
        <v>40668</v>
      </c>
      <c r="E491">
        <v>0.42788349766883838</v>
      </c>
      <c r="G491">
        <v>40668</v>
      </c>
      <c r="H491">
        <v>8.3000000000000007</v>
      </c>
    </row>
    <row r="492" spans="1:8" x14ac:dyDescent="0.25">
      <c r="A492">
        <v>40669</v>
      </c>
      <c r="B492">
        <v>5.7</v>
      </c>
      <c r="D492">
        <v>40669</v>
      </c>
      <c r="E492">
        <v>0.42259377963036027</v>
      </c>
      <c r="G492">
        <v>40669</v>
      </c>
      <c r="H492">
        <v>9.5</v>
      </c>
    </row>
    <row r="493" spans="1:8" x14ac:dyDescent="0.25">
      <c r="A493">
        <v>40670</v>
      </c>
      <c r="B493">
        <v>6.1</v>
      </c>
      <c r="D493">
        <v>40670</v>
      </c>
      <c r="E493">
        <v>0.41420853426325838</v>
      </c>
      <c r="G493">
        <v>40670</v>
      </c>
      <c r="H493">
        <v>10.5</v>
      </c>
    </row>
    <row r="494" spans="1:8" x14ac:dyDescent="0.25">
      <c r="A494">
        <v>40671</v>
      </c>
      <c r="B494">
        <v>6.3</v>
      </c>
      <c r="D494">
        <v>40671</v>
      </c>
      <c r="E494">
        <v>0.40539918359366134</v>
      </c>
      <c r="G494">
        <v>40671</v>
      </c>
      <c r="H494">
        <v>11</v>
      </c>
    </row>
    <row r="495" spans="1:8" x14ac:dyDescent="0.25">
      <c r="A495">
        <v>40672</v>
      </c>
      <c r="B495">
        <v>6.5</v>
      </c>
      <c r="D495">
        <v>40672</v>
      </c>
      <c r="E495">
        <v>0.39984271884253136</v>
      </c>
      <c r="G495">
        <v>40672</v>
      </c>
      <c r="H495">
        <v>11.5</v>
      </c>
    </row>
    <row r="496" spans="1:8" x14ac:dyDescent="0.25">
      <c r="A496">
        <v>40673</v>
      </c>
      <c r="B496">
        <v>6.6</v>
      </c>
      <c r="D496">
        <v>40673</v>
      </c>
      <c r="E496">
        <v>0.39709648162034367</v>
      </c>
      <c r="G496">
        <v>40673</v>
      </c>
      <c r="H496">
        <v>11.4</v>
      </c>
    </row>
    <row r="497" spans="1:8" x14ac:dyDescent="0.25">
      <c r="A497">
        <v>40674</v>
      </c>
      <c r="B497">
        <v>6.7</v>
      </c>
      <c r="D497">
        <v>40674</v>
      </c>
      <c r="E497">
        <v>0.39437133422686332</v>
      </c>
      <c r="G497">
        <v>40674</v>
      </c>
      <c r="H497">
        <v>11.3</v>
      </c>
    </row>
    <row r="498" spans="1:8" x14ac:dyDescent="0.25">
      <c r="A498">
        <v>40675</v>
      </c>
      <c r="B498">
        <v>6.6</v>
      </c>
      <c r="D498">
        <v>40675</v>
      </c>
      <c r="E498">
        <v>0.39709648162034367</v>
      </c>
      <c r="G498">
        <v>40675</v>
      </c>
      <c r="H498">
        <v>10.8</v>
      </c>
    </row>
    <row r="499" spans="1:8" x14ac:dyDescent="0.25">
      <c r="A499">
        <v>40676</v>
      </c>
      <c r="B499">
        <v>6.3</v>
      </c>
      <c r="D499">
        <v>40676</v>
      </c>
      <c r="E499">
        <v>0.40539918359366134</v>
      </c>
      <c r="G499">
        <v>40676</v>
      </c>
      <c r="H499">
        <v>9.3000000000000007</v>
      </c>
    </row>
    <row r="500" spans="1:8" x14ac:dyDescent="0.25">
      <c r="A500">
        <v>40677</v>
      </c>
      <c r="B500">
        <v>6</v>
      </c>
      <c r="D500">
        <v>40677</v>
      </c>
      <c r="E500">
        <v>0.41389660371198267</v>
      </c>
      <c r="G500">
        <v>40677</v>
      </c>
      <c r="H500">
        <v>8.1999999999999993</v>
      </c>
    </row>
    <row r="501" spans="1:8" x14ac:dyDescent="0.25">
      <c r="A501">
        <v>40678</v>
      </c>
      <c r="B501">
        <v>5.8</v>
      </c>
      <c r="D501">
        <v>40678</v>
      </c>
      <c r="E501">
        <v>0.41967220913599107</v>
      </c>
      <c r="G501">
        <v>40678</v>
      </c>
      <c r="H501">
        <v>7.7</v>
      </c>
    </row>
    <row r="502" spans="1:8" x14ac:dyDescent="0.25">
      <c r="A502">
        <v>40679</v>
      </c>
      <c r="B502">
        <v>5.6</v>
      </c>
      <c r="D502">
        <v>40679</v>
      </c>
      <c r="E502">
        <v>0.42553811953399606</v>
      </c>
      <c r="G502">
        <v>40679</v>
      </c>
      <c r="H502">
        <v>7.5</v>
      </c>
    </row>
    <row r="503" spans="1:8" x14ac:dyDescent="0.25">
      <c r="A503">
        <v>40680</v>
      </c>
      <c r="B503">
        <v>5.5</v>
      </c>
      <c r="D503">
        <v>40680</v>
      </c>
      <c r="E503">
        <v>0.42522695912170727</v>
      </c>
      <c r="G503">
        <v>40680</v>
      </c>
      <c r="H503">
        <v>7.4</v>
      </c>
    </row>
    <row r="504" spans="1:8" x14ac:dyDescent="0.25">
      <c r="A504">
        <v>40681</v>
      </c>
      <c r="B504">
        <v>5.4</v>
      </c>
      <c r="D504">
        <v>40681</v>
      </c>
      <c r="E504">
        <v>0.42819454607661184</v>
      </c>
      <c r="G504">
        <v>40681</v>
      </c>
      <c r="H504">
        <v>7.4</v>
      </c>
    </row>
    <row r="505" spans="1:8" x14ac:dyDescent="0.25">
      <c r="A505">
        <v>40682</v>
      </c>
      <c r="B505">
        <v>5.3</v>
      </c>
      <c r="D505">
        <v>40682</v>
      </c>
      <c r="E505">
        <v>0.42460413284160103</v>
      </c>
      <c r="G505">
        <v>40682</v>
      </c>
      <c r="H505">
        <v>7.3</v>
      </c>
    </row>
    <row r="506" spans="1:8" x14ac:dyDescent="0.25">
      <c r="A506">
        <v>40683</v>
      </c>
      <c r="B506">
        <v>5.2</v>
      </c>
      <c r="D506">
        <v>40683</v>
      </c>
      <c r="E506">
        <v>0.42757227907161433</v>
      </c>
      <c r="G506">
        <v>40683</v>
      </c>
      <c r="H506">
        <v>7.2</v>
      </c>
    </row>
    <row r="507" spans="1:8" x14ac:dyDescent="0.25">
      <c r="A507">
        <v>40684</v>
      </c>
      <c r="B507">
        <v>5.0999999999999996</v>
      </c>
      <c r="D507">
        <v>40684</v>
      </c>
      <c r="E507">
        <v>0.42398063283782161</v>
      </c>
      <c r="G507">
        <v>40684</v>
      </c>
      <c r="H507">
        <v>7.1</v>
      </c>
    </row>
    <row r="508" spans="1:8" x14ac:dyDescent="0.25">
      <c r="A508">
        <v>40685</v>
      </c>
      <c r="B508">
        <v>5.0999999999999996</v>
      </c>
      <c r="D508">
        <v>40685</v>
      </c>
      <c r="E508">
        <v>0.42398063283782161</v>
      </c>
      <c r="G508">
        <v>40685</v>
      </c>
      <c r="H508">
        <v>7.1</v>
      </c>
    </row>
    <row r="509" spans="1:8" x14ac:dyDescent="0.25">
      <c r="A509">
        <v>40686</v>
      </c>
      <c r="B509">
        <v>5</v>
      </c>
      <c r="D509">
        <v>40686</v>
      </c>
      <c r="E509">
        <v>0.42366863027283186</v>
      </c>
      <c r="G509">
        <v>40686</v>
      </c>
      <c r="H509">
        <v>6.9</v>
      </c>
    </row>
    <row r="510" spans="1:8" x14ac:dyDescent="0.25">
      <c r="A510">
        <v>40687</v>
      </c>
      <c r="B510">
        <v>4.9000000000000004</v>
      </c>
      <c r="D510">
        <v>40687</v>
      </c>
      <c r="E510">
        <v>0.42335645937786959</v>
      </c>
      <c r="G510">
        <v>40687</v>
      </c>
      <c r="H510">
        <v>7</v>
      </c>
    </row>
    <row r="511" spans="1:8" x14ac:dyDescent="0.25">
      <c r="A511">
        <v>40688</v>
      </c>
      <c r="B511">
        <v>4.8</v>
      </c>
      <c r="D511">
        <v>40688</v>
      </c>
      <c r="E511">
        <v>0.42304412018764181</v>
      </c>
      <c r="G511">
        <v>40688</v>
      </c>
      <c r="H511">
        <v>6.9</v>
      </c>
    </row>
    <row r="512" spans="1:8" x14ac:dyDescent="0.25">
      <c r="A512">
        <v>40689</v>
      </c>
      <c r="B512">
        <v>4.8</v>
      </c>
      <c r="D512">
        <v>40689</v>
      </c>
      <c r="E512">
        <v>0.42304412018764181</v>
      </c>
      <c r="G512">
        <v>40689</v>
      </c>
      <c r="H512">
        <v>7</v>
      </c>
    </row>
    <row r="513" spans="1:8" x14ac:dyDescent="0.25">
      <c r="A513">
        <v>40690</v>
      </c>
      <c r="B513">
        <v>4.8</v>
      </c>
      <c r="D513">
        <v>40690</v>
      </c>
      <c r="E513">
        <v>0.41654813759285741</v>
      </c>
      <c r="G513">
        <v>40690</v>
      </c>
      <c r="H513">
        <v>6.8</v>
      </c>
    </row>
    <row r="514" spans="1:8" x14ac:dyDescent="0.25">
      <c r="A514">
        <v>40691</v>
      </c>
      <c r="B514">
        <v>4.8</v>
      </c>
      <c r="D514">
        <v>40691</v>
      </c>
      <c r="E514">
        <v>0.42304412018764181</v>
      </c>
      <c r="G514">
        <v>40691</v>
      </c>
      <c r="H514">
        <v>7.3</v>
      </c>
    </row>
    <row r="515" spans="1:8" x14ac:dyDescent="0.25">
      <c r="A515">
        <v>40692</v>
      </c>
      <c r="B515">
        <v>5.2</v>
      </c>
      <c r="D515">
        <v>40692</v>
      </c>
      <c r="E515">
        <v>0.42757227907161433</v>
      </c>
      <c r="G515">
        <v>40692</v>
      </c>
      <c r="H515">
        <v>8.3000000000000007</v>
      </c>
    </row>
    <row r="516" spans="1:8" x14ac:dyDescent="0.25">
      <c r="A516">
        <v>40693</v>
      </c>
      <c r="B516">
        <v>5.7</v>
      </c>
      <c r="D516">
        <v>40693</v>
      </c>
      <c r="E516">
        <v>0.41936054406620044</v>
      </c>
      <c r="G516">
        <v>40693</v>
      </c>
      <c r="H516">
        <v>9.5</v>
      </c>
    </row>
    <row r="517" spans="1:8" x14ac:dyDescent="0.25">
      <c r="A517">
        <v>40694</v>
      </c>
      <c r="B517">
        <v>6.1</v>
      </c>
      <c r="D517">
        <v>40694</v>
      </c>
      <c r="E517">
        <v>0.41104218690585975</v>
      </c>
      <c r="G517">
        <v>40694</v>
      </c>
      <c r="H517">
        <v>10.4</v>
      </c>
    </row>
    <row r="518" spans="1:8" x14ac:dyDescent="0.25">
      <c r="A518">
        <v>40695</v>
      </c>
      <c r="B518">
        <v>6.3</v>
      </c>
      <c r="D518">
        <v>40695</v>
      </c>
      <c r="E518">
        <v>0.40539918359366134</v>
      </c>
      <c r="G518">
        <v>40695</v>
      </c>
      <c r="H518">
        <v>10.9</v>
      </c>
    </row>
    <row r="519" spans="1:8" x14ac:dyDescent="0.25">
      <c r="A519">
        <v>40696</v>
      </c>
      <c r="B519">
        <v>6.5</v>
      </c>
      <c r="D519">
        <v>40696</v>
      </c>
      <c r="E519">
        <v>0.39984271884253136</v>
      </c>
      <c r="G519">
        <v>40696</v>
      </c>
      <c r="H519">
        <v>11.3</v>
      </c>
    </row>
    <row r="520" spans="1:8" x14ac:dyDescent="0.25">
      <c r="A520">
        <v>40697</v>
      </c>
      <c r="B520">
        <v>6.6</v>
      </c>
      <c r="D520">
        <v>40697</v>
      </c>
      <c r="E520">
        <v>0.39709648162034367</v>
      </c>
      <c r="G520">
        <v>40697</v>
      </c>
      <c r="H520">
        <v>11.2</v>
      </c>
    </row>
    <row r="521" spans="1:8" x14ac:dyDescent="0.25">
      <c r="A521">
        <v>40698</v>
      </c>
      <c r="B521">
        <v>6.7</v>
      </c>
      <c r="D521">
        <v>40698</v>
      </c>
      <c r="E521">
        <v>0.39437133422686332</v>
      </c>
      <c r="G521">
        <v>40698</v>
      </c>
      <c r="H521">
        <v>11.2</v>
      </c>
    </row>
    <row r="522" spans="1:8" x14ac:dyDescent="0.25">
      <c r="A522">
        <v>40699</v>
      </c>
      <c r="B522">
        <v>6.6</v>
      </c>
      <c r="D522">
        <v>40699</v>
      </c>
      <c r="E522">
        <v>0.39709648162034367</v>
      </c>
      <c r="G522">
        <v>40699</v>
      </c>
      <c r="H522">
        <v>10.7</v>
      </c>
    </row>
    <row r="523" spans="1:8" x14ac:dyDescent="0.25">
      <c r="A523">
        <v>40700</v>
      </c>
      <c r="B523">
        <v>6.4</v>
      </c>
      <c r="D523">
        <v>40700</v>
      </c>
      <c r="E523">
        <v>0.40261022568148574</v>
      </c>
      <c r="G523">
        <v>40700</v>
      </c>
      <c r="H523">
        <v>9.1999999999999993</v>
      </c>
    </row>
    <row r="524" spans="1:8" x14ac:dyDescent="0.25">
      <c r="A524">
        <v>40701</v>
      </c>
      <c r="B524">
        <v>6</v>
      </c>
      <c r="D524">
        <v>40701</v>
      </c>
      <c r="E524">
        <v>0.41389660371198267</v>
      </c>
      <c r="G524">
        <v>40701</v>
      </c>
      <c r="H524">
        <v>8</v>
      </c>
    </row>
    <row r="525" spans="1:8" x14ac:dyDescent="0.25">
      <c r="A525">
        <v>40702</v>
      </c>
      <c r="B525">
        <v>5.8</v>
      </c>
      <c r="D525">
        <v>40702</v>
      </c>
      <c r="E525">
        <v>0.41967220913599107</v>
      </c>
      <c r="G525">
        <v>40702</v>
      </c>
      <c r="H525">
        <v>7.4</v>
      </c>
    </row>
    <row r="526" spans="1:8" x14ac:dyDescent="0.25">
      <c r="A526">
        <v>40703</v>
      </c>
      <c r="B526">
        <v>5.6</v>
      </c>
      <c r="D526">
        <v>40703</v>
      </c>
      <c r="E526">
        <v>0.42228235703037742</v>
      </c>
      <c r="G526">
        <v>40703</v>
      </c>
      <c r="H526">
        <v>7.3</v>
      </c>
    </row>
    <row r="527" spans="1:8" x14ac:dyDescent="0.25">
      <c r="A527">
        <v>40704</v>
      </c>
      <c r="B527">
        <v>5.5</v>
      </c>
      <c r="D527">
        <v>40704</v>
      </c>
      <c r="E527">
        <v>0.42522695912170727</v>
      </c>
      <c r="G527">
        <v>40704</v>
      </c>
      <c r="H527">
        <v>7.1</v>
      </c>
    </row>
    <row r="528" spans="1:8" x14ac:dyDescent="0.25">
      <c r="A528">
        <v>40705</v>
      </c>
      <c r="B528">
        <v>5.4</v>
      </c>
      <c r="D528">
        <v>40705</v>
      </c>
      <c r="E528">
        <v>0.42819454607661184</v>
      </c>
      <c r="G528">
        <v>40705</v>
      </c>
      <c r="H528">
        <v>7.2</v>
      </c>
    </row>
    <row r="529" spans="1:8" x14ac:dyDescent="0.25">
      <c r="A529">
        <v>40706</v>
      </c>
      <c r="B529">
        <v>5.3</v>
      </c>
      <c r="D529">
        <v>40706</v>
      </c>
      <c r="E529">
        <v>0.42788349766883838</v>
      </c>
      <c r="G529">
        <v>40706</v>
      </c>
      <c r="H529">
        <v>7.1</v>
      </c>
    </row>
    <row r="530" spans="1:8" x14ac:dyDescent="0.25">
      <c r="A530">
        <v>40707</v>
      </c>
      <c r="B530">
        <v>5.2</v>
      </c>
      <c r="D530">
        <v>40707</v>
      </c>
      <c r="E530">
        <v>0.42757227907161433</v>
      </c>
      <c r="G530">
        <v>40707</v>
      </c>
      <c r="H530">
        <v>7</v>
      </c>
    </row>
    <row r="531" spans="1:8" x14ac:dyDescent="0.25">
      <c r="A531">
        <v>40708</v>
      </c>
      <c r="B531">
        <v>5.0999999999999996</v>
      </c>
      <c r="D531">
        <v>40708</v>
      </c>
      <c r="E531">
        <v>0.42726089031327469</v>
      </c>
      <c r="G531">
        <v>40708</v>
      </c>
      <c r="H531">
        <v>7</v>
      </c>
    </row>
    <row r="532" spans="1:8" x14ac:dyDescent="0.25">
      <c r="A532">
        <v>40709</v>
      </c>
      <c r="B532">
        <v>5.0999999999999996</v>
      </c>
      <c r="D532">
        <v>40709</v>
      </c>
      <c r="E532">
        <v>0.42398063283782161</v>
      </c>
      <c r="G532">
        <v>40709</v>
      </c>
      <c r="H532">
        <v>6.9</v>
      </c>
    </row>
    <row r="533" spans="1:8" x14ac:dyDescent="0.25">
      <c r="A533">
        <v>40710</v>
      </c>
      <c r="B533">
        <v>5</v>
      </c>
      <c r="D533">
        <v>40710</v>
      </c>
      <c r="E533">
        <v>0.42694933142265112</v>
      </c>
      <c r="G533">
        <v>40710</v>
      </c>
      <c r="H533">
        <v>6.8</v>
      </c>
    </row>
    <row r="534" spans="1:8" x14ac:dyDescent="0.25">
      <c r="A534">
        <v>40711</v>
      </c>
      <c r="B534">
        <v>4.9000000000000004</v>
      </c>
      <c r="D534">
        <v>40711</v>
      </c>
      <c r="E534">
        <v>0.42335645937786959</v>
      </c>
      <c r="G534">
        <v>40711</v>
      </c>
      <c r="H534">
        <v>6.9</v>
      </c>
    </row>
    <row r="535" spans="1:8" x14ac:dyDescent="0.25">
      <c r="A535">
        <v>40712</v>
      </c>
      <c r="B535">
        <v>4.8</v>
      </c>
      <c r="D535">
        <v>40712</v>
      </c>
      <c r="E535">
        <v>0.42304412018764181</v>
      </c>
      <c r="G535">
        <v>40712</v>
      </c>
      <c r="H535">
        <v>6.7</v>
      </c>
    </row>
    <row r="536" spans="1:8" x14ac:dyDescent="0.25">
      <c r="A536">
        <v>40713</v>
      </c>
      <c r="B536">
        <v>4.8</v>
      </c>
      <c r="D536">
        <v>40713</v>
      </c>
      <c r="E536">
        <v>0.42632570336237335</v>
      </c>
      <c r="G536">
        <v>40713</v>
      </c>
      <c r="H536">
        <v>6.9</v>
      </c>
    </row>
    <row r="537" spans="1:8" x14ac:dyDescent="0.25">
      <c r="A537">
        <v>40714</v>
      </c>
      <c r="B537">
        <v>4.8</v>
      </c>
      <c r="D537">
        <v>40714</v>
      </c>
      <c r="E537">
        <v>0.41978497589545671</v>
      </c>
      <c r="G537">
        <v>40714</v>
      </c>
      <c r="H537">
        <v>6.7</v>
      </c>
    </row>
    <row r="538" spans="1:8" x14ac:dyDescent="0.25">
      <c r="A538">
        <v>40715</v>
      </c>
      <c r="B538">
        <v>4.8</v>
      </c>
      <c r="D538">
        <v>40715</v>
      </c>
      <c r="E538">
        <v>0.42632570336237335</v>
      </c>
      <c r="G538">
        <v>40715</v>
      </c>
      <c r="H538">
        <v>7.1</v>
      </c>
    </row>
    <row r="539" spans="1:8" x14ac:dyDescent="0.25">
      <c r="A539">
        <v>40716</v>
      </c>
      <c r="B539">
        <v>5.3</v>
      </c>
      <c r="D539">
        <v>40716</v>
      </c>
      <c r="E539">
        <v>0.42788349766883838</v>
      </c>
      <c r="G539">
        <v>40716</v>
      </c>
      <c r="H539">
        <v>8.1999999999999993</v>
      </c>
    </row>
    <row r="540" spans="1:8" x14ac:dyDescent="0.25">
      <c r="A540">
        <v>40717</v>
      </c>
      <c r="B540">
        <v>5.7</v>
      </c>
      <c r="D540">
        <v>40717</v>
      </c>
      <c r="E540">
        <v>0.42259377963036027</v>
      </c>
      <c r="G540">
        <v>40717</v>
      </c>
      <c r="H540">
        <v>9.4</v>
      </c>
    </row>
    <row r="541" spans="1:8" x14ac:dyDescent="0.25">
      <c r="A541">
        <v>40718</v>
      </c>
      <c r="B541">
        <v>6.1</v>
      </c>
      <c r="D541">
        <v>40718</v>
      </c>
      <c r="E541">
        <v>0.41420853426325838</v>
      </c>
      <c r="G541">
        <v>40718</v>
      </c>
      <c r="H541">
        <v>10.3</v>
      </c>
    </row>
    <row r="542" spans="1:8" x14ac:dyDescent="0.25">
      <c r="A542">
        <v>40719</v>
      </c>
      <c r="B542">
        <v>6.4</v>
      </c>
      <c r="D542">
        <v>40719</v>
      </c>
      <c r="E542">
        <v>0.40571161980782694</v>
      </c>
      <c r="G542">
        <v>40719</v>
      </c>
      <c r="H542">
        <v>10.8</v>
      </c>
    </row>
    <row r="543" spans="1:8" x14ac:dyDescent="0.25">
      <c r="A543">
        <v>40720</v>
      </c>
      <c r="B543">
        <v>6.6</v>
      </c>
      <c r="D543">
        <v>40720</v>
      </c>
      <c r="E543">
        <v>0.40015540217707685</v>
      </c>
      <c r="G543">
        <v>40720</v>
      </c>
      <c r="H543">
        <v>11.2</v>
      </c>
    </row>
    <row r="544" spans="1:8" x14ac:dyDescent="0.25">
      <c r="A544">
        <v>40721</v>
      </c>
      <c r="B544">
        <v>6.7</v>
      </c>
      <c r="D544">
        <v>40721</v>
      </c>
      <c r="E544">
        <v>0.39437133422686332</v>
      </c>
      <c r="G544">
        <v>40721</v>
      </c>
      <c r="H544">
        <v>11.2</v>
      </c>
    </row>
    <row r="545" spans="1:8" x14ac:dyDescent="0.25">
      <c r="A545">
        <v>40722</v>
      </c>
      <c r="B545">
        <v>6.7</v>
      </c>
      <c r="D545">
        <v>40722</v>
      </c>
      <c r="E545">
        <v>0.39740926238057128</v>
      </c>
      <c r="G545">
        <v>40722</v>
      </c>
      <c r="H545">
        <v>11.1</v>
      </c>
    </row>
    <row r="546" spans="1:8" x14ac:dyDescent="0.25">
      <c r="A546">
        <v>40723</v>
      </c>
      <c r="B546">
        <v>6.6</v>
      </c>
      <c r="D546">
        <v>40723</v>
      </c>
      <c r="E546">
        <v>0.40015540217707685</v>
      </c>
      <c r="G546">
        <v>40723</v>
      </c>
      <c r="H546">
        <v>10.5</v>
      </c>
    </row>
    <row r="547" spans="1:8" x14ac:dyDescent="0.25">
      <c r="A547">
        <v>40724</v>
      </c>
      <c r="B547">
        <v>6.4</v>
      </c>
      <c r="D547">
        <v>40724</v>
      </c>
      <c r="E547">
        <v>0.40571161980782694</v>
      </c>
      <c r="G547">
        <v>40724</v>
      </c>
      <c r="H547">
        <v>9.1</v>
      </c>
    </row>
    <row r="548" spans="1:8" x14ac:dyDescent="0.25">
      <c r="A548">
        <v>40725</v>
      </c>
      <c r="B548">
        <v>6.1</v>
      </c>
      <c r="D548">
        <v>40725</v>
      </c>
      <c r="E548">
        <v>0.41420853426325838</v>
      </c>
      <c r="G548">
        <v>40725</v>
      </c>
      <c r="H548">
        <v>7.9</v>
      </c>
    </row>
    <row r="549" spans="1:8" x14ac:dyDescent="0.25">
      <c r="A549">
        <v>40726</v>
      </c>
      <c r="B549">
        <v>5.9</v>
      </c>
      <c r="D549">
        <v>40726</v>
      </c>
      <c r="E549">
        <v>0.41998370914667144</v>
      </c>
      <c r="G549">
        <v>40726</v>
      </c>
      <c r="H549">
        <v>7.3</v>
      </c>
    </row>
    <row r="550" spans="1:8" x14ac:dyDescent="0.25">
      <c r="A550">
        <v>40727</v>
      </c>
      <c r="B550">
        <v>5.7</v>
      </c>
      <c r="D550">
        <v>40727</v>
      </c>
      <c r="E550">
        <v>0.42584911141870574</v>
      </c>
      <c r="G550">
        <v>40727</v>
      </c>
      <c r="H550">
        <v>7.3</v>
      </c>
    </row>
    <row r="551" spans="1:8" x14ac:dyDescent="0.25">
      <c r="A551">
        <v>40728</v>
      </c>
      <c r="B551">
        <v>5.6</v>
      </c>
      <c r="D551">
        <v>40728</v>
      </c>
      <c r="E551">
        <v>0.42228235703037742</v>
      </c>
      <c r="G551">
        <v>40728</v>
      </c>
      <c r="H551">
        <v>7.1</v>
      </c>
    </row>
    <row r="552" spans="1:8" x14ac:dyDescent="0.25">
      <c r="A552">
        <v>40729</v>
      </c>
      <c r="B552">
        <v>5.4</v>
      </c>
      <c r="D552">
        <v>40729</v>
      </c>
      <c r="E552">
        <v>0.43149589107519049</v>
      </c>
      <c r="G552">
        <v>40729</v>
      </c>
      <c r="H552">
        <v>7.2</v>
      </c>
    </row>
    <row r="553" spans="1:8" x14ac:dyDescent="0.25">
      <c r="A553">
        <v>40730</v>
      </c>
      <c r="B553">
        <v>5.3</v>
      </c>
      <c r="D553">
        <v>40730</v>
      </c>
      <c r="E553">
        <v>0.43118531546113303</v>
      </c>
      <c r="G553">
        <v>40730</v>
      </c>
      <c r="H553">
        <v>7.1</v>
      </c>
    </row>
    <row r="554" spans="1:8" x14ac:dyDescent="0.25">
      <c r="A554">
        <v>40731</v>
      </c>
      <c r="B554">
        <v>5.2</v>
      </c>
      <c r="D554">
        <v>40731</v>
      </c>
      <c r="E554">
        <v>0.43087456792053663</v>
      </c>
      <c r="G554">
        <v>40731</v>
      </c>
      <c r="H554">
        <v>7</v>
      </c>
    </row>
    <row r="555" spans="1:8" x14ac:dyDescent="0.25">
      <c r="A555">
        <v>40732</v>
      </c>
      <c r="B555">
        <v>5.2</v>
      </c>
      <c r="D555">
        <v>40732</v>
      </c>
      <c r="E555">
        <v>0.42757227907161433</v>
      </c>
      <c r="G555">
        <v>40732</v>
      </c>
      <c r="H555">
        <v>7.1</v>
      </c>
    </row>
    <row r="556" spans="1:8" x14ac:dyDescent="0.25">
      <c r="A556">
        <v>40733</v>
      </c>
      <c r="B556">
        <v>5.0999999999999996</v>
      </c>
      <c r="D556">
        <v>40733</v>
      </c>
      <c r="E556">
        <v>0.43056364847688017</v>
      </c>
      <c r="G556">
        <v>40733</v>
      </c>
      <c r="H556">
        <v>6.9</v>
      </c>
    </row>
    <row r="557" spans="1:8" x14ac:dyDescent="0.25">
      <c r="A557">
        <v>40734</v>
      </c>
      <c r="B557">
        <v>5</v>
      </c>
      <c r="D557">
        <v>40734</v>
      </c>
      <c r="E557">
        <v>0.42694933142265112</v>
      </c>
      <c r="G557">
        <v>40734</v>
      </c>
      <c r="H557">
        <v>6.8</v>
      </c>
    </row>
    <row r="558" spans="1:8" x14ac:dyDescent="0.25">
      <c r="A558">
        <v>40735</v>
      </c>
      <c r="B558">
        <v>4.9000000000000004</v>
      </c>
      <c r="D558">
        <v>40735</v>
      </c>
      <c r="E558">
        <v>0.42663760242907389</v>
      </c>
      <c r="G558">
        <v>40735</v>
      </c>
      <c r="H558">
        <v>7</v>
      </c>
    </row>
    <row r="559" spans="1:8" x14ac:dyDescent="0.25">
      <c r="A559">
        <v>40736</v>
      </c>
      <c r="B559">
        <v>4.9000000000000004</v>
      </c>
      <c r="D559">
        <v>40736</v>
      </c>
      <c r="E559">
        <v>0.42335645937786959</v>
      </c>
      <c r="G559">
        <v>40736</v>
      </c>
      <c r="H559">
        <v>6.8</v>
      </c>
    </row>
    <row r="560" spans="1:8" x14ac:dyDescent="0.25">
      <c r="A560">
        <v>40737</v>
      </c>
      <c r="B560">
        <v>4.8</v>
      </c>
      <c r="D560">
        <v>40737</v>
      </c>
      <c r="E560">
        <v>0.4296298589696666</v>
      </c>
      <c r="G560">
        <v>40737</v>
      </c>
      <c r="H560">
        <v>6.9</v>
      </c>
    </row>
    <row r="561" spans="1:8" x14ac:dyDescent="0.25">
      <c r="A561">
        <v>40738</v>
      </c>
      <c r="B561">
        <v>4.8</v>
      </c>
      <c r="D561">
        <v>40738</v>
      </c>
      <c r="E561">
        <v>0.42304412018764181</v>
      </c>
      <c r="G561">
        <v>40738</v>
      </c>
      <c r="H561">
        <v>6.7</v>
      </c>
    </row>
    <row r="562" spans="1:8" x14ac:dyDescent="0.25">
      <c r="A562">
        <v>40739</v>
      </c>
      <c r="B562">
        <v>4.9000000000000004</v>
      </c>
      <c r="D562">
        <v>40739</v>
      </c>
      <c r="E562">
        <v>0.42663760242907389</v>
      </c>
      <c r="G562">
        <v>40739</v>
      </c>
      <c r="H562">
        <v>7.2</v>
      </c>
    </row>
    <row r="563" spans="1:8" x14ac:dyDescent="0.25">
      <c r="A563">
        <v>40740</v>
      </c>
      <c r="B563">
        <v>5.3</v>
      </c>
      <c r="D563">
        <v>40740</v>
      </c>
      <c r="E563">
        <v>0.43118531546113303</v>
      </c>
      <c r="G563">
        <v>40740</v>
      </c>
      <c r="H563">
        <v>8.3000000000000007</v>
      </c>
    </row>
    <row r="564" spans="1:8" x14ac:dyDescent="0.25">
      <c r="A564">
        <v>40741</v>
      </c>
      <c r="B564">
        <v>5.7</v>
      </c>
      <c r="D564">
        <v>40741</v>
      </c>
      <c r="E564">
        <v>0.42259377963036027</v>
      </c>
      <c r="G564">
        <v>40741</v>
      </c>
      <c r="H564">
        <v>9.4</v>
      </c>
    </row>
    <row r="565" spans="1:8" x14ac:dyDescent="0.25">
      <c r="A565">
        <v>40742</v>
      </c>
      <c r="B565">
        <v>6.1</v>
      </c>
      <c r="D565">
        <v>40742</v>
      </c>
      <c r="E565">
        <v>0.41739650073503159</v>
      </c>
      <c r="G565">
        <v>40742</v>
      </c>
      <c r="H565">
        <v>10.3</v>
      </c>
    </row>
    <row r="566" spans="1:8" x14ac:dyDescent="0.25">
      <c r="A566">
        <v>40743</v>
      </c>
      <c r="B566">
        <v>6.4</v>
      </c>
      <c r="D566">
        <v>40743</v>
      </c>
      <c r="E566">
        <v>0.4088341895623509</v>
      </c>
      <c r="G566">
        <v>40743</v>
      </c>
      <c r="H566">
        <v>10.9</v>
      </c>
    </row>
    <row r="567" spans="1:8" x14ac:dyDescent="0.25">
      <c r="A567">
        <v>40744</v>
      </c>
      <c r="B567">
        <v>6.6</v>
      </c>
      <c r="D567">
        <v>40744</v>
      </c>
      <c r="E567">
        <v>0.40323520836192156</v>
      </c>
      <c r="G567">
        <v>40744</v>
      </c>
      <c r="H567">
        <v>11.3</v>
      </c>
    </row>
    <row r="568" spans="1:8" x14ac:dyDescent="0.25">
      <c r="A568">
        <v>40745</v>
      </c>
      <c r="B568">
        <v>6.7</v>
      </c>
      <c r="D568">
        <v>40745</v>
      </c>
      <c r="E568">
        <v>0.39740926238057128</v>
      </c>
      <c r="G568">
        <v>40745</v>
      </c>
      <c r="H568">
        <v>11.2</v>
      </c>
    </row>
    <row r="569" spans="1:8" x14ac:dyDescent="0.25">
      <c r="A569">
        <v>40746</v>
      </c>
      <c r="B569">
        <v>6.8</v>
      </c>
      <c r="D569">
        <v>40746</v>
      </c>
      <c r="E569">
        <v>0.3946841953638987</v>
      </c>
      <c r="G569">
        <v>40746</v>
      </c>
      <c r="H569">
        <v>11.1</v>
      </c>
    </row>
    <row r="570" spans="1:8" x14ac:dyDescent="0.25">
      <c r="A570">
        <v>40747</v>
      </c>
      <c r="B570">
        <v>6.7</v>
      </c>
      <c r="D570">
        <v>40747</v>
      </c>
      <c r="E570">
        <v>0.40046793283093957</v>
      </c>
      <c r="G570">
        <v>40747</v>
      </c>
      <c r="H570">
        <v>10.6</v>
      </c>
    </row>
    <row r="571" spans="1:8" x14ac:dyDescent="0.25">
      <c r="A571">
        <v>40748</v>
      </c>
      <c r="B571">
        <v>6.4</v>
      </c>
      <c r="D571">
        <v>40748</v>
      </c>
      <c r="E571">
        <v>0.4088341895623509</v>
      </c>
      <c r="G571">
        <v>40748</v>
      </c>
      <c r="H571">
        <v>9.1</v>
      </c>
    </row>
    <row r="572" spans="1:8" x14ac:dyDescent="0.25">
      <c r="A572">
        <v>40749</v>
      </c>
      <c r="B572">
        <v>6.1</v>
      </c>
      <c r="D572">
        <v>40749</v>
      </c>
      <c r="E572">
        <v>0.41420853426325838</v>
      </c>
      <c r="G572">
        <v>40749</v>
      </c>
      <c r="H572">
        <v>7.8</v>
      </c>
    </row>
    <row r="573" spans="1:8" x14ac:dyDescent="0.25">
      <c r="A573">
        <v>40750</v>
      </c>
      <c r="B573">
        <v>5.9</v>
      </c>
      <c r="D573">
        <v>40750</v>
      </c>
      <c r="E573">
        <v>0.42321612439816308</v>
      </c>
      <c r="G573">
        <v>40750</v>
      </c>
      <c r="H573">
        <v>7.2</v>
      </c>
    </row>
    <row r="574" spans="1:8" x14ac:dyDescent="0.25">
      <c r="A574">
        <v>40751</v>
      </c>
      <c r="B574">
        <v>5.7</v>
      </c>
      <c r="D574">
        <v>40751</v>
      </c>
      <c r="E574">
        <v>0.42912666988729692</v>
      </c>
      <c r="G574">
        <v>40751</v>
      </c>
      <c r="H574">
        <v>7.2</v>
      </c>
    </row>
    <row r="575" spans="1:8" x14ac:dyDescent="0.25">
      <c r="A575">
        <v>40752</v>
      </c>
      <c r="B575">
        <v>5.6</v>
      </c>
      <c r="D575">
        <v>40752</v>
      </c>
      <c r="E575">
        <v>0.42881613221294151</v>
      </c>
      <c r="G575">
        <v>40752</v>
      </c>
      <c r="H575">
        <v>7</v>
      </c>
    </row>
    <row r="576" spans="1:8" x14ac:dyDescent="0.25">
      <c r="A576">
        <v>40753</v>
      </c>
      <c r="B576">
        <v>5.5</v>
      </c>
      <c r="D576">
        <v>40753</v>
      </c>
      <c r="E576">
        <v>0.43180629473971599</v>
      </c>
      <c r="G576">
        <v>40753</v>
      </c>
      <c r="H576">
        <v>7.1</v>
      </c>
    </row>
    <row r="577" spans="1:8" x14ac:dyDescent="0.25">
      <c r="A577">
        <v>40754</v>
      </c>
      <c r="B577">
        <v>5.3</v>
      </c>
      <c r="D577">
        <v>40754</v>
      </c>
      <c r="E577">
        <v>0.43450971904754282</v>
      </c>
      <c r="G577">
        <v>40754</v>
      </c>
      <c r="H577">
        <v>7</v>
      </c>
    </row>
    <row r="578" spans="1:8" x14ac:dyDescent="0.25">
      <c r="A578">
        <v>40755</v>
      </c>
      <c r="B578">
        <v>5.3</v>
      </c>
      <c r="D578">
        <v>40755</v>
      </c>
      <c r="E578">
        <v>0.43450971904754282</v>
      </c>
      <c r="G578">
        <v>40755</v>
      </c>
      <c r="H578">
        <v>6.9</v>
      </c>
    </row>
    <row r="579" spans="1:8" x14ac:dyDescent="0.25">
      <c r="A579">
        <v>40756</v>
      </c>
      <c r="B579">
        <v>5.2</v>
      </c>
      <c r="D579">
        <v>40756</v>
      </c>
      <c r="E579">
        <v>0.43419946668937953</v>
      </c>
      <c r="G579">
        <v>40756</v>
      </c>
      <c r="H579">
        <v>7</v>
      </c>
    </row>
    <row r="580" spans="1:8" x14ac:dyDescent="0.25">
      <c r="A580">
        <v>40757</v>
      </c>
      <c r="B580">
        <v>5.0999999999999996</v>
      </c>
      <c r="D580">
        <v>40757</v>
      </c>
      <c r="E580">
        <v>0.43388904070811596</v>
      </c>
      <c r="G580">
        <v>40757</v>
      </c>
      <c r="H580">
        <v>6.8</v>
      </c>
    </row>
    <row r="581" spans="1:8" x14ac:dyDescent="0.25">
      <c r="A581">
        <v>40758</v>
      </c>
      <c r="B581">
        <v>5.0999999999999996</v>
      </c>
      <c r="D581">
        <v>40758</v>
      </c>
      <c r="E581">
        <v>0.43388904070811596</v>
      </c>
      <c r="G581">
        <v>40758</v>
      </c>
      <c r="H581">
        <v>6.7</v>
      </c>
    </row>
    <row r="582" spans="1:8" x14ac:dyDescent="0.25">
      <c r="A582">
        <v>40759</v>
      </c>
      <c r="B582">
        <v>5</v>
      </c>
      <c r="D582">
        <v>40759</v>
      </c>
      <c r="E582">
        <v>0.43357844112284827</v>
      </c>
      <c r="G582">
        <v>40759</v>
      </c>
      <c r="H582">
        <v>6.8</v>
      </c>
    </row>
    <row r="583" spans="1:8" x14ac:dyDescent="0.25">
      <c r="A583">
        <v>40760</v>
      </c>
      <c r="B583">
        <v>4.9000000000000004</v>
      </c>
      <c r="D583">
        <v>40760</v>
      </c>
      <c r="E583">
        <v>0.42994129397674374</v>
      </c>
      <c r="G583">
        <v>40760</v>
      </c>
      <c r="H583">
        <v>6.7</v>
      </c>
    </row>
    <row r="584" spans="1:8" x14ac:dyDescent="0.25">
      <c r="A584">
        <v>40761</v>
      </c>
      <c r="B584">
        <v>4.9000000000000004</v>
      </c>
      <c r="D584">
        <v>40761</v>
      </c>
      <c r="E584">
        <v>0.42994129397674374</v>
      </c>
      <c r="G584">
        <v>40761</v>
      </c>
      <c r="H584">
        <v>6.9</v>
      </c>
    </row>
    <row r="585" spans="1:8" x14ac:dyDescent="0.25">
      <c r="A585">
        <v>40762</v>
      </c>
      <c r="B585">
        <v>4.8</v>
      </c>
      <c r="D585">
        <v>40762</v>
      </c>
      <c r="E585">
        <v>0.4296298589696666</v>
      </c>
      <c r="G585">
        <v>40762</v>
      </c>
      <c r="H585">
        <v>6.6</v>
      </c>
    </row>
    <row r="586" spans="1:8" x14ac:dyDescent="0.25">
      <c r="A586">
        <v>40763</v>
      </c>
      <c r="B586">
        <v>4.9000000000000004</v>
      </c>
      <c r="D586">
        <v>40763</v>
      </c>
      <c r="E586">
        <v>0.43661685895050661</v>
      </c>
      <c r="G586">
        <v>40763</v>
      </c>
      <c r="H586">
        <v>7.2</v>
      </c>
    </row>
    <row r="587" spans="1:8" x14ac:dyDescent="0.25">
      <c r="A587">
        <v>40764</v>
      </c>
      <c r="B587">
        <v>5.4</v>
      </c>
      <c r="D587">
        <v>40764</v>
      </c>
      <c r="E587">
        <v>0.43481979776398794</v>
      </c>
      <c r="G587">
        <v>40764</v>
      </c>
      <c r="H587">
        <v>8.4</v>
      </c>
    </row>
    <row r="588" spans="1:8" x14ac:dyDescent="0.25">
      <c r="A588">
        <v>40765</v>
      </c>
      <c r="B588">
        <v>5.8</v>
      </c>
      <c r="D588">
        <v>40765</v>
      </c>
      <c r="E588">
        <v>0.42943703726379689</v>
      </c>
      <c r="G588">
        <v>40765</v>
      </c>
      <c r="H588">
        <v>9.5</v>
      </c>
    </row>
    <row r="589" spans="1:8" x14ac:dyDescent="0.25">
      <c r="A589">
        <v>40766</v>
      </c>
      <c r="B589">
        <v>6.2</v>
      </c>
      <c r="D589">
        <v>40766</v>
      </c>
      <c r="E589">
        <v>0.42091721842907381</v>
      </c>
      <c r="G589">
        <v>40766</v>
      </c>
      <c r="H589">
        <v>10.5</v>
      </c>
    </row>
    <row r="590" spans="1:8" x14ac:dyDescent="0.25">
      <c r="A590">
        <v>40767</v>
      </c>
      <c r="B590">
        <v>6.5</v>
      </c>
      <c r="D590">
        <v>40767</v>
      </c>
      <c r="E590">
        <v>0.41228969768599172</v>
      </c>
      <c r="G590">
        <v>40767</v>
      </c>
      <c r="H590">
        <v>11</v>
      </c>
    </row>
    <row r="591" spans="1:8" x14ac:dyDescent="0.25">
      <c r="A591">
        <v>40768</v>
      </c>
      <c r="B591">
        <v>6.6</v>
      </c>
      <c r="D591">
        <v>40768</v>
      </c>
      <c r="E591">
        <v>0.40945797095757358</v>
      </c>
      <c r="G591">
        <v>40768</v>
      </c>
      <c r="H591">
        <v>11.2</v>
      </c>
    </row>
    <row r="592" spans="1:8" x14ac:dyDescent="0.25">
      <c r="A592">
        <v>40769</v>
      </c>
      <c r="B592">
        <v>6.8</v>
      </c>
      <c r="D592">
        <v>40769</v>
      </c>
      <c r="E592">
        <v>0.40078031073572434</v>
      </c>
      <c r="G592">
        <v>40769</v>
      </c>
      <c r="H592">
        <v>11.2</v>
      </c>
    </row>
    <row r="593" spans="1:8" x14ac:dyDescent="0.25">
      <c r="A593">
        <v>40770</v>
      </c>
      <c r="B593">
        <v>6.8</v>
      </c>
      <c r="D593">
        <v>40770</v>
      </c>
      <c r="E593">
        <v>0.40078031073572434</v>
      </c>
      <c r="G593">
        <v>40770</v>
      </c>
      <c r="H593">
        <v>11.1</v>
      </c>
    </row>
    <row r="594" spans="1:8" x14ac:dyDescent="0.25">
      <c r="A594">
        <v>40771</v>
      </c>
      <c r="B594">
        <v>6.8</v>
      </c>
      <c r="D594">
        <v>40771</v>
      </c>
      <c r="E594">
        <v>0.40385957286467011</v>
      </c>
      <c r="G594">
        <v>40771</v>
      </c>
      <c r="H594">
        <v>10.6</v>
      </c>
    </row>
    <row r="595" spans="1:8" x14ac:dyDescent="0.25">
      <c r="A595">
        <v>40772</v>
      </c>
      <c r="B595">
        <v>6.5</v>
      </c>
      <c r="D595">
        <v>40772</v>
      </c>
      <c r="E595">
        <v>0.41228969768599172</v>
      </c>
      <c r="G595">
        <v>40772</v>
      </c>
      <c r="H595">
        <v>9.1</v>
      </c>
    </row>
    <row r="596" spans="1:8" x14ac:dyDescent="0.25">
      <c r="A596">
        <v>40773</v>
      </c>
      <c r="B596">
        <v>6.2</v>
      </c>
      <c r="D596">
        <v>40773</v>
      </c>
      <c r="E596">
        <v>0.41770789881102893</v>
      </c>
      <c r="G596">
        <v>40773</v>
      </c>
      <c r="H596">
        <v>7.8</v>
      </c>
    </row>
    <row r="597" spans="1:8" x14ac:dyDescent="0.25">
      <c r="A597">
        <v>40774</v>
      </c>
      <c r="B597">
        <v>5.9</v>
      </c>
      <c r="D597">
        <v>40774</v>
      </c>
      <c r="E597">
        <v>0.42647058948117489</v>
      </c>
      <c r="G597">
        <v>40774</v>
      </c>
      <c r="H597">
        <v>7.2</v>
      </c>
    </row>
    <row r="598" spans="1:8" x14ac:dyDescent="0.25">
      <c r="A598">
        <v>40775</v>
      </c>
      <c r="B598">
        <v>5.7</v>
      </c>
      <c r="D598">
        <v>40775</v>
      </c>
      <c r="E598">
        <v>0.43242658613061902</v>
      </c>
      <c r="G598">
        <v>40775</v>
      </c>
      <c r="H598">
        <v>7.2</v>
      </c>
    </row>
    <row r="599" spans="1:8" x14ac:dyDescent="0.25">
      <c r="A599">
        <v>40776</v>
      </c>
      <c r="B599">
        <v>5.6</v>
      </c>
      <c r="D599">
        <v>40776</v>
      </c>
      <c r="E599">
        <v>0.43211652643220083</v>
      </c>
      <c r="G599">
        <v>40776</v>
      </c>
      <c r="H599">
        <v>7</v>
      </c>
    </row>
    <row r="600" spans="1:8" x14ac:dyDescent="0.25">
      <c r="A600">
        <v>40777</v>
      </c>
      <c r="B600">
        <v>5.5</v>
      </c>
      <c r="D600">
        <v>40777</v>
      </c>
      <c r="E600">
        <v>0.43512970282057389</v>
      </c>
      <c r="G600">
        <v>40777</v>
      </c>
      <c r="H600">
        <v>7</v>
      </c>
    </row>
    <row r="601" spans="1:8" x14ac:dyDescent="0.25">
      <c r="A601">
        <v>40778</v>
      </c>
      <c r="B601">
        <v>5.4</v>
      </c>
      <c r="D601">
        <v>40778</v>
      </c>
      <c r="E601">
        <v>0.4381663993471745</v>
      </c>
      <c r="G601">
        <v>40778</v>
      </c>
      <c r="H601">
        <v>6.9</v>
      </c>
    </row>
    <row r="602" spans="1:8" x14ac:dyDescent="0.25">
      <c r="A602">
        <v>40779</v>
      </c>
      <c r="B602">
        <v>5.3</v>
      </c>
      <c r="D602">
        <v>40779</v>
      </c>
      <c r="E602">
        <v>0.44122681817898973</v>
      </c>
      <c r="G602">
        <v>40779</v>
      </c>
      <c r="H602">
        <v>6.9</v>
      </c>
    </row>
    <row r="603" spans="1:8" x14ac:dyDescent="0.25">
      <c r="A603">
        <v>40780</v>
      </c>
      <c r="B603">
        <v>5.2</v>
      </c>
      <c r="D603">
        <v>40780</v>
      </c>
      <c r="E603">
        <v>0.43754710913572686</v>
      </c>
      <c r="G603">
        <v>40780</v>
      </c>
      <c r="H603">
        <v>6.9</v>
      </c>
    </row>
    <row r="604" spans="1:8" x14ac:dyDescent="0.25">
      <c r="A604">
        <v>40781</v>
      </c>
      <c r="B604">
        <v>5.2</v>
      </c>
      <c r="D604">
        <v>40781</v>
      </c>
      <c r="E604">
        <v>0.43754710913572686</v>
      </c>
      <c r="G604">
        <v>40781</v>
      </c>
      <c r="H604">
        <v>6.8</v>
      </c>
    </row>
    <row r="605" spans="1:8" x14ac:dyDescent="0.25">
      <c r="A605">
        <v>40782</v>
      </c>
      <c r="B605">
        <v>5.0999999999999996</v>
      </c>
      <c r="D605">
        <v>40782</v>
      </c>
      <c r="E605">
        <v>0.4372372010421714</v>
      </c>
      <c r="G605">
        <v>40782</v>
      </c>
      <c r="H605">
        <v>6.8</v>
      </c>
    </row>
    <row r="606" spans="1:8" x14ac:dyDescent="0.25">
      <c r="A606">
        <v>40783</v>
      </c>
      <c r="B606">
        <v>5</v>
      </c>
      <c r="D606">
        <v>40783</v>
      </c>
      <c r="E606">
        <v>0.43692711764220066</v>
      </c>
      <c r="G606">
        <v>40783</v>
      </c>
      <c r="H606">
        <v>6.8</v>
      </c>
    </row>
    <row r="607" spans="1:8" x14ac:dyDescent="0.25">
      <c r="A607">
        <v>40784</v>
      </c>
      <c r="B607">
        <v>4.9000000000000004</v>
      </c>
      <c r="D607">
        <v>40784</v>
      </c>
      <c r="E607">
        <v>0.43661685895050661</v>
      </c>
      <c r="G607">
        <v>40784</v>
      </c>
      <c r="H607">
        <v>6.7</v>
      </c>
    </row>
    <row r="608" spans="1:8" x14ac:dyDescent="0.25">
      <c r="A608">
        <v>40785</v>
      </c>
      <c r="B608">
        <v>4.9000000000000004</v>
      </c>
      <c r="D608">
        <v>40785</v>
      </c>
      <c r="E608">
        <v>0.43661685895050661</v>
      </c>
      <c r="G608">
        <v>40785</v>
      </c>
      <c r="H608">
        <v>6.8</v>
      </c>
    </row>
    <row r="609" spans="1:8" x14ac:dyDescent="0.25">
      <c r="A609">
        <v>40786</v>
      </c>
      <c r="B609">
        <v>4.9000000000000004</v>
      </c>
      <c r="D609">
        <v>40786</v>
      </c>
      <c r="E609">
        <v>0.42994129397674374</v>
      </c>
      <c r="G609">
        <v>40786</v>
      </c>
      <c r="H609">
        <v>6.7</v>
      </c>
    </row>
    <row r="610" spans="1:8" x14ac:dyDescent="0.25">
      <c r="A610">
        <v>40787</v>
      </c>
      <c r="B610">
        <v>5</v>
      </c>
      <c r="D610">
        <v>40787</v>
      </c>
      <c r="E610">
        <v>0.43692711764220066</v>
      </c>
      <c r="G610">
        <v>40787</v>
      </c>
      <c r="H610">
        <v>7.2</v>
      </c>
    </row>
    <row r="611" spans="1:8" x14ac:dyDescent="0.25">
      <c r="A611">
        <v>40788</v>
      </c>
      <c r="B611">
        <v>5.4</v>
      </c>
      <c r="D611">
        <v>40788</v>
      </c>
      <c r="E611">
        <v>0.44153582968079474</v>
      </c>
      <c r="G611">
        <v>40788</v>
      </c>
      <c r="H611">
        <v>8.3000000000000007</v>
      </c>
    </row>
    <row r="612" spans="1:8" x14ac:dyDescent="0.25">
      <c r="A612">
        <v>40789</v>
      </c>
      <c r="B612">
        <v>5.9</v>
      </c>
      <c r="D612">
        <v>40789</v>
      </c>
      <c r="E612">
        <v>0.4297472343165657</v>
      </c>
      <c r="G612">
        <v>40789</v>
      </c>
      <c r="H612">
        <v>9.5</v>
      </c>
    </row>
    <row r="613" spans="1:8" x14ac:dyDescent="0.25">
      <c r="A613">
        <v>40790</v>
      </c>
      <c r="B613">
        <v>6.3</v>
      </c>
      <c r="D613">
        <v>40790</v>
      </c>
      <c r="E613">
        <v>0.42122805781088757</v>
      </c>
      <c r="G613">
        <v>40790</v>
      </c>
      <c r="H613">
        <v>10.5</v>
      </c>
    </row>
    <row r="614" spans="1:8" x14ac:dyDescent="0.25">
      <c r="A614">
        <v>40791</v>
      </c>
      <c r="B614">
        <v>6.5</v>
      </c>
      <c r="D614">
        <v>40791</v>
      </c>
      <c r="E614">
        <v>0.41545464002877602</v>
      </c>
      <c r="G614">
        <v>40791</v>
      </c>
      <c r="H614">
        <v>10.9</v>
      </c>
    </row>
    <row r="615" spans="1:8" x14ac:dyDescent="0.25">
      <c r="A615">
        <v>40792</v>
      </c>
      <c r="B615">
        <v>6.7</v>
      </c>
      <c r="D615">
        <v>40792</v>
      </c>
      <c r="E615">
        <v>0.4097696243492569</v>
      </c>
      <c r="G615">
        <v>40792</v>
      </c>
      <c r="H615">
        <v>11.2</v>
      </c>
    </row>
    <row r="616" spans="1:8" x14ac:dyDescent="0.25">
      <c r="A616">
        <v>40793</v>
      </c>
      <c r="B616">
        <v>6.9</v>
      </c>
      <c r="D616">
        <v>40793</v>
      </c>
      <c r="E616">
        <v>0.40417152314034294</v>
      </c>
      <c r="G616">
        <v>40793</v>
      </c>
      <c r="H616">
        <v>11.2</v>
      </c>
    </row>
    <row r="617" spans="1:8" x14ac:dyDescent="0.25">
      <c r="A617">
        <v>40794</v>
      </c>
      <c r="B617">
        <v>6.9</v>
      </c>
      <c r="D617">
        <v>40794</v>
      </c>
      <c r="E617">
        <v>0.40417152314034294</v>
      </c>
      <c r="G617">
        <v>40794</v>
      </c>
      <c r="H617">
        <v>11</v>
      </c>
    </row>
    <row r="618" spans="1:8" x14ac:dyDescent="0.25">
      <c r="A618">
        <v>40795</v>
      </c>
      <c r="B618">
        <v>6.8</v>
      </c>
      <c r="D618">
        <v>40795</v>
      </c>
      <c r="E618">
        <v>0.40695980134447968</v>
      </c>
      <c r="G618">
        <v>40795</v>
      </c>
      <c r="H618">
        <v>10.5</v>
      </c>
    </row>
    <row r="619" spans="1:8" x14ac:dyDescent="0.25">
      <c r="A619">
        <v>40796</v>
      </c>
      <c r="B619">
        <v>6.6</v>
      </c>
      <c r="D619">
        <v>40796</v>
      </c>
      <c r="E619">
        <v>0.41260117554684073</v>
      </c>
      <c r="G619">
        <v>40796</v>
      </c>
      <c r="H619">
        <v>9.1</v>
      </c>
    </row>
    <row r="620" spans="1:8" x14ac:dyDescent="0.25">
      <c r="A620">
        <v>40797</v>
      </c>
      <c r="B620">
        <v>6.2</v>
      </c>
      <c r="D620">
        <v>40797</v>
      </c>
      <c r="E620">
        <v>0.42091721842907381</v>
      </c>
      <c r="G620">
        <v>40797</v>
      </c>
      <c r="H620">
        <v>7.9</v>
      </c>
    </row>
    <row r="621" spans="1:8" x14ac:dyDescent="0.25">
      <c r="A621">
        <v>40798</v>
      </c>
      <c r="B621">
        <v>6</v>
      </c>
      <c r="D621">
        <v>40798</v>
      </c>
      <c r="E621">
        <v>0.43005726102021447</v>
      </c>
      <c r="G621">
        <v>40798</v>
      </c>
      <c r="H621">
        <v>7.2</v>
      </c>
    </row>
    <row r="622" spans="1:8" x14ac:dyDescent="0.25">
      <c r="A622">
        <v>40799</v>
      </c>
      <c r="B622">
        <v>5.8</v>
      </c>
      <c r="D622">
        <v>40799</v>
      </c>
      <c r="E622">
        <v>0.43273647381342578</v>
      </c>
      <c r="G622">
        <v>40799</v>
      </c>
      <c r="H622">
        <v>7.2</v>
      </c>
    </row>
    <row r="623" spans="1:8" x14ac:dyDescent="0.25">
      <c r="A623">
        <v>40800</v>
      </c>
      <c r="B623">
        <v>5.7</v>
      </c>
      <c r="D623">
        <v>40800</v>
      </c>
      <c r="E623">
        <v>0.43574899188397787</v>
      </c>
      <c r="G623">
        <v>40800</v>
      </c>
      <c r="H623">
        <v>6.9</v>
      </c>
    </row>
    <row r="624" spans="1:8" x14ac:dyDescent="0.25">
      <c r="A624">
        <v>40801</v>
      </c>
      <c r="B624">
        <v>5.5</v>
      </c>
      <c r="D624">
        <v>40801</v>
      </c>
      <c r="E624">
        <v>0.44184466417022561</v>
      </c>
      <c r="G624">
        <v>40801</v>
      </c>
      <c r="H624">
        <v>7</v>
      </c>
    </row>
    <row r="625" spans="1:8" x14ac:dyDescent="0.25">
      <c r="A625">
        <v>40802</v>
      </c>
      <c r="B625">
        <v>5.4</v>
      </c>
      <c r="D625">
        <v>40802</v>
      </c>
      <c r="E625">
        <v>0.4449282232752127</v>
      </c>
      <c r="G625">
        <v>40802</v>
      </c>
      <c r="H625">
        <v>6.9</v>
      </c>
    </row>
    <row r="626" spans="1:8" x14ac:dyDescent="0.25">
      <c r="A626">
        <v>40803</v>
      </c>
      <c r="B626">
        <v>5.3</v>
      </c>
      <c r="D626">
        <v>40803</v>
      </c>
      <c r="E626">
        <v>0.44803587077019708</v>
      </c>
      <c r="G626">
        <v>40803</v>
      </c>
      <c r="H626">
        <v>6.9</v>
      </c>
    </row>
    <row r="627" spans="1:8" x14ac:dyDescent="0.25">
      <c r="A627">
        <v>40804</v>
      </c>
      <c r="B627">
        <v>5.3</v>
      </c>
      <c r="D627">
        <v>40804</v>
      </c>
      <c r="E627">
        <v>0.44122681817898973</v>
      </c>
      <c r="G627">
        <v>40804</v>
      </c>
      <c r="H627">
        <v>6.9</v>
      </c>
    </row>
    <row r="628" spans="1:8" x14ac:dyDescent="0.25">
      <c r="A628">
        <v>40805</v>
      </c>
      <c r="B628">
        <v>5.2</v>
      </c>
      <c r="D628">
        <v>40805</v>
      </c>
      <c r="E628">
        <v>0.44431116337411114</v>
      </c>
      <c r="G628">
        <v>40805</v>
      </c>
      <c r="H628">
        <v>6.8</v>
      </c>
    </row>
    <row r="629" spans="1:8" x14ac:dyDescent="0.25">
      <c r="A629">
        <v>40806</v>
      </c>
      <c r="B629">
        <v>5.0999999999999996</v>
      </c>
      <c r="D629">
        <v>40806</v>
      </c>
      <c r="E629">
        <v>0.44400236545290628</v>
      </c>
      <c r="G629">
        <v>40806</v>
      </c>
      <c r="H629">
        <v>6.8</v>
      </c>
    </row>
    <row r="630" spans="1:8" x14ac:dyDescent="0.25">
      <c r="A630">
        <v>40807</v>
      </c>
      <c r="B630">
        <v>5</v>
      </c>
      <c r="D630">
        <v>40807</v>
      </c>
      <c r="E630">
        <v>0.4402987216858873</v>
      </c>
      <c r="G630">
        <v>40807</v>
      </c>
      <c r="H630">
        <v>6.8</v>
      </c>
    </row>
    <row r="631" spans="1:8" x14ac:dyDescent="0.25">
      <c r="A631">
        <v>40808</v>
      </c>
      <c r="B631">
        <v>5</v>
      </c>
      <c r="D631">
        <v>40808</v>
      </c>
      <c r="E631">
        <v>0.43692711764220066</v>
      </c>
      <c r="G631">
        <v>40808</v>
      </c>
      <c r="H631">
        <v>6.8</v>
      </c>
    </row>
    <row r="632" spans="1:8" x14ac:dyDescent="0.25">
      <c r="A632">
        <v>40809</v>
      </c>
      <c r="B632">
        <v>4.9000000000000004</v>
      </c>
      <c r="D632">
        <v>40809</v>
      </c>
      <c r="E632">
        <v>0.43998900222343906</v>
      </c>
      <c r="G632">
        <v>40809</v>
      </c>
      <c r="H632">
        <v>6.8</v>
      </c>
    </row>
    <row r="633" spans="1:8" x14ac:dyDescent="0.25">
      <c r="A633">
        <v>40810</v>
      </c>
      <c r="B633">
        <v>4.9000000000000004</v>
      </c>
      <c r="D633">
        <v>40810</v>
      </c>
      <c r="E633">
        <v>0.43661685895050661</v>
      </c>
      <c r="G633">
        <v>40810</v>
      </c>
      <c r="H633">
        <v>6.7</v>
      </c>
    </row>
    <row r="634" spans="1:8" x14ac:dyDescent="0.25">
      <c r="A634">
        <v>40811</v>
      </c>
      <c r="B634">
        <v>5</v>
      </c>
      <c r="D634">
        <v>40811</v>
      </c>
      <c r="E634">
        <v>0.4402987216858873</v>
      </c>
      <c r="G634">
        <v>40811</v>
      </c>
      <c r="H634">
        <v>7.2</v>
      </c>
    </row>
    <row r="635" spans="1:8" x14ac:dyDescent="0.25">
      <c r="A635">
        <v>40812</v>
      </c>
      <c r="B635">
        <v>5.5</v>
      </c>
      <c r="D635">
        <v>40812</v>
      </c>
      <c r="E635">
        <v>0.44184466417022561</v>
      </c>
      <c r="G635">
        <v>40812</v>
      </c>
      <c r="H635">
        <v>8.4</v>
      </c>
    </row>
    <row r="636" spans="1:8" x14ac:dyDescent="0.25">
      <c r="A636">
        <v>40813</v>
      </c>
      <c r="B636">
        <v>5.9</v>
      </c>
      <c r="D636">
        <v>40813</v>
      </c>
      <c r="E636">
        <v>0.43304618945955564</v>
      </c>
      <c r="G636">
        <v>40813</v>
      </c>
      <c r="H636">
        <v>9.4</v>
      </c>
    </row>
    <row r="637" spans="1:8" x14ac:dyDescent="0.25">
      <c r="A637">
        <v>40814</v>
      </c>
      <c r="B637">
        <v>6.3</v>
      </c>
      <c r="D637">
        <v>40814</v>
      </c>
      <c r="E637">
        <v>0.42771152193658452</v>
      </c>
      <c r="G637">
        <v>40814</v>
      </c>
      <c r="H637">
        <v>10.3</v>
      </c>
    </row>
    <row r="638" spans="1:8" x14ac:dyDescent="0.25">
      <c r="A638">
        <v>40815</v>
      </c>
      <c r="B638">
        <v>6.6</v>
      </c>
      <c r="D638">
        <v>40815</v>
      </c>
      <c r="E638">
        <v>0.41895185630106369</v>
      </c>
      <c r="G638">
        <v>40815</v>
      </c>
      <c r="H638">
        <v>10.8</v>
      </c>
    </row>
    <row r="639" spans="1:8" x14ac:dyDescent="0.25">
      <c r="A639">
        <v>40816</v>
      </c>
      <c r="B639">
        <v>6.8</v>
      </c>
      <c r="D639">
        <v>40816</v>
      </c>
      <c r="E639">
        <v>0.41322365111348591</v>
      </c>
      <c r="G639">
        <v>40816</v>
      </c>
      <c r="H639">
        <v>11.1</v>
      </c>
    </row>
    <row r="640" spans="1:8" x14ac:dyDescent="0.25">
      <c r="A640">
        <v>40817</v>
      </c>
      <c r="B640">
        <v>6.9</v>
      </c>
      <c r="D640">
        <v>40817</v>
      </c>
      <c r="E640">
        <v>0.41039245624847209</v>
      </c>
      <c r="G640">
        <v>40817</v>
      </c>
      <c r="H640">
        <v>11.1</v>
      </c>
    </row>
    <row r="641" spans="1:8" x14ac:dyDescent="0.25">
      <c r="A641">
        <v>40818</v>
      </c>
      <c r="B641">
        <v>7</v>
      </c>
      <c r="D641">
        <v>40818</v>
      </c>
      <c r="E641">
        <v>0.40758295329123756</v>
      </c>
      <c r="G641">
        <v>40818</v>
      </c>
      <c r="H641">
        <v>10.9</v>
      </c>
    </row>
    <row r="642" spans="1:8" x14ac:dyDescent="0.25">
      <c r="A642">
        <v>40819</v>
      </c>
      <c r="B642">
        <v>6.9</v>
      </c>
      <c r="D642">
        <v>40819</v>
      </c>
      <c r="E642">
        <v>0.41039245624847209</v>
      </c>
      <c r="G642">
        <v>40819</v>
      </c>
      <c r="H642">
        <v>10.5</v>
      </c>
    </row>
    <row r="643" spans="1:8" x14ac:dyDescent="0.25">
      <c r="A643">
        <v>40820</v>
      </c>
      <c r="B643">
        <v>6.6</v>
      </c>
      <c r="D643">
        <v>40820</v>
      </c>
      <c r="E643">
        <v>0.41895185630106369</v>
      </c>
      <c r="G643">
        <v>40820</v>
      </c>
      <c r="H643">
        <v>9.1</v>
      </c>
    </row>
    <row r="644" spans="1:8" x14ac:dyDescent="0.25">
      <c r="A644">
        <v>40821</v>
      </c>
      <c r="B644">
        <v>6.3</v>
      </c>
      <c r="D644">
        <v>40821</v>
      </c>
      <c r="E644">
        <v>0.42445881122937157</v>
      </c>
      <c r="G644">
        <v>40821</v>
      </c>
      <c r="H644">
        <v>7.9</v>
      </c>
    </row>
    <row r="645" spans="1:8" x14ac:dyDescent="0.25">
      <c r="A645">
        <v>40822</v>
      </c>
      <c r="B645">
        <v>6.1</v>
      </c>
      <c r="D645">
        <v>40822</v>
      </c>
      <c r="E645">
        <v>0.43366510455990998</v>
      </c>
      <c r="G645">
        <v>40822</v>
      </c>
      <c r="H645">
        <v>7.3</v>
      </c>
    </row>
    <row r="646" spans="1:8" x14ac:dyDescent="0.25">
      <c r="A646">
        <v>40823</v>
      </c>
      <c r="B646">
        <v>5.9</v>
      </c>
      <c r="D646">
        <v>40823</v>
      </c>
      <c r="E646">
        <v>0.43636758610209847</v>
      </c>
      <c r="G646">
        <v>40823</v>
      </c>
      <c r="H646">
        <v>7.2</v>
      </c>
    </row>
    <row r="647" spans="1:8" x14ac:dyDescent="0.25">
      <c r="A647">
        <v>40824</v>
      </c>
      <c r="B647">
        <v>5.7</v>
      </c>
      <c r="D647">
        <v>40824</v>
      </c>
      <c r="E647">
        <v>0.4390940195258996</v>
      </c>
      <c r="G647">
        <v>40824</v>
      </c>
      <c r="H647">
        <v>7</v>
      </c>
    </row>
    <row r="648" spans="1:8" x14ac:dyDescent="0.25">
      <c r="A648">
        <v>40825</v>
      </c>
      <c r="B648">
        <v>5.6</v>
      </c>
      <c r="D648">
        <v>40825</v>
      </c>
      <c r="E648">
        <v>0.44215332163931165</v>
      </c>
      <c r="G648">
        <v>40825</v>
      </c>
      <c r="H648">
        <v>7</v>
      </c>
    </row>
    <row r="649" spans="1:8" x14ac:dyDescent="0.25">
      <c r="A649">
        <v>40826</v>
      </c>
      <c r="B649">
        <v>5.5</v>
      </c>
      <c r="D649">
        <v>40826</v>
      </c>
      <c r="E649">
        <v>0.44523648524752724</v>
      </c>
      <c r="G649">
        <v>40826</v>
      </c>
      <c r="H649">
        <v>7</v>
      </c>
    </row>
    <row r="650" spans="1:8" x14ac:dyDescent="0.25">
      <c r="A650">
        <v>40827</v>
      </c>
      <c r="B650">
        <v>5.4</v>
      </c>
      <c r="D650">
        <v>40827</v>
      </c>
      <c r="E650">
        <v>0.44834371529756256</v>
      </c>
      <c r="G650">
        <v>40827</v>
      </c>
      <c r="H650">
        <v>6.9</v>
      </c>
    </row>
    <row r="651" spans="1:8" x14ac:dyDescent="0.25">
      <c r="A651">
        <v>40828</v>
      </c>
      <c r="B651">
        <v>5.3</v>
      </c>
      <c r="D651">
        <v>40828</v>
      </c>
      <c r="E651">
        <v>0.44803587077019708</v>
      </c>
      <c r="G651">
        <v>40828</v>
      </c>
      <c r="H651">
        <v>6.9</v>
      </c>
    </row>
    <row r="652" spans="1:8" x14ac:dyDescent="0.25">
      <c r="A652">
        <v>40829</v>
      </c>
      <c r="B652">
        <v>5.2</v>
      </c>
      <c r="D652">
        <v>40829</v>
      </c>
      <c r="E652">
        <v>0.44772784597156579</v>
      </c>
      <c r="G652">
        <v>40829</v>
      </c>
      <c r="H652">
        <v>6.8</v>
      </c>
    </row>
    <row r="653" spans="1:8" x14ac:dyDescent="0.25">
      <c r="A653">
        <v>40830</v>
      </c>
      <c r="B653">
        <v>5.2</v>
      </c>
      <c r="D653">
        <v>40830</v>
      </c>
      <c r="E653">
        <v>0.44431116337411114</v>
      </c>
      <c r="G653">
        <v>40830</v>
      </c>
      <c r="H653">
        <v>6.9</v>
      </c>
    </row>
    <row r="654" spans="1:8" x14ac:dyDescent="0.25">
      <c r="A654">
        <v>40831</v>
      </c>
      <c r="B654">
        <v>5.0999999999999996</v>
      </c>
      <c r="D654">
        <v>40831</v>
      </c>
      <c r="E654">
        <v>0.44400236545290628</v>
      </c>
      <c r="G654">
        <v>40831</v>
      </c>
      <c r="H654">
        <v>6.9</v>
      </c>
    </row>
    <row r="655" spans="1:8" x14ac:dyDescent="0.25">
      <c r="A655">
        <v>40832</v>
      </c>
      <c r="B655">
        <v>5</v>
      </c>
      <c r="D655">
        <v>40832</v>
      </c>
      <c r="E655">
        <v>0.44369338889040194</v>
      </c>
      <c r="G655">
        <v>40832</v>
      </c>
      <c r="H655">
        <v>6.8</v>
      </c>
    </row>
    <row r="656" spans="1:8" x14ac:dyDescent="0.25">
      <c r="A656">
        <v>40833</v>
      </c>
      <c r="B656">
        <v>5</v>
      </c>
      <c r="D656">
        <v>40833</v>
      </c>
      <c r="E656">
        <v>0.44369338889040194</v>
      </c>
      <c r="G656">
        <v>40833</v>
      </c>
      <c r="H656">
        <v>6.8</v>
      </c>
    </row>
    <row r="657" spans="1:8" x14ac:dyDescent="0.25">
      <c r="A657">
        <v>40834</v>
      </c>
      <c r="B657">
        <v>4.9000000000000004</v>
      </c>
      <c r="D657">
        <v>40834</v>
      </c>
      <c r="E657">
        <v>0.43998900222343906</v>
      </c>
      <c r="G657">
        <v>40834</v>
      </c>
      <c r="H657">
        <v>6.7</v>
      </c>
    </row>
    <row r="658" spans="1:8" x14ac:dyDescent="0.25">
      <c r="A658">
        <v>40835</v>
      </c>
      <c r="B658">
        <v>5.0999999999999996</v>
      </c>
      <c r="D658">
        <v>40835</v>
      </c>
      <c r="E658">
        <v>0.44400236545290628</v>
      </c>
      <c r="G658">
        <v>40835</v>
      </c>
      <c r="H658">
        <v>7.3</v>
      </c>
    </row>
    <row r="659" spans="1:8" x14ac:dyDescent="0.25">
      <c r="A659">
        <v>40836</v>
      </c>
      <c r="B659">
        <v>5.5</v>
      </c>
      <c r="D659">
        <v>40836</v>
      </c>
      <c r="E659">
        <v>0.44865137955495499</v>
      </c>
      <c r="G659">
        <v>40836</v>
      </c>
      <c r="H659">
        <v>8.4</v>
      </c>
    </row>
    <row r="660" spans="1:8" x14ac:dyDescent="0.25">
      <c r="A660">
        <v>40837</v>
      </c>
      <c r="B660">
        <v>6</v>
      </c>
      <c r="D660">
        <v>40837</v>
      </c>
      <c r="E660">
        <v>0.43667662260384343</v>
      </c>
      <c r="G660">
        <v>40837</v>
      </c>
      <c r="H660">
        <v>9.4</v>
      </c>
    </row>
    <row r="661" spans="1:8" x14ac:dyDescent="0.25">
      <c r="A661">
        <v>40838</v>
      </c>
      <c r="B661">
        <v>6.4</v>
      </c>
      <c r="D661">
        <v>40838</v>
      </c>
      <c r="E661">
        <v>0.4280213332830089</v>
      </c>
      <c r="G661">
        <v>40838</v>
      </c>
      <c r="H661">
        <v>10.3</v>
      </c>
    </row>
    <row r="662" spans="1:8" x14ac:dyDescent="0.25">
      <c r="A662">
        <v>40839</v>
      </c>
      <c r="B662">
        <v>6.6</v>
      </c>
      <c r="D662">
        <v>40839</v>
      </c>
      <c r="E662">
        <v>0.42215958429132194</v>
      </c>
      <c r="G662">
        <v>40839</v>
      </c>
      <c r="H662">
        <v>10.7</v>
      </c>
    </row>
    <row r="663" spans="1:8" x14ac:dyDescent="0.25">
      <c r="A663">
        <v>40840</v>
      </c>
      <c r="B663">
        <v>6.8</v>
      </c>
      <c r="D663">
        <v>40840</v>
      </c>
      <c r="E663">
        <v>0.41638752078485197</v>
      </c>
      <c r="G663">
        <v>40840</v>
      </c>
      <c r="H663">
        <v>11.1</v>
      </c>
    </row>
    <row r="664" spans="1:8" x14ac:dyDescent="0.25">
      <c r="A664">
        <v>40841</v>
      </c>
      <c r="B664">
        <v>7</v>
      </c>
      <c r="D664">
        <v>40841</v>
      </c>
      <c r="E664">
        <v>0.41070363464867948</v>
      </c>
      <c r="G664">
        <v>40841</v>
      </c>
      <c r="H664">
        <v>11.2</v>
      </c>
    </row>
    <row r="665" spans="1:8" x14ac:dyDescent="0.25">
      <c r="A665">
        <v>40842</v>
      </c>
      <c r="B665">
        <v>7</v>
      </c>
      <c r="D665">
        <v>40842</v>
      </c>
      <c r="E665">
        <v>0.41070363464867948</v>
      </c>
      <c r="G665">
        <v>40842</v>
      </c>
      <c r="H665">
        <v>10.9</v>
      </c>
    </row>
    <row r="666" spans="1:8" x14ac:dyDescent="0.25">
      <c r="A666">
        <v>40843</v>
      </c>
      <c r="B666">
        <v>6.9</v>
      </c>
      <c r="D666">
        <v>40843</v>
      </c>
      <c r="E666">
        <v>0.41353464872023199</v>
      </c>
      <c r="G666">
        <v>40843</v>
      </c>
      <c r="H666">
        <v>10.6</v>
      </c>
    </row>
    <row r="667" spans="1:8" x14ac:dyDescent="0.25">
      <c r="A667">
        <v>40844</v>
      </c>
      <c r="B667">
        <v>6.7</v>
      </c>
      <c r="D667">
        <v>40844</v>
      </c>
      <c r="E667">
        <v>0.42246976244076861</v>
      </c>
      <c r="G667">
        <v>40844</v>
      </c>
      <c r="H667">
        <v>9.3000000000000007</v>
      </c>
    </row>
    <row r="668" spans="1:8" x14ac:dyDescent="0.25">
      <c r="A668">
        <v>40845</v>
      </c>
      <c r="B668">
        <v>6.4</v>
      </c>
      <c r="D668">
        <v>40845</v>
      </c>
      <c r="E668">
        <v>0.42476906550966348</v>
      </c>
      <c r="G668">
        <v>40845</v>
      </c>
      <c r="H668">
        <v>8</v>
      </c>
    </row>
    <row r="669" spans="1:8" x14ac:dyDescent="0.25">
      <c r="A669">
        <v>40846</v>
      </c>
      <c r="B669">
        <v>6.1</v>
      </c>
      <c r="D669">
        <v>40846</v>
      </c>
      <c r="E669">
        <v>0.4369854853468027</v>
      </c>
      <c r="G669">
        <v>40846</v>
      </c>
      <c r="H669">
        <v>7.4</v>
      </c>
    </row>
    <row r="670" spans="1:8" x14ac:dyDescent="0.25">
      <c r="A670">
        <v>40847</v>
      </c>
      <c r="B670">
        <v>5.9</v>
      </c>
      <c r="D670">
        <v>40847</v>
      </c>
      <c r="E670">
        <v>0.43971155607526025</v>
      </c>
      <c r="G670">
        <v>40847</v>
      </c>
      <c r="H670">
        <v>7.4</v>
      </c>
    </row>
    <row r="671" spans="1:8" x14ac:dyDescent="0.25">
      <c r="A671">
        <v>40848</v>
      </c>
      <c r="B671">
        <v>5.8</v>
      </c>
      <c r="D671">
        <v>40848</v>
      </c>
      <c r="E671">
        <v>0.4394028754986673</v>
      </c>
      <c r="G671">
        <v>40848</v>
      </c>
      <c r="H671">
        <v>7.2</v>
      </c>
    </row>
    <row r="672" spans="1:8" x14ac:dyDescent="0.25">
      <c r="A672">
        <v>40849</v>
      </c>
      <c r="B672">
        <v>5.6</v>
      </c>
      <c r="D672">
        <v>40849</v>
      </c>
      <c r="E672">
        <v>0.44895886354410375</v>
      </c>
      <c r="G672">
        <v>40849</v>
      </c>
      <c r="H672">
        <v>7.3</v>
      </c>
    </row>
    <row r="673" spans="1:8" x14ac:dyDescent="0.25">
      <c r="A673">
        <v>40850</v>
      </c>
      <c r="B673">
        <v>5.5</v>
      </c>
      <c r="D673">
        <v>40850</v>
      </c>
      <c r="E673">
        <v>0.44865137955495499</v>
      </c>
      <c r="G673">
        <v>40850</v>
      </c>
      <c r="H673">
        <v>7.1</v>
      </c>
    </row>
    <row r="674" spans="1:8" x14ac:dyDescent="0.25">
      <c r="A674">
        <v>40851</v>
      </c>
      <c r="B674">
        <v>5.4</v>
      </c>
      <c r="D674">
        <v>40851</v>
      </c>
      <c r="E674">
        <v>0.45178244157420505</v>
      </c>
      <c r="G674">
        <v>40851</v>
      </c>
      <c r="H674">
        <v>7</v>
      </c>
    </row>
    <row r="675" spans="1:8" x14ac:dyDescent="0.25">
      <c r="A675">
        <v>40852</v>
      </c>
      <c r="B675">
        <v>5.3</v>
      </c>
      <c r="D675">
        <v>40852</v>
      </c>
      <c r="E675">
        <v>0.44803587077019708</v>
      </c>
      <c r="G675">
        <v>40852</v>
      </c>
      <c r="H675">
        <v>7</v>
      </c>
    </row>
    <row r="676" spans="1:8" x14ac:dyDescent="0.25">
      <c r="A676">
        <v>40853</v>
      </c>
      <c r="B676">
        <v>5.3</v>
      </c>
      <c r="D676">
        <v>40853</v>
      </c>
      <c r="E676">
        <v>0.44803587077019708</v>
      </c>
      <c r="G676">
        <v>40853</v>
      </c>
      <c r="H676">
        <v>6.9</v>
      </c>
    </row>
    <row r="677" spans="1:8" x14ac:dyDescent="0.25">
      <c r="A677">
        <v>40854</v>
      </c>
      <c r="B677">
        <v>5.2</v>
      </c>
      <c r="D677">
        <v>40854</v>
      </c>
      <c r="E677">
        <v>0.44772784597156579</v>
      </c>
      <c r="G677">
        <v>40854</v>
      </c>
      <c r="H677">
        <v>6.9</v>
      </c>
    </row>
    <row r="678" spans="1:8" x14ac:dyDescent="0.25">
      <c r="A678">
        <v>40855</v>
      </c>
      <c r="B678">
        <v>5.0999999999999996</v>
      </c>
      <c r="D678">
        <v>40855</v>
      </c>
      <c r="E678">
        <v>0.44741964090081443</v>
      </c>
      <c r="G678">
        <v>40855</v>
      </c>
      <c r="H678">
        <v>6.9</v>
      </c>
    </row>
    <row r="679" spans="1:8" x14ac:dyDescent="0.25">
      <c r="A679">
        <v>40856</v>
      </c>
      <c r="B679">
        <v>5.0999999999999996</v>
      </c>
      <c r="D679">
        <v>40856</v>
      </c>
      <c r="E679">
        <v>0.44060826417242172</v>
      </c>
      <c r="G679">
        <v>40856</v>
      </c>
      <c r="H679">
        <v>6.8</v>
      </c>
    </row>
    <row r="680" spans="1:8" x14ac:dyDescent="0.25">
      <c r="A680">
        <v>40857</v>
      </c>
      <c r="B680">
        <v>5</v>
      </c>
      <c r="D680">
        <v>40857</v>
      </c>
      <c r="E680">
        <v>0.44369338889040194</v>
      </c>
      <c r="G680">
        <v>40857</v>
      </c>
      <c r="H680">
        <v>6.9</v>
      </c>
    </row>
    <row r="681" spans="1:8" x14ac:dyDescent="0.25">
      <c r="A681">
        <v>40858</v>
      </c>
      <c r="B681">
        <v>5</v>
      </c>
      <c r="D681">
        <v>40858</v>
      </c>
      <c r="E681">
        <v>0.4402987216858873</v>
      </c>
      <c r="G681">
        <v>40858</v>
      </c>
      <c r="H681">
        <v>6.7</v>
      </c>
    </row>
    <row r="682" spans="1:8" x14ac:dyDescent="0.25">
      <c r="A682">
        <v>40859</v>
      </c>
      <c r="B682">
        <v>5.0999999999999996</v>
      </c>
      <c r="D682">
        <v>40859</v>
      </c>
      <c r="E682">
        <v>0.44741964090081443</v>
      </c>
      <c r="G682">
        <v>40859</v>
      </c>
      <c r="H682">
        <v>7.3</v>
      </c>
    </row>
    <row r="683" spans="1:8" x14ac:dyDescent="0.25">
      <c r="A683">
        <v>40860</v>
      </c>
      <c r="B683">
        <v>5.5</v>
      </c>
      <c r="D683">
        <v>40860</v>
      </c>
      <c r="E683">
        <v>0.45208948263463322</v>
      </c>
      <c r="G683">
        <v>40860</v>
      </c>
      <c r="H683">
        <v>8.4</v>
      </c>
    </row>
    <row r="684" spans="1:8" x14ac:dyDescent="0.25">
      <c r="A684">
        <v>40861</v>
      </c>
      <c r="B684">
        <v>6</v>
      </c>
      <c r="D684">
        <v>40861</v>
      </c>
      <c r="E684">
        <v>0.44002006124470527</v>
      </c>
      <c r="G684">
        <v>40861</v>
      </c>
      <c r="H684">
        <v>9.4</v>
      </c>
    </row>
    <row r="685" spans="1:8" x14ac:dyDescent="0.25">
      <c r="A685">
        <v>40862</v>
      </c>
      <c r="B685">
        <v>6.4</v>
      </c>
      <c r="D685">
        <v>40862</v>
      </c>
      <c r="E685">
        <v>0.43129566385277984</v>
      </c>
      <c r="G685">
        <v>40862</v>
      </c>
      <c r="H685">
        <v>10.4</v>
      </c>
    </row>
    <row r="686" spans="1:8" x14ac:dyDescent="0.25">
      <c r="A686">
        <v>40863</v>
      </c>
      <c r="B686">
        <v>6.7</v>
      </c>
      <c r="D686">
        <v>40863</v>
      </c>
      <c r="E686">
        <v>0.42246976244076861</v>
      </c>
      <c r="G686">
        <v>40863</v>
      </c>
      <c r="H686">
        <v>10.8</v>
      </c>
    </row>
    <row r="687" spans="1:8" x14ac:dyDescent="0.25">
      <c r="A687">
        <v>40864</v>
      </c>
      <c r="B687">
        <v>6.9</v>
      </c>
      <c r="D687">
        <v>40864</v>
      </c>
      <c r="E687">
        <v>0.41669815725747783</v>
      </c>
      <c r="G687">
        <v>40864</v>
      </c>
      <c r="H687">
        <v>11.2</v>
      </c>
    </row>
    <row r="688" spans="1:8" x14ac:dyDescent="0.25">
      <c r="A688">
        <v>40865</v>
      </c>
      <c r="B688">
        <v>7</v>
      </c>
      <c r="D688">
        <v>40865</v>
      </c>
      <c r="E688">
        <v>0.41384548614409788</v>
      </c>
      <c r="G688">
        <v>40865</v>
      </c>
      <c r="H688">
        <v>11.2</v>
      </c>
    </row>
    <row r="689" spans="1:8" x14ac:dyDescent="0.25">
      <c r="A689">
        <v>40866</v>
      </c>
      <c r="B689">
        <v>7</v>
      </c>
      <c r="D689">
        <v>40866</v>
      </c>
      <c r="E689">
        <v>0.41384548614409788</v>
      </c>
      <c r="G689">
        <v>40866</v>
      </c>
      <c r="H689">
        <v>10.9</v>
      </c>
    </row>
    <row r="690" spans="1:8" x14ac:dyDescent="0.25">
      <c r="A690">
        <v>40867</v>
      </c>
      <c r="B690">
        <v>7</v>
      </c>
      <c r="D690">
        <v>40867</v>
      </c>
      <c r="E690">
        <v>0.41384548614409788</v>
      </c>
      <c r="G690">
        <v>40867</v>
      </c>
      <c r="H690">
        <v>10.6</v>
      </c>
    </row>
    <row r="691" spans="1:8" x14ac:dyDescent="0.25">
      <c r="A691">
        <v>40868</v>
      </c>
      <c r="B691">
        <v>6.7</v>
      </c>
      <c r="D691">
        <v>40868</v>
      </c>
      <c r="E691">
        <v>0.42246976244076861</v>
      </c>
      <c r="G691">
        <v>40868</v>
      </c>
      <c r="H691">
        <v>9.4</v>
      </c>
    </row>
    <row r="692" spans="1:8" x14ac:dyDescent="0.25">
      <c r="A692">
        <v>40869</v>
      </c>
      <c r="B692">
        <v>6.4</v>
      </c>
      <c r="D692">
        <v>40869</v>
      </c>
      <c r="E692">
        <v>0.4280213332830089</v>
      </c>
      <c r="G692">
        <v>40869</v>
      </c>
      <c r="H692">
        <v>8.1</v>
      </c>
    </row>
    <row r="693" spans="1:8" x14ac:dyDescent="0.25">
      <c r="A693">
        <v>40870</v>
      </c>
      <c r="B693">
        <v>6.2</v>
      </c>
      <c r="D693">
        <v>40870</v>
      </c>
      <c r="E693">
        <v>0.43729417431612633</v>
      </c>
      <c r="G693">
        <v>40870</v>
      </c>
      <c r="H693">
        <v>7.4</v>
      </c>
    </row>
    <row r="694" spans="1:8" x14ac:dyDescent="0.25">
      <c r="A694">
        <v>40871</v>
      </c>
      <c r="B694">
        <v>6</v>
      </c>
      <c r="D694">
        <v>40871</v>
      </c>
      <c r="E694">
        <v>0.44002006124470527</v>
      </c>
      <c r="G694">
        <v>40871</v>
      </c>
      <c r="H694">
        <v>7.4</v>
      </c>
    </row>
    <row r="695" spans="1:8" x14ac:dyDescent="0.25">
      <c r="A695">
        <v>40872</v>
      </c>
      <c r="B695">
        <v>5.8</v>
      </c>
      <c r="D695">
        <v>40872</v>
      </c>
      <c r="E695">
        <v>0.44616019921540939</v>
      </c>
      <c r="G695">
        <v>40872</v>
      </c>
      <c r="H695">
        <v>7.3</v>
      </c>
    </row>
    <row r="696" spans="1:8" x14ac:dyDescent="0.25">
      <c r="A696">
        <v>40873</v>
      </c>
      <c r="B696">
        <v>5.7</v>
      </c>
      <c r="D696">
        <v>40873</v>
      </c>
      <c r="E696">
        <v>0.44926616726717344</v>
      </c>
      <c r="G696">
        <v>40873</v>
      </c>
      <c r="H696">
        <v>7.3</v>
      </c>
    </row>
    <row r="697" spans="1:8" x14ac:dyDescent="0.25">
      <c r="A697">
        <v>40874</v>
      </c>
      <c r="B697">
        <v>5.6</v>
      </c>
      <c r="D697">
        <v>40874</v>
      </c>
      <c r="E697">
        <v>0.44895886354410375</v>
      </c>
      <c r="G697">
        <v>40874</v>
      </c>
      <c r="H697">
        <v>7.2</v>
      </c>
    </row>
    <row r="698" spans="1:8" x14ac:dyDescent="0.25">
      <c r="A698">
        <v>40875</v>
      </c>
      <c r="B698">
        <v>5.5</v>
      </c>
      <c r="D698">
        <v>40875</v>
      </c>
      <c r="E698">
        <v>0.45208948263463322</v>
      </c>
      <c r="G698">
        <v>40875</v>
      </c>
      <c r="H698">
        <v>7.1</v>
      </c>
    </row>
    <row r="699" spans="1:8" x14ac:dyDescent="0.25">
      <c r="A699">
        <v>40876</v>
      </c>
      <c r="B699">
        <v>5.4</v>
      </c>
      <c r="D699">
        <v>40876</v>
      </c>
      <c r="E699">
        <v>0.45178244157420505</v>
      </c>
      <c r="G699">
        <v>40876</v>
      </c>
      <c r="H699">
        <v>7.2</v>
      </c>
    </row>
    <row r="700" spans="1:8" x14ac:dyDescent="0.25">
      <c r="A700">
        <v>40877</v>
      </c>
      <c r="B700">
        <v>5.3</v>
      </c>
      <c r="D700">
        <v>40877</v>
      </c>
      <c r="E700">
        <v>0.45147521865214885</v>
      </c>
      <c r="G700">
        <v>40877</v>
      </c>
      <c r="H700">
        <v>7</v>
      </c>
    </row>
    <row r="701" spans="1:8" x14ac:dyDescent="0.25">
      <c r="A701">
        <v>40878</v>
      </c>
      <c r="B701">
        <v>5.2</v>
      </c>
      <c r="D701">
        <v>40878</v>
      </c>
      <c r="E701">
        <v>0.4511678138623133</v>
      </c>
      <c r="G701">
        <v>40878</v>
      </c>
      <c r="H701">
        <v>7</v>
      </c>
    </row>
    <row r="702" spans="1:8" x14ac:dyDescent="0.25">
      <c r="A702">
        <v>40879</v>
      </c>
      <c r="B702">
        <v>5.2</v>
      </c>
      <c r="D702">
        <v>40879</v>
      </c>
      <c r="E702">
        <v>0.44772784597156579</v>
      </c>
      <c r="G702">
        <v>40879</v>
      </c>
      <c r="H702">
        <v>6.9</v>
      </c>
    </row>
    <row r="703" spans="1:8" x14ac:dyDescent="0.25">
      <c r="A703">
        <v>40880</v>
      </c>
      <c r="B703">
        <v>5.0999999999999996</v>
      </c>
      <c r="D703">
        <v>40880</v>
      </c>
      <c r="E703">
        <v>0.44741964090081443</v>
      </c>
      <c r="G703">
        <v>40880</v>
      </c>
      <c r="H703">
        <v>6.9</v>
      </c>
    </row>
    <row r="704" spans="1:8" x14ac:dyDescent="0.25">
      <c r="A704">
        <v>40881</v>
      </c>
      <c r="B704">
        <v>5.0999999999999996</v>
      </c>
      <c r="D704">
        <v>40881</v>
      </c>
      <c r="E704">
        <v>0.44741964090081443</v>
      </c>
      <c r="G704">
        <v>40881</v>
      </c>
      <c r="H704">
        <v>6.9</v>
      </c>
    </row>
    <row r="705" spans="1:8" x14ac:dyDescent="0.25">
      <c r="A705">
        <v>40882</v>
      </c>
      <c r="B705">
        <v>5</v>
      </c>
      <c r="D705">
        <v>40882</v>
      </c>
      <c r="E705">
        <v>0.44369338889040194</v>
      </c>
      <c r="G705">
        <v>40882</v>
      </c>
      <c r="H705">
        <v>6.8</v>
      </c>
    </row>
    <row r="706" spans="1:8" x14ac:dyDescent="0.25">
      <c r="A706">
        <v>40883</v>
      </c>
      <c r="B706">
        <v>5.2</v>
      </c>
      <c r="D706">
        <v>40883</v>
      </c>
      <c r="E706">
        <v>0.44772784597156579</v>
      </c>
      <c r="G706">
        <v>40883</v>
      </c>
      <c r="H706">
        <v>7.3</v>
      </c>
    </row>
    <row r="707" spans="1:8" x14ac:dyDescent="0.25">
      <c r="A707">
        <v>40884</v>
      </c>
      <c r="B707">
        <v>5.6</v>
      </c>
      <c r="D707">
        <v>40884</v>
      </c>
      <c r="E707">
        <v>0.45239634184001098</v>
      </c>
      <c r="G707">
        <v>40884</v>
      </c>
      <c r="H707">
        <v>8.5</v>
      </c>
    </row>
    <row r="708" spans="1:8" x14ac:dyDescent="0.25">
      <c r="A708">
        <v>40885</v>
      </c>
      <c r="B708">
        <v>6</v>
      </c>
      <c r="D708">
        <v>40885</v>
      </c>
      <c r="E708">
        <v>0.44338618116867035</v>
      </c>
      <c r="G708">
        <v>40885</v>
      </c>
      <c r="H708">
        <v>9.5</v>
      </c>
    </row>
    <row r="709" spans="1:8" x14ac:dyDescent="0.25">
      <c r="A709">
        <v>40886</v>
      </c>
      <c r="B709">
        <v>6.4</v>
      </c>
      <c r="D709">
        <v>40886</v>
      </c>
      <c r="E709">
        <v>0.43129566385277984</v>
      </c>
      <c r="G709">
        <v>40886</v>
      </c>
      <c r="H709">
        <v>10.5</v>
      </c>
    </row>
    <row r="710" spans="1:8" x14ac:dyDescent="0.25">
      <c r="A710">
        <v>40887</v>
      </c>
      <c r="B710">
        <v>6.7</v>
      </c>
      <c r="D710">
        <v>40887</v>
      </c>
      <c r="E710">
        <v>0.42246976244076861</v>
      </c>
      <c r="G710">
        <v>40887</v>
      </c>
      <c r="H710">
        <v>10.8</v>
      </c>
    </row>
    <row r="711" spans="1:8" x14ac:dyDescent="0.25">
      <c r="A711">
        <v>40888</v>
      </c>
      <c r="B711">
        <v>6.9</v>
      </c>
      <c r="D711">
        <v>40888</v>
      </c>
      <c r="E711">
        <v>0.41669815725747783</v>
      </c>
      <c r="G711">
        <v>40888</v>
      </c>
      <c r="H711">
        <v>11.2</v>
      </c>
    </row>
    <row r="712" spans="1:8" x14ac:dyDescent="0.25">
      <c r="A712">
        <v>40889</v>
      </c>
      <c r="B712">
        <v>7</v>
      </c>
      <c r="D712">
        <v>40889</v>
      </c>
      <c r="E712">
        <v>0.41384548614409788</v>
      </c>
      <c r="G712">
        <v>40889</v>
      </c>
      <c r="H712">
        <v>11.3</v>
      </c>
    </row>
    <row r="713" spans="1:8" x14ac:dyDescent="0.25">
      <c r="A713">
        <v>40890</v>
      </c>
      <c r="B713">
        <v>7.1</v>
      </c>
      <c r="D713">
        <v>40890</v>
      </c>
      <c r="E713">
        <v>0.40789429435560776</v>
      </c>
      <c r="G713">
        <v>40890</v>
      </c>
      <c r="H713">
        <v>11</v>
      </c>
    </row>
    <row r="714" spans="1:8" x14ac:dyDescent="0.25">
      <c r="A714">
        <v>40891</v>
      </c>
      <c r="B714">
        <v>7</v>
      </c>
      <c r="D714">
        <v>40891</v>
      </c>
      <c r="E714">
        <v>0.41384548614409788</v>
      </c>
      <c r="G714">
        <v>40891</v>
      </c>
      <c r="H714">
        <v>10.6</v>
      </c>
    </row>
    <row r="715" spans="1:8" x14ac:dyDescent="0.25">
      <c r="A715">
        <v>40892</v>
      </c>
      <c r="B715">
        <v>6.8</v>
      </c>
      <c r="D715">
        <v>40892</v>
      </c>
      <c r="E715">
        <v>0.41957285357590585</v>
      </c>
      <c r="G715">
        <v>40892</v>
      </c>
      <c r="H715">
        <v>9.3000000000000007</v>
      </c>
    </row>
    <row r="716" spans="1:8" x14ac:dyDescent="0.25">
      <c r="A716">
        <v>40893</v>
      </c>
      <c r="B716">
        <v>6.4</v>
      </c>
      <c r="D716">
        <v>40893</v>
      </c>
      <c r="E716">
        <v>0.4280213332830089</v>
      </c>
      <c r="G716">
        <v>40893</v>
      </c>
      <c r="H716">
        <v>8</v>
      </c>
    </row>
    <row r="717" spans="1:8" x14ac:dyDescent="0.25">
      <c r="A717">
        <v>40894</v>
      </c>
      <c r="B717">
        <v>6.2</v>
      </c>
      <c r="D717">
        <v>40894</v>
      </c>
      <c r="E717">
        <v>0.43729417431612633</v>
      </c>
      <c r="G717">
        <v>40894</v>
      </c>
      <c r="H717">
        <v>7.3</v>
      </c>
    </row>
    <row r="718" spans="1:8" x14ac:dyDescent="0.25">
      <c r="A718">
        <v>40895</v>
      </c>
      <c r="B718">
        <v>6</v>
      </c>
      <c r="D718">
        <v>40895</v>
      </c>
      <c r="E718">
        <v>0.44002006124470527</v>
      </c>
      <c r="G718">
        <v>40895</v>
      </c>
      <c r="H718">
        <v>7.4</v>
      </c>
    </row>
    <row r="719" spans="1:8" x14ac:dyDescent="0.25">
      <c r="A719">
        <v>40896</v>
      </c>
      <c r="B719">
        <v>5.9</v>
      </c>
      <c r="D719">
        <v>40896</v>
      </c>
      <c r="E719">
        <v>0.43971155607526025</v>
      </c>
      <c r="G719">
        <v>40896</v>
      </c>
      <c r="H719">
        <v>7.2</v>
      </c>
    </row>
    <row r="720" spans="1:8" x14ac:dyDescent="0.25">
      <c r="A720">
        <v>40897</v>
      </c>
      <c r="B720">
        <v>5.7</v>
      </c>
      <c r="D720">
        <v>40897</v>
      </c>
      <c r="E720">
        <v>0.44926616726717344</v>
      </c>
      <c r="G720">
        <v>40897</v>
      </c>
      <c r="H720">
        <v>7.2</v>
      </c>
    </row>
    <row r="721" spans="1:8" x14ac:dyDescent="0.25">
      <c r="A721">
        <v>40898</v>
      </c>
      <c r="B721">
        <v>5.6</v>
      </c>
      <c r="D721">
        <v>40898</v>
      </c>
      <c r="E721">
        <v>0.44895886354410375</v>
      </c>
      <c r="G721">
        <v>40898</v>
      </c>
      <c r="H721">
        <v>7.2</v>
      </c>
    </row>
    <row r="722" spans="1:8" x14ac:dyDescent="0.25">
      <c r="A722">
        <v>40899</v>
      </c>
      <c r="B722">
        <v>5.5</v>
      </c>
      <c r="D722">
        <v>40899</v>
      </c>
      <c r="E722">
        <v>0.45208948263463322</v>
      </c>
      <c r="G722">
        <v>40899</v>
      </c>
      <c r="H722">
        <v>7.1</v>
      </c>
    </row>
    <row r="723" spans="1:8" x14ac:dyDescent="0.25">
      <c r="A723">
        <v>40900</v>
      </c>
      <c r="B723">
        <v>5.4</v>
      </c>
      <c r="D723">
        <v>40900</v>
      </c>
      <c r="E723">
        <v>0.44834371529756256</v>
      </c>
      <c r="G723">
        <v>40900</v>
      </c>
      <c r="H723">
        <v>7.1</v>
      </c>
    </row>
    <row r="724" spans="1:8" x14ac:dyDescent="0.25">
      <c r="A724">
        <v>40901</v>
      </c>
      <c r="B724">
        <v>5.3</v>
      </c>
      <c r="D724">
        <v>40901</v>
      </c>
      <c r="E724">
        <v>0.44803587077019708</v>
      </c>
      <c r="G724">
        <v>40901</v>
      </c>
      <c r="H724">
        <v>6.9</v>
      </c>
    </row>
    <row r="725" spans="1:8" x14ac:dyDescent="0.25">
      <c r="A725">
        <v>40902</v>
      </c>
      <c r="B725">
        <v>5.2</v>
      </c>
      <c r="D725">
        <v>40902</v>
      </c>
      <c r="E725">
        <v>0.4511678138623133</v>
      </c>
      <c r="G725">
        <v>40902</v>
      </c>
      <c r="H725">
        <v>6.9</v>
      </c>
    </row>
    <row r="726" spans="1:8" x14ac:dyDescent="0.25">
      <c r="A726">
        <v>40903</v>
      </c>
      <c r="B726">
        <v>5.2</v>
      </c>
      <c r="D726">
        <v>40903</v>
      </c>
      <c r="E726">
        <v>0.44772784597156579</v>
      </c>
      <c r="G726">
        <v>40903</v>
      </c>
      <c r="H726">
        <v>6.8</v>
      </c>
    </row>
    <row r="727" spans="1:8" x14ac:dyDescent="0.25">
      <c r="A727">
        <v>40904</v>
      </c>
      <c r="B727">
        <v>5.0999999999999996</v>
      </c>
      <c r="D727">
        <v>40904</v>
      </c>
      <c r="E727">
        <v>0.44741964090081443</v>
      </c>
      <c r="G727">
        <v>40904</v>
      </c>
      <c r="H727">
        <v>6.9</v>
      </c>
    </row>
    <row r="728" spans="1:8" x14ac:dyDescent="0.25">
      <c r="A728">
        <v>40905</v>
      </c>
      <c r="B728">
        <v>5.0999999999999996</v>
      </c>
      <c r="D728">
        <v>40905</v>
      </c>
      <c r="E728">
        <v>0.44400236545290628</v>
      </c>
      <c r="G728">
        <v>40905</v>
      </c>
      <c r="H728">
        <v>6.9</v>
      </c>
    </row>
    <row r="729" spans="1:8" x14ac:dyDescent="0.25">
      <c r="A729">
        <v>40906</v>
      </c>
      <c r="B729">
        <v>5</v>
      </c>
      <c r="D729">
        <v>40906</v>
      </c>
      <c r="E729">
        <v>0.44369338889040194</v>
      </c>
      <c r="G729">
        <v>40906</v>
      </c>
      <c r="H729">
        <v>6.7</v>
      </c>
    </row>
    <row r="730" spans="1:8" x14ac:dyDescent="0.25">
      <c r="A730">
        <v>40907</v>
      </c>
      <c r="B730">
        <v>5.0999999999999996</v>
      </c>
      <c r="D730">
        <v>40907</v>
      </c>
      <c r="E730">
        <v>0.45086022719897606</v>
      </c>
      <c r="G730">
        <v>40907</v>
      </c>
      <c r="H730">
        <v>7.2</v>
      </c>
    </row>
    <row r="731" spans="1:8" x14ac:dyDescent="0.25">
      <c r="A731">
        <v>40908</v>
      </c>
      <c r="B731">
        <v>5.6</v>
      </c>
      <c r="D731">
        <v>40908</v>
      </c>
      <c r="E731">
        <v>0.44895886354410375</v>
      </c>
      <c r="G731">
        <v>40908</v>
      </c>
      <c r="H731">
        <v>8.5</v>
      </c>
    </row>
    <row r="732" spans="1:8" x14ac:dyDescent="0.25">
      <c r="A732">
        <v>40909</v>
      </c>
      <c r="B732">
        <v>6.1</v>
      </c>
      <c r="D732">
        <v>40909</v>
      </c>
      <c r="E732">
        <v>0.4369854853468027</v>
      </c>
      <c r="G732">
        <v>40909</v>
      </c>
      <c r="H732">
        <v>9.5</v>
      </c>
    </row>
    <row r="733" spans="1:8" x14ac:dyDescent="0.25">
      <c r="A733">
        <v>40910</v>
      </c>
      <c r="B733">
        <v>6.4</v>
      </c>
      <c r="D733">
        <v>40910</v>
      </c>
      <c r="E733">
        <v>0.43129566385277984</v>
      </c>
      <c r="G733">
        <v>40910</v>
      </c>
      <c r="H733">
        <v>10.5</v>
      </c>
    </row>
    <row r="734" spans="1:8" x14ac:dyDescent="0.25">
      <c r="A734">
        <v>40911</v>
      </c>
      <c r="B734">
        <v>6.7</v>
      </c>
      <c r="D734">
        <v>40911</v>
      </c>
      <c r="E734">
        <v>0.42246976244076861</v>
      </c>
      <c r="G734">
        <v>40911</v>
      </c>
      <c r="H734">
        <v>10.9</v>
      </c>
    </row>
    <row r="735" spans="1:8" x14ac:dyDescent="0.25">
      <c r="A735">
        <v>40912</v>
      </c>
      <c r="B735">
        <v>6.9</v>
      </c>
      <c r="D735">
        <v>40912</v>
      </c>
      <c r="E735">
        <v>0.41669815725747783</v>
      </c>
      <c r="G735">
        <v>40912</v>
      </c>
      <c r="H735">
        <v>11.1</v>
      </c>
    </row>
    <row r="736" spans="1:8" x14ac:dyDescent="0.25">
      <c r="A736">
        <v>40913</v>
      </c>
      <c r="B736">
        <v>7</v>
      </c>
      <c r="D736">
        <v>40913</v>
      </c>
      <c r="E736">
        <v>0.41070363464867948</v>
      </c>
      <c r="G736">
        <v>40913</v>
      </c>
      <c r="H736">
        <v>11.3</v>
      </c>
    </row>
    <row r="737" spans="1:8" x14ac:dyDescent="0.25">
      <c r="A737">
        <v>40914</v>
      </c>
      <c r="B737">
        <v>7.1</v>
      </c>
      <c r="D737">
        <v>40914</v>
      </c>
      <c r="E737">
        <v>0.40789429435560776</v>
      </c>
      <c r="G737">
        <v>40914</v>
      </c>
      <c r="H737">
        <v>10.9</v>
      </c>
    </row>
    <row r="738" spans="1:8" x14ac:dyDescent="0.25">
      <c r="A738">
        <v>40915</v>
      </c>
      <c r="B738">
        <v>7</v>
      </c>
      <c r="D738">
        <v>40915</v>
      </c>
      <c r="E738">
        <v>0.41070363464867948</v>
      </c>
      <c r="G738">
        <v>40915</v>
      </c>
      <c r="H738">
        <v>10.6</v>
      </c>
    </row>
    <row r="739" spans="1:8" x14ac:dyDescent="0.25">
      <c r="A739">
        <v>40916</v>
      </c>
      <c r="B739">
        <v>6.8</v>
      </c>
      <c r="D739">
        <v>40916</v>
      </c>
      <c r="E739">
        <v>0.41638752078485197</v>
      </c>
      <c r="G739">
        <v>40916</v>
      </c>
      <c r="H739">
        <v>9.4</v>
      </c>
    </row>
    <row r="740" spans="1:8" x14ac:dyDescent="0.25">
      <c r="A740">
        <v>40917</v>
      </c>
      <c r="B740">
        <v>6.4</v>
      </c>
      <c r="D740">
        <v>40917</v>
      </c>
      <c r="E740">
        <v>0.42476906550966348</v>
      </c>
      <c r="G740">
        <v>40917</v>
      </c>
      <c r="H740">
        <v>8</v>
      </c>
    </row>
    <row r="741" spans="1:8" x14ac:dyDescent="0.25">
      <c r="A741">
        <v>40918</v>
      </c>
      <c r="B741">
        <v>6.2</v>
      </c>
      <c r="D741">
        <v>40918</v>
      </c>
      <c r="E741">
        <v>0.43397430397438602</v>
      </c>
      <c r="G741">
        <v>40918</v>
      </c>
      <c r="H741">
        <v>7.3</v>
      </c>
    </row>
    <row r="742" spans="1:8" x14ac:dyDescent="0.25">
      <c r="A742">
        <v>40919</v>
      </c>
      <c r="B742">
        <v>6</v>
      </c>
      <c r="D742">
        <v>40919</v>
      </c>
      <c r="E742">
        <v>0.43667662260384343</v>
      </c>
      <c r="G742">
        <v>40919</v>
      </c>
      <c r="H742">
        <v>7.4</v>
      </c>
    </row>
    <row r="743" spans="1:8" x14ac:dyDescent="0.25">
      <c r="A743">
        <v>40920</v>
      </c>
      <c r="B743">
        <v>5.9</v>
      </c>
      <c r="D743">
        <v>40920</v>
      </c>
      <c r="E743">
        <v>0.43971155607526025</v>
      </c>
      <c r="G743">
        <v>40920</v>
      </c>
      <c r="H743">
        <v>7.3</v>
      </c>
    </row>
    <row r="744" spans="1:8" x14ac:dyDescent="0.25">
      <c r="A744">
        <v>40921</v>
      </c>
      <c r="B744">
        <v>5.7</v>
      </c>
      <c r="D744">
        <v>40921</v>
      </c>
      <c r="E744">
        <v>0.44585247322007954</v>
      </c>
      <c r="G744">
        <v>40921</v>
      </c>
      <c r="H744">
        <v>7.2</v>
      </c>
    </row>
    <row r="745" spans="1:8" x14ac:dyDescent="0.25">
      <c r="A745">
        <v>40922</v>
      </c>
      <c r="B745">
        <v>5.6</v>
      </c>
      <c r="D745">
        <v>40922</v>
      </c>
      <c r="E745">
        <v>0.44554456856337471</v>
      </c>
      <c r="G745">
        <v>40922</v>
      </c>
      <c r="H745">
        <v>7.2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2"/>
  <sheetViews>
    <sheetView workbookViewId="0">
      <selection activeCell="I2" sqref="I2:J8760"/>
    </sheetView>
  </sheetViews>
  <sheetFormatPr defaultRowHeight="15" x14ac:dyDescent="0.25"/>
  <cols>
    <col min="10" max="10" width="11.5703125" customWidth="1"/>
  </cols>
  <sheetData>
    <row r="1" spans="1:10" x14ac:dyDescent="0.25">
      <c r="A1" t="s">
        <v>13</v>
      </c>
      <c r="B1" t="s">
        <v>7</v>
      </c>
      <c r="E1" t="s">
        <v>13</v>
      </c>
      <c r="F1" t="s">
        <v>10</v>
      </c>
      <c r="I1" t="s">
        <v>13</v>
      </c>
      <c r="J1" t="s">
        <v>9</v>
      </c>
    </row>
    <row r="2" spans="1:10" x14ac:dyDescent="0.25">
      <c r="A2">
        <v>40179</v>
      </c>
      <c r="B2">
        <v>0.9</v>
      </c>
      <c r="E2">
        <v>40179</v>
      </c>
      <c r="F2">
        <v>0.69646859545214101</v>
      </c>
      <c r="I2">
        <v>40179</v>
      </c>
      <c r="J2">
        <v>7</v>
      </c>
    </row>
    <row r="3" spans="1:10" x14ac:dyDescent="0.25">
      <c r="A3">
        <v>40179.041666666664</v>
      </c>
      <c r="B3">
        <v>0.6</v>
      </c>
      <c r="E3">
        <v>40179.041666666664</v>
      </c>
      <c r="F3">
        <v>0.70639599314141788</v>
      </c>
      <c r="I3">
        <v>40179.041666666664</v>
      </c>
      <c r="J3">
        <v>6.9</v>
      </c>
    </row>
    <row r="4" spans="1:10" x14ac:dyDescent="0.25">
      <c r="A4">
        <v>40179.083333333328</v>
      </c>
      <c r="B4">
        <v>0.4</v>
      </c>
      <c r="E4">
        <v>40179.083333333328</v>
      </c>
      <c r="F4">
        <v>0.71670925079811765</v>
      </c>
      <c r="I4">
        <v>40179.083333333328</v>
      </c>
      <c r="J4">
        <v>6.6</v>
      </c>
    </row>
    <row r="5" spans="1:10" x14ac:dyDescent="0.25">
      <c r="A5">
        <v>40179.124999999993</v>
      </c>
      <c r="B5">
        <v>0.2</v>
      </c>
      <c r="E5">
        <v>40179.124999999993</v>
      </c>
      <c r="F5">
        <v>0.72172195160485986</v>
      </c>
      <c r="I5">
        <v>40179.124999999993</v>
      </c>
      <c r="J5">
        <v>6.6</v>
      </c>
    </row>
    <row r="6" spans="1:10" x14ac:dyDescent="0.25">
      <c r="A6">
        <v>40179.166666666657</v>
      </c>
      <c r="B6">
        <v>0</v>
      </c>
      <c r="E6">
        <v>40179.166666666657</v>
      </c>
      <c r="F6">
        <v>0.72678278254141071</v>
      </c>
      <c r="I6">
        <v>40179.166666666657</v>
      </c>
      <c r="J6">
        <v>6.8</v>
      </c>
    </row>
    <row r="7" spans="1:10" x14ac:dyDescent="0.25">
      <c r="A7">
        <v>40179.208333333321</v>
      </c>
      <c r="B7">
        <v>-0.1</v>
      </c>
      <c r="E7">
        <v>40179.208333333321</v>
      </c>
      <c r="F7">
        <v>0.73209363507840786</v>
      </c>
      <c r="I7">
        <v>40179.208333333321</v>
      </c>
      <c r="J7">
        <v>6.8</v>
      </c>
    </row>
    <row r="8" spans="1:10" x14ac:dyDescent="0.25">
      <c r="A8">
        <v>40179.249999999985</v>
      </c>
      <c r="B8">
        <v>-0.2</v>
      </c>
      <c r="E8">
        <v>40179.249999999985</v>
      </c>
      <c r="F8">
        <v>0.73744782488616756</v>
      </c>
      <c r="I8">
        <v>40179.249999999985</v>
      </c>
      <c r="J8">
        <v>6.8</v>
      </c>
    </row>
    <row r="9" spans="1:10" x14ac:dyDescent="0.25">
      <c r="A9">
        <v>40179.29166666665</v>
      </c>
      <c r="B9">
        <v>-0.3</v>
      </c>
      <c r="E9">
        <v>40179.29166666665</v>
      </c>
      <c r="F9">
        <v>0.73724955389582159</v>
      </c>
      <c r="I9">
        <v>40179.29166666665</v>
      </c>
      <c r="J9">
        <v>6.8</v>
      </c>
    </row>
    <row r="10" spans="1:10" x14ac:dyDescent="0.25">
      <c r="A10">
        <v>40179.333333333314</v>
      </c>
      <c r="B10">
        <v>-0.1</v>
      </c>
      <c r="E10">
        <v>40179.333333333314</v>
      </c>
      <c r="F10">
        <v>0.73209363507840786</v>
      </c>
      <c r="I10">
        <v>40179.333333333314</v>
      </c>
      <c r="J10">
        <v>7</v>
      </c>
    </row>
    <row r="11" spans="1:10" x14ac:dyDescent="0.25">
      <c r="A11">
        <v>40179.374999999978</v>
      </c>
      <c r="B11">
        <v>1.1000000000000001</v>
      </c>
      <c r="E11">
        <v>40179.374999999978</v>
      </c>
      <c r="F11">
        <v>0.69690895767111116</v>
      </c>
      <c r="I11">
        <v>40179.374999999978</v>
      </c>
      <c r="J11">
        <v>8</v>
      </c>
    </row>
    <row r="12" spans="1:10" x14ac:dyDescent="0.25">
      <c r="A12">
        <v>40179.416666666642</v>
      </c>
      <c r="B12">
        <v>2.4</v>
      </c>
      <c r="E12">
        <v>40179.416666666642</v>
      </c>
      <c r="F12">
        <v>0.64449290414862404</v>
      </c>
      <c r="I12">
        <v>40179.416666666642</v>
      </c>
      <c r="J12">
        <v>9.5</v>
      </c>
    </row>
    <row r="13" spans="1:10" x14ac:dyDescent="0.25">
      <c r="A13">
        <v>40179.458333333307</v>
      </c>
      <c r="B13">
        <v>3.6</v>
      </c>
      <c r="E13">
        <v>40179.458333333307</v>
      </c>
      <c r="F13">
        <v>0.58744410591961216</v>
      </c>
      <c r="I13">
        <v>40179.458333333307</v>
      </c>
      <c r="J13">
        <v>10.4</v>
      </c>
    </row>
    <row r="14" spans="1:10" x14ac:dyDescent="0.25">
      <c r="A14">
        <v>40179.499999999971</v>
      </c>
      <c r="B14">
        <v>4.3</v>
      </c>
      <c r="E14">
        <v>40179.499999999971</v>
      </c>
      <c r="F14">
        <v>0.56341037423965523</v>
      </c>
      <c r="I14">
        <v>40179.499999999971</v>
      </c>
      <c r="J14">
        <v>10.7</v>
      </c>
    </row>
    <row r="15" spans="1:10" x14ac:dyDescent="0.25">
      <c r="A15">
        <v>40179.541666666635</v>
      </c>
      <c r="B15">
        <v>4.9000000000000004</v>
      </c>
      <c r="E15">
        <v>40179.541666666635</v>
      </c>
      <c r="F15">
        <v>0.54022563455839512</v>
      </c>
      <c r="I15">
        <v>40179.541666666635</v>
      </c>
      <c r="J15">
        <v>10.8</v>
      </c>
    </row>
    <row r="16" spans="1:10" x14ac:dyDescent="0.25">
      <c r="A16">
        <v>40179.583333333299</v>
      </c>
      <c r="B16">
        <v>5.3</v>
      </c>
      <c r="E16">
        <v>40179.583333333299</v>
      </c>
      <c r="F16">
        <v>0.52536229968727122</v>
      </c>
      <c r="I16">
        <v>40179.583333333299</v>
      </c>
      <c r="J16">
        <v>10.9</v>
      </c>
    </row>
    <row r="17" spans="1:10" x14ac:dyDescent="0.25">
      <c r="A17">
        <v>40179.624999999964</v>
      </c>
      <c r="B17">
        <v>5.4</v>
      </c>
      <c r="E17">
        <v>40179.624999999964</v>
      </c>
      <c r="F17">
        <v>0.51781142482954856</v>
      </c>
      <c r="I17">
        <v>40179.624999999964</v>
      </c>
      <c r="J17">
        <v>10.5</v>
      </c>
    </row>
    <row r="18" spans="1:10" x14ac:dyDescent="0.25">
      <c r="A18">
        <v>40179.666666666628</v>
      </c>
      <c r="B18">
        <v>5</v>
      </c>
      <c r="E18">
        <v>40179.666666666628</v>
      </c>
      <c r="F18">
        <v>0.52845824297841704</v>
      </c>
      <c r="I18">
        <v>40179.666666666628</v>
      </c>
      <c r="J18">
        <v>10</v>
      </c>
    </row>
    <row r="19" spans="1:10" x14ac:dyDescent="0.25">
      <c r="A19">
        <v>40179.708333333292</v>
      </c>
      <c r="B19">
        <v>3.9</v>
      </c>
      <c r="E19">
        <v>40179.708333333292</v>
      </c>
      <c r="F19">
        <v>0.5665522597903474</v>
      </c>
      <c r="I19">
        <v>40179.708333333292</v>
      </c>
      <c r="J19">
        <v>8.6999999999999993</v>
      </c>
    </row>
    <row r="20" spans="1:10" x14ac:dyDescent="0.25">
      <c r="A20">
        <v>40179.749999999956</v>
      </c>
      <c r="B20">
        <v>3.1</v>
      </c>
      <c r="E20">
        <v>40179.749999999956</v>
      </c>
      <c r="F20">
        <v>0.60404005829809482</v>
      </c>
      <c r="I20">
        <v>40179.749999999956</v>
      </c>
      <c r="J20">
        <v>7.6</v>
      </c>
    </row>
    <row r="21" spans="1:10" x14ac:dyDescent="0.25">
      <c r="A21">
        <v>40179.791666666621</v>
      </c>
      <c r="B21">
        <v>2.6</v>
      </c>
      <c r="E21">
        <v>40179.791666666621</v>
      </c>
      <c r="F21">
        <v>0.62588742998208791</v>
      </c>
      <c r="I21">
        <v>40179.791666666621</v>
      </c>
      <c r="J21">
        <v>7.3</v>
      </c>
    </row>
    <row r="22" spans="1:10" x14ac:dyDescent="0.25">
      <c r="A22">
        <v>40179.833333333285</v>
      </c>
      <c r="B22">
        <v>2.1</v>
      </c>
      <c r="E22">
        <v>40179.833333333285</v>
      </c>
      <c r="F22">
        <v>0.6486212502347557</v>
      </c>
      <c r="I22">
        <v>40179.833333333285</v>
      </c>
      <c r="J22">
        <v>7</v>
      </c>
    </row>
    <row r="23" spans="1:10" x14ac:dyDescent="0.25">
      <c r="A23">
        <v>40179.874999999949</v>
      </c>
      <c r="B23">
        <v>1.7</v>
      </c>
      <c r="E23">
        <v>40179.874999999949</v>
      </c>
      <c r="F23">
        <v>0.66246625177997109</v>
      </c>
      <c r="I23">
        <v>40179.874999999949</v>
      </c>
      <c r="J23">
        <v>7.1</v>
      </c>
    </row>
    <row r="24" spans="1:10" x14ac:dyDescent="0.25">
      <c r="A24">
        <v>40179.916666666613</v>
      </c>
      <c r="B24">
        <v>1.4</v>
      </c>
      <c r="E24">
        <v>40179.916666666613</v>
      </c>
      <c r="F24">
        <v>0.67181584964729013</v>
      </c>
      <c r="I24">
        <v>40179.916666666613</v>
      </c>
      <c r="J24">
        <v>7.2</v>
      </c>
    </row>
    <row r="25" spans="1:10" x14ac:dyDescent="0.25">
      <c r="A25">
        <v>40179.958333333278</v>
      </c>
      <c r="B25">
        <v>1.1000000000000001</v>
      </c>
      <c r="E25">
        <v>40179.958333333278</v>
      </c>
      <c r="F25">
        <v>0.68132994556531845</v>
      </c>
      <c r="I25">
        <v>40179.958333333278</v>
      </c>
      <c r="J25">
        <v>6.8</v>
      </c>
    </row>
    <row r="26" spans="1:10" x14ac:dyDescent="0.25">
      <c r="A26">
        <v>40179.999999999942</v>
      </c>
      <c r="B26">
        <v>0.8</v>
      </c>
      <c r="E26">
        <v>40179.999999999942</v>
      </c>
      <c r="F26">
        <v>0.69624809391012765</v>
      </c>
      <c r="I26">
        <v>40179.999999999942</v>
      </c>
      <c r="J26">
        <v>6.9</v>
      </c>
    </row>
    <row r="27" spans="1:10" x14ac:dyDescent="0.25">
      <c r="A27">
        <v>40180.041666666606</v>
      </c>
      <c r="B27">
        <v>0.6</v>
      </c>
      <c r="E27">
        <v>40180.041666666606</v>
      </c>
      <c r="F27">
        <v>0.70639599314141788</v>
      </c>
      <c r="I27">
        <v>40180.041666666606</v>
      </c>
      <c r="J27">
        <v>6.8</v>
      </c>
    </row>
    <row r="28" spans="1:10" x14ac:dyDescent="0.25">
      <c r="A28">
        <v>40180.08333333327</v>
      </c>
      <c r="B28">
        <v>0.3</v>
      </c>
      <c r="E28">
        <v>40180.08333333327</v>
      </c>
      <c r="F28">
        <v>0.7219288133111228</v>
      </c>
      <c r="I28">
        <v>40180.08333333327</v>
      </c>
      <c r="J28">
        <v>6.6</v>
      </c>
    </row>
    <row r="29" spans="1:10" x14ac:dyDescent="0.25">
      <c r="A29">
        <v>40180.124999999935</v>
      </c>
      <c r="B29">
        <v>0.2</v>
      </c>
      <c r="E29">
        <v>40180.124999999935</v>
      </c>
      <c r="F29">
        <v>0.72172195160485986</v>
      </c>
      <c r="I29">
        <v>40180.124999999935</v>
      </c>
      <c r="J29">
        <v>6.5</v>
      </c>
    </row>
    <row r="30" spans="1:10" x14ac:dyDescent="0.25">
      <c r="A30">
        <v>40180.166666666599</v>
      </c>
      <c r="B30">
        <v>0.1</v>
      </c>
      <c r="E30">
        <v>40180.166666666599</v>
      </c>
      <c r="F30">
        <v>0.72698691015253725</v>
      </c>
      <c r="I30">
        <v>40180.166666666599</v>
      </c>
      <c r="J30">
        <v>6.7</v>
      </c>
    </row>
    <row r="31" spans="1:10" x14ac:dyDescent="0.25">
      <c r="A31">
        <v>40180.208333333263</v>
      </c>
      <c r="B31">
        <v>-0.1</v>
      </c>
      <c r="E31">
        <v>40180.208333333263</v>
      </c>
      <c r="F31">
        <v>0.73764589306155759</v>
      </c>
      <c r="I31">
        <v>40180.208333333263</v>
      </c>
      <c r="J31">
        <v>6.7</v>
      </c>
    </row>
    <row r="32" spans="1:10" x14ac:dyDescent="0.25">
      <c r="A32">
        <v>40180.249999999927</v>
      </c>
      <c r="B32">
        <v>-0.2</v>
      </c>
      <c r="E32">
        <v>40180.249999999927</v>
      </c>
      <c r="F32">
        <v>0.73744782488616756</v>
      </c>
      <c r="I32">
        <v>40180.249999999927</v>
      </c>
      <c r="J32">
        <v>6.7</v>
      </c>
    </row>
    <row r="33" spans="1:10" x14ac:dyDescent="0.25">
      <c r="A33">
        <v>40180.291666666591</v>
      </c>
      <c r="B33">
        <v>-0.2</v>
      </c>
      <c r="E33">
        <v>40180.291666666591</v>
      </c>
      <c r="F33">
        <v>0.73744782488616756</v>
      </c>
      <c r="I33">
        <v>40180.291666666591</v>
      </c>
      <c r="J33">
        <v>6.7</v>
      </c>
    </row>
    <row r="34" spans="1:10" x14ac:dyDescent="0.25">
      <c r="A34">
        <v>40180.333333333256</v>
      </c>
      <c r="B34">
        <v>-0.1</v>
      </c>
      <c r="E34">
        <v>40180.333333333256</v>
      </c>
      <c r="F34">
        <v>0.73209363507840786</v>
      </c>
      <c r="I34">
        <v>40180.333333333256</v>
      </c>
      <c r="J34">
        <v>6.9</v>
      </c>
    </row>
    <row r="35" spans="1:10" x14ac:dyDescent="0.25">
      <c r="A35">
        <v>40180.37499999992</v>
      </c>
      <c r="B35">
        <v>1.1000000000000001</v>
      </c>
      <c r="E35">
        <v>40180.37499999992</v>
      </c>
      <c r="F35">
        <v>0.69690895767111116</v>
      </c>
      <c r="I35">
        <v>40180.37499999992</v>
      </c>
      <c r="J35">
        <v>7.8</v>
      </c>
    </row>
    <row r="36" spans="1:10" x14ac:dyDescent="0.25">
      <c r="A36">
        <v>40180.416666666584</v>
      </c>
      <c r="B36">
        <v>2.4</v>
      </c>
      <c r="E36">
        <v>40180.416666666584</v>
      </c>
      <c r="F36">
        <v>0.64449290414862404</v>
      </c>
      <c r="I36">
        <v>40180.416666666584</v>
      </c>
      <c r="J36">
        <v>9.4</v>
      </c>
    </row>
    <row r="37" spans="1:10" x14ac:dyDescent="0.25">
      <c r="A37">
        <v>40180.458333333248</v>
      </c>
      <c r="B37">
        <v>3.6</v>
      </c>
      <c r="E37">
        <v>40180.458333333248</v>
      </c>
      <c r="F37">
        <v>0.58744410591961216</v>
      </c>
      <c r="I37">
        <v>40180.458333333248</v>
      </c>
      <c r="J37">
        <v>10.4</v>
      </c>
    </row>
    <row r="38" spans="1:10" x14ac:dyDescent="0.25">
      <c r="A38">
        <v>40180.499999999913</v>
      </c>
      <c r="B38">
        <v>4.3</v>
      </c>
      <c r="E38">
        <v>40180.499999999913</v>
      </c>
      <c r="F38">
        <v>0.56341037423965523</v>
      </c>
      <c r="I38">
        <v>40180.499999999913</v>
      </c>
      <c r="J38">
        <v>10.6</v>
      </c>
    </row>
    <row r="39" spans="1:10" x14ac:dyDescent="0.25">
      <c r="A39">
        <v>40180.541666666577</v>
      </c>
      <c r="B39">
        <v>4.9000000000000004</v>
      </c>
      <c r="E39">
        <v>40180.541666666577</v>
      </c>
      <c r="F39">
        <v>0.54022563455839512</v>
      </c>
      <c r="I39">
        <v>40180.541666666577</v>
      </c>
      <c r="J39">
        <v>10.8</v>
      </c>
    </row>
    <row r="40" spans="1:10" x14ac:dyDescent="0.25">
      <c r="A40">
        <v>40180.583333333241</v>
      </c>
      <c r="B40">
        <v>5.3</v>
      </c>
      <c r="E40">
        <v>40180.583333333241</v>
      </c>
      <c r="F40">
        <v>0.52536229968727122</v>
      </c>
      <c r="I40">
        <v>40180.583333333241</v>
      </c>
      <c r="J40">
        <v>10.9</v>
      </c>
    </row>
    <row r="41" spans="1:10" x14ac:dyDescent="0.25">
      <c r="A41">
        <v>40180.624999999905</v>
      </c>
      <c r="B41">
        <v>5.4</v>
      </c>
      <c r="E41">
        <v>40180.624999999905</v>
      </c>
      <c r="F41">
        <v>0.51781142482954856</v>
      </c>
      <c r="I41">
        <v>40180.624999999905</v>
      </c>
      <c r="J41">
        <v>10.5</v>
      </c>
    </row>
    <row r="42" spans="1:10" x14ac:dyDescent="0.25">
      <c r="A42">
        <v>40180.66666666657</v>
      </c>
      <c r="B42">
        <v>5</v>
      </c>
      <c r="E42">
        <v>40180.66666666657</v>
      </c>
      <c r="F42">
        <v>0.52845824297841704</v>
      </c>
      <c r="I42">
        <v>40180.66666666657</v>
      </c>
      <c r="J42">
        <v>10</v>
      </c>
    </row>
    <row r="43" spans="1:10" x14ac:dyDescent="0.25">
      <c r="A43">
        <v>40180.708333333234</v>
      </c>
      <c r="B43">
        <v>3.9</v>
      </c>
      <c r="E43">
        <v>40180.708333333234</v>
      </c>
      <c r="F43">
        <v>0.5665522597903474</v>
      </c>
      <c r="I43">
        <v>40180.708333333234</v>
      </c>
      <c r="J43">
        <v>8.6999999999999993</v>
      </c>
    </row>
    <row r="44" spans="1:10" x14ac:dyDescent="0.25">
      <c r="A44">
        <v>40180.749999999898</v>
      </c>
      <c r="B44">
        <v>3.1</v>
      </c>
      <c r="E44">
        <v>40180.749999999898</v>
      </c>
      <c r="F44">
        <v>0.60404005829809482</v>
      </c>
      <c r="I44">
        <v>40180.749999999898</v>
      </c>
      <c r="J44">
        <v>7.6</v>
      </c>
    </row>
    <row r="45" spans="1:10" x14ac:dyDescent="0.25">
      <c r="A45">
        <v>40180.791666666562</v>
      </c>
      <c r="B45">
        <v>2.5</v>
      </c>
      <c r="E45">
        <v>40180.791666666562</v>
      </c>
      <c r="F45">
        <v>0.63036203501276011</v>
      </c>
      <c r="I45">
        <v>40180.791666666562</v>
      </c>
      <c r="J45">
        <v>7.3</v>
      </c>
    </row>
    <row r="46" spans="1:10" x14ac:dyDescent="0.25">
      <c r="A46">
        <v>40180.833333333227</v>
      </c>
      <c r="B46">
        <v>2.1</v>
      </c>
      <c r="E46">
        <v>40180.833333333227</v>
      </c>
      <c r="F46">
        <v>0.6486212502347557</v>
      </c>
      <c r="I46">
        <v>40180.833333333227</v>
      </c>
      <c r="J46">
        <v>7.1</v>
      </c>
    </row>
    <row r="47" spans="1:10" x14ac:dyDescent="0.25">
      <c r="A47">
        <v>40180.874999999891</v>
      </c>
      <c r="B47">
        <v>1.7</v>
      </c>
      <c r="E47">
        <v>40180.874999999891</v>
      </c>
      <c r="F47">
        <v>0.66246625177997109</v>
      </c>
      <c r="I47">
        <v>40180.874999999891</v>
      </c>
      <c r="J47">
        <v>7.1</v>
      </c>
    </row>
    <row r="48" spans="1:10" x14ac:dyDescent="0.25">
      <c r="A48">
        <v>40180.916666666555</v>
      </c>
      <c r="B48">
        <v>1.4</v>
      </c>
      <c r="E48">
        <v>40180.916666666555</v>
      </c>
      <c r="F48">
        <v>0.67181584964729013</v>
      </c>
      <c r="I48">
        <v>40180.916666666555</v>
      </c>
      <c r="J48">
        <v>7.1</v>
      </c>
    </row>
    <row r="49" spans="1:10" x14ac:dyDescent="0.25">
      <c r="A49">
        <v>40180.958333333219</v>
      </c>
      <c r="B49">
        <v>1.1000000000000001</v>
      </c>
      <c r="E49">
        <v>40180.958333333219</v>
      </c>
      <c r="F49">
        <v>0.68132994556531845</v>
      </c>
      <c r="I49">
        <v>40180.958333333219</v>
      </c>
      <c r="J49">
        <v>6.7</v>
      </c>
    </row>
    <row r="50" spans="1:10" x14ac:dyDescent="0.25">
      <c r="A50">
        <v>40180.999999999884</v>
      </c>
      <c r="B50">
        <v>0.8</v>
      </c>
      <c r="E50">
        <v>40180.999999999884</v>
      </c>
      <c r="F50">
        <v>0.69624809391012765</v>
      </c>
      <c r="I50">
        <v>40180.999999999884</v>
      </c>
      <c r="J50">
        <v>6.8</v>
      </c>
    </row>
    <row r="51" spans="1:10" x14ac:dyDescent="0.25">
      <c r="A51">
        <v>40181.041666666548</v>
      </c>
      <c r="B51">
        <v>0.6</v>
      </c>
      <c r="E51">
        <v>40181.041666666548</v>
      </c>
      <c r="F51">
        <v>0.70639599314141788</v>
      </c>
      <c r="I51">
        <v>40181.041666666548</v>
      </c>
      <c r="J51">
        <v>6.8</v>
      </c>
    </row>
    <row r="52" spans="1:10" x14ac:dyDescent="0.25">
      <c r="A52">
        <v>40181.083333333212</v>
      </c>
      <c r="B52">
        <v>0.3</v>
      </c>
      <c r="E52">
        <v>40181.083333333212</v>
      </c>
      <c r="F52">
        <v>0.71649950648206429</v>
      </c>
      <c r="I52">
        <v>40181.083333333212</v>
      </c>
      <c r="J52">
        <v>6.6</v>
      </c>
    </row>
    <row r="53" spans="1:10" x14ac:dyDescent="0.25">
      <c r="A53">
        <v>40181.124999999876</v>
      </c>
      <c r="B53">
        <v>0.2</v>
      </c>
      <c r="E53">
        <v>40181.124999999876</v>
      </c>
      <c r="F53">
        <v>0.72172195160485986</v>
      </c>
      <c r="I53">
        <v>40181.124999999876</v>
      </c>
      <c r="J53">
        <v>6.4</v>
      </c>
    </row>
    <row r="54" spans="1:10" x14ac:dyDescent="0.25">
      <c r="A54">
        <v>40181.166666666541</v>
      </c>
      <c r="B54">
        <v>0.1</v>
      </c>
      <c r="E54">
        <v>40181.166666666541</v>
      </c>
      <c r="F54">
        <v>0.7215148822953944</v>
      </c>
      <c r="I54">
        <v>40181.166666666541</v>
      </c>
      <c r="J54">
        <v>6.7</v>
      </c>
    </row>
    <row r="55" spans="1:10" x14ac:dyDescent="0.25">
      <c r="A55">
        <v>40181.208333333205</v>
      </c>
      <c r="B55">
        <v>-0.1</v>
      </c>
      <c r="E55">
        <v>40181.208333333205</v>
      </c>
      <c r="F55">
        <v>0.73209363507840786</v>
      </c>
      <c r="I55">
        <v>40181.208333333205</v>
      </c>
      <c r="J55">
        <v>6.7</v>
      </c>
    </row>
    <row r="56" spans="1:10" x14ac:dyDescent="0.25">
      <c r="A56">
        <v>40181.249999999869</v>
      </c>
      <c r="B56">
        <v>-0.2</v>
      </c>
      <c r="E56">
        <v>40181.249999999869</v>
      </c>
      <c r="F56">
        <v>0.73744782488616756</v>
      </c>
      <c r="I56">
        <v>40181.249999999869</v>
      </c>
      <c r="J56">
        <v>6.7</v>
      </c>
    </row>
    <row r="57" spans="1:10" x14ac:dyDescent="0.25">
      <c r="A57">
        <v>40181.291666666533</v>
      </c>
      <c r="B57">
        <v>-0.3</v>
      </c>
      <c r="E57">
        <v>40181.291666666533</v>
      </c>
      <c r="F57">
        <v>0.73724955389582159</v>
      </c>
      <c r="I57">
        <v>40181.291666666533</v>
      </c>
      <c r="J57">
        <v>6.7</v>
      </c>
    </row>
    <row r="58" spans="1:10" x14ac:dyDescent="0.25">
      <c r="A58">
        <v>40181.333333333198</v>
      </c>
      <c r="B58">
        <v>-0.1</v>
      </c>
      <c r="E58">
        <v>40181.333333333198</v>
      </c>
      <c r="F58">
        <v>0.73209363507840786</v>
      </c>
      <c r="I58">
        <v>40181.333333333198</v>
      </c>
      <c r="J58">
        <v>6.9</v>
      </c>
    </row>
    <row r="59" spans="1:10" x14ac:dyDescent="0.25">
      <c r="A59">
        <v>40181.374999999862</v>
      </c>
      <c r="B59">
        <v>1.1000000000000001</v>
      </c>
      <c r="E59">
        <v>40181.374999999862</v>
      </c>
      <c r="F59">
        <v>0.69690895767111116</v>
      </c>
      <c r="I59">
        <v>40181.374999999862</v>
      </c>
      <c r="J59">
        <v>7.8</v>
      </c>
    </row>
    <row r="60" spans="1:10" x14ac:dyDescent="0.25">
      <c r="A60">
        <v>40181.416666666526</v>
      </c>
      <c r="B60">
        <v>2.4</v>
      </c>
      <c r="E60">
        <v>40181.416666666526</v>
      </c>
      <c r="F60">
        <v>0.63966662949681852</v>
      </c>
      <c r="I60">
        <v>40181.416666666526</v>
      </c>
      <c r="J60">
        <v>9.4</v>
      </c>
    </row>
    <row r="61" spans="1:10" x14ac:dyDescent="0.25">
      <c r="A61">
        <v>40181.45833333319</v>
      </c>
      <c r="B61">
        <v>3.5</v>
      </c>
      <c r="E61">
        <v>40181.45833333319</v>
      </c>
      <c r="F61">
        <v>0.59160894607470893</v>
      </c>
      <c r="I61">
        <v>40181.45833333319</v>
      </c>
      <c r="J61">
        <v>10.3</v>
      </c>
    </row>
    <row r="62" spans="1:10" x14ac:dyDescent="0.25">
      <c r="A62">
        <v>40181.499999999854</v>
      </c>
      <c r="B62">
        <v>4.3</v>
      </c>
      <c r="E62">
        <v>40181.499999999854</v>
      </c>
      <c r="F62">
        <v>0.55919128479700397</v>
      </c>
      <c r="I62">
        <v>40181.499999999854</v>
      </c>
      <c r="J62">
        <v>10.6</v>
      </c>
    </row>
    <row r="63" spans="1:10" x14ac:dyDescent="0.25">
      <c r="A63">
        <v>40181.541666666519</v>
      </c>
      <c r="B63">
        <v>4.9000000000000004</v>
      </c>
      <c r="E63">
        <v>40181.541666666519</v>
      </c>
      <c r="F63">
        <v>0.53618016366253018</v>
      </c>
      <c r="I63">
        <v>40181.541666666519</v>
      </c>
      <c r="J63">
        <v>10.8</v>
      </c>
    </row>
    <row r="64" spans="1:10" x14ac:dyDescent="0.25">
      <c r="A64">
        <v>40181.583333333183</v>
      </c>
      <c r="B64">
        <v>5.3</v>
      </c>
      <c r="E64">
        <v>40181.583333333183</v>
      </c>
      <c r="F64">
        <v>0.52536229968727122</v>
      </c>
      <c r="I64">
        <v>40181.583333333183</v>
      </c>
      <c r="J64">
        <v>10.8</v>
      </c>
    </row>
    <row r="65" spans="1:10" x14ac:dyDescent="0.25">
      <c r="A65">
        <v>40181.624999999847</v>
      </c>
      <c r="B65">
        <v>5.3</v>
      </c>
      <c r="E65">
        <v>40181.624999999847</v>
      </c>
      <c r="F65">
        <v>0.52142813263333843</v>
      </c>
      <c r="I65">
        <v>40181.624999999847</v>
      </c>
      <c r="J65">
        <v>10.4</v>
      </c>
    </row>
    <row r="66" spans="1:10" x14ac:dyDescent="0.25">
      <c r="A66">
        <v>40181.666666666511</v>
      </c>
      <c r="B66">
        <v>4.9000000000000004</v>
      </c>
      <c r="E66">
        <v>40181.666666666511</v>
      </c>
      <c r="F66">
        <v>0.53216155659908582</v>
      </c>
      <c r="I66">
        <v>40181.666666666511</v>
      </c>
      <c r="J66">
        <v>10</v>
      </c>
    </row>
    <row r="67" spans="1:10" x14ac:dyDescent="0.25">
      <c r="A67">
        <v>40181.708333333176</v>
      </c>
      <c r="B67">
        <v>3.9</v>
      </c>
      <c r="E67">
        <v>40181.708333333176</v>
      </c>
      <c r="F67">
        <v>0.57083425217132722</v>
      </c>
      <c r="I67">
        <v>40181.708333333176</v>
      </c>
      <c r="J67">
        <v>8.6</v>
      </c>
    </row>
    <row r="68" spans="1:10" x14ac:dyDescent="0.25">
      <c r="A68">
        <v>40181.74999999984</v>
      </c>
      <c r="B68">
        <v>3.1</v>
      </c>
      <c r="E68">
        <v>40181.74999999984</v>
      </c>
      <c r="F68">
        <v>0.60404005829809482</v>
      </c>
      <c r="I68">
        <v>40181.74999999984</v>
      </c>
      <c r="J68">
        <v>7.5</v>
      </c>
    </row>
    <row r="69" spans="1:10" x14ac:dyDescent="0.25">
      <c r="A69">
        <v>40181.791666666504</v>
      </c>
      <c r="B69">
        <v>2.4</v>
      </c>
      <c r="E69">
        <v>40181.791666666504</v>
      </c>
      <c r="F69">
        <v>0.63487240358218089</v>
      </c>
      <c r="I69">
        <v>40181.791666666504</v>
      </c>
      <c r="J69">
        <v>7.2</v>
      </c>
    </row>
    <row r="70" spans="1:10" x14ac:dyDescent="0.25">
      <c r="A70">
        <v>40181.833333333168</v>
      </c>
      <c r="B70">
        <v>2.1</v>
      </c>
      <c r="E70">
        <v>40181.833333333168</v>
      </c>
      <c r="F70">
        <v>0.6486212502347557</v>
      </c>
      <c r="I70">
        <v>40181.833333333168</v>
      </c>
      <c r="J70">
        <v>7</v>
      </c>
    </row>
    <row r="71" spans="1:10" x14ac:dyDescent="0.25">
      <c r="A71">
        <v>40181.874999999833</v>
      </c>
      <c r="B71">
        <v>1.7</v>
      </c>
      <c r="E71">
        <v>40181.874999999833</v>
      </c>
      <c r="F71">
        <v>0.66246625177997109</v>
      </c>
      <c r="I71">
        <v>40181.874999999833</v>
      </c>
      <c r="J71">
        <v>7.1</v>
      </c>
    </row>
    <row r="72" spans="1:10" x14ac:dyDescent="0.25">
      <c r="A72">
        <v>40181.916666666497</v>
      </c>
      <c r="B72">
        <v>1.4</v>
      </c>
      <c r="E72">
        <v>40181.916666666497</v>
      </c>
      <c r="F72">
        <v>0.67689779733190703</v>
      </c>
      <c r="I72">
        <v>40181.916666666497</v>
      </c>
      <c r="J72">
        <v>7.1</v>
      </c>
    </row>
    <row r="73" spans="1:10" x14ac:dyDescent="0.25">
      <c r="A73">
        <v>40181.958333333161</v>
      </c>
      <c r="B73">
        <v>1</v>
      </c>
      <c r="E73">
        <v>40181.958333333161</v>
      </c>
      <c r="F73">
        <v>0.69145835001177758</v>
      </c>
      <c r="I73">
        <v>40181.958333333161</v>
      </c>
      <c r="J73">
        <v>6.8</v>
      </c>
    </row>
    <row r="74" spans="1:10" x14ac:dyDescent="0.25">
      <c r="A74">
        <v>40181.999999999825</v>
      </c>
      <c r="B74">
        <v>0.8</v>
      </c>
      <c r="E74">
        <v>40181.999999999825</v>
      </c>
      <c r="F74">
        <v>0.69624809391012765</v>
      </c>
      <c r="I74">
        <v>40181.999999999825</v>
      </c>
      <c r="J74">
        <v>6.8</v>
      </c>
    </row>
    <row r="75" spans="1:10" x14ac:dyDescent="0.25">
      <c r="A75">
        <v>40182.04166666649</v>
      </c>
      <c r="B75">
        <v>0.6</v>
      </c>
      <c r="E75">
        <v>40182.04166666649</v>
      </c>
      <c r="F75">
        <v>0.70639599314141788</v>
      </c>
      <c r="I75">
        <v>40182.04166666649</v>
      </c>
      <c r="J75">
        <v>6.8</v>
      </c>
    </row>
    <row r="76" spans="1:10" x14ac:dyDescent="0.25">
      <c r="A76">
        <v>40182.083333333154</v>
      </c>
      <c r="B76">
        <v>0.3</v>
      </c>
      <c r="E76">
        <v>40182.083333333154</v>
      </c>
      <c r="F76">
        <v>0.71649950648206429</v>
      </c>
      <c r="I76">
        <v>40182.083333333154</v>
      </c>
      <c r="J76">
        <v>6.6</v>
      </c>
    </row>
    <row r="77" spans="1:10" x14ac:dyDescent="0.25">
      <c r="A77">
        <v>40182.124999999818</v>
      </c>
      <c r="B77">
        <v>0.2</v>
      </c>
      <c r="E77">
        <v>40182.124999999818</v>
      </c>
      <c r="F77">
        <v>0.72172195160485986</v>
      </c>
      <c r="I77">
        <v>40182.124999999818</v>
      </c>
      <c r="J77">
        <v>6.4</v>
      </c>
    </row>
    <row r="78" spans="1:10" x14ac:dyDescent="0.25">
      <c r="A78">
        <v>40182.166666666482</v>
      </c>
      <c r="B78">
        <v>0</v>
      </c>
      <c r="E78">
        <v>40182.166666666482</v>
      </c>
      <c r="F78">
        <v>0.72678278254141071</v>
      </c>
      <c r="I78">
        <v>40182.166666666482</v>
      </c>
      <c r="J78">
        <v>6.7</v>
      </c>
    </row>
    <row r="79" spans="1:10" x14ac:dyDescent="0.25">
      <c r="A79">
        <v>40182.208333333147</v>
      </c>
      <c r="B79">
        <v>-0.1</v>
      </c>
      <c r="E79">
        <v>40182.208333333147</v>
      </c>
      <c r="F79">
        <v>0.73209363507840786</v>
      </c>
      <c r="I79">
        <v>40182.208333333147</v>
      </c>
      <c r="J79">
        <v>6.8</v>
      </c>
    </row>
    <row r="80" spans="1:10" x14ac:dyDescent="0.25">
      <c r="A80">
        <v>40182.249999999811</v>
      </c>
      <c r="B80">
        <v>-0.2</v>
      </c>
      <c r="E80">
        <v>40182.249999999811</v>
      </c>
      <c r="F80">
        <v>0.73744782488616756</v>
      </c>
      <c r="I80">
        <v>40182.249999999811</v>
      </c>
      <c r="J80">
        <v>6.9</v>
      </c>
    </row>
    <row r="81" spans="1:10" x14ac:dyDescent="0.25">
      <c r="A81">
        <v>40182.291666666475</v>
      </c>
      <c r="B81">
        <v>-0.3</v>
      </c>
      <c r="E81">
        <v>40182.291666666475</v>
      </c>
      <c r="F81">
        <v>0.73724955389582159</v>
      </c>
      <c r="I81">
        <v>40182.291666666475</v>
      </c>
      <c r="J81">
        <v>6.8</v>
      </c>
    </row>
    <row r="82" spans="1:10" x14ac:dyDescent="0.25">
      <c r="A82">
        <v>40182.333333333139</v>
      </c>
      <c r="B82">
        <v>-0.2</v>
      </c>
      <c r="E82">
        <v>40182.333333333139</v>
      </c>
      <c r="F82">
        <v>0.73744782488616756</v>
      </c>
      <c r="I82">
        <v>40182.333333333139</v>
      </c>
      <c r="J82">
        <v>7</v>
      </c>
    </row>
    <row r="83" spans="1:10" x14ac:dyDescent="0.25">
      <c r="A83">
        <v>40182.374999999804</v>
      </c>
      <c r="B83">
        <v>1</v>
      </c>
      <c r="E83">
        <v>40182.374999999804</v>
      </c>
      <c r="F83">
        <v>0.696688883293623</v>
      </c>
      <c r="I83">
        <v>40182.374999999804</v>
      </c>
      <c r="J83">
        <v>8</v>
      </c>
    </row>
    <row r="84" spans="1:10" x14ac:dyDescent="0.25">
      <c r="A84">
        <v>40182.416666666468</v>
      </c>
      <c r="B84">
        <v>2.2999999999999998</v>
      </c>
      <c r="E84">
        <v>40182.416666666468</v>
      </c>
      <c r="F84">
        <v>0.64424740846751494</v>
      </c>
      <c r="I84">
        <v>40182.416666666468</v>
      </c>
      <c r="J84">
        <v>9.5</v>
      </c>
    </row>
    <row r="85" spans="1:10" x14ac:dyDescent="0.25">
      <c r="A85">
        <v>40182.458333333132</v>
      </c>
      <c r="B85">
        <v>3.4</v>
      </c>
      <c r="E85">
        <v>40182.458333333132</v>
      </c>
      <c r="F85">
        <v>0.59580681144134284</v>
      </c>
      <c r="I85">
        <v>40182.458333333132</v>
      </c>
      <c r="J85">
        <v>10.4</v>
      </c>
    </row>
    <row r="86" spans="1:10" x14ac:dyDescent="0.25">
      <c r="A86">
        <v>40182.499999999796</v>
      </c>
      <c r="B86">
        <v>4.2</v>
      </c>
      <c r="E86">
        <v>40182.499999999796</v>
      </c>
      <c r="F86">
        <v>0.56313279368329572</v>
      </c>
      <c r="I86">
        <v>40182.499999999796</v>
      </c>
      <c r="J86">
        <v>10.8</v>
      </c>
    </row>
    <row r="87" spans="1:10" x14ac:dyDescent="0.25">
      <c r="A87">
        <v>40182.541666666461</v>
      </c>
      <c r="B87">
        <v>4.8</v>
      </c>
      <c r="E87">
        <v>40182.541666666461</v>
      </c>
      <c r="F87">
        <v>0.53994070561317087</v>
      </c>
      <c r="I87">
        <v>40182.541666666461</v>
      </c>
      <c r="J87">
        <v>10.8</v>
      </c>
    </row>
    <row r="88" spans="1:10" x14ac:dyDescent="0.25">
      <c r="A88">
        <v>40182.583333333125</v>
      </c>
      <c r="B88">
        <v>5.2</v>
      </c>
      <c r="E88">
        <v>40182.583333333125</v>
      </c>
      <c r="F88">
        <v>0.52507311586923133</v>
      </c>
      <c r="I88">
        <v>40182.583333333125</v>
      </c>
      <c r="J88">
        <v>10.9</v>
      </c>
    </row>
    <row r="89" spans="1:10" x14ac:dyDescent="0.25">
      <c r="A89">
        <v>40182.624999999789</v>
      </c>
      <c r="B89">
        <v>5.3</v>
      </c>
      <c r="E89">
        <v>40182.624999999789</v>
      </c>
      <c r="F89">
        <v>0.52142813263333843</v>
      </c>
      <c r="I89">
        <v>40182.624999999789</v>
      </c>
      <c r="J89">
        <v>10.5</v>
      </c>
    </row>
    <row r="90" spans="1:10" x14ac:dyDescent="0.25">
      <c r="A90">
        <v>40182.666666666453</v>
      </c>
      <c r="B90">
        <v>4.9000000000000004</v>
      </c>
      <c r="E90">
        <v>40182.666666666453</v>
      </c>
      <c r="F90">
        <v>0.53216155659908582</v>
      </c>
      <c r="I90">
        <v>40182.666666666453</v>
      </c>
      <c r="J90">
        <v>10.1</v>
      </c>
    </row>
    <row r="91" spans="1:10" x14ac:dyDescent="0.25">
      <c r="A91">
        <v>40182.708333333117</v>
      </c>
      <c r="B91">
        <v>3.9</v>
      </c>
      <c r="E91">
        <v>40182.708333333117</v>
      </c>
      <c r="F91">
        <v>0.5665522597903474</v>
      </c>
      <c r="I91">
        <v>40182.708333333117</v>
      </c>
      <c r="J91">
        <v>8.6999999999999993</v>
      </c>
    </row>
    <row r="92" spans="1:10" x14ac:dyDescent="0.25">
      <c r="A92">
        <v>40182.749999999782</v>
      </c>
      <c r="B92">
        <v>3.1</v>
      </c>
      <c r="E92">
        <v>40182.749999999782</v>
      </c>
      <c r="F92">
        <v>0.60404005829809482</v>
      </c>
      <c r="I92">
        <v>40182.749999999782</v>
      </c>
      <c r="J92">
        <v>7.7</v>
      </c>
    </row>
    <row r="93" spans="1:10" x14ac:dyDescent="0.25">
      <c r="A93">
        <v>40182.791666666446</v>
      </c>
      <c r="B93">
        <v>2.4</v>
      </c>
      <c r="E93">
        <v>40182.791666666446</v>
      </c>
      <c r="F93">
        <v>0.63487240358218089</v>
      </c>
      <c r="I93">
        <v>40182.791666666446</v>
      </c>
      <c r="J93">
        <v>7.4</v>
      </c>
    </row>
    <row r="94" spans="1:10" x14ac:dyDescent="0.25">
      <c r="A94">
        <v>40182.83333333311</v>
      </c>
      <c r="B94">
        <v>2.1</v>
      </c>
      <c r="E94">
        <v>40182.83333333311</v>
      </c>
      <c r="F94">
        <v>0.6486212502347557</v>
      </c>
      <c r="I94">
        <v>40182.83333333311</v>
      </c>
      <c r="J94">
        <v>7.2</v>
      </c>
    </row>
    <row r="95" spans="1:10" x14ac:dyDescent="0.25">
      <c r="A95">
        <v>40182.874999999774</v>
      </c>
      <c r="B95">
        <v>1.7</v>
      </c>
      <c r="E95">
        <v>40182.874999999774</v>
      </c>
      <c r="F95">
        <v>0.65749265185448735</v>
      </c>
      <c r="I95">
        <v>40182.874999999774</v>
      </c>
      <c r="J95">
        <v>7.3</v>
      </c>
    </row>
    <row r="96" spans="1:10" x14ac:dyDescent="0.25">
      <c r="A96">
        <v>40182.916666666439</v>
      </c>
      <c r="B96">
        <v>1.3</v>
      </c>
      <c r="E96">
        <v>40182.916666666439</v>
      </c>
      <c r="F96">
        <v>0.67158283994381662</v>
      </c>
      <c r="I96">
        <v>40182.916666666439</v>
      </c>
      <c r="J96">
        <v>7.2</v>
      </c>
    </row>
    <row r="97" spans="1:10" x14ac:dyDescent="0.25">
      <c r="A97">
        <v>40182.958333333103</v>
      </c>
      <c r="B97">
        <v>0.9</v>
      </c>
      <c r="E97">
        <v>40182.958333333103</v>
      </c>
      <c r="F97">
        <v>0.68603676862271401</v>
      </c>
      <c r="I97">
        <v>40182.958333333103</v>
      </c>
      <c r="J97">
        <v>6.9</v>
      </c>
    </row>
    <row r="98" spans="1:10" x14ac:dyDescent="0.25">
      <c r="A98">
        <v>40182.999999999767</v>
      </c>
      <c r="B98">
        <v>0.7</v>
      </c>
      <c r="E98">
        <v>40182.999999999767</v>
      </c>
      <c r="F98">
        <v>0.69602737843081075</v>
      </c>
      <c r="I98">
        <v>40182.999999999767</v>
      </c>
      <c r="J98">
        <v>6.9</v>
      </c>
    </row>
    <row r="99" spans="1:10" x14ac:dyDescent="0.25">
      <c r="A99">
        <v>40183.041666666431</v>
      </c>
      <c r="B99">
        <v>0.4</v>
      </c>
      <c r="E99">
        <v>40183.041666666431</v>
      </c>
      <c r="F99">
        <v>0.70596510094269183</v>
      </c>
      <c r="I99">
        <v>40183.041666666431</v>
      </c>
      <c r="J99">
        <v>6.9</v>
      </c>
    </row>
    <row r="100" spans="1:10" x14ac:dyDescent="0.25">
      <c r="A100">
        <v>40183.083333333096</v>
      </c>
      <c r="B100">
        <v>0.2</v>
      </c>
      <c r="E100">
        <v>40183.083333333096</v>
      </c>
      <c r="F100">
        <v>0.71628955307176301</v>
      </c>
      <c r="I100">
        <v>40183.083333333096</v>
      </c>
      <c r="J100">
        <v>6.6</v>
      </c>
    </row>
    <row r="101" spans="1:10" x14ac:dyDescent="0.25">
      <c r="A101">
        <v>40183.12499999976</v>
      </c>
      <c r="B101">
        <v>0.1</v>
      </c>
      <c r="E101">
        <v>40183.12499999976</v>
      </c>
      <c r="F101">
        <v>0.71607939032416457</v>
      </c>
      <c r="I101">
        <v>40183.12499999976</v>
      </c>
      <c r="J101">
        <v>6.5</v>
      </c>
    </row>
    <row r="102" spans="1:10" x14ac:dyDescent="0.25">
      <c r="A102">
        <v>40183.166666666424</v>
      </c>
      <c r="B102">
        <v>-0.1</v>
      </c>
      <c r="E102">
        <v>40183.166666666424</v>
      </c>
      <c r="F102">
        <v>0.72657844866534638</v>
      </c>
      <c r="I102">
        <v>40183.166666666424</v>
      </c>
      <c r="J102">
        <v>6.7</v>
      </c>
    </row>
    <row r="103" spans="1:10" x14ac:dyDescent="0.25">
      <c r="A103">
        <v>40183.208333333088</v>
      </c>
      <c r="B103">
        <v>-0.2</v>
      </c>
      <c r="E103">
        <v>40183.208333333088</v>
      </c>
      <c r="F103">
        <v>0.73189230298394758</v>
      </c>
      <c r="I103">
        <v>40183.208333333088</v>
      </c>
      <c r="J103">
        <v>6.9</v>
      </c>
    </row>
    <row r="104" spans="1:10" x14ac:dyDescent="0.25">
      <c r="A104">
        <v>40183.249999999753</v>
      </c>
      <c r="B104">
        <v>-0.3</v>
      </c>
      <c r="E104">
        <v>40183.249999999753</v>
      </c>
      <c r="F104">
        <v>0.73724955389582159</v>
      </c>
      <c r="I104">
        <v>40183.249999999753</v>
      </c>
      <c r="J104">
        <v>6.9</v>
      </c>
    </row>
    <row r="105" spans="1:10" x14ac:dyDescent="0.25">
      <c r="A105">
        <v>40183.291666666417</v>
      </c>
      <c r="B105">
        <v>-0.4</v>
      </c>
      <c r="E105">
        <v>40183.291666666417</v>
      </c>
      <c r="F105">
        <v>0.73705107984387142</v>
      </c>
      <c r="I105">
        <v>40183.291666666417</v>
      </c>
      <c r="J105">
        <v>6.8</v>
      </c>
    </row>
    <row r="106" spans="1:10" x14ac:dyDescent="0.25">
      <c r="A106">
        <v>40183.333333333081</v>
      </c>
      <c r="B106">
        <v>-0.2</v>
      </c>
      <c r="E106">
        <v>40183.333333333081</v>
      </c>
      <c r="F106">
        <v>0.73189230298394758</v>
      </c>
      <c r="I106">
        <v>40183.333333333081</v>
      </c>
      <c r="J106">
        <v>7.1</v>
      </c>
    </row>
    <row r="107" spans="1:10" x14ac:dyDescent="0.25">
      <c r="A107">
        <v>40183.374999999745</v>
      </c>
      <c r="B107">
        <v>0.9</v>
      </c>
      <c r="E107">
        <v>40183.374999999745</v>
      </c>
      <c r="F107">
        <v>0.69646859545214101</v>
      </c>
      <c r="I107">
        <v>40183.374999999745</v>
      </c>
      <c r="J107">
        <v>8.1</v>
      </c>
    </row>
    <row r="108" spans="1:10" x14ac:dyDescent="0.25">
      <c r="A108">
        <v>40183.41666666641</v>
      </c>
      <c r="B108">
        <v>2.2000000000000002</v>
      </c>
      <c r="E108">
        <v>40183.41666666641</v>
      </c>
      <c r="F108">
        <v>0.63917084974909222</v>
      </c>
      <c r="I108">
        <v>40183.41666666641</v>
      </c>
      <c r="J108">
        <v>9.6999999999999993</v>
      </c>
    </row>
    <row r="109" spans="1:10" x14ac:dyDescent="0.25">
      <c r="A109">
        <v>40183.458333333074</v>
      </c>
      <c r="B109">
        <v>3.3</v>
      </c>
      <c r="E109">
        <v>40183.458333333074</v>
      </c>
      <c r="F109">
        <v>0.59554077626811419</v>
      </c>
      <c r="I109">
        <v>40183.458333333074</v>
      </c>
      <c r="J109">
        <v>10.4</v>
      </c>
    </row>
    <row r="110" spans="1:10" x14ac:dyDescent="0.25">
      <c r="A110">
        <v>40183.499999999738</v>
      </c>
      <c r="B110">
        <v>4.0999999999999996</v>
      </c>
      <c r="E110">
        <v>40183.499999999738</v>
      </c>
      <c r="F110">
        <v>0.55863285914080718</v>
      </c>
      <c r="I110">
        <v>40183.499999999738</v>
      </c>
      <c r="J110">
        <v>10.8</v>
      </c>
    </row>
    <row r="111" spans="1:10" x14ac:dyDescent="0.25">
      <c r="A111">
        <v>40183.541666666402</v>
      </c>
      <c r="B111">
        <v>4.7</v>
      </c>
      <c r="E111">
        <v>40183.541666666402</v>
      </c>
      <c r="F111">
        <v>0.53965556514885027</v>
      </c>
      <c r="I111">
        <v>40183.541666666402</v>
      </c>
      <c r="J111">
        <v>10.8</v>
      </c>
    </row>
    <row r="112" spans="1:10" x14ac:dyDescent="0.25">
      <c r="A112">
        <v>40183.583333333067</v>
      </c>
      <c r="B112">
        <v>5.0999999999999996</v>
      </c>
      <c r="E112">
        <v>40183.583333333067</v>
      </c>
      <c r="F112">
        <v>0.52478372442877097</v>
      </c>
      <c r="I112">
        <v>40183.583333333067</v>
      </c>
      <c r="J112">
        <v>10.9</v>
      </c>
    </row>
    <row r="113" spans="1:10" x14ac:dyDescent="0.25">
      <c r="A113">
        <v>40183.624999999731</v>
      </c>
      <c r="B113">
        <v>5.2</v>
      </c>
      <c r="E113">
        <v>40183.624999999731</v>
      </c>
      <c r="F113">
        <v>0.5172285501989623</v>
      </c>
      <c r="I113">
        <v>40183.624999999731</v>
      </c>
      <c r="J113">
        <v>10.5</v>
      </c>
    </row>
    <row r="114" spans="1:10" x14ac:dyDescent="0.25">
      <c r="A114">
        <v>40183.666666666395</v>
      </c>
      <c r="B114">
        <v>4.8</v>
      </c>
      <c r="E114">
        <v>40183.666666666395</v>
      </c>
      <c r="F114">
        <v>0.531874018907602</v>
      </c>
      <c r="I114">
        <v>40183.666666666395</v>
      </c>
      <c r="J114">
        <v>10.199999999999999</v>
      </c>
    </row>
    <row r="115" spans="1:10" x14ac:dyDescent="0.25">
      <c r="A115">
        <v>40183.708333333059</v>
      </c>
      <c r="B115">
        <v>3.8</v>
      </c>
      <c r="E115">
        <v>40183.708333333059</v>
      </c>
      <c r="F115">
        <v>0.56627537149133655</v>
      </c>
      <c r="I115">
        <v>40183.708333333059</v>
      </c>
      <c r="J115">
        <v>8.8000000000000007</v>
      </c>
    </row>
    <row r="116" spans="1:10" x14ac:dyDescent="0.25">
      <c r="A116">
        <v>40183.749999999724</v>
      </c>
      <c r="B116">
        <v>2.9</v>
      </c>
      <c r="E116">
        <v>40183.749999999724</v>
      </c>
      <c r="F116">
        <v>0.60807924331980012</v>
      </c>
      <c r="I116">
        <v>40183.749999999724</v>
      </c>
      <c r="J116">
        <v>7.7</v>
      </c>
    </row>
    <row r="117" spans="1:10" x14ac:dyDescent="0.25">
      <c r="A117">
        <v>40183.791666666388</v>
      </c>
      <c r="B117">
        <v>2.2999999999999998</v>
      </c>
      <c r="E117">
        <v>40183.791666666388</v>
      </c>
      <c r="F117">
        <v>0.6346223849214937</v>
      </c>
      <c r="I117">
        <v>40183.791666666388</v>
      </c>
      <c r="J117">
        <v>7.4</v>
      </c>
    </row>
    <row r="118" spans="1:10" x14ac:dyDescent="0.25">
      <c r="A118">
        <v>40183.833333333052</v>
      </c>
      <c r="B118">
        <v>1.9</v>
      </c>
      <c r="E118">
        <v>40183.833333333052</v>
      </c>
      <c r="F118">
        <v>0.65303617531845692</v>
      </c>
      <c r="I118">
        <v>40183.833333333052</v>
      </c>
      <c r="J118">
        <v>7.1</v>
      </c>
    </row>
    <row r="119" spans="1:10" x14ac:dyDescent="0.25">
      <c r="A119">
        <v>40183.874999999716</v>
      </c>
      <c r="B119">
        <v>1.5</v>
      </c>
      <c r="E119">
        <v>40183.874999999716</v>
      </c>
      <c r="F119">
        <v>0.66199115417078236</v>
      </c>
      <c r="I119">
        <v>40183.874999999716</v>
      </c>
      <c r="J119">
        <v>7.2</v>
      </c>
    </row>
    <row r="120" spans="1:10" x14ac:dyDescent="0.25">
      <c r="A120">
        <v>40183.91666666638</v>
      </c>
      <c r="B120">
        <v>1.2</v>
      </c>
      <c r="E120">
        <v>40183.91666666638</v>
      </c>
      <c r="F120">
        <v>0.67134961179463326</v>
      </c>
      <c r="I120">
        <v>40183.91666666638</v>
      </c>
      <c r="J120">
        <v>7.1</v>
      </c>
    </row>
    <row r="121" spans="1:10" x14ac:dyDescent="0.25">
      <c r="A121">
        <v>40183.958333333045</v>
      </c>
      <c r="B121">
        <v>0.8</v>
      </c>
      <c r="E121">
        <v>40183.958333333045</v>
      </c>
      <c r="F121">
        <v>0.68581067615781777</v>
      </c>
      <c r="I121">
        <v>40183.958333333045</v>
      </c>
      <c r="J121">
        <v>6.9</v>
      </c>
    </row>
    <row r="122" spans="1:10" x14ac:dyDescent="0.25">
      <c r="A122">
        <v>40183.999999999709</v>
      </c>
      <c r="B122">
        <v>0.6</v>
      </c>
      <c r="E122">
        <v>40183.999999999709</v>
      </c>
      <c r="F122">
        <v>0.69580644877718356</v>
      </c>
      <c r="I122">
        <v>40183.999999999709</v>
      </c>
      <c r="J122">
        <v>6.9</v>
      </c>
    </row>
    <row r="123" spans="1:10" x14ac:dyDescent="0.25">
      <c r="A123">
        <v>40184.041666666373</v>
      </c>
      <c r="B123">
        <v>0.4</v>
      </c>
      <c r="E123">
        <v>40184.041666666373</v>
      </c>
      <c r="F123">
        <v>0.70596510094269183</v>
      </c>
      <c r="I123">
        <v>40184.041666666373</v>
      </c>
      <c r="J123">
        <v>7</v>
      </c>
    </row>
    <row r="124" spans="1:10" x14ac:dyDescent="0.25">
      <c r="A124">
        <v>40184.083333333037</v>
      </c>
      <c r="B124">
        <v>0.2</v>
      </c>
      <c r="E124">
        <v>40184.083333333037</v>
      </c>
      <c r="F124">
        <v>0.71089342582569548</v>
      </c>
      <c r="I124">
        <v>40184.083333333037</v>
      </c>
      <c r="J124">
        <v>6.6</v>
      </c>
    </row>
    <row r="125" spans="1:10" x14ac:dyDescent="0.25">
      <c r="A125">
        <v>40184.124999999702</v>
      </c>
      <c r="B125">
        <v>0</v>
      </c>
      <c r="E125">
        <v>40184.124999999702</v>
      </c>
      <c r="F125">
        <v>0.72130760513860481</v>
      </c>
      <c r="I125">
        <v>40184.124999999702</v>
      </c>
      <c r="J125">
        <v>6.6</v>
      </c>
    </row>
    <row r="126" spans="1:10" x14ac:dyDescent="0.25">
      <c r="A126">
        <v>40184.166666666366</v>
      </c>
      <c r="B126">
        <v>-0.2</v>
      </c>
      <c r="E126">
        <v>40184.166666666366</v>
      </c>
      <c r="F126">
        <v>0.72637390827902315</v>
      </c>
      <c r="I126">
        <v>40184.166666666366</v>
      </c>
      <c r="J126">
        <v>6.8</v>
      </c>
    </row>
    <row r="127" spans="1:10" x14ac:dyDescent="0.25">
      <c r="A127">
        <v>40184.20833333303</v>
      </c>
      <c r="B127">
        <v>-0.3</v>
      </c>
      <c r="E127">
        <v>40184.20833333303</v>
      </c>
      <c r="F127">
        <v>0.73169076605526151</v>
      </c>
      <c r="I127">
        <v>40184.20833333303</v>
      </c>
      <c r="J127">
        <v>7</v>
      </c>
    </row>
    <row r="128" spans="1:10" x14ac:dyDescent="0.25">
      <c r="A128">
        <v>40184.249999999694</v>
      </c>
      <c r="B128">
        <v>-0.4</v>
      </c>
      <c r="E128">
        <v>40184.249999999694</v>
      </c>
      <c r="F128">
        <v>0.73148902404597982</v>
      </c>
      <c r="I128">
        <v>40184.249999999694</v>
      </c>
      <c r="J128">
        <v>7</v>
      </c>
    </row>
    <row r="129" spans="1:10" x14ac:dyDescent="0.25">
      <c r="A129">
        <v>40184.291666666359</v>
      </c>
      <c r="B129">
        <v>-0.5</v>
      </c>
      <c r="E129">
        <v>40184.291666666359</v>
      </c>
      <c r="F129">
        <v>0.7368524024833627</v>
      </c>
      <c r="I129">
        <v>40184.291666666359</v>
      </c>
      <c r="J129">
        <v>7</v>
      </c>
    </row>
    <row r="130" spans="1:10" x14ac:dyDescent="0.25">
      <c r="A130">
        <v>40184.333333333023</v>
      </c>
      <c r="B130">
        <v>-0.3</v>
      </c>
      <c r="E130">
        <v>40184.333333333023</v>
      </c>
      <c r="F130">
        <v>0.73169076605526151</v>
      </c>
      <c r="I130">
        <v>40184.333333333023</v>
      </c>
      <c r="J130">
        <v>7.2</v>
      </c>
    </row>
    <row r="131" spans="1:10" x14ac:dyDescent="0.25">
      <c r="A131">
        <v>40184.374999999687</v>
      </c>
      <c r="B131">
        <v>0.8</v>
      </c>
      <c r="E131">
        <v>40184.374999999687</v>
      </c>
      <c r="F131">
        <v>0.69624809391012765</v>
      </c>
      <c r="I131">
        <v>40184.374999999687</v>
      </c>
      <c r="J131">
        <v>8.1999999999999993</v>
      </c>
    </row>
    <row r="132" spans="1:10" x14ac:dyDescent="0.25">
      <c r="A132">
        <v>40184.416666666351</v>
      </c>
      <c r="B132">
        <v>2.2000000000000002</v>
      </c>
      <c r="E132">
        <v>40184.416666666351</v>
      </c>
      <c r="F132">
        <v>0.63917084974909222</v>
      </c>
      <c r="I132">
        <v>40184.416666666351</v>
      </c>
      <c r="J132">
        <v>9.6999999999999993</v>
      </c>
    </row>
    <row r="133" spans="1:10" x14ac:dyDescent="0.25">
      <c r="A133">
        <v>40184.458333333016</v>
      </c>
      <c r="B133">
        <v>3.3</v>
      </c>
      <c r="E133">
        <v>40184.458333333016</v>
      </c>
      <c r="F133">
        <v>0.5910734531233609</v>
      </c>
      <c r="I133">
        <v>40184.458333333016</v>
      </c>
      <c r="J133">
        <v>10.4</v>
      </c>
    </row>
    <row r="134" spans="1:10" x14ac:dyDescent="0.25">
      <c r="A134">
        <v>40184.49999999968</v>
      </c>
      <c r="B134">
        <v>4.0999999999999996</v>
      </c>
      <c r="E134">
        <v>40184.49999999968</v>
      </c>
      <c r="F134">
        <v>0.55863285914080718</v>
      </c>
      <c r="I134">
        <v>40184.49999999968</v>
      </c>
      <c r="J134">
        <v>10.9</v>
      </c>
    </row>
    <row r="135" spans="1:10" x14ac:dyDescent="0.25">
      <c r="A135">
        <v>40184.541666666344</v>
      </c>
      <c r="B135">
        <v>4.7</v>
      </c>
      <c r="E135">
        <v>40184.541666666344</v>
      </c>
      <c r="F135">
        <v>0.53560745309262559</v>
      </c>
      <c r="I135">
        <v>40184.541666666344</v>
      </c>
      <c r="J135">
        <v>10.9</v>
      </c>
    </row>
    <row r="136" spans="1:10" x14ac:dyDescent="0.25">
      <c r="A136">
        <v>40184.583333333008</v>
      </c>
      <c r="B136">
        <v>5.0999999999999996</v>
      </c>
      <c r="E136">
        <v>40184.583333333008</v>
      </c>
      <c r="F136">
        <v>0.52084717033952577</v>
      </c>
      <c r="I136">
        <v>40184.583333333008</v>
      </c>
      <c r="J136">
        <v>11</v>
      </c>
    </row>
    <row r="137" spans="1:10" x14ac:dyDescent="0.25">
      <c r="A137">
        <v>40184.624999999673</v>
      </c>
      <c r="B137">
        <v>5.2</v>
      </c>
      <c r="E137">
        <v>40184.624999999673</v>
      </c>
      <c r="F137">
        <v>0.5172285501989623</v>
      </c>
      <c r="I137">
        <v>40184.624999999673</v>
      </c>
      <c r="J137">
        <v>10.7</v>
      </c>
    </row>
    <row r="138" spans="1:10" x14ac:dyDescent="0.25">
      <c r="A138">
        <v>40184.666666666337</v>
      </c>
      <c r="B138">
        <v>4.8</v>
      </c>
      <c r="E138">
        <v>40184.666666666337</v>
      </c>
      <c r="F138">
        <v>0.5278808666923791</v>
      </c>
      <c r="I138">
        <v>40184.666666666337</v>
      </c>
      <c r="J138">
        <v>10.199999999999999</v>
      </c>
    </row>
    <row r="139" spans="1:10" x14ac:dyDescent="0.25">
      <c r="A139">
        <v>40184.708333333001</v>
      </c>
      <c r="B139">
        <v>3.8</v>
      </c>
      <c r="E139">
        <v>40184.708333333001</v>
      </c>
      <c r="F139">
        <v>0.5620203070252453</v>
      </c>
      <c r="I139">
        <v>40184.708333333001</v>
      </c>
      <c r="J139">
        <v>8.9</v>
      </c>
    </row>
    <row r="140" spans="1:10" x14ac:dyDescent="0.25">
      <c r="A140">
        <v>40184.749999999665</v>
      </c>
      <c r="B140">
        <v>2.9</v>
      </c>
      <c r="E140">
        <v>40184.749999999665</v>
      </c>
      <c r="F140">
        <v>0.60807924331980012</v>
      </c>
      <c r="I140">
        <v>40184.749999999665</v>
      </c>
      <c r="J140">
        <v>7.7</v>
      </c>
    </row>
    <row r="141" spans="1:10" x14ac:dyDescent="0.25">
      <c r="A141">
        <v>40184.79166666633</v>
      </c>
      <c r="B141">
        <v>2.2999999999999998</v>
      </c>
      <c r="E141">
        <v>40184.79166666633</v>
      </c>
      <c r="F141">
        <v>0.6346223849214937</v>
      </c>
      <c r="I141">
        <v>40184.79166666633</v>
      </c>
      <c r="J141">
        <v>7.4</v>
      </c>
    </row>
    <row r="142" spans="1:10" x14ac:dyDescent="0.25">
      <c r="A142">
        <v>40184.833333332994</v>
      </c>
      <c r="B142">
        <v>1.8</v>
      </c>
      <c r="E142">
        <v>40184.833333332994</v>
      </c>
      <c r="F142">
        <v>0.65773234166595729</v>
      </c>
      <c r="I142">
        <v>40184.833333332994</v>
      </c>
      <c r="J142">
        <v>7.2</v>
      </c>
    </row>
    <row r="143" spans="1:10" x14ac:dyDescent="0.25">
      <c r="A143">
        <v>40184.874999999658</v>
      </c>
      <c r="B143">
        <v>1.5</v>
      </c>
      <c r="E143">
        <v>40184.874999999658</v>
      </c>
      <c r="F143">
        <v>0.66199115417078236</v>
      </c>
      <c r="I143">
        <v>40184.874999999658</v>
      </c>
      <c r="J143">
        <v>7.3</v>
      </c>
    </row>
    <row r="144" spans="1:10" x14ac:dyDescent="0.25">
      <c r="A144">
        <v>40184.916666666322</v>
      </c>
      <c r="B144">
        <v>1.2</v>
      </c>
      <c r="E144">
        <v>40184.916666666322</v>
      </c>
      <c r="F144">
        <v>0.67134961179463326</v>
      </c>
      <c r="I144">
        <v>40184.916666666322</v>
      </c>
      <c r="J144">
        <v>7.2</v>
      </c>
    </row>
    <row r="145" spans="1:10" x14ac:dyDescent="0.25">
      <c r="A145">
        <v>40184.958333332987</v>
      </c>
      <c r="B145">
        <v>0.8</v>
      </c>
      <c r="E145">
        <v>40184.958333332987</v>
      </c>
      <c r="F145">
        <v>0.69101192039649872</v>
      </c>
      <c r="I145">
        <v>40184.958333332987</v>
      </c>
      <c r="J145">
        <v>7</v>
      </c>
    </row>
    <row r="146" spans="1:10" x14ac:dyDescent="0.25">
      <c r="A146">
        <v>40184.999999999651</v>
      </c>
      <c r="B146">
        <v>0.6</v>
      </c>
      <c r="E146">
        <v>40184.999999999651</v>
      </c>
      <c r="F146">
        <v>0.69580644877718356</v>
      </c>
      <c r="I146">
        <v>40184.999999999651</v>
      </c>
      <c r="J146">
        <v>7</v>
      </c>
    </row>
    <row r="147" spans="1:10" x14ac:dyDescent="0.25">
      <c r="A147">
        <v>40185.041666666315</v>
      </c>
      <c r="B147">
        <v>0.3</v>
      </c>
      <c r="E147">
        <v>40185.041666666315</v>
      </c>
      <c r="F147">
        <v>0.71110641727461721</v>
      </c>
      <c r="I147">
        <v>40185.041666666315</v>
      </c>
      <c r="J147">
        <v>7</v>
      </c>
    </row>
    <row r="148" spans="1:10" x14ac:dyDescent="0.25">
      <c r="A148">
        <v>40185.083333332979</v>
      </c>
      <c r="B148">
        <v>0.1</v>
      </c>
      <c r="E148">
        <v>40185.083333332979</v>
      </c>
      <c r="F148">
        <v>0.71068022339788373</v>
      </c>
      <c r="I148">
        <v>40185.083333332979</v>
      </c>
      <c r="J148">
        <v>6.7</v>
      </c>
    </row>
    <row r="149" spans="1:10" x14ac:dyDescent="0.25">
      <c r="A149">
        <v>40185.124999999643</v>
      </c>
      <c r="B149">
        <v>-0.1</v>
      </c>
      <c r="E149">
        <v>40185.124999999643</v>
      </c>
      <c r="F149">
        <v>0.72110011989008804</v>
      </c>
      <c r="I149">
        <v>40185.124999999643</v>
      </c>
      <c r="J149">
        <v>6.6</v>
      </c>
    </row>
    <row r="150" spans="1:10" x14ac:dyDescent="0.25">
      <c r="A150">
        <v>40185.166666666308</v>
      </c>
      <c r="B150">
        <v>-0.2</v>
      </c>
      <c r="E150">
        <v>40185.166666666308</v>
      </c>
      <c r="F150">
        <v>0.72089242630515993</v>
      </c>
      <c r="I150">
        <v>40185.166666666308</v>
      </c>
      <c r="J150">
        <v>6.8</v>
      </c>
    </row>
    <row r="151" spans="1:10" x14ac:dyDescent="0.25">
      <c r="A151">
        <v>40185.208333332972</v>
      </c>
      <c r="B151">
        <v>-0.4</v>
      </c>
      <c r="E151">
        <v>40185.208333332972</v>
      </c>
      <c r="F151">
        <v>0.73148902404597982</v>
      </c>
      <c r="I151">
        <v>40185.208333332972</v>
      </c>
      <c r="J151">
        <v>6.9</v>
      </c>
    </row>
    <row r="152" spans="1:10" x14ac:dyDescent="0.25">
      <c r="A152">
        <v>40185.249999999636</v>
      </c>
      <c r="B152">
        <v>-0.5</v>
      </c>
      <c r="E152">
        <v>40185.249999999636</v>
      </c>
      <c r="F152">
        <v>0.7368524024833627</v>
      </c>
      <c r="I152">
        <v>40185.249999999636</v>
      </c>
      <c r="J152">
        <v>6.8</v>
      </c>
    </row>
    <row r="153" spans="1:10" x14ac:dyDescent="0.25">
      <c r="A153">
        <v>40185.2916666663</v>
      </c>
      <c r="B153">
        <v>-0.6</v>
      </c>
      <c r="E153">
        <v>40185.2916666663</v>
      </c>
      <c r="F153">
        <v>0.73665352156703456</v>
      </c>
      <c r="I153">
        <v>40185.2916666663</v>
      </c>
      <c r="J153">
        <v>6.9</v>
      </c>
    </row>
    <row r="154" spans="1:10" x14ac:dyDescent="0.25">
      <c r="A154">
        <v>40185.333333332965</v>
      </c>
      <c r="B154">
        <v>-0.4</v>
      </c>
      <c r="E154">
        <v>40185.333333332965</v>
      </c>
      <c r="F154">
        <v>0.73148902404597982</v>
      </c>
      <c r="I154">
        <v>40185.333333332965</v>
      </c>
      <c r="J154">
        <v>7.1</v>
      </c>
    </row>
    <row r="155" spans="1:10" x14ac:dyDescent="0.25">
      <c r="A155">
        <v>40185.374999999629</v>
      </c>
      <c r="B155">
        <v>0.7</v>
      </c>
      <c r="E155">
        <v>40185.374999999629</v>
      </c>
      <c r="F155">
        <v>0.70130155680042383</v>
      </c>
      <c r="I155">
        <v>40185.374999999629</v>
      </c>
      <c r="J155">
        <v>8.1</v>
      </c>
    </row>
    <row r="156" spans="1:10" x14ac:dyDescent="0.25">
      <c r="A156">
        <v>40185.416666666293</v>
      </c>
      <c r="B156">
        <v>2.1</v>
      </c>
      <c r="E156">
        <v>40185.416666666293</v>
      </c>
      <c r="F156">
        <v>0.64375575514387384</v>
      </c>
      <c r="I156">
        <v>40185.416666666293</v>
      </c>
      <c r="J156">
        <v>9.5</v>
      </c>
    </row>
    <row r="157" spans="1:10" x14ac:dyDescent="0.25">
      <c r="A157">
        <v>40185.458333332957</v>
      </c>
      <c r="B157">
        <v>3.2</v>
      </c>
      <c r="E157">
        <v>40185.458333332957</v>
      </c>
      <c r="F157">
        <v>0.59527452056837926</v>
      </c>
      <c r="I157">
        <v>40185.458333332957</v>
      </c>
      <c r="J157">
        <v>10.3</v>
      </c>
    </row>
    <row r="158" spans="1:10" x14ac:dyDescent="0.25">
      <c r="A158">
        <v>40185.499999999622</v>
      </c>
      <c r="B158">
        <v>4</v>
      </c>
      <c r="E158">
        <v>40185.499999999622</v>
      </c>
      <c r="F158">
        <v>0.56257698352508856</v>
      </c>
      <c r="I158">
        <v>40185.499999999622</v>
      </c>
      <c r="J158">
        <v>10.8</v>
      </c>
    </row>
    <row r="159" spans="1:10" x14ac:dyDescent="0.25">
      <c r="A159">
        <v>40185.541666666286</v>
      </c>
      <c r="B159">
        <v>4.5999999999999996</v>
      </c>
      <c r="E159">
        <v>40185.541666666286</v>
      </c>
      <c r="F159">
        <v>0.53937021304811239</v>
      </c>
      <c r="I159">
        <v>40185.541666666286</v>
      </c>
      <c r="J159">
        <v>10.9</v>
      </c>
    </row>
    <row r="160" spans="1:10" x14ac:dyDescent="0.25">
      <c r="A160">
        <v>40185.58333333295</v>
      </c>
      <c r="B160">
        <v>5</v>
      </c>
      <c r="E160">
        <v>40185.58333333295</v>
      </c>
      <c r="F160">
        <v>0.52845824297841704</v>
      </c>
      <c r="I160">
        <v>40185.58333333295</v>
      </c>
      <c r="J160">
        <v>11</v>
      </c>
    </row>
    <row r="161" spans="1:10" x14ac:dyDescent="0.25">
      <c r="A161">
        <v>40185.624999999614</v>
      </c>
      <c r="B161">
        <v>5.0999999999999996</v>
      </c>
      <c r="E161">
        <v>40185.624999999614</v>
      </c>
      <c r="F161">
        <v>0.52084717033952577</v>
      </c>
      <c r="I161">
        <v>40185.624999999614</v>
      </c>
      <c r="J161">
        <v>10.7</v>
      </c>
    </row>
    <row r="162" spans="1:10" x14ac:dyDescent="0.25">
      <c r="A162">
        <v>40185.666666666279</v>
      </c>
      <c r="B162">
        <v>4.7</v>
      </c>
      <c r="E162">
        <v>40185.666666666279</v>
      </c>
      <c r="F162">
        <v>0.53158627136203562</v>
      </c>
      <c r="I162">
        <v>40185.666666666279</v>
      </c>
      <c r="J162">
        <v>10.3</v>
      </c>
    </row>
    <row r="163" spans="1:10" x14ac:dyDescent="0.25">
      <c r="A163">
        <v>40185.708333332943</v>
      </c>
      <c r="B163">
        <v>3.7</v>
      </c>
      <c r="E163">
        <v>40185.708333332943</v>
      </c>
      <c r="F163">
        <v>0.56599826579228463</v>
      </c>
      <c r="I163">
        <v>40185.708333332943</v>
      </c>
      <c r="J163">
        <v>9</v>
      </c>
    </row>
    <row r="164" spans="1:10" x14ac:dyDescent="0.25">
      <c r="A164">
        <v>40185.749999999607</v>
      </c>
      <c r="B164">
        <v>2.8</v>
      </c>
      <c r="E164">
        <v>40185.749999999607</v>
      </c>
      <c r="F164">
        <v>0.61241564049418995</v>
      </c>
      <c r="I164">
        <v>40185.749999999607</v>
      </c>
      <c r="J164">
        <v>7.9</v>
      </c>
    </row>
    <row r="165" spans="1:10" x14ac:dyDescent="0.25">
      <c r="A165">
        <v>40185.791666666271</v>
      </c>
      <c r="B165">
        <v>2.2000000000000002</v>
      </c>
      <c r="E165">
        <v>40185.791666666271</v>
      </c>
      <c r="F165">
        <v>0.63437214478541759</v>
      </c>
      <c r="I165">
        <v>40185.791666666271</v>
      </c>
      <c r="J165">
        <v>7.6</v>
      </c>
    </row>
    <row r="166" spans="1:10" x14ac:dyDescent="0.25">
      <c r="A166">
        <v>40185.833333332936</v>
      </c>
      <c r="B166">
        <v>1.8</v>
      </c>
      <c r="E166">
        <v>40185.833333332936</v>
      </c>
      <c r="F166">
        <v>0.65279428253206417</v>
      </c>
      <c r="I166">
        <v>40185.833333332936</v>
      </c>
      <c r="J166">
        <v>7.4</v>
      </c>
    </row>
    <row r="167" spans="1:10" x14ac:dyDescent="0.25">
      <c r="A167">
        <v>40185.8749999996</v>
      </c>
      <c r="B167">
        <v>1.5</v>
      </c>
      <c r="E167">
        <v>40185.8749999996</v>
      </c>
      <c r="F167">
        <v>0.66199115417078236</v>
      </c>
      <c r="I167">
        <v>40185.8749999996</v>
      </c>
      <c r="J167">
        <v>7.5</v>
      </c>
    </row>
    <row r="168" spans="1:10" x14ac:dyDescent="0.25">
      <c r="A168">
        <v>40185.916666666264</v>
      </c>
      <c r="B168">
        <v>1.2</v>
      </c>
      <c r="E168">
        <v>40185.916666666264</v>
      </c>
      <c r="F168">
        <v>0.67134961179463326</v>
      </c>
      <c r="I168">
        <v>40185.916666666264</v>
      </c>
      <c r="J168">
        <v>7.3</v>
      </c>
    </row>
    <row r="169" spans="1:10" x14ac:dyDescent="0.25">
      <c r="A169">
        <v>40185.958333332928</v>
      </c>
      <c r="B169">
        <v>0.8</v>
      </c>
      <c r="E169">
        <v>40185.958333332928</v>
      </c>
      <c r="F169">
        <v>0.68581067615781777</v>
      </c>
      <c r="I169">
        <v>40185.958333332928</v>
      </c>
      <c r="J169">
        <v>7.1</v>
      </c>
    </row>
    <row r="170" spans="1:10" x14ac:dyDescent="0.25">
      <c r="A170">
        <v>40185.999999999593</v>
      </c>
      <c r="B170">
        <v>0.6</v>
      </c>
      <c r="E170">
        <v>40185.999999999593</v>
      </c>
      <c r="F170">
        <v>0.69580644877718356</v>
      </c>
      <c r="I170">
        <v>40185.999999999593</v>
      </c>
      <c r="J170">
        <v>7.1</v>
      </c>
    </row>
    <row r="171" spans="1:10" x14ac:dyDescent="0.25">
      <c r="A171">
        <v>40186.041666666257</v>
      </c>
      <c r="B171">
        <v>0.3</v>
      </c>
      <c r="E171">
        <v>40186.041666666257</v>
      </c>
      <c r="F171">
        <v>0.70574933689189578</v>
      </c>
      <c r="I171">
        <v>40186.041666666257</v>
      </c>
      <c r="J171">
        <v>7.1</v>
      </c>
    </row>
    <row r="172" spans="1:10" x14ac:dyDescent="0.25">
      <c r="A172">
        <v>40186.083333332921</v>
      </c>
      <c r="B172">
        <v>0.1</v>
      </c>
      <c r="E172">
        <v>40186.083333332921</v>
      </c>
      <c r="F172">
        <v>0.70531717168397201</v>
      </c>
      <c r="I172">
        <v>40186.083333332921</v>
      </c>
      <c r="J172">
        <v>6.9</v>
      </c>
    </row>
    <row r="173" spans="1:10" x14ac:dyDescent="0.25">
      <c r="A173">
        <v>40186.124999999585</v>
      </c>
      <c r="B173">
        <v>-0.1</v>
      </c>
      <c r="E173">
        <v>40186.124999999585</v>
      </c>
      <c r="F173">
        <v>0.71565843584351596</v>
      </c>
      <c r="I173">
        <v>40186.124999999585</v>
      </c>
      <c r="J173">
        <v>6.8</v>
      </c>
    </row>
    <row r="174" spans="1:10" x14ac:dyDescent="0.25">
      <c r="A174">
        <v>40186.16666666625</v>
      </c>
      <c r="B174">
        <v>-0.3</v>
      </c>
      <c r="E174">
        <v>40186.16666666625</v>
      </c>
      <c r="F174">
        <v>0.72068452413885487</v>
      </c>
      <c r="I174">
        <v>40186.16666666625</v>
      </c>
      <c r="J174">
        <v>6.9</v>
      </c>
    </row>
    <row r="175" spans="1:10" x14ac:dyDescent="0.25">
      <c r="A175">
        <v>40186.208333332914</v>
      </c>
      <c r="B175">
        <v>-0.4</v>
      </c>
      <c r="E175">
        <v>40186.208333332914</v>
      </c>
      <c r="F175">
        <v>0.72596420699286468</v>
      </c>
      <c r="I175">
        <v>40186.208333332914</v>
      </c>
      <c r="J175">
        <v>7</v>
      </c>
    </row>
    <row r="176" spans="1:10" x14ac:dyDescent="0.25">
      <c r="A176">
        <v>40186.249999999578</v>
      </c>
      <c r="B176">
        <v>-0.6</v>
      </c>
      <c r="E176">
        <v>40186.249999999578</v>
      </c>
      <c r="F176">
        <v>0.73665352156703456</v>
      </c>
      <c r="I176">
        <v>40186.249999999578</v>
      </c>
      <c r="J176">
        <v>6.9</v>
      </c>
    </row>
    <row r="177" spans="1:10" x14ac:dyDescent="0.25">
      <c r="A177">
        <v>40186.291666666242</v>
      </c>
      <c r="B177">
        <v>-0.6</v>
      </c>
      <c r="E177">
        <v>40186.291666666242</v>
      </c>
      <c r="F177">
        <v>0.73108492379865797</v>
      </c>
      <c r="I177">
        <v>40186.291666666242</v>
      </c>
      <c r="J177">
        <v>7</v>
      </c>
    </row>
    <row r="178" spans="1:10" x14ac:dyDescent="0.25">
      <c r="A178">
        <v>40186.333333332906</v>
      </c>
      <c r="B178">
        <v>-0.4</v>
      </c>
      <c r="E178">
        <v>40186.333333332906</v>
      </c>
      <c r="F178">
        <v>0.72596420699286468</v>
      </c>
      <c r="I178">
        <v>40186.333333332906</v>
      </c>
      <c r="J178">
        <v>7.2</v>
      </c>
    </row>
    <row r="179" spans="1:10" x14ac:dyDescent="0.25">
      <c r="A179">
        <v>40186.374999999571</v>
      </c>
      <c r="B179">
        <v>0.7</v>
      </c>
      <c r="E179">
        <v>40186.374999999571</v>
      </c>
      <c r="F179">
        <v>0.69602737843081075</v>
      </c>
      <c r="I179">
        <v>40186.374999999571</v>
      </c>
      <c r="J179">
        <v>8.1999999999999993</v>
      </c>
    </row>
    <row r="180" spans="1:10" x14ac:dyDescent="0.25">
      <c r="A180">
        <v>40186.416666666235</v>
      </c>
      <c r="B180">
        <v>1.9</v>
      </c>
      <c r="E180">
        <v>40186.416666666235</v>
      </c>
      <c r="F180">
        <v>0.64326321780282125</v>
      </c>
      <c r="I180">
        <v>40186.416666666235</v>
      </c>
      <c r="J180">
        <v>9.6</v>
      </c>
    </row>
    <row r="181" spans="1:10" x14ac:dyDescent="0.25">
      <c r="A181">
        <v>40186.458333332899</v>
      </c>
      <c r="B181">
        <v>3.1</v>
      </c>
      <c r="E181">
        <v>40186.458333332899</v>
      </c>
      <c r="F181">
        <v>0.59053707878114803</v>
      </c>
      <c r="I181">
        <v>40186.458333332899</v>
      </c>
      <c r="J181">
        <v>10.4</v>
      </c>
    </row>
    <row r="182" spans="1:10" x14ac:dyDescent="0.25">
      <c r="A182">
        <v>40186.499999999563</v>
      </c>
      <c r="B182">
        <v>3.9</v>
      </c>
      <c r="E182">
        <v>40186.499999999563</v>
      </c>
      <c r="F182">
        <v>0.55807356998021806</v>
      </c>
      <c r="I182">
        <v>40186.499999999563</v>
      </c>
      <c r="J182">
        <v>10.9</v>
      </c>
    </row>
    <row r="183" spans="1:10" x14ac:dyDescent="0.25">
      <c r="A183">
        <v>40186.541666666228</v>
      </c>
      <c r="B183">
        <v>4.5</v>
      </c>
      <c r="E183">
        <v>40186.541666666228</v>
      </c>
      <c r="F183">
        <v>0.53908464919380372</v>
      </c>
      <c r="I183">
        <v>40186.541666666228</v>
      </c>
      <c r="J183">
        <v>11.1</v>
      </c>
    </row>
    <row r="184" spans="1:10" x14ac:dyDescent="0.25">
      <c r="A184">
        <v>40186.583333332892</v>
      </c>
      <c r="B184">
        <v>4.8</v>
      </c>
      <c r="E184">
        <v>40186.583333332892</v>
      </c>
      <c r="F184">
        <v>0.5278808666923791</v>
      </c>
      <c r="I184">
        <v>40186.583333332892</v>
      </c>
      <c r="J184">
        <v>11.2</v>
      </c>
    </row>
    <row r="185" spans="1:10" x14ac:dyDescent="0.25">
      <c r="A185">
        <v>40186.624999999556</v>
      </c>
      <c r="B185">
        <v>4.9000000000000004</v>
      </c>
      <c r="E185">
        <v>40186.624999999556</v>
      </c>
      <c r="F185">
        <v>0.52026538100650999</v>
      </c>
      <c r="I185">
        <v>40186.624999999556</v>
      </c>
      <c r="J185">
        <v>10.9</v>
      </c>
    </row>
    <row r="186" spans="1:10" x14ac:dyDescent="0.25">
      <c r="A186">
        <v>40186.66666666622</v>
      </c>
      <c r="B186">
        <v>4.5999999999999996</v>
      </c>
      <c r="E186">
        <v>40186.66666666622</v>
      </c>
      <c r="F186">
        <v>0.52730265457218273</v>
      </c>
      <c r="I186">
        <v>40186.66666666622</v>
      </c>
      <c r="J186">
        <v>10.5</v>
      </c>
    </row>
    <row r="187" spans="1:10" x14ac:dyDescent="0.25">
      <c r="A187">
        <v>40186.708333332885</v>
      </c>
      <c r="B187">
        <v>3.6</v>
      </c>
      <c r="E187">
        <v>40186.708333332885</v>
      </c>
      <c r="F187">
        <v>0.56146276304801046</v>
      </c>
      <c r="I187">
        <v>40186.708333332885</v>
      </c>
      <c r="J187">
        <v>9.1999999999999993</v>
      </c>
    </row>
    <row r="188" spans="1:10" x14ac:dyDescent="0.25">
      <c r="A188">
        <v>40186.749999999549</v>
      </c>
      <c r="B188">
        <v>2.7</v>
      </c>
      <c r="E188">
        <v>40186.749999999549</v>
      </c>
      <c r="F188">
        <v>0.60755614643874578</v>
      </c>
      <c r="I188">
        <v>40186.749999999549</v>
      </c>
      <c r="J188">
        <v>8.1</v>
      </c>
    </row>
    <row r="189" spans="1:10" x14ac:dyDescent="0.25">
      <c r="A189">
        <v>40186.791666666213</v>
      </c>
      <c r="B189">
        <v>2.1</v>
      </c>
      <c r="E189">
        <v>40186.791666666213</v>
      </c>
      <c r="F189">
        <v>0.62935273467392072</v>
      </c>
      <c r="I189">
        <v>40186.791666666213</v>
      </c>
      <c r="J189">
        <v>7.8</v>
      </c>
    </row>
    <row r="190" spans="1:10" x14ac:dyDescent="0.25">
      <c r="A190">
        <v>40186.833333332877</v>
      </c>
      <c r="B190">
        <v>1.7</v>
      </c>
      <c r="E190">
        <v>40186.833333332877</v>
      </c>
      <c r="F190">
        <v>0.64764461343530488</v>
      </c>
      <c r="I190">
        <v>40186.833333332877</v>
      </c>
      <c r="J190">
        <v>7.6</v>
      </c>
    </row>
    <row r="191" spans="1:10" x14ac:dyDescent="0.25">
      <c r="A191">
        <v>40186.874999999542</v>
      </c>
      <c r="B191">
        <v>1.3</v>
      </c>
      <c r="E191">
        <v>40186.874999999542</v>
      </c>
      <c r="F191">
        <v>0.66151517768795254</v>
      </c>
      <c r="I191">
        <v>40186.874999999542</v>
      </c>
      <c r="J191">
        <v>7.7</v>
      </c>
    </row>
    <row r="192" spans="1:10" x14ac:dyDescent="0.25">
      <c r="A192">
        <v>40186.916666666206</v>
      </c>
      <c r="B192">
        <v>1</v>
      </c>
      <c r="E192">
        <v>40186.916666666206</v>
      </c>
      <c r="F192">
        <v>0.67088249925196008</v>
      </c>
      <c r="I192">
        <v>40186.916666666206</v>
      </c>
      <c r="J192">
        <v>7.4</v>
      </c>
    </row>
    <row r="193" spans="1:10" x14ac:dyDescent="0.25">
      <c r="A193">
        <v>40186.95833333287</v>
      </c>
      <c r="B193">
        <v>0.6</v>
      </c>
      <c r="E193">
        <v>40186.95833333287</v>
      </c>
      <c r="F193">
        <v>0.68018588186247353</v>
      </c>
      <c r="I193">
        <v>40186.95833333287</v>
      </c>
      <c r="J193">
        <v>7.2</v>
      </c>
    </row>
    <row r="194" spans="1:10" x14ac:dyDescent="0.25">
      <c r="A194">
        <v>40186.999999999534</v>
      </c>
      <c r="B194">
        <v>0.4</v>
      </c>
      <c r="E194">
        <v>40186.999999999534</v>
      </c>
      <c r="F194">
        <v>0.69011647648957664</v>
      </c>
      <c r="I194">
        <v>40186.999999999534</v>
      </c>
      <c r="J194">
        <v>7.2</v>
      </c>
    </row>
    <row r="195" spans="1:10" x14ac:dyDescent="0.25">
      <c r="A195">
        <v>40187.041666666199</v>
      </c>
      <c r="B195">
        <v>0.1</v>
      </c>
      <c r="E195">
        <v>40187.041666666199</v>
      </c>
      <c r="F195">
        <v>0.69999002635454388</v>
      </c>
      <c r="I195">
        <v>40187.041666666199</v>
      </c>
      <c r="J195">
        <v>7.1</v>
      </c>
    </row>
    <row r="196" spans="1:10" x14ac:dyDescent="0.25">
      <c r="A196">
        <v>40187.083333332863</v>
      </c>
      <c r="B196">
        <v>-0.1</v>
      </c>
      <c r="E196">
        <v>40187.083333332863</v>
      </c>
      <c r="F196">
        <v>0.70488415539335469</v>
      </c>
      <c r="I196">
        <v>40187.083333332863</v>
      </c>
      <c r="J196">
        <v>6.9</v>
      </c>
    </row>
    <row r="197" spans="1:10" x14ac:dyDescent="0.25">
      <c r="A197">
        <v>40187.124999999527</v>
      </c>
      <c r="B197">
        <v>-0.3</v>
      </c>
      <c r="E197">
        <v>40187.124999999527</v>
      </c>
      <c r="F197">
        <v>0.71523664109027307</v>
      </c>
      <c r="I197">
        <v>40187.124999999527</v>
      </c>
      <c r="J197">
        <v>6.8</v>
      </c>
    </row>
    <row r="198" spans="1:10" x14ac:dyDescent="0.25">
      <c r="A198">
        <v>40187.166666666191</v>
      </c>
      <c r="B198">
        <v>-0.4</v>
      </c>
      <c r="E198">
        <v>40187.166666666191</v>
      </c>
      <c r="F198">
        <v>0.71502542800090885</v>
      </c>
      <c r="I198">
        <v>40187.166666666191</v>
      </c>
      <c r="J198">
        <v>6.9</v>
      </c>
    </row>
    <row r="199" spans="1:10" x14ac:dyDescent="0.25">
      <c r="A199">
        <v>40187.208333332856</v>
      </c>
      <c r="B199">
        <v>-0.6</v>
      </c>
      <c r="E199">
        <v>40187.208333332856</v>
      </c>
      <c r="F199">
        <v>0.72555367671456383</v>
      </c>
      <c r="I199">
        <v>40187.208333332856</v>
      </c>
      <c r="J199">
        <v>7.1</v>
      </c>
    </row>
    <row r="200" spans="1:10" x14ac:dyDescent="0.25">
      <c r="A200">
        <v>40187.24999999952</v>
      </c>
      <c r="B200">
        <v>-0.7</v>
      </c>
      <c r="E200">
        <v>40187.24999999952</v>
      </c>
      <c r="F200">
        <v>0.72534810008697348</v>
      </c>
      <c r="I200">
        <v>40187.24999999952</v>
      </c>
      <c r="J200">
        <v>7</v>
      </c>
    </row>
    <row r="201" spans="1:10" x14ac:dyDescent="0.25">
      <c r="A201">
        <v>40187.291666666184</v>
      </c>
      <c r="B201">
        <v>-0.8</v>
      </c>
      <c r="E201">
        <v>40187.291666666184</v>
      </c>
      <c r="F201">
        <v>0.72514231547110208</v>
      </c>
      <c r="I201">
        <v>40187.291666666184</v>
      </c>
      <c r="J201">
        <v>7.1</v>
      </c>
    </row>
    <row r="202" spans="1:10" x14ac:dyDescent="0.25">
      <c r="A202">
        <v>40187.333333332848</v>
      </c>
      <c r="B202">
        <v>-0.6</v>
      </c>
      <c r="E202">
        <v>40187.333333332848</v>
      </c>
      <c r="F202">
        <v>0.72005956369779511</v>
      </c>
      <c r="I202">
        <v>40187.333333332848</v>
      </c>
      <c r="J202">
        <v>7.3</v>
      </c>
    </row>
    <row r="203" spans="1:10" x14ac:dyDescent="0.25">
      <c r="A203">
        <v>40187.374999999513</v>
      </c>
      <c r="B203">
        <v>0.5</v>
      </c>
      <c r="E203">
        <v>40187.374999999513</v>
      </c>
      <c r="F203">
        <v>0.68513109916808201</v>
      </c>
      <c r="I203">
        <v>40187.374999999513</v>
      </c>
      <c r="J203">
        <v>8.3000000000000007</v>
      </c>
    </row>
    <row r="204" spans="1:10" x14ac:dyDescent="0.25">
      <c r="A204">
        <v>40187.416666666177</v>
      </c>
      <c r="B204">
        <v>1.8</v>
      </c>
      <c r="E204">
        <v>40187.416666666177</v>
      </c>
      <c r="F204">
        <v>0.63336896539761467</v>
      </c>
      <c r="I204">
        <v>40187.416666666177</v>
      </c>
      <c r="J204">
        <v>9.6999999999999993</v>
      </c>
    </row>
    <row r="205" spans="1:10" x14ac:dyDescent="0.25">
      <c r="A205">
        <v>40187.458333332841</v>
      </c>
      <c r="B205">
        <v>2.9</v>
      </c>
      <c r="E205">
        <v>40187.458333332841</v>
      </c>
      <c r="F205">
        <v>0.58999982169107879</v>
      </c>
      <c r="I205">
        <v>40187.458333332841</v>
      </c>
      <c r="J205">
        <v>10.4</v>
      </c>
    </row>
    <row r="206" spans="1:10" x14ac:dyDescent="0.25">
      <c r="A206">
        <v>40187.499999999505</v>
      </c>
      <c r="B206">
        <v>3.7</v>
      </c>
      <c r="E206">
        <v>40187.499999999505</v>
      </c>
      <c r="F206">
        <v>0.55751341621233075</v>
      </c>
      <c r="I206">
        <v>40187.499999999505</v>
      </c>
      <c r="J206">
        <v>11</v>
      </c>
    </row>
    <row r="207" spans="1:10" x14ac:dyDescent="0.25">
      <c r="A207">
        <v>40187.541666666169</v>
      </c>
      <c r="B207">
        <v>4.4000000000000004</v>
      </c>
      <c r="E207">
        <v>40187.541666666169</v>
      </c>
      <c r="F207">
        <v>0.53072176851733144</v>
      </c>
      <c r="I207">
        <v>40187.541666666169</v>
      </c>
      <c r="J207">
        <v>11.2</v>
      </c>
    </row>
    <row r="208" spans="1:10" x14ac:dyDescent="0.25">
      <c r="A208">
        <v>40187.583333332834</v>
      </c>
      <c r="B208">
        <v>4.7</v>
      </c>
      <c r="E208">
        <v>40187.583333332834</v>
      </c>
      <c r="F208">
        <v>0.52362408044063513</v>
      </c>
      <c r="I208">
        <v>40187.583333332834</v>
      </c>
      <c r="J208">
        <v>11.2</v>
      </c>
    </row>
    <row r="209" spans="1:10" x14ac:dyDescent="0.25">
      <c r="A209">
        <v>40187.624999999498</v>
      </c>
      <c r="B209">
        <v>4.8</v>
      </c>
      <c r="E209">
        <v>40187.624999999498</v>
      </c>
      <c r="F209">
        <v>0.51217262058928326</v>
      </c>
      <c r="I209">
        <v>40187.624999999498</v>
      </c>
      <c r="J209">
        <v>11</v>
      </c>
    </row>
    <row r="210" spans="1:10" x14ac:dyDescent="0.25">
      <c r="A210">
        <v>40187.666666666162</v>
      </c>
      <c r="B210">
        <v>4.4000000000000004</v>
      </c>
      <c r="E210">
        <v>40187.666666666162</v>
      </c>
      <c r="F210">
        <v>0.52672360578705546</v>
      </c>
      <c r="I210">
        <v>40187.666666666162</v>
      </c>
      <c r="J210">
        <v>10.6</v>
      </c>
    </row>
    <row r="211" spans="1:10" x14ac:dyDescent="0.25">
      <c r="A211">
        <v>40187.708333332826</v>
      </c>
      <c r="B211">
        <v>3.5</v>
      </c>
      <c r="E211">
        <v>40187.708333332826</v>
      </c>
      <c r="F211">
        <v>0.55695239673608088</v>
      </c>
      <c r="I211">
        <v>40187.708333332826</v>
      </c>
      <c r="J211">
        <v>9.1999999999999993</v>
      </c>
    </row>
    <row r="212" spans="1:10" x14ac:dyDescent="0.25">
      <c r="A212">
        <v>40187.749999999491</v>
      </c>
      <c r="B212">
        <v>2.6</v>
      </c>
      <c r="E212">
        <v>40187.749999999491</v>
      </c>
      <c r="F212">
        <v>0.59818258239899469</v>
      </c>
      <c r="I212">
        <v>40187.749999999491</v>
      </c>
      <c r="J212">
        <v>8.1999999999999993</v>
      </c>
    </row>
    <row r="213" spans="1:10" x14ac:dyDescent="0.25">
      <c r="A213">
        <v>40187.791666666155</v>
      </c>
      <c r="B213">
        <v>2</v>
      </c>
      <c r="E213">
        <v>40187.791666666155</v>
      </c>
      <c r="F213">
        <v>0.62436056600487877</v>
      </c>
      <c r="I213">
        <v>40187.791666666155</v>
      </c>
      <c r="J213">
        <v>7.9</v>
      </c>
    </row>
    <row r="214" spans="1:10" x14ac:dyDescent="0.25">
      <c r="A214">
        <v>40187.833333332819</v>
      </c>
      <c r="B214">
        <v>1.5</v>
      </c>
      <c r="E214">
        <v>40187.833333332819</v>
      </c>
      <c r="F214">
        <v>0.64227548432955206</v>
      </c>
      <c r="I214">
        <v>40187.833333332819</v>
      </c>
      <c r="J214">
        <v>7.7</v>
      </c>
    </row>
    <row r="215" spans="1:10" x14ac:dyDescent="0.25">
      <c r="A215">
        <v>40187.874999999483</v>
      </c>
      <c r="B215">
        <v>1.2</v>
      </c>
      <c r="E215">
        <v>40187.874999999483</v>
      </c>
      <c r="F215">
        <v>0.65133828792429016</v>
      </c>
      <c r="I215">
        <v>40187.874999999483</v>
      </c>
      <c r="J215">
        <v>7.7</v>
      </c>
    </row>
    <row r="216" spans="1:10" x14ac:dyDescent="0.25">
      <c r="A216">
        <v>40187.916666666148</v>
      </c>
      <c r="B216">
        <v>0.8</v>
      </c>
      <c r="E216">
        <v>40187.916666666148</v>
      </c>
      <c r="F216">
        <v>0.66535097897176487</v>
      </c>
      <c r="I216">
        <v>40187.916666666148</v>
      </c>
      <c r="J216">
        <v>7.5</v>
      </c>
    </row>
    <row r="217" spans="1:10" x14ac:dyDescent="0.25">
      <c r="A217">
        <v>40187.958333332812</v>
      </c>
      <c r="B217">
        <v>0.4</v>
      </c>
      <c r="E217">
        <v>40187.958333332812</v>
      </c>
      <c r="F217">
        <v>0.67972673176140619</v>
      </c>
      <c r="I217">
        <v>40187.958333332812</v>
      </c>
      <c r="J217">
        <v>7.3</v>
      </c>
    </row>
    <row r="218" spans="1:10" x14ac:dyDescent="0.25">
      <c r="A218">
        <v>40187.999999999476</v>
      </c>
      <c r="B218">
        <v>0.2</v>
      </c>
      <c r="E218">
        <v>40187.999999999476</v>
      </c>
      <c r="F218">
        <v>0.68966745842558497</v>
      </c>
      <c r="I218">
        <v>40187.999999999476</v>
      </c>
      <c r="J218">
        <v>7.2</v>
      </c>
    </row>
    <row r="219" spans="1:10" x14ac:dyDescent="0.25">
      <c r="A219">
        <v>40188.04166666614</v>
      </c>
      <c r="B219">
        <v>-0.1</v>
      </c>
      <c r="E219">
        <v>40188.04166666614</v>
      </c>
      <c r="F219">
        <v>0.69955113825372428</v>
      </c>
      <c r="I219">
        <v>40188.04166666614</v>
      </c>
      <c r="J219">
        <v>7.2</v>
      </c>
    </row>
    <row r="220" spans="1:10" x14ac:dyDescent="0.25">
      <c r="A220">
        <v>40188.083333332805</v>
      </c>
      <c r="B220">
        <v>-0.3</v>
      </c>
      <c r="E220">
        <v>40188.083333332805</v>
      </c>
      <c r="F220">
        <v>0.69911139130999234</v>
      </c>
      <c r="I220">
        <v>40188.083333332805</v>
      </c>
      <c r="J220">
        <v>7</v>
      </c>
    </row>
    <row r="221" spans="1:10" x14ac:dyDescent="0.25">
      <c r="A221">
        <v>40188.124999999469</v>
      </c>
      <c r="B221">
        <v>-0.4</v>
      </c>
      <c r="E221">
        <v>40188.124999999469</v>
      </c>
      <c r="F221">
        <v>0.70423303094857448</v>
      </c>
      <c r="I221">
        <v>40188.124999999469</v>
      </c>
      <c r="J221">
        <v>6.9</v>
      </c>
    </row>
    <row r="222" spans="1:10" x14ac:dyDescent="0.25">
      <c r="A222">
        <v>40188.166666666133</v>
      </c>
      <c r="B222">
        <v>-0.7</v>
      </c>
      <c r="E222">
        <v>40188.166666666133</v>
      </c>
      <c r="F222">
        <v>0.7143905229448011</v>
      </c>
      <c r="I222">
        <v>40188.166666666133</v>
      </c>
      <c r="J222">
        <v>7</v>
      </c>
    </row>
    <row r="223" spans="1:10" x14ac:dyDescent="0.25">
      <c r="A223">
        <v>40188.208333332797</v>
      </c>
      <c r="B223">
        <v>-0.8</v>
      </c>
      <c r="E223">
        <v>40188.208333332797</v>
      </c>
      <c r="F223">
        <v>0.71964187599315232</v>
      </c>
      <c r="I223">
        <v>40188.208333332797</v>
      </c>
      <c r="J223">
        <v>7.2</v>
      </c>
    </row>
    <row r="224" spans="1:10" x14ac:dyDescent="0.25">
      <c r="A224">
        <v>40188.249999999462</v>
      </c>
      <c r="B224">
        <v>-0.9</v>
      </c>
      <c r="E224">
        <v>40188.249999999462</v>
      </c>
      <c r="F224">
        <v>0.71943271717852408</v>
      </c>
      <c r="I224">
        <v>40188.249999999462</v>
      </c>
      <c r="J224">
        <v>7.1</v>
      </c>
    </row>
    <row r="225" spans="1:10" x14ac:dyDescent="0.25">
      <c r="A225">
        <v>40188.291666666126</v>
      </c>
      <c r="B225">
        <v>-1</v>
      </c>
      <c r="E225">
        <v>40188.291666666126</v>
      </c>
      <c r="F225">
        <v>0.7247301212848084</v>
      </c>
      <c r="I225">
        <v>40188.291666666126</v>
      </c>
      <c r="J225">
        <v>7</v>
      </c>
    </row>
    <row r="226" spans="1:10" x14ac:dyDescent="0.25">
      <c r="A226">
        <v>40188.33333333279</v>
      </c>
      <c r="B226">
        <v>-0.8</v>
      </c>
      <c r="E226">
        <v>40188.33333333279</v>
      </c>
      <c r="F226">
        <v>0.71417846517932138</v>
      </c>
      <c r="I226">
        <v>40188.33333333279</v>
      </c>
      <c r="J226">
        <v>7.3</v>
      </c>
    </row>
    <row r="227" spans="1:10" x14ac:dyDescent="0.25">
      <c r="A227">
        <v>40188.374999999454</v>
      </c>
      <c r="B227">
        <v>0.3</v>
      </c>
      <c r="E227">
        <v>40188.374999999454</v>
      </c>
      <c r="F227">
        <v>0.68467696250593546</v>
      </c>
      <c r="I227">
        <v>40188.374999999454</v>
      </c>
      <c r="J227">
        <v>8.3000000000000007</v>
      </c>
    </row>
    <row r="228" spans="1:10" x14ac:dyDescent="0.25">
      <c r="A228">
        <v>40188.416666666119</v>
      </c>
      <c r="B228">
        <v>1.7</v>
      </c>
      <c r="E228">
        <v>40188.416666666119</v>
      </c>
      <c r="F228">
        <v>0.62833987878640529</v>
      </c>
      <c r="I228">
        <v>40188.416666666119</v>
      </c>
      <c r="J228">
        <v>9.6999999999999993</v>
      </c>
    </row>
    <row r="229" spans="1:10" x14ac:dyDescent="0.25">
      <c r="A229">
        <v>40188.458333332783</v>
      </c>
      <c r="B229">
        <v>2.7</v>
      </c>
      <c r="E229">
        <v>40188.458333332783</v>
      </c>
      <c r="F229">
        <v>0.58501338804122172</v>
      </c>
      <c r="I229">
        <v>40188.458333332783</v>
      </c>
      <c r="J229">
        <v>10.4</v>
      </c>
    </row>
    <row r="230" spans="1:10" x14ac:dyDescent="0.25">
      <c r="A230">
        <v>40188.499999999447</v>
      </c>
      <c r="B230">
        <v>3.6</v>
      </c>
      <c r="E230">
        <v>40188.499999999447</v>
      </c>
      <c r="F230">
        <v>0.54885815629893164</v>
      </c>
      <c r="I230">
        <v>40188.499999999447</v>
      </c>
      <c r="J230">
        <v>11</v>
      </c>
    </row>
    <row r="231" spans="1:10" x14ac:dyDescent="0.25">
      <c r="A231">
        <v>40188.541666666111</v>
      </c>
      <c r="B231">
        <v>4.2</v>
      </c>
      <c r="E231">
        <v>40188.541666666111</v>
      </c>
      <c r="F231">
        <v>0.53014438203405734</v>
      </c>
      <c r="I231">
        <v>40188.541666666111</v>
      </c>
      <c r="J231">
        <v>11.2</v>
      </c>
    </row>
    <row r="232" spans="1:10" x14ac:dyDescent="0.25">
      <c r="A232">
        <v>40188.583333332776</v>
      </c>
      <c r="B232">
        <v>4.5</v>
      </c>
      <c r="E232">
        <v>40188.583333332776</v>
      </c>
      <c r="F232">
        <v>0.51909931817358301</v>
      </c>
      <c r="I232">
        <v>40188.583333332776</v>
      </c>
      <c r="J232">
        <v>11.3</v>
      </c>
    </row>
    <row r="233" spans="1:10" x14ac:dyDescent="0.25">
      <c r="A233">
        <v>40188.62499999944</v>
      </c>
      <c r="B233">
        <v>4.5999999999999996</v>
      </c>
      <c r="E233">
        <v>40188.62499999944</v>
      </c>
      <c r="F233">
        <v>0.51158502546664375</v>
      </c>
      <c r="I233">
        <v>40188.62499999944</v>
      </c>
      <c r="J233">
        <v>11.1</v>
      </c>
    </row>
    <row r="234" spans="1:10" x14ac:dyDescent="0.25">
      <c r="A234">
        <v>40188.666666666104</v>
      </c>
      <c r="B234">
        <v>4.3</v>
      </c>
      <c r="E234">
        <v>40188.666666666104</v>
      </c>
      <c r="F234">
        <v>0.52246110651098077</v>
      </c>
      <c r="I234">
        <v>40188.666666666104</v>
      </c>
      <c r="J234">
        <v>10.6</v>
      </c>
    </row>
    <row r="235" spans="1:10" x14ac:dyDescent="0.25">
      <c r="A235">
        <v>40188.708333332768</v>
      </c>
      <c r="B235">
        <v>3.3</v>
      </c>
      <c r="E235">
        <v>40188.708333332768</v>
      </c>
      <c r="F235">
        <v>0.55639051045227794</v>
      </c>
      <c r="I235">
        <v>40188.708333332768</v>
      </c>
      <c r="J235">
        <v>9.3000000000000007</v>
      </c>
    </row>
    <row r="236" spans="1:10" x14ac:dyDescent="0.25">
      <c r="A236">
        <v>40188.749999999432</v>
      </c>
      <c r="B236">
        <v>2.4</v>
      </c>
      <c r="E236">
        <v>40188.749999999432</v>
      </c>
      <c r="F236">
        <v>0.59765047154906581</v>
      </c>
      <c r="I236">
        <v>40188.749999999432</v>
      </c>
      <c r="J236">
        <v>8.1999999999999993</v>
      </c>
    </row>
    <row r="237" spans="1:10" x14ac:dyDescent="0.25">
      <c r="A237">
        <v>40188.791666666097</v>
      </c>
      <c r="B237">
        <v>1.9</v>
      </c>
      <c r="E237">
        <v>40188.791666666097</v>
      </c>
      <c r="F237">
        <v>0.61939558451503118</v>
      </c>
      <c r="I237">
        <v>40188.791666666097</v>
      </c>
      <c r="J237">
        <v>7.9</v>
      </c>
    </row>
    <row r="238" spans="1:10" x14ac:dyDescent="0.25">
      <c r="A238">
        <v>40188.833333332761</v>
      </c>
      <c r="B238">
        <v>1.4</v>
      </c>
      <c r="E238">
        <v>40188.833333332761</v>
      </c>
      <c r="F238">
        <v>0.64202799581642678</v>
      </c>
      <c r="I238">
        <v>40188.833333332761</v>
      </c>
      <c r="J238">
        <v>7.7</v>
      </c>
    </row>
    <row r="239" spans="1:10" x14ac:dyDescent="0.25">
      <c r="A239">
        <v>40188.874999999425</v>
      </c>
      <c r="B239">
        <v>1.1000000000000001</v>
      </c>
      <c r="E239">
        <v>40188.874999999425</v>
      </c>
      <c r="F239">
        <v>0.65109484715254295</v>
      </c>
      <c r="I239">
        <v>40188.874999999425</v>
      </c>
      <c r="J239">
        <v>7.7</v>
      </c>
    </row>
    <row r="240" spans="1:10" x14ac:dyDescent="0.25">
      <c r="A240">
        <v>40188.916666666089</v>
      </c>
      <c r="B240">
        <v>0.7</v>
      </c>
      <c r="E240">
        <v>40188.916666666089</v>
      </c>
      <c r="F240">
        <v>0.66511408168974939</v>
      </c>
      <c r="I240">
        <v>40188.916666666089</v>
      </c>
      <c r="J240">
        <v>7.5</v>
      </c>
    </row>
    <row r="241" spans="1:10" x14ac:dyDescent="0.25">
      <c r="A241">
        <v>40188.958333332754</v>
      </c>
      <c r="B241">
        <v>0.3</v>
      </c>
      <c r="E241">
        <v>40188.958333332754</v>
      </c>
      <c r="F241">
        <v>0.67435147251337768</v>
      </c>
      <c r="I241">
        <v>40188.958333332754</v>
      </c>
      <c r="J241">
        <v>7.3</v>
      </c>
    </row>
    <row r="242" spans="1:10" x14ac:dyDescent="0.25">
      <c r="A242">
        <v>40188.999999999418</v>
      </c>
      <c r="B242">
        <v>0.1</v>
      </c>
      <c r="E242">
        <v>40188.999999999418</v>
      </c>
      <c r="F242">
        <v>0.68422195538746833</v>
      </c>
      <c r="I242">
        <v>40188.999999999418</v>
      </c>
      <c r="J242">
        <v>7.2</v>
      </c>
    </row>
    <row r="243" spans="1:10" x14ac:dyDescent="0.25">
      <c r="A243">
        <v>40189.041666666082</v>
      </c>
      <c r="B243">
        <v>-0.2</v>
      </c>
      <c r="E243">
        <v>40189.041666666082</v>
      </c>
      <c r="F243">
        <v>0.69403127275474097</v>
      </c>
      <c r="I243">
        <v>40189.041666666082</v>
      </c>
      <c r="J243">
        <v>7.1</v>
      </c>
    </row>
    <row r="244" spans="1:10" x14ac:dyDescent="0.25">
      <c r="A244">
        <v>40189.083333332746</v>
      </c>
      <c r="B244">
        <v>-0.4</v>
      </c>
      <c r="E244">
        <v>40189.083333332746</v>
      </c>
      <c r="F244">
        <v>0.69889119517032561</v>
      </c>
      <c r="I244">
        <v>40189.083333332746</v>
      </c>
      <c r="J244">
        <v>7</v>
      </c>
    </row>
    <row r="245" spans="1:10" x14ac:dyDescent="0.25">
      <c r="A245">
        <v>40189.124999999411</v>
      </c>
      <c r="B245">
        <v>-0.6</v>
      </c>
      <c r="E245">
        <v>40189.124999999411</v>
      </c>
      <c r="F245">
        <v>0.70918187860393267</v>
      </c>
      <c r="I245">
        <v>40189.124999999411</v>
      </c>
      <c r="J245">
        <v>6.9</v>
      </c>
    </row>
    <row r="246" spans="1:10" x14ac:dyDescent="0.25">
      <c r="A246">
        <v>40189.166666666075</v>
      </c>
      <c r="B246">
        <v>-0.7</v>
      </c>
      <c r="E246">
        <v>40189.166666666075</v>
      </c>
      <c r="F246">
        <v>0.70896697959837129</v>
      </c>
      <c r="I246">
        <v>40189.166666666075</v>
      </c>
      <c r="J246">
        <v>7.1</v>
      </c>
    </row>
    <row r="247" spans="1:10" x14ac:dyDescent="0.25">
      <c r="A247">
        <v>40189.208333332739</v>
      </c>
      <c r="B247">
        <v>-0.9</v>
      </c>
      <c r="E247">
        <v>40189.208333332739</v>
      </c>
      <c r="F247">
        <v>0.71396619563105035</v>
      </c>
      <c r="I247">
        <v>40189.208333332739</v>
      </c>
      <c r="J247">
        <v>7.2</v>
      </c>
    </row>
    <row r="248" spans="1:10" x14ac:dyDescent="0.25">
      <c r="A248">
        <v>40189.249999999403</v>
      </c>
      <c r="B248">
        <v>-1.1000000000000001</v>
      </c>
      <c r="E248">
        <v>40189.249999999403</v>
      </c>
      <c r="F248">
        <v>0.72452371121880377</v>
      </c>
      <c r="I248">
        <v>40189.249999999403</v>
      </c>
      <c r="J248">
        <v>7.1</v>
      </c>
    </row>
    <row r="249" spans="1:10" x14ac:dyDescent="0.25">
      <c r="A249">
        <v>40189.291666666068</v>
      </c>
      <c r="B249">
        <v>-1.1000000000000001</v>
      </c>
      <c r="E249">
        <v>40189.291666666068</v>
      </c>
      <c r="F249">
        <v>0.71901376838995357</v>
      </c>
      <c r="I249">
        <v>40189.291666666068</v>
      </c>
      <c r="J249">
        <v>7.1</v>
      </c>
    </row>
    <row r="250" spans="1:10" x14ac:dyDescent="0.25">
      <c r="A250">
        <v>40189.333333332732</v>
      </c>
      <c r="B250">
        <v>-1</v>
      </c>
      <c r="E250">
        <v>40189.333333332732</v>
      </c>
      <c r="F250">
        <v>0.71922334805986543</v>
      </c>
      <c r="I250">
        <v>40189.333333332732</v>
      </c>
      <c r="J250">
        <v>7.2</v>
      </c>
    </row>
    <row r="251" spans="1:10" x14ac:dyDescent="0.25">
      <c r="A251">
        <v>40189.374999999396</v>
      </c>
      <c r="B251">
        <v>0.2</v>
      </c>
      <c r="E251">
        <v>40189.374999999396</v>
      </c>
      <c r="F251">
        <v>0.68444956787110578</v>
      </c>
      <c r="I251">
        <v>40189.374999999396</v>
      </c>
      <c r="J251">
        <v>8.3000000000000007</v>
      </c>
    </row>
    <row r="252" spans="1:10" x14ac:dyDescent="0.25">
      <c r="A252">
        <v>40189.41666666606</v>
      </c>
      <c r="B252">
        <v>1.5</v>
      </c>
      <c r="E252">
        <v>40189.41666666606</v>
      </c>
      <c r="F252">
        <v>0.62783211348030343</v>
      </c>
      <c r="I252">
        <v>40189.41666666606</v>
      </c>
      <c r="J252">
        <v>9.6999999999999993</v>
      </c>
    </row>
    <row r="253" spans="1:10" x14ac:dyDescent="0.25">
      <c r="A253">
        <v>40189.458333332725</v>
      </c>
      <c r="B253">
        <v>2.6</v>
      </c>
      <c r="E253">
        <v>40189.458333332725</v>
      </c>
      <c r="F253">
        <v>0.58474220495125373</v>
      </c>
      <c r="I253">
        <v>40189.458333332725</v>
      </c>
      <c r="J253">
        <v>10.4</v>
      </c>
    </row>
    <row r="254" spans="1:10" x14ac:dyDescent="0.25">
      <c r="A254">
        <v>40189.499999999389</v>
      </c>
      <c r="B254">
        <v>3.3</v>
      </c>
      <c r="E254">
        <v>40189.499999999389</v>
      </c>
      <c r="F254">
        <v>0.55218457799673282</v>
      </c>
      <c r="I254">
        <v>40189.499999999389</v>
      </c>
      <c r="J254">
        <v>11</v>
      </c>
    </row>
    <row r="255" spans="1:10" x14ac:dyDescent="0.25">
      <c r="A255">
        <v>40189.541666666053</v>
      </c>
      <c r="B255">
        <v>3.9</v>
      </c>
      <c r="E255">
        <v>40189.541666666053</v>
      </c>
      <c r="F255">
        <v>0.53330816898801514</v>
      </c>
      <c r="I255">
        <v>40189.541666666053</v>
      </c>
      <c r="J255">
        <v>11.2</v>
      </c>
    </row>
    <row r="256" spans="1:10" x14ac:dyDescent="0.25">
      <c r="A256">
        <v>40189.583333332717</v>
      </c>
      <c r="B256">
        <v>4.3</v>
      </c>
      <c r="E256">
        <v>40189.583333332717</v>
      </c>
      <c r="F256">
        <v>0.51851504315807417</v>
      </c>
      <c r="I256">
        <v>40189.583333332717</v>
      </c>
      <c r="J256">
        <v>11.3</v>
      </c>
    </row>
    <row r="257" spans="1:10" x14ac:dyDescent="0.25">
      <c r="A257">
        <v>40189.624999999382</v>
      </c>
      <c r="B257">
        <v>4.4000000000000004</v>
      </c>
      <c r="E257">
        <v>40189.624999999382</v>
      </c>
      <c r="F257">
        <v>0.51099660975763095</v>
      </c>
      <c r="I257">
        <v>40189.624999999382</v>
      </c>
      <c r="J257">
        <v>11.1</v>
      </c>
    </row>
    <row r="258" spans="1:10" x14ac:dyDescent="0.25">
      <c r="A258">
        <v>40189.666666666046</v>
      </c>
      <c r="B258">
        <v>4</v>
      </c>
      <c r="E258">
        <v>40189.666666666046</v>
      </c>
      <c r="F258">
        <v>0.52556299491535785</v>
      </c>
      <c r="I258">
        <v>40189.666666666046</v>
      </c>
      <c r="J258">
        <v>10.7</v>
      </c>
    </row>
    <row r="259" spans="1:10" x14ac:dyDescent="0.25">
      <c r="A259">
        <v>40189.70833333271</v>
      </c>
      <c r="B259">
        <v>3.1</v>
      </c>
      <c r="E259">
        <v>40189.70833333271</v>
      </c>
      <c r="F259">
        <v>0.56006510045299396</v>
      </c>
      <c r="I259">
        <v>40189.70833333271</v>
      </c>
      <c r="J259">
        <v>9.4</v>
      </c>
    </row>
    <row r="260" spans="1:10" x14ac:dyDescent="0.25">
      <c r="A260">
        <v>40189.749999999374</v>
      </c>
      <c r="B260">
        <v>2.2000000000000002</v>
      </c>
      <c r="E260">
        <v>40189.749999999374</v>
      </c>
      <c r="F260">
        <v>0.6016656533615149</v>
      </c>
      <c r="I260">
        <v>40189.749999999374</v>
      </c>
      <c r="J260">
        <v>8.1</v>
      </c>
    </row>
    <row r="261" spans="1:10" x14ac:dyDescent="0.25">
      <c r="A261">
        <v>40189.791666666039</v>
      </c>
      <c r="B261">
        <v>1.7</v>
      </c>
      <c r="E261">
        <v>40189.791666666039</v>
      </c>
      <c r="F261">
        <v>0.6188801844224513</v>
      </c>
      <c r="I261">
        <v>40189.791666666039</v>
      </c>
      <c r="J261">
        <v>7.9</v>
      </c>
    </row>
    <row r="262" spans="1:10" x14ac:dyDescent="0.25">
      <c r="A262">
        <v>40189.833333332703</v>
      </c>
      <c r="B262">
        <v>1.2</v>
      </c>
      <c r="E262">
        <v>40189.833333332703</v>
      </c>
      <c r="F262">
        <v>0.64153235113860441</v>
      </c>
      <c r="I262">
        <v>40189.833333332703</v>
      </c>
      <c r="J262">
        <v>7.6</v>
      </c>
    </row>
    <row r="263" spans="1:10" x14ac:dyDescent="0.25">
      <c r="A263">
        <v>40189.874999999367</v>
      </c>
      <c r="B263">
        <v>0.9</v>
      </c>
      <c r="E263">
        <v>40189.874999999367</v>
      </c>
      <c r="F263">
        <v>0.64568070310405334</v>
      </c>
      <c r="I263">
        <v>40189.874999999367</v>
      </c>
      <c r="J263">
        <v>7.7</v>
      </c>
    </row>
    <row r="264" spans="1:10" x14ac:dyDescent="0.25">
      <c r="A264">
        <v>40189.916666666031</v>
      </c>
      <c r="B264">
        <v>0.5</v>
      </c>
      <c r="E264">
        <v>40189.916666666031</v>
      </c>
      <c r="F264">
        <v>0.65960244747833485</v>
      </c>
      <c r="I264">
        <v>40189.916666666031</v>
      </c>
      <c r="J264">
        <v>7.3</v>
      </c>
    </row>
    <row r="265" spans="1:10" x14ac:dyDescent="0.25">
      <c r="A265">
        <v>40189.958333332695</v>
      </c>
      <c r="B265">
        <v>0.2</v>
      </c>
      <c r="E265">
        <v>40189.958333332695</v>
      </c>
      <c r="F265">
        <v>0.6690052658136264</v>
      </c>
      <c r="I265">
        <v>40189.958333332695</v>
      </c>
      <c r="J265">
        <v>7.2</v>
      </c>
    </row>
    <row r="266" spans="1:10" x14ac:dyDescent="0.25">
      <c r="A266">
        <v>40189.99999999936</v>
      </c>
      <c r="B266">
        <v>-0.1</v>
      </c>
      <c r="E266">
        <v>40189.99999999936</v>
      </c>
      <c r="F266">
        <v>0.68376607593357586</v>
      </c>
      <c r="I266">
        <v>40189.99999999936</v>
      </c>
      <c r="J266">
        <v>7.1</v>
      </c>
    </row>
    <row r="267" spans="1:10" x14ac:dyDescent="0.25">
      <c r="A267">
        <v>40190.041666666024</v>
      </c>
      <c r="B267">
        <v>-0.4</v>
      </c>
      <c r="E267">
        <v>40190.041666666024</v>
      </c>
      <c r="F267">
        <v>0.69358532034457943</v>
      </c>
      <c r="I267">
        <v>40190.041666666024</v>
      </c>
      <c r="J267">
        <v>7</v>
      </c>
    </row>
    <row r="268" spans="1:10" x14ac:dyDescent="0.25">
      <c r="A268">
        <v>40190.083333332688</v>
      </c>
      <c r="B268">
        <v>-0.6</v>
      </c>
      <c r="E268">
        <v>40190.083333332688</v>
      </c>
      <c r="F268">
        <v>0.69845015634983532</v>
      </c>
      <c r="I268">
        <v>40190.083333332688</v>
      </c>
      <c r="J268">
        <v>6.8</v>
      </c>
    </row>
    <row r="269" spans="1:10" x14ac:dyDescent="0.25">
      <c r="A269">
        <v>40190.124999999352</v>
      </c>
      <c r="B269">
        <v>-0.8</v>
      </c>
      <c r="E269">
        <v>40190.124999999352</v>
      </c>
      <c r="F269">
        <v>0.70875186742330665</v>
      </c>
      <c r="I269">
        <v>40190.124999999352</v>
      </c>
      <c r="J269">
        <v>6.7</v>
      </c>
    </row>
    <row r="270" spans="1:10" x14ac:dyDescent="0.25">
      <c r="A270">
        <v>40190.166666666017</v>
      </c>
      <c r="B270">
        <v>-0.9</v>
      </c>
      <c r="E270">
        <v>40190.166666666017</v>
      </c>
      <c r="F270">
        <v>0.70314354068975904</v>
      </c>
      <c r="I270">
        <v>40190.166666666017</v>
      </c>
      <c r="J270">
        <v>6.9</v>
      </c>
    </row>
    <row r="271" spans="1:10" x14ac:dyDescent="0.25">
      <c r="A271">
        <v>40190.208333332681</v>
      </c>
      <c r="B271">
        <v>-1.2</v>
      </c>
      <c r="E271">
        <v>40190.208333332681</v>
      </c>
      <c r="F271">
        <v>0.71332811382760686</v>
      </c>
      <c r="I271">
        <v>40190.208333332681</v>
      </c>
      <c r="J271">
        <v>7</v>
      </c>
    </row>
    <row r="272" spans="1:10" x14ac:dyDescent="0.25">
      <c r="A272">
        <v>40190.249999999345</v>
      </c>
      <c r="B272">
        <v>-1.3</v>
      </c>
      <c r="E272">
        <v>40190.249999999345</v>
      </c>
      <c r="F272">
        <v>0.71859397640606648</v>
      </c>
      <c r="I272">
        <v>40190.249999999345</v>
      </c>
      <c r="J272">
        <v>6.9</v>
      </c>
    </row>
    <row r="273" spans="1:10" x14ac:dyDescent="0.25">
      <c r="A273">
        <v>40190.291666666009</v>
      </c>
      <c r="B273">
        <v>-1.3</v>
      </c>
      <c r="E273">
        <v>40190.291666666009</v>
      </c>
      <c r="F273">
        <v>0.71859397640606648</v>
      </c>
      <c r="I273">
        <v>40190.291666666009</v>
      </c>
      <c r="J273">
        <v>6.9</v>
      </c>
    </row>
    <row r="274" spans="1:10" x14ac:dyDescent="0.25">
      <c r="A274">
        <v>40190.333333332674</v>
      </c>
      <c r="B274">
        <v>-1.2</v>
      </c>
      <c r="E274">
        <v>40190.333333332674</v>
      </c>
      <c r="F274">
        <v>0.71332811382760686</v>
      </c>
      <c r="I274">
        <v>40190.333333332674</v>
      </c>
      <c r="J274">
        <v>7.2</v>
      </c>
    </row>
    <row r="275" spans="1:10" x14ac:dyDescent="0.25">
      <c r="A275">
        <v>40190.374999999338</v>
      </c>
      <c r="B275">
        <v>-0.1</v>
      </c>
      <c r="E275">
        <v>40190.374999999338</v>
      </c>
      <c r="F275">
        <v>0.68376607593357586</v>
      </c>
      <c r="I275">
        <v>40190.374999999338</v>
      </c>
      <c r="J275">
        <v>8.1999999999999993</v>
      </c>
    </row>
    <row r="276" spans="1:10" x14ac:dyDescent="0.25">
      <c r="A276">
        <v>40190.416666666002</v>
      </c>
      <c r="B276">
        <v>1.3</v>
      </c>
      <c r="E276">
        <v>40190.416666666002</v>
      </c>
      <c r="F276">
        <v>0.63210998340964886</v>
      </c>
      <c r="I276">
        <v>40190.416666666002</v>
      </c>
      <c r="J276">
        <v>9.6999999999999993</v>
      </c>
    </row>
    <row r="277" spans="1:10" x14ac:dyDescent="0.25">
      <c r="A277">
        <v>40190.458333332666</v>
      </c>
      <c r="B277">
        <v>2.2999999999999998</v>
      </c>
      <c r="E277">
        <v>40190.458333332666</v>
      </c>
      <c r="F277">
        <v>0.58838274036938154</v>
      </c>
      <c r="I277">
        <v>40190.458333332666</v>
      </c>
      <c r="J277">
        <v>10.4</v>
      </c>
    </row>
    <row r="278" spans="1:10" x14ac:dyDescent="0.25">
      <c r="A278">
        <v>40190.499999999331</v>
      </c>
      <c r="B278">
        <v>3.2</v>
      </c>
      <c r="E278">
        <v>40190.499999999331</v>
      </c>
      <c r="F278">
        <v>0.54772265856708435</v>
      </c>
      <c r="I278">
        <v>40190.499999999331</v>
      </c>
      <c r="J278">
        <v>11</v>
      </c>
    </row>
    <row r="279" spans="1:10" x14ac:dyDescent="0.25">
      <c r="A279">
        <v>40190.541666665995</v>
      </c>
      <c r="B279">
        <v>3.8</v>
      </c>
      <c r="E279">
        <v>40190.541666665995</v>
      </c>
      <c r="F279">
        <v>0.52898708218830282</v>
      </c>
      <c r="I279">
        <v>40190.541666665995</v>
      </c>
      <c r="J279">
        <v>11.2</v>
      </c>
    </row>
    <row r="280" spans="1:10" x14ac:dyDescent="0.25">
      <c r="A280">
        <v>40190.583333332659</v>
      </c>
      <c r="B280">
        <v>4.0999999999999996</v>
      </c>
      <c r="E280">
        <v>40190.583333332659</v>
      </c>
      <c r="F280">
        <v>0.51792993807224674</v>
      </c>
      <c r="I280">
        <v>40190.583333332659</v>
      </c>
      <c r="J280">
        <v>11.3</v>
      </c>
    </row>
    <row r="281" spans="1:10" x14ac:dyDescent="0.25">
      <c r="A281">
        <v>40190.624999999323</v>
      </c>
      <c r="B281">
        <v>4.2</v>
      </c>
      <c r="E281">
        <v>40190.624999999323</v>
      </c>
      <c r="F281">
        <v>0.50653909235068006</v>
      </c>
      <c r="I281">
        <v>40190.624999999323</v>
      </c>
      <c r="J281">
        <v>11.1</v>
      </c>
    </row>
    <row r="282" spans="1:10" x14ac:dyDescent="0.25">
      <c r="A282">
        <v>40190.666666665988</v>
      </c>
      <c r="B282">
        <v>3.8</v>
      </c>
      <c r="E282">
        <v>40190.666666665988</v>
      </c>
      <c r="F282">
        <v>0.52100269673435684</v>
      </c>
      <c r="I282">
        <v>40190.666666665988</v>
      </c>
      <c r="J282">
        <v>10.6</v>
      </c>
    </row>
    <row r="283" spans="1:10" x14ac:dyDescent="0.25">
      <c r="A283">
        <v>40190.708333332652</v>
      </c>
      <c r="B283">
        <v>2.9</v>
      </c>
      <c r="E283">
        <v>40190.708333332652</v>
      </c>
      <c r="F283">
        <v>0.55105227466703977</v>
      </c>
      <c r="I283">
        <v>40190.708333332652</v>
      </c>
      <c r="J283">
        <v>9.1999999999999993</v>
      </c>
    </row>
    <row r="284" spans="1:10" x14ac:dyDescent="0.25">
      <c r="A284">
        <v>40190.749999999316</v>
      </c>
      <c r="B284">
        <v>2</v>
      </c>
      <c r="E284">
        <v>40190.749999999316</v>
      </c>
      <c r="F284">
        <v>0.5965835815289886</v>
      </c>
      <c r="I284">
        <v>40190.749999999316</v>
      </c>
      <c r="J284">
        <v>8.1</v>
      </c>
    </row>
    <row r="285" spans="1:10" x14ac:dyDescent="0.25">
      <c r="A285">
        <v>40190.79166666598</v>
      </c>
      <c r="B285">
        <v>1.4</v>
      </c>
      <c r="E285">
        <v>40190.79166666598</v>
      </c>
      <c r="F285">
        <v>0.61810540771589295</v>
      </c>
      <c r="I285">
        <v>40190.79166666598</v>
      </c>
      <c r="J285">
        <v>7.7</v>
      </c>
    </row>
    <row r="286" spans="1:10" x14ac:dyDescent="0.25">
      <c r="A286">
        <v>40190.833333332645</v>
      </c>
      <c r="B286">
        <v>0.9</v>
      </c>
      <c r="E286">
        <v>40190.833333332645</v>
      </c>
      <c r="F286">
        <v>0.64078721182191956</v>
      </c>
      <c r="I286">
        <v>40190.833333332645</v>
      </c>
      <c r="J286">
        <v>7.6</v>
      </c>
    </row>
    <row r="287" spans="1:10" x14ac:dyDescent="0.25">
      <c r="A287">
        <v>40190.874999999309</v>
      </c>
      <c r="B287">
        <v>0.7</v>
      </c>
      <c r="E287">
        <v>40190.874999999309</v>
      </c>
      <c r="F287">
        <v>0.64518749954221366</v>
      </c>
      <c r="I287">
        <v>40190.874999999309</v>
      </c>
      <c r="J287">
        <v>7.5</v>
      </c>
    </row>
    <row r="288" spans="1:10" x14ac:dyDescent="0.25">
      <c r="A288">
        <v>40190.916666665973</v>
      </c>
      <c r="B288">
        <v>0.3</v>
      </c>
      <c r="E288">
        <v>40190.916666665973</v>
      </c>
      <c r="F288">
        <v>0.66416428338292177</v>
      </c>
      <c r="I288">
        <v>40190.916666665973</v>
      </c>
      <c r="J288">
        <v>7.2</v>
      </c>
    </row>
    <row r="289" spans="1:10" x14ac:dyDescent="0.25">
      <c r="A289">
        <v>40190.958333332637</v>
      </c>
      <c r="B289">
        <v>0</v>
      </c>
      <c r="E289">
        <v>40190.958333332637</v>
      </c>
      <c r="F289">
        <v>0.66853375251976221</v>
      </c>
      <c r="I289">
        <v>40190.958333332637</v>
      </c>
      <c r="J289">
        <v>7.2</v>
      </c>
    </row>
    <row r="290" spans="1:10" x14ac:dyDescent="0.25">
      <c r="A290">
        <v>40190.999999999302</v>
      </c>
      <c r="B290">
        <v>-0.2</v>
      </c>
      <c r="E290">
        <v>40190.999999999302</v>
      </c>
      <c r="F290">
        <v>0.67834403002054522</v>
      </c>
      <c r="I290">
        <v>40190.999999999302</v>
      </c>
      <c r="J290">
        <v>7.1</v>
      </c>
    </row>
    <row r="291" spans="1:10" x14ac:dyDescent="0.25">
      <c r="A291">
        <v>40191.041666665966</v>
      </c>
      <c r="B291">
        <v>-0.5</v>
      </c>
      <c r="E291">
        <v>40191.041666665966</v>
      </c>
      <c r="F291">
        <v>0.68808905832360068</v>
      </c>
      <c r="I291">
        <v>40191.041666665966</v>
      </c>
      <c r="J291">
        <v>7</v>
      </c>
    </row>
    <row r="292" spans="1:10" x14ac:dyDescent="0.25">
      <c r="A292">
        <v>40191.08333333263</v>
      </c>
      <c r="B292">
        <v>-0.7</v>
      </c>
      <c r="E292">
        <v>40191.08333333263</v>
      </c>
      <c r="F292">
        <v>0.68763612563618848</v>
      </c>
      <c r="I292">
        <v>40191.08333333263</v>
      </c>
      <c r="J292">
        <v>6.9</v>
      </c>
    </row>
    <row r="293" spans="1:10" x14ac:dyDescent="0.25">
      <c r="A293">
        <v>40191.124999999294</v>
      </c>
      <c r="B293">
        <v>-0.9</v>
      </c>
      <c r="E293">
        <v>40191.124999999294</v>
      </c>
      <c r="F293">
        <v>0.70314354068975904</v>
      </c>
      <c r="I293">
        <v>40191.124999999294</v>
      </c>
      <c r="J293">
        <v>6.7</v>
      </c>
    </row>
    <row r="294" spans="1:10" x14ac:dyDescent="0.25">
      <c r="A294">
        <v>40191.166666665958</v>
      </c>
      <c r="B294">
        <v>-1.1000000000000001</v>
      </c>
      <c r="E294">
        <v>40191.166666665958</v>
      </c>
      <c r="F294">
        <v>0.70270623991443593</v>
      </c>
      <c r="I294">
        <v>40191.166666665958</v>
      </c>
      <c r="J294">
        <v>6.9</v>
      </c>
    </row>
    <row r="295" spans="1:10" x14ac:dyDescent="0.25">
      <c r="A295">
        <v>40191.208333332623</v>
      </c>
      <c r="B295">
        <v>-1.3</v>
      </c>
      <c r="E295">
        <v>40191.208333332623</v>
      </c>
      <c r="F295">
        <v>0.71311499468491946</v>
      </c>
      <c r="I295">
        <v>40191.208333332623</v>
      </c>
      <c r="J295">
        <v>6.9</v>
      </c>
    </row>
    <row r="296" spans="1:10" x14ac:dyDescent="0.25">
      <c r="A296">
        <v>40191.249999999287</v>
      </c>
      <c r="B296">
        <v>-1.4</v>
      </c>
      <c r="E296">
        <v>40191.249999999287</v>
      </c>
      <c r="F296">
        <v>0.71838376359623168</v>
      </c>
      <c r="I296">
        <v>40191.249999999287</v>
      </c>
      <c r="J296">
        <v>6.9</v>
      </c>
    </row>
    <row r="297" spans="1:10" x14ac:dyDescent="0.25">
      <c r="A297">
        <v>40191.291666665951</v>
      </c>
      <c r="B297">
        <v>-1.5</v>
      </c>
      <c r="E297">
        <v>40191.291666665951</v>
      </c>
      <c r="F297">
        <v>0.71817333924342464</v>
      </c>
      <c r="I297">
        <v>40191.291666665951</v>
      </c>
      <c r="J297">
        <v>6.9</v>
      </c>
    </row>
    <row r="298" spans="1:10" x14ac:dyDescent="0.25">
      <c r="A298">
        <v>40191.333333332615</v>
      </c>
      <c r="B298">
        <v>-1.3</v>
      </c>
      <c r="E298">
        <v>40191.333333332615</v>
      </c>
      <c r="F298">
        <v>0.71311499468491946</v>
      </c>
      <c r="I298">
        <v>40191.333333332615</v>
      </c>
      <c r="J298">
        <v>7.3</v>
      </c>
    </row>
    <row r="299" spans="1:10" x14ac:dyDescent="0.25">
      <c r="A299">
        <v>40191.37499999928</v>
      </c>
      <c r="B299">
        <v>-0.2</v>
      </c>
      <c r="E299">
        <v>40191.37499999928</v>
      </c>
      <c r="F299">
        <v>0.68353780849268975</v>
      </c>
      <c r="I299">
        <v>40191.37499999928</v>
      </c>
      <c r="J299">
        <v>8.3000000000000007</v>
      </c>
    </row>
    <row r="300" spans="1:10" x14ac:dyDescent="0.25">
      <c r="A300">
        <v>40191.416666665944</v>
      </c>
      <c r="B300">
        <v>1.1000000000000001</v>
      </c>
      <c r="E300">
        <v>40191.416666665944</v>
      </c>
      <c r="F300">
        <v>0.62681390006897919</v>
      </c>
      <c r="I300">
        <v>40191.416666665944</v>
      </c>
      <c r="J300">
        <v>9.6999999999999993</v>
      </c>
    </row>
    <row r="301" spans="1:10" x14ac:dyDescent="0.25">
      <c r="A301">
        <v>40191.458333332608</v>
      </c>
      <c r="B301">
        <v>2.2000000000000002</v>
      </c>
      <c r="E301">
        <v>40191.458333332608</v>
      </c>
      <c r="F301">
        <v>0.57922804391773131</v>
      </c>
      <c r="I301">
        <v>40191.458333332608</v>
      </c>
      <c r="J301">
        <v>10.4</v>
      </c>
    </row>
    <row r="302" spans="1:10" x14ac:dyDescent="0.25">
      <c r="A302">
        <v>40191.499999999272</v>
      </c>
      <c r="B302">
        <v>2.9</v>
      </c>
      <c r="E302">
        <v>40191.499999999272</v>
      </c>
      <c r="F302">
        <v>0.55105227466703977</v>
      </c>
      <c r="I302">
        <v>40191.499999999272</v>
      </c>
      <c r="J302">
        <v>11.1</v>
      </c>
    </row>
    <row r="303" spans="1:10" x14ac:dyDescent="0.25">
      <c r="A303">
        <v>40191.541666665937</v>
      </c>
      <c r="B303">
        <v>3.6</v>
      </c>
      <c r="E303">
        <v>40191.541666665937</v>
      </c>
      <c r="F303">
        <v>0.52840716711416713</v>
      </c>
      <c r="I303">
        <v>40191.541666665937</v>
      </c>
      <c r="J303">
        <v>11.2</v>
      </c>
    </row>
    <row r="304" spans="1:10" x14ac:dyDescent="0.25">
      <c r="A304">
        <v>40191.583333332601</v>
      </c>
      <c r="B304">
        <v>3.9</v>
      </c>
      <c r="E304">
        <v>40191.583333332601</v>
      </c>
      <c r="F304">
        <v>0.51341978024240975</v>
      </c>
      <c r="I304">
        <v>40191.583333332601</v>
      </c>
      <c r="J304">
        <v>11.3</v>
      </c>
    </row>
    <row r="305" spans="1:10" x14ac:dyDescent="0.25">
      <c r="A305">
        <v>40191.624999999265</v>
      </c>
      <c r="B305">
        <v>4</v>
      </c>
      <c r="E305">
        <v>40191.624999999265</v>
      </c>
      <c r="F305">
        <v>0.50981731386575579</v>
      </c>
      <c r="I305">
        <v>40191.624999999265</v>
      </c>
      <c r="J305">
        <v>11.2</v>
      </c>
    </row>
    <row r="306" spans="1:10" x14ac:dyDescent="0.25">
      <c r="A306">
        <v>40191.666666665929</v>
      </c>
      <c r="B306">
        <v>3.7</v>
      </c>
      <c r="E306">
        <v>40191.666666665929</v>
      </c>
      <c r="F306">
        <v>0.5207103881500077</v>
      </c>
      <c r="I306">
        <v>40191.666666665929</v>
      </c>
      <c r="J306">
        <v>10.7</v>
      </c>
    </row>
    <row r="307" spans="1:10" x14ac:dyDescent="0.25">
      <c r="A307">
        <v>40191.708333332594</v>
      </c>
      <c r="B307">
        <v>2.8</v>
      </c>
      <c r="E307">
        <v>40191.708333332594</v>
      </c>
      <c r="F307">
        <v>0.55076865702473121</v>
      </c>
      <c r="I307">
        <v>40191.708333332594</v>
      </c>
      <c r="J307">
        <v>9.1999999999999993</v>
      </c>
    </row>
    <row r="308" spans="1:10" x14ac:dyDescent="0.25">
      <c r="A308">
        <v>40191.749999999258</v>
      </c>
      <c r="B308">
        <v>1.8</v>
      </c>
      <c r="E308">
        <v>40191.749999999258</v>
      </c>
      <c r="F308">
        <v>0.59604879952543932</v>
      </c>
      <c r="I308">
        <v>40191.749999999258</v>
      </c>
      <c r="J308">
        <v>8.1999999999999993</v>
      </c>
    </row>
    <row r="309" spans="1:10" x14ac:dyDescent="0.25">
      <c r="A309">
        <v>40191.791666665922</v>
      </c>
      <c r="B309">
        <v>1.3</v>
      </c>
      <c r="E309">
        <v>40191.791666665922</v>
      </c>
      <c r="F309">
        <v>0.61784670094795935</v>
      </c>
      <c r="I309">
        <v>40191.791666665922</v>
      </c>
      <c r="J309">
        <v>7.8</v>
      </c>
    </row>
    <row r="310" spans="1:10" x14ac:dyDescent="0.25">
      <c r="A310">
        <v>40191.833333332586</v>
      </c>
      <c r="B310">
        <v>0.8</v>
      </c>
      <c r="E310">
        <v>40191.833333332586</v>
      </c>
      <c r="F310">
        <v>0.64053838525663487</v>
      </c>
      <c r="I310">
        <v>40191.833333332586</v>
      </c>
      <c r="J310">
        <v>7.7</v>
      </c>
    </row>
    <row r="311" spans="1:10" x14ac:dyDescent="0.25">
      <c r="A311">
        <v>40191.874999999251</v>
      </c>
      <c r="B311">
        <v>0.6</v>
      </c>
      <c r="E311">
        <v>40191.874999999251</v>
      </c>
      <c r="F311">
        <v>0.64004006066552044</v>
      </c>
      <c r="I311">
        <v>40191.874999999251</v>
      </c>
      <c r="J311">
        <v>7.6</v>
      </c>
    </row>
    <row r="312" spans="1:10" x14ac:dyDescent="0.25">
      <c r="A312">
        <v>40191.916666665915</v>
      </c>
      <c r="B312">
        <v>0.2</v>
      </c>
      <c r="E312">
        <v>40191.916666665915</v>
      </c>
      <c r="F312">
        <v>0.65888151770915737</v>
      </c>
      <c r="I312">
        <v>40191.916666665915</v>
      </c>
      <c r="J312">
        <v>7.3</v>
      </c>
    </row>
    <row r="313" spans="1:10" x14ac:dyDescent="0.25">
      <c r="A313">
        <v>40191.958333332579</v>
      </c>
      <c r="B313">
        <v>-0.1</v>
      </c>
      <c r="E313">
        <v>40191.958333332579</v>
      </c>
      <c r="F313">
        <v>0.66321093954587995</v>
      </c>
      <c r="I313">
        <v>40191.958333332579</v>
      </c>
      <c r="J313">
        <v>7.3</v>
      </c>
    </row>
    <row r="314" spans="1:10" x14ac:dyDescent="0.25">
      <c r="A314">
        <v>40191.999999999243</v>
      </c>
      <c r="B314">
        <v>-0.3</v>
      </c>
      <c r="E314">
        <v>40191.999999999243</v>
      </c>
      <c r="F314">
        <v>0.67295137946519845</v>
      </c>
      <c r="I314">
        <v>40191.999999999243</v>
      </c>
      <c r="J314">
        <v>7.2</v>
      </c>
    </row>
    <row r="315" spans="1:10" x14ac:dyDescent="0.25">
      <c r="A315">
        <v>40192.041666665908</v>
      </c>
      <c r="B315">
        <v>-0.7</v>
      </c>
      <c r="E315">
        <v>40192.041666665908</v>
      </c>
      <c r="F315">
        <v>0.68763612563618848</v>
      </c>
      <c r="I315">
        <v>40192.041666665908</v>
      </c>
      <c r="J315">
        <v>7.1</v>
      </c>
    </row>
    <row r="316" spans="1:10" x14ac:dyDescent="0.25">
      <c r="A316">
        <v>40192.083333332572</v>
      </c>
      <c r="B316">
        <v>-0.8</v>
      </c>
      <c r="E316">
        <v>40192.083333332572</v>
      </c>
      <c r="F316">
        <v>0.6821636009937222</v>
      </c>
      <c r="I316">
        <v>40192.083333332572</v>
      </c>
      <c r="J316">
        <v>7</v>
      </c>
    </row>
    <row r="317" spans="1:10" x14ac:dyDescent="0.25">
      <c r="A317">
        <v>40192.124999999236</v>
      </c>
      <c r="B317">
        <v>-1.1000000000000001</v>
      </c>
      <c r="E317">
        <v>40192.124999999236</v>
      </c>
      <c r="F317">
        <v>0.70270623991443593</v>
      </c>
      <c r="I317">
        <v>40192.124999999236</v>
      </c>
      <c r="J317">
        <v>6.8</v>
      </c>
    </row>
    <row r="318" spans="1:10" x14ac:dyDescent="0.25">
      <c r="A318">
        <v>40192.1666666659</v>
      </c>
      <c r="B318">
        <v>-1.2</v>
      </c>
      <c r="E318">
        <v>40192.1666666659</v>
      </c>
      <c r="F318">
        <v>0.69712185015071559</v>
      </c>
      <c r="I318">
        <v>40192.1666666659</v>
      </c>
      <c r="J318">
        <v>7.1</v>
      </c>
    </row>
    <row r="319" spans="1:10" x14ac:dyDescent="0.25">
      <c r="A319">
        <v>40192.208333332565</v>
      </c>
      <c r="B319">
        <v>-1.4</v>
      </c>
      <c r="E319">
        <v>40192.208333332565</v>
      </c>
      <c r="F319">
        <v>0.70204867050314479</v>
      </c>
      <c r="I319">
        <v>40192.208333332565</v>
      </c>
      <c r="J319">
        <v>7.1</v>
      </c>
    </row>
    <row r="320" spans="1:10" x14ac:dyDescent="0.25">
      <c r="A320">
        <v>40192.249999999229</v>
      </c>
      <c r="B320">
        <v>-1.7</v>
      </c>
      <c r="E320">
        <v>40192.249999999229</v>
      </c>
      <c r="F320">
        <v>0.71775185491406068</v>
      </c>
      <c r="I320">
        <v>40192.249999999229</v>
      </c>
      <c r="J320">
        <v>7</v>
      </c>
    </row>
    <row r="321" spans="1:10" x14ac:dyDescent="0.25">
      <c r="A321">
        <v>40192.291666665893</v>
      </c>
      <c r="B321">
        <v>-1.7</v>
      </c>
      <c r="E321">
        <v>40192.291666665893</v>
      </c>
      <c r="F321">
        <v>0.71226038548074411</v>
      </c>
      <c r="I321">
        <v>40192.291666665893</v>
      </c>
      <c r="J321">
        <v>7</v>
      </c>
    </row>
    <row r="322" spans="1:10" x14ac:dyDescent="0.25">
      <c r="A322">
        <v>40192.333333332557</v>
      </c>
      <c r="B322">
        <v>-1.6</v>
      </c>
      <c r="E322">
        <v>40192.333333332557</v>
      </c>
      <c r="F322">
        <v>0.70702326649874159</v>
      </c>
      <c r="I322">
        <v>40192.333333332557</v>
      </c>
      <c r="J322">
        <v>7.4</v>
      </c>
    </row>
    <row r="323" spans="1:10" x14ac:dyDescent="0.25">
      <c r="A323">
        <v>40192.374999999221</v>
      </c>
      <c r="B323">
        <v>-0.4</v>
      </c>
      <c r="E323">
        <v>40192.374999999221</v>
      </c>
      <c r="F323">
        <v>0.67271725793218728</v>
      </c>
      <c r="I323">
        <v>40192.374999999221</v>
      </c>
      <c r="J323">
        <v>8.4</v>
      </c>
    </row>
    <row r="324" spans="1:10" x14ac:dyDescent="0.25">
      <c r="A324">
        <v>40192.416666665886</v>
      </c>
      <c r="B324">
        <v>0.9</v>
      </c>
      <c r="E324">
        <v>40192.416666665886</v>
      </c>
      <c r="F324">
        <v>0.61680962933704053</v>
      </c>
      <c r="I324">
        <v>40192.416666665886</v>
      </c>
      <c r="J324">
        <v>9.8000000000000007</v>
      </c>
    </row>
    <row r="325" spans="1:10" x14ac:dyDescent="0.25">
      <c r="A325">
        <v>40192.45833333255</v>
      </c>
      <c r="B325">
        <v>1.9</v>
      </c>
      <c r="E325">
        <v>40192.45833333255</v>
      </c>
      <c r="F325">
        <v>0.57840528583791528</v>
      </c>
      <c r="I325">
        <v>40192.45833333255</v>
      </c>
      <c r="J325">
        <v>10.5</v>
      </c>
    </row>
    <row r="326" spans="1:10" x14ac:dyDescent="0.25">
      <c r="A326">
        <v>40192.499999999214</v>
      </c>
      <c r="B326">
        <v>2.7</v>
      </c>
      <c r="E326">
        <v>40192.499999999214</v>
      </c>
      <c r="F326">
        <v>0.54214029947461329</v>
      </c>
      <c r="I326">
        <v>40192.499999999214</v>
      </c>
      <c r="J326">
        <v>11.1</v>
      </c>
    </row>
    <row r="327" spans="1:10" x14ac:dyDescent="0.25">
      <c r="A327">
        <v>40192.541666665878</v>
      </c>
      <c r="B327">
        <v>3.3</v>
      </c>
      <c r="E327">
        <v>40192.541666665878</v>
      </c>
      <c r="F327">
        <v>0.52753571066936811</v>
      </c>
      <c r="I327">
        <v>40192.541666665878</v>
      </c>
      <c r="J327">
        <v>11.2</v>
      </c>
    </row>
    <row r="328" spans="1:10" x14ac:dyDescent="0.25">
      <c r="A328">
        <v>40192.583333332543</v>
      </c>
      <c r="B328">
        <v>3.7</v>
      </c>
      <c r="E328">
        <v>40192.583333332543</v>
      </c>
      <c r="F328">
        <v>0.50893068288213705</v>
      </c>
      <c r="I328">
        <v>40192.583333332543</v>
      </c>
      <c r="J328">
        <v>11.2</v>
      </c>
    </row>
    <row r="329" spans="1:10" x14ac:dyDescent="0.25">
      <c r="A329">
        <v>40192.624999999207</v>
      </c>
      <c r="B329">
        <v>3.8</v>
      </c>
      <c r="E329">
        <v>40192.624999999207</v>
      </c>
      <c r="F329">
        <v>0.50150732462748626</v>
      </c>
      <c r="I329">
        <v>40192.624999999207</v>
      </c>
      <c r="J329">
        <v>11.1</v>
      </c>
    </row>
    <row r="330" spans="1:10" x14ac:dyDescent="0.25">
      <c r="A330">
        <v>40192.666666665871</v>
      </c>
      <c r="B330">
        <v>3.4</v>
      </c>
      <c r="E330">
        <v>40192.666666665871</v>
      </c>
      <c r="F330">
        <v>0.5158755226946522</v>
      </c>
      <c r="I330">
        <v>40192.666666665871</v>
      </c>
      <c r="J330">
        <v>10.8</v>
      </c>
    </row>
    <row r="331" spans="1:10" x14ac:dyDescent="0.25">
      <c r="A331">
        <v>40192.708333332535</v>
      </c>
      <c r="B331">
        <v>2.6</v>
      </c>
      <c r="E331">
        <v>40192.708333332535</v>
      </c>
      <c r="F331">
        <v>0.5460129366919102</v>
      </c>
      <c r="I331">
        <v>40192.708333332535</v>
      </c>
      <c r="J331">
        <v>9.1999999999999993</v>
      </c>
    </row>
    <row r="332" spans="1:10" x14ac:dyDescent="0.25">
      <c r="A332">
        <v>40192.7499999992</v>
      </c>
      <c r="B332">
        <v>1.6</v>
      </c>
      <c r="E332">
        <v>40192.7499999992</v>
      </c>
      <c r="F332">
        <v>0.58648603997321813</v>
      </c>
      <c r="I332">
        <v>40192.7499999992</v>
      </c>
      <c r="J332">
        <v>8.1999999999999993</v>
      </c>
    </row>
    <row r="333" spans="1:10" x14ac:dyDescent="0.25">
      <c r="A333">
        <v>40192.791666665864</v>
      </c>
      <c r="B333">
        <v>1.1000000000000001</v>
      </c>
      <c r="E333">
        <v>40192.791666665864</v>
      </c>
      <c r="F333">
        <v>0.60797084005312507</v>
      </c>
      <c r="I333">
        <v>40192.791666665864</v>
      </c>
      <c r="J333">
        <v>7.8</v>
      </c>
    </row>
    <row r="334" spans="1:10" x14ac:dyDescent="0.25">
      <c r="A334">
        <v>40192.833333332528</v>
      </c>
      <c r="B334">
        <v>0.6</v>
      </c>
      <c r="E334">
        <v>40192.833333332528</v>
      </c>
      <c r="F334">
        <v>0.62553608637871772</v>
      </c>
      <c r="I334">
        <v>40192.833333332528</v>
      </c>
      <c r="J334">
        <v>7.7</v>
      </c>
    </row>
    <row r="335" spans="1:10" x14ac:dyDescent="0.25">
      <c r="A335">
        <v>40192.874999999192</v>
      </c>
      <c r="B335">
        <v>0.3</v>
      </c>
      <c r="E335">
        <v>40192.874999999192</v>
      </c>
      <c r="F335">
        <v>0.63441656342912367</v>
      </c>
      <c r="I335">
        <v>40192.874999999192</v>
      </c>
      <c r="J335">
        <v>7.6</v>
      </c>
    </row>
    <row r="336" spans="1:10" x14ac:dyDescent="0.25">
      <c r="A336">
        <v>40192.916666665857</v>
      </c>
      <c r="B336">
        <v>-0.1</v>
      </c>
      <c r="E336">
        <v>40192.916666665857</v>
      </c>
      <c r="F336">
        <v>0.65314039754392328</v>
      </c>
      <c r="I336">
        <v>40192.916666665857</v>
      </c>
      <c r="J336">
        <v>7.2</v>
      </c>
    </row>
    <row r="337" spans="1:10" x14ac:dyDescent="0.25">
      <c r="A337">
        <v>40192.958333332521</v>
      </c>
      <c r="B337">
        <v>-0.4</v>
      </c>
      <c r="E337">
        <v>40192.958333332521</v>
      </c>
      <c r="F337">
        <v>0.66249359619635617</v>
      </c>
      <c r="I337">
        <v>40192.958333332521</v>
      </c>
      <c r="J337">
        <v>7.2</v>
      </c>
    </row>
    <row r="338" spans="1:10" x14ac:dyDescent="0.25">
      <c r="A338">
        <v>40192.999999999185</v>
      </c>
      <c r="B338">
        <v>-0.7</v>
      </c>
      <c r="E338">
        <v>40192.999999999185</v>
      </c>
      <c r="F338">
        <v>0.67201356408310609</v>
      </c>
      <c r="I338">
        <v>40192.999999999185</v>
      </c>
      <c r="J338">
        <v>7.1</v>
      </c>
    </row>
    <row r="339" spans="1:10" x14ac:dyDescent="0.25">
      <c r="A339">
        <v>40193.041666665849</v>
      </c>
      <c r="B339">
        <v>-1</v>
      </c>
      <c r="E339">
        <v>40193.041666665849</v>
      </c>
      <c r="F339">
        <v>0.68170377268489801</v>
      </c>
      <c r="I339">
        <v>40193.041666665849</v>
      </c>
      <c r="J339">
        <v>7</v>
      </c>
    </row>
    <row r="340" spans="1:10" x14ac:dyDescent="0.25">
      <c r="A340">
        <v>40193.083333332514</v>
      </c>
      <c r="B340">
        <v>-1.1000000000000001</v>
      </c>
      <c r="E340">
        <v>40193.083333332514</v>
      </c>
      <c r="F340">
        <v>0.68147352762491431</v>
      </c>
      <c r="I340">
        <v>40193.083333332514</v>
      </c>
      <c r="J340">
        <v>6.9</v>
      </c>
    </row>
    <row r="341" spans="1:10" x14ac:dyDescent="0.25">
      <c r="A341">
        <v>40193.124999999178</v>
      </c>
      <c r="B341">
        <v>-1.4</v>
      </c>
      <c r="E341">
        <v>40193.124999999178</v>
      </c>
      <c r="F341">
        <v>0.69667734503965273</v>
      </c>
      <c r="I341">
        <v>40193.124999999178</v>
      </c>
      <c r="J341">
        <v>6.8</v>
      </c>
    </row>
    <row r="342" spans="1:10" x14ac:dyDescent="0.25">
      <c r="A342">
        <v>40193.166666665842</v>
      </c>
      <c r="B342">
        <v>-1.6</v>
      </c>
      <c r="E342">
        <v>40193.166666665842</v>
      </c>
      <c r="F342">
        <v>0.70160920920786363</v>
      </c>
      <c r="I342">
        <v>40193.166666665842</v>
      </c>
      <c r="J342">
        <v>7</v>
      </c>
    </row>
    <row r="343" spans="1:10" x14ac:dyDescent="0.25">
      <c r="A343">
        <v>40193.208333332506</v>
      </c>
      <c r="B343">
        <v>-1.8</v>
      </c>
      <c r="E343">
        <v>40193.208333332506</v>
      </c>
      <c r="F343">
        <v>0.70658896738070553</v>
      </c>
      <c r="I343">
        <v>40193.208333332506</v>
      </c>
      <c r="J343">
        <v>7</v>
      </c>
    </row>
    <row r="344" spans="1:10" x14ac:dyDescent="0.25">
      <c r="A344">
        <v>40193.249999999171</v>
      </c>
      <c r="B344">
        <v>-1.9</v>
      </c>
      <c r="E344">
        <v>40193.249999999171</v>
      </c>
      <c r="F344">
        <v>0.71183179782800377</v>
      </c>
      <c r="I344">
        <v>40193.249999999171</v>
      </c>
      <c r="J344">
        <v>7</v>
      </c>
    </row>
    <row r="345" spans="1:10" x14ac:dyDescent="0.25">
      <c r="A345">
        <v>40193.291666665835</v>
      </c>
      <c r="B345">
        <v>-2</v>
      </c>
      <c r="E345">
        <v>40193.291666665835</v>
      </c>
      <c r="F345">
        <v>0.71161718236940186</v>
      </c>
      <c r="I345">
        <v>40193.291666665835</v>
      </c>
      <c r="J345">
        <v>6.9</v>
      </c>
    </row>
    <row r="346" spans="1:10" x14ac:dyDescent="0.25">
      <c r="A346">
        <v>40193.333333332499</v>
      </c>
      <c r="B346">
        <v>-1.8</v>
      </c>
      <c r="E346">
        <v>40193.333333332499</v>
      </c>
      <c r="F346">
        <v>0.70658896738070553</v>
      </c>
      <c r="I346">
        <v>40193.333333332499</v>
      </c>
      <c r="J346">
        <v>7.3</v>
      </c>
    </row>
    <row r="347" spans="1:10" x14ac:dyDescent="0.25">
      <c r="A347">
        <v>40193.374999999163</v>
      </c>
      <c r="B347">
        <v>-0.7</v>
      </c>
      <c r="E347">
        <v>40193.374999999163</v>
      </c>
      <c r="F347">
        <v>0.67718573349454592</v>
      </c>
      <c r="I347">
        <v>40193.374999999163</v>
      </c>
      <c r="J347">
        <v>8.4</v>
      </c>
    </row>
    <row r="348" spans="1:10" x14ac:dyDescent="0.25">
      <c r="A348">
        <v>40193.416666665828</v>
      </c>
      <c r="B348">
        <v>0.7</v>
      </c>
      <c r="E348">
        <v>40193.416666665828</v>
      </c>
      <c r="F348">
        <v>0.61628974407075987</v>
      </c>
      <c r="I348">
        <v>40193.416666665828</v>
      </c>
      <c r="J348">
        <v>9.8000000000000007</v>
      </c>
    </row>
    <row r="349" spans="1:10" x14ac:dyDescent="0.25">
      <c r="A349">
        <v>40193.458333332492</v>
      </c>
      <c r="B349">
        <v>1.8</v>
      </c>
      <c r="E349">
        <v>40193.458333332492</v>
      </c>
      <c r="F349">
        <v>0.57372637798478099</v>
      </c>
      <c r="I349">
        <v>40193.458333332492</v>
      </c>
      <c r="J349">
        <v>10.5</v>
      </c>
    </row>
    <row r="350" spans="1:10" x14ac:dyDescent="0.25">
      <c r="A350">
        <v>40193.499999999156</v>
      </c>
      <c r="B350">
        <v>2.6</v>
      </c>
      <c r="E350">
        <v>40193.499999999156</v>
      </c>
      <c r="F350">
        <v>0.53772199050164871</v>
      </c>
      <c r="I350">
        <v>40193.499999999156</v>
      </c>
      <c r="J350">
        <v>11</v>
      </c>
    </row>
    <row r="351" spans="1:10" x14ac:dyDescent="0.25">
      <c r="A351">
        <v>40193.54166666582</v>
      </c>
      <c r="B351">
        <v>3.2</v>
      </c>
      <c r="E351">
        <v>40193.54166666582</v>
      </c>
      <c r="F351">
        <v>0.52323169700770455</v>
      </c>
      <c r="I351">
        <v>40193.54166666582</v>
      </c>
      <c r="J351">
        <v>11.1</v>
      </c>
    </row>
    <row r="352" spans="1:10" x14ac:dyDescent="0.25">
      <c r="A352">
        <v>40193.583333332484</v>
      </c>
      <c r="B352">
        <v>3.6</v>
      </c>
      <c r="E352">
        <v>40193.583333332484</v>
      </c>
      <c r="F352">
        <v>0.50475993728092416</v>
      </c>
      <c r="I352">
        <v>40193.583333332484</v>
      </c>
      <c r="J352">
        <v>11.1</v>
      </c>
    </row>
    <row r="353" spans="1:10" x14ac:dyDescent="0.25">
      <c r="A353">
        <v>40193.624999999149</v>
      </c>
      <c r="B353">
        <v>3.7</v>
      </c>
      <c r="E353">
        <v>40193.624999999149</v>
      </c>
      <c r="F353">
        <v>0.50120943991533518</v>
      </c>
      <c r="I353">
        <v>40193.624999999149</v>
      </c>
      <c r="J353">
        <v>11</v>
      </c>
    </row>
    <row r="354" spans="1:10" x14ac:dyDescent="0.25">
      <c r="A354">
        <v>40193.666666665813</v>
      </c>
      <c r="B354">
        <v>3.3</v>
      </c>
      <c r="E354">
        <v>40193.666666665813</v>
      </c>
      <c r="F354">
        <v>0.51558120211100888</v>
      </c>
      <c r="I354">
        <v>40193.666666665813</v>
      </c>
      <c r="J354">
        <v>10.7</v>
      </c>
    </row>
    <row r="355" spans="1:10" x14ac:dyDescent="0.25">
      <c r="A355">
        <v>40193.708333332477</v>
      </c>
      <c r="B355">
        <v>2.5</v>
      </c>
      <c r="E355">
        <v>40193.708333332477</v>
      </c>
      <c r="F355">
        <v>0.54156628167693344</v>
      </c>
      <c r="I355">
        <v>40193.708333332477</v>
      </c>
      <c r="J355">
        <v>9.1999999999999993</v>
      </c>
    </row>
    <row r="356" spans="1:10" x14ac:dyDescent="0.25">
      <c r="A356">
        <v>40193.749999999141</v>
      </c>
      <c r="B356">
        <v>1.6</v>
      </c>
      <c r="E356">
        <v>40193.749999999141</v>
      </c>
      <c r="F356">
        <v>0.58201817676380829</v>
      </c>
      <c r="I356">
        <v>40193.749999999141</v>
      </c>
      <c r="J356">
        <v>8.1999999999999993</v>
      </c>
    </row>
    <row r="357" spans="1:10" x14ac:dyDescent="0.25">
      <c r="A357">
        <v>40193.791666665806</v>
      </c>
      <c r="B357">
        <v>0.9</v>
      </c>
      <c r="E357">
        <v>40193.791666665806</v>
      </c>
      <c r="F357">
        <v>0.61211076037461742</v>
      </c>
      <c r="I357">
        <v>40193.791666665806</v>
      </c>
      <c r="J357">
        <v>7.7</v>
      </c>
    </row>
    <row r="358" spans="1:10" x14ac:dyDescent="0.25">
      <c r="A358">
        <v>40193.83333333247</v>
      </c>
      <c r="B358">
        <v>0.4</v>
      </c>
      <c r="E358">
        <v>40193.83333333247</v>
      </c>
      <c r="F358">
        <v>0.63466880357279143</v>
      </c>
      <c r="I358">
        <v>40193.83333333247</v>
      </c>
      <c r="J358">
        <v>7.7</v>
      </c>
    </row>
    <row r="359" spans="1:10" x14ac:dyDescent="0.25">
      <c r="A359">
        <v>40193.874999999134</v>
      </c>
      <c r="B359">
        <v>0.1</v>
      </c>
      <c r="E359">
        <v>40193.874999999134</v>
      </c>
      <c r="F359">
        <v>0.64370251901698283</v>
      </c>
      <c r="I359">
        <v>40193.874999999134</v>
      </c>
      <c r="J359">
        <v>7.5</v>
      </c>
    </row>
    <row r="360" spans="1:10" x14ac:dyDescent="0.25">
      <c r="A360">
        <v>40193.916666665798</v>
      </c>
      <c r="B360">
        <v>-0.2</v>
      </c>
      <c r="E360">
        <v>40193.916666665798</v>
      </c>
      <c r="F360">
        <v>0.65289648959052871</v>
      </c>
      <c r="I360">
        <v>40193.916666665798</v>
      </c>
      <c r="J360">
        <v>7.2</v>
      </c>
    </row>
    <row r="361" spans="1:10" x14ac:dyDescent="0.25">
      <c r="A361">
        <v>40193.958333332463</v>
      </c>
      <c r="B361">
        <v>-0.6</v>
      </c>
      <c r="E361">
        <v>40193.958333332463</v>
      </c>
      <c r="F361">
        <v>0.66711389151589484</v>
      </c>
      <c r="I361">
        <v>40193.958333332463</v>
      </c>
      <c r="J361">
        <v>7.1</v>
      </c>
    </row>
    <row r="362" spans="1:10" x14ac:dyDescent="0.25">
      <c r="A362">
        <v>40193.999999999127</v>
      </c>
      <c r="B362">
        <v>-0.8</v>
      </c>
      <c r="E362">
        <v>40193.999999999127</v>
      </c>
      <c r="F362">
        <v>0.67695341191834091</v>
      </c>
      <c r="I362">
        <v>40193.999999999127</v>
      </c>
      <c r="J362">
        <v>7.1</v>
      </c>
    </row>
    <row r="363" spans="1:10" x14ac:dyDescent="0.25">
      <c r="A363">
        <v>40194.041666665791</v>
      </c>
      <c r="B363">
        <v>-1.1000000000000001</v>
      </c>
      <c r="E363">
        <v>40194.041666665791</v>
      </c>
      <c r="F363">
        <v>0.68672763289716077</v>
      </c>
      <c r="I363">
        <v>40194.041666665791</v>
      </c>
      <c r="J363">
        <v>6.9</v>
      </c>
    </row>
    <row r="364" spans="1:10" x14ac:dyDescent="0.25">
      <c r="A364">
        <v>40194.083333332455</v>
      </c>
      <c r="B364">
        <v>-1.2</v>
      </c>
      <c r="E364">
        <v>40194.083333332455</v>
      </c>
      <c r="F364">
        <v>0.68649996095025034</v>
      </c>
      <c r="I364">
        <v>40194.083333332455</v>
      </c>
      <c r="J364">
        <v>6.9</v>
      </c>
    </row>
    <row r="365" spans="1:10" x14ac:dyDescent="0.25">
      <c r="A365">
        <v>40194.12499999912</v>
      </c>
      <c r="B365">
        <v>-1.4</v>
      </c>
      <c r="E365">
        <v>40194.12499999912</v>
      </c>
      <c r="F365">
        <v>0.69667734503965273</v>
      </c>
      <c r="I365">
        <v>40194.12499999912</v>
      </c>
      <c r="J365">
        <v>6.8</v>
      </c>
    </row>
    <row r="366" spans="1:10" x14ac:dyDescent="0.25">
      <c r="A366">
        <v>40194.166666665784</v>
      </c>
      <c r="B366">
        <v>-1.7</v>
      </c>
      <c r="E366">
        <v>40194.166666665784</v>
      </c>
      <c r="F366">
        <v>0.70138915331808582</v>
      </c>
      <c r="I366">
        <v>40194.166666665784</v>
      </c>
      <c r="J366">
        <v>6.9</v>
      </c>
    </row>
    <row r="367" spans="1:10" x14ac:dyDescent="0.25">
      <c r="A367">
        <v>40194.208333332448</v>
      </c>
      <c r="B367">
        <v>-1.8</v>
      </c>
      <c r="E367">
        <v>40194.208333332448</v>
      </c>
      <c r="F367">
        <v>0.70658896738070553</v>
      </c>
      <c r="I367">
        <v>40194.208333332448</v>
      </c>
      <c r="J367">
        <v>6.9</v>
      </c>
    </row>
    <row r="368" spans="1:10" x14ac:dyDescent="0.25">
      <c r="A368">
        <v>40194.249999999112</v>
      </c>
      <c r="B368">
        <v>-2</v>
      </c>
      <c r="E368">
        <v>40194.249999999112</v>
      </c>
      <c r="F368">
        <v>0.71711803562257292</v>
      </c>
      <c r="I368">
        <v>40194.249999999112</v>
      </c>
      <c r="J368">
        <v>6.9</v>
      </c>
    </row>
    <row r="369" spans="1:10" x14ac:dyDescent="0.25">
      <c r="A369">
        <v>40194.291666665777</v>
      </c>
      <c r="B369">
        <v>-2.1</v>
      </c>
      <c r="E369">
        <v>40194.291666665777</v>
      </c>
      <c r="F369">
        <v>0.71140235215731651</v>
      </c>
      <c r="I369">
        <v>40194.291666665777</v>
      </c>
      <c r="J369">
        <v>6.9</v>
      </c>
    </row>
    <row r="370" spans="1:10" x14ac:dyDescent="0.25">
      <c r="A370">
        <v>40194.333333332441</v>
      </c>
      <c r="B370">
        <v>-1.9</v>
      </c>
      <c r="E370">
        <v>40194.333333332441</v>
      </c>
      <c r="F370">
        <v>0.70637149413142564</v>
      </c>
      <c r="I370">
        <v>40194.333333332441</v>
      </c>
      <c r="J370">
        <v>7.3</v>
      </c>
    </row>
    <row r="371" spans="1:10" x14ac:dyDescent="0.25">
      <c r="A371">
        <v>40194.374999999105</v>
      </c>
      <c r="B371">
        <v>-0.7</v>
      </c>
      <c r="E371">
        <v>40194.374999999105</v>
      </c>
      <c r="F371">
        <v>0.67201356408310609</v>
      </c>
      <c r="I371">
        <v>40194.374999999105</v>
      </c>
      <c r="J371">
        <v>8.3000000000000007</v>
      </c>
    </row>
    <row r="372" spans="1:10" x14ac:dyDescent="0.25">
      <c r="A372">
        <v>40194.416666665769</v>
      </c>
      <c r="B372">
        <v>0.6</v>
      </c>
      <c r="E372">
        <v>40194.416666665769</v>
      </c>
      <c r="F372">
        <v>0.62076663256235276</v>
      </c>
      <c r="I372">
        <v>40194.416666665769</v>
      </c>
      <c r="J372">
        <v>9.6</v>
      </c>
    </row>
    <row r="373" spans="1:10" x14ac:dyDescent="0.25">
      <c r="A373">
        <v>40194.458333332434</v>
      </c>
      <c r="B373">
        <v>1.8</v>
      </c>
      <c r="E373">
        <v>40194.458333332434</v>
      </c>
      <c r="F373">
        <v>0.57372637798478099</v>
      </c>
      <c r="I373">
        <v>40194.458333332434</v>
      </c>
      <c r="J373">
        <v>10.4</v>
      </c>
    </row>
    <row r="374" spans="1:10" x14ac:dyDescent="0.25">
      <c r="A374">
        <v>40194.499999999098</v>
      </c>
      <c r="B374">
        <v>2.6</v>
      </c>
      <c r="E374">
        <v>40194.499999999098</v>
      </c>
      <c r="F374">
        <v>0.53772199050164871</v>
      </c>
      <c r="I374">
        <v>40194.499999999098</v>
      </c>
      <c r="J374">
        <v>10.9</v>
      </c>
    </row>
    <row r="375" spans="1:10" x14ac:dyDescent="0.25">
      <c r="A375">
        <v>40194.541666665762</v>
      </c>
      <c r="B375">
        <v>3.2</v>
      </c>
      <c r="E375">
        <v>40194.541666665762</v>
      </c>
      <c r="F375">
        <v>0.51924570673730608</v>
      </c>
      <c r="I375">
        <v>40194.541666665762</v>
      </c>
      <c r="J375">
        <v>11.1</v>
      </c>
    </row>
    <row r="376" spans="1:10" x14ac:dyDescent="0.25">
      <c r="A376">
        <v>40194.583333332426</v>
      </c>
      <c r="B376">
        <v>3.6</v>
      </c>
      <c r="E376">
        <v>40194.583333332426</v>
      </c>
      <c r="F376">
        <v>0.50475993728092416</v>
      </c>
      <c r="I376">
        <v>40194.583333332426</v>
      </c>
      <c r="J376">
        <v>11.1</v>
      </c>
    </row>
    <row r="377" spans="1:10" x14ac:dyDescent="0.25">
      <c r="A377">
        <v>40194.624999999091</v>
      </c>
      <c r="B377">
        <v>3.7</v>
      </c>
      <c r="E377">
        <v>40194.624999999091</v>
      </c>
      <c r="F377">
        <v>0.50120943991533518</v>
      </c>
      <c r="I377">
        <v>40194.624999999091</v>
      </c>
      <c r="J377">
        <v>11</v>
      </c>
    </row>
    <row r="378" spans="1:10" x14ac:dyDescent="0.25">
      <c r="A378">
        <v>40194.666666665755</v>
      </c>
      <c r="B378">
        <v>3.4</v>
      </c>
      <c r="E378">
        <v>40194.666666665755</v>
      </c>
      <c r="F378">
        <v>0.5119455719176691</v>
      </c>
      <c r="I378">
        <v>40194.666666665755</v>
      </c>
      <c r="J378">
        <v>10.7</v>
      </c>
    </row>
    <row r="379" spans="1:10" x14ac:dyDescent="0.25">
      <c r="A379">
        <v>40194.708333332419</v>
      </c>
      <c r="B379">
        <v>2.6</v>
      </c>
      <c r="E379">
        <v>40194.708333332419</v>
      </c>
      <c r="F379">
        <v>0.54185339844984226</v>
      </c>
      <c r="I379">
        <v>40194.708333332419</v>
      </c>
      <c r="J379">
        <v>9.1999999999999993</v>
      </c>
    </row>
    <row r="380" spans="1:10" x14ac:dyDescent="0.25">
      <c r="A380">
        <v>40194.749999999083</v>
      </c>
      <c r="B380">
        <v>1.6</v>
      </c>
      <c r="E380">
        <v>40194.749999999083</v>
      </c>
      <c r="F380">
        <v>0.58201817676380829</v>
      </c>
      <c r="I380">
        <v>40194.749999999083</v>
      </c>
      <c r="J380">
        <v>8.1</v>
      </c>
    </row>
    <row r="381" spans="1:10" x14ac:dyDescent="0.25">
      <c r="A381">
        <v>40194.791666665747</v>
      </c>
      <c r="B381">
        <v>0.9</v>
      </c>
      <c r="E381">
        <v>40194.791666665747</v>
      </c>
      <c r="F381">
        <v>0.61211076037461742</v>
      </c>
      <c r="I381">
        <v>40194.791666665747</v>
      </c>
      <c r="J381">
        <v>7.7</v>
      </c>
    </row>
    <row r="382" spans="1:10" x14ac:dyDescent="0.25">
      <c r="A382">
        <v>40194.833333332412</v>
      </c>
      <c r="B382">
        <v>0.4</v>
      </c>
      <c r="E382">
        <v>40194.833333332412</v>
      </c>
      <c r="F382">
        <v>0.63466880357279143</v>
      </c>
      <c r="I382">
        <v>40194.833333332412</v>
      </c>
      <c r="J382">
        <v>7.6</v>
      </c>
    </row>
    <row r="383" spans="1:10" x14ac:dyDescent="0.25">
      <c r="A383">
        <v>40194.874999999076</v>
      </c>
      <c r="B383">
        <v>0.1</v>
      </c>
      <c r="E383">
        <v>40194.874999999076</v>
      </c>
      <c r="F383">
        <v>0.64370251901698283</v>
      </c>
      <c r="I383">
        <v>40194.874999999076</v>
      </c>
      <c r="J383">
        <v>7.4</v>
      </c>
    </row>
    <row r="384" spans="1:10" x14ac:dyDescent="0.25">
      <c r="A384">
        <v>40194.91666666574</v>
      </c>
      <c r="B384">
        <v>-0.2</v>
      </c>
      <c r="E384">
        <v>40194.91666666574</v>
      </c>
      <c r="F384">
        <v>0.65791716036769954</v>
      </c>
      <c r="I384">
        <v>40194.91666666574</v>
      </c>
      <c r="J384">
        <v>7.1</v>
      </c>
    </row>
    <row r="385" spans="1:10" x14ac:dyDescent="0.25">
      <c r="A385">
        <v>40194.958333332404</v>
      </c>
      <c r="B385">
        <v>-0.6</v>
      </c>
      <c r="E385">
        <v>40194.958333332404</v>
      </c>
      <c r="F385">
        <v>0.67224835047336073</v>
      </c>
      <c r="I385">
        <v>40194.958333332404</v>
      </c>
      <c r="J385">
        <v>7.1</v>
      </c>
    </row>
    <row r="386" spans="1:10" x14ac:dyDescent="0.25">
      <c r="A386">
        <v>40194.999999999069</v>
      </c>
      <c r="B386">
        <v>-0.8</v>
      </c>
      <c r="E386">
        <v>40194.999999999069</v>
      </c>
      <c r="F386">
        <v>0.6821636009937222</v>
      </c>
      <c r="I386">
        <v>40194.999999999069</v>
      </c>
      <c r="J386">
        <v>7</v>
      </c>
    </row>
    <row r="387" spans="1:10" x14ac:dyDescent="0.25">
      <c r="A387">
        <v>40195.041666665733</v>
      </c>
      <c r="B387">
        <v>-1.1000000000000001</v>
      </c>
      <c r="E387">
        <v>40195.041666665733</v>
      </c>
      <c r="F387">
        <v>0.68672763289716077</v>
      </c>
      <c r="I387">
        <v>40195.041666665733</v>
      </c>
      <c r="J387">
        <v>7</v>
      </c>
    </row>
    <row r="388" spans="1:10" x14ac:dyDescent="0.25">
      <c r="A388">
        <v>40195.083333332397</v>
      </c>
      <c r="B388">
        <v>-1.2</v>
      </c>
      <c r="E388">
        <v>40195.083333332397</v>
      </c>
      <c r="F388">
        <v>0.68649996095025034</v>
      </c>
      <c r="I388">
        <v>40195.083333332397</v>
      </c>
      <c r="J388">
        <v>6.9</v>
      </c>
    </row>
    <row r="389" spans="1:10" x14ac:dyDescent="0.25">
      <c r="A389">
        <v>40195.124999999061</v>
      </c>
      <c r="B389">
        <v>-1.5</v>
      </c>
      <c r="E389">
        <v>40195.124999999061</v>
      </c>
      <c r="F389">
        <v>0.7018290481877083</v>
      </c>
      <c r="I389">
        <v>40195.124999999061</v>
      </c>
      <c r="J389">
        <v>6.8</v>
      </c>
    </row>
    <row r="390" spans="1:10" x14ac:dyDescent="0.25">
      <c r="A390">
        <v>40195.166666665726</v>
      </c>
      <c r="B390">
        <v>-1.7</v>
      </c>
      <c r="E390">
        <v>40195.166666665726</v>
      </c>
      <c r="F390">
        <v>0.70680622475402299</v>
      </c>
      <c r="I390">
        <v>40195.166666665726</v>
      </c>
      <c r="J390">
        <v>6.9</v>
      </c>
    </row>
    <row r="391" spans="1:10" x14ac:dyDescent="0.25">
      <c r="A391">
        <v>40195.20833333239</v>
      </c>
      <c r="B391">
        <v>-1.9</v>
      </c>
      <c r="E391">
        <v>40195.20833333239</v>
      </c>
      <c r="F391">
        <v>0.71183179782800377</v>
      </c>
      <c r="I391">
        <v>40195.20833333239</v>
      </c>
      <c r="J391">
        <v>6.9</v>
      </c>
    </row>
    <row r="392" spans="1:10" x14ac:dyDescent="0.25">
      <c r="A392">
        <v>40195.249999999054</v>
      </c>
      <c r="B392">
        <v>-2</v>
      </c>
      <c r="E392">
        <v>40195.249999999054</v>
      </c>
      <c r="F392">
        <v>0.71711803562257292</v>
      </c>
      <c r="I392">
        <v>40195.249999999054</v>
      </c>
      <c r="J392">
        <v>6.9</v>
      </c>
    </row>
    <row r="393" spans="1:10" x14ac:dyDescent="0.25">
      <c r="A393">
        <v>40195.291666665718</v>
      </c>
      <c r="B393">
        <v>-2.1</v>
      </c>
      <c r="E393">
        <v>40195.291666665718</v>
      </c>
      <c r="F393">
        <v>0.71690633678062243</v>
      </c>
      <c r="I393">
        <v>40195.291666665718</v>
      </c>
      <c r="J393">
        <v>6.8</v>
      </c>
    </row>
    <row r="394" spans="1:10" x14ac:dyDescent="0.25">
      <c r="A394">
        <v>40195.333333332383</v>
      </c>
      <c r="B394">
        <v>-1.9</v>
      </c>
      <c r="E394">
        <v>40195.333333332383</v>
      </c>
      <c r="F394">
        <v>0.71183179782800377</v>
      </c>
      <c r="I394">
        <v>40195.333333332383</v>
      </c>
      <c r="J394">
        <v>7.3</v>
      </c>
    </row>
    <row r="395" spans="1:10" x14ac:dyDescent="0.25">
      <c r="A395">
        <v>40195.374999999047</v>
      </c>
      <c r="B395">
        <v>-0.7</v>
      </c>
      <c r="E395">
        <v>40195.374999999047</v>
      </c>
      <c r="F395">
        <v>0.67718573349454592</v>
      </c>
      <c r="I395">
        <v>40195.374999999047</v>
      </c>
      <c r="J395">
        <v>8.4</v>
      </c>
    </row>
    <row r="396" spans="1:10" x14ac:dyDescent="0.25">
      <c r="A396">
        <v>40195.416666665711</v>
      </c>
      <c r="B396">
        <v>0.7</v>
      </c>
      <c r="E396">
        <v>40195.416666665711</v>
      </c>
      <c r="F396">
        <v>0.62102480120440773</v>
      </c>
      <c r="I396">
        <v>40195.416666665711</v>
      </c>
      <c r="J396">
        <v>9.5</v>
      </c>
    </row>
    <row r="397" spans="1:10" x14ac:dyDescent="0.25">
      <c r="A397">
        <v>40195.458333332375</v>
      </c>
      <c r="B397">
        <v>1.8</v>
      </c>
      <c r="E397">
        <v>40195.458333332375</v>
      </c>
      <c r="F397">
        <v>0.57813058919124016</v>
      </c>
      <c r="I397">
        <v>40195.458333332375</v>
      </c>
      <c r="J397">
        <v>10.5</v>
      </c>
    </row>
    <row r="398" spans="1:10" x14ac:dyDescent="0.25">
      <c r="A398">
        <v>40195.49999999904</v>
      </c>
      <c r="B398">
        <v>2.7</v>
      </c>
      <c r="E398">
        <v>40195.49999999904</v>
      </c>
      <c r="F398">
        <v>0.53801026306578148</v>
      </c>
      <c r="I398">
        <v>40195.49999999904</v>
      </c>
      <c r="J398">
        <v>11</v>
      </c>
    </row>
    <row r="399" spans="1:10" x14ac:dyDescent="0.25">
      <c r="A399">
        <v>40195.541666665704</v>
      </c>
      <c r="B399">
        <v>3.3</v>
      </c>
      <c r="E399">
        <v>40195.541666665704</v>
      </c>
      <c r="F399">
        <v>0.51953906180739051</v>
      </c>
      <c r="I399">
        <v>40195.541666665704</v>
      </c>
      <c r="J399">
        <v>11.2</v>
      </c>
    </row>
    <row r="400" spans="1:10" x14ac:dyDescent="0.25">
      <c r="A400">
        <v>40195.583333332368</v>
      </c>
      <c r="B400">
        <v>3.7</v>
      </c>
      <c r="E400">
        <v>40195.583333332368</v>
      </c>
      <c r="F400">
        <v>0.50505697476254208</v>
      </c>
      <c r="I400">
        <v>40195.583333332368</v>
      </c>
      <c r="J400">
        <v>11.2</v>
      </c>
    </row>
    <row r="401" spans="1:10" x14ac:dyDescent="0.25">
      <c r="A401">
        <v>40195.624999999032</v>
      </c>
      <c r="B401">
        <v>3.8</v>
      </c>
      <c r="E401">
        <v>40195.624999999032</v>
      </c>
      <c r="F401">
        <v>0.50150732462748626</v>
      </c>
      <c r="I401">
        <v>40195.624999999032</v>
      </c>
      <c r="J401">
        <v>11.2</v>
      </c>
    </row>
    <row r="402" spans="1:10" x14ac:dyDescent="0.25">
      <c r="A402">
        <v>40195.666666665697</v>
      </c>
      <c r="B402">
        <v>3.5</v>
      </c>
      <c r="E402">
        <v>40195.666666665697</v>
      </c>
      <c r="F402">
        <v>0.51224082777571489</v>
      </c>
      <c r="I402">
        <v>40195.666666665697</v>
      </c>
      <c r="J402">
        <v>10.8</v>
      </c>
    </row>
    <row r="403" spans="1:10" x14ac:dyDescent="0.25">
      <c r="A403">
        <v>40195.708333332361</v>
      </c>
      <c r="B403">
        <v>2.6</v>
      </c>
      <c r="E403">
        <v>40195.708333332361</v>
      </c>
      <c r="F403">
        <v>0.5460129366919102</v>
      </c>
      <c r="I403">
        <v>40195.708333332361</v>
      </c>
      <c r="J403">
        <v>9.3000000000000007</v>
      </c>
    </row>
    <row r="404" spans="1:10" x14ac:dyDescent="0.25">
      <c r="A404">
        <v>40195.749999999025</v>
      </c>
      <c r="B404">
        <v>1.7</v>
      </c>
      <c r="E404">
        <v>40195.749999999025</v>
      </c>
      <c r="F404">
        <v>0.58229158002295323</v>
      </c>
      <c r="I404">
        <v>40195.749999999025</v>
      </c>
      <c r="J404">
        <v>8.1999999999999993</v>
      </c>
    </row>
    <row r="405" spans="1:10" x14ac:dyDescent="0.25">
      <c r="A405">
        <v>40195.791666665689</v>
      </c>
      <c r="B405">
        <v>1</v>
      </c>
      <c r="E405">
        <v>40195.791666665689</v>
      </c>
      <c r="F405">
        <v>0.61237243338428993</v>
      </c>
      <c r="I405">
        <v>40195.791666665689</v>
      </c>
      <c r="J405">
        <v>7.8</v>
      </c>
    </row>
    <row r="406" spans="1:10" x14ac:dyDescent="0.25">
      <c r="A406">
        <v>40195.833333332354</v>
      </c>
      <c r="B406">
        <v>0.5</v>
      </c>
      <c r="E406">
        <v>40195.833333332354</v>
      </c>
      <c r="F406">
        <v>0.63008397830374896</v>
      </c>
      <c r="I406">
        <v>40195.833333332354</v>
      </c>
      <c r="J406">
        <v>7.6</v>
      </c>
    </row>
    <row r="407" spans="1:10" x14ac:dyDescent="0.25">
      <c r="A407">
        <v>40195.874999999018</v>
      </c>
      <c r="B407">
        <v>0.2</v>
      </c>
      <c r="E407">
        <v>40195.874999999018</v>
      </c>
      <c r="F407">
        <v>0.63904071970212473</v>
      </c>
      <c r="I407">
        <v>40195.874999999018</v>
      </c>
      <c r="J407">
        <v>7.4</v>
      </c>
    </row>
    <row r="408" spans="1:10" x14ac:dyDescent="0.25">
      <c r="A408">
        <v>40195.916666665682</v>
      </c>
      <c r="B408">
        <v>-0.2</v>
      </c>
      <c r="E408">
        <v>40195.916666665682</v>
      </c>
      <c r="F408">
        <v>0.6629720478999358</v>
      </c>
      <c r="I408">
        <v>40195.916666665682</v>
      </c>
      <c r="J408">
        <v>7.2</v>
      </c>
    </row>
    <row r="409" spans="1:10" x14ac:dyDescent="0.25">
      <c r="A409">
        <v>40195.958333332346</v>
      </c>
      <c r="B409">
        <v>-0.6</v>
      </c>
      <c r="E409">
        <v>40195.958333332346</v>
      </c>
      <c r="F409">
        <v>0.67224835047336073</v>
      </c>
      <c r="I409">
        <v>40195.958333332346</v>
      </c>
      <c r="J409">
        <v>7.2</v>
      </c>
    </row>
    <row r="410" spans="1:10" x14ac:dyDescent="0.25">
      <c r="A410">
        <v>40195.99999999901</v>
      </c>
      <c r="B410">
        <v>-0.7</v>
      </c>
      <c r="E410">
        <v>40195.99999999901</v>
      </c>
      <c r="F410">
        <v>0.67718573349454592</v>
      </c>
      <c r="I410">
        <v>40195.99999999901</v>
      </c>
      <c r="J410">
        <v>7.1</v>
      </c>
    </row>
    <row r="411" spans="1:10" x14ac:dyDescent="0.25">
      <c r="A411">
        <v>40196.041666665675</v>
      </c>
      <c r="B411">
        <v>-1.1000000000000001</v>
      </c>
      <c r="E411">
        <v>40196.041666665675</v>
      </c>
      <c r="F411">
        <v>0.69201764519989928</v>
      </c>
      <c r="I411">
        <v>40196.041666665675</v>
      </c>
      <c r="J411">
        <v>7.1</v>
      </c>
    </row>
    <row r="412" spans="1:10" x14ac:dyDescent="0.25">
      <c r="A412">
        <v>40196.083333332339</v>
      </c>
      <c r="B412">
        <v>-1.2</v>
      </c>
      <c r="E412">
        <v>40196.083333332339</v>
      </c>
      <c r="F412">
        <v>0.69179281961314909</v>
      </c>
      <c r="I412">
        <v>40196.083333332339</v>
      </c>
      <c r="J412">
        <v>7</v>
      </c>
    </row>
    <row r="413" spans="1:10" x14ac:dyDescent="0.25">
      <c r="A413">
        <v>40196.124999999003</v>
      </c>
      <c r="B413">
        <v>-1.4</v>
      </c>
      <c r="E413">
        <v>40196.124999999003</v>
      </c>
      <c r="F413">
        <v>0.69667734503965273</v>
      </c>
      <c r="I413">
        <v>40196.124999999003</v>
      </c>
      <c r="J413">
        <v>6.9</v>
      </c>
    </row>
    <row r="414" spans="1:10" x14ac:dyDescent="0.25">
      <c r="A414">
        <v>40196.166666665667</v>
      </c>
      <c r="B414">
        <v>-1.7</v>
      </c>
      <c r="E414">
        <v>40196.166666665667</v>
      </c>
      <c r="F414">
        <v>0.70680622475402299</v>
      </c>
      <c r="I414">
        <v>40196.166666665667</v>
      </c>
      <c r="J414">
        <v>7</v>
      </c>
    </row>
    <row r="415" spans="1:10" x14ac:dyDescent="0.25">
      <c r="A415">
        <v>40196.208333332332</v>
      </c>
      <c r="B415">
        <v>-1.9</v>
      </c>
      <c r="E415">
        <v>40196.208333332332</v>
      </c>
      <c r="F415">
        <v>0.71183179782800377</v>
      </c>
      <c r="I415">
        <v>40196.208333332332</v>
      </c>
      <c r="J415">
        <v>7</v>
      </c>
    </row>
    <row r="416" spans="1:10" x14ac:dyDescent="0.25">
      <c r="A416">
        <v>40196.249999998996</v>
      </c>
      <c r="B416">
        <v>-2</v>
      </c>
      <c r="E416">
        <v>40196.249999998996</v>
      </c>
      <c r="F416">
        <v>0.71711803562257292</v>
      </c>
      <c r="I416">
        <v>40196.249999998996</v>
      </c>
      <c r="J416">
        <v>7</v>
      </c>
    </row>
    <row r="417" spans="1:10" x14ac:dyDescent="0.25">
      <c r="A417">
        <v>40196.29166666566</v>
      </c>
      <c r="B417">
        <v>-2.1</v>
      </c>
      <c r="E417">
        <v>40196.29166666566</v>
      </c>
      <c r="F417">
        <v>0.71690633678062243</v>
      </c>
      <c r="I417">
        <v>40196.29166666566</v>
      </c>
      <c r="J417">
        <v>6.9</v>
      </c>
    </row>
    <row r="418" spans="1:10" x14ac:dyDescent="0.25">
      <c r="A418">
        <v>40196.333333332324</v>
      </c>
      <c r="B418">
        <v>-1.8</v>
      </c>
      <c r="E418">
        <v>40196.333333332324</v>
      </c>
      <c r="F418">
        <v>0.70658896738070553</v>
      </c>
      <c r="I418">
        <v>40196.333333332324</v>
      </c>
      <c r="J418">
        <v>7.3</v>
      </c>
    </row>
    <row r="419" spans="1:10" x14ac:dyDescent="0.25">
      <c r="A419">
        <v>40196.374999998989</v>
      </c>
      <c r="B419">
        <v>-0.7</v>
      </c>
      <c r="E419">
        <v>40196.374999998989</v>
      </c>
      <c r="F419">
        <v>0.67718573349454592</v>
      </c>
      <c r="I419">
        <v>40196.374999998989</v>
      </c>
      <c r="J419">
        <v>8.4</v>
      </c>
    </row>
    <row r="420" spans="1:10" x14ac:dyDescent="0.25">
      <c r="A420">
        <v>40196.416666665653</v>
      </c>
      <c r="B420">
        <v>0.7</v>
      </c>
      <c r="E420">
        <v>40196.416666665653</v>
      </c>
      <c r="F420">
        <v>0.62102480120440773</v>
      </c>
      <c r="I420">
        <v>40196.416666665653</v>
      </c>
      <c r="J420">
        <v>9.5</v>
      </c>
    </row>
    <row r="421" spans="1:10" x14ac:dyDescent="0.25">
      <c r="A421">
        <v>40196.458333332317</v>
      </c>
      <c r="B421">
        <v>1.8</v>
      </c>
      <c r="E421">
        <v>40196.458333332317</v>
      </c>
      <c r="F421">
        <v>0.57813058919124016</v>
      </c>
      <c r="I421">
        <v>40196.458333332317</v>
      </c>
      <c r="J421">
        <v>10.5</v>
      </c>
    </row>
    <row r="422" spans="1:10" x14ac:dyDescent="0.25">
      <c r="A422">
        <v>40196.499999998981</v>
      </c>
      <c r="B422">
        <v>2.7</v>
      </c>
      <c r="E422">
        <v>40196.499999998981</v>
      </c>
      <c r="F422">
        <v>0.54214029947461329</v>
      </c>
      <c r="I422">
        <v>40196.499999998981</v>
      </c>
      <c r="J422">
        <v>11</v>
      </c>
    </row>
    <row r="423" spans="1:10" x14ac:dyDescent="0.25">
      <c r="A423">
        <v>40196.541666665646</v>
      </c>
      <c r="B423">
        <v>3.3</v>
      </c>
      <c r="E423">
        <v>40196.541666665646</v>
      </c>
      <c r="F423">
        <v>0.51953906180739051</v>
      </c>
      <c r="I423">
        <v>40196.541666665646</v>
      </c>
      <c r="J423">
        <v>11.3</v>
      </c>
    </row>
    <row r="424" spans="1:10" x14ac:dyDescent="0.25">
      <c r="A424">
        <v>40196.58333333231</v>
      </c>
      <c r="B424">
        <v>3.7</v>
      </c>
      <c r="E424">
        <v>40196.58333333231</v>
      </c>
      <c r="F424">
        <v>0.50505697476254208</v>
      </c>
      <c r="I424">
        <v>40196.58333333231</v>
      </c>
      <c r="J424">
        <v>11.2</v>
      </c>
    </row>
    <row r="425" spans="1:10" x14ac:dyDescent="0.25">
      <c r="A425">
        <v>40196.624999998974</v>
      </c>
      <c r="B425">
        <v>3.8</v>
      </c>
      <c r="E425">
        <v>40196.624999998974</v>
      </c>
      <c r="F425">
        <v>0.50150732462748626</v>
      </c>
      <c r="I425">
        <v>40196.624999998974</v>
      </c>
      <c r="J425">
        <v>11.2</v>
      </c>
    </row>
    <row r="426" spans="1:10" x14ac:dyDescent="0.25">
      <c r="A426">
        <v>40196.666666665638</v>
      </c>
      <c r="B426">
        <v>3.5</v>
      </c>
      <c r="E426">
        <v>40196.666666665638</v>
      </c>
      <c r="F426">
        <v>0.51224082777571489</v>
      </c>
      <c r="I426">
        <v>40196.666666665638</v>
      </c>
      <c r="J426">
        <v>10.8</v>
      </c>
    </row>
    <row r="427" spans="1:10" x14ac:dyDescent="0.25">
      <c r="A427">
        <v>40196.708333332303</v>
      </c>
      <c r="B427">
        <v>2.7</v>
      </c>
      <c r="E427">
        <v>40196.708333332303</v>
      </c>
      <c r="F427">
        <v>0.54214029947461329</v>
      </c>
      <c r="I427">
        <v>40196.708333332303</v>
      </c>
      <c r="J427">
        <v>9.4</v>
      </c>
    </row>
    <row r="428" spans="1:10" x14ac:dyDescent="0.25">
      <c r="A428">
        <v>40196.749999998967</v>
      </c>
      <c r="B428">
        <v>1.7</v>
      </c>
      <c r="E428">
        <v>40196.749999998967</v>
      </c>
      <c r="F428">
        <v>0.58229158002295323</v>
      </c>
      <c r="I428">
        <v>40196.749999998967</v>
      </c>
      <c r="J428">
        <v>8.3000000000000007</v>
      </c>
    </row>
    <row r="429" spans="1:10" x14ac:dyDescent="0.25">
      <c r="A429">
        <v>40196.791666665631</v>
      </c>
      <c r="B429">
        <v>1.1000000000000001</v>
      </c>
      <c r="E429">
        <v>40196.791666665631</v>
      </c>
      <c r="F429">
        <v>0.60797084005312507</v>
      </c>
      <c r="I429">
        <v>40196.791666665631</v>
      </c>
      <c r="J429">
        <v>7.8</v>
      </c>
    </row>
    <row r="430" spans="1:10" x14ac:dyDescent="0.25">
      <c r="A430">
        <v>40196.833333332295</v>
      </c>
      <c r="B430">
        <v>0.5</v>
      </c>
      <c r="E430">
        <v>40196.833333332295</v>
      </c>
      <c r="F430">
        <v>0.63008397830374896</v>
      </c>
      <c r="I430">
        <v>40196.833333332295</v>
      </c>
      <c r="J430">
        <v>7.7</v>
      </c>
    </row>
    <row r="431" spans="1:10" x14ac:dyDescent="0.25">
      <c r="A431">
        <v>40196.87499999896</v>
      </c>
      <c r="B431">
        <v>0.2</v>
      </c>
      <c r="E431">
        <v>40196.87499999896</v>
      </c>
      <c r="F431">
        <v>0.63904071970212473</v>
      </c>
      <c r="I431">
        <v>40196.87499999896</v>
      </c>
      <c r="J431">
        <v>7.6</v>
      </c>
    </row>
    <row r="432" spans="1:10" x14ac:dyDescent="0.25">
      <c r="A432">
        <v>40196.916666665624</v>
      </c>
      <c r="B432">
        <v>-0.2</v>
      </c>
      <c r="E432">
        <v>40196.916666665624</v>
      </c>
      <c r="F432">
        <v>0.65791716036769954</v>
      </c>
      <c r="I432">
        <v>40196.916666665624</v>
      </c>
      <c r="J432">
        <v>7.4</v>
      </c>
    </row>
    <row r="433" spans="1:10" x14ac:dyDescent="0.25">
      <c r="A433">
        <v>40196.958333332288</v>
      </c>
      <c r="B433">
        <v>-0.6</v>
      </c>
      <c r="E433">
        <v>40196.958333332288</v>
      </c>
      <c r="F433">
        <v>0.67224835047336073</v>
      </c>
      <c r="I433">
        <v>40196.958333332288</v>
      </c>
      <c r="J433">
        <v>7.3</v>
      </c>
    </row>
    <row r="434" spans="1:10" x14ac:dyDescent="0.25">
      <c r="A434">
        <v>40196.999999998952</v>
      </c>
      <c r="B434">
        <v>-0.7</v>
      </c>
      <c r="E434">
        <v>40196.999999998952</v>
      </c>
      <c r="F434">
        <v>0.67718573349454592</v>
      </c>
      <c r="I434">
        <v>40196.999999998952</v>
      </c>
      <c r="J434">
        <v>7.2</v>
      </c>
    </row>
    <row r="435" spans="1:10" x14ac:dyDescent="0.25">
      <c r="A435">
        <v>40197.041666665617</v>
      </c>
      <c r="B435">
        <v>-1.1000000000000001</v>
      </c>
      <c r="E435">
        <v>40197.041666665617</v>
      </c>
      <c r="F435">
        <v>0.68672763289716077</v>
      </c>
      <c r="I435">
        <v>40197.041666665617</v>
      </c>
      <c r="J435">
        <v>7.2</v>
      </c>
    </row>
    <row r="436" spans="1:10" x14ac:dyDescent="0.25">
      <c r="A436">
        <v>40197.083333332281</v>
      </c>
      <c r="B436">
        <v>-1.2</v>
      </c>
      <c r="E436">
        <v>40197.083333332281</v>
      </c>
      <c r="F436">
        <v>0.68649996095025034</v>
      </c>
      <c r="I436">
        <v>40197.083333332281</v>
      </c>
      <c r="J436">
        <v>7.1</v>
      </c>
    </row>
    <row r="437" spans="1:10" x14ac:dyDescent="0.25">
      <c r="A437">
        <v>40197.124999998945</v>
      </c>
      <c r="B437">
        <v>-1.4</v>
      </c>
      <c r="E437">
        <v>40197.124999998945</v>
      </c>
      <c r="F437">
        <v>0.69667734503965273</v>
      </c>
      <c r="I437">
        <v>40197.124999998945</v>
      </c>
      <c r="J437">
        <v>7</v>
      </c>
    </row>
    <row r="438" spans="1:10" x14ac:dyDescent="0.25">
      <c r="A438">
        <v>40197.166666665609</v>
      </c>
      <c r="B438">
        <v>-1.7</v>
      </c>
      <c r="E438">
        <v>40197.166666665609</v>
      </c>
      <c r="F438">
        <v>0.70680622475402299</v>
      </c>
      <c r="I438">
        <v>40197.166666665609</v>
      </c>
      <c r="J438">
        <v>7</v>
      </c>
    </row>
    <row r="439" spans="1:10" x14ac:dyDescent="0.25">
      <c r="A439">
        <v>40197.208333332273</v>
      </c>
      <c r="B439">
        <v>-1.9</v>
      </c>
      <c r="E439">
        <v>40197.208333332273</v>
      </c>
      <c r="F439">
        <v>0.71183179782800377</v>
      </c>
      <c r="I439">
        <v>40197.208333332273</v>
      </c>
      <c r="J439">
        <v>6.9</v>
      </c>
    </row>
    <row r="440" spans="1:10" x14ac:dyDescent="0.25">
      <c r="A440">
        <v>40197.249999998938</v>
      </c>
      <c r="B440">
        <v>-2</v>
      </c>
      <c r="E440">
        <v>40197.249999998938</v>
      </c>
      <c r="F440">
        <v>0.71711803562257292</v>
      </c>
      <c r="I440">
        <v>40197.249999998938</v>
      </c>
      <c r="J440">
        <v>7</v>
      </c>
    </row>
    <row r="441" spans="1:10" x14ac:dyDescent="0.25">
      <c r="A441">
        <v>40197.291666665602</v>
      </c>
      <c r="B441">
        <v>-2.1</v>
      </c>
      <c r="E441">
        <v>40197.291666665602</v>
      </c>
      <c r="F441">
        <v>0.71140235215731651</v>
      </c>
      <c r="I441">
        <v>40197.291666665602</v>
      </c>
      <c r="J441">
        <v>6.9</v>
      </c>
    </row>
    <row r="442" spans="1:10" x14ac:dyDescent="0.25">
      <c r="A442">
        <v>40197.333333332266</v>
      </c>
      <c r="B442">
        <v>-1.9</v>
      </c>
      <c r="E442">
        <v>40197.333333332266</v>
      </c>
      <c r="F442">
        <v>0.71183179782800377</v>
      </c>
      <c r="I442">
        <v>40197.333333332266</v>
      </c>
      <c r="J442">
        <v>7.2</v>
      </c>
    </row>
    <row r="443" spans="1:10" x14ac:dyDescent="0.25">
      <c r="A443">
        <v>40197.37499999893</v>
      </c>
      <c r="B443">
        <v>-0.7</v>
      </c>
      <c r="E443">
        <v>40197.37499999893</v>
      </c>
      <c r="F443">
        <v>0.67718573349454592</v>
      </c>
      <c r="I443">
        <v>40197.37499999893</v>
      </c>
      <c r="J443">
        <v>8.4</v>
      </c>
    </row>
    <row r="444" spans="1:10" x14ac:dyDescent="0.25">
      <c r="A444">
        <v>40197.416666665595</v>
      </c>
      <c r="B444">
        <v>0.7</v>
      </c>
      <c r="E444">
        <v>40197.416666665595</v>
      </c>
      <c r="F444">
        <v>0.62102480120440773</v>
      </c>
      <c r="I444">
        <v>40197.416666665595</v>
      </c>
      <c r="J444">
        <v>9.5</v>
      </c>
    </row>
    <row r="445" spans="1:10" x14ac:dyDescent="0.25">
      <c r="A445">
        <v>40197.458333332259</v>
      </c>
      <c r="B445">
        <v>1.8</v>
      </c>
      <c r="E445">
        <v>40197.458333332259</v>
      </c>
      <c r="F445">
        <v>0.57372637798478099</v>
      </c>
      <c r="I445">
        <v>40197.458333332259</v>
      </c>
      <c r="J445">
        <v>10.5</v>
      </c>
    </row>
    <row r="446" spans="1:10" x14ac:dyDescent="0.25">
      <c r="A446">
        <v>40197.499999998923</v>
      </c>
      <c r="B446">
        <v>2.7</v>
      </c>
      <c r="E446">
        <v>40197.499999998923</v>
      </c>
      <c r="F446">
        <v>0.53801026306578148</v>
      </c>
      <c r="I446">
        <v>40197.499999998923</v>
      </c>
      <c r="J446">
        <v>11.1</v>
      </c>
    </row>
    <row r="447" spans="1:10" x14ac:dyDescent="0.25">
      <c r="A447">
        <v>40197.541666665587</v>
      </c>
      <c r="B447">
        <v>3.3</v>
      </c>
      <c r="E447">
        <v>40197.541666665587</v>
      </c>
      <c r="F447">
        <v>0.51953906180739051</v>
      </c>
      <c r="I447">
        <v>40197.541666665587</v>
      </c>
      <c r="J447">
        <v>11.4</v>
      </c>
    </row>
    <row r="448" spans="1:10" x14ac:dyDescent="0.25">
      <c r="A448">
        <v>40197.583333332252</v>
      </c>
      <c r="B448">
        <v>3.7</v>
      </c>
      <c r="E448">
        <v>40197.583333332252</v>
      </c>
      <c r="F448">
        <v>0.50120943991533518</v>
      </c>
      <c r="I448">
        <v>40197.583333332252</v>
      </c>
      <c r="J448">
        <v>11.3</v>
      </c>
    </row>
    <row r="449" spans="1:10" x14ac:dyDescent="0.25">
      <c r="A449">
        <v>40197.624999998916</v>
      </c>
      <c r="B449">
        <v>3.8</v>
      </c>
      <c r="E449">
        <v>40197.624999998916</v>
      </c>
      <c r="F449">
        <v>0.49768683109100753</v>
      </c>
      <c r="I449">
        <v>40197.624999998916</v>
      </c>
      <c r="J449">
        <v>11.3</v>
      </c>
    </row>
    <row r="450" spans="1:10" x14ac:dyDescent="0.25">
      <c r="A450">
        <v>40197.66666666558</v>
      </c>
      <c r="B450">
        <v>3.4</v>
      </c>
      <c r="E450">
        <v>40197.66666666558</v>
      </c>
      <c r="F450">
        <v>0.5119455719176691</v>
      </c>
      <c r="I450">
        <v>40197.66666666558</v>
      </c>
      <c r="J450">
        <v>10.8</v>
      </c>
    </row>
    <row r="451" spans="1:10" x14ac:dyDescent="0.25">
      <c r="A451">
        <v>40197.708333332244</v>
      </c>
      <c r="B451">
        <v>2.6</v>
      </c>
      <c r="E451">
        <v>40197.708333332244</v>
      </c>
      <c r="F451">
        <v>0.54185339844984226</v>
      </c>
      <c r="I451">
        <v>40197.708333332244</v>
      </c>
      <c r="J451">
        <v>9.4</v>
      </c>
    </row>
    <row r="452" spans="1:10" x14ac:dyDescent="0.25">
      <c r="A452">
        <v>40197.749999998909</v>
      </c>
      <c r="B452">
        <v>1.6</v>
      </c>
      <c r="E452">
        <v>40197.749999998909</v>
      </c>
      <c r="F452">
        <v>0.58201817676380829</v>
      </c>
      <c r="I452">
        <v>40197.749999998909</v>
      </c>
      <c r="J452">
        <v>8.1999999999999993</v>
      </c>
    </row>
    <row r="453" spans="1:10" x14ac:dyDescent="0.25">
      <c r="A453">
        <v>40197.791666665573</v>
      </c>
      <c r="B453">
        <v>1</v>
      </c>
      <c r="E453">
        <v>40197.791666665573</v>
      </c>
      <c r="F453">
        <v>0.60770736707563688</v>
      </c>
      <c r="I453">
        <v>40197.791666665573</v>
      </c>
      <c r="J453">
        <v>7.7</v>
      </c>
    </row>
    <row r="454" spans="1:10" x14ac:dyDescent="0.25">
      <c r="A454">
        <v>40197.833333332237</v>
      </c>
      <c r="B454">
        <v>0.4</v>
      </c>
      <c r="E454">
        <v>40197.833333332237</v>
      </c>
      <c r="F454">
        <v>0.62982971656687348</v>
      </c>
      <c r="I454">
        <v>40197.833333332237</v>
      </c>
      <c r="J454">
        <v>7.6</v>
      </c>
    </row>
    <row r="455" spans="1:10" x14ac:dyDescent="0.25">
      <c r="A455">
        <v>40197.874999998901</v>
      </c>
      <c r="B455">
        <v>0.1</v>
      </c>
      <c r="E455">
        <v>40197.874999998901</v>
      </c>
      <c r="F455">
        <v>0.63879032243494871</v>
      </c>
      <c r="I455">
        <v>40197.874999998901</v>
      </c>
      <c r="J455">
        <v>7.5</v>
      </c>
    </row>
    <row r="456" spans="1:10" x14ac:dyDescent="0.25">
      <c r="A456">
        <v>40197.916666665566</v>
      </c>
      <c r="B456">
        <v>-0.3</v>
      </c>
      <c r="E456">
        <v>40197.916666665566</v>
      </c>
      <c r="F456">
        <v>0.65767551281560954</v>
      </c>
      <c r="I456">
        <v>40197.916666665566</v>
      </c>
      <c r="J456">
        <v>7.3</v>
      </c>
    </row>
    <row r="457" spans="1:10" x14ac:dyDescent="0.25">
      <c r="A457">
        <v>40197.95833333223</v>
      </c>
      <c r="B457">
        <v>-0.6</v>
      </c>
      <c r="E457">
        <v>40197.95833333223</v>
      </c>
      <c r="F457">
        <v>0.66711389151589484</v>
      </c>
      <c r="I457">
        <v>40197.95833333223</v>
      </c>
      <c r="J457">
        <v>7.3</v>
      </c>
    </row>
    <row r="458" spans="1:10" x14ac:dyDescent="0.25">
      <c r="A458">
        <v>40197.999999998894</v>
      </c>
      <c r="B458">
        <v>-0.8</v>
      </c>
      <c r="E458">
        <v>40197.999999998894</v>
      </c>
      <c r="F458">
        <v>0.67695341191834091</v>
      </c>
      <c r="I458">
        <v>40197.999999998894</v>
      </c>
      <c r="J458">
        <v>7.2</v>
      </c>
    </row>
    <row r="459" spans="1:10" x14ac:dyDescent="0.25">
      <c r="A459">
        <v>40198.041666665558</v>
      </c>
      <c r="B459">
        <v>-1.2</v>
      </c>
      <c r="E459">
        <v>40198.041666665558</v>
      </c>
      <c r="F459">
        <v>0.69179281961314909</v>
      </c>
      <c r="I459">
        <v>40198.041666665558</v>
      </c>
      <c r="J459">
        <v>7.2</v>
      </c>
    </row>
    <row r="460" spans="1:10" x14ac:dyDescent="0.25">
      <c r="A460">
        <v>40198.083333332223</v>
      </c>
      <c r="B460">
        <v>-1.3</v>
      </c>
      <c r="E460">
        <v>40198.083333332223</v>
      </c>
      <c r="F460">
        <v>0.69156777530441105</v>
      </c>
      <c r="I460">
        <v>40198.083333332223</v>
      </c>
      <c r="J460">
        <v>7.2</v>
      </c>
    </row>
    <row r="461" spans="1:10" x14ac:dyDescent="0.25">
      <c r="A461">
        <v>40198.124999998887</v>
      </c>
      <c r="B461">
        <v>-1.6</v>
      </c>
      <c r="E461">
        <v>40198.124999998887</v>
      </c>
      <c r="F461">
        <v>0.70160920920786363</v>
      </c>
      <c r="I461">
        <v>40198.124999998887</v>
      </c>
      <c r="J461">
        <v>7</v>
      </c>
    </row>
    <row r="462" spans="1:10" x14ac:dyDescent="0.25">
      <c r="A462">
        <v>40198.166666665551</v>
      </c>
      <c r="B462">
        <v>-1.8</v>
      </c>
      <c r="E462">
        <v>40198.166666665551</v>
      </c>
      <c r="F462">
        <v>0.70658896738070553</v>
      </c>
      <c r="I462">
        <v>40198.166666665551</v>
      </c>
      <c r="J462">
        <v>7</v>
      </c>
    </row>
    <row r="463" spans="1:10" x14ac:dyDescent="0.25">
      <c r="A463">
        <v>40198.208333332215</v>
      </c>
      <c r="B463">
        <v>-2.1</v>
      </c>
      <c r="E463">
        <v>40198.208333332215</v>
      </c>
      <c r="F463">
        <v>0.71140235215731651</v>
      </c>
      <c r="I463">
        <v>40198.208333332215</v>
      </c>
      <c r="J463">
        <v>6.9</v>
      </c>
    </row>
    <row r="464" spans="1:10" x14ac:dyDescent="0.25">
      <c r="A464">
        <v>40198.24999999888</v>
      </c>
      <c r="B464">
        <v>-2.2000000000000002</v>
      </c>
      <c r="E464">
        <v>40198.24999999888</v>
      </c>
      <c r="F464">
        <v>0.71669442464928212</v>
      </c>
      <c r="I464">
        <v>40198.24999999888</v>
      </c>
      <c r="J464">
        <v>7</v>
      </c>
    </row>
    <row r="465" spans="1:10" x14ac:dyDescent="0.25">
      <c r="A465">
        <v>40198.291666665544</v>
      </c>
      <c r="B465">
        <v>-2.2999999999999998</v>
      </c>
      <c r="E465">
        <v>40198.291666665544</v>
      </c>
      <c r="F465">
        <v>0.71648229897792803</v>
      </c>
      <c r="I465">
        <v>40198.291666665544</v>
      </c>
      <c r="J465">
        <v>6.9</v>
      </c>
    </row>
    <row r="466" spans="1:10" x14ac:dyDescent="0.25">
      <c r="A466">
        <v>40198.333333332208</v>
      </c>
      <c r="B466">
        <v>-2.1</v>
      </c>
      <c r="E466">
        <v>40198.333333332208</v>
      </c>
      <c r="F466">
        <v>0.71140235215731651</v>
      </c>
      <c r="I466">
        <v>40198.333333332208</v>
      </c>
      <c r="J466">
        <v>7.2</v>
      </c>
    </row>
    <row r="467" spans="1:10" x14ac:dyDescent="0.25">
      <c r="A467">
        <v>40198.374999998872</v>
      </c>
      <c r="B467">
        <v>-0.8</v>
      </c>
      <c r="E467">
        <v>40198.374999998872</v>
      </c>
      <c r="F467">
        <v>0.67177855560901301</v>
      </c>
      <c r="I467">
        <v>40198.374999998872</v>
      </c>
      <c r="J467">
        <v>8.4</v>
      </c>
    </row>
    <row r="468" spans="1:10" x14ac:dyDescent="0.25">
      <c r="A468">
        <v>40198.416666665536</v>
      </c>
      <c r="B468">
        <v>0.6</v>
      </c>
      <c r="E468">
        <v>40198.416666665536</v>
      </c>
      <c r="F468">
        <v>0.61602946338773101</v>
      </c>
      <c r="I468">
        <v>40198.416666665536</v>
      </c>
      <c r="J468">
        <v>9.4</v>
      </c>
    </row>
    <row r="469" spans="1:10" x14ac:dyDescent="0.25">
      <c r="A469">
        <v>40198.458333332201</v>
      </c>
      <c r="B469">
        <v>1.7</v>
      </c>
      <c r="E469">
        <v>40198.458333332201</v>
      </c>
      <c r="F469">
        <v>0.57344975992568192</v>
      </c>
      <c r="I469">
        <v>40198.458333332201</v>
      </c>
      <c r="J469">
        <v>10.5</v>
      </c>
    </row>
    <row r="470" spans="1:10" x14ac:dyDescent="0.25">
      <c r="A470">
        <v>40198.499999998865</v>
      </c>
      <c r="B470">
        <v>2.6</v>
      </c>
      <c r="E470">
        <v>40198.499999998865</v>
      </c>
      <c r="F470">
        <v>0.53772199050164871</v>
      </c>
      <c r="I470">
        <v>40198.499999998865</v>
      </c>
      <c r="J470">
        <v>11</v>
      </c>
    </row>
    <row r="471" spans="1:10" x14ac:dyDescent="0.25">
      <c r="A471">
        <v>40198.541666665529</v>
      </c>
      <c r="B471">
        <v>3.2</v>
      </c>
      <c r="E471">
        <v>40198.541666665529</v>
      </c>
      <c r="F471">
        <v>0.51528667308352261</v>
      </c>
      <c r="I471">
        <v>40198.541666665529</v>
      </c>
      <c r="J471">
        <v>11.5</v>
      </c>
    </row>
    <row r="472" spans="1:10" x14ac:dyDescent="0.25">
      <c r="A472">
        <v>40198.583333332193</v>
      </c>
      <c r="B472">
        <v>3.6</v>
      </c>
      <c r="E472">
        <v>40198.583333332193</v>
      </c>
      <c r="F472">
        <v>0.50091135162513978</v>
      </c>
      <c r="I472">
        <v>40198.583333332193</v>
      </c>
      <c r="J472">
        <v>11.4</v>
      </c>
    </row>
    <row r="473" spans="1:10" x14ac:dyDescent="0.25">
      <c r="A473">
        <v>40198.624999998858</v>
      </c>
      <c r="B473">
        <v>3.7</v>
      </c>
      <c r="E473">
        <v>40198.624999998858</v>
      </c>
      <c r="F473">
        <v>0.49738792533279341</v>
      </c>
      <c r="I473">
        <v>40198.624999998858</v>
      </c>
      <c r="J473">
        <v>11.4</v>
      </c>
    </row>
    <row r="474" spans="1:10" x14ac:dyDescent="0.25">
      <c r="A474">
        <v>40198.666666665522</v>
      </c>
      <c r="B474">
        <v>3.4</v>
      </c>
      <c r="E474">
        <v>40198.666666665522</v>
      </c>
      <c r="F474">
        <v>0.50804219877114276</v>
      </c>
      <c r="I474">
        <v>40198.666666665522</v>
      </c>
      <c r="J474">
        <v>10.8</v>
      </c>
    </row>
    <row r="475" spans="1:10" x14ac:dyDescent="0.25">
      <c r="A475">
        <v>40198.708333332186</v>
      </c>
      <c r="B475">
        <v>2.6</v>
      </c>
      <c r="E475">
        <v>40198.708333332186</v>
      </c>
      <c r="F475">
        <v>0.53361854823477584</v>
      </c>
      <c r="I475">
        <v>40198.708333332186</v>
      </c>
      <c r="J475">
        <v>9.4</v>
      </c>
    </row>
    <row r="476" spans="1:10" x14ac:dyDescent="0.25">
      <c r="A476">
        <v>40198.74999999885</v>
      </c>
      <c r="B476">
        <v>1.6</v>
      </c>
      <c r="E476">
        <v>40198.74999999885</v>
      </c>
      <c r="F476">
        <v>0.57317291986995567</v>
      </c>
      <c r="I476">
        <v>40198.74999999885</v>
      </c>
      <c r="J476">
        <v>8.3000000000000007</v>
      </c>
    </row>
    <row r="477" spans="1:10" x14ac:dyDescent="0.25">
      <c r="A477">
        <v>40198.791666665515</v>
      </c>
      <c r="B477">
        <v>0.9</v>
      </c>
      <c r="E477">
        <v>40198.791666665515</v>
      </c>
      <c r="F477">
        <v>0.60280816959796846</v>
      </c>
      <c r="I477">
        <v>40198.791666665515</v>
      </c>
      <c r="J477">
        <v>7.7</v>
      </c>
    </row>
    <row r="478" spans="1:10" x14ac:dyDescent="0.25">
      <c r="A478">
        <v>40198.833333332179</v>
      </c>
      <c r="B478">
        <v>0.3</v>
      </c>
      <c r="E478">
        <v>40198.833333332179</v>
      </c>
      <c r="F478">
        <v>0.62476669675438246</v>
      </c>
      <c r="I478">
        <v>40198.833333332179</v>
      </c>
      <c r="J478">
        <v>7.6</v>
      </c>
    </row>
    <row r="479" spans="1:10" x14ac:dyDescent="0.25">
      <c r="A479">
        <v>40198.874999998843</v>
      </c>
      <c r="B479">
        <v>0</v>
      </c>
      <c r="E479">
        <v>40198.874999998843</v>
      </c>
      <c r="F479">
        <v>0.63365849077243752</v>
      </c>
      <c r="I479">
        <v>40198.874999998843</v>
      </c>
      <c r="J479">
        <v>7.5</v>
      </c>
    </row>
    <row r="480" spans="1:10" x14ac:dyDescent="0.25">
      <c r="A480">
        <v>40198.916666665507</v>
      </c>
      <c r="B480">
        <v>-0.4</v>
      </c>
      <c r="E480">
        <v>40198.916666665507</v>
      </c>
      <c r="F480">
        <v>0.65240800081490213</v>
      </c>
      <c r="I480">
        <v>40198.916666665507</v>
      </c>
      <c r="J480">
        <v>7.4</v>
      </c>
    </row>
    <row r="481" spans="1:10" x14ac:dyDescent="0.25">
      <c r="A481">
        <v>40198.958333332172</v>
      </c>
      <c r="B481">
        <v>-0.8</v>
      </c>
      <c r="E481">
        <v>40198.958333332172</v>
      </c>
      <c r="F481">
        <v>0.66663882468553648</v>
      </c>
      <c r="I481">
        <v>40198.958333332172</v>
      </c>
      <c r="J481">
        <v>7.4</v>
      </c>
    </row>
    <row r="482" spans="1:10" x14ac:dyDescent="0.25">
      <c r="A482">
        <v>40198.999999998836</v>
      </c>
      <c r="B482">
        <v>-0.9</v>
      </c>
      <c r="E482">
        <v>40198.999999998836</v>
      </c>
      <c r="F482">
        <v>0.67154332481838597</v>
      </c>
      <c r="I482">
        <v>40198.999999998836</v>
      </c>
      <c r="J482">
        <v>7.2</v>
      </c>
    </row>
    <row r="483" spans="1:10" x14ac:dyDescent="0.25">
      <c r="A483">
        <v>40199.0416666655</v>
      </c>
      <c r="B483">
        <v>-1.3</v>
      </c>
      <c r="E483">
        <v>40199.0416666655</v>
      </c>
      <c r="F483">
        <v>0.68627206901943294</v>
      </c>
      <c r="I483">
        <v>40199.0416666655</v>
      </c>
      <c r="J483">
        <v>7.2</v>
      </c>
    </row>
    <row r="484" spans="1:10" x14ac:dyDescent="0.25">
      <c r="A484">
        <v>40199.083333332164</v>
      </c>
      <c r="B484">
        <v>-1.4</v>
      </c>
      <c r="E484">
        <v>40199.083333332164</v>
      </c>
      <c r="F484">
        <v>0.68604395686479513</v>
      </c>
      <c r="I484">
        <v>40199.083333332164</v>
      </c>
      <c r="J484">
        <v>7.2</v>
      </c>
    </row>
    <row r="485" spans="1:10" x14ac:dyDescent="0.25">
      <c r="A485">
        <v>40199.124999998829</v>
      </c>
      <c r="B485">
        <v>-1.7</v>
      </c>
      <c r="E485">
        <v>40199.124999998829</v>
      </c>
      <c r="F485">
        <v>0.69600895282930708</v>
      </c>
      <c r="I485">
        <v>40199.124999998829</v>
      </c>
      <c r="J485">
        <v>7</v>
      </c>
    </row>
    <row r="486" spans="1:10" x14ac:dyDescent="0.25">
      <c r="A486">
        <v>40199.166666665493</v>
      </c>
      <c r="B486">
        <v>-1.9</v>
      </c>
      <c r="E486">
        <v>40199.166666665493</v>
      </c>
      <c r="F486">
        <v>0.69556226547940625</v>
      </c>
      <c r="I486">
        <v>40199.166666665493</v>
      </c>
      <c r="J486">
        <v>7</v>
      </c>
    </row>
    <row r="487" spans="1:10" x14ac:dyDescent="0.25">
      <c r="A487">
        <v>40199.208333332157</v>
      </c>
      <c r="B487">
        <v>-2.2000000000000002</v>
      </c>
      <c r="E487">
        <v>40199.208333332157</v>
      </c>
      <c r="F487">
        <v>0.7057177766502043</v>
      </c>
      <c r="I487">
        <v>40199.208333332157</v>
      </c>
      <c r="J487">
        <v>6.9</v>
      </c>
    </row>
    <row r="488" spans="1:10" x14ac:dyDescent="0.25">
      <c r="A488">
        <v>40199.249999998821</v>
      </c>
      <c r="B488">
        <v>-2.2999999999999998</v>
      </c>
      <c r="E488">
        <v>40199.249999998821</v>
      </c>
      <c r="F488">
        <v>0.7109720464750604</v>
      </c>
      <c r="I488">
        <v>40199.249999998821</v>
      </c>
      <c r="J488">
        <v>7</v>
      </c>
    </row>
    <row r="489" spans="1:10" x14ac:dyDescent="0.25">
      <c r="A489">
        <v>40199.291666665486</v>
      </c>
      <c r="B489">
        <v>-2.4</v>
      </c>
      <c r="E489">
        <v>40199.291666665486</v>
      </c>
      <c r="F489">
        <v>0.7107565705053861</v>
      </c>
      <c r="I489">
        <v>40199.291666665486</v>
      </c>
      <c r="J489">
        <v>6.8</v>
      </c>
    </row>
    <row r="490" spans="1:10" x14ac:dyDescent="0.25">
      <c r="A490">
        <v>40199.33333333215</v>
      </c>
      <c r="B490">
        <v>-2.2000000000000002</v>
      </c>
      <c r="E490">
        <v>40199.33333333215</v>
      </c>
      <c r="F490">
        <v>0.7057177766502043</v>
      </c>
      <c r="I490">
        <v>40199.33333333215</v>
      </c>
      <c r="J490">
        <v>7.3</v>
      </c>
    </row>
    <row r="491" spans="1:10" x14ac:dyDescent="0.25">
      <c r="A491">
        <v>40199.374999998814</v>
      </c>
      <c r="B491">
        <v>-0.9</v>
      </c>
      <c r="E491">
        <v>40199.374999998814</v>
      </c>
      <c r="F491">
        <v>0.66640095651715847</v>
      </c>
      <c r="I491">
        <v>40199.374999998814</v>
      </c>
      <c r="J491">
        <v>8.3000000000000007</v>
      </c>
    </row>
    <row r="492" spans="1:10" x14ac:dyDescent="0.25">
      <c r="A492">
        <v>40199.416666665478</v>
      </c>
      <c r="B492">
        <v>0.4</v>
      </c>
      <c r="E492">
        <v>40199.416666665478</v>
      </c>
      <c r="F492">
        <v>0.61550822494321955</v>
      </c>
      <c r="I492">
        <v>40199.416666665478</v>
      </c>
      <c r="J492">
        <v>9.5</v>
      </c>
    </row>
    <row r="493" spans="1:10" x14ac:dyDescent="0.25">
      <c r="A493">
        <v>40199.458333332143</v>
      </c>
      <c r="B493">
        <v>1.6</v>
      </c>
      <c r="E493">
        <v>40199.458333332143</v>
      </c>
      <c r="F493">
        <v>0.56879517341579033</v>
      </c>
      <c r="I493">
        <v>40199.458333332143</v>
      </c>
      <c r="J493">
        <v>10.5</v>
      </c>
    </row>
    <row r="494" spans="1:10" x14ac:dyDescent="0.25">
      <c r="A494">
        <v>40199.499999998807</v>
      </c>
      <c r="B494">
        <v>2.5</v>
      </c>
      <c r="E494">
        <v>40199.499999998807</v>
      </c>
      <c r="F494">
        <v>0.52925178338846457</v>
      </c>
      <c r="I494">
        <v>40199.499999998807</v>
      </c>
      <c r="J494">
        <v>11</v>
      </c>
    </row>
    <row r="495" spans="1:10" x14ac:dyDescent="0.25">
      <c r="A495">
        <v>40199.541666665471</v>
      </c>
      <c r="B495">
        <v>3.1</v>
      </c>
      <c r="E495">
        <v>40199.541666665471</v>
      </c>
      <c r="F495">
        <v>0.50715185930552975</v>
      </c>
      <c r="I495">
        <v>40199.541666665471</v>
      </c>
      <c r="J495">
        <v>11.5</v>
      </c>
    </row>
    <row r="496" spans="1:10" x14ac:dyDescent="0.25">
      <c r="A496">
        <v>40199.583333332135</v>
      </c>
      <c r="B496">
        <v>3.5</v>
      </c>
      <c r="E496">
        <v>40199.583333332135</v>
      </c>
      <c r="F496">
        <v>0.49299188297861912</v>
      </c>
      <c r="I496">
        <v>40199.583333332135</v>
      </c>
      <c r="J496">
        <v>11.4</v>
      </c>
    </row>
    <row r="497" spans="1:10" x14ac:dyDescent="0.25">
      <c r="A497">
        <v>40199.624999998799</v>
      </c>
      <c r="B497">
        <v>3.6</v>
      </c>
      <c r="E497">
        <v>40199.624999998799</v>
      </c>
      <c r="F497">
        <v>0.48952129247455523</v>
      </c>
      <c r="I497">
        <v>40199.624999998799</v>
      </c>
      <c r="J497">
        <v>11.3</v>
      </c>
    </row>
    <row r="498" spans="1:10" x14ac:dyDescent="0.25">
      <c r="A498">
        <v>40199.666666665464</v>
      </c>
      <c r="B498">
        <v>3.3</v>
      </c>
      <c r="E498">
        <v>40199.666666665464</v>
      </c>
      <c r="F498">
        <v>0.50001586455642066</v>
      </c>
      <c r="I498">
        <v>40199.666666665464</v>
      </c>
      <c r="J498">
        <v>10.8</v>
      </c>
    </row>
    <row r="499" spans="1:10" x14ac:dyDescent="0.25">
      <c r="A499">
        <v>40199.708333332128</v>
      </c>
      <c r="B499">
        <v>2.5</v>
      </c>
      <c r="E499">
        <v>40199.708333332128</v>
      </c>
      <c r="F499">
        <v>0.52925178338846457</v>
      </c>
      <c r="I499">
        <v>40199.708333332128</v>
      </c>
      <c r="J499">
        <v>9.3000000000000007</v>
      </c>
    </row>
    <row r="500" spans="1:10" x14ac:dyDescent="0.25">
      <c r="A500">
        <v>40199.749999998792</v>
      </c>
      <c r="B500">
        <v>1.5</v>
      </c>
      <c r="E500">
        <v>40199.749999998792</v>
      </c>
      <c r="F500">
        <v>0.56851645179412491</v>
      </c>
      <c r="I500">
        <v>40199.749999998792</v>
      </c>
      <c r="J500">
        <v>8.1999999999999993</v>
      </c>
    </row>
    <row r="501" spans="1:10" x14ac:dyDescent="0.25">
      <c r="A501">
        <v>40199.791666665456</v>
      </c>
      <c r="B501">
        <v>0.8</v>
      </c>
      <c r="E501">
        <v>40199.791666665456</v>
      </c>
      <c r="F501">
        <v>0.59793623135950769</v>
      </c>
      <c r="I501">
        <v>40199.791666665456</v>
      </c>
      <c r="J501">
        <v>7.7</v>
      </c>
    </row>
    <row r="502" spans="1:10" x14ac:dyDescent="0.25">
      <c r="A502">
        <v>40199.833333332121</v>
      </c>
      <c r="B502">
        <v>0.2</v>
      </c>
      <c r="E502">
        <v>40199.833333332121</v>
      </c>
      <c r="F502">
        <v>0.62450978209525176</v>
      </c>
      <c r="I502">
        <v>40199.833333332121</v>
      </c>
      <c r="J502">
        <v>7.5</v>
      </c>
    </row>
    <row r="503" spans="1:10" x14ac:dyDescent="0.25">
      <c r="A503">
        <v>40199.874999998785</v>
      </c>
      <c r="B503">
        <v>-0.1</v>
      </c>
      <c r="E503">
        <v>40199.874999998785</v>
      </c>
      <c r="F503">
        <v>0.63340534844659002</v>
      </c>
      <c r="I503">
        <v>40199.874999998785</v>
      </c>
      <c r="J503">
        <v>7.4</v>
      </c>
    </row>
    <row r="504" spans="1:10" x14ac:dyDescent="0.25">
      <c r="A504">
        <v>40199.916666665449</v>
      </c>
      <c r="B504">
        <v>-0.5</v>
      </c>
      <c r="E504">
        <v>40199.916666665449</v>
      </c>
      <c r="F504">
        <v>0.65216341954883972</v>
      </c>
      <c r="I504">
        <v>40199.916666665449</v>
      </c>
      <c r="J504">
        <v>7.4</v>
      </c>
    </row>
    <row r="505" spans="1:10" x14ac:dyDescent="0.25">
      <c r="A505">
        <v>40199.958333332113</v>
      </c>
      <c r="B505">
        <v>-0.9</v>
      </c>
      <c r="E505">
        <v>40199.958333332113</v>
      </c>
      <c r="F505">
        <v>0.66129355726117911</v>
      </c>
      <c r="I505">
        <v>40199.958333332113</v>
      </c>
      <c r="J505">
        <v>7.3</v>
      </c>
    </row>
    <row r="506" spans="1:10" x14ac:dyDescent="0.25">
      <c r="A506">
        <v>40199.999999998778</v>
      </c>
      <c r="B506">
        <v>-1.1000000000000001</v>
      </c>
      <c r="E506">
        <v>40199.999999998778</v>
      </c>
      <c r="F506">
        <v>0.6710721953557951</v>
      </c>
      <c r="I506">
        <v>40199.999999998778</v>
      </c>
      <c r="J506">
        <v>7.2</v>
      </c>
    </row>
    <row r="507" spans="1:10" x14ac:dyDescent="0.25">
      <c r="A507">
        <v>40200.041666665442</v>
      </c>
      <c r="B507">
        <v>-1.4</v>
      </c>
      <c r="E507">
        <v>40200.041666665442</v>
      </c>
      <c r="F507">
        <v>0.67555482683001677</v>
      </c>
      <c r="I507">
        <v>40200.041666665442</v>
      </c>
      <c r="J507">
        <v>7.1</v>
      </c>
    </row>
    <row r="508" spans="1:10" x14ac:dyDescent="0.25">
      <c r="A508">
        <v>40200.083333332106</v>
      </c>
      <c r="B508">
        <v>-1.6</v>
      </c>
      <c r="E508">
        <v>40200.083333332106</v>
      </c>
      <c r="F508">
        <v>0.68558707092329063</v>
      </c>
      <c r="I508">
        <v>40200.083333332106</v>
      </c>
      <c r="J508">
        <v>7.1</v>
      </c>
    </row>
    <row r="509" spans="1:10" x14ac:dyDescent="0.25">
      <c r="A509">
        <v>40200.12499999877</v>
      </c>
      <c r="B509">
        <v>-1.8</v>
      </c>
      <c r="E509">
        <v>40200.12499999877</v>
      </c>
      <c r="F509">
        <v>0.69043926446347204</v>
      </c>
      <c r="I509">
        <v>40200.12499999877</v>
      </c>
      <c r="J509">
        <v>6.9</v>
      </c>
    </row>
    <row r="510" spans="1:10" x14ac:dyDescent="0.25">
      <c r="A510">
        <v>40200.166666665435</v>
      </c>
      <c r="B510">
        <v>-2.1</v>
      </c>
      <c r="E510">
        <v>40200.166666665435</v>
      </c>
      <c r="F510">
        <v>0.70050675574024079</v>
      </c>
      <c r="I510">
        <v>40200.166666665435</v>
      </c>
      <c r="J510">
        <v>7</v>
      </c>
    </row>
    <row r="511" spans="1:10" x14ac:dyDescent="0.25">
      <c r="A511">
        <v>40200.208333332099</v>
      </c>
      <c r="B511">
        <v>-2.2999999999999998</v>
      </c>
      <c r="E511">
        <v>40200.208333332099</v>
      </c>
      <c r="F511">
        <v>0.70549943741814447</v>
      </c>
      <c r="I511">
        <v>40200.208333332099</v>
      </c>
      <c r="J511">
        <v>6.9</v>
      </c>
    </row>
    <row r="512" spans="1:10" x14ac:dyDescent="0.25">
      <c r="A512">
        <v>40200.249999998763</v>
      </c>
      <c r="B512">
        <v>-2.4</v>
      </c>
      <c r="E512">
        <v>40200.249999998763</v>
      </c>
      <c r="F512">
        <v>0.7107565705053861</v>
      </c>
      <c r="I512">
        <v>40200.249999998763</v>
      </c>
      <c r="J512">
        <v>7</v>
      </c>
    </row>
    <row r="513" spans="1:10" x14ac:dyDescent="0.25">
      <c r="A513">
        <v>40200.291666665427</v>
      </c>
      <c r="B513">
        <v>-2.6</v>
      </c>
      <c r="E513">
        <v>40200.291666665427</v>
      </c>
      <c r="F513">
        <v>0.7103249710581252</v>
      </c>
      <c r="I513">
        <v>40200.291666665427</v>
      </c>
      <c r="J513">
        <v>6.8</v>
      </c>
    </row>
    <row r="514" spans="1:10" x14ac:dyDescent="0.25">
      <c r="A514">
        <v>40200.333333332092</v>
      </c>
      <c r="B514">
        <v>-2.2999999999999998</v>
      </c>
      <c r="E514">
        <v>40200.333333332092</v>
      </c>
      <c r="F514">
        <v>0.70549943741814447</v>
      </c>
      <c r="I514">
        <v>40200.333333332092</v>
      </c>
      <c r="J514">
        <v>7.3</v>
      </c>
    </row>
    <row r="515" spans="1:10" x14ac:dyDescent="0.25">
      <c r="A515">
        <v>40200.374999998756</v>
      </c>
      <c r="B515">
        <v>-1</v>
      </c>
      <c r="E515">
        <v>40200.374999998756</v>
      </c>
      <c r="F515">
        <v>0.66616286487264464</v>
      </c>
      <c r="I515">
        <v>40200.374999998756</v>
      </c>
      <c r="J515">
        <v>8.3000000000000007</v>
      </c>
    </row>
    <row r="516" spans="1:10" x14ac:dyDescent="0.25">
      <c r="A516">
        <v>40200.41666666542</v>
      </c>
      <c r="B516">
        <v>0.4</v>
      </c>
      <c r="E516">
        <v>40200.41666666542</v>
      </c>
      <c r="F516">
        <v>0.6107990143990889</v>
      </c>
      <c r="I516">
        <v>40200.41666666542</v>
      </c>
      <c r="J516">
        <v>9.5</v>
      </c>
    </row>
    <row r="517" spans="1:10" x14ac:dyDescent="0.25">
      <c r="A517">
        <v>40200.458333332084</v>
      </c>
      <c r="B517">
        <v>1.6</v>
      </c>
      <c r="E517">
        <v>40200.458333332084</v>
      </c>
      <c r="F517">
        <v>0.56444711453899876</v>
      </c>
      <c r="I517">
        <v>40200.458333332084</v>
      </c>
      <c r="J517">
        <v>10.4</v>
      </c>
    </row>
    <row r="518" spans="1:10" x14ac:dyDescent="0.25">
      <c r="A518">
        <v>40200.499999998749</v>
      </c>
      <c r="B518">
        <v>2.4</v>
      </c>
      <c r="E518">
        <v>40200.499999998749</v>
      </c>
      <c r="F518">
        <v>0.53303868754276829</v>
      </c>
      <c r="I518">
        <v>40200.499999998749</v>
      </c>
      <c r="J518">
        <v>10.9</v>
      </c>
    </row>
    <row r="519" spans="1:10" x14ac:dyDescent="0.25">
      <c r="A519">
        <v>40200.541666665413</v>
      </c>
      <c r="B519">
        <v>3.1</v>
      </c>
      <c r="E519">
        <v>40200.541666665413</v>
      </c>
      <c r="F519">
        <v>0.50715185930552975</v>
      </c>
      <c r="I519">
        <v>40200.541666665413</v>
      </c>
      <c r="J519">
        <v>11.3</v>
      </c>
    </row>
    <row r="520" spans="1:10" x14ac:dyDescent="0.25">
      <c r="A520">
        <v>40200.583333332077</v>
      </c>
      <c r="B520">
        <v>3.5</v>
      </c>
      <c r="E520">
        <v>40200.583333332077</v>
      </c>
      <c r="F520">
        <v>0.49299188297861912</v>
      </c>
      <c r="I520">
        <v>40200.583333332077</v>
      </c>
      <c r="J520">
        <v>11.2</v>
      </c>
    </row>
    <row r="521" spans="1:10" x14ac:dyDescent="0.25">
      <c r="A521">
        <v>40200.624999998741</v>
      </c>
      <c r="B521">
        <v>3.6</v>
      </c>
      <c r="E521">
        <v>40200.624999998741</v>
      </c>
      <c r="F521">
        <v>0.48952129247455523</v>
      </c>
      <c r="I521">
        <v>40200.624999998741</v>
      </c>
      <c r="J521">
        <v>11.2</v>
      </c>
    </row>
    <row r="522" spans="1:10" x14ac:dyDescent="0.25">
      <c r="A522">
        <v>40200.666666665406</v>
      </c>
      <c r="B522">
        <v>3.4</v>
      </c>
      <c r="E522">
        <v>40200.666666665406</v>
      </c>
      <c r="F522">
        <v>0.49648999362302149</v>
      </c>
      <c r="I522">
        <v>40200.666666665406</v>
      </c>
      <c r="J522">
        <v>10.7</v>
      </c>
    </row>
    <row r="523" spans="1:10" x14ac:dyDescent="0.25">
      <c r="A523">
        <v>40200.70833333207</v>
      </c>
      <c r="B523">
        <v>2.6</v>
      </c>
      <c r="E523">
        <v>40200.70833333207</v>
      </c>
      <c r="F523">
        <v>0.52549490629101325</v>
      </c>
      <c r="I523">
        <v>40200.70833333207</v>
      </c>
      <c r="J523">
        <v>9.1999999999999993</v>
      </c>
    </row>
    <row r="524" spans="1:10" x14ac:dyDescent="0.25">
      <c r="A524">
        <v>40200.749999998734</v>
      </c>
      <c r="B524">
        <v>1.6</v>
      </c>
      <c r="E524">
        <v>40200.749999998734</v>
      </c>
      <c r="F524">
        <v>0.56444711453899876</v>
      </c>
      <c r="I524">
        <v>40200.749999998734</v>
      </c>
      <c r="J524">
        <v>8</v>
      </c>
    </row>
    <row r="525" spans="1:10" x14ac:dyDescent="0.25">
      <c r="A525">
        <v>40200.791666665398</v>
      </c>
      <c r="B525">
        <v>0.8</v>
      </c>
      <c r="E525">
        <v>40200.791666665398</v>
      </c>
      <c r="F525">
        <v>0.59793623135950769</v>
      </c>
      <c r="I525">
        <v>40200.791666665398</v>
      </c>
      <c r="J525">
        <v>7.4</v>
      </c>
    </row>
    <row r="526" spans="1:10" x14ac:dyDescent="0.25">
      <c r="A526">
        <v>40200.833333332062</v>
      </c>
      <c r="B526">
        <v>0.2</v>
      </c>
      <c r="E526">
        <v>40200.833333332062</v>
      </c>
      <c r="F526">
        <v>0.61973170126452537</v>
      </c>
      <c r="I526">
        <v>40200.833333332062</v>
      </c>
      <c r="J526">
        <v>7.3</v>
      </c>
    </row>
    <row r="527" spans="1:10" x14ac:dyDescent="0.25">
      <c r="A527">
        <v>40200.874999998727</v>
      </c>
      <c r="B527">
        <v>-0.1</v>
      </c>
      <c r="E527">
        <v>40200.874999998727</v>
      </c>
      <c r="F527">
        <v>0.63340534844659002</v>
      </c>
      <c r="I527">
        <v>40200.874999998727</v>
      </c>
      <c r="J527">
        <v>7.1</v>
      </c>
    </row>
    <row r="528" spans="1:10" x14ac:dyDescent="0.25">
      <c r="A528">
        <v>40200.916666665391</v>
      </c>
      <c r="B528">
        <v>-0.6</v>
      </c>
      <c r="E528">
        <v>40200.916666665391</v>
      </c>
      <c r="F528">
        <v>0.65694922684752866</v>
      </c>
      <c r="I528">
        <v>40200.916666665391</v>
      </c>
      <c r="J528">
        <v>7.2</v>
      </c>
    </row>
    <row r="529" spans="1:10" x14ac:dyDescent="0.25">
      <c r="A529">
        <v>40200.958333332055</v>
      </c>
      <c r="B529">
        <v>-0.9</v>
      </c>
      <c r="E529">
        <v>40200.958333332055</v>
      </c>
      <c r="F529">
        <v>0.66640095651715847</v>
      </c>
      <c r="I529">
        <v>40200.958333332055</v>
      </c>
      <c r="J529">
        <v>7.1</v>
      </c>
    </row>
    <row r="530" spans="1:10" x14ac:dyDescent="0.25">
      <c r="A530">
        <v>40200.999999998719</v>
      </c>
      <c r="B530">
        <v>-1.1000000000000001</v>
      </c>
      <c r="E530">
        <v>40200.999999998719</v>
      </c>
      <c r="F530">
        <v>0.6710721953557951</v>
      </c>
      <c r="I530">
        <v>40200.999999998719</v>
      </c>
      <c r="J530">
        <v>7</v>
      </c>
    </row>
    <row r="531" spans="1:10" x14ac:dyDescent="0.25">
      <c r="A531">
        <v>40201.041666665384</v>
      </c>
      <c r="B531">
        <v>-1.4</v>
      </c>
      <c r="E531">
        <v>40201.041666665384</v>
      </c>
      <c r="F531">
        <v>0.6807814659714212</v>
      </c>
      <c r="I531">
        <v>40201.041666665384</v>
      </c>
      <c r="J531">
        <v>7</v>
      </c>
    </row>
    <row r="532" spans="1:10" x14ac:dyDescent="0.25">
      <c r="A532">
        <v>40201.083333332048</v>
      </c>
      <c r="B532">
        <v>-1.6</v>
      </c>
      <c r="E532">
        <v>40201.083333332048</v>
      </c>
      <c r="F532">
        <v>0.68558707092329063</v>
      </c>
      <c r="I532">
        <v>40201.083333332048</v>
      </c>
      <c r="J532">
        <v>6.9</v>
      </c>
    </row>
    <row r="533" spans="1:10" x14ac:dyDescent="0.25">
      <c r="A533">
        <v>40201.124999998712</v>
      </c>
      <c r="B533">
        <v>-1.8</v>
      </c>
      <c r="E533">
        <v>40201.124999998712</v>
      </c>
      <c r="F533">
        <v>0.69578571857159666</v>
      </c>
      <c r="I533">
        <v>40201.124999998712</v>
      </c>
      <c r="J533">
        <v>6.8</v>
      </c>
    </row>
    <row r="534" spans="1:10" x14ac:dyDescent="0.25">
      <c r="A534">
        <v>40201.166666665376</v>
      </c>
      <c r="B534">
        <v>-2.1</v>
      </c>
      <c r="E534">
        <v>40201.166666665376</v>
      </c>
      <c r="F534">
        <v>0.70050675574024079</v>
      </c>
      <c r="I534">
        <v>40201.166666665376</v>
      </c>
      <c r="J534">
        <v>6.9</v>
      </c>
    </row>
    <row r="535" spans="1:10" x14ac:dyDescent="0.25">
      <c r="A535">
        <v>40201.208333332041</v>
      </c>
      <c r="B535">
        <v>-2.2999999999999998</v>
      </c>
      <c r="E535">
        <v>40201.208333332041</v>
      </c>
      <c r="F535">
        <v>0.70549943741814447</v>
      </c>
      <c r="I535">
        <v>40201.208333332041</v>
      </c>
      <c r="J535">
        <v>6.7</v>
      </c>
    </row>
    <row r="536" spans="1:10" x14ac:dyDescent="0.25">
      <c r="A536">
        <v>40201.249999998705</v>
      </c>
      <c r="B536">
        <v>-2.4</v>
      </c>
      <c r="E536">
        <v>40201.249999998705</v>
      </c>
      <c r="F536">
        <v>0.71626995951565253</v>
      </c>
      <c r="I536">
        <v>40201.249999998705</v>
      </c>
      <c r="J536">
        <v>6.9</v>
      </c>
    </row>
    <row r="537" spans="1:10" x14ac:dyDescent="0.25">
      <c r="A537">
        <v>40201.291666665369</v>
      </c>
      <c r="B537">
        <v>-2.5</v>
      </c>
      <c r="E537">
        <v>40201.291666665369</v>
      </c>
      <c r="F537">
        <v>0.71054087878322059</v>
      </c>
      <c r="I537">
        <v>40201.291666665369</v>
      </c>
      <c r="J537">
        <v>6.7</v>
      </c>
    </row>
    <row r="538" spans="1:10" x14ac:dyDescent="0.25">
      <c r="A538">
        <v>40201.333333332033</v>
      </c>
      <c r="B538">
        <v>-2.2999999999999998</v>
      </c>
      <c r="E538">
        <v>40201.333333332033</v>
      </c>
      <c r="F538">
        <v>0.7109720464750604</v>
      </c>
      <c r="I538">
        <v>40201.333333332033</v>
      </c>
      <c r="J538">
        <v>7.1</v>
      </c>
    </row>
    <row r="539" spans="1:10" x14ac:dyDescent="0.25">
      <c r="A539">
        <v>40201.374999998698</v>
      </c>
      <c r="B539">
        <v>-0.9</v>
      </c>
      <c r="E539">
        <v>40201.374999998698</v>
      </c>
      <c r="F539">
        <v>0.66640095651715847</v>
      </c>
      <c r="I539">
        <v>40201.374999998698</v>
      </c>
      <c r="J539">
        <v>8.1999999999999993</v>
      </c>
    </row>
    <row r="540" spans="1:10" x14ac:dyDescent="0.25">
      <c r="A540">
        <v>40201.416666665362</v>
      </c>
      <c r="B540">
        <v>0.5</v>
      </c>
      <c r="E540">
        <v>40201.416666665362</v>
      </c>
      <c r="F540">
        <v>0.61106181502494872</v>
      </c>
      <c r="I540">
        <v>40201.416666665362</v>
      </c>
      <c r="J540">
        <v>9.4</v>
      </c>
    </row>
    <row r="541" spans="1:10" x14ac:dyDescent="0.25">
      <c r="A541">
        <v>40201.458333332026</v>
      </c>
      <c r="B541">
        <v>1.7</v>
      </c>
      <c r="E541">
        <v>40201.458333332026</v>
      </c>
      <c r="F541">
        <v>0.56472723588243412</v>
      </c>
      <c r="I541">
        <v>40201.458333332026</v>
      </c>
      <c r="J541">
        <v>10.3</v>
      </c>
    </row>
    <row r="542" spans="1:10" x14ac:dyDescent="0.25">
      <c r="A542">
        <v>40201.49999999869</v>
      </c>
      <c r="B542">
        <v>2.6</v>
      </c>
      <c r="E542">
        <v>40201.49999999869</v>
      </c>
      <c r="F542">
        <v>0.52954290783651414</v>
      </c>
      <c r="I542">
        <v>40201.49999999869</v>
      </c>
      <c r="J542">
        <v>10.8</v>
      </c>
    </row>
    <row r="543" spans="1:10" x14ac:dyDescent="0.25">
      <c r="A543">
        <v>40201.541666665355</v>
      </c>
      <c r="B543">
        <v>3.2</v>
      </c>
      <c r="E543">
        <v>40201.541666665355</v>
      </c>
      <c r="F543">
        <v>0.50744884541450641</v>
      </c>
      <c r="I543">
        <v>40201.541666665355</v>
      </c>
      <c r="J543">
        <v>11.2</v>
      </c>
    </row>
    <row r="544" spans="1:10" x14ac:dyDescent="0.25">
      <c r="A544">
        <v>40201.583333332019</v>
      </c>
      <c r="B544">
        <v>3.6</v>
      </c>
      <c r="E544">
        <v>40201.583333332019</v>
      </c>
      <c r="F544">
        <v>0.48952129247455523</v>
      </c>
      <c r="I544">
        <v>40201.583333332019</v>
      </c>
      <c r="J544">
        <v>11.2</v>
      </c>
    </row>
    <row r="545" spans="1:10" x14ac:dyDescent="0.25">
      <c r="A545">
        <v>40201.624999998683</v>
      </c>
      <c r="B545">
        <v>3.7</v>
      </c>
      <c r="E545">
        <v>40201.624999998683</v>
      </c>
      <c r="F545">
        <v>0.48982234864112528</v>
      </c>
      <c r="I545">
        <v>40201.624999998683</v>
      </c>
      <c r="J545">
        <v>11.1</v>
      </c>
    </row>
    <row r="546" spans="1:10" x14ac:dyDescent="0.25">
      <c r="A546">
        <v>40201.666666665347</v>
      </c>
      <c r="B546">
        <v>3.4</v>
      </c>
      <c r="E546">
        <v>40201.666666665347</v>
      </c>
      <c r="F546">
        <v>0.50031456401837893</v>
      </c>
      <c r="I546">
        <v>40201.666666665347</v>
      </c>
      <c r="J546">
        <v>10.5</v>
      </c>
    </row>
    <row r="547" spans="1:10" x14ac:dyDescent="0.25">
      <c r="A547">
        <v>40201.708333332012</v>
      </c>
      <c r="B547">
        <v>2.7</v>
      </c>
      <c r="E547">
        <v>40201.708333332012</v>
      </c>
      <c r="F547">
        <v>0.52578708551943165</v>
      </c>
      <c r="I547">
        <v>40201.708333332012</v>
      </c>
      <c r="J547">
        <v>9.1</v>
      </c>
    </row>
    <row r="548" spans="1:10" x14ac:dyDescent="0.25">
      <c r="A548">
        <v>40201.749999998676</v>
      </c>
      <c r="B548">
        <v>1.7</v>
      </c>
      <c r="E548">
        <v>40201.749999998676</v>
      </c>
      <c r="F548">
        <v>0.56472723588243412</v>
      </c>
      <c r="I548">
        <v>40201.749999998676</v>
      </c>
      <c r="J548">
        <v>7.9</v>
      </c>
    </row>
    <row r="549" spans="1:10" x14ac:dyDescent="0.25">
      <c r="A549">
        <v>40201.79166666534</v>
      </c>
      <c r="B549">
        <v>0.9</v>
      </c>
      <c r="E549">
        <v>40201.79166666534</v>
      </c>
      <c r="F549">
        <v>0.59820407677446574</v>
      </c>
      <c r="I549">
        <v>40201.79166666534</v>
      </c>
      <c r="J549">
        <v>7.3</v>
      </c>
    </row>
    <row r="550" spans="1:10" x14ac:dyDescent="0.25">
      <c r="A550">
        <v>40201.833333332004</v>
      </c>
      <c r="B550">
        <v>0.4</v>
      </c>
      <c r="E550">
        <v>40201.833333332004</v>
      </c>
      <c r="F550">
        <v>0.62024961865800265</v>
      </c>
      <c r="I550">
        <v>40201.833333332004</v>
      </c>
      <c r="J550">
        <v>7.3</v>
      </c>
    </row>
    <row r="551" spans="1:10" x14ac:dyDescent="0.25">
      <c r="A551">
        <v>40201.874999998668</v>
      </c>
      <c r="B551">
        <v>0</v>
      </c>
      <c r="E551">
        <v>40201.874999998668</v>
      </c>
      <c r="F551">
        <v>0.6288104138090489</v>
      </c>
      <c r="I551">
        <v>40201.874999998668</v>
      </c>
      <c r="J551">
        <v>7.1</v>
      </c>
    </row>
    <row r="552" spans="1:10" x14ac:dyDescent="0.25">
      <c r="A552">
        <v>40201.916666665333</v>
      </c>
      <c r="B552">
        <v>-0.4</v>
      </c>
      <c r="E552">
        <v>40201.916666665333</v>
      </c>
      <c r="F552">
        <v>0.65240800081490213</v>
      </c>
      <c r="I552">
        <v>40201.916666665333</v>
      </c>
      <c r="J552">
        <v>7.2</v>
      </c>
    </row>
    <row r="553" spans="1:10" x14ac:dyDescent="0.25">
      <c r="A553">
        <v>40201.958333331997</v>
      </c>
      <c r="B553">
        <v>-0.8</v>
      </c>
      <c r="E553">
        <v>40201.958333331997</v>
      </c>
      <c r="F553">
        <v>0.66663882468553648</v>
      </c>
      <c r="I553">
        <v>40201.958333331997</v>
      </c>
      <c r="J553">
        <v>7.1</v>
      </c>
    </row>
    <row r="554" spans="1:10" x14ac:dyDescent="0.25">
      <c r="A554">
        <v>40201.999999998661</v>
      </c>
      <c r="B554">
        <v>-1</v>
      </c>
      <c r="E554">
        <v>40201.999999998661</v>
      </c>
      <c r="F554">
        <v>0.67130787147833859</v>
      </c>
      <c r="I554">
        <v>40201.999999998661</v>
      </c>
      <c r="J554">
        <v>7</v>
      </c>
    </row>
    <row r="555" spans="1:10" x14ac:dyDescent="0.25">
      <c r="A555">
        <v>40202.041666665325</v>
      </c>
      <c r="B555">
        <v>-1.3</v>
      </c>
      <c r="E555">
        <v>40202.041666665325</v>
      </c>
      <c r="F555">
        <v>0.68101237450604579</v>
      </c>
      <c r="I555">
        <v>40202.041666665325</v>
      </c>
      <c r="J555">
        <v>7.1</v>
      </c>
    </row>
    <row r="556" spans="1:10" x14ac:dyDescent="0.25">
      <c r="A556">
        <v>40202.08333333199</v>
      </c>
      <c r="B556">
        <v>-1.4</v>
      </c>
      <c r="E556">
        <v>40202.08333333199</v>
      </c>
      <c r="F556">
        <v>0.68604395686479513</v>
      </c>
      <c r="I556">
        <v>40202.08333333199</v>
      </c>
      <c r="J556">
        <v>6.9</v>
      </c>
    </row>
    <row r="557" spans="1:10" x14ac:dyDescent="0.25">
      <c r="A557">
        <v>40202.124999998654</v>
      </c>
      <c r="B557">
        <v>-1.7</v>
      </c>
      <c r="E557">
        <v>40202.124999998654</v>
      </c>
      <c r="F557">
        <v>0.69066540601221693</v>
      </c>
      <c r="I557">
        <v>40202.124999998654</v>
      </c>
      <c r="J557">
        <v>6.8</v>
      </c>
    </row>
    <row r="558" spans="1:10" x14ac:dyDescent="0.25">
      <c r="A558">
        <v>40202.166666665318</v>
      </c>
      <c r="B558">
        <v>-1.9</v>
      </c>
      <c r="E558">
        <v>40202.166666665318</v>
      </c>
      <c r="F558">
        <v>0.69556226547940625</v>
      </c>
      <c r="I558">
        <v>40202.166666665318</v>
      </c>
      <c r="J558">
        <v>7</v>
      </c>
    </row>
    <row r="559" spans="1:10" x14ac:dyDescent="0.25">
      <c r="A559">
        <v>40202.208333331982</v>
      </c>
      <c r="B559">
        <v>-2.2000000000000002</v>
      </c>
      <c r="E559">
        <v>40202.208333331982</v>
      </c>
      <c r="F559">
        <v>0.7057177766502043</v>
      </c>
      <c r="I559">
        <v>40202.208333331982</v>
      </c>
      <c r="J559">
        <v>6.8</v>
      </c>
    </row>
    <row r="560" spans="1:10" x14ac:dyDescent="0.25">
      <c r="A560">
        <v>40202.249999998647</v>
      </c>
      <c r="B560">
        <v>-2.2999999999999998</v>
      </c>
      <c r="E560">
        <v>40202.249999998647</v>
      </c>
      <c r="F560">
        <v>0.71648229897792803</v>
      </c>
      <c r="I560">
        <v>40202.249999998647</v>
      </c>
      <c r="J560">
        <v>6.9</v>
      </c>
    </row>
    <row r="561" spans="1:10" x14ac:dyDescent="0.25">
      <c r="A561">
        <v>40202.291666665311</v>
      </c>
      <c r="B561">
        <v>-2.4</v>
      </c>
      <c r="E561">
        <v>40202.291666665311</v>
      </c>
      <c r="F561">
        <v>0.7107565705053861</v>
      </c>
      <c r="I561">
        <v>40202.291666665311</v>
      </c>
      <c r="J561">
        <v>6.7</v>
      </c>
    </row>
    <row r="562" spans="1:10" x14ac:dyDescent="0.25">
      <c r="A562">
        <v>40202.333333331975</v>
      </c>
      <c r="B562">
        <v>-2.2000000000000002</v>
      </c>
      <c r="E562">
        <v>40202.333333331975</v>
      </c>
      <c r="F562">
        <v>0.7111873069424075</v>
      </c>
      <c r="I562">
        <v>40202.333333331975</v>
      </c>
      <c r="J562">
        <v>7.2</v>
      </c>
    </row>
    <row r="563" spans="1:10" x14ac:dyDescent="0.25">
      <c r="A563">
        <v>40202.374999998639</v>
      </c>
      <c r="B563">
        <v>-0.8</v>
      </c>
      <c r="E563">
        <v>40202.374999998639</v>
      </c>
      <c r="F563">
        <v>0.66663882468553648</v>
      </c>
      <c r="I563">
        <v>40202.374999998639</v>
      </c>
      <c r="J563">
        <v>8.3000000000000007</v>
      </c>
    </row>
    <row r="564" spans="1:10" x14ac:dyDescent="0.25">
      <c r="A564">
        <v>40202.416666665304</v>
      </c>
      <c r="B564">
        <v>0.6</v>
      </c>
      <c r="E564">
        <v>40202.416666665304</v>
      </c>
      <c r="F564">
        <v>0.60665122343725542</v>
      </c>
      <c r="I564">
        <v>40202.416666665304</v>
      </c>
      <c r="J564">
        <v>9.4</v>
      </c>
    </row>
    <row r="565" spans="1:10" x14ac:dyDescent="0.25">
      <c r="A565">
        <v>40202.458333331968</v>
      </c>
      <c r="B565">
        <v>1.8</v>
      </c>
      <c r="E565">
        <v>40202.458333331968</v>
      </c>
      <c r="F565">
        <v>0.56500713621080045</v>
      </c>
      <c r="I565">
        <v>40202.458333331968</v>
      </c>
      <c r="J565">
        <v>10.3</v>
      </c>
    </row>
    <row r="566" spans="1:10" x14ac:dyDescent="0.25">
      <c r="A566">
        <v>40202.499999998632</v>
      </c>
      <c r="B566">
        <v>2.6</v>
      </c>
      <c r="E566">
        <v>40202.499999998632</v>
      </c>
      <c r="F566">
        <v>0.53361854823477584</v>
      </c>
      <c r="I566">
        <v>40202.499999998632</v>
      </c>
      <c r="J566">
        <v>10.9</v>
      </c>
    </row>
    <row r="567" spans="1:10" x14ac:dyDescent="0.25">
      <c r="A567">
        <v>40202.541666665296</v>
      </c>
      <c r="B567">
        <v>3.3</v>
      </c>
      <c r="E567">
        <v>40202.541666665296</v>
      </c>
      <c r="F567">
        <v>0.50774562520914868</v>
      </c>
      <c r="I567">
        <v>40202.541666665296</v>
      </c>
      <c r="J567">
        <v>11.3</v>
      </c>
    </row>
    <row r="568" spans="1:10" x14ac:dyDescent="0.25">
      <c r="A568">
        <v>40202.583333331961</v>
      </c>
      <c r="B568">
        <v>3.7</v>
      </c>
      <c r="E568">
        <v>40202.583333331961</v>
      </c>
      <c r="F568">
        <v>0.48982234864112528</v>
      </c>
      <c r="I568">
        <v>40202.583333331961</v>
      </c>
      <c r="J568">
        <v>11.2</v>
      </c>
    </row>
    <row r="569" spans="1:10" x14ac:dyDescent="0.25">
      <c r="A569">
        <v>40202.624999998625</v>
      </c>
      <c r="B569">
        <v>3.8</v>
      </c>
      <c r="E569">
        <v>40202.624999998625</v>
      </c>
      <c r="F569">
        <v>0.48637977076795597</v>
      </c>
      <c r="I569">
        <v>40202.624999998625</v>
      </c>
      <c r="J569">
        <v>11.1</v>
      </c>
    </row>
    <row r="570" spans="1:10" x14ac:dyDescent="0.25">
      <c r="A570">
        <v>40202.666666665289</v>
      </c>
      <c r="B570">
        <v>3.6</v>
      </c>
      <c r="E570">
        <v>40202.666666665289</v>
      </c>
      <c r="F570">
        <v>0.49708881721419362</v>
      </c>
      <c r="I570">
        <v>40202.666666665289</v>
      </c>
      <c r="J570">
        <v>10.6</v>
      </c>
    </row>
    <row r="571" spans="1:10" x14ac:dyDescent="0.25">
      <c r="A571">
        <v>40202.708333331953</v>
      </c>
      <c r="B571">
        <v>2.8</v>
      </c>
      <c r="E571">
        <v>40202.708333331953</v>
      </c>
      <c r="F571">
        <v>0.52607905265825927</v>
      </c>
      <c r="I571">
        <v>40202.708333331953</v>
      </c>
      <c r="J571">
        <v>9.1</v>
      </c>
    </row>
    <row r="572" spans="1:10" x14ac:dyDescent="0.25">
      <c r="A572">
        <v>40202.749999998618</v>
      </c>
      <c r="B572">
        <v>1.7</v>
      </c>
      <c r="E572">
        <v>40202.749999998618</v>
      </c>
      <c r="F572">
        <v>0.56472723588243412</v>
      </c>
      <c r="I572">
        <v>40202.749999998618</v>
      </c>
      <c r="J572">
        <v>7.8</v>
      </c>
    </row>
    <row r="573" spans="1:10" x14ac:dyDescent="0.25">
      <c r="A573">
        <v>40202.791666665282</v>
      </c>
      <c r="B573">
        <v>1.1000000000000001</v>
      </c>
      <c r="E573">
        <v>40202.791666665282</v>
      </c>
      <c r="F573">
        <v>0.59417001912773992</v>
      </c>
      <c r="I573">
        <v>40202.791666665282</v>
      </c>
      <c r="J573">
        <v>7.2</v>
      </c>
    </row>
    <row r="574" spans="1:10" x14ac:dyDescent="0.25">
      <c r="A574">
        <v>40202.833333331946</v>
      </c>
      <c r="B574">
        <v>0.5</v>
      </c>
      <c r="E574">
        <v>40202.833333331946</v>
      </c>
      <c r="F574">
        <v>0.62050823844664293</v>
      </c>
      <c r="I574">
        <v>40202.833333331946</v>
      </c>
      <c r="J574">
        <v>7.2</v>
      </c>
    </row>
    <row r="575" spans="1:10" x14ac:dyDescent="0.25">
      <c r="A575">
        <v>40202.87499999861</v>
      </c>
      <c r="B575">
        <v>0.1</v>
      </c>
      <c r="E575">
        <v>40202.87499999861</v>
      </c>
      <c r="F575">
        <v>0.63391140723841577</v>
      </c>
      <c r="I575">
        <v>40202.87499999861</v>
      </c>
      <c r="J575">
        <v>7</v>
      </c>
    </row>
    <row r="576" spans="1:10" x14ac:dyDescent="0.25">
      <c r="A576">
        <v>40202.916666665275</v>
      </c>
      <c r="B576">
        <v>-0.3</v>
      </c>
      <c r="E576">
        <v>40202.916666665275</v>
      </c>
      <c r="F576">
        <v>0.65265235742146932</v>
      </c>
      <c r="I576">
        <v>40202.916666665275</v>
      </c>
      <c r="J576">
        <v>7.1</v>
      </c>
    </row>
    <row r="577" spans="1:10" x14ac:dyDescent="0.25">
      <c r="A577">
        <v>40202.958333331939</v>
      </c>
      <c r="B577">
        <v>-0.7</v>
      </c>
      <c r="E577">
        <v>40202.958333331939</v>
      </c>
      <c r="F577">
        <v>0.66687646960832581</v>
      </c>
      <c r="I577">
        <v>40202.958333331939</v>
      </c>
      <c r="J577">
        <v>7</v>
      </c>
    </row>
    <row r="578" spans="1:10" x14ac:dyDescent="0.25">
      <c r="A578">
        <v>40202.999999998603</v>
      </c>
      <c r="B578">
        <v>-0.9</v>
      </c>
      <c r="E578">
        <v>40202.999999998603</v>
      </c>
      <c r="F578">
        <v>0.67672086903755357</v>
      </c>
      <c r="I578">
        <v>40202.999999998603</v>
      </c>
      <c r="J578">
        <v>6.9</v>
      </c>
    </row>
    <row r="579" spans="1:10" x14ac:dyDescent="0.25">
      <c r="A579">
        <v>40203.041666665267</v>
      </c>
      <c r="B579">
        <v>-1.2</v>
      </c>
      <c r="E579">
        <v>40203.041666665267</v>
      </c>
      <c r="F579">
        <v>0.68649996095025034</v>
      </c>
      <c r="I579">
        <v>40203.041666665267</v>
      </c>
      <c r="J579">
        <v>7</v>
      </c>
    </row>
    <row r="580" spans="1:10" x14ac:dyDescent="0.25">
      <c r="A580">
        <v>40203.083333331931</v>
      </c>
      <c r="B580">
        <v>-1.3</v>
      </c>
      <c r="E580">
        <v>40203.083333331931</v>
      </c>
      <c r="F580">
        <v>0.68627206901943294</v>
      </c>
      <c r="I580">
        <v>40203.083333331931</v>
      </c>
      <c r="J580">
        <v>6.8</v>
      </c>
    </row>
    <row r="581" spans="1:10" x14ac:dyDescent="0.25">
      <c r="A581">
        <v>40203.124999998596</v>
      </c>
      <c r="B581">
        <v>-1.6</v>
      </c>
      <c r="E581">
        <v>40203.124999998596</v>
      </c>
      <c r="F581">
        <v>0.70160920920786363</v>
      </c>
      <c r="I581">
        <v>40203.124999998596</v>
      </c>
      <c r="J581">
        <v>6.7</v>
      </c>
    </row>
    <row r="582" spans="1:10" x14ac:dyDescent="0.25">
      <c r="A582">
        <v>40203.16666666526</v>
      </c>
      <c r="B582">
        <v>-1.8</v>
      </c>
      <c r="E582">
        <v>40203.16666666526</v>
      </c>
      <c r="F582">
        <v>0.70658896738070553</v>
      </c>
      <c r="I582">
        <v>40203.16666666526</v>
      </c>
      <c r="J582">
        <v>6.8</v>
      </c>
    </row>
    <row r="583" spans="1:10" x14ac:dyDescent="0.25">
      <c r="A583">
        <v>40203.208333331924</v>
      </c>
      <c r="B583">
        <v>-2.1</v>
      </c>
      <c r="E583">
        <v>40203.208333331924</v>
      </c>
      <c r="F583">
        <v>0.71140235215731651</v>
      </c>
      <c r="I583">
        <v>40203.208333331924</v>
      </c>
      <c r="J583">
        <v>6.7</v>
      </c>
    </row>
    <row r="584" spans="1:10" x14ac:dyDescent="0.25">
      <c r="A584">
        <v>40203.249999998588</v>
      </c>
      <c r="B584">
        <v>-2.2000000000000002</v>
      </c>
      <c r="E584">
        <v>40203.249999998588</v>
      </c>
      <c r="F584">
        <v>0.71669442464928212</v>
      </c>
      <c r="I584">
        <v>40203.249999998588</v>
      </c>
      <c r="J584">
        <v>6.9</v>
      </c>
    </row>
    <row r="585" spans="1:10" x14ac:dyDescent="0.25">
      <c r="A585">
        <v>40203.291666665253</v>
      </c>
      <c r="B585">
        <v>-2.2999999999999998</v>
      </c>
      <c r="E585">
        <v>40203.291666665253</v>
      </c>
      <c r="F585">
        <v>0.71648229897792803</v>
      </c>
      <c r="I585">
        <v>40203.291666665253</v>
      </c>
      <c r="J585">
        <v>6.6</v>
      </c>
    </row>
    <row r="586" spans="1:10" x14ac:dyDescent="0.25">
      <c r="A586">
        <v>40203.333333331917</v>
      </c>
      <c r="B586">
        <v>-2</v>
      </c>
      <c r="E586">
        <v>40203.333333331917</v>
      </c>
      <c r="F586">
        <v>0.71711803562257292</v>
      </c>
      <c r="I586">
        <v>40203.333333331917</v>
      </c>
      <c r="J586">
        <v>7.2</v>
      </c>
    </row>
    <row r="587" spans="1:10" x14ac:dyDescent="0.25">
      <c r="A587">
        <v>40203.374999998581</v>
      </c>
      <c r="B587">
        <v>-0.6</v>
      </c>
      <c r="E587">
        <v>40203.374999998581</v>
      </c>
      <c r="F587">
        <v>0.66711389151589484</v>
      </c>
      <c r="I587">
        <v>40203.374999998581</v>
      </c>
      <c r="J587">
        <v>8.4</v>
      </c>
    </row>
    <row r="588" spans="1:10" x14ac:dyDescent="0.25">
      <c r="A588">
        <v>40203.416666665245</v>
      </c>
      <c r="B588">
        <v>0.8</v>
      </c>
      <c r="E588">
        <v>40203.416666665245</v>
      </c>
      <c r="F588">
        <v>0.61184886222595036</v>
      </c>
      <c r="I588">
        <v>40203.416666665245</v>
      </c>
      <c r="J588">
        <v>9.5</v>
      </c>
    </row>
    <row r="589" spans="1:10" x14ac:dyDescent="0.25">
      <c r="A589">
        <v>40203.45833333191</v>
      </c>
      <c r="B589">
        <v>2</v>
      </c>
      <c r="E589">
        <v>40203.45833333191</v>
      </c>
      <c r="F589">
        <v>0.56556627441578144</v>
      </c>
      <c r="I589">
        <v>40203.45833333191</v>
      </c>
      <c r="J589">
        <v>10.5</v>
      </c>
    </row>
    <row r="590" spans="1:10" x14ac:dyDescent="0.25">
      <c r="A590">
        <v>40203.499999998574</v>
      </c>
      <c r="B590">
        <v>2.9</v>
      </c>
      <c r="E590">
        <v>40203.499999998574</v>
      </c>
      <c r="F590">
        <v>0.53041500272579944</v>
      </c>
      <c r="I590">
        <v>40203.499999998574</v>
      </c>
      <c r="J590">
        <v>11</v>
      </c>
    </row>
    <row r="591" spans="1:10" x14ac:dyDescent="0.25">
      <c r="A591">
        <v>40203.541666665238</v>
      </c>
      <c r="B591">
        <v>3.5</v>
      </c>
      <c r="E591">
        <v>40203.541666665238</v>
      </c>
      <c r="F591">
        <v>0.50833856618244455</v>
      </c>
      <c r="I591">
        <v>40203.541666665238</v>
      </c>
      <c r="J591">
        <v>11.2</v>
      </c>
    </row>
    <row r="592" spans="1:10" x14ac:dyDescent="0.25">
      <c r="A592">
        <v>40203.583333331902</v>
      </c>
      <c r="B592">
        <v>3.9</v>
      </c>
      <c r="E592">
        <v>40203.583333331902</v>
      </c>
      <c r="F592">
        <v>0.49042386157662671</v>
      </c>
      <c r="I592">
        <v>40203.583333331902</v>
      </c>
      <c r="J592">
        <v>11.2</v>
      </c>
    </row>
    <row r="593" spans="1:10" x14ac:dyDescent="0.25">
      <c r="A593">
        <v>40203.624999998567</v>
      </c>
      <c r="B593">
        <v>4.0999999999999996</v>
      </c>
      <c r="E593">
        <v>40203.624999998567</v>
      </c>
      <c r="F593">
        <v>0.48356860157050269</v>
      </c>
      <c r="I593">
        <v>40203.624999998567</v>
      </c>
      <c r="J593">
        <v>11.1</v>
      </c>
    </row>
    <row r="594" spans="1:10" x14ac:dyDescent="0.25">
      <c r="A594">
        <v>40203.666666665231</v>
      </c>
      <c r="B594">
        <v>3.8</v>
      </c>
      <c r="E594">
        <v>40203.666666665231</v>
      </c>
      <c r="F594">
        <v>0.49768683109100753</v>
      </c>
      <c r="I594">
        <v>40203.666666665231</v>
      </c>
      <c r="J594">
        <v>10.6</v>
      </c>
    </row>
    <row r="595" spans="1:10" x14ac:dyDescent="0.25">
      <c r="A595">
        <v>40203.708333331895</v>
      </c>
      <c r="B595">
        <v>3</v>
      </c>
      <c r="E595">
        <v>40203.708333331895</v>
      </c>
      <c r="F595">
        <v>0.5266623510848808</v>
      </c>
      <c r="I595">
        <v>40203.708333331895</v>
      </c>
      <c r="J595">
        <v>9.1</v>
      </c>
    </row>
    <row r="596" spans="1:10" x14ac:dyDescent="0.25">
      <c r="A596">
        <v>40203.749999998559</v>
      </c>
      <c r="B596">
        <v>1.9</v>
      </c>
      <c r="E596">
        <v>40203.749999998559</v>
      </c>
      <c r="F596">
        <v>0.56528681567243688</v>
      </c>
      <c r="I596">
        <v>40203.749999998559</v>
      </c>
      <c r="J596">
        <v>7.8</v>
      </c>
    </row>
    <row r="597" spans="1:10" x14ac:dyDescent="0.25">
      <c r="A597">
        <v>40203.791666665224</v>
      </c>
      <c r="B597">
        <v>1.2</v>
      </c>
      <c r="E597">
        <v>40203.791666665224</v>
      </c>
      <c r="F597">
        <v>0.59443908854232996</v>
      </c>
      <c r="I597">
        <v>40203.791666665224</v>
      </c>
      <c r="J597">
        <v>7.2</v>
      </c>
    </row>
    <row r="598" spans="1:10" x14ac:dyDescent="0.25">
      <c r="A598">
        <v>40203.833333331888</v>
      </c>
      <c r="B598">
        <v>0.6</v>
      </c>
      <c r="E598">
        <v>40203.833333331888</v>
      </c>
      <c r="F598">
        <v>0.62076663256235276</v>
      </c>
      <c r="I598">
        <v>40203.833333331888</v>
      </c>
      <c r="J598">
        <v>7.2</v>
      </c>
    </row>
    <row r="599" spans="1:10" x14ac:dyDescent="0.25">
      <c r="A599">
        <v>40203.874999998552</v>
      </c>
      <c r="B599">
        <v>0.2</v>
      </c>
      <c r="E599">
        <v>40203.874999998552</v>
      </c>
      <c r="F599">
        <v>0.63416409805413865</v>
      </c>
      <c r="I599">
        <v>40203.874999998552</v>
      </c>
      <c r="J599">
        <v>7</v>
      </c>
    </row>
    <row r="600" spans="1:10" x14ac:dyDescent="0.25">
      <c r="A600">
        <v>40203.916666665216</v>
      </c>
      <c r="B600">
        <v>-0.2</v>
      </c>
      <c r="E600">
        <v>40203.916666665216</v>
      </c>
      <c r="F600">
        <v>0.65289648959052871</v>
      </c>
      <c r="I600">
        <v>40203.916666665216</v>
      </c>
      <c r="J600">
        <v>7</v>
      </c>
    </row>
    <row r="601" spans="1:10" x14ac:dyDescent="0.25">
      <c r="A601">
        <v>40203.958333331881</v>
      </c>
      <c r="B601">
        <v>-0.6</v>
      </c>
      <c r="E601">
        <v>40203.958333331881</v>
      </c>
      <c r="F601">
        <v>0.67224835047336073</v>
      </c>
      <c r="I601">
        <v>40203.958333331881</v>
      </c>
      <c r="J601">
        <v>6.9</v>
      </c>
    </row>
    <row r="602" spans="1:10" x14ac:dyDescent="0.25">
      <c r="A602">
        <v>40203.999999998545</v>
      </c>
      <c r="B602">
        <v>-0.8</v>
      </c>
      <c r="E602">
        <v>40203.999999998545</v>
      </c>
      <c r="F602">
        <v>0.6821636009937222</v>
      </c>
      <c r="I602">
        <v>40203.999999998545</v>
      </c>
      <c r="J602">
        <v>6.9</v>
      </c>
    </row>
    <row r="603" spans="1:10" x14ac:dyDescent="0.25">
      <c r="A603">
        <v>40204.041666665209</v>
      </c>
      <c r="B603">
        <v>-1.1000000000000001</v>
      </c>
      <c r="E603">
        <v>40204.041666665209</v>
      </c>
      <c r="F603">
        <v>0.68672763289716077</v>
      </c>
      <c r="I603">
        <v>40204.041666665209</v>
      </c>
      <c r="J603">
        <v>6.9</v>
      </c>
    </row>
    <row r="604" spans="1:10" x14ac:dyDescent="0.25">
      <c r="A604">
        <v>40204.083333331873</v>
      </c>
      <c r="B604">
        <v>-1.3</v>
      </c>
      <c r="E604">
        <v>40204.083333331873</v>
      </c>
      <c r="F604">
        <v>0.69689970640231647</v>
      </c>
      <c r="I604">
        <v>40204.083333331873</v>
      </c>
      <c r="J604">
        <v>6.8</v>
      </c>
    </row>
    <row r="605" spans="1:10" x14ac:dyDescent="0.25">
      <c r="A605">
        <v>40204.124999998538</v>
      </c>
      <c r="B605">
        <v>-1.5</v>
      </c>
      <c r="E605">
        <v>40204.124999998538</v>
      </c>
      <c r="F605">
        <v>0.7018290481877083</v>
      </c>
      <c r="I605">
        <v>40204.124999998538</v>
      </c>
      <c r="J605">
        <v>6.8</v>
      </c>
    </row>
    <row r="606" spans="1:10" x14ac:dyDescent="0.25">
      <c r="A606">
        <v>40204.166666665202</v>
      </c>
      <c r="B606">
        <v>-1.8</v>
      </c>
      <c r="E606">
        <v>40204.166666665202</v>
      </c>
      <c r="F606">
        <v>0.71204619878218756</v>
      </c>
      <c r="I606">
        <v>40204.166666665202</v>
      </c>
      <c r="J606">
        <v>6.8</v>
      </c>
    </row>
    <row r="607" spans="1:10" x14ac:dyDescent="0.25">
      <c r="A607">
        <v>40204.208333331866</v>
      </c>
      <c r="B607">
        <v>-1.9</v>
      </c>
      <c r="E607">
        <v>40204.208333331866</v>
      </c>
      <c r="F607">
        <v>0.71183179782800377</v>
      </c>
      <c r="I607">
        <v>40204.208333331866</v>
      </c>
      <c r="J607">
        <v>6.7</v>
      </c>
    </row>
    <row r="608" spans="1:10" x14ac:dyDescent="0.25">
      <c r="A608">
        <v>40204.24999999853</v>
      </c>
      <c r="B608">
        <v>-2.1</v>
      </c>
      <c r="E608">
        <v>40204.24999999853</v>
      </c>
      <c r="F608">
        <v>0.72244807558710833</v>
      </c>
      <c r="I608">
        <v>40204.24999999853</v>
      </c>
      <c r="J608">
        <v>6.8</v>
      </c>
    </row>
    <row r="609" spans="1:10" x14ac:dyDescent="0.25">
      <c r="A609">
        <v>40204.291666665194</v>
      </c>
      <c r="B609">
        <v>-2.2000000000000002</v>
      </c>
      <c r="E609">
        <v>40204.291666665194</v>
      </c>
      <c r="F609">
        <v>0.71669442464928212</v>
      </c>
      <c r="I609">
        <v>40204.291666665194</v>
      </c>
      <c r="J609">
        <v>6.7</v>
      </c>
    </row>
    <row r="610" spans="1:10" x14ac:dyDescent="0.25">
      <c r="A610">
        <v>40204.333333331859</v>
      </c>
      <c r="B610">
        <v>-1.9</v>
      </c>
      <c r="E610">
        <v>40204.333333331859</v>
      </c>
      <c r="F610">
        <v>0.71732952142547313</v>
      </c>
      <c r="I610">
        <v>40204.333333331859</v>
      </c>
      <c r="J610">
        <v>7.2</v>
      </c>
    </row>
    <row r="611" spans="1:10" x14ac:dyDescent="0.25">
      <c r="A611">
        <v>40204.374999998523</v>
      </c>
      <c r="B611">
        <v>-0.5</v>
      </c>
      <c r="E611">
        <v>40204.374999998523</v>
      </c>
      <c r="F611">
        <v>0.67248291501228286</v>
      </c>
      <c r="I611">
        <v>40204.374999998523</v>
      </c>
      <c r="J611">
        <v>8.3000000000000007</v>
      </c>
    </row>
    <row r="612" spans="1:10" x14ac:dyDescent="0.25">
      <c r="A612">
        <v>40204.416666665187</v>
      </c>
      <c r="B612">
        <v>1</v>
      </c>
      <c r="E612">
        <v>40204.416666665187</v>
      </c>
      <c r="F612">
        <v>0.60770736707563688</v>
      </c>
      <c r="I612">
        <v>40204.416666665187</v>
      </c>
      <c r="J612">
        <v>9.5</v>
      </c>
    </row>
    <row r="613" spans="1:10" x14ac:dyDescent="0.25">
      <c r="A613">
        <v>40204.458333331851</v>
      </c>
      <c r="B613">
        <v>2.2000000000000002</v>
      </c>
      <c r="E613">
        <v>40204.458333331851</v>
      </c>
      <c r="F613">
        <v>0.56181549324965185</v>
      </c>
      <c r="I613">
        <v>40204.458333331851</v>
      </c>
      <c r="J613">
        <v>10.5</v>
      </c>
    </row>
    <row r="614" spans="1:10" x14ac:dyDescent="0.25">
      <c r="A614">
        <v>40204.499999998516</v>
      </c>
      <c r="B614">
        <v>3.1</v>
      </c>
      <c r="E614">
        <v>40204.499999998516</v>
      </c>
      <c r="F614">
        <v>0.52695368258208053</v>
      </c>
      <c r="I614">
        <v>40204.499999998516</v>
      </c>
      <c r="J614">
        <v>10.9</v>
      </c>
    </row>
    <row r="615" spans="1:10" x14ac:dyDescent="0.25">
      <c r="A615">
        <v>40204.54166666518</v>
      </c>
      <c r="B615">
        <v>3.8</v>
      </c>
      <c r="E615">
        <v>40204.54166666518</v>
      </c>
      <c r="F615">
        <v>0.50150732462748626</v>
      </c>
      <c r="I615">
        <v>40204.54166666518</v>
      </c>
      <c r="J615">
        <v>11.2</v>
      </c>
    </row>
    <row r="616" spans="1:10" x14ac:dyDescent="0.25">
      <c r="A616">
        <v>40204.583333331844</v>
      </c>
      <c r="B616">
        <v>4.2</v>
      </c>
      <c r="E616">
        <v>40204.583333331844</v>
      </c>
      <c r="F616">
        <v>0.48758493308442191</v>
      </c>
      <c r="I616">
        <v>40204.583333331844</v>
      </c>
      <c r="J616">
        <v>11.2</v>
      </c>
    </row>
    <row r="617" spans="1:10" x14ac:dyDescent="0.25">
      <c r="A617">
        <v>40204.624999998508</v>
      </c>
      <c r="B617">
        <v>4.3</v>
      </c>
      <c r="E617">
        <v>40204.624999998508</v>
      </c>
      <c r="F617">
        <v>0.48417220278682338</v>
      </c>
      <c r="I617">
        <v>40204.624999998508</v>
      </c>
      <c r="J617">
        <v>11</v>
      </c>
    </row>
    <row r="618" spans="1:10" x14ac:dyDescent="0.25">
      <c r="A618">
        <v>40204.666666665173</v>
      </c>
      <c r="B618">
        <v>4.0999999999999996</v>
      </c>
      <c r="E618">
        <v>40204.666666665173</v>
      </c>
      <c r="F618">
        <v>0.49102457570907332</v>
      </c>
      <c r="I618">
        <v>40204.666666665173</v>
      </c>
      <c r="J618">
        <v>10.5</v>
      </c>
    </row>
    <row r="619" spans="1:10" x14ac:dyDescent="0.25">
      <c r="A619">
        <v>40204.708333331837</v>
      </c>
      <c r="B619">
        <v>3.3</v>
      </c>
      <c r="E619">
        <v>40204.708333331837</v>
      </c>
      <c r="F619">
        <v>0.51953906180739051</v>
      </c>
      <c r="I619">
        <v>40204.708333331837</v>
      </c>
      <c r="J619">
        <v>9.1</v>
      </c>
    </row>
    <row r="620" spans="1:10" x14ac:dyDescent="0.25">
      <c r="A620">
        <v>40204.749999998501</v>
      </c>
      <c r="B620">
        <v>2.2000000000000002</v>
      </c>
      <c r="E620">
        <v>40204.749999998501</v>
      </c>
      <c r="F620">
        <v>0.55753557079338822</v>
      </c>
      <c r="I620">
        <v>40204.749999998501</v>
      </c>
      <c r="J620">
        <v>7.9</v>
      </c>
    </row>
    <row r="621" spans="1:10" x14ac:dyDescent="0.25">
      <c r="A621">
        <v>40204.791666665165</v>
      </c>
      <c r="B621">
        <v>1.4</v>
      </c>
      <c r="E621">
        <v>40204.791666665165</v>
      </c>
      <c r="F621">
        <v>0.59497655444848985</v>
      </c>
      <c r="I621">
        <v>40204.791666665165</v>
      </c>
      <c r="J621">
        <v>7.2</v>
      </c>
    </row>
    <row r="622" spans="1:10" x14ac:dyDescent="0.25">
      <c r="A622">
        <v>40204.83333333183</v>
      </c>
      <c r="B622">
        <v>0.8</v>
      </c>
      <c r="E622">
        <v>40204.83333333183</v>
      </c>
      <c r="F622">
        <v>0.61654979932196763</v>
      </c>
      <c r="I622">
        <v>40204.83333333183</v>
      </c>
      <c r="J622">
        <v>7.2</v>
      </c>
    </row>
    <row r="623" spans="1:10" x14ac:dyDescent="0.25">
      <c r="A623">
        <v>40204.874999998494</v>
      </c>
      <c r="B623">
        <v>0.4</v>
      </c>
      <c r="E623">
        <v>40204.874999998494</v>
      </c>
      <c r="F623">
        <v>0.63466880357279143</v>
      </c>
      <c r="I623">
        <v>40204.874999998494</v>
      </c>
      <c r="J623">
        <v>6.9</v>
      </c>
    </row>
    <row r="624" spans="1:10" x14ac:dyDescent="0.25">
      <c r="A624">
        <v>40204.916666665158</v>
      </c>
      <c r="B624">
        <v>-0.1</v>
      </c>
      <c r="E624">
        <v>40204.916666665158</v>
      </c>
      <c r="F624">
        <v>0.65815858440881581</v>
      </c>
      <c r="I624">
        <v>40204.916666665158</v>
      </c>
      <c r="J624">
        <v>7</v>
      </c>
    </row>
    <row r="625" spans="1:10" x14ac:dyDescent="0.25">
      <c r="A625">
        <v>40204.958333331822</v>
      </c>
      <c r="B625">
        <v>-0.5</v>
      </c>
      <c r="E625">
        <v>40204.958333331822</v>
      </c>
      <c r="F625">
        <v>0.67764971367252402</v>
      </c>
      <c r="I625">
        <v>40204.958333331822</v>
      </c>
      <c r="J625">
        <v>6.9</v>
      </c>
    </row>
    <row r="626" spans="1:10" x14ac:dyDescent="0.25">
      <c r="A626">
        <v>40204.999999998487</v>
      </c>
      <c r="B626">
        <v>-0.7</v>
      </c>
      <c r="E626">
        <v>40204.999999998487</v>
      </c>
      <c r="F626">
        <v>0.68763612563618848</v>
      </c>
      <c r="I626">
        <v>40204.999999998487</v>
      </c>
      <c r="J626">
        <v>6.9</v>
      </c>
    </row>
    <row r="627" spans="1:10" x14ac:dyDescent="0.25">
      <c r="A627">
        <v>40205.041666665151</v>
      </c>
      <c r="B627">
        <v>-0.9</v>
      </c>
      <c r="E627">
        <v>40205.041666665151</v>
      </c>
      <c r="F627">
        <v>0.68718231779779815</v>
      </c>
      <c r="I627">
        <v>40205.041666665151</v>
      </c>
      <c r="J627">
        <v>6.9</v>
      </c>
    </row>
    <row r="628" spans="1:10" x14ac:dyDescent="0.25">
      <c r="A628">
        <v>40205.083333331815</v>
      </c>
      <c r="B628">
        <v>-1.2</v>
      </c>
      <c r="E628">
        <v>40205.083333331815</v>
      </c>
      <c r="F628">
        <v>0.70248726612162005</v>
      </c>
      <c r="I628">
        <v>40205.083333331815</v>
      </c>
      <c r="J628">
        <v>6.8</v>
      </c>
    </row>
    <row r="629" spans="1:10" x14ac:dyDescent="0.25">
      <c r="A629">
        <v>40205.124999998479</v>
      </c>
      <c r="B629">
        <v>-1.4</v>
      </c>
      <c r="E629">
        <v>40205.124999998479</v>
      </c>
      <c r="F629">
        <v>0.70745670409051475</v>
      </c>
      <c r="I629">
        <v>40205.124999998479</v>
      </c>
      <c r="J629">
        <v>6.8</v>
      </c>
    </row>
    <row r="630" spans="1:10" x14ac:dyDescent="0.25">
      <c r="A630">
        <v>40205.166666665144</v>
      </c>
      <c r="B630">
        <v>-1.7</v>
      </c>
      <c r="E630">
        <v>40205.166666665144</v>
      </c>
      <c r="F630">
        <v>0.71226038548074411</v>
      </c>
      <c r="I630">
        <v>40205.166666665144</v>
      </c>
      <c r="J630">
        <v>6.8</v>
      </c>
    </row>
    <row r="631" spans="1:10" x14ac:dyDescent="0.25">
      <c r="A631">
        <v>40205.208333331808</v>
      </c>
      <c r="B631">
        <v>-1.8</v>
      </c>
      <c r="E631">
        <v>40205.208333331808</v>
      </c>
      <c r="F631">
        <v>0.71204619878218756</v>
      </c>
      <c r="I631">
        <v>40205.208333331808</v>
      </c>
      <c r="J631">
        <v>6.8</v>
      </c>
    </row>
    <row r="632" spans="1:10" x14ac:dyDescent="0.25">
      <c r="A632">
        <v>40205.249999998472</v>
      </c>
      <c r="B632">
        <v>-1.9</v>
      </c>
      <c r="E632">
        <v>40205.249999998472</v>
      </c>
      <c r="F632">
        <v>0.71732952142547313</v>
      </c>
      <c r="I632">
        <v>40205.249999998472</v>
      </c>
      <c r="J632">
        <v>6.8</v>
      </c>
    </row>
    <row r="633" spans="1:10" x14ac:dyDescent="0.25">
      <c r="A633">
        <v>40205.291666665136</v>
      </c>
      <c r="B633">
        <v>-2.1</v>
      </c>
      <c r="E633">
        <v>40205.291666665136</v>
      </c>
      <c r="F633">
        <v>0.72244807558710833</v>
      </c>
      <c r="I633">
        <v>40205.291666665136</v>
      </c>
      <c r="J633">
        <v>6.7</v>
      </c>
    </row>
    <row r="634" spans="1:10" x14ac:dyDescent="0.25">
      <c r="A634">
        <v>40205.333333331801</v>
      </c>
      <c r="B634">
        <v>-1.8</v>
      </c>
      <c r="E634">
        <v>40205.333333331801</v>
      </c>
      <c r="F634">
        <v>0.71754079443937835</v>
      </c>
      <c r="I634">
        <v>40205.333333331801</v>
      </c>
      <c r="J634">
        <v>7.2</v>
      </c>
    </row>
    <row r="635" spans="1:10" x14ac:dyDescent="0.25">
      <c r="A635">
        <v>40205.374999998465</v>
      </c>
      <c r="B635">
        <v>-0.3</v>
      </c>
      <c r="E635">
        <v>40205.374999998465</v>
      </c>
      <c r="F635">
        <v>0.66782482144828226</v>
      </c>
      <c r="I635">
        <v>40205.374999998465</v>
      </c>
      <c r="J635">
        <v>8.4</v>
      </c>
    </row>
    <row r="636" spans="1:10" x14ac:dyDescent="0.25">
      <c r="A636">
        <v>40205.416666665129</v>
      </c>
      <c r="B636">
        <v>1.2</v>
      </c>
      <c r="E636">
        <v>40205.416666665129</v>
      </c>
      <c r="F636">
        <v>0.60360453571307837</v>
      </c>
      <c r="I636">
        <v>40205.416666665129</v>
      </c>
      <c r="J636">
        <v>9.4</v>
      </c>
    </row>
    <row r="637" spans="1:10" x14ac:dyDescent="0.25">
      <c r="A637">
        <v>40205.458333331793</v>
      </c>
      <c r="B637">
        <v>2.4</v>
      </c>
      <c r="E637">
        <v>40205.458333331793</v>
      </c>
      <c r="F637">
        <v>0.56237604200138724</v>
      </c>
      <c r="I637">
        <v>40205.458333331793</v>
      </c>
      <c r="J637">
        <v>10.3</v>
      </c>
    </row>
    <row r="638" spans="1:10" x14ac:dyDescent="0.25">
      <c r="A638">
        <v>40205.499999998457</v>
      </c>
      <c r="B638">
        <v>3.3</v>
      </c>
      <c r="E638">
        <v>40205.499999998457</v>
      </c>
      <c r="F638">
        <v>0.52753571066936811</v>
      </c>
      <c r="I638">
        <v>40205.499999998457</v>
      </c>
      <c r="J638">
        <v>10.8</v>
      </c>
    </row>
    <row r="639" spans="1:10" x14ac:dyDescent="0.25">
      <c r="A639">
        <v>40205.541666665122</v>
      </c>
      <c r="B639">
        <v>3.9</v>
      </c>
      <c r="E639">
        <v>40205.541666665122</v>
      </c>
      <c r="F639">
        <v>0.50565043552625921</v>
      </c>
      <c r="I639">
        <v>40205.541666665122</v>
      </c>
      <c r="J639">
        <v>11.1</v>
      </c>
    </row>
    <row r="640" spans="1:10" x14ac:dyDescent="0.25">
      <c r="A640">
        <v>40205.583333331786</v>
      </c>
      <c r="B640">
        <v>4.4000000000000004</v>
      </c>
      <c r="E640">
        <v>40205.583333331786</v>
      </c>
      <c r="F640">
        <v>0.48818632468168033</v>
      </c>
      <c r="I640">
        <v>40205.583333331786</v>
      </c>
      <c r="J640">
        <v>11.1</v>
      </c>
    </row>
    <row r="641" spans="1:10" x14ac:dyDescent="0.25">
      <c r="A641">
        <v>40205.62499999845</v>
      </c>
      <c r="B641">
        <v>4.5</v>
      </c>
      <c r="E641">
        <v>40205.62499999845</v>
      </c>
      <c r="F641">
        <v>0.48477501663719202</v>
      </c>
      <c r="I641">
        <v>40205.62499999845</v>
      </c>
      <c r="J641">
        <v>10.9</v>
      </c>
    </row>
    <row r="642" spans="1:10" x14ac:dyDescent="0.25">
      <c r="A642">
        <v>40205.666666665114</v>
      </c>
      <c r="B642">
        <v>4.3</v>
      </c>
      <c r="E642">
        <v>40205.666666665114</v>
      </c>
      <c r="F642">
        <v>0.4916244915155038</v>
      </c>
      <c r="I642">
        <v>40205.666666665114</v>
      </c>
      <c r="J642">
        <v>10.5</v>
      </c>
    </row>
    <row r="643" spans="1:10" x14ac:dyDescent="0.25">
      <c r="A643">
        <v>40205.708333331779</v>
      </c>
      <c r="B643">
        <v>3.4</v>
      </c>
      <c r="E643">
        <v>40205.708333331779</v>
      </c>
      <c r="F643">
        <v>0.52381578304221321</v>
      </c>
      <c r="I643">
        <v>40205.708333331779</v>
      </c>
      <c r="J643">
        <v>9.1</v>
      </c>
    </row>
    <row r="644" spans="1:10" x14ac:dyDescent="0.25">
      <c r="A644">
        <v>40205.749999998443</v>
      </c>
      <c r="B644">
        <v>2.4</v>
      </c>
      <c r="E644">
        <v>40205.749999998443</v>
      </c>
      <c r="F644">
        <v>0.55809921877012258</v>
      </c>
      <c r="I644">
        <v>40205.749999998443</v>
      </c>
      <c r="J644">
        <v>7.9</v>
      </c>
    </row>
    <row r="645" spans="1:10" x14ac:dyDescent="0.25">
      <c r="A645">
        <v>40205.791666665107</v>
      </c>
      <c r="B645">
        <v>1.6</v>
      </c>
      <c r="E645">
        <v>40205.791666665107</v>
      </c>
      <c r="F645">
        <v>0.59551312430409031</v>
      </c>
      <c r="I645">
        <v>40205.791666665107</v>
      </c>
      <c r="J645">
        <v>7.3</v>
      </c>
    </row>
    <row r="646" spans="1:10" x14ac:dyDescent="0.25">
      <c r="A646">
        <v>40205.833333331771</v>
      </c>
      <c r="B646">
        <v>1.1000000000000001</v>
      </c>
      <c r="E646">
        <v>40205.833333331771</v>
      </c>
      <c r="F646">
        <v>0.61263388144701536</v>
      </c>
      <c r="I646">
        <v>40205.833333331771</v>
      </c>
      <c r="J646">
        <v>7.2</v>
      </c>
    </row>
    <row r="647" spans="1:10" x14ac:dyDescent="0.25">
      <c r="A647">
        <v>40205.874999998436</v>
      </c>
      <c r="B647">
        <v>0.6</v>
      </c>
      <c r="E647">
        <v>40205.874999998436</v>
      </c>
      <c r="F647">
        <v>0.63033801487179264</v>
      </c>
      <c r="I647">
        <v>40205.874999998436</v>
      </c>
      <c r="J647">
        <v>7</v>
      </c>
    </row>
    <row r="648" spans="1:10" x14ac:dyDescent="0.25">
      <c r="A648">
        <v>40205.9166666651</v>
      </c>
      <c r="B648">
        <v>0.1</v>
      </c>
      <c r="E648">
        <v>40205.9166666651</v>
      </c>
      <c r="F648">
        <v>0.65362754169036597</v>
      </c>
      <c r="I648">
        <v>40205.9166666651</v>
      </c>
      <c r="J648">
        <v>7</v>
      </c>
    </row>
    <row r="649" spans="1:10" x14ac:dyDescent="0.25">
      <c r="A649">
        <v>40205.958333331764</v>
      </c>
      <c r="B649">
        <v>-0.3</v>
      </c>
      <c r="E649">
        <v>40205.958333331764</v>
      </c>
      <c r="F649">
        <v>0.67295137946519845</v>
      </c>
      <c r="I649">
        <v>40205.958333331764</v>
      </c>
      <c r="J649">
        <v>7</v>
      </c>
    </row>
    <row r="650" spans="1:10" x14ac:dyDescent="0.25">
      <c r="A650">
        <v>40205.999999998428</v>
      </c>
      <c r="B650">
        <v>-0.5</v>
      </c>
      <c r="E650">
        <v>40205.999999998428</v>
      </c>
      <c r="F650">
        <v>0.68285169248600219</v>
      </c>
      <c r="I650">
        <v>40205.999999998428</v>
      </c>
      <c r="J650">
        <v>6.9</v>
      </c>
    </row>
    <row r="651" spans="1:10" x14ac:dyDescent="0.25">
      <c r="A651">
        <v>40206.041666665093</v>
      </c>
      <c r="B651">
        <v>-0.8</v>
      </c>
      <c r="E651">
        <v>40206.041666665093</v>
      </c>
      <c r="F651">
        <v>0.69269081204164495</v>
      </c>
      <c r="I651">
        <v>40206.041666665093</v>
      </c>
      <c r="J651">
        <v>6.9</v>
      </c>
    </row>
    <row r="652" spans="1:10" x14ac:dyDescent="0.25">
      <c r="A652">
        <v>40206.083333331757</v>
      </c>
      <c r="B652">
        <v>-1.1000000000000001</v>
      </c>
      <c r="E652">
        <v>40206.083333331757</v>
      </c>
      <c r="F652">
        <v>0.70270623991443593</v>
      </c>
      <c r="I652">
        <v>40206.083333331757</v>
      </c>
      <c r="J652">
        <v>6.8</v>
      </c>
    </row>
    <row r="653" spans="1:10" x14ac:dyDescent="0.25">
      <c r="A653">
        <v>40206.124999998421</v>
      </c>
      <c r="B653">
        <v>-1.3</v>
      </c>
      <c r="E653">
        <v>40206.124999998421</v>
      </c>
      <c r="F653">
        <v>0.70767310043097431</v>
      </c>
      <c r="I653">
        <v>40206.124999998421</v>
      </c>
      <c r="J653">
        <v>6.9</v>
      </c>
    </row>
    <row r="654" spans="1:10" x14ac:dyDescent="0.25">
      <c r="A654">
        <v>40206.166666665085</v>
      </c>
      <c r="B654">
        <v>-1.5</v>
      </c>
      <c r="E654">
        <v>40206.166666665085</v>
      </c>
      <c r="F654">
        <v>0.71268811710476843</v>
      </c>
      <c r="I654">
        <v>40206.166666665085</v>
      </c>
      <c r="J654">
        <v>6.9</v>
      </c>
    </row>
    <row r="655" spans="1:10" x14ac:dyDescent="0.25">
      <c r="A655">
        <v>40206.20833333175</v>
      </c>
      <c r="B655">
        <v>-1.7</v>
      </c>
      <c r="E655">
        <v>40206.20833333175</v>
      </c>
      <c r="F655">
        <v>0.71775185491406068</v>
      </c>
      <c r="I655">
        <v>40206.20833333175</v>
      </c>
      <c r="J655">
        <v>6.8</v>
      </c>
    </row>
    <row r="656" spans="1:10" x14ac:dyDescent="0.25">
      <c r="A656">
        <v>40206.249999998414</v>
      </c>
      <c r="B656">
        <v>-1.8</v>
      </c>
      <c r="E656">
        <v>40206.249999998414</v>
      </c>
      <c r="F656">
        <v>0.72307297539474902</v>
      </c>
      <c r="I656">
        <v>40206.249999998414</v>
      </c>
      <c r="J656">
        <v>6.8</v>
      </c>
    </row>
    <row r="657" spans="1:10" x14ac:dyDescent="0.25">
      <c r="A657">
        <v>40206.291666665078</v>
      </c>
      <c r="B657">
        <v>-2</v>
      </c>
      <c r="E657">
        <v>40206.291666665078</v>
      </c>
      <c r="F657">
        <v>0.72265658666601151</v>
      </c>
      <c r="I657">
        <v>40206.291666665078</v>
      </c>
      <c r="J657">
        <v>6.7</v>
      </c>
    </row>
    <row r="658" spans="1:10" x14ac:dyDescent="0.25">
      <c r="A658">
        <v>40206.333333331742</v>
      </c>
      <c r="B658">
        <v>-1.6</v>
      </c>
      <c r="E658">
        <v>40206.333333331742</v>
      </c>
      <c r="F658">
        <v>0.717962703099008</v>
      </c>
      <c r="I658">
        <v>40206.333333331742</v>
      </c>
      <c r="J658">
        <v>7.3</v>
      </c>
    </row>
    <row r="659" spans="1:10" x14ac:dyDescent="0.25">
      <c r="A659">
        <v>40206.374999998407</v>
      </c>
      <c r="B659">
        <v>-0.2</v>
      </c>
      <c r="E659">
        <v>40206.374999998407</v>
      </c>
      <c r="F659">
        <v>0.67318527984324938</v>
      </c>
      <c r="I659">
        <v>40206.374999998407</v>
      </c>
      <c r="J659">
        <v>8.4</v>
      </c>
    </row>
    <row r="660" spans="1:10" x14ac:dyDescent="0.25">
      <c r="A660">
        <v>40206.416666665071</v>
      </c>
      <c r="B660">
        <v>1.3</v>
      </c>
      <c r="E660">
        <v>40206.416666665071</v>
      </c>
      <c r="F660">
        <v>0.60849711180837718</v>
      </c>
      <c r="I660">
        <v>40206.416666665071</v>
      </c>
      <c r="J660">
        <v>9.4</v>
      </c>
    </row>
    <row r="661" spans="1:10" x14ac:dyDescent="0.25">
      <c r="A661">
        <v>40206.458333331735</v>
      </c>
      <c r="B661">
        <v>2.6</v>
      </c>
      <c r="E661">
        <v>40206.458333331735</v>
      </c>
      <c r="F661">
        <v>0.55866199136743011</v>
      </c>
      <c r="I661">
        <v>40206.458333331735</v>
      </c>
      <c r="J661">
        <v>10.3</v>
      </c>
    </row>
    <row r="662" spans="1:10" x14ac:dyDescent="0.25">
      <c r="A662">
        <v>40206.499999998399</v>
      </c>
      <c r="B662">
        <v>3.4</v>
      </c>
      <c r="E662">
        <v>40206.499999998399</v>
      </c>
      <c r="F662">
        <v>0.52782640747013332</v>
      </c>
      <c r="I662">
        <v>40206.499999998399</v>
      </c>
      <c r="J662">
        <v>10.7</v>
      </c>
    </row>
    <row r="663" spans="1:10" x14ac:dyDescent="0.25">
      <c r="A663">
        <v>40206.541666665064</v>
      </c>
      <c r="B663">
        <v>4.0999999999999996</v>
      </c>
      <c r="E663">
        <v>40206.541666665064</v>
      </c>
      <c r="F663">
        <v>0.50239975803130577</v>
      </c>
      <c r="I663">
        <v>40206.541666665064</v>
      </c>
      <c r="J663">
        <v>11.1</v>
      </c>
    </row>
    <row r="664" spans="1:10" x14ac:dyDescent="0.25">
      <c r="A664">
        <v>40206.583333331728</v>
      </c>
      <c r="B664">
        <v>4.5999999999999996</v>
      </c>
      <c r="E664">
        <v>40206.583333331728</v>
      </c>
      <c r="F664">
        <v>0.48507612842796149</v>
      </c>
      <c r="I664">
        <v>40206.583333331728</v>
      </c>
      <c r="J664">
        <v>11.2</v>
      </c>
    </row>
    <row r="665" spans="1:10" x14ac:dyDescent="0.25">
      <c r="A665">
        <v>40206.624999998392</v>
      </c>
      <c r="B665">
        <v>4.7</v>
      </c>
      <c r="E665">
        <v>40206.624999998392</v>
      </c>
      <c r="F665">
        <v>0.48169213541674849</v>
      </c>
      <c r="I665">
        <v>40206.624999998392</v>
      </c>
      <c r="J665">
        <v>10.9</v>
      </c>
    </row>
    <row r="666" spans="1:10" x14ac:dyDescent="0.25">
      <c r="A666">
        <v>40206.666666665056</v>
      </c>
      <c r="B666">
        <v>4.4000000000000004</v>
      </c>
      <c r="E666">
        <v>40206.666666665056</v>
      </c>
      <c r="F666">
        <v>0.49192415019692853</v>
      </c>
      <c r="I666">
        <v>40206.666666665056</v>
      </c>
      <c r="J666">
        <v>10.6</v>
      </c>
    </row>
    <row r="667" spans="1:10" x14ac:dyDescent="0.25">
      <c r="A667">
        <v>40206.70833333172</v>
      </c>
      <c r="B667">
        <v>3.6</v>
      </c>
      <c r="E667">
        <v>40206.70833333172</v>
      </c>
      <c r="F667">
        <v>0.52439902749741052</v>
      </c>
      <c r="I667">
        <v>40206.70833333172</v>
      </c>
      <c r="J667">
        <v>9.3000000000000007</v>
      </c>
    </row>
    <row r="668" spans="1:10" x14ac:dyDescent="0.25">
      <c r="A668">
        <v>40206.749999998385</v>
      </c>
      <c r="B668">
        <v>2.6</v>
      </c>
      <c r="E668">
        <v>40206.749999998385</v>
      </c>
      <c r="F668">
        <v>0.5544170665250604</v>
      </c>
      <c r="I668">
        <v>40206.749999998385</v>
      </c>
      <c r="J668">
        <v>8</v>
      </c>
    </row>
    <row r="669" spans="1:10" x14ac:dyDescent="0.25">
      <c r="A669">
        <v>40206.791666665049</v>
      </c>
      <c r="B669">
        <v>1.8</v>
      </c>
      <c r="E669">
        <v>40206.791666665049</v>
      </c>
      <c r="F669">
        <v>0.59152368840346059</v>
      </c>
      <c r="I669">
        <v>40206.791666665049</v>
      </c>
      <c r="J669">
        <v>7.4</v>
      </c>
    </row>
    <row r="670" spans="1:10" x14ac:dyDescent="0.25">
      <c r="A670">
        <v>40206.833333331713</v>
      </c>
      <c r="B670">
        <v>1.2</v>
      </c>
      <c r="E670">
        <v>40206.833333331713</v>
      </c>
      <c r="F670">
        <v>0.61289510475480313</v>
      </c>
      <c r="I670">
        <v>40206.833333331713</v>
      </c>
      <c r="J670">
        <v>7.4</v>
      </c>
    </row>
    <row r="671" spans="1:10" x14ac:dyDescent="0.25">
      <c r="A671">
        <v>40206.874999998377</v>
      </c>
      <c r="B671">
        <v>0.7</v>
      </c>
      <c r="E671">
        <v>40206.874999998377</v>
      </c>
      <c r="F671">
        <v>0.63059182647695455</v>
      </c>
      <c r="I671">
        <v>40206.874999998377</v>
      </c>
      <c r="J671">
        <v>7.2</v>
      </c>
    </row>
    <row r="672" spans="1:10" x14ac:dyDescent="0.25">
      <c r="A672">
        <v>40206.916666665042</v>
      </c>
      <c r="B672">
        <v>0.3</v>
      </c>
      <c r="E672">
        <v>40206.916666665042</v>
      </c>
      <c r="F672">
        <v>0.65411379163264149</v>
      </c>
      <c r="I672">
        <v>40206.916666665042</v>
      </c>
      <c r="J672">
        <v>7.3</v>
      </c>
    </row>
    <row r="673" spans="1:10" x14ac:dyDescent="0.25">
      <c r="A673">
        <v>40206.958333331706</v>
      </c>
      <c r="B673">
        <v>-0.2</v>
      </c>
      <c r="E673">
        <v>40206.958333331706</v>
      </c>
      <c r="F673">
        <v>0.67318527984324938</v>
      </c>
      <c r="I673">
        <v>40206.958333331706</v>
      </c>
      <c r="J673">
        <v>7.1</v>
      </c>
    </row>
    <row r="674" spans="1:10" x14ac:dyDescent="0.25">
      <c r="A674">
        <v>40206.99999999837</v>
      </c>
      <c r="B674">
        <v>-0.4</v>
      </c>
      <c r="E674">
        <v>40206.99999999837</v>
      </c>
      <c r="F674">
        <v>0.68308061700485878</v>
      </c>
      <c r="I674">
        <v>40206.99999999837</v>
      </c>
      <c r="J674">
        <v>7</v>
      </c>
    </row>
    <row r="675" spans="1:10" x14ac:dyDescent="0.25">
      <c r="A675">
        <v>40207.041666665034</v>
      </c>
      <c r="B675">
        <v>-0.7</v>
      </c>
      <c r="E675">
        <v>40207.041666665034</v>
      </c>
      <c r="F675">
        <v>0.68763612563618848</v>
      </c>
      <c r="I675">
        <v>40207.041666665034</v>
      </c>
      <c r="J675">
        <v>7</v>
      </c>
    </row>
    <row r="676" spans="1:10" x14ac:dyDescent="0.25">
      <c r="A676">
        <v>40207.083333331699</v>
      </c>
      <c r="B676">
        <v>-0.9</v>
      </c>
      <c r="E676">
        <v>40207.083333331699</v>
      </c>
      <c r="F676">
        <v>0.69778697814220825</v>
      </c>
      <c r="I676">
        <v>40207.083333331699</v>
      </c>
      <c r="J676">
        <v>6.9</v>
      </c>
    </row>
    <row r="677" spans="1:10" x14ac:dyDescent="0.25">
      <c r="A677">
        <v>40207.124999998363</v>
      </c>
      <c r="B677">
        <v>-1.2</v>
      </c>
      <c r="E677">
        <v>40207.124999998363</v>
      </c>
      <c r="F677">
        <v>0.70788928212964519</v>
      </c>
      <c r="I677">
        <v>40207.124999998363</v>
      </c>
      <c r="J677">
        <v>6.9</v>
      </c>
    </row>
    <row r="678" spans="1:10" x14ac:dyDescent="0.25">
      <c r="A678">
        <v>40207.166666665027</v>
      </c>
      <c r="B678">
        <v>-1.4</v>
      </c>
      <c r="E678">
        <v>40207.166666665027</v>
      </c>
      <c r="F678">
        <v>0.71290166252644671</v>
      </c>
      <c r="I678">
        <v>40207.166666665027</v>
      </c>
      <c r="J678">
        <v>6.9</v>
      </c>
    </row>
    <row r="679" spans="1:10" x14ac:dyDescent="0.25">
      <c r="A679">
        <v>40207.208333331691</v>
      </c>
      <c r="B679">
        <v>-1.6</v>
      </c>
      <c r="E679">
        <v>40207.208333331691</v>
      </c>
      <c r="F679">
        <v>0.71247435817219029</v>
      </c>
      <c r="I679">
        <v>40207.208333331691</v>
      </c>
      <c r="J679">
        <v>6.8</v>
      </c>
    </row>
    <row r="680" spans="1:10" x14ac:dyDescent="0.25">
      <c r="A680">
        <v>40207.249999998356</v>
      </c>
      <c r="B680">
        <v>-1.7</v>
      </c>
      <c r="E680">
        <v>40207.249999998356</v>
      </c>
      <c r="F680">
        <v>0.71775185491406068</v>
      </c>
      <c r="I680">
        <v>40207.249999998356</v>
      </c>
      <c r="J680">
        <v>6.9</v>
      </c>
    </row>
    <row r="681" spans="1:10" x14ac:dyDescent="0.25">
      <c r="A681">
        <v>40207.29166666502</v>
      </c>
      <c r="B681">
        <v>-1.8</v>
      </c>
      <c r="E681">
        <v>40207.29166666502</v>
      </c>
      <c r="F681">
        <v>0.71754079443937835</v>
      </c>
      <c r="I681">
        <v>40207.29166666502</v>
      </c>
      <c r="J681">
        <v>6.7</v>
      </c>
    </row>
    <row r="682" spans="1:10" x14ac:dyDescent="0.25">
      <c r="A682">
        <v>40207.333333331684</v>
      </c>
      <c r="B682">
        <v>-1.5</v>
      </c>
      <c r="E682">
        <v>40207.333333331684</v>
      </c>
      <c r="F682">
        <v>0.71817333924342464</v>
      </c>
      <c r="I682">
        <v>40207.333333331684</v>
      </c>
      <c r="J682">
        <v>7.3</v>
      </c>
    </row>
    <row r="683" spans="1:10" x14ac:dyDescent="0.25">
      <c r="A683">
        <v>40207.374999998348</v>
      </c>
      <c r="B683">
        <v>-0.1</v>
      </c>
      <c r="E683">
        <v>40207.374999998348</v>
      </c>
      <c r="F683">
        <v>0.6734189592980826</v>
      </c>
      <c r="I683">
        <v>40207.374999998348</v>
      </c>
      <c r="J683">
        <v>8.4</v>
      </c>
    </row>
    <row r="684" spans="1:10" x14ac:dyDescent="0.25">
      <c r="A684">
        <v>40207.416666665013</v>
      </c>
      <c r="B684">
        <v>1.4</v>
      </c>
      <c r="E684">
        <v>40207.416666665013</v>
      </c>
      <c r="F684">
        <v>0.6087599109628391</v>
      </c>
      <c r="I684">
        <v>40207.416666665013</v>
      </c>
      <c r="J684">
        <v>9.4</v>
      </c>
    </row>
    <row r="685" spans="1:10" x14ac:dyDescent="0.25">
      <c r="A685">
        <v>40207.458333331677</v>
      </c>
      <c r="B685">
        <v>2.7</v>
      </c>
      <c r="E685">
        <v>40207.458333331677</v>
      </c>
      <c r="F685">
        <v>0.55894304974980846</v>
      </c>
      <c r="I685">
        <v>40207.458333331677</v>
      </c>
      <c r="J685">
        <v>10.4</v>
      </c>
    </row>
    <row r="686" spans="1:10" x14ac:dyDescent="0.25">
      <c r="A686">
        <v>40207.499999998341</v>
      </c>
      <c r="B686">
        <v>3.6</v>
      </c>
      <c r="E686">
        <v>40207.499999998341</v>
      </c>
      <c r="F686">
        <v>0.52439902749741052</v>
      </c>
      <c r="I686">
        <v>40207.499999998341</v>
      </c>
      <c r="J686">
        <v>10.8</v>
      </c>
    </row>
    <row r="687" spans="1:10" x14ac:dyDescent="0.25">
      <c r="A687">
        <v>40207.541666665005</v>
      </c>
      <c r="B687">
        <v>4.2</v>
      </c>
      <c r="E687">
        <v>40207.541666665005</v>
      </c>
      <c r="F687">
        <v>0.50269682916834124</v>
      </c>
      <c r="I687">
        <v>40207.541666665005</v>
      </c>
      <c r="J687">
        <v>11.2</v>
      </c>
    </row>
    <row r="688" spans="1:10" x14ac:dyDescent="0.25">
      <c r="A688">
        <v>40207.58333333167</v>
      </c>
      <c r="B688">
        <v>4.7</v>
      </c>
      <c r="E688">
        <v>40207.58333333167</v>
      </c>
      <c r="F688">
        <v>0.48537704353129441</v>
      </c>
      <c r="I688">
        <v>40207.58333333167</v>
      </c>
      <c r="J688">
        <v>11.2</v>
      </c>
    </row>
    <row r="689" spans="1:10" x14ac:dyDescent="0.25">
      <c r="A689">
        <v>40207.624999998334</v>
      </c>
      <c r="B689">
        <v>4.8</v>
      </c>
      <c r="E689">
        <v>40207.624999998334</v>
      </c>
      <c r="F689">
        <v>0.48199373876866991</v>
      </c>
      <c r="I689">
        <v>40207.624999998334</v>
      </c>
      <c r="J689">
        <v>10.9</v>
      </c>
    </row>
    <row r="690" spans="1:10" x14ac:dyDescent="0.25">
      <c r="A690">
        <v>40207.666666664998</v>
      </c>
      <c r="B690">
        <v>4.5999999999999996</v>
      </c>
      <c r="E690">
        <v>40207.666666664998</v>
      </c>
      <c r="F690">
        <v>0.48878692383106731</v>
      </c>
      <c r="I690">
        <v>40207.666666664998</v>
      </c>
      <c r="J690">
        <v>10.6</v>
      </c>
    </row>
    <row r="691" spans="1:10" x14ac:dyDescent="0.25">
      <c r="A691">
        <v>40207.708333331662</v>
      </c>
      <c r="B691">
        <v>3.8</v>
      </c>
      <c r="E691">
        <v>40207.708333331662</v>
      </c>
      <c r="F691">
        <v>0.51705072242518391</v>
      </c>
      <c r="I691">
        <v>40207.708333331662</v>
      </c>
      <c r="J691">
        <v>9.4</v>
      </c>
    </row>
    <row r="692" spans="1:10" x14ac:dyDescent="0.25">
      <c r="A692">
        <v>40207.749999998327</v>
      </c>
      <c r="B692">
        <v>2.7</v>
      </c>
      <c r="E692">
        <v>40207.749999998327</v>
      </c>
      <c r="F692">
        <v>0.55469963979245374</v>
      </c>
      <c r="I692">
        <v>40207.749999998327</v>
      </c>
      <c r="J692">
        <v>8.1</v>
      </c>
    </row>
    <row r="693" spans="1:10" x14ac:dyDescent="0.25">
      <c r="A693">
        <v>40207.791666664991</v>
      </c>
      <c r="B693">
        <v>2</v>
      </c>
      <c r="E693">
        <v>40207.791666664991</v>
      </c>
      <c r="F693">
        <v>0.58757120441574673</v>
      </c>
      <c r="I693">
        <v>40207.791666664991</v>
      </c>
      <c r="J693">
        <v>7.4</v>
      </c>
    </row>
    <row r="694" spans="1:10" x14ac:dyDescent="0.25">
      <c r="A694">
        <v>40207.833333331655</v>
      </c>
      <c r="B694">
        <v>1.4</v>
      </c>
      <c r="E694">
        <v>40207.833333331655</v>
      </c>
      <c r="F694">
        <v>0.6087599109628391</v>
      </c>
      <c r="I694">
        <v>40207.833333331655</v>
      </c>
      <c r="J694">
        <v>7.4</v>
      </c>
    </row>
    <row r="695" spans="1:10" x14ac:dyDescent="0.25">
      <c r="A695">
        <v>40207.874999998319</v>
      </c>
      <c r="B695">
        <v>0.9</v>
      </c>
      <c r="E695">
        <v>40207.874999998319</v>
      </c>
      <c r="F695">
        <v>0.63109877562200078</v>
      </c>
      <c r="I695">
        <v>40207.874999998319</v>
      </c>
      <c r="J695">
        <v>7.3</v>
      </c>
    </row>
    <row r="696" spans="1:10" x14ac:dyDescent="0.25">
      <c r="A696">
        <v>40207.916666664983</v>
      </c>
      <c r="B696">
        <v>0.4</v>
      </c>
      <c r="E696">
        <v>40207.916666664983</v>
      </c>
      <c r="F696">
        <v>0.65435658183028089</v>
      </c>
      <c r="I696">
        <v>40207.916666664983</v>
      </c>
      <c r="J696">
        <v>7.3</v>
      </c>
    </row>
    <row r="697" spans="1:10" x14ac:dyDescent="0.25">
      <c r="A697">
        <v>40207.958333331648</v>
      </c>
      <c r="B697">
        <v>0</v>
      </c>
      <c r="E697">
        <v>40207.958333331648</v>
      </c>
      <c r="F697">
        <v>0.66853375251976221</v>
      </c>
      <c r="I697">
        <v>40207.958333331648</v>
      </c>
      <c r="J697">
        <v>7.2</v>
      </c>
    </row>
    <row r="698" spans="1:10" x14ac:dyDescent="0.25">
      <c r="A698">
        <v>40207.999999998312</v>
      </c>
      <c r="B698">
        <v>-0.2</v>
      </c>
      <c r="E698">
        <v>40207.999999998312</v>
      </c>
      <c r="F698">
        <v>0.67834403002054522</v>
      </c>
      <c r="I698">
        <v>40207.999999998312</v>
      </c>
      <c r="J698">
        <v>7.1</v>
      </c>
    </row>
    <row r="699" spans="1:10" x14ac:dyDescent="0.25">
      <c r="A699">
        <v>40208.041666664976</v>
      </c>
      <c r="B699">
        <v>-0.5</v>
      </c>
      <c r="E699">
        <v>40208.041666664976</v>
      </c>
      <c r="F699">
        <v>0.68808905832360068</v>
      </c>
      <c r="I699">
        <v>40208.041666664976</v>
      </c>
      <c r="J699">
        <v>7.2</v>
      </c>
    </row>
    <row r="700" spans="1:10" x14ac:dyDescent="0.25">
      <c r="A700">
        <v>40208.08333333164</v>
      </c>
      <c r="B700">
        <v>-0.8</v>
      </c>
      <c r="E700">
        <v>40208.08333333164</v>
      </c>
      <c r="F700">
        <v>0.69800825386421017</v>
      </c>
      <c r="I700">
        <v>40208.08333333164</v>
      </c>
      <c r="J700">
        <v>7</v>
      </c>
    </row>
    <row r="701" spans="1:10" x14ac:dyDescent="0.25">
      <c r="A701">
        <v>40208.124999998305</v>
      </c>
      <c r="B701">
        <v>-1</v>
      </c>
      <c r="E701">
        <v>40208.124999998305</v>
      </c>
      <c r="F701">
        <v>0.70292499802239805</v>
      </c>
      <c r="I701">
        <v>40208.124999998305</v>
      </c>
      <c r="J701">
        <v>7</v>
      </c>
    </row>
    <row r="702" spans="1:10" x14ac:dyDescent="0.25">
      <c r="A702">
        <v>40208.166666664969</v>
      </c>
      <c r="B702">
        <v>-1.2</v>
      </c>
      <c r="E702">
        <v>40208.166666664969</v>
      </c>
      <c r="F702">
        <v>0.70788928212964519</v>
      </c>
      <c r="I702">
        <v>40208.166666664969</v>
      </c>
      <c r="J702">
        <v>6.9</v>
      </c>
    </row>
    <row r="703" spans="1:10" x14ac:dyDescent="0.25">
      <c r="A703">
        <v>40208.208333331633</v>
      </c>
      <c r="B703">
        <v>-1.4</v>
      </c>
      <c r="E703">
        <v>40208.208333331633</v>
      </c>
      <c r="F703">
        <v>0.71290166252644671</v>
      </c>
      <c r="I703">
        <v>40208.208333331633</v>
      </c>
      <c r="J703">
        <v>6.9</v>
      </c>
    </row>
    <row r="704" spans="1:10" x14ac:dyDescent="0.25">
      <c r="A704">
        <v>40208.249999998297</v>
      </c>
      <c r="B704">
        <v>-1.6</v>
      </c>
      <c r="E704">
        <v>40208.249999998297</v>
      </c>
      <c r="F704">
        <v>0.7234885212223221</v>
      </c>
      <c r="I704">
        <v>40208.249999998297</v>
      </c>
      <c r="J704">
        <v>6.9</v>
      </c>
    </row>
    <row r="705" spans="1:10" x14ac:dyDescent="0.25">
      <c r="A705">
        <v>40208.291666664962</v>
      </c>
      <c r="B705">
        <v>-1.7</v>
      </c>
      <c r="E705">
        <v>40208.291666664962</v>
      </c>
      <c r="F705">
        <v>0.71775185491406068</v>
      </c>
      <c r="I705">
        <v>40208.291666664962</v>
      </c>
      <c r="J705">
        <v>6.8</v>
      </c>
    </row>
    <row r="706" spans="1:10" x14ac:dyDescent="0.25">
      <c r="A706">
        <v>40208.333333331626</v>
      </c>
      <c r="B706">
        <v>-1.3</v>
      </c>
      <c r="E706">
        <v>40208.333333331626</v>
      </c>
      <c r="F706">
        <v>0.71311499468491946</v>
      </c>
      <c r="I706">
        <v>40208.333333331626</v>
      </c>
      <c r="J706">
        <v>7.3</v>
      </c>
    </row>
    <row r="707" spans="1:10" x14ac:dyDescent="0.25">
      <c r="A707">
        <v>40208.37499999829</v>
      </c>
      <c r="B707">
        <v>0.2</v>
      </c>
      <c r="E707">
        <v>40208.37499999829</v>
      </c>
      <c r="F707">
        <v>0.66392628038255785</v>
      </c>
      <c r="I707">
        <v>40208.37499999829</v>
      </c>
      <c r="J707">
        <v>8.5</v>
      </c>
    </row>
    <row r="708" spans="1:10" x14ac:dyDescent="0.25">
      <c r="A708">
        <v>40208.416666664954</v>
      </c>
      <c r="B708">
        <v>1.6</v>
      </c>
      <c r="E708">
        <v>40208.416666664954</v>
      </c>
      <c r="F708">
        <v>0.60466321381384225</v>
      </c>
      <c r="I708">
        <v>40208.416666664954</v>
      </c>
      <c r="J708">
        <v>9.5</v>
      </c>
    </row>
    <row r="709" spans="1:10" x14ac:dyDescent="0.25">
      <c r="A709">
        <v>40208.458333331619</v>
      </c>
      <c r="B709">
        <v>2.8</v>
      </c>
      <c r="E709">
        <v>40208.458333331619</v>
      </c>
      <c r="F709">
        <v>0.55498199526358793</v>
      </c>
      <c r="I709">
        <v>40208.458333331619</v>
      </c>
      <c r="J709">
        <v>10.5</v>
      </c>
    </row>
    <row r="710" spans="1:10" x14ac:dyDescent="0.25">
      <c r="A710">
        <v>40208.499999998283</v>
      </c>
      <c r="B710">
        <v>3.7</v>
      </c>
      <c r="E710">
        <v>40208.499999998283</v>
      </c>
      <c r="F710">
        <v>0.5207103881500077</v>
      </c>
      <c r="I710">
        <v>40208.499999998283</v>
      </c>
      <c r="J710">
        <v>10.8</v>
      </c>
    </row>
    <row r="711" spans="1:10" x14ac:dyDescent="0.25">
      <c r="A711">
        <v>40208.541666664947</v>
      </c>
      <c r="B711">
        <v>4.3</v>
      </c>
      <c r="E711">
        <v>40208.541666664947</v>
      </c>
      <c r="F711">
        <v>0.4991783268869911</v>
      </c>
      <c r="I711">
        <v>40208.541666664947</v>
      </c>
      <c r="J711">
        <v>11.2</v>
      </c>
    </row>
    <row r="712" spans="1:10" x14ac:dyDescent="0.25">
      <c r="A712">
        <v>40208.583333331611</v>
      </c>
      <c r="B712">
        <v>4.8</v>
      </c>
      <c r="E712">
        <v>40208.583333331611</v>
      </c>
      <c r="F712">
        <v>0.48199373876866991</v>
      </c>
      <c r="I712">
        <v>40208.583333331611</v>
      </c>
      <c r="J712">
        <v>11.3</v>
      </c>
    </row>
    <row r="713" spans="1:10" x14ac:dyDescent="0.25">
      <c r="A713">
        <v>40208.624999998276</v>
      </c>
      <c r="B713">
        <v>4.9000000000000004</v>
      </c>
      <c r="E713">
        <v>40208.624999998276</v>
      </c>
      <c r="F713">
        <v>0.47500304479248762</v>
      </c>
      <c r="I713">
        <v>40208.624999998276</v>
      </c>
      <c r="J713">
        <v>11</v>
      </c>
    </row>
    <row r="714" spans="1:10" x14ac:dyDescent="0.25">
      <c r="A714">
        <v>40208.66666666494</v>
      </c>
      <c r="B714">
        <v>4.7</v>
      </c>
      <c r="E714">
        <v>40208.66666666494</v>
      </c>
      <c r="F714">
        <v>0.48537704353129441</v>
      </c>
      <c r="I714">
        <v>40208.66666666494</v>
      </c>
      <c r="J714">
        <v>10.6</v>
      </c>
    </row>
    <row r="715" spans="1:10" x14ac:dyDescent="0.25">
      <c r="A715">
        <v>40208.708333331604</v>
      </c>
      <c r="B715">
        <v>3.9</v>
      </c>
      <c r="E715">
        <v>40208.708333331604</v>
      </c>
      <c r="F715">
        <v>0.51341978024240975</v>
      </c>
      <c r="I715">
        <v>40208.708333331604</v>
      </c>
      <c r="J715">
        <v>9.3000000000000007</v>
      </c>
    </row>
    <row r="716" spans="1:10" x14ac:dyDescent="0.25">
      <c r="A716">
        <v>40208.749999998268</v>
      </c>
      <c r="B716">
        <v>2.8</v>
      </c>
      <c r="E716">
        <v>40208.749999998268</v>
      </c>
      <c r="F716">
        <v>0.55076865702473121</v>
      </c>
      <c r="I716">
        <v>40208.749999998268</v>
      </c>
      <c r="J716">
        <v>8</v>
      </c>
    </row>
    <row r="717" spans="1:10" x14ac:dyDescent="0.25">
      <c r="A717">
        <v>40208.791666664933</v>
      </c>
      <c r="B717">
        <v>2.1</v>
      </c>
      <c r="E717">
        <v>40208.791666664933</v>
      </c>
      <c r="F717">
        <v>0.58338296710362081</v>
      </c>
      <c r="I717">
        <v>40208.791666664933</v>
      </c>
      <c r="J717">
        <v>7.3</v>
      </c>
    </row>
    <row r="718" spans="1:10" x14ac:dyDescent="0.25">
      <c r="A718">
        <v>40208.833333331597</v>
      </c>
      <c r="B718">
        <v>1.4</v>
      </c>
      <c r="E718">
        <v>40208.833333331597</v>
      </c>
      <c r="F718">
        <v>0.6087599109628391</v>
      </c>
      <c r="I718">
        <v>40208.833333331597</v>
      </c>
      <c r="J718">
        <v>7.4</v>
      </c>
    </row>
    <row r="719" spans="1:10" x14ac:dyDescent="0.25">
      <c r="A719">
        <v>40208.874999998261</v>
      </c>
      <c r="B719">
        <v>0.9</v>
      </c>
      <c r="E719">
        <v>40208.874999998261</v>
      </c>
      <c r="F719">
        <v>0.6263034487302076</v>
      </c>
      <c r="I719">
        <v>40208.874999998261</v>
      </c>
      <c r="J719">
        <v>7.2</v>
      </c>
    </row>
    <row r="720" spans="1:10" x14ac:dyDescent="0.25">
      <c r="A720">
        <v>40208.916666664925</v>
      </c>
      <c r="B720">
        <v>0.5</v>
      </c>
      <c r="E720">
        <v>40208.916666664925</v>
      </c>
      <c r="F720">
        <v>0.649629532738769</v>
      </c>
      <c r="I720">
        <v>40208.916666664925</v>
      </c>
      <c r="J720">
        <v>7.2</v>
      </c>
    </row>
    <row r="721" spans="1:10" x14ac:dyDescent="0.25">
      <c r="A721">
        <v>40208.95833333159</v>
      </c>
      <c r="B721">
        <v>0.1</v>
      </c>
      <c r="E721">
        <v>40208.95833333159</v>
      </c>
      <c r="F721">
        <v>0.66368805556054955</v>
      </c>
      <c r="I721">
        <v>40208.95833333159</v>
      </c>
      <c r="J721">
        <v>7.2</v>
      </c>
    </row>
    <row r="722" spans="1:10" x14ac:dyDescent="0.25">
      <c r="A722">
        <v>40208.999999998254</v>
      </c>
      <c r="B722">
        <v>-0.2</v>
      </c>
      <c r="E722">
        <v>40208.999999998254</v>
      </c>
      <c r="F722">
        <v>0.67834403002054522</v>
      </c>
      <c r="I722">
        <v>40208.999999998254</v>
      </c>
      <c r="J722">
        <v>7.1</v>
      </c>
    </row>
    <row r="723" spans="1:10" x14ac:dyDescent="0.25">
      <c r="A723">
        <v>40209.041666664918</v>
      </c>
      <c r="B723">
        <v>-0.4</v>
      </c>
      <c r="E723">
        <v>40209.041666664918</v>
      </c>
      <c r="F723">
        <v>0.67788137274345028</v>
      </c>
      <c r="I723">
        <v>40209.041666664918</v>
      </c>
      <c r="J723">
        <v>7.1</v>
      </c>
    </row>
    <row r="724" spans="1:10" x14ac:dyDescent="0.25">
      <c r="A724">
        <v>40209.083333331582</v>
      </c>
      <c r="B724">
        <v>-0.8</v>
      </c>
      <c r="E724">
        <v>40209.083333331582</v>
      </c>
      <c r="F724">
        <v>0.69269081204164495</v>
      </c>
      <c r="I724">
        <v>40209.083333331582</v>
      </c>
      <c r="J724">
        <v>6.9</v>
      </c>
    </row>
    <row r="725" spans="1:10" x14ac:dyDescent="0.25">
      <c r="A725">
        <v>40209.124999998246</v>
      </c>
      <c r="B725">
        <v>-1</v>
      </c>
      <c r="E725">
        <v>40209.124999998246</v>
      </c>
      <c r="F725">
        <v>0.70292499802239805</v>
      </c>
      <c r="I725">
        <v>40209.124999998246</v>
      </c>
      <c r="J725">
        <v>6.9</v>
      </c>
    </row>
    <row r="726" spans="1:10" x14ac:dyDescent="0.25">
      <c r="A726">
        <v>40209.166666664911</v>
      </c>
      <c r="B726">
        <v>-1.2</v>
      </c>
      <c r="E726">
        <v>40209.166666664911</v>
      </c>
      <c r="F726">
        <v>0.70788928212964519</v>
      </c>
      <c r="I726">
        <v>40209.166666664911</v>
      </c>
      <c r="J726">
        <v>6.8</v>
      </c>
    </row>
    <row r="727" spans="1:10" x14ac:dyDescent="0.25">
      <c r="A727">
        <v>40209.208333331575</v>
      </c>
      <c r="B727">
        <v>-1.4</v>
      </c>
      <c r="E727">
        <v>40209.208333331575</v>
      </c>
      <c r="F727">
        <v>0.71290166252644671</v>
      </c>
      <c r="I727">
        <v>40209.208333331575</v>
      </c>
      <c r="J727">
        <v>6.9</v>
      </c>
    </row>
    <row r="728" spans="1:10" x14ac:dyDescent="0.25">
      <c r="A728">
        <v>40209.249999998239</v>
      </c>
      <c r="B728">
        <v>-1.6</v>
      </c>
      <c r="E728">
        <v>40209.249999998239</v>
      </c>
      <c r="F728">
        <v>0.717962703099008</v>
      </c>
      <c r="I728">
        <v>40209.249999998239</v>
      </c>
      <c r="J728">
        <v>6.9</v>
      </c>
    </row>
    <row r="729" spans="1:10" x14ac:dyDescent="0.25">
      <c r="A729">
        <v>40209.291666664903</v>
      </c>
      <c r="B729">
        <v>-1.7</v>
      </c>
      <c r="E729">
        <v>40209.291666664903</v>
      </c>
      <c r="F729">
        <v>0.71775185491406068</v>
      </c>
      <c r="I729">
        <v>40209.291666664903</v>
      </c>
      <c r="J729">
        <v>6.7</v>
      </c>
    </row>
    <row r="730" spans="1:10" x14ac:dyDescent="0.25">
      <c r="A730">
        <v>40209.333333331568</v>
      </c>
      <c r="B730">
        <v>-1.3</v>
      </c>
      <c r="E730">
        <v>40209.333333331568</v>
      </c>
      <c r="F730">
        <v>0.71311499468491946</v>
      </c>
      <c r="I730">
        <v>40209.333333331568</v>
      </c>
      <c r="J730">
        <v>7.2</v>
      </c>
    </row>
    <row r="731" spans="1:10" x14ac:dyDescent="0.25">
      <c r="A731">
        <v>40209.374999998232</v>
      </c>
      <c r="B731">
        <v>0.2</v>
      </c>
      <c r="E731">
        <v>40209.374999998232</v>
      </c>
      <c r="F731">
        <v>0.65888151770915737</v>
      </c>
      <c r="I731">
        <v>40209.374999998232</v>
      </c>
      <c r="J731">
        <v>8.5</v>
      </c>
    </row>
    <row r="732" spans="1:10" x14ac:dyDescent="0.25">
      <c r="A732">
        <v>40209.416666664896</v>
      </c>
      <c r="B732">
        <v>1.6</v>
      </c>
      <c r="E732">
        <v>40209.416666664896</v>
      </c>
      <c r="F732">
        <v>0.60007270337902729</v>
      </c>
      <c r="I732">
        <v>40209.416666664896</v>
      </c>
      <c r="J732">
        <v>9.5</v>
      </c>
    </row>
    <row r="733" spans="1:10" x14ac:dyDescent="0.25">
      <c r="A733">
        <v>40209.45833333156</v>
      </c>
      <c r="B733">
        <v>2.8</v>
      </c>
      <c r="E733">
        <v>40209.45833333156</v>
      </c>
      <c r="F733">
        <v>0.55498199526358793</v>
      </c>
      <c r="I733">
        <v>40209.45833333156</v>
      </c>
      <c r="J733">
        <v>10.5</v>
      </c>
    </row>
    <row r="734" spans="1:10" x14ac:dyDescent="0.25">
      <c r="A734">
        <v>40209.499999998225</v>
      </c>
      <c r="B734">
        <v>3.7</v>
      </c>
      <c r="E734">
        <v>40209.499999998225</v>
      </c>
      <c r="F734">
        <v>0.5207103881500077</v>
      </c>
      <c r="I734">
        <v>40209.499999998225</v>
      </c>
      <c r="J734">
        <v>10.9</v>
      </c>
    </row>
    <row r="735" spans="1:10" x14ac:dyDescent="0.25">
      <c r="A735">
        <v>40209.541666664889</v>
      </c>
      <c r="B735">
        <v>4.3</v>
      </c>
      <c r="E735">
        <v>40209.541666664889</v>
      </c>
      <c r="F735">
        <v>0.4991783268869911</v>
      </c>
      <c r="I735">
        <v>40209.541666664889</v>
      </c>
      <c r="J735">
        <v>11.1</v>
      </c>
    </row>
    <row r="736" spans="1:10" x14ac:dyDescent="0.25">
      <c r="A736">
        <v>40209.583333331553</v>
      </c>
      <c r="B736">
        <v>4.8</v>
      </c>
      <c r="E736">
        <v>40209.583333331553</v>
      </c>
      <c r="F736">
        <v>0.4783345161852795</v>
      </c>
      <c r="I736">
        <v>40209.583333331553</v>
      </c>
      <c r="J736">
        <v>11.3</v>
      </c>
    </row>
    <row r="737" spans="1:10" x14ac:dyDescent="0.25">
      <c r="A737">
        <v>40209.624999998217</v>
      </c>
      <c r="B737">
        <v>4.9000000000000004</v>
      </c>
      <c r="E737">
        <v>40209.624999998217</v>
      </c>
      <c r="F737">
        <v>0.47500304479248762</v>
      </c>
      <c r="I737">
        <v>40209.624999998217</v>
      </c>
      <c r="J737">
        <v>10.9</v>
      </c>
    </row>
    <row r="738" spans="1:10" x14ac:dyDescent="0.25">
      <c r="A738">
        <v>40209.666666664882</v>
      </c>
      <c r="B738">
        <v>4.7</v>
      </c>
      <c r="E738">
        <v>40209.666666664882</v>
      </c>
      <c r="F738">
        <v>0.48169213541674849</v>
      </c>
      <c r="I738">
        <v>40209.666666664882</v>
      </c>
      <c r="J738">
        <v>10.6</v>
      </c>
    </row>
    <row r="739" spans="1:10" x14ac:dyDescent="0.25">
      <c r="A739">
        <v>40209.708333331546</v>
      </c>
      <c r="B739">
        <v>3.9</v>
      </c>
      <c r="E739">
        <v>40209.708333331546</v>
      </c>
      <c r="F739">
        <v>0.50952197596922189</v>
      </c>
      <c r="I739">
        <v>40209.708333331546</v>
      </c>
      <c r="J739">
        <v>9.4</v>
      </c>
    </row>
    <row r="740" spans="1:10" x14ac:dyDescent="0.25">
      <c r="A740">
        <v>40209.74999999821</v>
      </c>
      <c r="B740">
        <v>2.8</v>
      </c>
      <c r="E740">
        <v>40209.74999999821</v>
      </c>
      <c r="F740">
        <v>0.54658370871836748</v>
      </c>
      <c r="I740">
        <v>40209.74999999821</v>
      </c>
      <c r="J740">
        <v>8</v>
      </c>
    </row>
    <row r="741" spans="1:10" x14ac:dyDescent="0.25">
      <c r="A741">
        <v>40209.791666664874</v>
      </c>
      <c r="B741">
        <v>2.1</v>
      </c>
      <c r="E741">
        <v>40209.791666664874</v>
      </c>
      <c r="F741">
        <v>0.57895401303993455</v>
      </c>
      <c r="I741">
        <v>40209.791666664874</v>
      </c>
      <c r="J741">
        <v>7.3</v>
      </c>
    </row>
    <row r="742" spans="1:10" x14ac:dyDescent="0.25">
      <c r="A742">
        <v>40209.833333331539</v>
      </c>
      <c r="B742">
        <v>1.4</v>
      </c>
      <c r="E742">
        <v>40209.833333331539</v>
      </c>
      <c r="F742">
        <v>0.6041343232031281</v>
      </c>
      <c r="I742">
        <v>40209.833333331539</v>
      </c>
      <c r="J742">
        <v>7.4</v>
      </c>
    </row>
    <row r="743" spans="1:10" x14ac:dyDescent="0.25">
      <c r="A743">
        <v>40209.874999998203</v>
      </c>
      <c r="B743">
        <v>0.9</v>
      </c>
      <c r="E743">
        <v>40209.874999998203</v>
      </c>
      <c r="F743">
        <v>0.6263034487302076</v>
      </c>
      <c r="I743">
        <v>40209.874999998203</v>
      </c>
      <c r="J743">
        <v>7.3</v>
      </c>
    </row>
    <row r="744" spans="1:10" x14ac:dyDescent="0.25">
      <c r="A744">
        <v>40209.916666664867</v>
      </c>
      <c r="B744">
        <v>0.4</v>
      </c>
      <c r="E744">
        <v>40209.916666664867</v>
      </c>
      <c r="F744">
        <v>0.64938453334138946</v>
      </c>
      <c r="I744">
        <v>40209.916666664867</v>
      </c>
      <c r="J744">
        <v>7.2</v>
      </c>
    </row>
    <row r="745" spans="1:10" x14ac:dyDescent="0.25">
      <c r="A745">
        <v>40209.958333331531</v>
      </c>
      <c r="B745">
        <v>0</v>
      </c>
      <c r="E745">
        <v>40209.958333331531</v>
      </c>
      <c r="F745">
        <v>0.66344960869050928</v>
      </c>
      <c r="I745">
        <v>40209.958333331531</v>
      </c>
      <c r="J745">
        <v>7.2</v>
      </c>
    </row>
    <row r="746" spans="1:10" x14ac:dyDescent="0.25">
      <c r="A746">
        <v>40209.999999998196</v>
      </c>
      <c r="B746">
        <v>-0.2</v>
      </c>
      <c r="E746">
        <v>40209.999999998196</v>
      </c>
      <c r="F746">
        <v>0.67318527984324938</v>
      </c>
      <c r="I746">
        <v>40209.999999998196</v>
      </c>
      <c r="J746">
        <v>7.2</v>
      </c>
    </row>
    <row r="747" spans="1:10" x14ac:dyDescent="0.25">
      <c r="A747">
        <v>40210.04166666486</v>
      </c>
      <c r="B747">
        <v>-0.5</v>
      </c>
      <c r="E747">
        <v>40210.04166666486</v>
      </c>
      <c r="F747">
        <v>0.67764971367252402</v>
      </c>
      <c r="I747">
        <v>40210.04166666486</v>
      </c>
      <c r="J747">
        <v>7.2</v>
      </c>
    </row>
    <row r="748" spans="1:10" x14ac:dyDescent="0.25">
      <c r="A748">
        <v>40210.083333331524</v>
      </c>
      <c r="B748">
        <v>-0.8</v>
      </c>
      <c r="E748">
        <v>40210.083333331524</v>
      </c>
      <c r="F748">
        <v>0.68740933123023606</v>
      </c>
      <c r="I748">
        <v>40210.083333331524</v>
      </c>
      <c r="J748">
        <v>7.2</v>
      </c>
    </row>
    <row r="749" spans="1:10" x14ac:dyDescent="0.25">
      <c r="A749">
        <v>40210.124999998188</v>
      </c>
      <c r="B749">
        <v>-1.1000000000000001</v>
      </c>
      <c r="E749">
        <v>40210.124999998188</v>
      </c>
      <c r="F749">
        <v>0.6973437765281606</v>
      </c>
      <c r="I749">
        <v>40210.124999998188</v>
      </c>
      <c r="J749">
        <v>7.1</v>
      </c>
    </row>
    <row r="750" spans="1:10" x14ac:dyDescent="0.25">
      <c r="A750">
        <v>40210.166666664853</v>
      </c>
      <c r="B750">
        <v>-1.3</v>
      </c>
      <c r="E750">
        <v>40210.166666664853</v>
      </c>
      <c r="F750">
        <v>0.70767310043097431</v>
      </c>
      <c r="I750">
        <v>40210.166666664853</v>
      </c>
      <c r="J750">
        <v>6.9</v>
      </c>
    </row>
    <row r="751" spans="1:10" x14ac:dyDescent="0.25">
      <c r="A751">
        <v>40210.208333331517</v>
      </c>
      <c r="B751">
        <v>-1.5</v>
      </c>
      <c r="E751">
        <v>40210.208333331517</v>
      </c>
      <c r="F751">
        <v>0.70724009286196066</v>
      </c>
      <c r="I751">
        <v>40210.208333331517</v>
      </c>
      <c r="J751">
        <v>6.9</v>
      </c>
    </row>
    <row r="752" spans="1:10" x14ac:dyDescent="0.25">
      <c r="A752">
        <v>40210.249999998181</v>
      </c>
      <c r="B752">
        <v>-1.7</v>
      </c>
      <c r="E752">
        <v>40210.249999998181</v>
      </c>
      <c r="F752">
        <v>0.71226038548074411</v>
      </c>
      <c r="I752">
        <v>40210.249999998181</v>
      </c>
      <c r="J752">
        <v>6.8</v>
      </c>
    </row>
    <row r="753" spans="1:10" x14ac:dyDescent="0.25">
      <c r="A753">
        <v>40210.291666664845</v>
      </c>
      <c r="B753">
        <v>-1.8</v>
      </c>
      <c r="E753">
        <v>40210.291666664845</v>
      </c>
      <c r="F753">
        <v>0.71754079443937835</v>
      </c>
      <c r="I753">
        <v>40210.291666664845</v>
      </c>
      <c r="J753">
        <v>6.8</v>
      </c>
    </row>
    <row r="754" spans="1:10" x14ac:dyDescent="0.25">
      <c r="A754">
        <v>40210.333333331509</v>
      </c>
      <c r="B754">
        <v>-1.4</v>
      </c>
      <c r="E754">
        <v>40210.333333331509</v>
      </c>
      <c r="F754">
        <v>0.70745670409051475</v>
      </c>
      <c r="I754">
        <v>40210.333333331509</v>
      </c>
      <c r="J754">
        <v>6.9</v>
      </c>
    </row>
    <row r="755" spans="1:10" x14ac:dyDescent="0.25">
      <c r="A755">
        <v>40210.374999998174</v>
      </c>
      <c r="B755">
        <v>0.1</v>
      </c>
      <c r="E755">
        <v>40210.374999998174</v>
      </c>
      <c r="F755">
        <v>0.65864076285541828</v>
      </c>
      <c r="I755">
        <v>40210.374999998174</v>
      </c>
      <c r="J755">
        <v>6.8</v>
      </c>
    </row>
    <row r="756" spans="1:10" x14ac:dyDescent="0.25">
      <c r="A756">
        <v>40210.416666664838</v>
      </c>
      <c r="B756">
        <v>1.5</v>
      </c>
      <c r="E756">
        <v>40210.416666664838</v>
      </c>
      <c r="F756">
        <v>0.59980642952299723</v>
      </c>
      <c r="I756">
        <v>40210.416666664838</v>
      </c>
      <c r="J756">
        <v>7.2</v>
      </c>
    </row>
    <row r="757" spans="1:10" x14ac:dyDescent="0.25">
      <c r="A757">
        <v>40210.458333331502</v>
      </c>
      <c r="B757">
        <v>2.7</v>
      </c>
      <c r="E757">
        <v>40210.458333331502</v>
      </c>
      <c r="F757">
        <v>0.55048482239411045</v>
      </c>
      <c r="I757">
        <v>40210.458333331502</v>
      </c>
      <c r="J757">
        <v>8.6</v>
      </c>
    </row>
    <row r="758" spans="1:10" x14ac:dyDescent="0.25">
      <c r="A758">
        <v>40210.499999998166</v>
      </c>
      <c r="B758">
        <v>3.6</v>
      </c>
      <c r="E758">
        <v>40210.499999998166</v>
      </c>
      <c r="F758">
        <v>0.51646353889680008</v>
      </c>
      <c r="I758">
        <v>40210.499999998166</v>
      </c>
      <c r="J758">
        <v>9.6</v>
      </c>
    </row>
    <row r="759" spans="1:10" x14ac:dyDescent="0.25">
      <c r="A759">
        <v>40210.541666664831</v>
      </c>
      <c r="B759">
        <v>4.2</v>
      </c>
      <c r="E759">
        <v>40210.541666664831</v>
      </c>
      <c r="F759">
        <v>0.49508974992476262</v>
      </c>
      <c r="I759">
        <v>40210.541666664831</v>
      </c>
      <c r="J759">
        <v>10.6</v>
      </c>
    </row>
    <row r="760" spans="1:10" x14ac:dyDescent="0.25">
      <c r="A760">
        <v>40210.583333331495</v>
      </c>
      <c r="B760">
        <v>4.7</v>
      </c>
      <c r="E760">
        <v>40210.583333331495</v>
      </c>
      <c r="F760">
        <v>0.47803205661489589</v>
      </c>
      <c r="I760">
        <v>40210.583333331495</v>
      </c>
      <c r="J760">
        <v>10.9</v>
      </c>
    </row>
    <row r="761" spans="1:10" x14ac:dyDescent="0.25">
      <c r="A761">
        <v>40210.624999998159</v>
      </c>
      <c r="B761">
        <v>4.8</v>
      </c>
      <c r="E761">
        <v>40210.624999998159</v>
      </c>
      <c r="F761">
        <v>0.47469994984267266</v>
      </c>
      <c r="I761">
        <v>40210.624999998159</v>
      </c>
      <c r="J761">
        <v>11</v>
      </c>
    </row>
    <row r="762" spans="1:10" x14ac:dyDescent="0.25">
      <c r="A762">
        <v>40210.666666664823</v>
      </c>
      <c r="B762">
        <v>4.5999999999999996</v>
      </c>
      <c r="E762">
        <v>40210.666666664823</v>
      </c>
      <c r="F762">
        <v>0.48139033676892218</v>
      </c>
      <c r="I762">
        <v>40210.666666664823</v>
      </c>
      <c r="J762">
        <v>11.2</v>
      </c>
    </row>
    <row r="763" spans="1:10" x14ac:dyDescent="0.25">
      <c r="A763">
        <v>40210.708333331488</v>
      </c>
      <c r="B763">
        <v>3.9</v>
      </c>
      <c r="E763">
        <v>40210.708333331488</v>
      </c>
      <c r="F763">
        <v>0.50565043552625921</v>
      </c>
      <c r="I763">
        <v>40210.708333331488</v>
      </c>
      <c r="J763">
        <v>10.8</v>
      </c>
    </row>
    <row r="764" spans="1:10" x14ac:dyDescent="0.25">
      <c r="A764">
        <v>40210.749999998152</v>
      </c>
      <c r="B764">
        <v>2.8</v>
      </c>
      <c r="E764">
        <v>40210.749999998152</v>
      </c>
      <c r="F764">
        <v>0.54658370871836748</v>
      </c>
      <c r="I764">
        <v>40210.749999998152</v>
      </c>
      <c r="J764">
        <v>10.6</v>
      </c>
    </row>
    <row r="765" spans="1:10" x14ac:dyDescent="0.25">
      <c r="A765">
        <v>40210.791666664816</v>
      </c>
      <c r="B765">
        <v>2</v>
      </c>
      <c r="E765">
        <v>40210.791666664816</v>
      </c>
      <c r="F765">
        <v>0.57867976040041413</v>
      </c>
      <c r="I765">
        <v>40210.791666664816</v>
      </c>
      <c r="J765">
        <v>9.4</v>
      </c>
    </row>
    <row r="766" spans="1:10" x14ac:dyDescent="0.25">
      <c r="A766">
        <v>40210.83333333148</v>
      </c>
      <c r="B766">
        <v>1.4</v>
      </c>
      <c r="E766">
        <v>40210.83333333148</v>
      </c>
      <c r="F766">
        <v>0.6041343232031281</v>
      </c>
      <c r="I766">
        <v>40210.83333333148</v>
      </c>
      <c r="J766">
        <v>7.9</v>
      </c>
    </row>
    <row r="767" spans="1:10" x14ac:dyDescent="0.25">
      <c r="A767">
        <v>40210.874999998145</v>
      </c>
      <c r="B767">
        <v>0.8</v>
      </c>
      <c r="E767">
        <v>40210.874999998145</v>
      </c>
      <c r="F767">
        <v>0.62128274457202204</v>
      </c>
      <c r="I767">
        <v>40210.874999998145</v>
      </c>
      <c r="J767">
        <v>7.3</v>
      </c>
    </row>
    <row r="768" spans="1:10" x14ac:dyDescent="0.25">
      <c r="A768">
        <v>40210.916666664809</v>
      </c>
      <c r="B768">
        <v>0.3</v>
      </c>
      <c r="E768">
        <v>40210.916666664809</v>
      </c>
      <c r="F768">
        <v>0.64419840922028127</v>
      </c>
      <c r="I768">
        <v>40210.916666664809</v>
      </c>
      <c r="J768">
        <v>7.3</v>
      </c>
    </row>
    <row r="769" spans="1:10" x14ac:dyDescent="0.25">
      <c r="A769">
        <v>40210.958333331473</v>
      </c>
      <c r="B769">
        <v>-0.1</v>
      </c>
      <c r="E769">
        <v>40210.958333331473</v>
      </c>
      <c r="F769">
        <v>0.66321093954587995</v>
      </c>
      <c r="I769">
        <v>40210.958333331473</v>
      </c>
      <c r="J769">
        <v>7.2</v>
      </c>
    </row>
    <row r="770" spans="1:10" x14ac:dyDescent="0.25">
      <c r="A770">
        <v>40210.999999998137</v>
      </c>
      <c r="B770">
        <v>-0.3</v>
      </c>
      <c r="E770">
        <v>40210.999999998137</v>
      </c>
      <c r="F770">
        <v>0.67295137946519845</v>
      </c>
      <c r="I770">
        <v>40210.999999998137</v>
      </c>
      <c r="J770">
        <v>7.1</v>
      </c>
    </row>
    <row r="771" spans="1:10" x14ac:dyDescent="0.25">
      <c r="A771">
        <v>40211.041666664802</v>
      </c>
      <c r="B771">
        <v>-0.6</v>
      </c>
      <c r="E771">
        <v>40211.041666664802</v>
      </c>
      <c r="F771">
        <v>0.67741783400104771</v>
      </c>
      <c r="I771">
        <v>40211.041666664802</v>
      </c>
      <c r="J771">
        <v>7.1</v>
      </c>
    </row>
    <row r="772" spans="1:10" x14ac:dyDescent="0.25">
      <c r="A772">
        <v>40211.083333331466</v>
      </c>
      <c r="B772">
        <v>-0.9</v>
      </c>
      <c r="E772">
        <v>40211.083333331466</v>
      </c>
      <c r="F772">
        <v>0.68718231779779815</v>
      </c>
      <c r="I772">
        <v>40211.083333331466</v>
      </c>
      <c r="J772">
        <v>7.1</v>
      </c>
    </row>
    <row r="773" spans="1:10" x14ac:dyDescent="0.25">
      <c r="A773">
        <v>40211.12499999813</v>
      </c>
      <c r="B773">
        <v>-1.2</v>
      </c>
      <c r="E773">
        <v>40211.12499999813</v>
      </c>
      <c r="F773">
        <v>0.70248726612162005</v>
      </c>
      <c r="I773">
        <v>40211.12499999813</v>
      </c>
      <c r="J773">
        <v>7</v>
      </c>
    </row>
    <row r="774" spans="1:10" x14ac:dyDescent="0.25">
      <c r="A774">
        <v>40211.166666664794</v>
      </c>
      <c r="B774">
        <v>-1.4</v>
      </c>
      <c r="E774">
        <v>40211.166666664794</v>
      </c>
      <c r="F774">
        <v>0.70745670409051475</v>
      </c>
      <c r="I774">
        <v>40211.166666664794</v>
      </c>
      <c r="J774">
        <v>6.8</v>
      </c>
    </row>
    <row r="775" spans="1:10" x14ac:dyDescent="0.25">
      <c r="A775">
        <v>40211.208333331459</v>
      </c>
      <c r="B775">
        <v>-1.7</v>
      </c>
      <c r="E775">
        <v>40211.208333331459</v>
      </c>
      <c r="F775">
        <v>0.71226038548074411</v>
      </c>
      <c r="I775">
        <v>40211.208333331459</v>
      </c>
      <c r="J775">
        <v>6.8</v>
      </c>
    </row>
    <row r="776" spans="1:10" x14ac:dyDescent="0.25">
      <c r="A776">
        <v>40211.249999998123</v>
      </c>
      <c r="B776">
        <v>-1.8</v>
      </c>
      <c r="E776">
        <v>40211.249999998123</v>
      </c>
      <c r="F776">
        <v>0.71754079443937835</v>
      </c>
      <c r="I776">
        <v>40211.249999998123</v>
      </c>
      <c r="J776">
        <v>6.6</v>
      </c>
    </row>
    <row r="777" spans="1:10" x14ac:dyDescent="0.25">
      <c r="A777">
        <v>40211.291666664787</v>
      </c>
      <c r="B777">
        <v>-1.9</v>
      </c>
      <c r="E777">
        <v>40211.291666664787</v>
      </c>
      <c r="F777">
        <v>0.71732952142547313</v>
      </c>
      <c r="I777">
        <v>40211.291666664787</v>
      </c>
      <c r="J777">
        <v>6.7</v>
      </c>
    </row>
    <row r="778" spans="1:10" x14ac:dyDescent="0.25">
      <c r="A778">
        <v>40211.333333331451</v>
      </c>
      <c r="B778">
        <v>-1.5</v>
      </c>
      <c r="E778">
        <v>40211.333333331451</v>
      </c>
      <c r="F778">
        <v>0.71268811710476843</v>
      </c>
      <c r="I778">
        <v>40211.333333331451</v>
      </c>
      <c r="J778">
        <v>6.6</v>
      </c>
    </row>
    <row r="779" spans="1:10" x14ac:dyDescent="0.25">
      <c r="A779">
        <v>40211.374999998116</v>
      </c>
      <c r="B779">
        <v>0.1</v>
      </c>
      <c r="E779">
        <v>40211.374999998116</v>
      </c>
      <c r="F779">
        <v>0.65864076285541828</v>
      </c>
      <c r="I779">
        <v>40211.374999998116</v>
      </c>
      <c r="J779">
        <v>6.6</v>
      </c>
    </row>
    <row r="780" spans="1:10" x14ac:dyDescent="0.25">
      <c r="A780">
        <v>40211.41666666478</v>
      </c>
      <c r="B780">
        <v>1.5</v>
      </c>
      <c r="E780">
        <v>40211.41666666478</v>
      </c>
      <c r="F780">
        <v>0.59980642952299723</v>
      </c>
      <c r="I780">
        <v>40211.41666666478</v>
      </c>
      <c r="J780">
        <v>7.1</v>
      </c>
    </row>
    <row r="781" spans="1:10" x14ac:dyDescent="0.25">
      <c r="A781">
        <v>40211.458333331444</v>
      </c>
      <c r="B781">
        <v>2.7</v>
      </c>
      <c r="E781">
        <v>40211.458333331444</v>
      </c>
      <c r="F781">
        <v>0.55048482239411045</v>
      </c>
      <c r="I781">
        <v>40211.458333331444</v>
      </c>
      <c r="J781">
        <v>8.5</v>
      </c>
    </row>
    <row r="782" spans="1:10" x14ac:dyDescent="0.25">
      <c r="A782">
        <v>40211.499999998108</v>
      </c>
      <c r="B782">
        <v>3.6</v>
      </c>
      <c r="E782">
        <v>40211.499999998108</v>
      </c>
      <c r="F782">
        <v>0.52041787046199217</v>
      </c>
      <c r="I782">
        <v>40211.499999998108</v>
      </c>
      <c r="J782">
        <v>9.6999999999999993</v>
      </c>
    </row>
    <row r="783" spans="1:10" x14ac:dyDescent="0.25">
      <c r="A783">
        <v>40211.541666664772</v>
      </c>
      <c r="B783">
        <v>4.3</v>
      </c>
      <c r="E783">
        <v>40211.541666664772</v>
      </c>
      <c r="F783">
        <v>0.49538864154470785</v>
      </c>
      <c r="I783">
        <v>40211.541666664772</v>
      </c>
      <c r="J783">
        <v>10.5</v>
      </c>
    </row>
    <row r="784" spans="1:10" x14ac:dyDescent="0.25">
      <c r="A784">
        <v>40211.583333331437</v>
      </c>
      <c r="B784">
        <v>4.8</v>
      </c>
      <c r="E784">
        <v>40211.583333331437</v>
      </c>
      <c r="F784">
        <v>0.4783345161852795</v>
      </c>
      <c r="I784">
        <v>40211.583333331437</v>
      </c>
      <c r="J784">
        <v>10.9</v>
      </c>
    </row>
    <row r="785" spans="1:10" x14ac:dyDescent="0.25">
      <c r="A785">
        <v>40211.624999998101</v>
      </c>
      <c r="B785">
        <v>5</v>
      </c>
      <c r="E785">
        <v>40211.624999998101</v>
      </c>
      <c r="F785">
        <v>0.47169749740029887</v>
      </c>
      <c r="I785">
        <v>40211.624999998101</v>
      </c>
      <c r="J785">
        <v>10.9</v>
      </c>
    </row>
    <row r="786" spans="1:10" x14ac:dyDescent="0.25">
      <c r="A786">
        <v>40211.666666664765</v>
      </c>
      <c r="B786">
        <v>4.8</v>
      </c>
      <c r="E786">
        <v>40211.666666664765</v>
      </c>
      <c r="F786">
        <v>0.4783345161852795</v>
      </c>
      <c r="I786">
        <v>40211.666666664765</v>
      </c>
      <c r="J786">
        <v>11.2</v>
      </c>
    </row>
    <row r="787" spans="1:10" x14ac:dyDescent="0.25">
      <c r="A787">
        <v>40211.708333331429</v>
      </c>
      <c r="B787">
        <v>4.0999999999999996</v>
      </c>
      <c r="E787">
        <v>40211.708333331429</v>
      </c>
      <c r="F787">
        <v>0.50239975803130577</v>
      </c>
      <c r="I787">
        <v>40211.708333331429</v>
      </c>
      <c r="J787">
        <v>10.8</v>
      </c>
    </row>
    <row r="788" spans="1:10" x14ac:dyDescent="0.25">
      <c r="A788">
        <v>40211.749999998094</v>
      </c>
      <c r="B788">
        <v>2.9</v>
      </c>
      <c r="E788">
        <v>40211.749999998094</v>
      </c>
      <c r="F788">
        <v>0.54271345477099731</v>
      </c>
      <c r="I788">
        <v>40211.749999998094</v>
      </c>
      <c r="J788">
        <v>10.6</v>
      </c>
    </row>
    <row r="789" spans="1:10" x14ac:dyDescent="0.25">
      <c r="A789">
        <v>40211.791666664758</v>
      </c>
      <c r="B789">
        <v>2.1</v>
      </c>
      <c r="E789">
        <v>40211.791666664758</v>
      </c>
      <c r="F789">
        <v>0.57895401303993455</v>
      </c>
      <c r="I789">
        <v>40211.791666664758</v>
      </c>
      <c r="J789">
        <v>9.4</v>
      </c>
    </row>
    <row r="790" spans="1:10" x14ac:dyDescent="0.25">
      <c r="A790">
        <v>40211.833333331422</v>
      </c>
      <c r="B790">
        <v>1.4</v>
      </c>
      <c r="E790">
        <v>40211.833333331422</v>
      </c>
      <c r="F790">
        <v>0.6041343232031281</v>
      </c>
      <c r="I790">
        <v>40211.833333331422</v>
      </c>
      <c r="J790">
        <v>7.9</v>
      </c>
    </row>
    <row r="791" spans="1:10" x14ac:dyDescent="0.25">
      <c r="A791">
        <v>40211.874999998086</v>
      </c>
      <c r="B791">
        <v>0.9</v>
      </c>
      <c r="E791">
        <v>40211.874999998086</v>
      </c>
      <c r="F791">
        <v>0.6263034487302076</v>
      </c>
      <c r="I791">
        <v>40211.874999998086</v>
      </c>
      <c r="J791">
        <v>7.2</v>
      </c>
    </row>
    <row r="792" spans="1:10" x14ac:dyDescent="0.25">
      <c r="A792">
        <v>40211.916666664751</v>
      </c>
      <c r="B792">
        <v>0.4</v>
      </c>
      <c r="E792">
        <v>40211.916666664751</v>
      </c>
      <c r="F792">
        <v>0.64938453334138946</v>
      </c>
      <c r="I792">
        <v>40211.916666664751</v>
      </c>
      <c r="J792">
        <v>7.2</v>
      </c>
    </row>
    <row r="793" spans="1:10" x14ac:dyDescent="0.25">
      <c r="A793">
        <v>40211.958333331415</v>
      </c>
      <c r="B793">
        <v>0</v>
      </c>
      <c r="E793">
        <v>40211.958333331415</v>
      </c>
      <c r="F793">
        <v>0.66344960869050928</v>
      </c>
      <c r="I793">
        <v>40211.958333331415</v>
      </c>
      <c r="J793">
        <v>7</v>
      </c>
    </row>
    <row r="794" spans="1:10" x14ac:dyDescent="0.25">
      <c r="A794">
        <v>40211.999999998079</v>
      </c>
      <c r="B794">
        <v>-0.2</v>
      </c>
      <c r="E794">
        <v>40211.999999998079</v>
      </c>
      <c r="F794">
        <v>0.66806135359507601</v>
      </c>
      <c r="I794">
        <v>40211.999999998079</v>
      </c>
      <c r="J794">
        <v>7</v>
      </c>
    </row>
    <row r="795" spans="1:10" x14ac:dyDescent="0.25">
      <c r="A795">
        <v>40212.041666664743</v>
      </c>
      <c r="B795">
        <v>-0.5</v>
      </c>
      <c r="E795">
        <v>40212.041666664743</v>
      </c>
      <c r="F795">
        <v>0.67764971367252402</v>
      </c>
      <c r="I795">
        <v>40212.041666664743</v>
      </c>
      <c r="J795">
        <v>7</v>
      </c>
    </row>
    <row r="796" spans="1:10" x14ac:dyDescent="0.25">
      <c r="A796">
        <v>40212.083333331408</v>
      </c>
      <c r="B796">
        <v>-0.9</v>
      </c>
      <c r="E796">
        <v>40212.083333331408</v>
      </c>
      <c r="F796">
        <v>0.69246664117303902</v>
      </c>
      <c r="I796">
        <v>40212.083333331408</v>
      </c>
      <c r="J796">
        <v>7</v>
      </c>
    </row>
    <row r="797" spans="1:10" x14ac:dyDescent="0.25">
      <c r="A797">
        <v>40212.124999998072</v>
      </c>
      <c r="B797">
        <v>-1.1000000000000001</v>
      </c>
      <c r="E797">
        <v>40212.124999998072</v>
      </c>
      <c r="F797">
        <v>0.70270623991443593</v>
      </c>
      <c r="I797">
        <v>40212.124999998072</v>
      </c>
      <c r="J797">
        <v>6.9</v>
      </c>
    </row>
    <row r="798" spans="1:10" x14ac:dyDescent="0.25">
      <c r="A798">
        <v>40212.166666664736</v>
      </c>
      <c r="B798">
        <v>-1.3</v>
      </c>
      <c r="E798">
        <v>40212.166666664736</v>
      </c>
      <c r="F798">
        <v>0.70767310043097431</v>
      </c>
      <c r="I798">
        <v>40212.166666664736</v>
      </c>
      <c r="J798">
        <v>6.7</v>
      </c>
    </row>
    <row r="799" spans="1:10" x14ac:dyDescent="0.25">
      <c r="A799">
        <v>40212.2083333314</v>
      </c>
      <c r="B799">
        <v>-1.5</v>
      </c>
      <c r="E799">
        <v>40212.2083333314</v>
      </c>
      <c r="F799">
        <v>0.71268811710476843</v>
      </c>
      <c r="I799">
        <v>40212.2083333314</v>
      </c>
      <c r="J799">
        <v>6.6</v>
      </c>
    </row>
    <row r="800" spans="1:10" x14ac:dyDescent="0.25">
      <c r="A800">
        <v>40212.249999998065</v>
      </c>
      <c r="B800">
        <v>-1.7</v>
      </c>
      <c r="E800">
        <v>40212.249999998065</v>
      </c>
      <c r="F800">
        <v>0.71775185491406068</v>
      </c>
      <c r="I800">
        <v>40212.249999998065</v>
      </c>
      <c r="J800">
        <v>6.5</v>
      </c>
    </row>
    <row r="801" spans="1:10" x14ac:dyDescent="0.25">
      <c r="A801">
        <v>40212.291666664729</v>
      </c>
      <c r="B801">
        <v>-1.8</v>
      </c>
      <c r="E801">
        <v>40212.291666664729</v>
      </c>
      <c r="F801">
        <v>0.72307297539474902</v>
      </c>
      <c r="I801">
        <v>40212.291666664729</v>
      </c>
      <c r="J801">
        <v>6.6</v>
      </c>
    </row>
    <row r="802" spans="1:10" x14ac:dyDescent="0.25">
      <c r="A802">
        <v>40212.333333331393</v>
      </c>
      <c r="B802">
        <v>-1.3</v>
      </c>
      <c r="E802">
        <v>40212.333333331393</v>
      </c>
      <c r="F802">
        <v>0.70767310043097431</v>
      </c>
      <c r="I802">
        <v>40212.333333331393</v>
      </c>
      <c r="J802">
        <v>6.5</v>
      </c>
    </row>
    <row r="803" spans="1:10" x14ac:dyDescent="0.25">
      <c r="A803">
        <v>40212.374999998057</v>
      </c>
      <c r="B803">
        <v>0.2</v>
      </c>
      <c r="E803">
        <v>40212.374999998057</v>
      </c>
      <c r="F803">
        <v>0.65888151770915737</v>
      </c>
      <c r="I803">
        <v>40212.374999998057</v>
      </c>
      <c r="J803">
        <v>6.6</v>
      </c>
    </row>
    <row r="804" spans="1:10" x14ac:dyDescent="0.25">
      <c r="A804">
        <v>40212.416666664722</v>
      </c>
      <c r="B804">
        <v>1.7</v>
      </c>
      <c r="E804">
        <v>40212.416666664722</v>
      </c>
      <c r="F804">
        <v>0.59578107365552113</v>
      </c>
      <c r="I804">
        <v>40212.416666664722</v>
      </c>
      <c r="J804">
        <v>7.1</v>
      </c>
    </row>
    <row r="805" spans="1:10" x14ac:dyDescent="0.25">
      <c r="A805">
        <v>40212.458333331386</v>
      </c>
      <c r="B805">
        <v>2.9</v>
      </c>
      <c r="E805">
        <v>40212.458333331386</v>
      </c>
      <c r="F805">
        <v>0.54686877026459346</v>
      </c>
      <c r="I805">
        <v>40212.458333331386</v>
      </c>
      <c r="J805">
        <v>8.5</v>
      </c>
    </row>
    <row r="806" spans="1:10" x14ac:dyDescent="0.25">
      <c r="A806">
        <v>40212.49999999805</v>
      </c>
      <c r="B806">
        <v>3.8</v>
      </c>
      <c r="E806">
        <v>40212.49999999805</v>
      </c>
      <c r="F806">
        <v>0.51705072242518391</v>
      </c>
      <c r="I806">
        <v>40212.49999999805</v>
      </c>
      <c r="J806">
        <v>9.6999999999999993</v>
      </c>
    </row>
    <row r="807" spans="1:10" x14ac:dyDescent="0.25">
      <c r="A807">
        <v>40212.541666664714</v>
      </c>
      <c r="B807">
        <v>4.5</v>
      </c>
      <c r="E807">
        <v>40212.541666664714</v>
      </c>
      <c r="F807">
        <v>0.49222360947803884</v>
      </c>
      <c r="I807">
        <v>40212.541666664714</v>
      </c>
      <c r="J807">
        <v>10.5</v>
      </c>
    </row>
    <row r="808" spans="1:10" x14ac:dyDescent="0.25">
      <c r="A808">
        <v>40212.583333331379</v>
      </c>
      <c r="B808">
        <v>5</v>
      </c>
      <c r="E808">
        <v>40212.583333331379</v>
      </c>
      <c r="F808">
        <v>0.47530594729595171</v>
      </c>
      <c r="I808">
        <v>40212.583333331379</v>
      </c>
      <c r="J808">
        <v>10.9</v>
      </c>
    </row>
    <row r="809" spans="1:10" x14ac:dyDescent="0.25">
      <c r="A809">
        <v>40212.624999998043</v>
      </c>
      <c r="B809">
        <v>5.2</v>
      </c>
      <c r="E809">
        <v>40212.624999998043</v>
      </c>
      <c r="F809">
        <v>0.46872175335867539</v>
      </c>
      <c r="I809">
        <v>40212.624999998043</v>
      </c>
      <c r="J809">
        <v>10.8</v>
      </c>
    </row>
    <row r="810" spans="1:10" x14ac:dyDescent="0.25">
      <c r="A810">
        <v>40212.666666664707</v>
      </c>
      <c r="B810">
        <v>5</v>
      </c>
      <c r="E810">
        <v>40212.666666664707</v>
      </c>
      <c r="F810">
        <v>0.47530594729595171</v>
      </c>
      <c r="I810">
        <v>40212.666666664707</v>
      </c>
      <c r="J810">
        <v>11.2</v>
      </c>
    </row>
    <row r="811" spans="1:10" x14ac:dyDescent="0.25">
      <c r="A811">
        <v>40212.708333331371</v>
      </c>
      <c r="B811">
        <v>4.3</v>
      </c>
      <c r="E811">
        <v>40212.708333331371</v>
      </c>
      <c r="F811">
        <v>0.4991783268869911</v>
      </c>
      <c r="I811">
        <v>40212.708333331371</v>
      </c>
      <c r="J811">
        <v>10.7</v>
      </c>
    </row>
    <row r="812" spans="1:10" x14ac:dyDescent="0.25">
      <c r="A812">
        <v>40212.749999998035</v>
      </c>
      <c r="B812">
        <v>3.1</v>
      </c>
      <c r="E812">
        <v>40212.749999998035</v>
      </c>
      <c r="F812">
        <v>0.5391612064236051</v>
      </c>
      <c r="I812">
        <v>40212.749999998035</v>
      </c>
      <c r="J812">
        <v>10.6</v>
      </c>
    </row>
    <row r="813" spans="1:10" x14ac:dyDescent="0.25">
      <c r="A813">
        <v>40212.7916666647</v>
      </c>
      <c r="B813">
        <v>2.2999999999999998</v>
      </c>
      <c r="E813">
        <v>40212.7916666647</v>
      </c>
      <c r="F813">
        <v>0.57510614382489589</v>
      </c>
      <c r="I813">
        <v>40212.7916666647</v>
      </c>
      <c r="J813">
        <v>9.4</v>
      </c>
    </row>
    <row r="814" spans="1:10" x14ac:dyDescent="0.25">
      <c r="A814">
        <v>40212.833333331364</v>
      </c>
      <c r="B814">
        <v>1.6</v>
      </c>
      <c r="E814">
        <v>40212.833333331364</v>
      </c>
      <c r="F814">
        <v>0.60466321381384225</v>
      </c>
      <c r="I814">
        <v>40212.833333331364</v>
      </c>
      <c r="J814">
        <v>7.9</v>
      </c>
    </row>
    <row r="815" spans="1:10" x14ac:dyDescent="0.25">
      <c r="A815">
        <v>40212.874999998028</v>
      </c>
      <c r="B815">
        <v>1.1000000000000001</v>
      </c>
      <c r="E815">
        <v>40212.874999998028</v>
      </c>
      <c r="F815">
        <v>0.62205522501943411</v>
      </c>
      <c r="I815">
        <v>40212.874999998028</v>
      </c>
      <c r="J815">
        <v>7.2</v>
      </c>
    </row>
    <row r="816" spans="1:10" x14ac:dyDescent="0.25">
      <c r="A816">
        <v>40212.916666664692</v>
      </c>
      <c r="B816">
        <v>0.6</v>
      </c>
      <c r="E816">
        <v>40212.916666664692</v>
      </c>
      <c r="F816">
        <v>0.64494056268408173</v>
      </c>
      <c r="I816">
        <v>40212.916666664692</v>
      </c>
      <c r="J816">
        <v>7.2</v>
      </c>
    </row>
    <row r="817" spans="1:10" x14ac:dyDescent="0.25">
      <c r="A817">
        <v>40212.958333331357</v>
      </c>
      <c r="B817">
        <v>0.2</v>
      </c>
      <c r="E817">
        <v>40212.958333331357</v>
      </c>
      <c r="F817">
        <v>0.66392628038255785</v>
      </c>
      <c r="I817">
        <v>40212.958333331357</v>
      </c>
      <c r="J817">
        <v>7</v>
      </c>
    </row>
    <row r="818" spans="1:10" x14ac:dyDescent="0.25">
      <c r="A818">
        <v>40212.999999998021</v>
      </c>
      <c r="B818">
        <v>-0.1</v>
      </c>
      <c r="E818">
        <v>40212.999999998021</v>
      </c>
      <c r="F818">
        <v>0.6734189592980826</v>
      </c>
      <c r="I818">
        <v>40212.999999998021</v>
      </c>
      <c r="J818">
        <v>7</v>
      </c>
    </row>
    <row r="819" spans="1:10" x14ac:dyDescent="0.25">
      <c r="A819">
        <v>40213.041666664685</v>
      </c>
      <c r="B819">
        <v>-0.3</v>
      </c>
      <c r="E819">
        <v>40213.041666664685</v>
      </c>
      <c r="F819">
        <v>0.67811281144810009</v>
      </c>
      <c r="I819">
        <v>40213.041666664685</v>
      </c>
      <c r="J819">
        <v>7</v>
      </c>
    </row>
    <row r="820" spans="1:10" x14ac:dyDescent="0.25">
      <c r="A820">
        <v>40213.083333331349</v>
      </c>
      <c r="B820">
        <v>-0.7</v>
      </c>
      <c r="E820">
        <v>40213.083333331349</v>
      </c>
      <c r="F820">
        <v>0.69291476515269579</v>
      </c>
      <c r="I820">
        <v>40213.083333331349</v>
      </c>
      <c r="J820">
        <v>7</v>
      </c>
    </row>
    <row r="821" spans="1:10" x14ac:dyDescent="0.25">
      <c r="A821">
        <v>40213.124999998014</v>
      </c>
      <c r="B821">
        <v>-0.9</v>
      </c>
      <c r="E821">
        <v>40213.124999998014</v>
      </c>
      <c r="F821">
        <v>0.70314354068975904</v>
      </c>
      <c r="I821">
        <v>40213.124999998014</v>
      </c>
      <c r="J821">
        <v>6.9</v>
      </c>
    </row>
    <row r="822" spans="1:10" x14ac:dyDescent="0.25">
      <c r="A822">
        <v>40213.166666664678</v>
      </c>
      <c r="B822">
        <v>-1.1000000000000001</v>
      </c>
      <c r="E822">
        <v>40213.166666664678</v>
      </c>
      <c r="F822">
        <v>0.7081052494325687</v>
      </c>
      <c r="I822">
        <v>40213.166666664678</v>
      </c>
      <c r="J822">
        <v>6.7</v>
      </c>
    </row>
    <row r="823" spans="1:10" x14ac:dyDescent="0.25">
      <c r="A823">
        <v>40213.208333331342</v>
      </c>
      <c r="B823">
        <v>-1.3</v>
      </c>
      <c r="E823">
        <v>40213.208333331342</v>
      </c>
      <c r="F823">
        <v>0.71311499468491946</v>
      </c>
      <c r="I823">
        <v>40213.208333331342</v>
      </c>
      <c r="J823">
        <v>6.7</v>
      </c>
    </row>
    <row r="824" spans="1:10" x14ac:dyDescent="0.25">
      <c r="A824">
        <v>40213.249999998006</v>
      </c>
      <c r="B824">
        <v>-1.5</v>
      </c>
      <c r="E824">
        <v>40213.249999998006</v>
      </c>
      <c r="F824">
        <v>0.71817333924342464</v>
      </c>
      <c r="I824">
        <v>40213.249999998006</v>
      </c>
      <c r="J824">
        <v>6.6</v>
      </c>
    </row>
    <row r="825" spans="1:10" x14ac:dyDescent="0.25">
      <c r="A825">
        <v>40213.291666664671</v>
      </c>
      <c r="B825">
        <v>-1.6</v>
      </c>
      <c r="E825">
        <v>40213.291666664671</v>
      </c>
      <c r="F825">
        <v>0.7234885212223221</v>
      </c>
      <c r="I825">
        <v>40213.291666664671</v>
      </c>
      <c r="J825">
        <v>6.7</v>
      </c>
    </row>
    <row r="826" spans="1:10" x14ac:dyDescent="0.25">
      <c r="A826">
        <v>40213.333333331335</v>
      </c>
      <c r="B826">
        <v>-1.1000000000000001</v>
      </c>
      <c r="E826">
        <v>40213.333333331335</v>
      </c>
      <c r="F826">
        <v>0.7081052494325687</v>
      </c>
      <c r="I826">
        <v>40213.333333331335</v>
      </c>
      <c r="J826">
        <v>6.6</v>
      </c>
    </row>
    <row r="827" spans="1:10" x14ac:dyDescent="0.25">
      <c r="A827">
        <v>40213.374999997999</v>
      </c>
      <c r="B827">
        <v>0.4</v>
      </c>
      <c r="E827">
        <v>40213.374999997999</v>
      </c>
      <c r="F827">
        <v>0.65936235979696234</v>
      </c>
      <c r="I827">
        <v>40213.374999997999</v>
      </c>
      <c r="J827">
        <v>6.6</v>
      </c>
    </row>
    <row r="828" spans="1:10" x14ac:dyDescent="0.25">
      <c r="A828">
        <v>40213.416666664663</v>
      </c>
      <c r="B828">
        <v>1.9</v>
      </c>
      <c r="E828">
        <v>40213.416666664663</v>
      </c>
      <c r="F828">
        <v>0.59179304967632984</v>
      </c>
      <c r="I828">
        <v>40213.416666664663</v>
      </c>
      <c r="J828">
        <v>7.1</v>
      </c>
    </row>
    <row r="829" spans="1:10" x14ac:dyDescent="0.25">
      <c r="A829">
        <v>40213.458333331328</v>
      </c>
      <c r="B829">
        <v>3.1</v>
      </c>
      <c r="E829">
        <v>40213.458333331328</v>
      </c>
      <c r="F829">
        <v>0.54328574855024747</v>
      </c>
      <c r="I829">
        <v>40213.458333331328</v>
      </c>
      <c r="J829">
        <v>8.5</v>
      </c>
    </row>
    <row r="830" spans="1:10" x14ac:dyDescent="0.25">
      <c r="A830">
        <v>40213.499999997992</v>
      </c>
      <c r="B830">
        <v>3.9</v>
      </c>
      <c r="E830">
        <v>40213.499999997992</v>
      </c>
      <c r="F830">
        <v>0.51734400216752818</v>
      </c>
      <c r="I830">
        <v>40213.499999997992</v>
      </c>
      <c r="J830">
        <v>9.8000000000000007</v>
      </c>
    </row>
    <row r="831" spans="1:10" x14ac:dyDescent="0.25">
      <c r="A831">
        <v>40213.541666664656</v>
      </c>
      <c r="B831">
        <v>4.5999999999999996</v>
      </c>
      <c r="E831">
        <v>40213.541666664656</v>
      </c>
      <c r="F831">
        <v>0.49252286941988632</v>
      </c>
      <c r="I831">
        <v>40213.541666664656</v>
      </c>
      <c r="J831">
        <v>10.6</v>
      </c>
    </row>
    <row r="832" spans="1:10" x14ac:dyDescent="0.25">
      <c r="A832">
        <v>40213.58333333132</v>
      </c>
      <c r="B832">
        <v>5.0999999999999996</v>
      </c>
      <c r="E832">
        <v>40213.58333333132</v>
      </c>
      <c r="F832">
        <v>0.47560865739163266</v>
      </c>
      <c r="I832">
        <v>40213.58333333132</v>
      </c>
      <c r="J832">
        <v>11</v>
      </c>
    </row>
    <row r="833" spans="1:10" x14ac:dyDescent="0.25">
      <c r="A833">
        <v>40213.624999997985</v>
      </c>
      <c r="B833">
        <v>5.3</v>
      </c>
      <c r="E833">
        <v>40213.624999997985</v>
      </c>
      <c r="F833">
        <v>0.46902566498150644</v>
      </c>
      <c r="I833">
        <v>40213.624999997985</v>
      </c>
      <c r="J833">
        <v>10.9</v>
      </c>
    </row>
    <row r="834" spans="1:10" x14ac:dyDescent="0.25">
      <c r="A834">
        <v>40213.666666664649</v>
      </c>
      <c r="B834">
        <v>5.2</v>
      </c>
      <c r="E834">
        <v>40213.666666664649</v>
      </c>
      <c r="F834">
        <v>0.47230433480974765</v>
      </c>
      <c r="I834">
        <v>40213.666666664649</v>
      </c>
      <c r="J834">
        <v>11.3</v>
      </c>
    </row>
    <row r="835" spans="1:10" x14ac:dyDescent="0.25">
      <c r="A835">
        <v>40213.708333331313</v>
      </c>
      <c r="B835">
        <v>4.4000000000000004</v>
      </c>
      <c r="E835">
        <v>40213.708333331313</v>
      </c>
      <c r="F835">
        <v>0.49947601993346058</v>
      </c>
      <c r="I835">
        <v>40213.708333331313</v>
      </c>
      <c r="J835">
        <v>10.8</v>
      </c>
    </row>
    <row r="836" spans="1:10" x14ac:dyDescent="0.25">
      <c r="A836">
        <v>40213.749999997977</v>
      </c>
      <c r="B836">
        <v>3.3</v>
      </c>
      <c r="E836">
        <v>40213.749999997977</v>
      </c>
      <c r="F836">
        <v>0.53564132375364082</v>
      </c>
      <c r="I836">
        <v>40213.749999997977</v>
      </c>
      <c r="J836">
        <v>10.8</v>
      </c>
    </row>
    <row r="837" spans="1:10" x14ac:dyDescent="0.25">
      <c r="A837">
        <v>40213.791666664642</v>
      </c>
      <c r="B837">
        <v>2.4</v>
      </c>
      <c r="E837">
        <v>40213.791666664642</v>
      </c>
      <c r="F837">
        <v>0.57538143320163826</v>
      </c>
      <c r="I837">
        <v>40213.791666664642</v>
      </c>
      <c r="J837">
        <v>9.6</v>
      </c>
    </row>
    <row r="838" spans="1:10" x14ac:dyDescent="0.25">
      <c r="A838">
        <v>40213.833333331306</v>
      </c>
      <c r="B838">
        <v>1.8</v>
      </c>
      <c r="E838">
        <v>40213.833333331306</v>
      </c>
      <c r="F838">
        <v>0.60060457991713723</v>
      </c>
      <c r="I838">
        <v>40213.833333331306</v>
      </c>
      <c r="J838">
        <v>8</v>
      </c>
    </row>
    <row r="839" spans="1:10" x14ac:dyDescent="0.25">
      <c r="A839">
        <v>40213.87499999797</v>
      </c>
      <c r="B839">
        <v>1.2</v>
      </c>
      <c r="E839">
        <v>40213.87499999797</v>
      </c>
      <c r="F839">
        <v>0.62231226928018413</v>
      </c>
      <c r="I839">
        <v>40213.87499999797</v>
      </c>
      <c r="J839">
        <v>7.3</v>
      </c>
    </row>
    <row r="840" spans="1:10" x14ac:dyDescent="0.25">
      <c r="A840">
        <v>40213.916666664634</v>
      </c>
      <c r="B840">
        <v>0.7</v>
      </c>
      <c r="E840">
        <v>40213.916666664634</v>
      </c>
      <c r="F840">
        <v>0.64518749954221366</v>
      </c>
      <c r="I840">
        <v>40213.916666664634</v>
      </c>
      <c r="J840">
        <v>7.3</v>
      </c>
    </row>
    <row r="841" spans="1:10" x14ac:dyDescent="0.25">
      <c r="A841">
        <v>40213.958333331298</v>
      </c>
      <c r="B841">
        <v>0.3</v>
      </c>
      <c r="E841">
        <v>40213.958333331298</v>
      </c>
      <c r="F841">
        <v>0.66416428338292177</v>
      </c>
      <c r="I841">
        <v>40213.958333331298</v>
      </c>
      <c r="J841">
        <v>7.2</v>
      </c>
    </row>
    <row r="842" spans="1:10" x14ac:dyDescent="0.25">
      <c r="A842">
        <v>40213.999999997963</v>
      </c>
      <c r="B842">
        <v>0.1</v>
      </c>
      <c r="E842">
        <v>40213.999999997963</v>
      </c>
      <c r="F842">
        <v>0.66876961975605886</v>
      </c>
      <c r="I842">
        <v>40213.999999997963</v>
      </c>
      <c r="J842">
        <v>7.1</v>
      </c>
    </row>
    <row r="843" spans="1:10" x14ac:dyDescent="0.25">
      <c r="A843">
        <v>40214.041666664627</v>
      </c>
      <c r="B843">
        <v>-0.2</v>
      </c>
      <c r="E843">
        <v>40214.041666664627</v>
      </c>
      <c r="F843">
        <v>0.67834403002054522</v>
      </c>
      <c r="I843">
        <v>40214.041666664627</v>
      </c>
      <c r="J843">
        <v>7.1</v>
      </c>
    </row>
    <row r="844" spans="1:10" x14ac:dyDescent="0.25">
      <c r="A844">
        <v>40214.083333331291</v>
      </c>
      <c r="B844">
        <v>-0.6</v>
      </c>
      <c r="E844">
        <v>40214.083333331291</v>
      </c>
      <c r="F844">
        <v>0.69313850074671479</v>
      </c>
      <c r="I844">
        <v>40214.083333331291</v>
      </c>
      <c r="J844">
        <v>7.1</v>
      </c>
    </row>
    <row r="845" spans="1:10" x14ac:dyDescent="0.25">
      <c r="A845">
        <v>40214.124999997955</v>
      </c>
      <c r="B845">
        <v>-0.8</v>
      </c>
      <c r="E845">
        <v>40214.124999997955</v>
      </c>
      <c r="F845">
        <v>0.69800825386421017</v>
      </c>
      <c r="I845">
        <v>40214.124999997955</v>
      </c>
      <c r="J845">
        <v>7</v>
      </c>
    </row>
    <row r="846" spans="1:10" x14ac:dyDescent="0.25">
      <c r="A846">
        <v>40214.16666666462</v>
      </c>
      <c r="B846">
        <v>-1.1000000000000001</v>
      </c>
      <c r="E846">
        <v>40214.16666666462</v>
      </c>
      <c r="F846">
        <v>0.71354102020165511</v>
      </c>
      <c r="I846">
        <v>40214.16666666462</v>
      </c>
      <c r="J846">
        <v>6.8</v>
      </c>
    </row>
    <row r="847" spans="1:10" x14ac:dyDescent="0.25">
      <c r="A847">
        <v>40214.208333331284</v>
      </c>
      <c r="B847">
        <v>-1.2</v>
      </c>
      <c r="E847">
        <v>40214.208333331284</v>
      </c>
      <c r="F847">
        <v>0.71332811382760686</v>
      </c>
      <c r="I847">
        <v>40214.208333331284</v>
      </c>
      <c r="J847">
        <v>6.8</v>
      </c>
    </row>
    <row r="848" spans="1:10" x14ac:dyDescent="0.25">
      <c r="A848">
        <v>40214.249999997948</v>
      </c>
      <c r="B848">
        <v>-1.4</v>
      </c>
      <c r="E848">
        <v>40214.249999997948</v>
      </c>
      <c r="F848">
        <v>0.71838376359623168</v>
      </c>
      <c r="I848">
        <v>40214.249999997948</v>
      </c>
      <c r="J848">
        <v>6.7</v>
      </c>
    </row>
    <row r="849" spans="1:10" x14ac:dyDescent="0.25">
      <c r="A849">
        <v>40214.291666664612</v>
      </c>
      <c r="B849">
        <v>-1.4</v>
      </c>
      <c r="E849">
        <v>40214.291666664612</v>
      </c>
      <c r="F849">
        <v>0.71838376359623168</v>
      </c>
      <c r="I849">
        <v>40214.291666664612</v>
      </c>
      <c r="J849">
        <v>6.9</v>
      </c>
    </row>
    <row r="850" spans="1:10" x14ac:dyDescent="0.25">
      <c r="A850">
        <v>40214.333333331277</v>
      </c>
      <c r="B850">
        <v>-1</v>
      </c>
      <c r="E850">
        <v>40214.333333331277</v>
      </c>
      <c r="F850">
        <v>0.70832100258552222</v>
      </c>
      <c r="I850">
        <v>40214.333333331277</v>
      </c>
      <c r="J850">
        <v>6.7</v>
      </c>
    </row>
    <row r="851" spans="1:10" x14ac:dyDescent="0.25">
      <c r="A851">
        <v>40214.374999997941</v>
      </c>
      <c r="B851">
        <v>0.5</v>
      </c>
      <c r="E851">
        <v>40214.374999997941</v>
      </c>
      <c r="F851">
        <v>0.65459914914026296</v>
      </c>
      <c r="I851">
        <v>40214.374999997941</v>
      </c>
      <c r="J851">
        <v>6.7</v>
      </c>
    </row>
    <row r="852" spans="1:10" x14ac:dyDescent="0.25">
      <c r="A852">
        <v>40214.416666664605</v>
      </c>
      <c r="B852">
        <v>1.9</v>
      </c>
      <c r="E852">
        <v>40214.416666664605</v>
      </c>
      <c r="F852">
        <v>0.59179304967632984</v>
      </c>
      <c r="I852">
        <v>40214.416666664605</v>
      </c>
      <c r="J852">
        <v>7.3</v>
      </c>
    </row>
    <row r="853" spans="1:10" x14ac:dyDescent="0.25">
      <c r="A853">
        <v>40214.458333331269</v>
      </c>
      <c r="B853">
        <v>3.1</v>
      </c>
      <c r="E853">
        <v>40214.458333331269</v>
      </c>
      <c r="F853">
        <v>0.54328574855024747</v>
      </c>
      <c r="I853">
        <v>40214.458333331269</v>
      </c>
      <c r="J853">
        <v>8.6999999999999993</v>
      </c>
    </row>
    <row r="854" spans="1:10" x14ac:dyDescent="0.25">
      <c r="A854">
        <v>40214.499999997934</v>
      </c>
      <c r="B854">
        <v>3.9</v>
      </c>
      <c r="E854">
        <v>40214.499999997934</v>
      </c>
      <c r="F854">
        <v>0.51734400216752818</v>
      </c>
      <c r="I854">
        <v>40214.499999997934</v>
      </c>
      <c r="J854">
        <v>9.9</v>
      </c>
    </row>
    <row r="855" spans="1:10" x14ac:dyDescent="0.25">
      <c r="A855">
        <v>40214.541666664598</v>
      </c>
      <c r="B855">
        <v>4.5999999999999996</v>
      </c>
      <c r="E855">
        <v>40214.541666664598</v>
      </c>
      <c r="F855">
        <v>0.49252286941988632</v>
      </c>
      <c r="I855">
        <v>40214.541666664598</v>
      </c>
      <c r="J855">
        <v>10.8</v>
      </c>
    </row>
    <row r="856" spans="1:10" x14ac:dyDescent="0.25">
      <c r="A856">
        <v>40214.583333331262</v>
      </c>
      <c r="B856">
        <v>5.0999999999999996</v>
      </c>
      <c r="E856">
        <v>40214.583333331262</v>
      </c>
      <c r="F856">
        <v>0.47560865739163266</v>
      </c>
      <c r="I856">
        <v>40214.583333331262</v>
      </c>
      <c r="J856">
        <v>11.2</v>
      </c>
    </row>
    <row r="857" spans="1:10" x14ac:dyDescent="0.25">
      <c r="A857">
        <v>40214.624999997926</v>
      </c>
      <c r="B857">
        <v>5.2</v>
      </c>
      <c r="E857">
        <v>40214.624999997926</v>
      </c>
      <c r="F857">
        <v>0.47230433480974765</v>
      </c>
      <c r="I857">
        <v>40214.624999997926</v>
      </c>
      <c r="J857">
        <v>11.1</v>
      </c>
    </row>
    <row r="858" spans="1:10" x14ac:dyDescent="0.25">
      <c r="A858">
        <v>40214.666666664591</v>
      </c>
      <c r="B858">
        <v>5.0999999999999996</v>
      </c>
      <c r="E858">
        <v>40214.666666664591</v>
      </c>
      <c r="F858">
        <v>0.47560865739163266</v>
      </c>
      <c r="I858">
        <v>40214.666666664591</v>
      </c>
      <c r="J858">
        <v>11.3</v>
      </c>
    </row>
    <row r="859" spans="1:10" x14ac:dyDescent="0.25">
      <c r="A859">
        <v>40214.708333331255</v>
      </c>
      <c r="B859">
        <v>4.3</v>
      </c>
      <c r="E859">
        <v>40214.708333331255</v>
      </c>
      <c r="F859">
        <v>0.50299369709728758</v>
      </c>
      <c r="I859">
        <v>40214.708333331255</v>
      </c>
      <c r="J859">
        <v>10.9</v>
      </c>
    </row>
    <row r="860" spans="1:10" x14ac:dyDescent="0.25">
      <c r="A860">
        <v>40214.749999997919</v>
      </c>
      <c r="B860">
        <v>3.2</v>
      </c>
      <c r="E860">
        <v>40214.749999997919</v>
      </c>
      <c r="F860">
        <v>0.53944840613153655</v>
      </c>
      <c r="I860">
        <v>40214.749999997919</v>
      </c>
      <c r="J860">
        <v>10.9</v>
      </c>
    </row>
    <row r="861" spans="1:10" x14ac:dyDescent="0.25">
      <c r="A861">
        <v>40214.791666664583</v>
      </c>
      <c r="B861">
        <v>2.2999999999999998</v>
      </c>
      <c r="E861">
        <v>40214.791666664583</v>
      </c>
      <c r="F861">
        <v>0.57950185319511605</v>
      </c>
      <c r="I861">
        <v>40214.791666664583</v>
      </c>
      <c r="J861">
        <v>9.6999999999999993</v>
      </c>
    </row>
    <row r="862" spans="1:10" x14ac:dyDescent="0.25">
      <c r="A862">
        <v>40214.833333331248</v>
      </c>
      <c r="B862">
        <v>1.7</v>
      </c>
      <c r="E862">
        <v>40214.833333331248</v>
      </c>
      <c r="F862">
        <v>0.60033875345012</v>
      </c>
      <c r="I862">
        <v>40214.833333331248</v>
      </c>
      <c r="J862">
        <v>8.1999999999999993</v>
      </c>
    </row>
    <row r="863" spans="1:10" x14ac:dyDescent="0.25">
      <c r="A863">
        <v>40214.874999997912</v>
      </c>
      <c r="B863">
        <v>1.1000000000000001</v>
      </c>
      <c r="E863">
        <v>40214.874999997912</v>
      </c>
      <c r="F863">
        <v>0.62681390006897919</v>
      </c>
      <c r="I863">
        <v>40214.874999997912</v>
      </c>
      <c r="J863">
        <v>7.5</v>
      </c>
    </row>
    <row r="864" spans="1:10" x14ac:dyDescent="0.25">
      <c r="A864">
        <v>40214.916666664576</v>
      </c>
      <c r="B864">
        <v>0.7</v>
      </c>
      <c r="E864">
        <v>40214.916666664576</v>
      </c>
      <c r="F864">
        <v>0.64518749954221366</v>
      </c>
      <c r="I864">
        <v>40214.916666664576</v>
      </c>
      <c r="J864">
        <v>7.4</v>
      </c>
    </row>
    <row r="865" spans="1:10" x14ac:dyDescent="0.25">
      <c r="A865">
        <v>40214.95833333124</v>
      </c>
      <c r="B865">
        <v>0.3</v>
      </c>
      <c r="E865">
        <v>40214.95833333124</v>
      </c>
      <c r="F865">
        <v>0.65912204994842793</v>
      </c>
      <c r="I865">
        <v>40214.95833333124</v>
      </c>
      <c r="J865">
        <v>7.3</v>
      </c>
    </row>
    <row r="866" spans="1:10" x14ac:dyDescent="0.25">
      <c r="A866">
        <v>40214.999999997905</v>
      </c>
      <c r="B866">
        <v>0</v>
      </c>
      <c r="E866">
        <v>40214.999999997905</v>
      </c>
      <c r="F866">
        <v>0.67365241806124865</v>
      </c>
      <c r="I866">
        <v>40214.999999997905</v>
      </c>
      <c r="J866">
        <v>7.2</v>
      </c>
    </row>
    <row r="867" spans="1:10" x14ac:dyDescent="0.25">
      <c r="A867">
        <v>40215.041666664569</v>
      </c>
      <c r="B867">
        <v>-0.3</v>
      </c>
      <c r="E867">
        <v>40215.041666664569</v>
      </c>
      <c r="F867">
        <v>0.6833093222617338</v>
      </c>
      <c r="I867">
        <v>40215.041666664569</v>
      </c>
      <c r="J867">
        <v>7.2</v>
      </c>
    </row>
    <row r="868" spans="1:10" x14ac:dyDescent="0.25">
      <c r="A868">
        <v>40215.083333331233</v>
      </c>
      <c r="B868">
        <v>-0.6</v>
      </c>
      <c r="E868">
        <v>40215.083333331233</v>
      </c>
      <c r="F868">
        <v>0.69313850074671479</v>
      </c>
      <c r="I868">
        <v>40215.083333331233</v>
      </c>
      <c r="J868">
        <v>7.2</v>
      </c>
    </row>
    <row r="869" spans="1:10" x14ac:dyDescent="0.25">
      <c r="A869">
        <v>40215.124999997897</v>
      </c>
      <c r="B869">
        <v>-0.8</v>
      </c>
      <c r="E869">
        <v>40215.124999997897</v>
      </c>
      <c r="F869">
        <v>0.69800825386421017</v>
      </c>
      <c r="I869">
        <v>40215.124999997897</v>
      </c>
      <c r="J869">
        <v>7.2</v>
      </c>
    </row>
    <row r="870" spans="1:10" x14ac:dyDescent="0.25">
      <c r="A870">
        <v>40215.166666664561</v>
      </c>
      <c r="B870">
        <v>-1.1000000000000001</v>
      </c>
      <c r="E870">
        <v>40215.166666664561</v>
      </c>
      <c r="F870">
        <v>0.7081052494325687</v>
      </c>
      <c r="I870">
        <v>40215.166666664561</v>
      </c>
      <c r="J870">
        <v>6.9</v>
      </c>
    </row>
    <row r="871" spans="1:10" x14ac:dyDescent="0.25">
      <c r="A871">
        <v>40215.208333331226</v>
      </c>
      <c r="B871">
        <v>-1.2</v>
      </c>
      <c r="E871">
        <v>40215.208333331226</v>
      </c>
      <c r="F871">
        <v>0.71332811382760686</v>
      </c>
      <c r="I871">
        <v>40215.208333331226</v>
      </c>
      <c r="J871">
        <v>6.9</v>
      </c>
    </row>
    <row r="872" spans="1:10" x14ac:dyDescent="0.25">
      <c r="A872">
        <v>40215.24999999789</v>
      </c>
      <c r="B872">
        <v>-1.4</v>
      </c>
      <c r="E872">
        <v>40215.24999999789</v>
      </c>
      <c r="F872">
        <v>0.71838376359623168</v>
      </c>
      <c r="I872">
        <v>40215.24999999789</v>
      </c>
      <c r="J872">
        <v>6.7</v>
      </c>
    </row>
    <row r="873" spans="1:10" x14ac:dyDescent="0.25">
      <c r="A873">
        <v>40215.291666664554</v>
      </c>
      <c r="B873">
        <v>-1.4</v>
      </c>
      <c r="E873">
        <v>40215.291666664554</v>
      </c>
      <c r="F873">
        <v>0.71838376359623168</v>
      </c>
      <c r="I873">
        <v>40215.291666664554</v>
      </c>
      <c r="J873">
        <v>6.9</v>
      </c>
    </row>
    <row r="874" spans="1:10" x14ac:dyDescent="0.25">
      <c r="A874">
        <v>40215.333333331218</v>
      </c>
      <c r="B874">
        <v>-1.1000000000000001</v>
      </c>
      <c r="E874">
        <v>40215.333333331218</v>
      </c>
      <c r="F874">
        <v>0.71354102020165511</v>
      </c>
      <c r="I874">
        <v>40215.333333331218</v>
      </c>
      <c r="J874">
        <v>6.7</v>
      </c>
    </row>
    <row r="875" spans="1:10" x14ac:dyDescent="0.25">
      <c r="A875">
        <v>40215.374999997883</v>
      </c>
      <c r="B875">
        <v>0.5</v>
      </c>
      <c r="E875">
        <v>40215.374999997883</v>
      </c>
      <c r="F875">
        <v>0.65459914914026296</v>
      </c>
      <c r="I875">
        <v>40215.374999997883</v>
      </c>
      <c r="J875">
        <v>6.8</v>
      </c>
    </row>
    <row r="876" spans="1:10" x14ac:dyDescent="0.25">
      <c r="A876">
        <v>40215.416666664547</v>
      </c>
      <c r="B876">
        <v>1.8</v>
      </c>
      <c r="E876">
        <v>40215.416666664547</v>
      </c>
      <c r="F876">
        <v>0.59152368840346059</v>
      </c>
      <c r="I876">
        <v>40215.416666664547</v>
      </c>
      <c r="J876">
        <v>7.3</v>
      </c>
    </row>
    <row r="877" spans="1:10" x14ac:dyDescent="0.25">
      <c r="A877">
        <v>40215.458333331211</v>
      </c>
      <c r="B877">
        <v>3</v>
      </c>
      <c r="E877">
        <v>40215.458333331211</v>
      </c>
      <c r="F877">
        <v>0.54715361566958631</v>
      </c>
      <c r="I877">
        <v>40215.458333331211</v>
      </c>
      <c r="J877">
        <v>8.9</v>
      </c>
    </row>
    <row r="878" spans="1:10" x14ac:dyDescent="0.25">
      <c r="A878">
        <v>40215.499999997875</v>
      </c>
      <c r="B878">
        <v>3.8</v>
      </c>
      <c r="E878">
        <v>40215.499999997875</v>
      </c>
      <c r="F878">
        <v>0.51705072242518391</v>
      </c>
      <c r="I878">
        <v>40215.499999997875</v>
      </c>
      <c r="J878">
        <v>10.199999999999999</v>
      </c>
    </row>
    <row r="879" spans="1:10" x14ac:dyDescent="0.25">
      <c r="A879">
        <v>40215.54166666454</v>
      </c>
      <c r="B879">
        <v>4.4000000000000004</v>
      </c>
      <c r="E879">
        <v>40215.54166666454</v>
      </c>
      <c r="F879">
        <v>0.4956873324445138</v>
      </c>
      <c r="I879">
        <v>40215.54166666454</v>
      </c>
      <c r="J879">
        <v>11</v>
      </c>
    </row>
    <row r="880" spans="1:10" x14ac:dyDescent="0.25">
      <c r="A880">
        <v>40215.583333331204</v>
      </c>
      <c r="B880">
        <v>4.9000000000000004</v>
      </c>
      <c r="E880">
        <v>40215.583333331204</v>
      </c>
      <c r="F880">
        <v>0.47863678187369507</v>
      </c>
      <c r="I880">
        <v>40215.583333331204</v>
      </c>
      <c r="J880">
        <v>11.4</v>
      </c>
    </row>
    <row r="881" spans="1:10" x14ac:dyDescent="0.25">
      <c r="A881">
        <v>40215.624999997868</v>
      </c>
      <c r="B881">
        <v>5.0999999999999996</v>
      </c>
      <c r="E881">
        <v>40215.624999997868</v>
      </c>
      <c r="F881">
        <v>0.4720010115828619</v>
      </c>
      <c r="I881">
        <v>40215.624999997868</v>
      </c>
      <c r="J881">
        <v>11.3</v>
      </c>
    </row>
    <row r="882" spans="1:10" x14ac:dyDescent="0.25">
      <c r="A882">
        <v>40215.666666664532</v>
      </c>
      <c r="B882">
        <v>4.9000000000000004</v>
      </c>
      <c r="E882">
        <v>40215.666666664532</v>
      </c>
      <c r="F882">
        <v>0.47863678187369507</v>
      </c>
      <c r="I882">
        <v>40215.666666664532</v>
      </c>
      <c r="J882">
        <v>11.6</v>
      </c>
    </row>
    <row r="883" spans="1:10" x14ac:dyDescent="0.25">
      <c r="A883">
        <v>40215.708333331197</v>
      </c>
      <c r="B883">
        <v>4.3</v>
      </c>
      <c r="E883">
        <v>40215.708333331197</v>
      </c>
      <c r="F883">
        <v>0.4991783268869911</v>
      </c>
      <c r="I883">
        <v>40215.708333331197</v>
      </c>
      <c r="J883">
        <v>11.1</v>
      </c>
    </row>
    <row r="884" spans="1:10" x14ac:dyDescent="0.25">
      <c r="A884">
        <v>40215.749999997861</v>
      </c>
      <c r="B884">
        <v>3.2</v>
      </c>
      <c r="E884">
        <v>40215.749999997861</v>
      </c>
      <c r="F884">
        <v>0.53535299652033863</v>
      </c>
      <c r="I884">
        <v>40215.749999997861</v>
      </c>
      <c r="J884">
        <v>11.1</v>
      </c>
    </row>
    <row r="885" spans="1:10" x14ac:dyDescent="0.25">
      <c r="A885">
        <v>40215.791666664525</v>
      </c>
      <c r="B885">
        <v>2.2999999999999998</v>
      </c>
      <c r="E885">
        <v>40215.791666664525</v>
      </c>
      <c r="F885">
        <v>0.57510614382489589</v>
      </c>
      <c r="I885">
        <v>40215.791666664525</v>
      </c>
      <c r="J885">
        <v>10</v>
      </c>
    </row>
    <row r="886" spans="1:10" x14ac:dyDescent="0.25">
      <c r="A886">
        <v>40215.833333331189</v>
      </c>
      <c r="B886">
        <v>1.7</v>
      </c>
      <c r="E886">
        <v>40215.833333331189</v>
      </c>
      <c r="F886">
        <v>0.59578107365552113</v>
      </c>
      <c r="I886">
        <v>40215.833333331189</v>
      </c>
      <c r="J886">
        <v>8.4</v>
      </c>
    </row>
    <row r="887" spans="1:10" x14ac:dyDescent="0.25">
      <c r="A887">
        <v>40215.874999997854</v>
      </c>
      <c r="B887">
        <v>1.1000000000000001</v>
      </c>
      <c r="E887">
        <v>40215.874999997854</v>
      </c>
      <c r="F887">
        <v>0.61732861444127829</v>
      </c>
      <c r="I887">
        <v>40215.874999997854</v>
      </c>
      <c r="J887">
        <v>7.6</v>
      </c>
    </row>
    <row r="888" spans="1:10" x14ac:dyDescent="0.25">
      <c r="A888">
        <v>40215.916666664518</v>
      </c>
      <c r="B888">
        <v>0.7</v>
      </c>
      <c r="E888">
        <v>40215.916666664518</v>
      </c>
      <c r="F888">
        <v>0.64028933494182427</v>
      </c>
      <c r="I888">
        <v>40215.916666664518</v>
      </c>
      <c r="J888">
        <v>7.6</v>
      </c>
    </row>
    <row r="889" spans="1:10" x14ac:dyDescent="0.25">
      <c r="A889">
        <v>40215.958333331182</v>
      </c>
      <c r="B889">
        <v>0.3</v>
      </c>
      <c r="E889">
        <v>40215.958333331182</v>
      </c>
      <c r="F889">
        <v>0.65411379163264149</v>
      </c>
      <c r="I889">
        <v>40215.958333331182</v>
      </c>
      <c r="J889">
        <v>7.4</v>
      </c>
    </row>
    <row r="890" spans="1:10" x14ac:dyDescent="0.25">
      <c r="A890">
        <v>40215.999999997846</v>
      </c>
      <c r="B890">
        <v>0</v>
      </c>
      <c r="E890">
        <v>40215.999999997846</v>
      </c>
      <c r="F890">
        <v>0.66853375251976221</v>
      </c>
      <c r="I890">
        <v>40215.999999997846</v>
      </c>
      <c r="J890">
        <v>7.4</v>
      </c>
    </row>
    <row r="891" spans="1:10" x14ac:dyDescent="0.25">
      <c r="A891">
        <v>40216.041666664511</v>
      </c>
      <c r="B891">
        <v>-0.3</v>
      </c>
      <c r="E891">
        <v>40216.041666664511</v>
      </c>
      <c r="F891">
        <v>0.67295137946519845</v>
      </c>
      <c r="I891">
        <v>40216.041666664511</v>
      </c>
      <c r="J891">
        <v>7.4</v>
      </c>
    </row>
    <row r="892" spans="1:10" x14ac:dyDescent="0.25">
      <c r="A892">
        <v>40216.083333331175</v>
      </c>
      <c r="B892">
        <v>-0.6</v>
      </c>
      <c r="E892">
        <v>40216.083333331175</v>
      </c>
      <c r="F892">
        <v>0.68786270125445226</v>
      </c>
      <c r="I892">
        <v>40216.083333331175</v>
      </c>
      <c r="J892">
        <v>7.4</v>
      </c>
    </row>
    <row r="893" spans="1:10" x14ac:dyDescent="0.25">
      <c r="A893">
        <v>40216.124999997839</v>
      </c>
      <c r="B893">
        <v>-0.8</v>
      </c>
      <c r="E893">
        <v>40216.124999997839</v>
      </c>
      <c r="F893">
        <v>0.69269081204164495</v>
      </c>
      <c r="I893">
        <v>40216.124999997839</v>
      </c>
      <c r="J893">
        <v>7.4</v>
      </c>
    </row>
    <row r="894" spans="1:10" x14ac:dyDescent="0.25">
      <c r="A894">
        <v>40216.166666664503</v>
      </c>
      <c r="B894">
        <v>-1.1000000000000001</v>
      </c>
      <c r="E894">
        <v>40216.166666664503</v>
      </c>
      <c r="F894">
        <v>0.7081052494325687</v>
      </c>
      <c r="I894">
        <v>40216.166666664503</v>
      </c>
      <c r="J894">
        <v>7</v>
      </c>
    </row>
    <row r="895" spans="1:10" x14ac:dyDescent="0.25">
      <c r="A895">
        <v>40216.208333331168</v>
      </c>
      <c r="B895">
        <v>-1.2</v>
      </c>
      <c r="E895">
        <v>40216.208333331168</v>
      </c>
      <c r="F895">
        <v>0.70788928212964519</v>
      </c>
      <c r="I895">
        <v>40216.208333331168</v>
      </c>
      <c r="J895">
        <v>7</v>
      </c>
    </row>
    <row r="896" spans="1:10" x14ac:dyDescent="0.25">
      <c r="A896">
        <v>40216.249999997832</v>
      </c>
      <c r="B896">
        <v>-1.4</v>
      </c>
      <c r="E896">
        <v>40216.249999997832</v>
      </c>
      <c r="F896">
        <v>0.71838376359623168</v>
      </c>
      <c r="I896">
        <v>40216.249999997832</v>
      </c>
      <c r="J896">
        <v>6.8</v>
      </c>
    </row>
    <row r="897" spans="1:10" x14ac:dyDescent="0.25">
      <c r="A897">
        <v>40216.291666664496</v>
      </c>
      <c r="B897">
        <v>-1.4</v>
      </c>
      <c r="E897">
        <v>40216.291666664496</v>
      </c>
      <c r="F897">
        <v>0.71290166252644671</v>
      </c>
      <c r="I897">
        <v>40216.291666664496</v>
      </c>
      <c r="J897">
        <v>7</v>
      </c>
    </row>
    <row r="898" spans="1:10" x14ac:dyDescent="0.25">
      <c r="A898">
        <v>40216.33333333116</v>
      </c>
      <c r="B898">
        <v>-1</v>
      </c>
      <c r="E898">
        <v>40216.33333333116</v>
      </c>
      <c r="F898">
        <v>0.70832100258552222</v>
      </c>
      <c r="I898">
        <v>40216.33333333116</v>
      </c>
      <c r="J898">
        <v>6.9</v>
      </c>
    </row>
    <row r="899" spans="1:10" x14ac:dyDescent="0.25">
      <c r="A899">
        <v>40216.374999997824</v>
      </c>
      <c r="B899">
        <v>0.6</v>
      </c>
      <c r="E899">
        <v>40216.374999997824</v>
      </c>
      <c r="F899">
        <v>0.64494056268408173</v>
      </c>
      <c r="I899">
        <v>40216.374999997824</v>
      </c>
      <c r="J899">
        <v>6.8</v>
      </c>
    </row>
    <row r="900" spans="1:10" x14ac:dyDescent="0.25">
      <c r="A900">
        <v>40216.416666664489</v>
      </c>
      <c r="B900">
        <v>1.9</v>
      </c>
      <c r="E900">
        <v>40216.416666664489</v>
      </c>
      <c r="F900">
        <v>0.58730024755487231</v>
      </c>
      <c r="I900">
        <v>40216.416666664489</v>
      </c>
      <c r="J900">
        <v>7.4</v>
      </c>
    </row>
    <row r="901" spans="1:10" x14ac:dyDescent="0.25">
      <c r="A901">
        <v>40216.458333331153</v>
      </c>
      <c r="B901">
        <v>3.1</v>
      </c>
      <c r="E901">
        <v>40216.458333331153</v>
      </c>
      <c r="F901">
        <v>0.5391612064236051</v>
      </c>
      <c r="I901">
        <v>40216.458333331153</v>
      </c>
      <c r="J901">
        <v>8.9</v>
      </c>
    </row>
    <row r="902" spans="1:10" x14ac:dyDescent="0.25">
      <c r="A902">
        <v>40216.499999997817</v>
      </c>
      <c r="B902">
        <v>3.8</v>
      </c>
      <c r="E902">
        <v>40216.499999997817</v>
      </c>
      <c r="F902">
        <v>0.51705072242518391</v>
      </c>
      <c r="I902">
        <v>40216.499999997817</v>
      </c>
      <c r="J902">
        <v>10.3</v>
      </c>
    </row>
    <row r="903" spans="1:10" x14ac:dyDescent="0.25">
      <c r="A903">
        <v>40216.541666664481</v>
      </c>
      <c r="B903">
        <v>4.5999999999999996</v>
      </c>
      <c r="E903">
        <v>40216.541666664481</v>
      </c>
      <c r="F903">
        <v>0.48878692383106731</v>
      </c>
      <c r="I903">
        <v>40216.541666664481</v>
      </c>
      <c r="J903">
        <v>11.2</v>
      </c>
    </row>
    <row r="904" spans="1:10" x14ac:dyDescent="0.25">
      <c r="A904">
        <v>40216.583333331146</v>
      </c>
      <c r="B904">
        <v>5</v>
      </c>
      <c r="E904">
        <v>40216.583333331146</v>
      </c>
      <c r="F904">
        <v>0.47530594729595171</v>
      </c>
      <c r="I904">
        <v>40216.583333331146</v>
      </c>
      <c r="J904">
        <v>11.5</v>
      </c>
    </row>
    <row r="905" spans="1:10" x14ac:dyDescent="0.25">
      <c r="A905">
        <v>40216.62499999781</v>
      </c>
      <c r="B905">
        <v>5.2</v>
      </c>
      <c r="E905">
        <v>40216.62499999781</v>
      </c>
      <c r="F905">
        <v>0.46872175335867539</v>
      </c>
      <c r="I905">
        <v>40216.62499999781</v>
      </c>
      <c r="J905">
        <v>11.4</v>
      </c>
    </row>
    <row r="906" spans="1:10" x14ac:dyDescent="0.25">
      <c r="A906">
        <v>40216.666666664474</v>
      </c>
      <c r="B906">
        <v>5.0999999999999996</v>
      </c>
      <c r="E906">
        <v>40216.666666664474</v>
      </c>
      <c r="F906">
        <v>0.4720010115828619</v>
      </c>
      <c r="I906">
        <v>40216.666666664474</v>
      </c>
      <c r="J906">
        <v>11.7</v>
      </c>
    </row>
    <row r="907" spans="1:10" x14ac:dyDescent="0.25">
      <c r="A907">
        <v>40216.708333331138</v>
      </c>
      <c r="B907">
        <v>4.4000000000000004</v>
      </c>
      <c r="E907">
        <v>40216.708333331138</v>
      </c>
      <c r="F907">
        <v>0.4956873324445138</v>
      </c>
      <c r="I907">
        <v>40216.708333331138</v>
      </c>
      <c r="J907">
        <v>11.2</v>
      </c>
    </row>
    <row r="908" spans="1:10" x14ac:dyDescent="0.25">
      <c r="A908">
        <v>40216.749999997803</v>
      </c>
      <c r="B908">
        <v>3.2</v>
      </c>
      <c r="E908">
        <v>40216.749999997803</v>
      </c>
      <c r="F908">
        <v>0.53535299652033863</v>
      </c>
      <c r="I908">
        <v>40216.749999997803</v>
      </c>
      <c r="J908">
        <v>11.1</v>
      </c>
    </row>
    <row r="909" spans="1:10" x14ac:dyDescent="0.25">
      <c r="A909">
        <v>40216.791666664467</v>
      </c>
      <c r="B909">
        <v>2.4</v>
      </c>
      <c r="E909">
        <v>40216.791666664467</v>
      </c>
      <c r="F909">
        <v>0.57101697855247668</v>
      </c>
      <c r="I909">
        <v>40216.791666664467</v>
      </c>
      <c r="J909">
        <v>10.1</v>
      </c>
    </row>
    <row r="910" spans="1:10" x14ac:dyDescent="0.25">
      <c r="A910">
        <v>40216.833333331131</v>
      </c>
      <c r="B910">
        <v>1.7</v>
      </c>
      <c r="E910">
        <v>40216.833333331131</v>
      </c>
      <c r="F910">
        <v>0.60033875345012</v>
      </c>
      <c r="I910">
        <v>40216.833333331131</v>
      </c>
      <c r="J910">
        <v>8.4</v>
      </c>
    </row>
    <row r="911" spans="1:10" x14ac:dyDescent="0.25">
      <c r="A911">
        <v>40216.874999997795</v>
      </c>
      <c r="B911">
        <v>1.1000000000000001</v>
      </c>
      <c r="E911">
        <v>40216.874999997795</v>
      </c>
      <c r="F911">
        <v>0.62205522501943411</v>
      </c>
      <c r="I911">
        <v>40216.874999997795</v>
      </c>
      <c r="J911">
        <v>7.6</v>
      </c>
    </row>
    <row r="912" spans="1:10" x14ac:dyDescent="0.25">
      <c r="A912">
        <v>40216.91666666446</v>
      </c>
      <c r="B912">
        <v>0.7</v>
      </c>
      <c r="E912">
        <v>40216.91666666446</v>
      </c>
      <c r="F912">
        <v>0.64028933494182427</v>
      </c>
      <c r="I912">
        <v>40216.91666666446</v>
      </c>
      <c r="J912">
        <v>7.6</v>
      </c>
    </row>
    <row r="913" spans="1:10" x14ac:dyDescent="0.25">
      <c r="A913">
        <v>40216.958333331124</v>
      </c>
      <c r="B913">
        <v>0.3</v>
      </c>
      <c r="E913">
        <v>40216.958333331124</v>
      </c>
      <c r="F913">
        <v>0.65912204994842793</v>
      </c>
      <c r="I913">
        <v>40216.958333331124</v>
      </c>
      <c r="J913">
        <v>7.3</v>
      </c>
    </row>
    <row r="914" spans="1:10" x14ac:dyDescent="0.25">
      <c r="A914">
        <v>40216.999999997788</v>
      </c>
      <c r="B914">
        <v>0</v>
      </c>
      <c r="E914">
        <v>40216.999999997788</v>
      </c>
      <c r="F914">
        <v>0.67365241806124865</v>
      </c>
      <c r="I914">
        <v>40216.999999997788</v>
      </c>
      <c r="J914">
        <v>7.3</v>
      </c>
    </row>
    <row r="915" spans="1:10" x14ac:dyDescent="0.25">
      <c r="A915">
        <v>40217.041666664452</v>
      </c>
      <c r="B915">
        <v>-0.3</v>
      </c>
      <c r="E915">
        <v>40217.041666664452</v>
      </c>
      <c r="F915">
        <v>0.6833093222617338</v>
      </c>
      <c r="I915">
        <v>40217.041666664452</v>
      </c>
      <c r="J915">
        <v>7.2</v>
      </c>
    </row>
    <row r="916" spans="1:10" x14ac:dyDescent="0.25">
      <c r="A916">
        <v>40217.083333331117</v>
      </c>
      <c r="B916">
        <v>-0.6</v>
      </c>
      <c r="E916">
        <v>40217.083333331117</v>
      </c>
      <c r="F916">
        <v>0.68786270125445226</v>
      </c>
      <c r="I916">
        <v>40217.083333331117</v>
      </c>
      <c r="J916">
        <v>7.3</v>
      </c>
    </row>
    <row r="917" spans="1:10" x14ac:dyDescent="0.25">
      <c r="A917">
        <v>40217.124999997781</v>
      </c>
      <c r="B917">
        <v>-0.9</v>
      </c>
      <c r="E917">
        <v>40217.124999997781</v>
      </c>
      <c r="F917">
        <v>0.70314354068975904</v>
      </c>
      <c r="I917">
        <v>40217.124999997781</v>
      </c>
      <c r="J917">
        <v>7.1</v>
      </c>
    </row>
    <row r="918" spans="1:10" x14ac:dyDescent="0.25">
      <c r="A918">
        <v>40217.166666664445</v>
      </c>
      <c r="B918">
        <v>-1.1000000000000001</v>
      </c>
      <c r="E918">
        <v>40217.166666664445</v>
      </c>
      <c r="F918">
        <v>0.71354102020165511</v>
      </c>
      <c r="I918">
        <v>40217.166666664445</v>
      </c>
      <c r="J918">
        <v>6.8</v>
      </c>
    </row>
    <row r="919" spans="1:10" x14ac:dyDescent="0.25">
      <c r="A919">
        <v>40217.208333331109</v>
      </c>
      <c r="B919">
        <v>-1.2</v>
      </c>
      <c r="E919">
        <v>40217.208333331109</v>
      </c>
      <c r="F919">
        <v>0.71332811382760686</v>
      </c>
      <c r="I919">
        <v>40217.208333331109</v>
      </c>
      <c r="J919">
        <v>6.9</v>
      </c>
    </row>
    <row r="920" spans="1:10" x14ac:dyDescent="0.25">
      <c r="A920">
        <v>40217.249999997774</v>
      </c>
      <c r="B920">
        <v>-1.4</v>
      </c>
      <c r="E920">
        <v>40217.249999997774</v>
      </c>
      <c r="F920">
        <v>0.72390322614974523</v>
      </c>
      <c r="I920">
        <v>40217.249999997774</v>
      </c>
      <c r="J920">
        <v>6.7</v>
      </c>
    </row>
    <row r="921" spans="1:10" x14ac:dyDescent="0.25">
      <c r="A921">
        <v>40217.291666664438</v>
      </c>
      <c r="B921">
        <v>-1.4</v>
      </c>
      <c r="E921">
        <v>40217.291666664438</v>
      </c>
      <c r="F921">
        <v>0.71838376359623168</v>
      </c>
      <c r="I921">
        <v>40217.291666664438</v>
      </c>
      <c r="J921">
        <v>6.8</v>
      </c>
    </row>
    <row r="922" spans="1:10" x14ac:dyDescent="0.25">
      <c r="A922">
        <v>40217.333333331102</v>
      </c>
      <c r="B922">
        <v>-0.9</v>
      </c>
      <c r="E922">
        <v>40217.333333331102</v>
      </c>
      <c r="F922">
        <v>0.7085365418340186</v>
      </c>
      <c r="I922">
        <v>40217.333333331102</v>
      </c>
      <c r="J922">
        <v>6.7</v>
      </c>
    </row>
    <row r="923" spans="1:10" x14ac:dyDescent="0.25">
      <c r="A923">
        <v>40217.374999997766</v>
      </c>
      <c r="B923">
        <v>0.6</v>
      </c>
      <c r="E923">
        <v>40217.374999997766</v>
      </c>
      <c r="F923">
        <v>0.65484149378341094</v>
      </c>
      <c r="I923">
        <v>40217.374999997766</v>
      </c>
      <c r="J923">
        <v>6.8</v>
      </c>
    </row>
    <row r="924" spans="1:10" x14ac:dyDescent="0.25">
      <c r="A924">
        <v>40217.416666664431</v>
      </c>
      <c r="B924">
        <v>1.9</v>
      </c>
      <c r="E924">
        <v>40217.416666664431</v>
      </c>
      <c r="F924">
        <v>0.59179304967632984</v>
      </c>
      <c r="I924">
        <v>40217.416666664431</v>
      </c>
      <c r="J924">
        <v>7.3</v>
      </c>
    </row>
    <row r="925" spans="1:10" x14ac:dyDescent="0.25">
      <c r="A925">
        <v>40217.458333331095</v>
      </c>
      <c r="B925">
        <v>3.1</v>
      </c>
      <c r="E925">
        <v>40217.458333331095</v>
      </c>
      <c r="F925">
        <v>0.54743824506111161</v>
      </c>
      <c r="I925">
        <v>40217.458333331095</v>
      </c>
      <c r="J925">
        <v>8.8000000000000007</v>
      </c>
    </row>
    <row r="926" spans="1:10" x14ac:dyDescent="0.25">
      <c r="A926">
        <v>40217.499999997759</v>
      </c>
      <c r="B926">
        <v>3.9</v>
      </c>
      <c r="E926">
        <v>40217.499999997759</v>
      </c>
      <c r="F926">
        <v>0.51734400216752818</v>
      </c>
      <c r="I926">
        <v>40217.499999997759</v>
      </c>
      <c r="J926">
        <v>10.199999999999999</v>
      </c>
    </row>
    <row r="927" spans="1:10" x14ac:dyDescent="0.25">
      <c r="A927">
        <v>40217.541666664423</v>
      </c>
      <c r="B927">
        <v>4.5999999999999996</v>
      </c>
      <c r="E927">
        <v>40217.541666664423</v>
      </c>
      <c r="F927">
        <v>0.49252286941988632</v>
      </c>
      <c r="I927">
        <v>40217.541666664423</v>
      </c>
      <c r="J927">
        <v>11.1</v>
      </c>
    </row>
    <row r="928" spans="1:10" x14ac:dyDescent="0.25">
      <c r="A928">
        <v>40217.583333331087</v>
      </c>
      <c r="B928">
        <v>5.0999999999999996</v>
      </c>
      <c r="E928">
        <v>40217.583333331087</v>
      </c>
      <c r="F928">
        <v>0.47924073177719345</v>
      </c>
      <c r="I928">
        <v>40217.583333331087</v>
      </c>
      <c r="J928">
        <v>11.4</v>
      </c>
    </row>
    <row r="929" spans="1:10" x14ac:dyDescent="0.25">
      <c r="A929">
        <v>40217.624999997752</v>
      </c>
      <c r="B929">
        <v>5.3</v>
      </c>
      <c r="E929">
        <v>40217.624999997752</v>
      </c>
      <c r="F929">
        <v>0.47621350051571498</v>
      </c>
      <c r="I929">
        <v>40217.624999997752</v>
      </c>
      <c r="J929">
        <v>11.3</v>
      </c>
    </row>
    <row r="930" spans="1:10" x14ac:dyDescent="0.25">
      <c r="A930">
        <v>40217.666666664416</v>
      </c>
      <c r="B930">
        <v>5.2</v>
      </c>
      <c r="E930">
        <v>40217.666666664416</v>
      </c>
      <c r="F930">
        <v>0.47591117511845821</v>
      </c>
      <c r="I930">
        <v>40217.666666664416</v>
      </c>
      <c r="J930">
        <v>11.6</v>
      </c>
    </row>
    <row r="931" spans="1:10" x14ac:dyDescent="0.25">
      <c r="A931">
        <v>40217.70833333108</v>
      </c>
      <c r="B931">
        <v>4.5</v>
      </c>
      <c r="E931">
        <v>40217.70833333108</v>
      </c>
      <c r="F931">
        <v>0.49977351110582235</v>
      </c>
      <c r="I931">
        <v>40217.70833333108</v>
      </c>
      <c r="J931">
        <v>11.1</v>
      </c>
    </row>
    <row r="932" spans="1:10" x14ac:dyDescent="0.25">
      <c r="A932">
        <v>40217.749999997744</v>
      </c>
      <c r="B932">
        <v>3.4</v>
      </c>
      <c r="E932">
        <v>40217.749999997744</v>
      </c>
      <c r="F932">
        <v>0.53592943772616031</v>
      </c>
      <c r="I932">
        <v>40217.749999997744</v>
      </c>
      <c r="J932">
        <v>11</v>
      </c>
    </row>
    <row r="933" spans="1:10" x14ac:dyDescent="0.25">
      <c r="A933">
        <v>40217.791666664409</v>
      </c>
      <c r="B933">
        <v>2.5</v>
      </c>
      <c r="E933">
        <v>40217.791666664409</v>
      </c>
      <c r="F933">
        <v>0.57565650168154081</v>
      </c>
      <c r="I933">
        <v>40217.791666664409</v>
      </c>
      <c r="J933">
        <v>10.1</v>
      </c>
    </row>
    <row r="934" spans="1:10" x14ac:dyDescent="0.25">
      <c r="A934">
        <v>40217.833333331073</v>
      </c>
      <c r="B934">
        <v>1.8</v>
      </c>
      <c r="E934">
        <v>40217.833333331073</v>
      </c>
      <c r="F934">
        <v>0.60060457991713723</v>
      </c>
      <c r="I934">
        <v>40217.833333331073</v>
      </c>
      <c r="J934">
        <v>8.5</v>
      </c>
    </row>
    <row r="935" spans="1:10" x14ac:dyDescent="0.25">
      <c r="A935">
        <v>40217.874999997737</v>
      </c>
      <c r="B935">
        <v>1.2</v>
      </c>
      <c r="E935">
        <v>40217.874999997737</v>
      </c>
      <c r="F935">
        <v>0.62706878927679666</v>
      </c>
      <c r="I935">
        <v>40217.874999997737</v>
      </c>
      <c r="J935">
        <v>7.6</v>
      </c>
    </row>
    <row r="936" spans="1:10" x14ac:dyDescent="0.25">
      <c r="A936">
        <v>40217.916666664401</v>
      </c>
      <c r="B936">
        <v>0.8</v>
      </c>
      <c r="E936">
        <v>40217.916666664401</v>
      </c>
      <c r="F936">
        <v>0.64543421294390702</v>
      </c>
      <c r="I936">
        <v>40217.916666664401</v>
      </c>
      <c r="J936">
        <v>7.5</v>
      </c>
    </row>
    <row r="937" spans="1:10" x14ac:dyDescent="0.25">
      <c r="A937">
        <v>40217.958333331066</v>
      </c>
      <c r="B937">
        <v>0.4</v>
      </c>
      <c r="E937">
        <v>40217.958333331066</v>
      </c>
      <c r="F937">
        <v>0.65936235979696234</v>
      </c>
      <c r="I937">
        <v>40217.958333331066</v>
      </c>
      <c r="J937">
        <v>7.3</v>
      </c>
    </row>
    <row r="938" spans="1:10" x14ac:dyDescent="0.25">
      <c r="A938">
        <v>40217.99999999773</v>
      </c>
      <c r="B938">
        <v>0.2</v>
      </c>
      <c r="E938">
        <v>40217.99999999773</v>
      </c>
      <c r="F938">
        <v>0.6690052658136264</v>
      </c>
      <c r="I938">
        <v>40217.99999999773</v>
      </c>
      <c r="J938">
        <v>7.3</v>
      </c>
    </row>
    <row r="939" spans="1:10" x14ac:dyDescent="0.25">
      <c r="A939">
        <v>40218.041666664394</v>
      </c>
      <c r="B939">
        <v>-0.2</v>
      </c>
      <c r="E939">
        <v>40218.041666664394</v>
      </c>
      <c r="F939">
        <v>0.68353780849268975</v>
      </c>
      <c r="I939">
        <v>40218.041666664394</v>
      </c>
      <c r="J939">
        <v>7.2</v>
      </c>
    </row>
    <row r="940" spans="1:10" x14ac:dyDescent="0.25">
      <c r="A940">
        <v>40218.083333331058</v>
      </c>
      <c r="B940">
        <v>-0.5</v>
      </c>
      <c r="E940">
        <v>40218.083333331058</v>
      </c>
      <c r="F940">
        <v>0.69336201906399109</v>
      </c>
      <c r="I940">
        <v>40218.083333331058</v>
      </c>
      <c r="J940">
        <v>7.3</v>
      </c>
    </row>
    <row r="941" spans="1:10" x14ac:dyDescent="0.25">
      <c r="A941">
        <v>40218.124999997723</v>
      </c>
      <c r="B941">
        <v>-0.8</v>
      </c>
      <c r="E941">
        <v>40218.124999997723</v>
      </c>
      <c r="F941">
        <v>0.70336186816051671</v>
      </c>
      <c r="I941">
        <v>40218.124999997723</v>
      </c>
      <c r="J941">
        <v>7.2</v>
      </c>
    </row>
    <row r="942" spans="1:10" x14ac:dyDescent="0.25">
      <c r="A942">
        <v>40218.166666664387</v>
      </c>
      <c r="B942">
        <v>-1</v>
      </c>
      <c r="E942">
        <v>40218.166666664387</v>
      </c>
      <c r="F942">
        <v>0.70832100258552222</v>
      </c>
      <c r="I942">
        <v>40218.166666664387</v>
      </c>
      <c r="J942">
        <v>6.9</v>
      </c>
    </row>
    <row r="943" spans="1:10" x14ac:dyDescent="0.25">
      <c r="A943">
        <v>40218.208333331051</v>
      </c>
      <c r="B943">
        <v>-1.2</v>
      </c>
      <c r="E943">
        <v>40218.208333331051</v>
      </c>
      <c r="F943">
        <v>0.71880397792128337</v>
      </c>
      <c r="I943">
        <v>40218.208333331051</v>
      </c>
      <c r="J943">
        <v>6.9</v>
      </c>
    </row>
    <row r="944" spans="1:10" x14ac:dyDescent="0.25">
      <c r="A944">
        <v>40218.249999997715</v>
      </c>
      <c r="B944">
        <v>-1.3</v>
      </c>
      <c r="E944">
        <v>40218.249999997715</v>
      </c>
      <c r="F944">
        <v>0.71859397640606648</v>
      </c>
      <c r="I944">
        <v>40218.249999997715</v>
      </c>
      <c r="J944">
        <v>6.7</v>
      </c>
    </row>
    <row r="945" spans="1:10" x14ac:dyDescent="0.25">
      <c r="A945">
        <v>40218.29166666438</v>
      </c>
      <c r="B945">
        <v>-1.3</v>
      </c>
      <c r="E945">
        <v>40218.29166666438</v>
      </c>
      <c r="F945">
        <v>0.71859397640606648</v>
      </c>
      <c r="I945">
        <v>40218.29166666438</v>
      </c>
      <c r="J945">
        <v>6.8</v>
      </c>
    </row>
    <row r="946" spans="1:10" x14ac:dyDescent="0.25">
      <c r="A946">
        <v>40218.333333331044</v>
      </c>
      <c r="B946">
        <v>-0.9</v>
      </c>
      <c r="E946">
        <v>40218.333333331044</v>
      </c>
      <c r="F946">
        <v>0.71396619563105035</v>
      </c>
      <c r="I946">
        <v>40218.333333331044</v>
      </c>
      <c r="J946">
        <v>6.7</v>
      </c>
    </row>
    <row r="947" spans="1:10" x14ac:dyDescent="0.25">
      <c r="A947">
        <v>40218.374999997708</v>
      </c>
      <c r="B947">
        <v>0.6</v>
      </c>
      <c r="E947">
        <v>40218.374999997708</v>
      </c>
      <c r="F947">
        <v>0.65484149378341094</v>
      </c>
      <c r="I947">
        <v>40218.374999997708</v>
      </c>
      <c r="J947">
        <v>6.8</v>
      </c>
    </row>
    <row r="948" spans="1:10" x14ac:dyDescent="0.25">
      <c r="A948">
        <v>40218.416666664372</v>
      </c>
      <c r="B948">
        <v>2</v>
      </c>
      <c r="E948">
        <v>40218.416666664372</v>
      </c>
      <c r="F948">
        <v>0.59206218799617638</v>
      </c>
      <c r="I948">
        <v>40218.416666664372</v>
      </c>
      <c r="J948">
        <v>7.4</v>
      </c>
    </row>
    <row r="949" spans="1:10" x14ac:dyDescent="0.25">
      <c r="A949">
        <v>40218.458333331037</v>
      </c>
      <c r="B949">
        <v>3.1</v>
      </c>
      <c r="E949">
        <v>40218.458333331037</v>
      </c>
      <c r="F949">
        <v>0.54743824506111161</v>
      </c>
      <c r="I949">
        <v>40218.458333331037</v>
      </c>
      <c r="J949">
        <v>8.8000000000000007</v>
      </c>
    </row>
    <row r="950" spans="1:10" x14ac:dyDescent="0.25">
      <c r="A950">
        <v>40218.499999997701</v>
      </c>
      <c r="B950">
        <v>3.9</v>
      </c>
      <c r="E950">
        <v>40218.499999997701</v>
      </c>
      <c r="F950">
        <v>0.52129479631223807</v>
      </c>
      <c r="I950">
        <v>40218.499999997701</v>
      </c>
      <c r="J950">
        <v>10.199999999999999</v>
      </c>
    </row>
    <row r="951" spans="1:10" x14ac:dyDescent="0.25">
      <c r="A951">
        <v>40218.541666664365</v>
      </c>
      <c r="B951">
        <v>4.7</v>
      </c>
      <c r="E951">
        <v>40218.541666664365</v>
      </c>
      <c r="F951">
        <v>0.49282193008383429</v>
      </c>
      <c r="I951">
        <v>40218.541666664365</v>
      </c>
      <c r="J951">
        <v>10.9</v>
      </c>
    </row>
    <row r="952" spans="1:10" x14ac:dyDescent="0.25">
      <c r="A952">
        <v>40218.583333331029</v>
      </c>
      <c r="B952">
        <v>5.0999999999999996</v>
      </c>
      <c r="E952">
        <v>40218.583333331029</v>
      </c>
      <c r="F952">
        <v>0.4828973775261941</v>
      </c>
      <c r="I952">
        <v>40218.583333331029</v>
      </c>
      <c r="J952">
        <v>11.3</v>
      </c>
    </row>
    <row r="953" spans="1:10" x14ac:dyDescent="0.25">
      <c r="A953">
        <v>40218.624999997694</v>
      </c>
      <c r="B953">
        <v>5.3</v>
      </c>
      <c r="E953">
        <v>40218.624999997694</v>
      </c>
      <c r="F953">
        <v>0.47621350051571498</v>
      </c>
      <c r="I953">
        <v>40218.624999997694</v>
      </c>
      <c r="J953">
        <v>11.4</v>
      </c>
    </row>
    <row r="954" spans="1:10" x14ac:dyDescent="0.25">
      <c r="A954">
        <v>40218.666666664358</v>
      </c>
      <c r="B954">
        <v>5.0999999999999996</v>
      </c>
      <c r="E954">
        <v>40218.666666664358</v>
      </c>
      <c r="F954">
        <v>0.4828973775261941</v>
      </c>
      <c r="I954">
        <v>40218.666666664358</v>
      </c>
      <c r="J954">
        <v>11.7</v>
      </c>
    </row>
    <row r="955" spans="1:10" x14ac:dyDescent="0.25">
      <c r="A955">
        <v>40218.708333331022</v>
      </c>
      <c r="B955">
        <v>4.5</v>
      </c>
      <c r="E955">
        <v>40218.708333331022</v>
      </c>
      <c r="F955">
        <v>0.50358682363055551</v>
      </c>
      <c r="I955">
        <v>40218.708333331022</v>
      </c>
      <c r="J955">
        <v>11.1</v>
      </c>
    </row>
    <row r="956" spans="1:10" x14ac:dyDescent="0.25">
      <c r="A956">
        <v>40218.749999997686</v>
      </c>
      <c r="B956">
        <v>3.4</v>
      </c>
      <c r="E956">
        <v>40218.749999997686</v>
      </c>
      <c r="F956">
        <v>0.53592943772616031</v>
      </c>
      <c r="I956">
        <v>40218.749999997686</v>
      </c>
      <c r="J956">
        <v>11.1</v>
      </c>
    </row>
    <row r="957" spans="1:10" x14ac:dyDescent="0.25">
      <c r="A957">
        <v>40218.79166666435</v>
      </c>
      <c r="B957">
        <v>2.5</v>
      </c>
      <c r="E957">
        <v>40218.79166666435</v>
      </c>
      <c r="F957">
        <v>0.58004880759417143</v>
      </c>
      <c r="I957">
        <v>40218.79166666435</v>
      </c>
      <c r="J957">
        <v>10.199999999999999</v>
      </c>
    </row>
    <row r="958" spans="1:10" x14ac:dyDescent="0.25">
      <c r="A958">
        <v>40218.833333331015</v>
      </c>
      <c r="B958">
        <v>1.8</v>
      </c>
      <c r="E958">
        <v>40218.833333331015</v>
      </c>
      <c r="F958">
        <v>0.60519120902210599</v>
      </c>
      <c r="I958">
        <v>40218.833333331015</v>
      </c>
      <c r="J958">
        <v>8.6</v>
      </c>
    </row>
    <row r="959" spans="1:10" x14ac:dyDescent="0.25">
      <c r="A959">
        <v>40218.874999997679</v>
      </c>
      <c r="B959">
        <v>1.3</v>
      </c>
      <c r="E959">
        <v>40218.874999997679</v>
      </c>
      <c r="F959">
        <v>0.62256908926162591</v>
      </c>
      <c r="I959">
        <v>40218.874999997679</v>
      </c>
      <c r="J959">
        <v>7.7</v>
      </c>
    </row>
    <row r="960" spans="1:10" x14ac:dyDescent="0.25">
      <c r="A960">
        <v>40218.916666664343</v>
      </c>
      <c r="B960">
        <v>0.9</v>
      </c>
      <c r="E960">
        <v>40218.916666664343</v>
      </c>
      <c r="F960">
        <v>0.64078721182191956</v>
      </c>
      <c r="I960">
        <v>40218.916666664343</v>
      </c>
      <c r="J960">
        <v>7.5</v>
      </c>
    </row>
    <row r="961" spans="1:10" x14ac:dyDescent="0.25">
      <c r="A961">
        <v>40218.958333331007</v>
      </c>
      <c r="B961">
        <v>0.5</v>
      </c>
      <c r="E961">
        <v>40218.958333331007</v>
      </c>
      <c r="F961">
        <v>0.65459914914026296</v>
      </c>
      <c r="I961">
        <v>40218.958333331007</v>
      </c>
      <c r="J961">
        <v>7.4</v>
      </c>
    </row>
    <row r="962" spans="1:10" x14ac:dyDescent="0.25">
      <c r="A962">
        <v>40218.999999997672</v>
      </c>
      <c r="B962">
        <v>0.2</v>
      </c>
      <c r="E962">
        <v>40218.999999997672</v>
      </c>
      <c r="F962">
        <v>0.6690052658136264</v>
      </c>
      <c r="I962">
        <v>40218.999999997672</v>
      </c>
      <c r="J962">
        <v>7.5</v>
      </c>
    </row>
    <row r="963" spans="1:10" x14ac:dyDescent="0.25">
      <c r="A963">
        <v>40219.041666664336</v>
      </c>
      <c r="B963">
        <v>-0.1</v>
      </c>
      <c r="E963">
        <v>40219.041666664336</v>
      </c>
      <c r="F963">
        <v>0.67857502869465469</v>
      </c>
      <c r="I963">
        <v>40219.041666664336</v>
      </c>
      <c r="J963">
        <v>7.3</v>
      </c>
    </row>
    <row r="964" spans="1:10" x14ac:dyDescent="0.25">
      <c r="A964">
        <v>40219.083333331</v>
      </c>
      <c r="B964">
        <v>-0.4</v>
      </c>
      <c r="E964">
        <v>40219.083333331</v>
      </c>
      <c r="F964">
        <v>0.68308061700485878</v>
      </c>
      <c r="I964">
        <v>40219.083333331</v>
      </c>
      <c r="J964">
        <v>7.4</v>
      </c>
    </row>
    <row r="965" spans="1:10" x14ac:dyDescent="0.25">
      <c r="A965">
        <v>40219.124999997664</v>
      </c>
      <c r="B965">
        <v>-0.8</v>
      </c>
      <c r="E965">
        <v>40219.124999997664</v>
      </c>
      <c r="F965">
        <v>0.69800825386421017</v>
      </c>
      <c r="I965">
        <v>40219.124999997664</v>
      </c>
      <c r="J965">
        <v>7.3</v>
      </c>
    </row>
    <row r="966" spans="1:10" x14ac:dyDescent="0.25">
      <c r="A966">
        <v>40219.166666664329</v>
      </c>
      <c r="B966">
        <v>-0.9</v>
      </c>
      <c r="E966">
        <v>40219.166666664329</v>
      </c>
      <c r="F966">
        <v>0.70314354068975904</v>
      </c>
      <c r="I966">
        <v>40219.166666664329</v>
      </c>
      <c r="J966">
        <v>7.1</v>
      </c>
    </row>
    <row r="967" spans="1:10" x14ac:dyDescent="0.25">
      <c r="A967">
        <v>40219.208333330993</v>
      </c>
      <c r="B967">
        <v>-1.1000000000000001</v>
      </c>
      <c r="E967">
        <v>40219.208333330993</v>
      </c>
      <c r="F967">
        <v>0.71354102020165511</v>
      </c>
      <c r="I967">
        <v>40219.208333330993</v>
      </c>
      <c r="J967">
        <v>6.9</v>
      </c>
    </row>
    <row r="968" spans="1:10" x14ac:dyDescent="0.25">
      <c r="A968">
        <v>40219.249999997657</v>
      </c>
      <c r="B968">
        <v>-1.2</v>
      </c>
      <c r="E968">
        <v>40219.249999997657</v>
      </c>
      <c r="F968">
        <v>0.71332811382760686</v>
      </c>
      <c r="I968">
        <v>40219.249999997657</v>
      </c>
      <c r="J968">
        <v>6.9</v>
      </c>
    </row>
    <row r="969" spans="1:10" x14ac:dyDescent="0.25">
      <c r="A969">
        <v>40219.291666664321</v>
      </c>
      <c r="B969">
        <v>-1.3</v>
      </c>
      <c r="E969">
        <v>40219.291666664321</v>
      </c>
      <c r="F969">
        <v>0.71311499468491946</v>
      </c>
      <c r="I969">
        <v>40219.291666664321</v>
      </c>
      <c r="J969">
        <v>6.9</v>
      </c>
    </row>
    <row r="970" spans="1:10" x14ac:dyDescent="0.25">
      <c r="A970">
        <v>40219.333333330986</v>
      </c>
      <c r="B970">
        <v>-0.8</v>
      </c>
      <c r="E970">
        <v>40219.333333330986</v>
      </c>
      <c r="F970">
        <v>0.70336186816051671</v>
      </c>
      <c r="I970">
        <v>40219.333333330986</v>
      </c>
      <c r="J970">
        <v>6.9</v>
      </c>
    </row>
    <row r="971" spans="1:10" x14ac:dyDescent="0.25">
      <c r="A971">
        <v>40219.37499999765</v>
      </c>
      <c r="B971">
        <v>0.7</v>
      </c>
      <c r="E971">
        <v>40219.37499999765</v>
      </c>
      <c r="F971">
        <v>0.64518749954221366</v>
      </c>
      <c r="I971">
        <v>40219.37499999765</v>
      </c>
      <c r="J971">
        <v>6.9</v>
      </c>
    </row>
    <row r="972" spans="1:10" x14ac:dyDescent="0.25">
      <c r="A972">
        <v>40219.416666664314</v>
      </c>
      <c r="B972">
        <v>1.9</v>
      </c>
      <c r="E972">
        <v>40219.416666664314</v>
      </c>
      <c r="F972">
        <v>0.59179304967632984</v>
      </c>
      <c r="I972">
        <v>40219.416666664314</v>
      </c>
      <c r="J972">
        <v>7.6</v>
      </c>
    </row>
    <row r="973" spans="1:10" x14ac:dyDescent="0.25">
      <c r="A973">
        <v>40219.458333330978</v>
      </c>
      <c r="B973">
        <v>3.1</v>
      </c>
      <c r="E973">
        <v>40219.458333330978</v>
      </c>
      <c r="F973">
        <v>0.54328574855024747</v>
      </c>
      <c r="I973">
        <v>40219.458333330978</v>
      </c>
      <c r="J973">
        <v>9</v>
      </c>
    </row>
    <row r="974" spans="1:10" x14ac:dyDescent="0.25">
      <c r="A974">
        <v>40219.499999997643</v>
      </c>
      <c r="B974">
        <v>3.9</v>
      </c>
      <c r="E974">
        <v>40219.499999997643</v>
      </c>
      <c r="F974">
        <v>0.51341978024240975</v>
      </c>
      <c r="I974">
        <v>40219.499999997643</v>
      </c>
      <c r="J974">
        <v>10.4</v>
      </c>
    </row>
    <row r="975" spans="1:10" x14ac:dyDescent="0.25">
      <c r="A975">
        <v>40219.541666664307</v>
      </c>
      <c r="B975">
        <v>4.5999999999999996</v>
      </c>
      <c r="E975">
        <v>40219.541666664307</v>
      </c>
      <c r="F975">
        <v>0.48878692383106731</v>
      </c>
      <c r="I975">
        <v>40219.541666664307</v>
      </c>
      <c r="J975">
        <v>11.1</v>
      </c>
    </row>
    <row r="976" spans="1:10" x14ac:dyDescent="0.25">
      <c r="A976">
        <v>40219.583333330971</v>
      </c>
      <c r="B976">
        <v>5.0999999999999996</v>
      </c>
      <c r="E976">
        <v>40219.583333330971</v>
      </c>
      <c r="F976">
        <v>0.47560865739163266</v>
      </c>
      <c r="I976">
        <v>40219.583333330971</v>
      </c>
      <c r="J976">
        <v>11.5</v>
      </c>
    </row>
    <row r="977" spans="1:10" x14ac:dyDescent="0.25">
      <c r="A977">
        <v>40219.624999997635</v>
      </c>
      <c r="B977">
        <v>5.2</v>
      </c>
      <c r="E977">
        <v>40219.624999997635</v>
      </c>
      <c r="F977">
        <v>0.47230433480974765</v>
      </c>
      <c r="I977">
        <v>40219.624999997635</v>
      </c>
      <c r="J977">
        <v>11.6</v>
      </c>
    </row>
    <row r="978" spans="1:10" x14ac:dyDescent="0.25">
      <c r="A978">
        <v>40219.6666666643</v>
      </c>
      <c r="B978">
        <v>5.0999999999999996</v>
      </c>
      <c r="E978">
        <v>40219.6666666643</v>
      </c>
      <c r="F978">
        <v>0.47560865739163266</v>
      </c>
      <c r="I978">
        <v>40219.6666666643</v>
      </c>
      <c r="J978">
        <v>11.8</v>
      </c>
    </row>
    <row r="979" spans="1:10" x14ac:dyDescent="0.25">
      <c r="A979">
        <v>40219.708333330964</v>
      </c>
      <c r="B979">
        <v>4.4000000000000004</v>
      </c>
      <c r="E979">
        <v>40219.708333330964</v>
      </c>
      <c r="F979">
        <v>0.49947601993346058</v>
      </c>
      <c r="I979">
        <v>40219.708333330964</v>
      </c>
      <c r="J979">
        <v>11.3</v>
      </c>
    </row>
    <row r="980" spans="1:10" x14ac:dyDescent="0.25">
      <c r="A980">
        <v>40219.749999997628</v>
      </c>
      <c r="B980">
        <v>3.3</v>
      </c>
      <c r="E980">
        <v>40219.749999997628</v>
      </c>
      <c r="F980">
        <v>0.53973539162473261</v>
      </c>
      <c r="I980">
        <v>40219.749999997628</v>
      </c>
      <c r="J980">
        <v>11.1</v>
      </c>
    </row>
    <row r="981" spans="1:10" x14ac:dyDescent="0.25">
      <c r="A981">
        <v>40219.791666664292</v>
      </c>
      <c r="B981">
        <v>2.5</v>
      </c>
      <c r="E981">
        <v>40219.791666664292</v>
      </c>
      <c r="F981">
        <v>0.57129371050791589</v>
      </c>
      <c r="I981">
        <v>40219.791666664292</v>
      </c>
      <c r="J981">
        <v>10.199999999999999</v>
      </c>
    </row>
    <row r="982" spans="1:10" x14ac:dyDescent="0.25">
      <c r="A982">
        <v>40219.833333330957</v>
      </c>
      <c r="B982">
        <v>1.8</v>
      </c>
      <c r="E982">
        <v>40219.833333330957</v>
      </c>
      <c r="F982">
        <v>0.60060457991713723</v>
      </c>
      <c r="I982">
        <v>40219.833333330957</v>
      </c>
      <c r="J982">
        <v>8.6</v>
      </c>
    </row>
    <row r="983" spans="1:10" x14ac:dyDescent="0.25">
      <c r="A983">
        <v>40219.874999997621</v>
      </c>
      <c r="B983">
        <v>1.3</v>
      </c>
      <c r="E983">
        <v>40219.874999997621</v>
      </c>
      <c r="F983">
        <v>0.62256908926162591</v>
      </c>
      <c r="I983">
        <v>40219.874999997621</v>
      </c>
      <c r="J983">
        <v>7.7</v>
      </c>
    </row>
    <row r="984" spans="1:10" x14ac:dyDescent="0.25">
      <c r="A984">
        <v>40219.916666664285</v>
      </c>
      <c r="B984">
        <v>0.9</v>
      </c>
      <c r="E984">
        <v>40219.916666664285</v>
      </c>
      <c r="F984">
        <v>0.64078721182191956</v>
      </c>
      <c r="I984">
        <v>40219.916666664285</v>
      </c>
      <c r="J984">
        <v>7.6</v>
      </c>
    </row>
    <row r="985" spans="1:10" x14ac:dyDescent="0.25">
      <c r="A985">
        <v>40219.958333330949</v>
      </c>
      <c r="B985">
        <v>0.6</v>
      </c>
      <c r="E985">
        <v>40219.958333330949</v>
      </c>
      <c r="F985">
        <v>0.64987430882211705</v>
      </c>
      <c r="I985">
        <v>40219.958333330949</v>
      </c>
      <c r="J985">
        <v>7.4</v>
      </c>
    </row>
    <row r="986" spans="1:10" x14ac:dyDescent="0.25">
      <c r="A986">
        <v>40219.999999997613</v>
      </c>
      <c r="B986">
        <v>0.3</v>
      </c>
      <c r="E986">
        <v>40219.999999997613</v>
      </c>
      <c r="F986">
        <v>0.66416428338292177</v>
      </c>
      <c r="I986">
        <v>40219.999999997613</v>
      </c>
      <c r="J986">
        <v>7.5</v>
      </c>
    </row>
    <row r="987" spans="1:10" x14ac:dyDescent="0.25">
      <c r="A987">
        <v>40220.041666664278</v>
      </c>
      <c r="B987">
        <v>-0.1</v>
      </c>
      <c r="E987">
        <v>40220.041666664278</v>
      </c>
      <c r="F987">
        <v>0.6734189592980826</v>
      </c>
      <c r="I987">
        <v>40220.041666664278</v>
      </c>
      <c r="J987">
        <v>7.3</v>
      </c>
    </row>
    <row r="988" spans="1:10" x14ac:dyDescent="0.25">
      <c r="A988">
        <v>40220.083333330942</v>
      </c>
      <c r="B988">
        <v>-0.4</v>
      </c>
      <c r="E988">
        <v>40220.083333330942</v>
      </c>
      <c r="F988">
        <v>0.68308061700485878</v>
      </c>
      <c r="I988">
        <v>40220.083333330942</v>
      </c>
      <c r="J988">
        <v>7.4</v>
      </c>
    </row>
    <row r="989" spans="1:10" x14ac:dyDescent="0.25">
      <c r="A989">
        <v>40220.124999997606</v>
      </c>
      <c r="B989">
        <v>-0.7</v>
      </c>
      <c r="E989">
        <v>40220.124999997606</v>
      </c>
      <c r="F989">
        <v>0.69291476515269579</v>
      </c>
      <c r="I989">
        <v>40220.124999997606</v>
      </c>
      <c r="J989">
        <v>7.3</v>
      </c>
    </row>
    <row r="990" spans="1:10" x14ac:dyDescent="0.25">
      <c r="A990">
        <v>40220.16666666427</v>
      </c>
      <c r="B990">
        <v>-0.9</v>
      </c>
      <c r="E990">
        <v>40220.16666666427</v>
      </c>
      <c r="F990">
        <v>0.70314354068975904</v>
      </c>
      <c r="I990">
        <v>40220.16666666427</v>
      </c>
      <c r="J990">
        <v>7.1</v>
      </c>
    </row>
    <row r="991" spans="1:10" x14ac:dyDescent="0.25">
      <c r="A991">
        <v>40220.208333330935</v>
      </c>
      <c r="B991">
        <v>-1.1000000000000001</v>
      </c>
      <c r="E991">
        <v>40220.208333330935</v>
      </c>
      <c r="F991">
        <v>0.71354102020165511</v>
      </c>
      <c r="I991">
        <v>40220.208333330935</v>
      </c>
      <c r="J991">
        <v>6.9</v>
      </c>
    </row>
    <row r="992" spans="1:10" x14ac:dyDescent="0.25">
      <c r="A992">
        <v>40220.249999997599</v>
      </c>
      <c r="B992">
        <v>-1.2</v>
      </c>
      <c r="E992">
        <v>40220.249999997599</v>
      </c>
      <c r="F992">
        <v>0.71332811382760686</v>
      </c>
      <c r="I992">
        <v>40220.249999997599</v>
      </c>
      <c r="J992">
        <v>6.9</v>
      </c>
    </row>
    <row r="993" spans="1:10" x14ac:dyDescent="0.25">
      <c r="A993">
        <v>40220.291666664263</v>
      </c>
      <c r="B993">
        <v>-1.3</v>
      </c>
      <c r="E993">
        <v>40220.291666664263</v>
      </c>
      <c r="F993">
        <v>0.71859397640606648</v>
      </c>
      <c r="I993">
        <v>40220.291666664263</v>
      </c>
      <c r="J993">
        <v>6.8</v>
      </c>
    </row>
    <row r="994" spans="1:10" x14ac:dyDescent="0.25">
      <c r="A994">
        <v>40220.333333330927</v>
      </c>
      <c r="B994">
        <v>-0.8</v>
      </c>
      <c r="E994">
        <v>40220.333333330927</v>
      </c>
      <c r="F994">
        <v>0.70336186816051671</v>
      </c>
      <c r="I994">
        <v>40220.333333330927</v>
      </c>
      <c r="J994">
        <v>6.8</v>
      </c>
    </row>
    <row r="995" spans="1:10" x14ac:dyDescent="0.25">
      <c r="A995">
        <v>40220.374999997592</v>
      </c>
      <c r="B995">
        <v>0.7</v>
      </c>
      <c r="E995">
        <v>40220.374999997592</v>
      </c>
      <c r="F995">
        <v>0.6501188618094027</v>
      </c>
      <c r="I995">
        <v>40220.374999997592</v>
      </c>
      <c r="J995">
        <v>6.9</v>
      </c>
    </row>
    <row r="996" spans="1:10" x14ac:dyDescent="0.25">
      <c r="A996">
        <v>40220.416666664256</v>
      </c>
      <c r="B996">
        <v>2</v>
      </c>
      <c r="E996">
        <v>40220.416666664256</v>
      </c>
      <c r="F996">
        <v>0.58757120441574673</v>
      </c>
      <c r="I996">
        <v>40220.416666664256</v>
      </c>
      <c r="J996">
        <v>7.5</v>
      </c>
    </row>
    <row r="997" spans="1:10" x14ac:dyDescent="0.25">
      <c r="A997">
        <v>40220.45833333092</v>
      </c>
      <c r="B997">
        <v>3.1</v>
      </c>
      <c r="E997">
        <v>40220.45833333092</v>
      </c>
      <c r="F997">
        <v>0.54328574855024747</v>
      </c>
      <c r="I997">
        <v>40220.45833333092</v>
      </c>
      <c r="J997">
        <v>9</v>
      </c>
    </row>
    <row r="998" spans="1:10" x14ac:dyDescent="0.25">
      <c r="A998">
        <v>40220.499999997584</v>
      </c>
      <c r="B998">
        <v>3.9</v>
      </c>
      <c r="E998">
        <v>40220.499999997584</v>
      </c>
      <c r="F998">
        <v>0.51341978024240975</v>
      </c>
      <c r="I998">
        <v>40220.499999997584</v>
      </c>
      <c r="J998">
        <v>10.4</v>
      </c>
    </row>
    <row r="999" spans="1:10" x14ac:dyDescent="0.25">
      <c r="A999">
        <v>40220.541666664249</v>
      </c>
      <c r="B999">
        <v>4.5999999999999996</v>
      </c>
      <c r="E999">
        <v>40220.541666664249</v>
      </c>
      <c r="F999">
        <v>0.48878692383106731</v>
      </c>
      <c r="I999">
        <v>40220.541666664249</v>
      </c>
      <c r="J999">
        <v>11.2</v>
      </c>
    </row>
    <row r="1000" spans="1:10" x14ac:dyDescent="0.25">
      <c r="A1000">
        <v>40220.583333330913</v>
      </c>
      <c r="B1000">
        <v>5.0999999999999996</v>
      </c>
      <c r="E1000">
        <v>40220.583333330913</v>
      </c>
      <c r="F1000">
        <v>0.47560865739163266</v>
      </c>
      <c r="I1000">
        <v>40220.583333330913</v>
      </c>
      <c r="J1000">
        <v>11.5</v>
      </c>
    </row>
    <row r="1001" spans="1:10" x14ac:dyDescent="0.25">
      <c r="A1001">
        <v>40220.624999997577</v>
      </c>
      <c r="B1001">
        <v>5.2</v>
      </c>
      <c r="E1001">
        <v>40220.624999997577</v>
      </c>
      <c r="F1001">
        <v>0.47230433480974765</v>
      </c>
      <c r="I1001">
        <v>40220.624999997577</v>
      </c>
      <c r="J1001">
        <v>11.6</v>
      </c>
    </row>
    <row r="1002" spans="1:10" x14ac:dyDescent="0.25">
      <c r="A1002">
        <v>40220.666666664241</v>
      </c>
      <c r="B1002">
        <v>5.0999999999999996</v>
      </c>
      <c r="E1002">
        <v>40220.666666664241</v>
      </c>
      <c r="F1002">
        <v>0.47560865739163266</v>
      </c>
      <c r="I1002">
        <v>40220.666666664241</v>
      </c>
      <c r="J1002">
        <v>11.9</v>
      </c>
    </row>
    <row r="1003" spans="1:10" x14ac:dyDescent="0.25">
      <c r="A1003">
        <v>40220.708333330906</v>
      </c>
      <c r="B1003">
        <v>4.5</v>
      </c>
      <c r="E1003">
        <v>40220.708333330906</v>
      </c>
      <c r="F1003">
        <v>0.49598582268973596</v>
      </c>
      <c r="I1003">
        <v>40220.708333330906</v>
      </c>
      <c r="J1003">
        <v>11.3</v>
      </c>
    </row>
    <row r="1004" spans="1:10" x14ac:dyDescent="0.25">
      <c r="A1004">
        <v>40220.74999999757</v>
      </c>
      <c r="B1004">
        <v>3.4</v>
      </c>
      <c r="E1004">
        <v>40220.74999999757</v>
      </c>
      <c r="F1004">
        <v>0.53186423924888038</v>
      </c>
      <c r="I1004">
        <v>40220.74999999757</v>
      </c>
      <c r="J1004">
        <v>11.2</v>
      </c>
    </row>
    <row r="1005" spans="1:10" x14ac:dyDescent="0.25">
      <c r="A1005">
        <v>40220.791666664234</v>
      </c>
      <c r="B1005">
        <v>2.5</v>
      </c>
      <c r="E1005">
        <v>40220.791666664234</v>
      </c>
      <c r="F1005">
        <v>0.57129371050791589</v>
      </c>
      <c r="I1005">
        <v>40220.791666664234</v>
      </c>
      <c r="J1005">
        <v>10.3</v>
      </c>
    </row>
    <row r="1006" spans="1:10" x14ac:dyDescent="0.25">
      <c r="A1006">
        <v>40220.833333330898</v>
      </c>
      <c r="B1006">
        <v>1.8</v>
      </c>
      <c r="E1006">
        <v>40220.833333330898</v>
      </c>
      <c r="F1006">
        <v>0.60060457991713723</v>
      </c>
      <c r="I1006">
        <v>40220.833333330898</v>
      </c>
      <c r="J1006">
        <v>8.6</v>
      </c>
    </row>
    <row r="1007" spans="1:10" x14ac:dyDescent="0.25">
      <c r="A1007">
        <v>40220.874999997563</v>
      </c>
      <c r="B1007">
        <v>1.3</v>
      </c>
      <c r="E1007">
        <v>40220.874999997563</v>
      </c>
      <c r="F1007">
        <v>0.62256908926162591</v>
      </c>
      <c r="I1007">
        <v>40220.874999997563</v>
      </c>
      <c r="J1007">
        <v>7.7</v>
      </c>
    </row>
    <row r="1008" spans="1:10" x14ac:dyDescent="0.25">
      <c r="A1008">
        <v>40220.916666664227</v>
      </c>
      <c r="B1008">
        <v>0.9</v>
      </c>
      <c r="E1008">
        <v>40220.916666664227</v>
      </c>
      <c r="F1008">
        <v>0.63592663314422804</v>
      </c>
      <c r="I1008">
        <v>40220.916666664227</v>
      </c>
      <c r="J1008">
        <v>7.5</v>
      </c>
    </row>
    <row r="1009" spans="1:10" x14ac:dyDescent="0.25">
      <c r="A1009">
        <v>40220.958333330891</v>
      </c>
      <c r="B1009">
        <v>0.6</v>
      </c>
      <c r="E1009">
        <v>40220.958333330891</v>
      </c>
      <c r="F1009">
        <v>0.64987430882211705</v>
      </c>
      <c r="I1009">
        <v>40220.958333330891</v>
      </c>
      <c r="J1009">
        <v>7.3</v>
      </c>
    </row>
    <row r="1010" spans="1:10" x14ac:dyDescent="0.25">
      <c r="A1010">
        <v>40220.999999997555</v>
      </c>
      <c r="B1010">
        <v>0.3</v>
      </c>
      <c r="E1010">
        <v>40220.999999997555</v>
      </c>
      <c r="F1010">
        <v>0.65912204994842793</v>
      </c>
      <c r="I1010">
        <v>40220.999999997555</v>
      </c>
      <c r="J1010">
        <v>7.5</v>
      </c>
    </row>
    <row r="1011" spans="1:10" x14ac:dyDescent="0.25">
      <c r="A1011">
        <v>40221.04166666422</v>
      </c>
      <c r="B1011">
        <v>-0.1</v>
      </c>
      <c r="E1011">
        <v>40221.04166666422</v>
      </c>
      <c r="F1011">
        <v>0.6734189592980826</v>
      </c>
      <c r="I1011">
        <v>40221.04166666422</v>
      </c>
      <c r="J1011">
        <v>7.3</v>
      </c>
    </row>
    <row r="1012" spans="1:10" x14ac:dyDescent="0.25">
      <c r="A1012">
        <v>40221.083333330884</v>
      </c>
      <c r="B1012">
        <v>-0.4</v>
      </c>
      <c r="E1012">
        <v>40221.083333330884</v>
      </c>
      <c r="F1012">
        <v>0.67788137274345028</v>
      </c>
      <c r="I1012">
        <v>40221.083333330884</v>
      </c>
      <c r="J1012">
        <v>7.3</v>
      </c>
    </row>
    <row r="1013" spans="1:10" x14ac:dyDescent="0.25">
      <c r="A1013">
        <v>40221.124999997548</v>
      </c>
      <c r="B1013">
        <v>-0.7</v>
      </c>
      <c r="E1013">
        <v>40221.124999997548</v>
      </c>
      <c r="F1013">
        <v>0.69291476515269579</v>
      </c>
      <c r="I1013">
        <v>40221.124999997548</v>
      </c>
      <c r="J1013">
        <v>7.1</v>
      </c>
    </row>
    <row r="1014" spans="1:10" x14ac:dyDescent="0.25">
      <c r="A1014">
        <v>40221.166666664212</v>
      </c>
      <c r="B1014">
        <v>-0.9</v>
      </c>
      <c r="E1014">
        <v>40221.166666664212</v>
      </c>
      <c r="F1014">
        <v>0.70314354068975904</v>
      </c>
      <c r="I1014">
        <v>40221.166666664212</v>
      </c>
      <c r="J1014">
        <v>6.9</v>
      </c>
    </row>
    <row r="1015" spans="1:10" x14ac:dyDescent="0.25">
      <c r="A1015">
        <v>40221.208333330876</v>
      </c>
      <c r="B1015">
        <v>-1.1000000000000001</v>
      </c>
      <c r="E1015">
        <v>40221.208333330876</v>
      </c>
      <c r="F1015">
        <v>0.7081052494325687</v>
      </c>
      <c r="I1015">
        <v>40221.208333330876</v>
      </c>
      <c r="J1015">
        <v>6.7</v>
      </c>
    </row>
    <row r="1016" spans="1:10" x14ac:dyDescent="0.25">
      <c r="A1016">
        <v>40221.249999997541</v>
      </c>
      <c r="B1016">
        <v>-1.2</v>
      </c>
      <c r="E1016">
        <v>40221.249999997541</v>
      </c>
      <c r="F1016">
        <v>0.71332811382760686</v>
      </c>
      <c r="I1016">
        <v>40221.249999997541</v>
      </c>
      <c r="J1016">
        <v>6.8</v>
      </c>
    </row>
    <row r="1017" spans="1:10" x14ac:dyDescent="0.25">
      <c r="A1017">
        <v>40221.291666664205</v>
      </c>
      <c r="B1017">
        <v>-1.3</v>
      </c>
      <c r="E1017">
        <v>40221.291666664205</v>
      </c>
      <c r="F1017">
        <v>0.71859397640606648</v>
      </c>
      <c r="I1017">
        <v>40221.291666664205</v>
      </c>
      <c r="J1017">
        <v>6.8</v>
      </c>
    </row>
    <row r="1018" spans="1:10" x14ac:dyDescent="0.25">
      <c r="A1018">
        <v>40221.333333330869</v>
      </c>
      <c r="B1018">
        <v>-0.7</v>
      </c>
      <c r="E1018">
        <v>40221.333333330869</v>
      </c>
      <c r="F1018">
        <v>0.70357998067841498</v>
      </c>
      <c r="I1018">
        <v>40221.333333330869</v>
      </c>
      <c r="J1018">
        <v>6.7</v>
      </c>
    </row>
    <row r="1019" spans="1:10" x14ac:dyDescent="0.25">
      <c r="A1019">
        <v>40221.374999997533</v>
      </c>
      <c r="B1019">
        <v>0.8</v>
      </c>
      <c r="E1019">
        <v>40221.374999997533</v>
      </c>
      <c r="F1019">
        <v>0.64543421294390702</v>
      </c>
      <c r="I1019">
        <v>40221.374999997533</v>
      </c>
      <c r="J1019">
        <v>6.7</v>
      </c>
    </row>
    <row r="1020" spans="1:10" x14ac:dyDescent="0.25">
      <c r="A1020">
        <v>40221.416666664198</v>
      </c>
      <c r="B1020">
        <v>2.2000000000000002</v>
      </c>
      <c r="E1020">
        <v>40221.416666664198</v>
      </c>
      <c r="F1020">
        <v>0.5836552582110961</v>
      </c>
      <c r="I1020">
        <v>40221.416666664198</v>
      </c>
      <c r="J1020">
        <v>7.4</v>
      </c>
    </row>
    <row r="1021" spans="1:10" x14ac:dyDescent="0.25">
      <c r="A1021">
        <v>40221.458333330862</v>
      </c>
      <c r="B1021">
        <v>3.3</v>
      </c>
      <c r="E1021">
        <v>40221.458333330862</v>
      </c>
      <c r="F1021">
        <v>0.53973539162473261</v>
      </c>
      <c r="I1021">
        <v>40221.458333330862</v>
      </c>
      <c r="J1021">
        <v>8.8000000000000007</v>
      </c>
    </row>
    <row r="1022" spans="1:10" x14ac:dyDescent="0.25">
      <c r="A1022">
        <v>40221.499999997526</v>
      </c>
      <c r="B1022">
        <v>4.0999999999999996</v>
      </c>
      <c r="E1022">
        <v>40221.499999997526</v>
      </c>
      <c r="F1022">
        <v>0.51011244610892659</v>
      </c>
      <c r="I1022">
        <v>40221.499999997526</v>
      </c>
      <c r="J1022">
        <v>10.199999999999999</v>
      </c>
    </row>
    <row r="1023" spans="1:10" x14ac:dyDescent="0.25">
      <c r="A1023">
        <v>40221.54166666419</v>
      </c>
      <c r="B1023">
        <v>4.8</v>
      </c>
      <c r="E1023">
        <v>40221.54166666419</v>
      </c>
      <c r="F1023">
        <v>0.48567776199923723</v>
      </c>
      <c r="I1023">
        <v>40221.54166666419</v>
      </c>
      <c r="J1023">
        <v>11</v>
      </c>
    </row>
    <row r="1024" spans="1:10" x14ac:dyDescent="0.25">
      <c r="A1024">
        <v>40221.583333330855</v>
      </c>
      <c r="B1024">
        <v>5.3</v>
      </c>
      <c r="E1024">
        <v>40221.583333330855</v>
      </c>
      <c r="F1024">
        <v>0.47621350051571498</v>
      </c>
      <c r="I1024">
        <v>40221.583333330855</v>
      </c>
      <c r="J1024">
        <v>11.5</v>
      </c>
    </row>
    <row r="1025" spans="1:10" x14ac:dyDescent="0.25">
      <c r="A1025">
        <v>40221.624999997519</v>
      </c>
      <c r="B1025">
        <v>5.5</v>
      </c>
      <c r="E1025">
        <v>40221.624999997519</v>
      </c>
      <c r="F1025">
        <v>0.46963291989764955</v>
      </c>
      <c r="I1025">
        <v>40221.624999997519</v>
      </c>
      <c r="J1025">
        <v>11.6</v>
      </c>
    </row>
    <row r="1026" spans="1:10" x14ac:dyDescent="0.25">
      <c r="A1026">
        <v>40221.666666664183</v>
      </c>
      <c r="B1026">
        <v>5.3</v>
      </c>
      <c r="E1026">
        <v>40221.666666664183</v>
      </c>
      <c r="F1026">
        <v>0.47621350051571498</v>
      </c>
      <c r="I1026">
        <v>40221.666666664183</v>
      </c>
      <c r="J1026">
        <v>11.9</v>
      </c>
    </row>
    <row r="1027" spans="1:10" x14ac:dyDescent="0.25">
      <c r="A1027">
        <v>40221.708333330847</v>
      </c>
      <c r="B1027">
        <v>4.7</v>
      </c>
      <c r="E1027">
        <v>40221.708333330847</v>
      </c>
      <c r="F1027">
        <v>0.49658220148015869</v>
      </c>
      <c r="I1027">
        <v>40221.708333330847</v>
      </c>
      <c r="J1027">
        <v>11.4</v>
      </c>
    </row>
    <row r="1028" spans="1:10" x14ac:dyDescent="0.25">
      <c r="A1028">
        <v>40221.749999997512</v>
      </c>
      <c r="B1028">
        <v>3.6</v>
      </c>
      <c r="E1028">
        <v>40221.749999997512</v>
      </c>
      <c r="F1028">
        <v>0.53650502634850872</v>
      </c>
      <c r="I1028">
        <v>40221.749999997512</v>
      </c>
      <c r="J1028">
        <v>11.1</v>
      </c>
    </row>
    <row r="1029" spans="1:10" x14ac:dyDescent="0.25">
      <c r="A1029">
        <v>40221.791666664176</v>
      </c>
      <c r="B1029">
        <v>2.7</v>
      </c>
      <c r="E1029">
        <v>40221.791666664176</v>
      </c>
      <c r="F1029">
        <v>0.57620597658043737</v>
      </c>
      <c r="I1029">
        <v>40221.791666664176</v>
      </c>
      <c r="J1029">
        <v>10.3</v>
      </c>
    </row>
    <row r="1030" spans="1:10" x14ac:dyDescent="0.25">
      <c r="A1030">
        <v>40221.83333333084</v>
      </c>
      <c r="B1030">
        <v>2.1</v>
      </c>
      <c r="E1030">
        <v>40221.83333333084</v>
      </c>
      <c r="F1030">
        <v>0.59685063801676264</v>
      </c>
      <c r="I1030">
        <v>40221.83333333084</v>
      </c>
      <c r="J1030">
        <v>8.5</v>
      </c>
    </row>
    <row r="1031" spans="1:10" x14ac:dyDescent="0.25">
      <c r="A1031">
        <v>40221.874999997504</v>
      </c>
      <c r="B1031">
        <v>1.5</v>
      </c>
      <c r="E1031">
        <v>40221.874999997504</v>
      </c>
      <c r="F1031">
        <v>0.62783211348030343</v>
      </c>
      <c r="I1031">
        <v>40221.874999997504</v>
      </c>
      <c r="J1031">
        <v>7.5</v>
      </c>
    </row>
    <row r="1032" spans="1:10" x14ac:dyDescent="0.25">
      <c r="A1032">
        <v>40221.916666664169</v>
      </c>
      <c r="B1032">
        <v>1.1000000000000001</v>
      </c>
      <c r="E1032">
        <v>40221.916666664169</v>
      </c>
      <c r="F1032">
        <v>0.64128419455121854</v>
      </c>
      <c r="I1032">
        <v>40221.916666664169</v>
      </c>
      <c r="J1032">
        <v>7.3</v>
      </c>
    </row>
    <row r="1033" spans="1:10" x14ac:dyDescent="0.25">
      <c r="A1033">
        <v>40221.958333330833</v>
      </c>
      <c r="B1033">
        <v>0.7</v>
      </c>
      <c r="E1033">
        <v>40221.958333330833</v>
      </c>
      <c r="F1033">
        <v>0.66008195723309793</v>
      </c>
      <c r="I1033">
        <v>40221.958333330833</v>
      </c>
      <c r="J1033">
        <v>7.1</v>
      </c>
    </row>
    <row r="1034" spans="1:10" x14ac:dyDescent="0.25">
      <c r="A1034">
        <v>40221.999999997497</v>
      </c>
      <c r="B1034">
        <v>0.5</v>
      </c>
      <c r="E1034">
        <v>40221.999999997497</v>
      </c>
      <c r="F1034">
        <v>0.66463962482341954</v>
      </c>
      <c r="I1034">
        <v>40221.999999997497</v>
      </c>
      <c r="J1034">
        <v>7.2</v>
      </c>
    </row>
    <row r="1035" spans="1:10" x14ac:dyDescent="0.25">
      <c r="A1035">
        <v>40222.041666664161</v>
      </c>
      <c r="B1035">
        <v>0.2</v>
      </c>
      <c r="E1035">
        <v>40222.041666664161</v>
      </c>
      <c r="F1035">
        <v>0.67411867443782458</v>
      </c>
      <c r="I1035">
        <v>40222.041666664161</v>
      </c>
      <c r="J1035">
        <v>7.1</v>
      </c>
    </row>
    <row r="1036" spans="1:10" x14ac:dyDescent="0.25">
      <c r="A1036">
        <v>40222.083333330826</v>
      </c>
      <c r="B1036">
        <v>-0.2</v>
      </c>
      <c r="E1036">
        <v>40222.083333330826</v>
      </c>
      <c r="F1036">
        <v>0.68876682061873262</v>
      </c>
      <c r="I1036">
        <v>40222.083333330826</v>
      </c>
      <c r="J1036">
        <v>7.1</v>
      </c>
    </row>
    <row r="1037" spans="1:10" x14ac:dyDescent="0.25">
      <c r="A1037">
        <v>40222.12499999749</v>
      </c>
      <c r="B1037">
        <v>-0.4</v>
      </c>
      <c r="E1037">
        <v>40222.12499999749</v>
      </c>
      <c r="F1037">
        <v>0.69358532034457943</v>
      </c>
      <c r="I1037">
        <v>40222.12499999749</v>
      </c>
      <c r="J1037">
        <v>6.9</v>
      </c>
    </row>
    <row r="1038" spans="1:10" x14ac:dyDescent="0.25">
      <c r="A1038">
        <v>40222.166666664154</v>
      </c>
      <c r="B1038">
        <v>-0.6</v>
      </c>
      <c r="E1038">
        <v>40222.166666664154</v>
      </c>
      <c r="F1038">
        <v>0.7037978784869432</v>
      </c>
      <c r="I1038">
        <v>40222.166666664154</v>
      </c>
      <c r="J1038">
        <v>6.8</v>
      </c>
    </row>
    <row r="1039" spans="1:10" x14ac:dyDescent="0.25">
      <c r="A1039">
        <v>40222.208333330818</v>
      </c>
      <c r="B1039">
        <v>-0.8</v>
      </c>
      <c r="E1039">
        <v>40222.208333330818</v>
      </c>
      <c r="F1039">
        <v>0.71417846517932138</v>
      </c>
      <c r="I1039">
        <v>40222.208333330818</v>
      </c>
      <c r="J1039">
        <v>6.6</v>
      </c>
    </row>
    <row r="1040" spans="1:10" x14ac:dyDescent="0.25">
      <c r="A1040">
        <v>40222.249999997483</v>
      </c>
      <c r="B1040">
        <v>-0.9</v>
      </c>
      <c r="E1040">
        <v>40222.249999997483</v>
      </c>
      <c r="F1040">
        <v>0.71943271717852408</v>
      </c>
      <c r="I1040">
        <v>40222.249999997483</v>
      </c>
      <c r="J1040">
        <v>6.7</v>
      </c>
    </row>
    <row r="1041" spans="1:10" x14ac:dyDescent="0.25">
      <c r="A1041">
        <v>40222.291666664147</v>
      </c>
      <c r="B1041">
        <v>-1</v>
      </c>
      <c r="E1041">
        <v>40222.291666664147</v>
      </c>
      <c r="F1041">
        <v>0.71922334805986543</v>
      </c>
      <c r="I1041">
        <v>40222.291666664147</v>
      </c>
      <c r="J1041">
        <v>6.7</v>
      </c>
    </row>
    <row r="1042" spans="1:10" x14ac:dyDescent="0.25">
      <c r="A1042">
        <v>40222.333333330811</v>
      </c>
      <c r="B1042">
        <v>-0.4</v>
      </c>
      <c r="E1042">
        <v>40222.333333330811</v>
      </c>
      <c r="F1042">
        <v>0.70423303094857448</v>
      </c>
      <c r="I1042">
        <v>40222.333333330811</v>
      </c>
      <c r="J1042">
        <v>6.6</v>
      </c>
    </row>
    <row r="1043" spans="1:10" x14ac:dyDescent="0.25">
      <c r="A1043">
        <v>40222.374999997475</v>
      </c>
      <c r="B1043">
        <v>1.1000000000000001</v>
      </c>
      <c r="E1043">
        <v>40222.374999997475</v>
      </c>
      <c r="F1043">
        <v>0.65109484715254295</v>
      </c>
      <c r="I1043">
        <v>40222.374999997475</v>
      </c>
      <c r="J1043">
        <v>6.7</v>
      </c>
    </row>
    <row r="1044" spans="1:10" x14ac:dyDescent="0.25">
      <c r="A1044">
        <v>40222.416666664139</v>
      </c>
      <c r="B1044">
        <v>2.5</v>
      </c>
      <c r="E1044">
        <v>40222.416666664139</v>
      </c>
      <c r="F1044">
        <v>0.58447080058877077</v>
      </c>
      <c r="I1044">
        <v>40222.416666664139</v>
      </c>
      <c r="J1044">
        <v>7.4</v>
      </c>
    </row>
    <row r="1045" spans="1:10" x14ac:dyDescent="0.25">
      <c r="A1045">
        <v>40222.458333330804</v>
      </c>
      <c r="B1045">
        <v>3.7</v>
      </c>
      <c r="E1045">
        <v>40222.458333330804</v>
      </c>
      <c r="F1045">
        <v>0.54088119383753464</v>
      </c>
      <c r="I1045">
        <v>40222.458333330804</v>
      </c>
      <c r="J1045">
        <v>8.6999999999999993</v>
      </c>
    </row>
    <row r="1046" spans="1:10" x14ac:dyDescent="0.25">
      <c r="A1046">
        <v>40222.499999997468</v>
      </c>
      <c r="B1046">
        <v>4.5</v>
      </c>
      <c r="E1046">
        <v>40222.499999997468</v>
      </c>
      <c r="F1046">
        <v>0.5112909202280107</v>
      </c>
      <c r="I1046">
        <v>40222.499999997468</v>
      </c>
      <c r="J1046">
        <v>10.1</v>
      </c>
    </row>
    <row r="1047" spans="1:10" x14ac:dyDescent="0.25">
      <c r="A1047">
        <v>40222.541666664132</v>
      </c>
      <c r="B1047">
        <v>5.2</v>
      </c>
      <c r="E1047">
        <v>40222.541666664132</v>
      </c>
      <c r="F1047">
        <v>0.48687867056961276</v>
      </c>
      <c r="I1047">
        <v>40222.541666664132</v>
      </c>
      <c r="J1047">
        <v>10.9</v>
      </c>
    </row>
    <row r="1048" spans="1:10" x14ac:dyDescent="0.25">
      <c r="A1048">
        <v>40222.583333330796</v>
      </c>
      <c r="B1048">
        <v>5.7</v>
      </c>
      <c r="E1048">
        <v>40222.583333330796</v>
      </c>
      <c r="F1048">
        <v>0.47381808782786039</v>
      </c>
      <c r="I1048">
        <v>40222.583333330796</v>
      </c>
      <c r="J1048">
        <v>11.4</v>
      </c>
    </row>
    <row r="1049" spans="1:10" x14ac:dyDescent="0.25">
      <c r="A1049">
        <v>40222.624999997461</v>
      </c>
      <c r="B1049">
        <v>5.8</v>
      </c>
      <c r="E1049">
        <v>40222.624999997461</v>
      </c>
      <c r="F1049">
        <v>0.47054238190926606</v>
      </c>
      <c r="I1049">
        <v>40222.624999997461</v>
      </c>
      <c r="J1049">
        <v>11.4</v>
      </c>
    </row>
    <row r="1050" spans="1:10" x14ac:dyDescent="0.25">
      <c r="A1050">
        <v>40222.666666664125</v>
      </c>
      <c r="B1050">
        <v>5.7</v>
      </c>
      <c r="E1050">
        <v>40222.666666664125</v>
      </c>
      <c r="F1050">
        <v>0.47381808782786039</v>
      </c>
      <c r="I1050">
        <v>40222.666666664125</v>
      </c>
      <c r="J1050">
        <v>11.8</v>
      </c>
    </row>
    <row r="1051" spans="1:10" x14ac:dyDescent="0.25">
      <c r="A1051">
        <v>40222.708333330789</v>
      </c>
      <c r="B1051">
        <v>5.0999999999999996</v>
      </c>
      <c r="E1051">
        <v>40222.708333330789</v>
      </c>
      <c r="F1051">
        <v>0.49401618119873325</v>
      </c>
      <c r="I1051">
        <v>40222.708333330789</v>
      </c>
      <c r="J1051">
        <v>11.3</v>
      </c>
    </row>
    <row r="1052" spans="1:10" x14ac:dyDescent="0.25">
      <c r="A1052">
        <v>40222.749999997453</v>
      </c>
      <c r="B1052">
        <v>3.9</v>
      </c>
      <c r="E1052">
        <v>40222.749999997453</v>
      </c>
      <c r="F1052">
        <v>0.53736681270379205</v>
      </c>
      <c r="I1052">
        <v>40222.749999997453</v>
      </c>
      <c r="J1052">
        <v>11.1</v>
      </c>
    </row>
    <row r="1053" spans="1:10" x14ac:dyDescent="0.25">
      <c r="A1053">
        <v>40222.791666664118</v>
      </c>
      <c r="B1053">
        <v>3</v>
      </c>
      <c r="E1053">
        <v>40222.791666664118</v>
      </c>
      <c r="F1053">
        <v>0.57267406871799797</v>
      </c>
      <c r="I1053">
        <v>40222.791666664118</v>
      </c>
      <c r="J1053">
        <v>10.199999999999999</v>
      </c>
    </row>
    <row r="1054" spans="1:10" x14ac:dyDescent="0.25">
      <c r="A1054">
        <v>40222.833333330782</v>
      </c>
      <c r="B1054">
        <v>2.2999999999999998</v>
      </c>
      <c r="E1054">
        <v>40222.833333330782</v>
      </c>
      <c r="F1054">
        <v>0.60650728934663523</v>
      </c>
      <c r="I1054">
        <v>40222.833333330782</v>
      </c>
      <c r="J1054">
        <v>8.4</v>
      </c>
    </row>
    <row r="1055" spans="1:10" x14ac:dyDescent="0.25">
      <c r="A1055">
        <v>40222.874999997446</v>
      </c>
      <c r="B1055">
        <v>1.8</v>
      </c>
      <c r="E1055">
        <v>40222.874999997446</v>
      </c>
      <c r="F1055">
        <v>0.62859342679628805</v>
      </c>
      <c r="I1055">
        <v>40222.874999997446</v>
      </c>
      <c r="J1055">
        <v>7.5</v>
      </c>
    </row>
    <row r="1056" spans="1:10" x14ac:dyDescent="0.25">
      <c r="A1056">
        <v>40222.91666666411</v>
      </c>
      <c r="B1056">
        <v>1.4</v>
      </c>
      <c r="E1056">
        <v>40222.91666666411</v>
      </c>
      <c r="F1056">
        <v>0.64202799581642678</v>
      </c>
      <c r="I1056">
        <v>40222.91666666411</v>
      </c>
      <c r="J1056">
        <v>7.2</v>
      </c>
    </row>
    <row r="1057" spans="1:10" x14ac:dyDescent="0.25">
      <c r="A1057">
        <v>40222.958333330775</v>
      </c>
      <c r="B1057">
        <v>1</v>
      </c>
      <c r="E1057">
        <v>40222.958333330775</v>
      </c>
      <c r="F1057">
        <v>0.66079956119175431</v>
      </c>
      <c r="I1057">
        <v>40222.958333330775</v>
      </c>
      <c r="J1057">
        <v>7</v>
      </c>
    </row>
    <row r="1058" spans="1:10" x14ac:dyDescent="0.25">
      <c r="A1058">
        <v>40222.999999997439</v>
      </c>
      <c r="B1058">
        <v>0.7</v>
      </c>
      <c r="E1058">
        <v>40222.999999997439</v>
      </c>
      <c r="F1058">
        <v>0.67018018642046784</v>
      </c>
      <c r="I1058">
        <v>40222.999999997439</v>
      </c>
      <c r="J1058">
        <v>7.1</v>
      </c>
    </row>
    <row r="1059" spans="1:10" x14ac:dyDescent="0.25">
      <c r="A1059">
        <v>40223.041666664103</v>
      </c>
      <c r="B1059">
        <v>0.4</v>
      </c>
      <c r="E1059">
        <v>40223.041666664103</v>
      </c>
      <c r="F1059">
        <v>0.67972673176140619</v>
      </c>
      <c r="I1059">
        <v>40223.041666664103</v>
      </c>
      <c r="J1059">
        <v>6.9</v>
      </c>
    </row>
    <row r="1060" spans="1:10" x14ac:dyDescent="0.25">
      <c r="A1060">
        <v>40223.083333330767</v>
      </c>
      <c r="B1060">
        <v>0.1</v>
      </c>
      <c r="E1060">
        <v>40223.083333330767</v>
      </c>
      <c r="F1060">
        <v>0.68944262453898719</v>
      </c>
      <c r="I1060">
        <v>40223.083333330767</v>
      </c>
      <c r="J1060">
        <v>6.9</v>
      </c>
    </row>
    <row r="1061" spans="1:10" x14ac:dyDescent="0.25">
      <c r="A1061">
        <v>40223.124999997432</v>
      </c>
      <c r="B1061">
        <v>-0.2</v>
      </c>
      <c r="E1061">
        <v>40223.124999997432</v>
      </c>
      <c r="F1061">
        <v>0.70466732748823879</v>
      </c>
      <c r="I1061">
        <v>40223.124999997432</v>
      </c>
      <c r="J1061">
        <v>6.8</v>
      </c>
    </row>
    <row r="1062" spans="1:10" x14ac:dyDescent="0.25">
      <c r="A1062">
        <v>40223.166666664096</v>
      </c>
      <c r="B1062">
        <v>-0.4</v>
      </c>
      <c r="E1062">
        <v>40223.166666664096</v>
      </c>
      <c r="F1062">
        <v>0.70961103808410897</v>
      </c>
      <c r="I1062">
        <v>40223.166666664096</v>
      </c>
      <c r="J1062">
        <v>6.7</v>
      </c>
    </row>
    <row r="1063" spans="1:10" x14ac:dyDescent="0.25">
      <c r="A1063">
        <v>40223.20833333076</v>
      </c>
      <c r="B1063">
        <v>-0.6</v>
      </c>
      <c r="E1063">
        <v>40223.20833333076</v>
      </c>
      <c r="F1063">
        <v>0.71460236917326803</v>
      </c>
      <c r="I1063">
        <v>40223.20833333076</v>
      </c>
      <c r="J1063">
        <v>6.5</v>
      </c>
    </row>
    <row r="1064" spans="1:10" x14ac:dyDescent="0.25">
      <c r="A1064">
        <v>40223.249999997424</v>
      </c>
      <c r="B1064">
        <v>-0.7</v>
      </c>
      <c r="E1064">
        <v>40223.249999997424</v>
      </c>
      <c r="F1064">
        <v>0.71985082475069018</v>
      </c>
      <c r="I1064">
        <v>40223.249999997424</v>
      </c>
      <c r="J1064">
        <v>6.6</v>
      </c>
    </row>
    <row r="1065" spans="1:10" x14ac:dyDescent="0.25">
      <c r="A1065">
        <v>40223.291666664089</v>
      </c>
      <c r="B1065">
        <v>-0.8</v>
      </c>
      <c r="E1065">
        <v>40223.291666664089</v>
      </c>
      <c r="F1065">
        <v>0.72514231547110208</v>
      </c>
      <c r="I1065">
        <v>40223.291666664089</v>
      </c>
      <c r="J1065">
        <v>6.6</v>
      </c>
    </row>
    <row r="1066" spans="1:10" x14ac:dyDescent="0.25">
      <c r="A1066">
        <v>40223.333333330753</v>
      </c>
      <c r="B1066">
        <v>-0.2</v>
      </c>
      <c r="E1066">
        <v>40223.333333330753</v>
      </c>
      <c r="F1066">
        <v>0.7100393478163215</v>
      </c>
      <c r="I1066">
        <v>40223.333333330753</v>
      </c>
      <c r="J1066">
        <v>6.6</v>
      </c>
    </row>
    <row r="1067" spans="1:10" x14ac:dyDescent="0.25">
      <c r="A1067">
        <v>40223.374999997417</v>
      </c>
      <c r="B1067">
        <v>1.3</v>
      </c>
      <c r="E1067">
        <v>40223.374999997417</v>
      </c>
      <c r="F1067">
        <v>0.65653169013225521</v>
      </c>
      <c r="I1067">
        <v>40223.374999997417</v>
      </c>
      <c r="J1067">
        <v>6.6</v>
      </c>
    </row>
    <row r="1068" spans="1:10" x14ac:dyDescent="0.25">
      <c r="A1068">
        <v>40223.416666664081</v>
      </c>
      <c r="B1068">
        <v>2.8</v>
      </c>
      <c r="E1068">
        <v>40223.416666664081</v>
      </c>
      <c r="F1068">
        <v>0.58528435002424795</v>
      </c>
      <c r="I1068">
        <v>40223.416666664081</v>
      </c>
      <c r="J1068">
        <v>7.3</v>
      </c>
    </row>
    <row r="1069" spans="1:10" x14ac:dyDescent="0.25">
      <c r="A1069">
        <v>40223.458333330746</v>
      </c>
      <c r="B1069">
        <v>3.9</v>
      </c>
      <c r="E1069">
        <v>40223.458333330746</v>
      </c>
      <c r="F1069">
        <v>0.54556632826995055</v>
      </c>
      <c r="I1069">
        <v>40223.458333330746</v>
      </c>
      <c r="J1069">
        <v>8.6</v>
      </c>
    </row>
    <row r="1070" spans="1:10" x14ac:dyDescent="0.25">
      <c r="A1070">
        <v>40223.49999999741</v>
      </c>
      <c r="B1070">
        <v>4.8</v>
      </c>
      <c r="E1070">
        <v>40223.49999999741</v>
      </c>
      <c r="F1070">
        <v>0.51217262058928326</v>
      </c>
      <c r="I1070">
        <v>40223.49999999741</v>
      </c>
      <c r="J1070">
        <v>10.1</v>
      </c>
    </row>
    <row r="1071" spans="1:10" x14ac:dyDescent="0.25">
      <c r="A1071">
        <v>40223.541666664074</v>
      </c>
      <c r="B1071">
        <v>5.5</v>
      </c>
      <c r="E1071">
        <v>40223.541666664074</v>
      </c>
      <c r="F1071">
        <v>0.48777728992508651</v>
      </c>
      <c r="I1071">
        <v>40223.541666664074</v>
      </c>
      <c r="J1071">
        <v>10.8</v>
      </c>
    </row>
    <row r="1072" spans="1:10" x14ac:dyDescent="0.25">
      <c r="A1072">
        <v>40223.583333330738</v>
      </c>
      <c r="B1072">
        <v>5.9</v>
      </c>
      <c r="E1072">
        <v>40223.583333330738</v>
      </c>
      <c r="F1072">
        <v>0.47802341622316874</v>
      </c>
      <c r="I1072">
        <v>40223.583333330738</v>
      </c>
      <c r="J1072">
        <v>11.4</v>
      </c>
    </row>
    <row r="1073" spans="1:10" x14ac:dyDescent="0.25">
      <c r="A1073">
        <v>40223.624999997402</v>
      </c>
      <c r="B1073">
        <v>6.1</v>
      </c>
      <c r="E1073">
        <v>40223.624999997402</v>
      </c>
      <c r="F1073">
        <v>0.47145014024381104</v>
      </c>
      <c r="I1073">
        <v>40223.624999997402</v>
      </c>
      <c r="J1073">
        <v>11.5</v>
      </c>
    </row>
    <row r="1074" spans="1:10" x14ac:dyDescent="0.25">
      <c r="A1074">
        <v>40223.666666664067</v>
      </c>
      <c r="B1074">
        <v>5.9</v>
      </c>
      <c r="E1074">
        <v>40223.666666664067</v>
      </c>
      <c r="F1074">
        <v>0.47802341622316874</v>
      </c>
      <c r="I1074">
        <v>40223.666666664067</v>
      </c>
      <c r="J1074">
        <v>11.9</v>
      </c>
    </row>
    <row r="1075" spans="1:10" x14ac:dyDescent="0.25">
      <c r="A1075">
        <v>40223.708333330731</v>
      </c>
      <c r="B1075">
        <v>5.4</v>
      </c>
      <c r="E1075">
        <v>40223.708333330731</v>
      </c>
      <c r="F1075">
        <v>0.49490978016963916</v>
      </c>
      <c r="I1075">
        <v>40223.708333330731</v>
      </c>
      <c r="J1075">
        <v>11.4</v>
      </c>
    </row>
    <row r="1076" spans="1:10" x14ac:dyDescent="0.25">
      <c r="A1076">
        <v>40223.749999997395</v>
      </c>
      <c r="B1076">
        <v>4.3</v>
      </c>
      <c r="E1076">
        <v>40223.749999997395</v>
      </c>
      <c r="F1076">
        <v>0.53445950120309282</v>
      </c>
      <c r="I1076">
        <v>40223.749999997395</v>
      </c>
      <c r="J1076">
        <v>11.2</v>
      </c>
    </row>
    <row r="1077" spans="1:10" x14ac:dyDescent="0.25">
      <c r="A1077">
        <v>40223.791666664059</v>
      </c>
      <c r="B1077">
        <v>3.3</v>
      </c>
      <c r="E1077">
        <v>40223.791666664059</v>
      </c>
      <c r="F1077">
        <v>0.57784911613443724</v>
      </c>
      <c r="I1077">
        <v>40223.791666664059</v>
      </c>
      <c r="J1077">
        <v>10.3</v>
      </c>
    </row>
    <row r="1078" spans="1:10" x14ac:dyDescent="0.25">
      <c r="A1078">
        <v>40223.833333330724</v>
      </c>
      <c r="B1078">
        <v>2.7</v>
      </c>
      <c r="E1078">
        <v>40223.833333330724</v>
      </c>
      <c r="F1078">
        <v>0.60298698577625975</v>
      </c>
      <c r="I1078">
        <v>40223.833333330724</v>
      </c>
      <c r="J1078">
        <v>8.6</v>
      </c>
    </row>
    <row r="1079" spans="1:10" x14ac:dyDescent="0.25">
      <c r="A1079">
        <v>40223.874999997388</v>
      </c>
      <c r="B1079">
        <v>2.1</v>
      </c>
      <c r="E1079">
        <v>40223.874999997388</v>
      </c>
      <c r="F1079">
        <v>0.62935273467392072</v>
      </c>
      <c r="I1079">
        <v>40223.874999997388</v>
      </c>
      <c r="J1079">
        <v>7.6</v>
      </c>
    </row>
    <row r="1080" spans="1:10" x14ac:dyDescent="0.25">
      <c r="A1080">
        <v>40223.916666664052</v>
      </c>
      <c r="B1080">
        <v>1.7</v>
      </c>
      <c r="E1080">
        <v>40223.916666664052</v>
      </c>
      <c r="F1080">
        <v>0.64276979476009255</v>
      </c>
      <c r="I1080">
        <v>40223.916666664052</v>
      </c>
      <c r="J1080">
        <v>7.3</v>
      </c>
    </row>
    <row r="1081" spans="1:10" x14ac:dyDescent="0.25">
      <c r="A1081">
        <v>40223.958333330716</v>
      </c>
      <c r="B1081">
        <v>1.3</v>
      </c>
      <c r="E1081">
        <v>40223.958333330716</v>
      </c>
      <c r="F1081">
        <v>0.66151517768795254</v>
      </c>
      <c r="I1081">
        <v>40223.958333330716</v>
      </c>
      <c r="J1081">
        <v>7.1</v>
      </c>
    </row>
    <row r="1082" spans="1:10" x14ac:dyDescent="0.25">
      <c r="A1082">
        <v>40223.999999997381</v>
      </c>
      <c r="B1082">
        <v>1</v>
      </c>
      <c r="E1082">
        <v>40223.999999997381</v>
      </c>
      <c r="F1082">
        <v>0.67088249925196008</v>
      </c>
      <c r="I1082">
        <v>40223.999999997381</v>
      </c>
      <c r="J1082">
        <v>7.1</v>
      </c>
    </row>
    <row r="1083" spans="1:10" x14ac:dyDescent="0.25">
      <c r="A1083">
        <v>40224.041666664045</v>
      </c>
      <c r="B1083">
        <v>0.7</v>
      </c>
      <c r="E1083">
        <v>40224.041666664045</v>
      </c>
      <c r="F1083">
        <v>0.68041512974485796</v>
      </c>
      <c r="I1083">
        <v>40224.041666664045</v>
      </c>
      <c r="J1083">
        <v>6.9</v>
      </c>
    </row>
    <row r="1084" spans="1:10" x14ac:dyDescent="0.25">
      <c r="A1084">
        <v>40224.083333330709</v>
      </c>
      <c r="B1084">
        <v>0.3</v>
      </c>
      <c r="E1084">
        <v>40224.083333330709</v>
      </c>
      <c r="F1084">
        <v>0.69514237239685128</v>
      </c>
      <c r="I1084">
        <v>40224.083333330709</v>
      </c>
      <c r="J1084">
        <v>6.9</v>
      </c>
    </row>
    <row r="1085" spans="1:10" x14ac:dyDescent="0.25">
      <c r="A1085">
        <v>40224.124999997373</v>
      </c>
      <c r="B1085">
        <v>0.1</v>
      </c>
      <c r="E1085">
        <v>40224.124999997373</v>
      </c>
      <c r="F1085">
        <v>0.69999002635454388</v>
      </c>
      <c r="I1085">
        <v>40224.124999997373</v>
      </c>
      <c r="J1085">
        <v>6.8</v>
      </c>
    </row>
    <row r="1086" spans="1:10" x14ac:dyDescent="0.25">
      <c r="A1086">
        <v>40224.166666664038</v>
      </c>
      <c r="B1086">
        <v>-0.1</v>
      </c>
      <c r="E1086">
        <v>40224.166666664038</v>
      </c>
      <c r="F1086">
        <v>0.71025318463593889</v>
      </c>
      <c r="I1086">
        <v>40224.166666664038</v>
      </c>
      <c r="J1086">
        <v>6.6</v>
      </c>
    </row>
    <row r="1087" spans="1:10" x14ac:dyDescent="0.25">
      <c r="A1087">
        <v>40224.208333330702</v>
      </c>
      <c r="B1087">
        <v>-0.3</v>
      </c>
      <c r="E1087">
        <v>40224.208333330702</v>
      </c>
      <c r="F1087">
        <v>0.72068452413885487</v>
      </c>
      <c r="I1087">
        <v>40224.208333330702</v>
      </c>
      <c r="J1087">
        <v>6.4</v>
      </c>
    </row>
    <row r="1088" spans="1:10" x14ac:dyDescent="0.25">
      <c r="A1088">
        <v>40224.249999997366</v>
      </c>
      <c r="B1088">
        <v>-0.4</v>
      </c>
      <c r="E1088">
        <v>40224.249999997366</v>
      </c>
      <c r="F1088">
        <v>0.72047641314592537</v>
      </c>
      <c r="I1088">
        <v>40224.249999997366</v>
      </c>
      <c r="J1088">
        <v>6.6</v>
      </c>
    </row>
    <row r="1089" spans="1:10" x14ac:dyDescent="0.25">
      <c r="A1089">
        <v>40224.29166666403</v>
      </c>
      <c r="B1089">
        <v>-0.5</v>
      </c>
      <c r="E1089">
        <v>40224.29166666403</v>
      </c>
      <c r="F1089">
        <v>0.72575904560093674</v>
      </c>
      <c r="I1089">
        <v>40224.29166666403</v>
      </c>
      <c r="J1089">
        <v>6.6</v>
      </c>
    </row>
    <row r="1090" spans="1:10" x14ac:dyDescent="0.25">
      <c r="A1090">
        <v>40224.333333330695</v>
      </c>
      <c r="B1090">
        <v>0.1</v>
      </c>
      <c r="E1090">
        <v>40224.333333330695</v>
      </c>
      <c r="F1090">
        <v>0.71607939032416457</v>
      </c>
      <c r="I1090">
        <v>40224.333333330695</v>
      </c>
      <c r="J1090">
        <v>6.6</v>
      </c>
    </row>
    <row r="1091" spans="1:10" x14ac:dyDescent="0.25">
      <c r="A1091">
        <v>40224.374999997359</v>
      </c>
      <c r="B1091">
        <v>1.7</v>
      </c>
      <c r="E1091">
        <v>40224.374999997359</v>
      </c>
      <c r="F1091">
        <v>0.65255216925455695</v>
      </c>
      <c r="I1091">
        <v>40224.374999997359</v>
      </c>
      <c r="J1091">
        <v>6.7</v>
      </c>
    </row>
    <row r="1092" spans="1:10" x14ac:dyDescent="0.25">
      <c r="A1092">
        <v>40224.416666664023</v>
      </c>
      <c r="B1092">
        <v>3.1</v>
      </c>
      <c r="E1092">
        <v>40224.416666664023</v>
      </c>
      <c r="F1092">
        <v>0.58609591098797809</v>
      </c>
      <c r="I1092">
        <v>40224.416666664023</v>
      </c>
      <c r="J1092">
        <v>7.4</v>
      </c>
    </row>
    <row r="1093" spans="1:10" x14ac:dyDescent="0.25">
      <c r="A1093">
        <v>40224.458333330687</v>
      </c>
      <c r="B1093">
        <v>4.2</v>
      </c>
      <c r="E1093">
        <v>40224.458333330687</v>
      </c>
      <c r="F1093">
        <v>0.54641800894241921</v>
      </c>
      <c r="I1093">
        <v>40224.458333330687</v>
      </c>
      <c r="J1093">
        <v>8.6999999999999993</v>
      </c>
    </row>
    <row r="1094" spans="1:10" x14ac:dyDescent="0.25">
      <c r="A1094">
        <v>40224.499999997352</v>
      </c>
      <c r="B1094">
        <v>5.0999999999999996</v>
      </c>
      <c r="E1094">
        <v>40224.499999997352</v>
      </c>
      <c r="F1094">
        <v>0.51305247617057725</v>
      </c>
      <c r="I1094">
        <v>40224.499999997352</v>
      </c>
      <c r="J1094">
        <v>10.199999999999999</v>
      </c>
    </row>
    <row r="1095" spans="1:10" x14ac:dyDescent="0.25">
      <c r="A1095">
        <v>40224.541666664016</v>
      </c>
      <c r="B1095">
        <v>5.8</v>
      </c>
      <c r="E1095">
        <v>40224.541666664016</v>
      </c>
      <c r="F1095">
        <v>0.48499904164151797</v>
      </c>
      <c r="I1095">
        <v>40224.541666664016</v>
      </c>
      <c r="J1095">
        <v>10.8</v>
      </c>
    </row>
    <row r="1096" spans="1:10" x14ac:dyDescent="0.25">
      <c r="A1096">
        <v>40224.58333333068</v>
      </c>
      <c r="B1096">
        <v>6.2</v>
      </c>
      <c r="E1096">
        <v>40224.58333333068</v>
      </c>
      <c r="F1096">
        <v>0.47532707227783172</v>
      </c>
      <c r="I1096">
        <v>40224.58333333068</v>
      </c>
      <c r="J1096">
        <v>11.4</v>
      </c>
    </row>
    <row r="1097" spans="1:10" x14ac:dyDescent="0.25">
      <c r="A1097">
        <v>40224.624999997344</v>
      </c>
      <c r="B1097">
        <v>6.4</v>
      </c>
      <c r="E1097">
        <v>40224.624999997344</v>
      </c>
      <c r="F1097">
        <v>0.46880685183119658</v>
      </c>
      <c r="I1097">
        <v>40224.624999997344</v>
      </c>
      <c r="J1097">
        <v>11.6</v>
      </c>
    </row>
    <row r="1098" spans="1:10" x14ac:dyDescent="0.25">
      <c r="A1098">
        <v>40224.666666664009</v>
      </c>
      <c r="B1098">
        <v>6.2</v>
      </c>
      <c r="E1098">
        <v>40224.666666664009</v>
      </c>
      <c r="F1098">
        <v>0.47892578091831811</v>
      </c>
      <c r="I1098">
        <v>40224.666666664009</v>
      </c>
      <c r="J1098">
        <v>11.9</v>
      </c>
    </row>
    <row r="1099" spans="1:10" x14ac:dyDescent="0.25">
      <c r="A1099">
        <v>40224.708333330673</v>
      </c>
      <c r="B1099">
        <v>5.6</v>
      </c>
      <c r="E1099">
        <v>40224.708333330673</v>
      </c>
      <c r="F1099">
        <v>0.49550451883138547</v>
      </c>
      <c r="I1099">
        <v>40224.708333330673</v>
      </c>
      <c r="J1099">
        <v>11.5</v>
      </c>
    </row>
    <row r="1100" spans="1:10" x14ac:dyDescent="0.25">
      <c r="A1100">
        <v>40224.749999997337</v>
      </c>
      <c r="B1100">
        <v>4.5</v>
      </c>
      <c r="E1100">
        <v>40224.749999997337</v>
      </c>
      <c r="F1100">
        <v>0.53503389923983913</v>
      </c>
      <c r="I1100">
        <v>40224.749999997337</v>
      </c>
      <c r="J1100">
        <v>11.2</v>
      </c>
    </row>
    <row r="1101" spans="1:10" x14ac:dyDescent="0.25">
      <c r="A1101">
        <v>40224.791666664001</v>
      </c>
      <c r="B1101">
        <v>3.6</v>
      </c>
      <c r="E1101">
        <v>40224.791666664001</v>
      </c>
      <c r="F1101">
        <v>0.57432325539156437</v>
      </c>
      <c r="I1101">
        <v>40224.791666664001</v>
      </c>
      <c r="J1101">
        <v>10.4</v>
      </c>
    </row>
    <row r="1102" spans="1:10" x14ac:dyDescent="0.25">
      <c r="A1102">
        <v>40224.833333330665</v>
      </c>
      <c r="B1102">
        <v>2.9</v>
      </c>
      <c r="E1102">
        <v>40224.833333330665</v>
      </c>
      <c r="F1102">
        <v>0.60807924331980012</v>
      </c>
      <c r="I1102">
        <v>40224.833333330665</v>
      </c>
      <c r="J1102">
        <v>8.6999999999999993</v>
      </c>
    </row>
    <row r="1103" spans="1:10" x14ac:dyDescent="0.25">
      <c r="A1103">
        <v>40224.87499999733</v>
      </c>
      <c r="B1103">
        <v>2.4</v>
      </c>
      <c r="E1103">
        <v>40224.87499999733</v>
      </c>
      <c r="F1103">
        <v>0.6301100425558539</v>
      </c>
      <c r="I1103">
        <v>40224.87499999733</v>
      </c>
      <c r="J1103">
        <v>7.7</v>
      </c>
    </row>
    <row r="1104" spans="1:10" x14ac:dyDescent="0.25">
      <c r="A1104">
        <v>40224.916666663994</v>
      </c>
      <c r="B1104">
        <v>1.9</v>
      </c>
      <c r="E1104">
        <v>40224.916666663994</v>
      </c>
      <c r="F1104">
        <v>0.64813337360716194</v>
      </c>
      <c r="I1104">
        <v>40224.916666663994</v>
      </c>
      <c r="J1104">
        <v>7.4</v>
      </c>
    </row>
    <row r="1105" spans="1:10" x14ac:dyDescent="0.25">
      <c r="A1105">
        <v>40224.958333330658</v>
      </c>
      <c r="B1105">
        <v>1.6</v>
      </c>
      <c r="E1105">
        <v>40224.958333330658</v>
      </c>
      <c r="F1105">
        <v>0.65725274201449413</v>
      </c>
      <c r="I1105">
        <v>40224.958333330658</v>
      </c>
      <c r="J1105">
        <v>7.1</v>
      </c>
    </row>
    <row r="1106" spans="1:10" x14ac:dyDescent="0.25">
      <c r="A1106">
        <v>40224.999999997322</v>
      </c>
      <c r="B1106">
        <v>1.2</v>
      </c>
      <c r="E1106">
        <v>40224.999999997322</v>
      </c>
      <c r="F1106">
        <v>0.67643679329165729</v>
      </c>
      <c r="I1106">
        <v>40224.999999997322</v>
      </c>
      <c r="J1106">
        <v>7.2</v>
      </c>
    </row>
    <row r="1107" spans="1:10" x14ac:dyDescent="0.25">
      <c r="A1107">
        <v>40225.041666663987</v>
      </c>
      <c r="B1107">
        <v>0.9</v>
      </c>
      <c r="E1107">
        <v>40225.041666663987</v>
      </c>
      <c r="F1107">
        <v>0.68603676862271401</v>
      </c>
      <c r="I1107">
        <v>40225.041666663987</v>
      </c>
      <c r="J1107">
        <v>7</v>
      </c>
    </row>
    <row r="1108" spans="1:10" x14ac:dyDescent="0.25">
      <c r="A1108">
        <v>40225.083333330651</v>
      </c>
      <c r="B1108">
        <v>0.6</v>
      </c>
      <c r="E1108">
        <v>40225.083333330651</v>
      </c>
      <c r="F1108">
        <v>0.69580644877718356</v>
      </c>
      <c r="I1108">
        <v>40225.083333330651</v>
      </c>
      <c r="J1108">
        <v>7</v>
      </c>
    </row>
    <row r="1109" spans="1:10" x14ac:dyDescent="0.25">
      <c r="A1109">
        <v>40225.124999997315</v>
      </c>
      <c r="B1109">
        <v>0.3</v>
      </c>
      <c r="E1109">
        <v>40225.124999997315</v>
      </c>
      <c r="F1109">
        <v>0.70574933689189578</v>
      </c>
      <c r="I1109">
        <v>40225.124999997315</v>
      </c>
      <c r="J1109">
        <v>6.9</v>
      </c>
    </row>
    <row r="1110" spans="1:10" x14ac:dyDescent="0.25">
      <c r="A1110">
        <v>40225.166666663979</v>
      </c>
      <c r="B1110">
        <v>0.2</v>
      </c>
      <c r="E1110">
        <v>40225.166666663979</v>
      </c>
      <c r="F1110">
        <v>0.71089342582569548</v>
      </c>
      <c r="I1110">
        <v>40225.166666663979</v>
      </c>
      <c r="J1110">
        <v>6.6</v>
      </c>
    </row>
    <row r="1111" spans="1:10" x14ac:dyDescent="0.25">
      <c r="A1111">
        <v>40225.208333330644</v>
      </c>
      <c r="B1111">
        <v>0</v>
      </c>
      <c r="E1111">
        <v>40225.208333330644</v>
      </c>
      <c r="F1111">
        <v>0.72130760513860481</v>
      </c>
      <c r="I1111">
        <v>40225.208333330644</v>
      </c>
      <c r="J1111">
        <v>6.5</v>
      </c>
    </row>
    <row r="1112" spans="1:10" x14ac:dyDescent="0.25">
      <c r="A1112">
        <v>40225.249999997308</v>
      </c>
      <c r="B1112">
        <v>-0.1</v>
      </c>
      <c r="E1112">
        <v>40225.249999997308</v>
      </c>
      <c r="F1112">
        <v>0.72657844866534638</v>
      </c>
      <c r="I1112">
        <v>40225.249999997308</v>
      </c>
      <c r="J1112">
        <v>6.7</v>
      </c>
    </row>
    <row r="1113" spans="1:10" x14ac:dyDescent="0.25">
      <c r="A1113">
        <v>40225.291666663972</v>
      </c>
      <c r="B1113">
        <v>-0.2</v>
      </c>
      <c r="E1113">
        <v>40225.291666663972</v>
      </c>
      <c r="F1113">
        <v>0.73189230298394758</v>
      </c>
      <c r="I1113">
        <v>40225.291666663972</v>
      </c>
      <c r="J1113">
        <v>6.7</v>
      </c>
    </row>
    <row r="1114" spans="1:10" x14ac:dyDescent="0.25">
      <c r="A1114">
        <v>40225.333333330636</v>
      </c>
      <c r="B1114">
        <v>0.4</v>
      </c>
      <c r="E1114">
        <v>40225.333333330636</v>
      </c>
      <c r="F1114">
        <v>0.71670925079811765</v>
      </c>
      <c r="I1114">
        <v>40225.333333330636</v>
      </c>
      <c r="J1114">
        <v>6.7</v>
      </c>
    </row>
    <row r="1115" spans="1:10" x14ac:dyDescent="0.25">
      <c r="A1115">
        <v>40225.374999997301</v>
      </c>
      <c r="B1115">
        <v>1.9</v>
      </c>
      <c r="E1115">
        <v>40225.374999997301</v>
      </c>
      <c r="F1115">
        <v>0.65797181166778973</v>
      </c>
      <c r="I1115">
        <v>40225.374999997301</v>
      </c>
      <c r="J1115">
        <v>6.7</v>
      </c>
    </row>
    <row r="1116" spans="1:10" x14ac:dyDescent="0.25">
      <c r="A1116">
        <v>40225.416666663965</v>
      </c>
      <c r="B1116">
        <v>3.3</v>
      </c>
      <c r="E1116">
        <v>40225.416666663965</v>
      </c>
      <c r="F1116">
        <v>0.59554077626811419</v>
      </c>
      <c r="I1116">
        <v>40225.416666663965</v>
      </c>
      <c r="J1116">
        <v>7.5</v>
      </c>
    </row>
    <row r="1117" spans="1:10" x14ac:dyDescent="0.25">
      <c r="A1117">
        <v>40225.458333330629</v>
      </c>
      <c r="B1117">
        <v>4.4000000000000004</v>
      </c>
      <c r="E1117">
        <v>40225.458333330629</v>
      </c>
      <c r="F1117">
        <v>0.55111882832634052</v>
      </c>
      <c r="I1117">
        <v>40225.458333330629</v>
      </c>
      <c r="J1117">
        <v>8.8000000000000007</v>
      </c>
    </row>
    <row r="1118" spans="1:10" x14ac:dyDescent="0.25">
      <c r="A1118">
        <v>40225.499999997293</v>
      </c>
      <c r="B1118">
        <v>5.3</v>
      </c>
      <c r="E1118">
        <v>40225.499999997293</v>
      </c>
      <c r="F1118">
        <v>0.51752009030188484</v>
      </c>
      <c r="I1118">
        <v>40225.499999997293</v>
      </c>
      <c r="J1118">
        <v>10.199999999999999</v>
      </c>
    </row>
    <row r="1119" spans="1:10" x14ac:dyDescent="0.25">
      <c r="A1119">
        <v>40225.541666663958</v>
      </c>
      <c r="B1119">
        <v>6</v>
      </c>
      <c r="E1119">
        <v>40225.541666663958</v>
      </c>
      <c r="F1119">
        <v>0.48927106544730015</v>
      </c>
      <c r="I1119">
        <v>40225.541666663958</v>
      </c>
      <c r="J1119">
        <v>10.8</v>
      </c>
    </row>
    <row r="1120" spans="1:10" x14ac:dyDescent="0.25">
      <c r="A1120">
        <v>40225.583333330622</v>
      </c>
      <c r="B1120">
        <v>6.4</v>
      </c>
      <c r="E1120">
        <v>40225.583333330622</v>
      </c>
      <c r="F1120">
        <v>0.47952639772448152</v>
      </c>
      <c r="I1120">
        <v>40225.583333330622</v>
      </c>
      <c r="J1120">
        <v>11.4</v>
      </c>
    </row>
    <row r="1121" spans="1:10" x14ac:dyDescent="0.25">
      <c r="A1121">
        <v>40225.624999997286</v>
      </c>
      <c r="B1121">
        <v>6.6</v>
      </c>
      <c r="E1121">
        <v>40225.624999997286</v>
      </c>
      <c r="F1121">
        <v>0.4729592872564381</v>
      </c>
      <c r="I1121">
        <v>40225.624999997286</v>
      </c>
      <c r="J1121">
        <v>11.6</v>
      </c>
    </row>
    <row r="1122" spans="1:10" x14ac:dyDescent="0.25">
      <c r="A1122">
        <v>40225.66666666395</v>
      </c>
      <c r="B1122">
        <v>6.4</v>
      </c>
      <c r="E1122">
        <v>40225.66666666395</v>
      </c>
      <c r="F1122">
        <v>0.47952639772448152</v>
      </c>
      <c r="I1122">
        <v>40225.66666666395</v>
      </c>
      <c r="J1122">
        <v>12</v>
      </c>
    </row>
    <row r="1123" spans="1:10" x14ac:dyDescent="0.25">
      <c r="A1123">
        <v>40225.708333330615</v>
      </c>
      <c r="B1123">
        <v>5.8</v>
      </c>
      <c r="E1123">
        <v>40225.708333330615</v>
      </c>
      <c r="F1123">
        <v>0.49984796668146653</v>
      </c>
      <c r="I1123">
        <v>40225.708333330615</v>
      </c>
      <c r="J1123">
        <v>11.6</v>
      </c>
    </row>
    <row r="1124" spans="1:10" x14ac:dyDescent="0.25">
      <c r="A1124">
        <v>40225.749999997279</v>
      </c>
      <c r="B1124">
        <v>4.7</v>
      </c>
      <c r="E1124">
        <v>40225.749999997279</v>
      </c>
      <c r="F1124">
        <v>0.53965556514885027</v>
      </c>
      <c r="I1124">
        <v>40225.749999997279</v>
      </c>
      <c r="J1124">
        <v>11.3</v>
      </c>
    </row>
    <row r="1125" spans="1:10" x14ac:dyDescent="0.25">
      <c r="A1125">
        <v>40225.791666663943</v>
      </c>
      <c r="B1125">
        <v>3.8</v>
      </c>
      <c r="E1125">
        <v>40225.791666663943</v>
      </c>
      <c r="F1125">
        <v>0.57921236200547976</v>
      </c>
      <c r="I1125">
        <v>40225.791666663943</v>
      </c>
      <c r="J1125">
        <v>10.5</v>
      </c>
    </row>
    <row r="1126" spans="1:10" x14ac:dyDescent="0.25">
      <c r="A1126">
        <v>40225.833333330607</v>
      </c>
      <c r="B1126">
        <v>3.2</v>
      </c>
      <c r="E1126">
        <v>40225.833333330607</v>
      </c>
      <c r="F1126">
        <v>0.60430277329464566</v>
      </c>
      <c r="I1126">
        <v>40225.833333330607</v>
      </c>
      <c r="J1126">
        <v>8.8000000000000007</v>
      </c>
    </row>
    <row r="1127" spans="1:10" x14ac:dyDescent="0.25">
      <c r="A1127">
        <v>40225.874999997272</v>
      </c>
      <c r="B1127">
        <v>2.7</v>
      </c>
      <c r="E1127">
        <v>40225.874999997272</v>
      </c>
      <c r="F1127">
        <v>0.62614113090032164</v>
      </c>
      <c r="I1127">
        <v>40225.874999997272</v>
      </c>
      <c r="J1127">
        <v>7.8</v>
      </c>
    </row>
    <row r="1128" spans="1:10" x14ac:dyDescent="0.25">
      <c r="A1128">
        <v>40225.916666663936</v>
      </c>
      <c r="B1128">
        <v>2.2000000000000002</v>
      </c>
      <c r="E1128">
        <v>40225.916666663936</v>
      </c>
      <c r="F1128">
        <v>0.64886485775280678</v>
      </c>
      <c r="I1128">
        <v>40225.916666663936</v>
      </c>
      <c r="J1128">
        <v>7.4</v>
      </c>
    </row>
    <row r="1129" spans="1:10" x14ac:dyDescent="0.25">
      <c r="A1129">
        <v>40225.9583333306</v>
      </c>
      <c r="B1129">
        <v>1.8</v>
      </c>
      <c r="E1129">
        <v>40225.9583333306</v>
      </c>
      <c r="F1129">
        <v>0.66270347156098208</v>
      </c>
      <c r="I1129">
        <v>40225.9583333306</v>
      </c>
      <c r="J1129">
        <v>7.2</v>
      </c>
    </row>
    <row r="1130" spans="1:10" x14ac:dyDescent="0.25">
      <c r="A1130">
        <v>40225.999999997264</v>
      </c>
      <c r="B1130">
        <v>1.5</v>
      </c>
      <c r="E1130">
        <v>40225.999999997264</v>
      </c>
      <c r="F1130">
        <v>0.67712797337545882</v>
      </c>
      <c r="I1130">
        <v>40225.999999997264</v>
      </c>
      <c r="J1130">
        <v>7.3</v>
      </c>
    </row>
    <row r="1131" spans="1:10" x14ac:dyDescent="0.25">
      <c r="A1131">
        <v>40226.041666663928</v>
      </c>
      <c r="B1131">
        <v>1.2</v>
      </c>
      <c r="E1131">
        <v>40226.041666663928</v>
      </c>
      <c r="F1131">
        <v>0.68671374969129806</v>
      </c>
      <c r="I1131">
        <v>40226.041666663928</v>
      </c>
      <c r="J1131">
        <v>7</v>
      </c>
    </row>
    <row r="1132" spans="1:10" x14ac:dyDescent="0.25">
      <c r="A1132">
        <v>40226.083333330593</v>
      </c>
      <c r="B1132">
        <v>0.9</v>
      </c>
      <c r="E1132">
        <v>40226.083333330593</v>
      </c>
      <c r="F1132">
        <v>0.69646859545214101</v>
      </c>
      <c r="I1132">
        <v>40226.083333330593</v>
      </c>
      <c r="J1132">
        <v>7</v>
      </c>
    </row>
    <row r="1133" spans="1:10" x14ac:dyDescent="0.25">
      <c r="A1133">
        <v>40226.124999997257</v>
      </c>
      <c r="B1133">
        <v>0.6</v>
      </c>
      <c r="E1133">
        <v>40226.124999997257</v>
      </c>
      <c r="F1133">
        <v>0.70639599314141788</v>
      </c>
      <c r="I1133">
        <v>40226.124999997257</v>
      </c>
      <c r="J1133">
        <v>7</v>
      </c>
    </row>
    <row r="1134" spans="1:10" x14ac:dyDescent="0.25">
      <c r="A1134">
        <v>40226.166666663921</v>
      </c>
      <c r="B1134">
        <v>0.5</v>
      </c>
      <c r="E1134">
        <v>40226.166666663921</v>
      </c>
      <c r="F1134">
        <v>0.71153176820386121</v>
      </c>
      <c r="I1134">
        <v>40226.166666663921</v>
      </c>
      <c r="J1134">
        <v>6.7</v>
      </c>
    </row>
    <row r="1135" spans="1:10" x14ac:dyDescent="0.25">
      <c r="A1135">
        <v>40226.208333330585</v>
      </c>
      <c r="B1135">
        <v>0.3</v>
      </c>
      <c r="E1135">
        <v>40226.208333330585</v>
      </c>
      <c r="F1135">
        <v>0.71649950648206429</v>
      </c>
      <c r="I1135">
        <v>40226.208333330585</v>
      </c>
      <c r="J1135">
        <v>6.6</v>
      </c>
    </row>
    <row r="1136" spans="1:10" x14ac:dyDescent="0.25">
      <c r="A1136">
        <v>40226.24999999725</v>
      </c>
      <c r="B1136">
        <v>0.2</v>
      </c>
      <c r="E1136">
        <v>40226.24999999725</v>
      </c>
      <c r="F1136">
        <v>0.72172195160485986</v>
      </c>
      <c r="I1136">
        <v>40226.24999999725</v>
      </c>
      <c r="J1136">
        <v>6.9</v>
      </c>
    </row>
    <row r="1137" spans="1:10" x14ac:dyDescent="0.25">
      <c r="A1137">
        <v>40226.291666663914</v>
      </c>
      <c r="B1137">
        <v>0.1</v>
      </c>
      <c r="E1137">
        <v>40226.291666663914</v>
      </c>
      <c r="F1137">
        <v>0.7215148822953944</v>
      </c>
      <c r="I1137">
        <v>40226.291666663914</v>
      </c>
      <c r="J1137">
        <v>6.9</v>
      </c>
    </row>
    <row r="1138" spans="1:10" x14ac:dyDescent="0.25">
      <c r="A1138">
        <v>40226.333333330578</v>
      </c>
      <c r="B1138">
        <v>0.7</v>
      </c>
      <c r="E1138">
        <v>40226.333333330578</v>
      </c>
      <c r="F1138">
        <v>0.71195627811912454</v>
      </c>
      <c r="I1138">
        <v>40226.333333330578</v>
      </c>
      <c r="J1138">
        <v>7</v>
      </c>
    </row>
    <row r="1139" spans="1:10" x14ac:dyDescent="0.25">
      <c r="A1139">
        <v>40226.374999997242</v>
      </c>
      <c r="B1139">
        <v>2.2000000000000002</v>
      </c>
      <c r="E1139">
        <v>40226.374999997242</v>
      </c>
      <c r="F1139">
        <v>0.64886485775280678</v>
      </c>
      <c r="I1139">
        <v>40226.374999997242</v>
      </c>
      <c r="J1139">
        <v>6.9</v>
      </c>
    </row>
    <row r="1140" spans="1:10" x14ac:dyDescent="0.25">
      <c r="A1140">
        <v>40226.416666663907</v>
      </c>
      <c r="B1140">
        <v>3.5</v>
      </c>
      <c r="E1140">
        <v>40226.416666663907</v>
      </c>
      <c r="F1140">
        <v>0.58717490682705598</v>
      </c>
      <c r="I1140">
        <v>40226.416666663907</v>
      </c>
      <c r="J1140">
        <v>7.7</v>
      </c>
    </row>
    <row r="1141" spans="1:10" x14ac:dyDescent="0.25">
      <c r="A1141">
        <v>40226.458333330571</v>
      </c>
      <c r="B1141">
        <v>4.5999999999999996</v>
      </c>
      <c r="E1141">
        <v>40226.458333330571</v>
      </c>
      <c r="F1141">
        <v>0.54344676398033198</v>
      </c>
      <c r="I1141">
        <v>40226.458333330571</v>
      </c>
      <c r="J1141">
        <v>9</v>
      </c>
    </row>
    <row r="1142" spans="1:10" x14ac:dyDescent="0.25">
      <c r="A1142">
        <v>40226.499999997235</v>
      </c>
      <c r="B1142">
        <v>5.4</v>
      </c>
      <c r="E1142">
        <v>40226.499999997235</v>
      </c>
      <c r="F1142">
        <v>0.51393048929635354</v>
      </c>
      <c r="I1142">
        <v>40226.499999997235</v>
      </c>
      <c r="J1142">
        <v>10.3</v>
      </c>
    </row>
    <row r="1143" spans="1:10" x14ac:dyDescent="0.25">
      <c r="A1143">
        <v>40226.541666663899</v>
      </c>
      <c r="B1143">
        <v>6.1</v>
      </c>
      <c r="E1143">
        <v>40226.541666663899</v>
      </c>
      <c r="F1143">
        <v>0.489569232540295</v>
      </c>
      <c r="I1143">
        <v>40226.541666663899</v>
      </c>
      <c r="J1143">
        <v>10.9</v>
      </c>
    </row>
    <row r="1144" spans="1:10" x14ac:dyDescent="0.25">
      <c r="A1144">
        <v>40226.583333330564</v>
      </c>
      <c r="B1144">
        <v>6.6</v>
      </c>
      <c r="E1144">
        <v>40226.583333330564</v>
      </c>
      <c r="F1144">
        <v>0.4729592872564381</v>
      </c>
      <c r="I1144">
        <v>40226.583333330564</v>
      </c>
      <c r="J1144">
        <v>11.5</v>
      </c>
    </row>
    <row r="1145" spans="1:10" x14ac:dyDescent="0.25">
      <c r="A1145">
        <v>40226.624999997228</v>
      </c>
      <c r="B1145">
        <v>6.7</v>
      </c>
      <c r="E1145">
        <v>40226.624999997228</v>
      </c>
      <c r="F1145">
        <v>0.46971351745351775</v>
      </c>
      <c r="I1145">
        <v>40226.624999997228</v>
      </c>
      <c r="J1145">
        <v>11.7</v>
      </c>
    </row>
    <row r="1146" spans="1:10" x14ac:dyDescent="0.25">
      <c r="A1146">
        <v>40226.666666663892</v>
      </c>
      <c r="B1146">
        <v>6.5</v>
      </c>
      <c r="E1146">
        <v>40226.666666663892</v>
      </c>
      <c r="F1146">
        <v>0.4762301759682771</v>
      </c>
      <c r="I1146">
        <v>40226.666666663892</v>
      </c>
      <c r="J1146">
        <v>12.1</v>
      </c>
    </row>
    <row r="1147" spans="1:10" x14ac:dyDescent="0.25">
      <c r="A1147">
        <v>40226.708333330556</v>
      </c>
      <c r="B1147">
        <v>5.9</v>
      </c>
      <c r="E1147">
        <v>40226.708333330556</v>
      </c>
      <c r="F1147">
        <v>0.49639513713081113</v>
      </c>
      <c r="I1147">
        <v>40226.708333330556</v>
      </c>
      <c r="J1147">
        <v>11.7</v>
      </c>
    </row>
    <row r="1148" spans="1:10" x14ac:dyDescent="0.25">
      <c r="A1148">
        <v>40226.749999997221</v>
      </c>
      <c r="B1148">
        <v>4.8</v>
      </c>
      <c r="E1148">
        <v>40226.749999997221</v>
      </c>
      <c r="F1148">
        <v>0.53589391373150796</v>
      </c>
      <c r="I1148">
        <v>40226.749999997221</v>
      </c>
      <c r="J1148">
        <v>11.4</v>
      </c>
    </row>
    <row r="1149" spans="1:10" x14ac:dyDescent="0.25">
      <c r="A1149">
        <v>40226.791666663885</v>
      </c>
      <c r="B1149">
        <v>3.9</v>
      </c>
      <c r="E1149">
        <v>40226.791666663885</v>
      </c>
      <c r="F1149">
        <v>0.57514489530100343</v>
      </c>
      <c r="I1149">
        <v>40226.791666663885</v>
      </c>
      <c r="J1149">
        <v>10.7</v>
      </c>
    </row>
    <row r="1150" spans="1:10" x14ac:dyDescent="0.25">
      <c r="A1150">
        <v>40226.833333330549</v>
      </c>
      <c r="B1150">
        <v>3.3</v>
      </c>
      <c r="E1150">
        <v>40226.833333330549</v>
      </c>
      <c r="F1150">
        <v>0.60003799020700666</v>
      </c>
      <c r="I1150">
        <v>40226.833333330549</v>
      </c>
      <c r="J1150">
        <v>9</v>
      </c>
    </row>
    <row r="1151" spans="1:10" x14ac:dyDescent="0.25">
      <c r="A1151">
        <v>40226.874999997213</v>
      </c>
      <c r="B1151">
        <v>2.8</v>
      </c>
      <c r="E1151">
        <v>40226.874999997213</v>
      </c>
      <c r="F1151">
        <v>0.62170386464095939</v>
      </c>
      <c r="I1151">
        <v>40226.874999997213</v>
      </c>
      <c r="J1151">
        <v>8</v>
      </c>
    </row>
    <row r="1152" spans="1:10" x14ac:dyDescent="0.25">
      <c r="A1152">
        <v>40226.916666663878</v>
      </c>
      <c r="B1152">
        <v>2.2999999999999998</v>
      </c>
      <c r="E1152">
        <v>40226.916666663878</v>
      </c>
      <c r="F1152">
        <v>0.63941885015497213</v>
      </c>
      <c r="I1152">
        <v>40226.916666663878</v>
      </c>
      <c r="J1152">
        <v>7.6</v>
      </c>
    </row>
    <row r="1153" spans="1:10" x14ac:dyDescent="0.25">
      <c r="A1153">
        <v>40226.958333330542</v>
      </c>
      <c r="B1153">
        <v>1.9</v>
      </c>
      <c r="E1153">
        <v>40226.958333330542</v>
      </c>
      <c r="F1153">
        <v>0.65797181166778973</v>
      </c>
      <c r="I1153">
        <v>40226.958333330542</v>
      </c>
      <c r="J1153">
        <v>7.4</v>
      </c>
    </row>
    <row r="1154" spans="1:10" x14ac:dyDescent="0.25">
      <c r="A1154">
        <v>40226.999999997206</v>
      </c>
      <c r="B1154">
        <v>1.6</v>
      </c>
      <c r="E1154">
        <v>40226.999999997206</v>
      </c>
      <c r="F1154">
        <v>0.67228121462318502</v>
      </c>
      <c r="I1154">
        <v>40226.999999997206</v>
      </c>
      <c r="J1154">
        <v>7.4</v>
      </c>
    </row>
    <row r="1155" spans="1:10" x14ac:dyDescent="0.25">
      <c r="A1155">
        <v>40227.04166666387</v>
      </c>
      <c r="B1155">
        <v>1.3</v>
      </c>
      <c r="E1155">
        <v>40227.04166666387</v>
      </c>
      <c r="F1155">
        <v>0.68178605129082814</v>
      </c>
      <c r="I1155">
        <v>40227.04166666387</v>
      </c>
      <c r="J1155">
        <v>7.1</v>
      </c>
    </row>
    <row r="1156" spans="1:10" x14ac:dyDescent="0.25">
      <c r="A1156">
        <v>40227.083333330535</v>
      </c>
      <c r="B1156">
        <v>1</v>
      </c>
      <c r="E1156">
        <v>40227.083333330535</v>
      </c>
      <c r="F1156">
        <v>0.69145835001177758</v>
      </c>
      <c r="I1156">
        <v>40227.083333330535</v>
      </c>
      <c r="J1156">
        <v>7.2</v>
      </c>
    </row>
    <row r="1157" spans="1:10" x14ac:dyDescent="0.25">
      <c r="A1157">
        <v>40227.124999997199</v>
      </c>
      <c r="B1157">
        <v>0.7</v>
      </c>
      <c r="E1157">
        <v>40227.124999997199</v>
      </c>
      <c r="F1157">
        <v>0.70130155680042383</v>
      </c>
      <c r="I1157">
        <v>40227.124999997199</v>
      </c>
      <c r="J1157">
        <v>7</v>
      </c>
    </row>
    <row r="1158" spans="1:10" x14ac:dyDescent="0.25">
      <c r="A1158">
        <v>40227.166666663863</v>
      </c>
      <c r="B1158">
        <v>0.6</v>
      </c>
      <c r="E1158">
        <v>40227.166666663863</v>
      </c>
      <c r="F1158">
        <v>0.70639599314141788</v>
      </c>
      <c r="I1158">
        <v>40227.166666663863</v>
      </c>
      <c r="J1158">
        <v>6.8</v>
      </c>
    </row>
    <row r="1159" spans="1:10" x14ac:dyDescent="0.25">
      <c r="A1159">
        <v>40227.208333330527</v>
      </c>
      <c r="B1159">
        <v>0.3</v>
      </c>
      <c r="E1159">
        <v>40227.208333330527</v>
      </c>
      <c r="F1159">
        <v>0.71649950648206429</v>
      </c>
      <c r="I1159">
        <v>40227.208333330527</v>
      </c>
      <c r="J1159">
        <v>6.8</v>
      </c>
    </row>
    <row r="1160" spans="1:10" x14ac:dyDescent="0.25">
      <c r="A1160">
        <v>40227.249999997191</v>
      </c>
      <c r="B1160">
        <v>0.2</v>
      </c>
      <c r="E1160">
        <v>40227.249999997191</v>
      </c>
      <c r="F1160">
        <v>0.71628955307176301</v>
      </c>
      <c r="I1160">
        <v>40227.249999997191</v>
      </c>
      <c r="J1160">
        <v>7</v>
      </c>
    </row>
    <row r="1161" spans="1:10" x14ac:dyDescent="0.25">
      <c r="A1161">
        <v>40227.291666663856</v>
      </c>
      <c r="B1161">
        <v>0.1</v>
      </c>
      <c r="E1161">
        <v>40227.291666663856</v>
      </c>
      <c r="F1161">
        <v>0.7215148822953944</v>
      </c>
      <c r="I1161">
        <v>40227.291666663856</v>
      </c>
      <c r="J1161">
        <v>6.9</v>
      </c>
    </row>
    <row r="1162" spans="1:10" x14ac:dyDescent="0.25">
      <c r="A1162">
        <v>40227.33333333052</v>
      </c>
      <c r="B1162">
        <v>0.8</v>
      </c>
      <c r="E1162">
        <v>40227.33333333052</v>
      </c>
      <c r="F1162">
        <v>0.70151939903371219</v>
      </c>
      <c r="I1162">
        <v>40227.33333333052</v>
      </c>
      <c r="J1162">
        <v>7.1</v>
      </c>
    </row>
    <row r="1163" spans="1:10" x14ac:dyDescent="0.25">
      <c r="A1163">
        <v>40227.374999997184</v>
      </c>
      <c r="B1163">
        <v>2.2000000000000002</v>
      </c>
      <c r="E1163">
        <v>40227.374999997184</v>
      </c>
      <c r="F1163">
        <v>0.64400169220267767</v>
      </c>
      <c r="I1163">
        <v>40227.374999997184</v>
      </c>
      <c r="J1163">
        <v>7</v>
      </c>
    </row>
    <row r="1164" spans="1:10" x14ac:dyDescent="0.25">
      <c r="A1164">
        <v>40227.416666663848</v>
      </c>
      <c r="B1164">
        <v>3.6</v>
      </c>
      <c r="E1164">
        <v>40227.416666663848</v>
      </c>
      <c r="F1164">
        <v>0.58304128165751745</v>
      </c>
      <c r="I1164">
        <v>40227.416666663848</v>
      </c>
      <c r="J1164">
        <v>7.9</v>
      </c>
    </row>
    <row r="1165" spans="1:10" x14ac:dyDescent="0.25">
      <c r="A1165">
        <v>40227.458333330513</v>
      </c>
      <c r="B1165">
        <v>4.7</v>
      </c>
      <c r="E1165">
        <v>40227.458333330513</v>
      </c>
      <c r="F1165">
        <v>0.53965556514885027</v>
      </c>
      <c r="I1165">
        <v>40227.458333330513</v>
      </c>
      <c r="J1165">
        <v>9.1999999999999993</v>
      </c>
    </row>
    <row r="1166" spans="1:10" x14ac:dyDescent="0.25">
      <c r="A1166">
        <v>40227.499999997177</v>
      </c>
      <c r="B1166">
        <v>5.5</v>
      </c>
      <c r="E1166">
        <v>40227.499999997177</v>
      </c>
      <c r="F1166">
        <v>0.5065402895332799</v>
      </c>
      <c r="I1166">
        <v>40227.499999997177</v>
      </c>
      <c r="J1166">
        <v>10.4</v>
      </c>
    </row>
    <row r="1167" spans="1:10" x14ac:dyDescent="0.25">
      <c r="A1167">
        <v>40227.541666663841</v>
      </c>
      <c r="B1167">
        <v>6.2</v>
      </c>
      <c r="E1167">
        <v>40227.541666663841</v>
      </c>
      <c r="F1167">
        <v>0.48254861262840509</v>
      </c>
      <c r="I1167">
        <v>40227.541666663841</v>
      </c>
      <c r="J1167">
        <v>11</v>
      </c>
    </row>
    <row r="1168" spans="1:10" x14ac:dyDescent="0.25">
      <c r="A1168">
        <v>40227.583333330505</v>
      </c>
      <c r="B1168">
        <v>6.6</v>
      </c>
      <c r="E1168">
        <v>40227.583333330505</v>
      </c>
      <c r="F1168">
        <v>0.46941148321902743</v>
      </c>
      <c r="I1168">
        <v>40227.583333330505</v>
      </c>
      <c r="J1168">
        <v>11.5</v>
      </c>
    </row>
    <row r="1169" spans="1:10" x14ac:dyDescent="0.25">
      <c r="A1169">
        <v>40227.62499999717</v>
      </c>
      <c r="B1169">
        <v>6.8</v>
      </c>
      <c r="E1169">
        <v>40227.62499999717</v>
      </c>
      <c r="F1169">
        <v>0.46299335843250883</v>
      </c>
      <c r="I1169">
        <v>40227.62499999717</v>
      </c>
      <c r="J1169">
        <v>11.9</v>
      </c>
    </row>
    <row r="1170" spans="1:10" x14ac:dyDescent="0.25">
      <c r="A1170">
        <v>40227.666666663834</v>
      </c>
      <c r="B1170">
        <v>6.6</v>
      </c>
      <c r="E1170">
        <v>40227.666666663834</v>
      </c>
      <c r="F1170">
        <v>0.46941148321902743</v>
      </c>
      <c r="I1170">
        <v>40227.666666663834</v>
      </c>
      <c r="J1170">
        <v>12.2</v>
      </c>
    </row>
    <row r="1171" spans="1:10" x14ac:dyDescent="0.25">
      <c r="A1171">
        <v>40227.708333330498</v>
      </c>
      <c r="B1171">
        <v>6</v>
      </c>
      <c r="E1171">
        <v>40227.708333330498</v>
      </c>
      <c r="F1171">
        <v>0.48927106544730015</v>
      </c>
      <c r="I1171">
        <v>40227.708333330498</v>
      </c>
      <c r="J1171">
        <v>11.9</v>
      </c>
    </row>
    <row r="1172" spans="1:10" x14ac:dyDescent="0.25">
      <c r="A1172">
        <v>40227.749999997162</v>
      </c>
      <c r="B1172">
        <v>4.9000000000000004</v>
      </c>
      <c r="E1172">
        <v>40227.749999997162</v>
      </c>
      <c r="F1172">
        <v>0.5281696592626175</v>
      </c>
      <c r="I1172">
        <v>40227.749999997162</v>
      </c>
      <c r="J1172">
        <v>11.6</v>
      </c>
    </row>
    <row r="1173" spans="1:10" x14ac:dyDescent="0.25">
      <c r="A1173">
        <v>40227.791666663827</v>
      </c>
      <c r="B1173">
        <v>3.9</v>
      </c>
      <c r="E1173">
        <v>40227.791666663827</v>
      </c>
      <c r="F1173">
        <v>0.57083425217132722</v>
      </c>
      <c r="I1173">
        <v>40227.791666663827</v>
      </c>
      <c r="J1173">
        <v>10.8</v>
      </c>
    </row>
    <row r="1174" spans="1:10" x14ac:dyDescent="0.25">
      <c r="A1174">
        <v>40227.833333330491</v>
      </c>
      <c r="B1174">
        <v>3.4</v>
      </c>
      <c r="E1174">
        <v>40227.833333330491</v>
      </c>
      <c r="F1174">
        <v>0.59134130968806764</v>
      </c>
      <c r="I1174">
        <v>40227.833333330491</v>
      </c>
      <c r="J1174">
        <v>9.1999999999999993</v>
      </c>
    </row>
    <row r="1175" spans="1:10" x14ac:dyDescent="0.25">
      <c r="A1175">
        <v>40227.874999997155</v>
      </c>
      <c r="B1175">
        <v>2.9</v>
      </c>
      <c r="E1175">
        <v>40227.874999997155</v>
      </c>
      <c r="F1175">
        <v>0.61267509593874625</v>
      </c>
      <c r="I1175">
        <v>40227.874999997155</v>
      </c>
      <c r="J1175">
        <v>8.1999999999999993</v>
      </c>
    </row>
    <row r="1176" spans="1:10" x14ac:dyDescent="0.25">
      <c r="A1176">
        <v>40227.916666663819</v>
      </c>
      <c r="B1176">
        <v>2.4</v>
      </c>
      <c r="E1176">
        <v>40227.916666663819</v>
      </c>
      <c r="F1176">
        <v>0.63487240358218089</v>
      </c>
      <c r="I1176">
        <v>40227.916666663819</v>
      </c>
      <c r="J1176">
        <v>7.8</v>
      </c>
    </row>
    <row r="1177" spans="1:10" x14ac:dyDescent="0.25">
      <c r="A1177">
        <v>40227.958333330484</v>
      </c>
      <c r="B1177">
        <v>2</v>
      </c>
      <c r="E1177">
        <v>40227.958333330484</v>
      </c>
      <c r="F1177">
        <v>0.65327784782991383</v>
      </c>
      <c r="I1177">
        <v>40227.958333330484</v>
      </c>
      <c r="J1177">
        <v>7.5</v>
      </c>
    </row>
    <row r="1178" spans="1:10" x14ac:dyDescent="0.25">
      <c r="A1178">
        <v>40227.999999997148</v>
      </c>
      <c r="B1178">
        <v>1.7</v>
      </c>
      <c r="E1178">
        <v>40227.999999997148</v>
      </c>
      <c r="F1178">
        <v>0.66747316048743588</v>
      </c>
      <c r="I1178">
        <v>40227.999999997148</v>
      </c>
      <c r="J1178">
        <v>7.6</v>
      </c>
    </row>
    <row r="1179" spans="1:10" x14ac:dyDescent="0.25">
      <c r="A1179">
        <v>40228.041666663812</v>
      </c>
      <c r="B1179">
        <v>1.3</v>
      </c>
      <c r="E1179">
        <v>40228.041666663812</v>
      </c>
      <c r="F1179">
        <v>0.68178605129082814</v>
      </c>
      <c r="I1179">
        <v>40228.041666663812</v>
      </c>
      <c r="J1179">
        <v>7.2</v>
      </c>
    </row>
    <row r="1180" spans="1:10" x14ac:dyDescent="0.25">
      <c r="A1180">
        <v>40228.083333330476</v>
      </c>
      <c r="B1180">
        <v>1.1000000000000001</v>
      </c>
      <c r="E1180">
        <v>40228.083333330476</v>
      </c>
      <c r="F1180">
        <v>0.68132994556531845</v>
      </c>
      <c r="I1180">
        <v>40228.083333330476</v>
      </c>
      <c r="J1180">
        <v>7.2</v>
      </c>
    </row>
    <row r="1181" spans="1:10" x14ac:dyDescent="0.25">
      <c r="A1181">
        <v>40228.124999997141</v>
      </c>
      <c r="B1181">
        <v>0.7</v>
      </c>
      <c r="E1181">
        <v>40228.124999997141</v>
      </c>
      <c r="F1181">
        <v>0.69602737843081075</v>
      </c>
      <c r="I1181">
        <v>40228.124999997141</v>
      </c>
      <c r="J1181">
        <v>7.1</v>
      </c>
    </row>
    <row r="1182" spans="1:10" x14ac:dyDescent="0.25">
      <c r="A1182">
        <v>40228.166666663805</v>
      </c>
      <c r="B1182">
        <v>0.6</v>
      </c>
      <c r="E1182">
        <v>40228.166666663805</v>
      </c>
      <c r="F1182">
        <v>0.701083501772647</v>
      </c>
      <c r="I1182">
        <v>40228.166666663805</v>
      </c>
      <c r="J1182">
        <v>6.9</v>
      </c>
    </row>
    <row r="1183" spans="1:10" x14ac:dyDescent="0.25">
      <c r="A1183">
        <v>40228.208333330469</v>
      </c>
      <c r="B1183">
        <v>0.3</v>
      </c>
      <c r="E1183">
        <v>40228.208333330469</v>
      </c>
      <c r="F1183">
        <v>0.71110641727461721</v>
      </c>
      <c r="I1183">
        <v>40228.208333330469</v>
      </c>
      <c r="J1183">
        <v>6.8</v>
      </c>
    </row>
    <row r="1184" spans="1:10" x14ac:dyDescent="0.25">
      <c r="A1184">
        <v>40228.249999997133</v>
      </c>
      <c r="B1184">
        <v>0.2</v>
      </c>
      <c r="E1184">
        <v>40228.249999997133</v>
      </c>
      <c r="F1184">
        <v>0.71628955307176301</v>
      </c>
      <c r="I1184">
        <v>40228.249999997133</v>
      </c>
      <c r="J1184">
        <v>7.2</v>
      </c>
    </row>
    <row r="1185" spans="1:10" x14ac:dyDescent="0.25">
      <c r="A1185">
        <v>40228.291666663798</v>
      </c>
      <c r="B1185">
        <v>0.1</v>
      </c>
      <c r="E1185">
        <v>40228.291666663798</v>
      </c>
      <c r="F1185">
        <v>0.71607939032416457</v>
      </c>
      <c r="I1185">
        <v>40228.291666663798</v>
      </c>
      <c r="J1185">
        <v>7.1</v>
      </c>
    </row>
    <row r="1186" spans="1:10" x14ac:dyDescent="0.25">
      <c r="A1186">
        <v>40228.333333330462</v>
      </c>
      <c r="B1186">
        <v>0.8</v>
      </c>
      <c r="E1186">
        <v>40228.333333330462</v>
      </c>
      <c r="F1186">
        <v>0.69624809391012765</v>
      </c>
      <c r="I1186">
        <v>40228.333333330462</v>
      </c>
      <c r="J1186">
        <v>7.1</v>
      </c>
    </row>
    <row r="1187" spans="1:10" x14ac:dyDescent="0.25">
      <c r="A1187">
        <v>40228.374999997126</v>
      </c>
      <c r="B1187">
        <v>2.2999999999999998</v>
      </c>
      <c r="E1187">
        <v>40228.374999997126</v>
      </c>
      <c r="F1187">
        <v>0.63941885015497213</v>
      </c>
      <c r="I1187">
        <v>40228.374999997126</v>
      </c>
      <c r="J1187">
        <v>7.1</v>
      </c>
    </row>
    <row r="1188" spans="1:10" x14ac:dyDescent="0.25">
      <c r="A1188">
        <v>40228.41666666379</v>
      </c>
      <c r="B1188">
        <v>3.6</v>
      </c>
      <c r="E1188">
        <v>40228.41666666379</v>
      </c>
      <c r="F1188">
        <v>0.57866772082728035</v>
      </c>
      <c r="I1188">
        <v>40228.41666666379</v>
      </c>
      <c r="J1188">
        <v>8</v>
      </c>
    </row>
    <row r="1189" spans="1:10" x14ac:dyDescent="0.25">
      <c r="A1189">
        <v>40228.458333330454</v>
      </c>
      <c r="B1189">
        <v>4.7</v>
      </c>
      <c r="E1189">
        <v>40228.458333330454</v>
      </c>
      <c r="F1189">
        <v>0.53965556514885027</v>
      </c>
      <c r="I1189">
        <v>40228.458333330454</v>
      </c>
      <c r="J1189">
        <v>9.3000000000000007</v>
      </c>
    </row>
    <row r="1190" spans="1:10" x14ac:dyDescent="0.25">
      <c r="A1190">
        <v>40228.499999997119</v>
      </c>
      <c r="B1190">
        <v>5.5</v>
      </c>
      <c r="E1190">
        <v>40228.499999997119</v>
      </c>
      <c r="F1190">
        <v>0.51036871245977833</v>
      </c>
      <c r="I1190">
        <v>40228.499999997119</v>
      </c>
      <c r="J1190">
        <v>10.6</v>
      </c>
    </row>
    <row r="1191" spans="1:10" x14ac:dyDescent="0.25">
      <c r="A1191">
        <v>40228.541666663783</v>
      </c>
      <c r="B1191">
        <v>6.2</v>
      </c>
      <c r="E1191">
        <v>40228.541666663783</v>
      </c>
      <c r="F1191">
        <v>0.48254861262840509</v>
      </c>
      <c r="I1191">
        <v>40228.541666663783</v>
      </c>
      <c r="J1191">
        <v>11</v>
      </c>
    </row>
    <row r="1192" spans="1:10" x14ac:dyDescent="0.25">
      <c r="A1192">
        <v>40228.583333330447</v>
      </c>
      <c r="B1192">
        <v>6.6</v>
      </c>
      <c r="E1192">
        <v>40228.583333330447</v>
      </c>
      <c r="F1192">
        <v>0.4729592872564381</v>
      </c>
      <c r="I1192">
        <v>40228.583333330447</v>
      </c>
      <c r="J1192">
        <v>11.5</v>
      </c>
    </row>
    <row r="1193" spans="1:10" x14ac:dyDescent="0.25">
      <c r="A1193">
        <v>40228.624999997111</v>
      </c>
      <c r="B1193">
        <v>6.7</v>
      </c>
      <c r="E1193">
        <v>40228.624999997111</v>
      </c>
      <c r="F1193">
        <v>0.4661900608716314</v>
      </c>
      <c r="I1193">
        <v>40228.624999997111</v>
      </c>
      <c r="J1193">
        <v>11.8</v>
      </c>
    </row>
    <row r="1194" spans="1:10" x14ac:dyDescent="0.25">
      <c r="A1194">
        <v>40228.666666663776</v>
      </c>
      <c r="B1194">
        <v>6.6</v>
      </c>
      <c r="E1194">
        <v>40228.666666663776</v>
      </c>
      <c r="F1194">
        <v>0.4729592872564381</v>
      </c>
      <c r="I1194">
        <v>40228.666666663776</v>
      </c>
      <c r="J1194">
        <v>12.1</v>
      </c>
    </row>
    <row r="1195" spans="1:10" x14ac:dyDescent="0.25">
      <c r="A1195">
        <v>40228.70833333044</v>
      </c>
      <c r="B1195">
        <v>6</v>
      </c>
      <c r="E1195">
        <v>40228.70833333044</v>
      </c>
      <c r="F1195">
        <v>0.49296896787073147</v>
      </c>
      <c r="I1195">
        <v>40228.70833333044</v>
      </c>
      <c r="J1195">
        <v>11.8</v>
      </c>
    </row>
    <row r="1196" spans="1:10" x14ac:dyDescent="0.25">
      <c r="A1196">
        <v>40228.749999997104</v>
      </c>
      <c r="B1196">
        <v>4.9000000000000004</v>
      </c>
      <c r="E1196">
        <v>40228.749999997104</v>
      </c>
      <c r="F1196">
        <v>0.53216155659908582</v>
      </c>
      <c r="I1196">
        <v>40228.749999997104</v>
      </c>
      <c r="J1196">
        <v>11.5</v>
      </c>
    </row>
    <row r="1197" spans="1:10" x14ac:dyDescent="0.25">
      <c r="A1197">
        <v>40228.791666663768</v>
      </c>
      <c r="B1197">
        <v>4</v>
      </c>
      <c r="E1197">
        <v>40228.791666663768</v>
      </c>
      <c r="F1197">
        <v>0.5711093278632865</v>
      </c>
      <c r="I1197">
        <v>40228.791666663768</v>
      </c>
      <c r="J1197">
        <v>10.8</v>
      </c>
    </row>
    <row r="1198" spans="1:10" x14ac:dyDescent="0.25">
      <c r="A1198">
        <v>40228.833333330433</v>
      </c>
      <c r="B1198">
        <v>3.4</v>
      </c>
      <c r="E1198">
        <v>40228.833333330433</v>
      </c>
      <c r="F1198">
        <v>0.60030216445623186</v>
      </c>
      <c r="I1198">
        <v>40228.833333330433</v>
      </c>
      <c r="J1198">
        <v>9.1</v>
      </c>
    </row>
    <row r="1199" spans="1:10" x14ac:dyDescent="0.25">
      <c r="A1199">
        <v>40228.874999997097</v>
      </c>
      <c r="B1199">
        <v>2.9</v>
      </c>
      <c r="E1199">
        <v>40228.874999997097</v>
      </c>
      <c r="F1199">
        <v>0.6173016993406728</v>
      </c>
      <c r="I1199">
        <v>40228.874999997097</v>
      </c>
      <c r="J1199">
        <v>8.1</v>
      </c>
    </row>
    <row r="1200" spans="1:10" x14ac:dyDescent="0.25">
      <c r="A1200">
        <v>40228.916666663761</v>
      </c>
      <c r="B1200">
        <v>2.5</v>
      </c>
      <c r="E1200">
        <v>40228.916666663761</v>
      </c>
      <c r="F1200">
        <v>0.63512220097179395</v>
      </c>
      <c r="I1200">
        <v>40228.916666663761</v>
      </c>
      <c r="J1200">
        <v>7.8</v>
      </c>
    </row>
    <row r="1201" spans="1:10" x14ac:dyDescent="0.25">
      <c r="A1201">
        <v>40228.958333330425</v>
      </c>
      <c r="B1201">
        <v>2.1</v>
      </c>
      <c r="E1201">
        <v>40228.958333330425</v>
      </c>
      <c r="F1201">
        <v>0.65351930028247307</v>
      </c>
      <c r="I1201">
        <v>40228.958333330425</v>
      </c>
      <c r="J1201">
        <v>7.4</v>
      </c>
    </row>
    <row r="1202" spans="1:10" x14ac:dyDescent="0.25">
      <c r="A1202">
        <v>40228.99999999709</v>
      </c>
      <c r="B1202">
        <v>1.7</v>
      </c>
      <c r="E1202">
        <v>40228.99999999709</v>
      </c>
      <c r="F1202">
        <v>0.66747316048743588</v>
      </c>
      <c r="I1202">
        <v>40228.99999999709</v>
      </c>
      <c r="J1202">
        <v>7.5</v>
      </c>
    </row>
    <row r="1203" spans="1:10" x14ac:dyDescent="0.25">
      <c r="A1203">
        <v>40229.041666663754</v>
      </c>
      <c r="B1203">
        <v>1.4</v>
      </c>
      <c r="E1203">
        <v>40229.041666663754</v>
      </c>
      <c r="F1203">
        <v>0.67689779733190703</v>
      </c>
      <c r="I1203">
        <v>40229.041666663754</v>
      </c>
      <c r="J1203">
        <v>7.2</v>
      </c>
    </row>
    <row r="1204" spans="1:10" x14ac:dyDescent="0.25">
      <c r="A1204">
        <v>40229.083333330418</v>
      </c>
      <c r="B1204">
        <v>1.1000000000000001</v>
      </c>
      <c r="E1204">
        <v>40229.083333330418</v>
      </c>
      <c r="F1204">
        <v>0.68648830515628001</v>
      </c>
      <c r="I1204">
        <v>40229.083333330418</v>
      </c>
      <c r="J1204">
        <v>7.1</v>
      </c>
    </row>
    <row r="1205" spans="1:10" x14ac:dyDescent="0.25">
      <c r="A1205">
        <v>40229.124999997082</v>
      </c>
      <c r="B1205">
        <v>0.8</v>
      </c>
      <c r="E1205">
        <v>40229.124999997082</v>
      </c>
      <c r="F1205">
        <v>0.69624809391012765</v>
      </c>
      <c r="I1205">
        <v>40229.124999997082</v>
      </c>
      <c r="J1205">
        <v>7</v>
      </c>
    </row>
    <row r="1206" spans="1:10" x14ac:dyDescent="0.25">
      <c r="A1206">
        <v>40229.166666663747</v>
      </c>
      <c r="B1206">
        <v>0.6</v>
      </c>
      <c r="E1206">
        <v>40229.166666663747</v>
      </c>
      <c r="F1206">
        <v>0.70639599314141788</v>
      </c>
      <c r="I1206">
        <v>40229.166666663747</v>
      </c>
      <c r="J1206">
        <v>6.8</v>
      </c>
    </row>
    <row r="1207" spans="1:10" x14ac:dyDescent="0.25">
      <c r="A1207">
        <v>40229.208333330411</v>
      </c>
      <c r="B1207">
        <v>0.4</v>
      </c>
      <c r="E1207">
        <v>40229.208333330411</v>
      </c>
      <c r="F1207">
        <v>0.71131919798673238</v>
      </c>
      <c r="I1207">
        <v>40229.208333330411</v>
      </c>
      <c r="J1207">
        <v>6.8</v>
      </c>
    </row>
    <row r="1208" spans="1:10" x14ac:dyDescent="0.25">
      <c r="A1208">
        <v>40229.249999997075</v>
      </c>
      <c r="B1208">
        <v>0.3</v>
      </c>
      <c r="E1208">
        <v>40229.249999997075</v>
      </c>
      <c r="F1208">
        <v>0.71649950648206429</v>
      </c>
      <c r="I1208">
        <v>40229.249999997075</v>
      </c>
      <c r="J1208">
        <v>7</v>
      </c>
    </row>
    <row r="1209" spans="1:10" x14ac:dyDescent="0.25">
      <c r="A1209">
        <v>40229.291666663739</v>
      </c>
      <c r="B1209">
        <v>0.2</v>
      </c>
      <c r="E1209">
        <v>40229.291666663739</v>
      </c>
      <c r="F1209">
        <v>0.72172195160485986</v>
      </c>
      <c r="I1209">
        <v>40229.291666663739</v>
      </c>
      <c r="J1209">
        <v>6.9</v>
      </c>
    </row>
    <row r="1210" spans="1:10" x14ac:dyDescent="0.25">
      <c r="A1210">
        <v>40229.333333330404</v>
      </c>
      <c r="B1210">
        <v>0.9</v>
      </c>
      <c r="E1210">
        <v>40229.333333330404</v>
      </c>
      <c r="F1210">
        <v>0.70173702871093457</v>
      </c>
      <c r="I1210">
        <v>40229.333333330404</v>
      </c>
      <c r="J1210">
        <v>7</v>
      </c>
    </row>
    <row r="1211" spans="1:10" x14ac:dyDescent="0.25">
      <c r="A1211">
        <v>40229.374999997068</v>
      </c>
      <c r="B1211">
        <v>2.4</v>
      </c>
      <c r="E1211">
        <v>40229.374999997068</v>
      </c>
      <c r="F1211">
        <v>0.63966662949681852</v>
      </c>
      <c r="I1211">
        <v>40229.374999997068</v>
      </c>
      <c r="J1211">
        <v>7</v>
      </c>
    </row>
    <row r="1212" spans="1:10" x14ac:dyDescent="0.25">
      <c r="A1212">
        <v>40229.416666663732</v>
      </c>
      <c r="B1212">
        <v>3.7</v>
      </c>
      <c r="E1212">
        <v>40229.416666663732</v>
      </c>
      <c r="F1212">
        <v>0.58331200549632212</v>
      </c>
      <c r="I1212">
        <v>40229.416666663732</v>
      </c>
      <c r="J1212">
        <v>7.8</v>
      </c>
    </row>
    <row r="1213" spans="1:10" x14ac:dyDescent="0.25">
      <c r="A1213">
        <v>40229.458333330396</v>
      </c>
      <c r="B1213">
        <v>4.8</v>
      </c>
      <c r="E1213">
        <v>40229.458333330396</v>
      </c>
      <c r="F1213">
        <v>0.53994070561317087</v>
      </c>
      <c r="I1213">
        <v>40229.458333330396</v>
      </c>
      <c r="J1213">
        <v>9.1999999999999993</v>
      </c>
    </row>
    <row r="1214" spans="1:10" x14ac:dyDescent="0.25">
      <c r="A1214">
        <v>40229.499999997061</v>
      </c>
      <c r="B1214">
        <v>5.7</v>
      </c>
      <c r="E1214">
        <v>40229.499999997061</v>
      </c>
      <c r="F1214">
        <v>0.50332768499336888</v>
      </c>
      <c r="I1214">
        <v>40229.499999997061</v>
      </c>
      <c r="J1214">
        <v>10.5</v>
      </c>
    </row>
    <row r="1215" spans="1:10" x14ac:dyDescent="0.25">
      <c r="A1215">
        <v>40229.541666663725</v>
      </c>
      <c r="B1215">
        <v>6.4</v>
      </c>
      <c r="E1215">
        <v>40229.541666663725</v>
      </c>
      <c r="F1215">
        <v>0.47952639772448152</v>
      </c>
      <c r="I1215">
        <v>40229.541666663725</v>
      </c>
      <c r="J1215">
        <v>10.9</v>
      </c>
    </row>
    <row r="1216" spans="1:10" x14ac:dyDescent="0.25">
      <c r="A1216">
        <v>40229.583333330389</v>
      </c>
      <c r="B1216">
        <v>6.8</v>
      </c>
      <c r="E1216">
        <v>40229.583333330389</v>
      </c>
      <c r="F1216">
        <v>0.46649265439151877</v>
      </c>
      <c r="I1216">
        <v>40229.583333330389</v>
      </c>
      <c r="J1216">
        <v>11.4</v>
      </c>
    </row>
    <row r="1217" spans="1:10" x14ac:dyDescent="0.25">
      <c r="A1217">
        <v>40229.624999997053</v>
      </c>
      <c r="B1217">
        <v>7</v>
      </c>
      <c r="E1217">
        <v>40229.624999997053</v>
      </c>
      <c r="F1217">
        <v>0.46012480953890539</v>
      </c>
      <c r="I1217">
        <v>40229.624999997053</v>
      </c>
      <c r="J1217">
        <v>11.7</v>
      </c>
    </row>
    <row r="1218" spans="1:10" x14ac:dyDescent="0.25">
      <c r="A1218">
        <v>40229.666666663717</v>
      </c>
      <c r="B1218">
        <v>6.8</v>
      </c>
      <c r="E1218">
        <v>40229.666666663717</v>
      </c>
      <c r="F1218">
        <v>0.4700153640888578</v>
      </c>
      <c r="I1218">
        <v>40229.666666663717</v>
      </c>
      <c r="J1218">
        <v>12.1</v>
      </c>
    </row>
    <row r="1219" spans="1:10" x14ac:dyDescent="0.25">
      <c r="A1219">
        <v>40229.708333330382</v>
      </c>
      <c r="B1219">
        <v>6.3</v>
      </c>
      <c r="E1219">
        <v>40229.708333330382</v>
      </c>
      <c r="F1219">
        <v>0.48649438667491224</v>
      </c>
      <c r="I1219">
        <v>40229.708333330382</v>
      </c>
      <c r="J1219">
        <v>11.7</v>
      </c>
    </row>
    <row r="1220" spans="1:10" x14ac:dyDescent="0.25">
      <c r="A1220">
        <v>40229.749999997046</v>
      </c>
      <c r="B1220">
        <v>5.2</v>
      </c>
      <c r="E1220">
        <v>40229.749999997046</v>
      </c>
      <c r="F1220">
        <v>0.52903478426431028</v>
      </c>
      <c r="I1220">
        <v>40229.749999997046</v>
      </c>
      <c r="J1220">
        <v>11.5</v>
      </c>
    </row>
    <row r="1221" spans="1:10" x14ac:dyDescent="0.25">
      <c r="A1221">
        <v>40229.79166666371</v>
      </c>
      <c r="B1221">
        <v>4.3</v>
      </c>
      <c r="E1221">
        <v>40229.79166666371</v>
      </c>
      <c r="F1221">
        <v>0.56765764190907764</v>
      </c>
      <c r="I1221">
        <v>40229.79166666371</v>
      </c>
      <c r="J1221">
        <v>10.8</v>
      </c>
    </row>
    <row r="1222" spans="1:10" x14ac:dyDescent="0.25">
      <c r="A1222">
        <v>40229.833333330374</v>
      </c>
      <c r="B1222">
        <v>3.7</v>
      </c>
      <c r="E1222">
        <v>40229.833333330374</v>
      </c>
      <c r="F1222">
        <v>0.59660359553614783</v>
      </c>
      <c r="I1222">
        <v>40229.833333330374</v>
      </c>
      <c r="J1222">
        <v>9.1</v>
      </c>
    </row>
    <row r="1223" spans="1:10" x14ac:dyDescent="0.25">
      <c r="A1223">
        <v>40229.874999997039</v>
      </c>
      <c r="B1223">
        <v>3.2</v>
      </c>
      <c r="E1223">
        <v>40229.874999997039</v>
      </c>
      <c r="F1223">
        <v>0.61807266770257563</v>
      </c>
      <c r="I1223">
        <v>40229.874999997039</v>
      </c>
      <c r="J1223">
        <v>8</v>
      </c>
    </row>
    <row r="1224" spans="1:10" x14ac:dyDescent="0.25">
      <c r="A1224">
        <v>40229.916666663703</v>
      </c>
      <c r="B1224">
        <v>2.7</v>
      </c>
      <c r="E1224">
        <v>40229.916666663703</v>
      </c>
      <c r="F1224">
        <v>0.63562113275457843</v>
      </c>
      <c r="I1224">
        <v>40229.916666663703</v>
      </c>
      <c r="J1224">
        <v>7.7</v>
      </c>
    </row>
    <row r="1225" spans="1:10" x14ac:dyDescent="0.25">
      <c r="A1225">
        <v>40229.958333330367</v>
      </c>
      <c r="B1225">
        <v>2.2999999999999998</v>
      </c>
      <c r="E1225">
        <v>40229.958333330367</v>
      </c>
      <c r="F1225">
        <v>0.65400154587434889</v>
      </c>
      <c r="I1225">
        <v>40229.958333330367</v>
      </c>
      <c r="J1225">
        <v>7.3</v>
      </c>
    </row>
    <row r="1226" spans="1:10" x14ac:dyDescent="0.25">
      <c r="A1226">
        <v>40229.999999997031</v>
      </c>
      <c r="B1226">
        <v>2</v>
      </c>
      <c r="E1226">
        <v>40229.999999997031</v>
      </c>
      <c r="F1226">
        <v>0.66817661422193375</v>
      </c>
      <c r="I1226">
        <v>40229.999999997031</v>
      </c>
      <c r="J1226">
        <v>7.4</v>
      </c>
    </row>
    <row r="1227" spans="1:10" x14ac:dyDescent="0.25">
      <c r="A1227">
        <v>40230.041666663696</v>
      </c>
      <c r="B1227">
        <v>1.7</v>
      </c>
      <c r="E1227">
        <v>40230.041666663696</v>
      </c>
      <c r="F1227">
        <v>0.67758767465173553</v>
      </c>
      <c r="I1227">
        <v>40230.041666663696</v>
      </c>
      <c r="J1227">
        <v>7.1</v>
      </c>
    </row>
    <row r="1228" spans="1:10" x14ac:dyDescent="0.25">
      <c r="A1228">
        <v>40230.08333333036</v>
      </c>
      <c r="B1228">
        <v>1.4</v>
      </c>
      <c r="E1228">
        <v>40230.08333333036</v>
      </c>
      <c r="F1228">
        <v>0.68716399246206383</v>
      </c>
      <c r="I1228">
        <v>40230.08333333036</v>
      </c>
      <c r="J1228">
        <v>7.2</v>
      </c>
    </row>
    <row r="1229" spans="1:10" x14ac:dyDescent="0.25">
      <c r="A1229">
        <v>40230.124999997024</v>
      </c>
      <c r="B1229">
        <v>1</v>
      </c>
      <c r="E1229">
        <v>40230.124999997024</v>
      </c>
      <c r="F1229">
        <v>0.7019544460702688</v>
      </c>
      <c r="I1229">
        <v>40230.124999997024</v>
      </c>
      <c r="J1229">
        <v>7</v>
      </c>
    </row>
    <row r="1230" spans="1:10" x14ac:dyDescent="0.25">
      <c r="A1230">
        <v>40230.166666663688</v>
      </c>
      <c r="B1230">
        <v>0.9</v>
      </c>
      <c r="E1230">
        <v>40230.166666663688</v>
      </c>
      <c r="F1230">
        <v>0.70704074528511884</v>
      </c>
      <c r="I1230">
        <v>40230.166666663688</v>
      </c>
      <c r="J1230">
        <v>6.9</v>
      </c>
    </row>
    <row r="1231" spans="1:10" x14ac:dyDescent="0.25">
      <c r="A1231">
        <v>40230.208333330353</v>
      </c>
      <c r="B1231">
        <v>0.7</v>
      </c>
      <c r="E1231">
        <v>40230.208333330353</v>
      </c>
      <c r="F1231">
        <v>0.71195627811912454</v>
      </c>
      <c r="I1231">
        <v>40230.208333330353</v>
      </c>
      <c r="J1231">
        <v>6.8</v>
      </c>
    </row>
    <row r="1232" spans="1:10" x14ac:dyDescent="0.25">
      <c r="A1232">
        <v>40230.249999997017</v>
      </c>
      <c r="B1232">
        <v>0.5</v>
      </c>
      <c r="E1232">
        <v>40230.249999997017</v>
      </c>
      <c r="F1232">
        <v>0.71691878626270034</v>
      </c>
      <c r="I1232">
        <v>40230.249999997017</v>
      </c>
      <c r="J1232">
        <v>7.1</v>
      </c>
    </row>
    <row r="1233" spans="1:10" x14ac:dyDescent="0.25">
      <c r="A1233">
        <v>40230.291666663681</v>
      </c>
      <c r="B1233">
        <v>0.4</v>
      </c>
      <c r="E1233">
        <v>40230.291666663681</v>
      </c>
      <c r="F1233">
        <v>0.72213546765802372</v>
      </c>
      <c r="I1233">
        <v>40230.291666663681</v>
      </c>
      <c r="J1233">
        <v>7</v>
      </c>
    </row>
    <row r="1234" spans="1:10" x14ac:dyDescent="0.25">
      <c r="A1234">
        <v>40230.333333330345</v>
      </c>
      <c r="B1234">
        <v>1.2</v>
      </c>
      <c r="E1234">
        <v>40230.333333330345</v>
      </c>
      <c r="F1234">
        <v>0.69712881882090805</v>
      </c>
      <c r="I1234">
        <v>40230.333333330345</v>
      </c>
      <c r="J1234">
        <v>7</v>
      </c>
    </row>
    <row r="1235" spans="1:10" x14ac:dyDescent="0.25">
      <c r="A1235">
        <v>40230.37499999701</v>
      </c>
      <c r="B1235">
        <v>2.7</v>
      </c>
      <c r="E1235">
        <v>40230.37499999701</v>
      </c>
      <c r="F1235">
        <v>0.64040864321033941</v>
      </c>
      <c r="I1235">
        <v>40230.37499999701</v>
      </c>
      <c r="J1235">
        <v>7</v>
      </c>
    </row>
    <row r="1236" spans="1:10" x14ac:dyDescent="0.25">
      <c r="A1236">
        <v>40230.416666663674</v>
      </c>
      <c r="B1236">
        <v>4</v>
      </c>
      <c r="E1236">
        <v>40230.416666663674</v>
      </c>
      <c r="F1236">
        <v>0.57975612843258051</v>
      </c>
      <c r="I1236">
        <v>40230.416666663674</v>
      </c>
      <c r="J1236">
        <v>7.8</v>
      </c>
    </row>
    <row r="1237" spans="1:10" x14ac:dyDescent="0.25">
      <c r="A1237">
        <v>40230.458333330338</v>
      </c>
      <c r="B1237">
        <v>5.0999999999999996</v>
      </c>
      <c r="E1237">
        <v>40230.458333330338</v>
      </c>
      <c r="F1237">
        <v>0.53273600285454692</v>
      </c>
      <c r="I1237">
        <v>40230.458333330338</v>
      </c>
      <c r="J1237">
        <v>9.1</v>
      </c>
    </row>
    <row r="1238" spans="1:10" x14ac:dyDescent="0.25">
      <c r="A1238">
        <v>40230.499999997002</v>
      </c>
      <c r="B1238">
        <v>6</v>
      </c>
      <c r="E1238">
        <v>40230.499999997002</v>
      </c>
      <c r="F1238">
        <v>0.50043914330737005</v>
      </c>
      <c r="I1238">
        <v>40230.499999997002</v>
      </c>
      <c r="J1238">
        <v>10.4</v>
      </c>
    </row>
    <row r="1239" spans="1:10" x14ac:dyDescent="0.25">
      <c r="A1239">
        <v>40230.541666663667</v>
      </c>
      <c r="B1239">
        <v>6.7</v>
      </c>
      <c r="E1239">
        <v>40230.541666663667</v>
      </c>
      <c r="F1239">
        <v>0.47683129282890091</v>
      </c>
      <c r="I1239">
        <v>40230.541666663667</v>
      </c>
      <c r="J1239">
        <v>10.7</v>
      </c>
    </row>
    <row r="1240" spans="1:10" x14ac:dyDescent="0.25">
      <c r="A1240">
        <v>40230.583333330331</v>
      </c>
      <c r="B1240">
        <v>7.1</v>
      </c>
      <c r="E1240">
        <v>40230.583333330331</v>
      </c>
      <c r="F1240">
        <v>0.46390219266335958</v>
      </c>
      <c r="I1240">
        <v>40230.583333330331</v>
      </c>
      <c r="J1240">
        <v>11.2</v>
      </c>
    </row>
    <row r="1241" spans="1:10" x14ac:dyDescent="0.25">
      <c r="A1241">
        <v>40230.624999996995</v>
      </c>
      <c r="B1241">
        <v>7.3</v>
      </c>
      <c r="E1241">
        <v>40230.624999996995</v>
      </c>
      <c r="F1241">
        <v>0.45758513291856934</v>
      </c>
      <c r="I1241">
        <v>40230.624999996995</v>
      </c>
      <c r="J1241">
        <v>11.7</v>
      </c>
    </row>
    <row r="1242" spans="1:10" x14ac:dyDescent="0.25">
      <c r="A1242">
        <v>40230.666666663659</v>
      </c>
      <c r="B1242">
        <v>7.1</v>
      </c>
      <c r="E1242">
        <v>40230.666666663659</v>
      </c>
      <c r="F1242">
        <v>0.46390219266335958</v>
      </c>
      <c r="I1242">
        <v>40230.666666663659</v>
      </c>
      <c r="J1242">
        <v>11.9</v>
      </c>
    </row>
    <row r="1243" spans="1:10" x14ac:dyDescent="0.25">
      <c r="A1243">
        <v>40230.708333330324</v>
      </c>
      <c r="B1243">
        <v>6.6</v>
      </c>
      <c r="E1243">
        <v>40230.708333330324</v>
      </c>
      <c r="F1243">
        <v>0.48374567769838756</v>
      </c>
      <c r="I1243">
        <v>40230.708333330324</v>
      </c>
      <c r="J1243">
        <v>11.6</v>
      </c>
    </row>
    <row r="1244" spans="1:10" x14ac:dyDescent="0.25">
      <c r="A1244">
        <v>40230.749999996988</v>
      </c>
      <c r="B1244">
        <v>5.4</v>
      </c>
      <c r="E1244">
        <v>40230.749999996988</v>
      </c>
      <c r="F1244">
        <v>0.52961049138727567</v>
      </c>
      <c r="I1244">
        <v>40230.749999996988</v>
      </c>
      <c r="J1244">
        <v>11.4</v>
      </c>
    </row>
    <row r="1245" spans="1:10" x14ac:dyDescent="0.25">
      <c r="A1245">
        <v>40230.791666663652</v>
      </c>
      <c r="B1245">
        <v>4.5</v>
      </c>
      <c r="E1245">
        <v>40230.791666663652</v>
      </c>
      <c r="F1245">
        <v>0.56820903237071363</v>
      </c>
      <c r="I1245">
        <v>40230.791666663652</v>
      </c>
      <c r="J1245">
        <v>10.6</v>
      </c>
    </row>
    <row r="1246" spans="1:10" x14ac:dyDescent="0.25">
      <c r="A1246">
        <v>40230.833333330316</v>
      </c>
      <c r="B1246">
        <v>3.9</v>
      </c>
      <c r="E1246">
        <v>40230.833333330316</v>
      </c>
      <c r="F1246">
        <v>0.59713368547956258</v>
      </c>
      <c r="I1246">
        <v>40230.833333330316</v>
      </c>
      <c r="J1246">
        <v>9.1</v>
      </c>
    </row>
    <row r="1247" spans="1:10" x14ac:dyDescent="0.25">
      <c r="A1247">
        <v>40230.87499999698</v>
      </c>
      <c r="B1247">
        <v>3.4</v>
      </c>
      <c r="E1247">
        <v>40230.87499999698</v>
      </c>
      <c r="F1247">
        <v>0.61396905576443206</v>
      </c>
      <c r="I1247">
        <v>40230.87499999698</v>
      </c>
      <c r="J1247">
        <v>7.9</v>
      </c>
    </row>
    <row r="1248" spans="1:10" x14ac:dyDescent="0.25">
      <c r="A1248">
        <v>40230.916666663645</v>
      </c>
      <c r="B1248">
        <v>2.9</v>
      </c>
      <c r="E1248">
        <v>40230.916666663645</v>
      </c>
      <c r="F1248">
        <v>0.63611918190244654</v>
      </c>
      <c r="I1248">
        <v>40230.916666663645</v>
      </c>
      <c r="J1248">
        <v>7.6</v>
      </c>
    </row>
    <row r="1249" spans="1:10" x14ac:dyDescent="0.25">
      <c r="A1249">
        <v>40230.958333330309</v>
      </c>
      <c r="B1249">
        <v>2.4</v>
      </c>
      <c r="E1249">
        <v>40230.958333330309</v>
      </c>
      <c r="F1249">
        <v>0.65916587218278766</v>
      </c>
      <c r="I1249">
        <v>40230.958333330309</v>
      </c>
      <c r="J1249">
        <v>7.2</v>
      </c>
    </row>
    <row r="1250" spans="1:10" x14ac:dyDescent="0.25">
      <c r="A1250">
        <v>40230.999999996973</v>
      </c>
      <c r="B1250">
        <v>2.1</v>
      </c>
      <c r="E1250">
        <v>40230.999999996973</v>
      </c>
      <c r="F1250">
        <v>0.67344082010006434</v>
      </c>
      <c r="I1250">
        <v>40230.999999996973</v>
      </c>
      <c r="J1250">
        <v>7.3</v>
      </c>
    </row>
    <row r="1251" spans="1:10" x14ac:dyDescent="0.25">
      <c r="A1251">
        <v>40231.041666663637</v>
      </c>
      <c r="B1251">
        <v>1.8</v>
      </c>
      <c r="E1251">
        <v>40231.041666663637</v>
      </c>
      <c r="F1251">
        <v>0.68292253237981881</v>
      </c>
      <c r="I1251">
        <v>40231.041666663637</v>
      </c>
      <c r="J1251">
        <v>7.1</v>
      </c>
    </row>
    <row r="1252" spans="1:10" x14ac:dyDescent="0.25">
      <c r="A1252">
        <v>40231.083333330302</v>
      </c>
      <c r="B1252">
        <v>1.5</v>
      </c>
      <c r="E1252">
        <v>40231.083333330302</v>
      </c>
      <c r="F1252">
        <v>0.68738879116287088</v>
      </c>
      <c r="I1252">
        <v>40231.083333330302</v>
      </c>
      <c r="J1252">
        <v>7</v>
      </c>
    </row>
    <row r="1253" spans="1:10" x14ac:dyDescent="0.25">
      <c r="A1253">
        <v>40231.124999996966</v>
      </c>
      <c r="B1253">
        <v>1.2</v>
      </c>
      <c r="E1253">
        <v>40231.124999996966</v>
      </c>
      <c r="F1253">
        <v>0.69712881882090805</v>
      </c>
      <c r="I1253">
        <v>40231.124999996966</v>
      </c>
      <c r="J1253">
        <v>7</v>
      </c>
    </row>
    <row r="1254" spans="1:10" x14ac:dyDescent="0.25">
      <c r="A1254">
        <v>40231.16666666363</v>
      </c>
      <c r="B1254">
        <v>1</v>
      </c>
      <c r="E1254">
        <v>40231.16666666363</v>
      </c>
      <c r="F1254">
        <v>0.70725524065081258</v>
      </c>
      <c r="I1254">
        <v>40231.16666666363</v>
      </c>
      <c r="J1254">
        <v>6.9</v>
      </c>
    </row>
    <row r="1255" spans="1:10" x14ac:dyDescent="0.25">
      <c r="A1255">
        <v>40231.208333330294</v>
      </c>
      <c r="B1255">
        <v>0.7</v>
      </c>
      <c r="E1255">
        <v>40231.208333330294</v>
      </c>
      <c r="F1255">
        <v>0.71733723160720164</v>
      </c>
      <c r="I1255">
        <v>40231.208333330294</v>
      </c>
      <c r="J1255">
        <v>6.8</v>
      </c>
    </row>
    <row r="1256" spans="1:10" x14ac:dyDescent="0.25">
      <c r="A1256">
        <v>40231.249999996959</v>
      </c>
      <c r="B1256">
        <v>0.6</v>
      </c>
      <c r="E1256">
        <v>40231.249999996959</v>
      </c>
      <c r="F1256">
        <v>0.71712811311831737</v>
      </c>
      <c r="I1256">
        <v>40231.249999996959</v>
      </c>
      <c r="J1256">
        <v>7</v>
      </c>
    </row>
    <row r="1257" spans="1:10" x14ac:dyDescent="0.25">
      <c r="A1257">
        <v>40231.291666663623</v>
      </c>
      <c r="B1257">
        <v>0.4</v>
      </c>
      <c r="E1257">
        <v>40231.291666663623</v>
      </c>
      <c r="F1257">
        <v>0.72759805784515785</v>
      </c>
      <c r="I1257">
        <v>40231.291666663623</v>
      </c>
      <c r="J1257">
        <v>6.9</v>
      </c>
    </row>
    <row r="1258" spans="1:10" x14ac:dyDescent="0.25">
      <c r="A1258">
        <v>40231.333333330287</v>
      </c>
      <c r="B1258">
        <v>1.3</v>
      </c>
      <c r="E1258">
        <v>40231.333333330287</v>
      </c>
      <c r="F1258">
        <v>0.69734846697908159</v>
      </c>
      <c r="I1258">
        <v>40231.333333330287</v>
      </c>
      <c r="J1258">
        <v>7</v>
      </c>
    </row>
    <row r="1259" spans="1:10" x14ac:dyDescent="0.25">
      <c r="A1259">
        <v>40231.374999996951</v>
      </c>
      <c r="B1259">
        <v>2.8</v>
      </c>
      <c r="E1259">
        <v>40231.374999996951</v>
      </c>
      <c r="F1259">
        <v>0.64065554036769712</v>
      </c>
      <c r="I1259">
        <v>40231.374999996951</v>
      </c>
      <c r="J1259">
        <v>7.1</v>
      </c>
    </row>
    <row r="1260" spans="1:10" x14ac:dyDescent="0.25">
      <c r="A1260">
        <v>40231.416666663616</v>
      </c>
      <c r="B1260">
        <v>4.0999999999999996</v>
      </c>
      <c r="E1260">
        <v>40231.416666663616</v>
      </c>
      <c r="F1260">
        <v>0.57569156420394896</v>
      </c>
      <c r="I1260">
        <v>40231.416666663616</v>
      </c>
      <c r="J1260">
        <v>7.9</v>
      </c>
    </row>
    <row r="1261" spans="1:10" x14ac:dyDescent="0.25">
      <c r="A1261">
        <v>40231.45833333028</v>
      </c>
      <c r="B1261">
        <v>5.2</v>
      </c>
      <c r="E1261">
        <v>40231.45833333028</v>
      </c>
      <c r="F1261">
        <v>0.52903478426431028</v>
      </c>
      <c r="I1261">
        <v>40231.45833333028</v>
      </c>
      <c r="J1261">
        <v>9.1999999999999993</v>
      </c>
    </row>
    <row r="1262" spans="1:10" x14ac:dyDescent="0.25">
      <c r="A1262">
        <v>40231.499999996944</v>
      </c>
      <c r="B1262">
        <v>6.1</v>
      </c>
      <c r="E1262">
        <v>40231.499999996944</v>
      </c>
      <c r="F1262">
        <v>0.49698789029324203</v>
      </c>
      <c r="I1262">
        <v>40231.499999996944</v>
      </c>
      <c r="J1262">
        <v>10.4</v>
      </c>
    </row>
    <row r="1263" spans="1:10" x14ac:dyDescent="0.25">
      <c r="A1263">
        <v>40231.541666663608</v>
      </c>
      <c r="B1263">
        <v>6.8</v>
      </c>
      <c r="E1263">
        <v>40231.541666663608</v>
      </c>
      <c r="F1263">
        <v>0.47356162261331081</v>
      </c>
      <c r="I1263">
        <v>40231.541666663608</v>
      </c>
      <c r="J1263">
        <v>10.7</v>
      </c>
    </row>
    <row r="1264" spans="1:10" x14ac:dyDescent="0.25">
      <c r="A1264">
        <v>40231.583333330273</v>
      </c>
      <c r="B1264">
        <v>7.2</v>
      </c>
      <c r="E1264">
        <v>40231.583333330273</v>
      </c>
      <c r="F1264">
        <v>0.46073154452963105</v>
      </c>
      <c r="I1264">
        <v>40231.583333330273</v>
      </c>
      <c r="J1264">
        <v>11.3</v>
      </c>
    </row>
    <row r="1265" spans="1:10" x14ac:dyDescent="0.25">
      <c r="A1265">
        <v>40231.624999996937</v>
      </c>
      <c r="B1265">
        <v>7.4</v>
      </c>
      <c r="E1265">
        <v>40231.624999996937</v>
      </c>
      <c r="F1265">
        <v>0.45446275402278069</v>
      </c>
      <c r="I1265">
        <v>40231.624999996937</v>
      </c>
      <c r="J1265">
        <v>11.7</v>
      </c>
    </row>
    <row r="1266" spans="1:10" x14ac:dyDescent="0.25">
      <c r="A1266">
        <v>40231.666666663601</v>
      </c>
      <c r="B1266">
        <v>7.2</v>
      </c>
      <c r="E1266">
        <v>40231.666666663601</v>
      </c>
      <c r="F1266">
        <v>0.46073154452963105</v>
      </c>
      <c r="I1266">
        <v>40231.666666663601</v>
      </c>
      <c r="J1266">
        <v>11.9</v>
      </c>
    </row>
    <row r="1267" spans="1:10" x14ac:dyDescent="0.25">
      <c r="A1267">
        <v>40231.708333330265</v>
      </c>
      <c r="B1267">
        <v>6.7</v>
      </c>
      <c r="E1267">
        <v>40231.708333330265</v>
      </c>
      <c r="F1267">
        <v>0.47683129282890091</v>
      </c>
      <c r="I1267">
        <v>40231.708333330265</v>
      </c>
      <c r="J1267">
        <v>11.7</v>
      </c>
    </row>
    <row r="1268" spans="1:10" x14ac:dyDescent="0.25">
      <c r="A1268">
        <v>40231.74999999693</v>
      </c>
      <c r="B1268">
        <v>5.6</v>
      </c>
      <c r="E1268">
        <v>40231.74999999693</v>
      </c>
      <c r="F1268">
        <v>0.51839347752590192</v>
      </c>
      <c r="I1268">
        <v>40231.74999999693</v>
      </c>
      <c r="J1268">
        <v>11.5</v>
      </c>
    </row>
    <row r="1269" spans="1:10" x14ac:dyDescent="0.25">
      <c r="A1269">
        <v>40231.791666663594</v>
      </c>
      <c r="B1269">
        <v>4.5999999999999996</v>
      </c>
      <c r="E1269">
        <v>40231.791666663594</v>
      </c>
      <c r="F1269">
        <v>0.56002730662761346</v>
      </c>
      <c r="I1269">
        <v>40231.791666663594</v>
      </c>
      <c r="J1269">
        <v>10.7</v>
      </c>
    </row>
    <row r="1270" spans="1:10" x14ac:dyDescent="0.25">
      <c r="A1270">
        <v>40231.833333330258</v>
      </c>
      <c r="B1270">
        <v>4.0999999999999996</v>
      </c>
      <c r="E1270">
        <v>40231.833333330258</v>
      </c>
      <c r="F1270">
        <v>0.5887868104738937</v>
      </c>
      <c r="I1270">
        <v>40231.833333330258</v>
      </c>
      <c r="J1270">
        <v>9.1999999999999993</v>
      </c>
    </row>
    <row r="1271" spans="1:10" x14ac:dyDescent="0.25">
      <c r="A1271">
        <v>40231.874999996922</v>
      </c>
      <c r="B1271">
        <v>3.6</v>
      </c>
      <c r="E1271">
        <v>40231.874999996922</v>
      </c>
      <c r="F1271">
        <v>0.60535142616669035</v>
      </c>
      <c r="I1271">
        <v>40231.874999996922</v>
      </c>
      <c r="J1271">
        <v>8.1</v>
      </c>
    </row>
    <row r="1272" spans="1:10" x14ac:dyDescent="0.25">
      <c r="A1272">
        <v>40231.916666663587</v>
      </c>
      <c r="B1272">
        <v>3.1</v>
      </c>
      <c r="E1272">
        <v>40231.916666663587</v>
      </c>
      <c r="F1272">
        <v>0.62715372351172838</v>
      </c>
      <c r="I1272">
        <v>40231.916666663587</v>
      </c>
      <c r="J1272">
        <v>7.7</v>
      </c>
    </row>
    <row r="1273" spans="1:10" x14ac:dyDescent="0.25">
      <c r="A1273">
        <v>40231.958333330251</v>
      </c>
      <c r="B1273">
        <v>2.6</v>
      </c>
      <c r="E1273">
        <v>40231.958333330251</v>
      </c>
      <c r="F1273">
        <v>0.64983708749120672</v>
      </c>
      <c r="I1273">
        <v>40231.958333330251</v>
      </c>
      <c r="J1273">
        <v>7.4</v>
      </c>
    </row>
    <row r="1274" spans="1:10" x14ac:dyDescent="0.25">
      <c r="A1274">
        <v>40231.999999996915</v>
      </c>
      <c r="B1274">
        <v>2.2999999999999998</v>
      </c>
      <c r="E1274">
        <v>40231.999999996915</v>
      </c>
      <c r="F1274">
        <v>0.66388628907849301</v>
      </c>
      <c r="I1274">
        <v>40231.999999996915</v>
      </c>
      <c r="J1274">
        <v>7.4</v>
      </c>
    </row>
    <row r="1275" spans="1:10" x14ac:dyDescent="0.25">
      <c r="A1275">
        <v>40232.041666663579</v>
      </c>
      <c r="B1275">
        <v>1.9</v>
      </c>
      <c r="E1275">
        <v>40232.041666663579</v>
      </c>
      <c r="F1275">
        <v>0.67804650970106695</v>
      </c>
      <c r="I1275">
        <v>40232.041666663579</v>
      </c>
      <c r="J1275">
        <v>7.2</v>
      </c>
    </row>
    <row r="1276" spans="1:10" x14ac:dyDescent="0.25">
      <c r="A1276">
        <v>40232.083333330243</v>
      </c>
      <c r="B1276">
        <v>1.6</v>
      </c>
      <c r="E1276">
        <v>40232.083333330243</v>
      </c>
      <c r="F1276">
        <v>0.68761337505030851</v>
      </c>
      <c r="I1276">
        <v>40232.083333330243</v>
      </c>
      <c r="J1276">
        <v>7.2</v>
      </c>
    </row>
    <row r="1277" spans="1:10" x14ac:dyDescent="0.25">
      <c r="A1277">
        <v>40232.124999996908</v>
      </c>
      <c r="B1277">
        <v>1.3</v>
      </c>
      <c r="E1277">
        <v>40232.124999996908</v>
      </c>
      <c r="F1277">
        <v>0.69734846697908159</v>
      </c>
      <c r="I1277">
        <v>40232.124999996908</v>
      </c>
      <c r="J1277">
        <v>7.1</v>
      </c>
    </row>
    <row r="1278" spans="1:10" x14ac:dyDescent="0.25">
      <c r="A1278">
        <v>40232.166666663572</v>
      </c>
      <c r="B1278">
        <v>1.1000000000000001</v>
      </c>
      <c r="E1278">
        <v>40232.166666663572</v>
      </c>
      <c r="F1278">
        <v>0.70217165134964876</v>
      </c>
      <c r="I1278">
        <v>40232.166666663572</v>
      </c>
      <c r="J1278">
        <v>7</v>
      </c>
    </row>
    <row r="1279" spans="1:10" x14ac:dyDescent="0.25">
      <c r="A1279">
        <v>40232.208333330236</v>
      </c>
      <c r="B1279">
        <v>0.9</v>
      </c>
      <c r="E1279">
        <v>40232.208333330236</v>
      </c>
      <c r="F1279">
        <v>0.70704074528511884</v>
      </c>
      <c r="I1279">
        <v>40232.208333330236</v>
      </c>
      <c r="J1279">
        <v>6.9</v>
      </c>
    </row>
    <row r="1280" spans="1:10" x14ac:dyDescent="0.25">
      <c r="A1280">
        <v>40232.2499999969</v>
      </c>
      <c r="B1280">
        <v>0.7</v>
      </c>
      <c r="E1280">
        <v>40232.2499999969</v>
      </c>
      <c r="F1280">
        <v>0.71733723160720164</v>
      </c>
      <c r="I1280">
        <v>40232.2499999969</v>
      </c>
      <c r="J1280">
        <v>7.1</v>
      </c>
    </row>
    <row r="1281" spans="1:10" x14ac:dyDescent="0.25">
      <c r="A1281">
        <v>40232.291666663565</v>
      </c>
      <c r="B1281">
        <v>0.6</v>
      </c>
      <c r="E1281">
        <v>40232.291666663565</v>
      </c>
      <c r="F1281">
        <v>0.72254815524769733</v>
      </c>
      <c r="I1281">
        <v>40232.291666663565</v>
      </c>
      <c r="J1281">
        <v>7.1</v>
      </c>
    </row>
    <row r="1282" spans="1:10" x14ac:dyDescent="0.25">
      <c r="A1282">
        <v>40232.333333330229</v>
      </c>
      <c r="B1282">
        <v>1.5</v>
      </c>
      <c r="E1282">
        <v>40232.333333330229</v>
      </c>
      <c r="F1282">
        <v>0.69257066981210491</v>
      </c>
      <c r="I1282">
        <v>40232.333333330229</v>
      </c>
      <c r="J1282">
        <v>7.1</v>
      </c>
    </row>
    <row r="1283" spans="1:10" x14ac:dyDescent="0.25">
      <c r="A1283">
        <v>40232.374999996893</v>
      </c>
      <c r="B1283">
        <v>3</v>
      </c>
      <c r="E1283">
        <v>40232.374999996893</v>
      </c>
      <c r="F1283">
        <v>0.63161868006988409</v>
      </c>
      <c r="I1283">
        <v>40232.374999996893</v>
      </c>
      <c r="J1283">
        <v>7.1</v>
      </c>
    </row>
    <row r="1284" spans="1:10" x14ac:dyDescent="0.25">
      <c r="A1284">
        <v>40232.416666663557</v>
      </c>
      <c r="B1284">
        <v>4.3</v>
      </c>
      <c r="E1284">
        <v>40232.416666663557</v>
      </c>
      <c r="F1284">
        <v>0.57193325005972995</v>
      </c>
      <c r="I1284">
        <v>40232.416666663557</v>
      </c>
      <c r="J1284">
        <v>7.9</v>
      </c>
    </row>
    <row r="1285" spans="1:10" x14ac:dyDescent="0.25">
      <c r="A1285">
        <v>40232.458333330222</v>
      </c>
      <c r="B1285">
        <v>5.4</v>
      </c>
      <c r="E1285">
        <v>40232.458333330222</v>
      </c>
      <c r="F1285">
        <v>0.52565127598336281</v>
      </c>
      <c r="I1285">
        <v>40232.458333330222</v>
      </c>
      <c r="J1285">
        <v>9.3000000000000007</v>
      </c>
    </row>
    <row r="1286" spans="1:10" x14ac:dyDescent="0.25">
      <c r="A1286">
        <v>40232.499999996886</v>
      </c>
      <c r="B1286">
        <v>6.3</v>
      </c>
      <c r="E1286">
        <v>40232.499999996886</v>
      </c>
      <c r="F1286">
        <v>0.49386008661085506</v>
      </c>
      <c r="I1286">
        <v>40232.499999996886</v>
      </c>
      <c r="J1286">
        <v>10.6</v>
      </c>
    </row>
    <row r="1287" spans="1:10" x14ac:dyDescent="0.25">
      <c r="A1287">
        <v>40232.54166666355</v>
      </c>
      <c r="B1287">
        <v>7</v>
      </c>
      <c r="E1287">
        <v>40232.54166666355</v>
      </c>
      <c r="F1287">
        <v>0.47061849468568484</v>
      </c>
      <c r="I1287">
        <v>40232.54166666355</v>
      </c>
      <c r="J1287">
        <v>11</v>
      </c>
    </row>
    <row r="1288" spans="1:10" x14ac:dyDescent="0.25">
      <c r="A1288">
        <v>40232.583333330214</v>
      </c>
      <c r="B1288">
        <v>7.4</v>
      </c>
      <c r="E1288">
        <v>40232.583333330214</v>
      </c>
      <c r="F1288">
        <v>0.45446275402278069</v>
      </c>
      <c r="I1288">
        <v>40232.583333330214</v>
      </c>
      <c r="J1288">
        <v>11.5</v>
      </c>
    </row>
    <row r="1289" spans="1:10" x14ac:dyDescent="0.25">
      <c r="A1289">
        <v>40232.624999996879</v>
      </c>
      <c r="B1289">
        <v>7.6</v>
      </c>
      <c r="E1289">
        <v>40232.624999996879</v>
      </c>
      <c r="F1289">
        <v>0.44828928844507565</v>
      </c>
      <c r="I1289">
        <v>40232.624999996879</v>
      </c>
      <c r="J1289">
        <v>11.9</v>
      </c>
    </row>
    <row r="1290" spans="1:10" x14ac:dyDescent="0.25">
      <c r="A1290">
        <v>40232.666666663543</v>
      </c>
      <c r="B1290">
        <v>7.4</v>
      </c>
      <c r="E1290">
        <v>40232.666666663543</v>
      </c>
      <c r="F1290">
        <v>0.45788872033503147</v>
      </c>
      <c r="I1290">
        <v>40232.666666663543</v>
      </c>
      <c r="J1290">
        <v>12.1</v>
      </c>
    </row>
    <row r="1291" spans="1:10" x14ac:dyDescent="0.25">
      <c r="A1291">
        <v>40232.708333330207</v>
      </c>
      <c r="B1291">
        <v>6.9</v>
      </c>
      <c r="E1291">
        <v>40232.708333330207</v>
      </c>
      <c r="F1291">
        <v>0.47031702315585572</v>
      </c>
      <c r="I1291">
        <v>40232.708333330207</v>
      </c>
      <c r="J1291">
        <v>12</v>
      </c>
    </row>
    <row r="1292" spans="1:10" x14ac:dyDescent="0.25">
      <c r="A1292">
        <v>40232.749999996871</v>
      </c>
      <c r="B1292">
        <v>5.8</v>
      </c>
      <c r="E1292">
        <v>40232.749999996871</v>
      </c>
      <c r="F1292">
        <v>0.5150983114770038</v>
      </c>
      <c r="I1292">
        <v>40232.749999996871</v>
      </c>
      <c r="J1292">
        <v>11.7</v>
      </c>
    </row>
    <row r="1293" spans="1:10" x14ac:dyDescent="0.25">
      <c r="A1293">
        <v>40232.791666663536</v>
      </c>
      <c r="B1293">
        <v>4.8</v>
      </c>
      <c r="E1293">
        <v>40232.791666663536</v>
      </c>
      <c r="F1293">
        <v>0.55639995855726554</v>
      </c>
      <c r="I1293">
        <v>40232.791666663536</v>
      </c>
      <c r="J1293">
        <v>10.9</v>
      </c>
    </row>
    <row r="1294" spans="1:10" x14ac:dyDescent="0.25">
      <c r="A1294">
        <v>40232.8333333302</v>
      </c>
      <c r="B1294">
        <v>4.3</v>
      </c>
      <c r="E1294">
        <v>40232.8333333302</v>
      </c>
      <c r="F1294">
        <v>0.58057014068451918</v>
      </c>
      <c r="I1294">
        <v>40232.8333333302</v>
      </c>
      <c r="J1294">
        <v>9.4</v>
      </c>
    </row>
    <row r="1295" spans="1:10" x14ac:dyDescent="0.25">
      <c r="A1295">
        <v>40232.874999996864</v>
      </c>
      <c r="B1295">
        <v>3.7</v>
      </c>
      <c r="E1295">
        <v>40232.874999996864</v>
      </c>
      <c r="F1295">
        <v>0.60561303850954296</v>
      </c>
      <c r="I1295">
        <v>40232.874999996864</v>
      </c>
      <c r="J1295">
        <v>8.1999999999999993</v>
      </c>
    </row>
    <row r="1296" spans="1:10" x14ac:dyDescent="0.25">
      <c r="A1296">
        <v>40232.916666663528</v>
      </c>
      <c r="B1296">
        <v>3.2</v>
      </c>
      <c r="E1296">
        <v>40232.916666663528</v>
      </c>
      <c r="F1296">
        <v>0.62740631988761875</v>
      </c>
      <c r="I1296">
        <v>40232.916666663528</v>
      </c>
      <c r="J1296">
        <v>7.8</v>
      </c>
    </row>
    <row r="1297" spans="1:10" x14ac:dyDescent="0.25">
      <c r="A1297">
        <v>40232.958333330193</v>
      </c>
      <c r="B1297">
        <v>2.8</v>
      </c>
      <c r="E1297">
        <v>40232.958333330193</v>
      </c>
      <c r="F1297">
        <v>0.64547268523639367</v>
      </c>
      <c r="I1297">
        <v>40232.958333330193</v>
      </c>
      <c r="J1297">
        <v>7.5</v>
      </c>
    </row>
    <row r="1298" spans="1:10" x14ac:dyDescent="0.25">
      <c r="A1298">
        <v>40232.999999996857</v>
      </c>
      <c r="B1298">
        <v>2.4</v>
      </c>
      <c r="E1298">
        <v>40232.999999996857</v>
      </c>
      <c r="F1298">
        <v>0.66412219785037296</v>
      </c>
      <c r="I1298">
        <v>40232.999999996857</v>
      </c>
      <c r="J1298">
        <v>7.5</v>
      </c>
    </row>
    <row r="1299" spans="1:10" x14ac:dyDescent="0.25">
      <c r="A1299">
        <v>40233.041666663521</v>
      </c>
      <c r="B1299">
        <v>2.1</v>
      </c>
      <c r="E1299">
        <v>40233.041666663521</v>
      </c>
      <c r="F1299">
        <v>0.67344082010006434</v>
      </c>
      <c r="I1299">
        <v>40233.041666663521</v>
      </c>
      <c r="J1299">
        <v>7.3</v>
      </c>
    </row>
    <row r="1300" spans="1:10" x14ac:dyDescent="0.25">
      <c r="A1300">
        <v>40233.083333330185</v>
      </c>
      <c r="B1300">
        <v>1.8</v>
      </c>
      <c r="E1300">
        <v>40233.083333330185</v>
      </c>
      <c r="F1300">
        <v>0.68292253237981881</v>
      </c>
      <c r="I1300">
        <v>40233.083333330185</v>
      </c>
      <c r="J1300">
        <v>7.2</v>
      </c>
    </row>
    <row r="1301" spans="1:10" x14ac:dyDescent="0.25">
      <c r="A1301">
        <v>40233.12499999685</v>
      </c>
      <c r="B1301">
        <v>1.4</v>
      </c>
      <c r="E1301">
        <v>40233.12499999685</v>
      </c>
      <c r="F1301">
        <v>0.69756790238146493</v>
      </c>
      <c r="I1301">
        <v>40233.12499999685</v>
      </c>
      <c r="J1301">
        <v>7.2</v>
      </c>
    </row>
    <row r="1302" spans="1:10" x14ac:dyDescent="0.25">
      <c r="A1302">
        <v>40233.166666663514</v>
      </c>
      <c r="B1302">
        <v>1.3</v>
      </c>
      <c r="E1302">
        <v>40233.166666663514</v>
      </c>
      <c r="F1302">
        <v>0.69734846697908159</v>
      </c>
      <c r="I1302">
        <v>40233.166666663514</v>
      </c>
      <c r="J1302">
        <v>7</v>
      </c>
    </row>
    <row r="1303" spans="1:10" x14ac:dyDescent="0.25">
      <c r="A1303">
        <v>40233.208333330178</v>
      </c>
      <c r="B1303">
        <v>1.1000000000000001</v>
      </c>
      <c r="E1303">
        <v>40233.208333330178</v>
      </c>
      <c r="F1303">
        <v>0.70217165134964876</v>
      </c>
      <c r="I1303">
        <v>40233.208333330178</v>
      </c>
      <c r="J1303">
        <v>7</v>
      </c>
    </row>
    <row r="1304" spans="1:10" x14ac:dyDescent="0.25">
      <c r="A1304">
        <v>40233.249999996842</v>
      </c>
      <c r="B1304">
        <v>0.8</v>
      </c>
      <c r="E1304">
        <v>40233.249999996842</v>
      </c>
      <c r="F1304">
        <v>0.71754614197131406</v>
      </c>
      <c r="I1304">
        <v>40233.249999996842</v>
      </c>
      <c r="J1304">
        <v>7.1</v>
      </c>
    </row>
    <row r="1305" spans="1:10" x14ac:dyDescent="0.25">
      <c r="A1305">
        <v>40233.291666663506</v>
      </c>
      <c r="B1305">
        <v>0.8</v>
      </c>
      <c r="E1305">
        <v>40233.291666663506</v>
      </c>
      <c r="F1305">
        <v>0.71216821829958332</v>
      </c>
      <c r="I1305">
        <v>40233.291666663506</v>
      </c>
      <c r="J1305">
        <v>7.1</v>
      </c>
    </row>
    <row r="1306" spans="1:10" x14ac:dyDescent="0.25">
      <c r="A1306">
        <v>40233.333333330171</v>
      </c>
      <c r="B1306">
        <v>1.7</v>
      </c>
      <c r="E1306">
        <v>40233.333333330171</v>
      </c>
      <c r="F1306">
        <v>0.6878377443563688</v>
      </c>
      <c r="I1306">
        <v>40233.333333330171</v>
      </c>
      <c r="J1306">
        <v>7.3</v>
      </c>
    </row>
    <row r="1307" spans="1:10" x14ac:dyDescent="0.25">
      <c r="A1307">
        <v>40233.374999996835</v>
      </c>
      <c r="B1307">
        <v>3.2</v>
      </c>
      <c r="E1307">
        <v>40233.374999996835</v>
      </c>
      <c r="F1307">
        <v>0.62740631988761875</v>
      </c>
      <c r="I1307">
        <v>40233.374999996835</v>
      </c>
      <c r="J1307">
        <v>7.2</v>
      </c>
    </row>
    <row r="1308" spans="1:10" x14ac:dyDescent="0.25">
      <c r="A1308">
        <v>40233.416666663499</v>
      </c>
      <c r="B1308">
        <v>4.5</v>
      </c>
      <c r="E1308">
        <v>40233.416666663499</v>
      </c>
      <c r="F1308">
        <v>0.56820903237071363</v>
      </c>
      <c r="I1308">
        <v>40233.416666663499</v>
      </c>
      <c r="J1308">
        <v>7.9</v>
      </c>
    </row>
    <row r="1309" spans="1:10" x14ac:dyDescent="0.25">
      <c r="A1309">
        <v>40233.458333330163</v>
      </c>
      <c r="B1309">
        <v>5.6</v>
      </c>
      <c r="E1309">
        <v>40233.458333330163</v>
      </c>
      <c r="F1309">
        <v>0.52229802705385453</v>
      </c>
      <c r="I1309">
        <v>40233.458333330163</v>
      </c>
      <c r="J1309">
        <v>9.5</v>
      </c>
    </row>
    <row r="1310" spans="1:10" x14ac:dyDescent="0.25">
      <c r="A1310">
        <v>40233.499999996828</v>
      </c>
      <c r="B1310">
        <v>6.4</v>
      </c>
      <c r="E1310">
        <v>40233.499999996828</v>
      </c>
      <c r="F1310">
        <v>0.49415673212878347</v>
      </c>
      <c r="I1310">
        <v>40233.499999996828</v>
      </c>
      <c r="J1310">
        <v>10.7</v>
      </c>
    </row>
    <row r="1311" spans="1:10" x14ac:dyDescent="0.25">
      <c r="A1311">
        <v>40233.541666663492</v>
      </c>
      <c r="B1311">
        <v>7.1</v>
      </c>
      <c r="E1311">
        <v>40233.541666663492</v>
      </c>
      <c r="F1311">
        <v>0.46739931815973035</v>
      </c>
      <c r="I1311">
        <v>40233.541666663492</v>
      </c>
      <c r="J1311">
        <v>11.1</v>
      </c>
    </row>
    <row r="1312" spans="1:10" x14ac:dyDescent="0.25">
      <c r="A1312">
        <v>40233.583333330156</v>
      </c>
      <c r="B1312">
        <v>7.6</v>
      </c>
      <c r="E1312">
        <v>40233.583333330156</v>
      </c>
      <c r="F1312">
        <v>0.45166871610281212</v>
      </c>
      <c r="I1312">
        <v>40233.583333330156</v>
      </c>
      <c r="J1312">
        <v>11.6</v>
      </c>
    </row>
    <row r="1313" spans="1:10" x14ac:dyDescent="0.25">
      <c r="A1313">
        <v>40233.62499999682</v>
      </c>
      <c r="B1313">
        <v>7.7</v>
      </c>
      <c r="E1313">
        <v>40233.62499999682</v>
      </c>
      <c r="F1313">
        <v>0.44523780339113683</v>
      </c>
      <c r="I1313">
        <v>40233.62499999682</v>
      </c>
      <c r="J1313">
        <v>12</v>
      </c>
    </row>
    <row r="1314" spans="1:10" x14ac:dyDescent="0.25">
      <c r="A1314">
        <v>40233.666666663485</v>
      </c>
      <c r="B1314">
        <v>7.6</v>
      </c>
      <c r="E1314">
        <v>40233.666666663485</v>
      </c>
      <c r="F1314">
        <v>0.45166871610281212</v>
      </c>
      <c r="I1314">
        <v>40233.666666663485</v>
      </c>
      <c r="J1314">
        <v>12.1</v>
      </c>
    </row>
    <row r="1315" spans="1:10" x14ac:dyDescent="0.25">
      <c r="A1315">
        <v>40233.708333330149</v>
      </c>
      <c r="B1315">
        <v>7</v>
      </c>
      <c r="E1315">
        <v>40233.708333330149</v>
      </c>
      <c r="F1315">
        <v>0.46709728300889231</v>
      </c>
      <c r="I1315">
        <v>40233.708333330149</v>
      </c>
      <c r="J1315">
        <v>12.1</v>
      </c>
    </row>
    <row r="1316" spans="1:10" x14ac:dyDescent="0.25">
      <c r="A1316">
        <v>40233.749999996813</v>
      </c>
      <c r="B1316">
        <v>5.9</v>
      </c>
      <c r="E1316">
        <v>40233.749999996813</v>
      </c>
      <c r="F1316">
        <v>0.51154013621189565</v>
      </c>
      <c r="I1316">
        <v>40233.749999996813</v>
      </c>
      <c r="J1316">
        <v>11.8</v>
      </c>
    </row>
    <row r="1317" spans="1:10" x14ac:dyDescent="0.25">
      <c r="A1317">
        <v>40233.791666663477</v>
      </c>
      <c r="B1317">
        <v>4.9000000000000004</v>
      </c>
      <c r="E1317">
        <v>40233.791666663477</v>
      </c>
      <c r="F1317">
        <v>0.55252478233191837</v>
      </c>
      <c r="I1317">
        <v>40233.791666663477</v>
      </c>
      <c r="J1317">
        <v>11.1</v>
      </c>
    </row>
    <row r="1318" spans="1:10" x14ac:dyDescent="0.25">
      <c r="A1318">
        <v>40233.833333330142</v>
      </c>
      <c r="B1318">
        <v>4.3</v>
      </c>
      <c r="E1318">
        <v>40233.833333330142</v>
      </c>
      <c r="F1318">
        <v>0.58057014068451918</v>
      </c>
      <c r="I1318">
        <v>40233.833333330142</v>
      </c>
      <c r="J1318">
        <v>9.5</v>
      </c>
    </row>
    <row r="1319" spans="1:10" x14ac:dyDescent="0.25">
      <c r="A1319">
        <v>40233.874999996806</v>
      </c>
      <c r="B1319">
        <v>3.8</v>
      </c>
      <c r="E1319">
        <v>40233.874999996806</v>
      </c>
      <c r="F1319">
        <v>0.60135665851410247</v>
      </c>
      <c r="I1319">
        <v>40233.874999996806</v>
      </c>
      <c r="J1319">
        <v>8.3000000000000007</v>
      </c>
    </row>
    <row r="1320" spans="1:10" x14ac:dyDescent="0.25">
      <c r="A1320">
        <v>40233.91666666347</v>
      </c>
      <c r="B1320">
        <v>3.3</v>
      </c>
      <c r="E1320">
        <v>40233.91666666347</v>
      </c>
      <c r="F1320">
        <v>0.62297848672123024</v>
      </c>
      <c r="I1320">
        <v>40233.91666666347</v>
      </c>
      <c r="J1320">
        <v>7.9</v>
      </c>
    </row>
    <row r="1321" spans="1:10" x14ac:dyDescent="0.25">
      <c r="A1321">
        <v>40233.958333330134</v>
      </c>
      <c r="B1321">
        <v>2.8</v>
      </c>
      <c r="E1321">
        <v>40233.958333330134</v>
      </c>
      <c r="F1321">
        <v>0.64547268523639367</v>
      </c>
      <c r="I1321">
        <v>40233.958333330134</v>
      </c>
      <c r="J1321">
        <v>7.6</v>
      </c>
    </row>
    <row r="1322" spans="1:10" x14ac:dyDescent="0.25">
      <c r="A1322">
        <v>40233.999999996799</v>
      </c>
      <c r="B1322">
        <v>2.4</v>
      </c>
      <c r="E1322">
        <v>40233.999999996799</v>
      </c>
      <c r="F1322">
        <v>0.66412219785037296</v>
      </c>
      <c r="I1322">
        <v>40233.999999996799</v>
      </c>
      <c r="J1322">
        <v>7.5</v>
      </c>
    </row>
    <row r="1323" spans="1:10" x14ac:dyDescent="0.25">
      <c r="A1323">
        <v>40234.041666663463</v>
      </c>
      <c r="B1323">
        <v>2.1</v>
      </c>
      <c r="E1323">
        <v>40234.041666663463</v>
      </c>
      <c r="F1323">
        <v>0.67344082010006434</v>
      </c>
      <c r="I1323">
        <v>40234.041666663463</v>
      </c>
      <c r="J1323">
        <v>7.4</v>
      </c>
    </row>
    <row r="1324" spans="1:10" x14ac:dyDescent="0.25">
      <c r="A1324">
        <v>40234.083333330127</v>
      </c>
      <c r="B1324">
        <v>1.8</v>
      </c>
      <c r="E1324">
        <v>40234.083333330127</v>
      </c>
      <c r="F1324">
        <v>0.68806189931282846</v>
      </c>
      <c r="I1324">
        <v>40234.083333330127</v>
      </c>
      <c r="J1324">
        <v>7.3</v>
      </c>
    </row>
    <row r="1325" spans="1:10" x14ac:dyDescent="0.25">
      <c r="A1325">
        <v>40234.124999996791</v>
      </c>
      <c r="B1325">
        <v>1.5</v>
      </c>
      <c r="E1325">
        <v>40234.124999996791</v>
      </c>
      <c r="F1325">
        <v>0.69778712526365627</v>
      </c>
      <c r="I1325">
        <v>40234.124999996791</v>
      </c>
      <c r="J1325">
        <v>7.2</v>
      </c>
    </row>
    <row r="1326" spans="1:10" x14ac:dyDescent="0.25">
      <c r="A1326">
        <v>40234.166666663456</v>
      </c>
      <c r="B1326">
        <v>1.3</v>
      </c>
      <c r="E1326">
        <v>40234.166666663456</v>
      </c>
      <c r="F1326">
        <v>0.70260542661905745</v>
      </c>
      <c r="I1326">
        <v>40234.166666663456</v>
      </c>
      <c r="J1326">
        <v>7.1</v>
      </c>
    </row>
    <row r="1327" spans="1:10" x14ac:dyDescent="0.25">
      <c r="A1327">
        <v>40234.20833333012</v>
      </c>
      <c r="B1327">
        <v>1.1000000000000001</v>
      </c>
      <c r="E1327">
        <v>40234.20833333012</v>
      </c>
      <c r="F1327">
        <v>0.70217165134964876</v>
      </c>
      <c r="I1327">
        <v>40234.20833333012</v>
      </c>
      <c r="J1327">
        <v>7.1</v>
      </c>
    </row>
    <row r="1328" spans="1:10" x14ac:dyDescent="0.25">
      <c r="A1328">
        <v>40234.249999996784</v>
      </c>
      <c r="B1328">
        <v>0.8</v>
      </c>
      <c r="E1328">
        <v>40234.249999996784</v>
      </c>
      <c r="F1328">
        <v>0.71754614197131406</v>
      </c>
      <c r="I1328">
        <v>40234.249999996784</v>
      </c>
      <c r="J1328">
        <v>7.1</v>
      </c>
    </row>
    <row r="1329" spans="1:10" x14ac:dyDescent="0.25">
      <c r="A1329">
        <v>40234.291666663448</v>
      </c>
      <c r="B1329">
        <v>0.8</v>
      </c>
      <c r="E1329">
        <v>40234.291666663448</v>
      </c>
      <c r="F1329">
        <v>0.71754614197131406</v>
      </c>
      <c r="I1329">
        <v>40234.291666663448</v>
      </c>
      <c r="J1329">
        <v>7.2</v>
      </c>
    </row>
    <row r="1330" spans="1:10" x14ac:dyDescent="0.25">
      <c r="A1330">
        <v>40234.333333330113</v>
      </c>
      <c r="B1330">
        <v>1.7</v>
      </c>
      <c r="E1330">
        <v>40234.333333330113</v>
      </c>
      <c r="F1330">
        <v>0.69301410095761062</v>
      </c>
      <c r="I1330">
        <v>40234.333333330113</v>
      </c>
      <c r="J1330">
        <v>7.2</v>
      </c>
    </row>
    <row r="1331" spans="1:10" x14ac:dyDescent="0.25">
      <c r="A1331">
        <v>40234.374999996777</v>
      </c>
      <c r="B1331">
        <v>3.2</v>
      </c>
      <c r="E1331">
        <v>40234.374999996777</v>
      </c>
      <c r="F1331">
        <v>0.62740631988761875</v>
      </c>
      <c r="I1331">
        <v>40234.374999996777</v>
      </c>
      <c r="J1331">
        <v>7.3</v>
      </c>
    </row>
    <row r="1332" spans="1:10" x14ac:dyDescent="0.25">
      <c r="A1332">
        <v>40234.416666663441</v>
      </c>
      <c r="B1332">
        <v>4.5999999999999996</v>
      </c>
      <c r="E1332">
        <v>40234.416666663441</v>
      </c>
      <c r="F1332">
        <v>0.56424181952592811</v>
      </c>
      <c r="I1332">
        <v>40234.416666663441</v>
      </c>
      <c r="J1332">
        <v>8</v>
      </c>
    </row>
    <row r="1333" spans="1:10" x14ac:dyDescent="0.25">
      <c r="A1333">
        <v>40234.458333330105</v>
      </c>
      <c r="B1333">
        <v>5.7</v>
      </c>
      <c r="E1333">
        <v>40234.458333330105</v>
      </c>
      <c r="F1333">
        <v>0.51868419587856762</v>
      </c>
      <c r="I1333">
        <v>40234.458333330105</v>
      </c>
      <c r="J1333">
        <v>9.6</v>
      </c>
    </row>
    <row r="1334" spans="1:10" x14ac:dyDescent="0.25">
      <c r="A1334">
        <v>40234.499999996769</v>
      </c>
      <c r="B1334">
        <v>6.5</v>
      </c>
      <c r="E1334">
        <v>40234.499999996769</v>
      </c>
      <c r="F1334">
        <v>0.49445318071894617</v>
      </c>
      <c r="I1334">
        <v>40234.499999996769</v>
      </c>
      <c r="J1334">
        <v>10.8</v>
      </c>
    </row>
    <row r="1335" spans="1:10" x14ac:dyDescent="0.25">
      <c r="A1335">
        <v>40234.541666663434</v>
      </c>
      <c r="B1335">
        <v>7.2</v>
      </c>
      <c r="E1335">
        <v>40234.541666663434</v>
      </c>
      <c r="F1335">
        <v>0.46770116724152488</v>
      </c>
      <c r="I1335">
        <v>40234.541666663434</v>
      </c>
      <c r="J1335">
        <v>11.3</v>
      </c>
    </row>
    <row r="1336" spans="1:10" x14ac:dyDescent="0.25">
      <c r="A1336">
        <v>40234.583333330098</v>
      </c>
      <c r="B1336">
        <v>7.6</v>
      </c>
      <c r="E1336">
        <v>40234.583333330098</v>
      </c>
      <c r="F1336">
        <v>0.45507069345921525</v>
      </c>
      <c r="I1336">
        <v>40234.583333330098</v>
      </c>
      <c r="J1336">
        <v>11.8</v>
      </c>
    </row>
    <row r="1337" spans="1:10" x14ac:dyDescent="0.25">
      <c r="A1337">
        <v>40234.624999996762</v>
      </c>
      <c r="B1337">
        <v>7.8</v>
      </c>
      <c r="E1337">
        <v>40234.624999996762</v>
      </c>
      <c r="F1337">
        <v>0.44889898934455946</v>
      </c>
      <c r="I1337">
        <v>40234.624999996762</v>
      </c>
      <c r="J1337">
        <v>12.1</v>
      </c>
    </row>
    <row r="1338" spans="1:10" x14ac:dyDescent="0.25">
      <c r="A1338">
        <v>40234.666666663426</v>
      </c>
      <c r="B1338">
        <v>7.7</v>
      </c>
      <c r="E1338">
        <v>40234.666666663426</v>
      </c>
      <c r="F1338">
        <v>0.45197304768589558</v>
      </c>
      <c r="I1338">
        <v>40234.666666663426</v>
      </c>
      <c r="J1338">
        <v>12.2</v>
      </c>
    </row>
    <row r="1339" spans="1:10" x14ac:dyDescent="0.25">
      <c r="A1339">
        <v>40234.708333330091</v>
      </c>
      <c r="B1339">
        <v>7.1</v>
      </c>
      <c r="E1339">
        <v>40234.708333330091</v>
      </c>
      <c r="F1339">
        <v>0.46739931815973035</v>
      </c>
      <c r="I1339">
        <v>40234.708333330091</v>
      </c>
      <c r="J1339">
        <v>12.2</v>
      </c>
    </row>
    <row r="1340" spans="1:10" x14ac:dyDescent="0.25">
      <c r="A1340">
        <v>40234.749999996755</v>
      </c>
      <c r="B1340">
        <v>6</v>
      </c>
      <c r="E1340">
        <v>40234.749999996755</v>
      </c>
      <c r="F1340">
        <v>0.50800943464194004</v>
      </c>
      <c r="I1340">
        <v>40234.749999996755</v>
      </c>
      <c r="J1340">
        <v>11.9</v>
      </c>
    </row>
    <row r="1341" spans="1:10" x14ac:dyDescent="0.25">
      <c r="A1341">
        <v>40234.791666663419</v>
      </c>
      <c r="B1341">
        <v>5.0999999999999996</v>
      </c>
      <c r="E1341">
        <v>40234.791666663419</v>
      </c>
      <c r="F1341">
        <v>0.54486463652951167</v>
      </c>
      <c r="I1341">
        <v>40234.791666663419</v>
      </c>
      <c r="J1341">
        <v>11.1</v>
      </c>
    </row>
    <row r="1342" spans="1:10" x14ac:dyDescent="0.25">
      <c r="A1342">
        <v>40234.833333330083</v>
      </c>
      <c r="B1342">
        <v>4.4000000000000004</v>
      </c>
      <c r="E1342">
        <v>40234.833333330083</v>
      </c>
      <c r="F1342">
        <v>0.58084104209830989</v>
      </c>
      <c r="I1342">
        <v>40234.833333330083</v>
      </c>
      <c r="J1342">
        <v>9.5</v>
      </c>
    </row>
    <row r="1343" spans="1:10" x14ac:dyDescent="0.25">
      <c r="A1343">
        <v>40234.874999996748</v>
      </c>
      <c r="B1343">
        <v>3.9</v>
      </c>
      <c r="E1343">
        <v>40234.874999996748</v>
      </c>
      <c r="F1343">
        <v>0.60161973217919218</v>
      </c>
      <c r="I1343">
        <v>40234.874999996748</v>
      </c>
      <c r="J1343">
        <v>8.3000000000000007</v>
      </c>
    </row>
    <row r="1344" spans="1:10" x14ac:dyDescent="0.25">
      <c r="A1344">
        <v>40234.916666663412</v>
      </c>
      <c r="B1344">
        <v>3.3</v>
      </c>
      <c r="E1344">
        <v>40234.916666663412</v>
      </c>
      <c r="F1344">
        <v>0.62297848672123024</v>
      </c>
      <c r="I1344">
        <v>40234.916666663412</v>
      </c>
      <c r="J1344">
        <v>8</v>
      </c>
    </row>
    <row r="1345" spans="1:10" x14ac:dyDescent="0.25">
      <c r="A1345">
        <v>40234.958333330076</v>
      </c>
      <c r="B1345">
        <v>2.9</v>
      </c>
      <c r="E1345">
        <v>40234.958333330076</v>
      </c>
      <c r="F1345">
        <v>0.64571708114827786</v>
      </c>
      <c r="I1345">
        <v>40234.958333330076</v>
      </c>
      <c r="J1345">
        <v>7.7</v>
      </c>
    </row>
    <row r="1346" spans="1:10" x14ac:dyDescent="0.25">
      <c r="A1346">
        <v>40234.99999999674</v>
      </c>
      <c r="B1346">
        <v>2.4</v>
      </c>
      <c r="E1346">
        <v>40234.99999999674</v>
      </c>
      <c r="F1346">
        <v>0.66412219785037296</v>
      </c>
      <c r="I1346">
        <v>40234.99999999674</v>
      </c>
      <c r="J1346">
        <v>7.5</v>
      </c>
    </row>
    <row r="1347" spans="1:10" x14ac:dyDescent="0.25">
      <c r="A1347">
        <v>40235.041666663405</v>
      </c>
      <c r="B1347">
        <v>2.1</v>
      </c>
      <c r="E1347">
        <v>40235.041666663405</v>
      </c>
      <c r="F1347">
        <v>0.67850448034571509</v>
      </c>
      <c r="I1347">
        <v>40235.041666663405</v>
      </c>
      <c r="J1347">
        <v>7.3</v>
      </c>
    </row>
    <row r="1348" spans="1:10" x14ac:dyDescent="0.25">
      <c r="A1348">
        <v>40235.083333330069</v>
      </c>
      <c r="B1348">
        <v>1.9</v>
      </c>
      <c r="E1348">
        <v>40235.083333330069</v>
      </c>
      <c r="F1348">
        <v>0.6831491818868225</v>
      </c>
      <c r="I1348">
        <v>40235.083333330069</v>
      </c>
      <c r="J1348">
        <v>7.3</v>
      </c>
    </row>
    <row r="1349" spans="1:10" x14ac:dyDescent="0.25">
      <c r="A1349">
        <v>40235.124999996733</v>
      </c>
      <c r="B1349">
        <v>1.6</v>
      </c>
      <c r="E1349">
        <v>40235.124999996733</v>
      </c>
      <c r="F1349">
        <v>0.69800613586101923</v>
      </c>
      <c r="I1349">
        <v>40235.124999996733</v>
      </c>
      <c r="J1349">
        <v>7.3</v>
      </c>
    </row>
    <row r="1350" spans="1:10" x14ac:dyDescent="0.25">
      <c r="A1350">
        <v>40235.166666663397</v>
      </c>
      <c r="B1350">
        <v>1.3</v>
      </c>
      <c r="E1350">
        <v>40235.166666663397</v>
      </c>
      <c r="F1350">
        <v>0.70789746404965048</v>
      </c>
      <c r="I1350">
        <v>40235.166666663397</v>
      </c>
      <c r="J1350">
        <v>7</v>
      </c>
    </row>
    <row r="1351" spans="1:10" x14ac:dyDescent="0.25">
      <c r="A1351">
        <v>40235.208333330062</v>
      </c>
      <c r="B1351">
        <v>1.1000000000000001</v>
      </c>
      <c r="E1351">
        <v>40235.208333330062</v>
      </c>
      <c r="F1351">
        <v>0.70746952540756392</v>
      </c>
      <c r="I1351">
        <v>40235.208333330062</v>
      </c>
      <c r="J1351">
        <v>7</v>
      </c>
    </row>
    <row r="1352" spans="1:10" x14ac:dyDescent="0.25">
      <c r="A1352">
        <v>40235.249999996726</v>
      </c>
      <c r="B1352">
        <v>0.9</v>
      </c>
      <c r="E1352">
        <v>40235.249999996726</v>
      </c>
      <c r="F1352">
        <v>0.71775484445234372</v>
      </c>
      <c r="I1352">
        <v>40235.249999996726</v>
      </c>
      <c r="J1352">
        <v>7.1</v>
      </c>
    </row>
    <row r="1353" spans="1:10" x14ac:dyDescent="0.25">
      <c r="A1353">
        <v>40235.29166666339</v>
      </c>
      <c r="B1353">
        <v>0.8</v>
      </c>
      <c r="E1353">
        <v>40235.29166666339</v>
      </c>
      <c r="F1353">
        <v>0.72296001631898976</v>
      </c>
      <c r="I1353">
        <v>40235.29166666339</v>
      </c>
      <c r="J1353">
        <v>7.1</v>
      </c>
    </row>
    <row r="1354" spans="1:10" x14ac:dyDescent="0.25">
      <c r="A1354">
        <v>40235.333333330054</v>
      </c>
      <c r="B1354">
        <v>1.8</v>
      </c>
      <c r="E1354">
        <v>40235.333333330054</v>
      </c>
      <c r="F1354">
        <v>0.69323549672793561</v>
      </c>
      <c r="I1354">
        <v>40235.333333330054</v>
      </c>
      <c r="J1354">
        <v>7.2</v>
      </c>
    </row>
    <row r="1355" spans="1:10" x14ac:dyDescent="0.25">
      <c r="A1355">
        <v>40235.374999996719</v>
      </c>
      <c r="B1355">
        <v>3.4</v>
      </c>
      <c r="E1355">
        <v>40235.374999996719</v>
      </c>
      <c r="F1355">
        <v>0.6232327492749179</v>
      </c>
      <c r="I1355">
        <v>40235.374999996719</v>
      </c>
      <c r="J1355">
        <v>7.2</v>
      </c>
    </row>
    <row r="1356" spans="1:10" x14ac:dyDescent="0.25">
      <c r="A1356">
        <v>40235.416666663383</v>
      </c>
      <c r="B1356">
        <v>4.7</v>
      </c>
      <c r="E1356">
        <v>40235.416666663383</v>
      </c>
      <c r="F1356">
        <v>0.56451853630214843</v>
      </c>
      <c r="I1356">
        <v>40235.416666663383</v>
      </c>
      <c r="J1356">
        <v>8</v>
      </c>
    </row>
    <row r="1357" spans="1:10" x14ac:dyDescent="0.25">
      <c r="A1357">
        <v>40235.458333330047</v>
      </c>
      <c r="B1357">
        <v>5.8</v>
      </c>
      <c r="E1357">
        <v>40235.458333330047</v>
      </c>
      <c r="F1357">
        <v>0.51897470902392451</v>
      </c>
      <c r="I1357">
        <v>40235.458333330047</v>
      </c>
      <c r="J1357">
        <v>9.6</v>
      </c>
    </row>
    <row r="1358" spans="1:10" x14ac:dyDescent="0.25">
      <c r="A1358">
        <v>40235.499999996711</v>
      </c>
      <c r="B1358">
        <v>6.7</v>
      </c>
      <c r="E1358">
        <v>40235.499999996711</v>
      </c>
      <c r="F1358">
        <v>0.48768716148522034</v>
      </c>
      <c r="I1358">
        <v>40235.499999996711</v>
      </c>
      <c r="J1358">
        <v>10.7</v>
      </c>
    </row>
    <row r="1359" spans="1:10" x14ac:dyDescent="0.25">
      <c r="A1359">
        <v>40235.541666663376</v>
      </c>
      <c r="B1359">
        <v>7.3</v>
      </c>
      <c r="E1359">
        <v>40235.541666663376</v>
      </c>
      <c r="F1359">
        <v>0.46800283028188172</v>
      </c>
      <c r="I1359">
        <v>40235.541666663376</v>
      </c>
      <c r="J1359">
        <v>11.3</v>
      </c>
    </row>
    <row r="1360" spans="1:10" x14ac:dyDescent="0.25">
      <c r="A1360">
        <v>40235.58333333004</v>
      </c>
      <c r="B1360">
        <v>7.8</v>
      </c>
      <c r="E1360">
        <v>40235.58333333004</v>
      </c>
      <c r="F1360">
        <v>0.45227720065362159</v>
      </c>
      <c r="I1360">
        <v>40235.58333333004</v>
      </c>
      <c r="J1360">
        <v>11.8</v>
      </c>
    </row>
    <row r="1361" spans="1:10" x14ac:dyDescent="0.25">
      <c r="A1361">
        <v>40235.624999996704</v>
      </c>
      <c r="B1361">
        <v>8</v>
      </c>
      <c r="E1361">
        <v>40235.624999996704</v>
      </c>
      <c r="F1361">
        <v>0.44615331623253346</v>
      </c>
      <c r="I1361">
        <v>40235.624999996704</v>
      </c>
      <c r="J1361">
        <v>12.2</v>
      </c>
    </row>
    <row r="1362" spans="1:10" x14ac:dyDescent="0.25">
      <c r="A1362">
        <v>40235.666666663368</v>
      </c>
      <c r="B1362">
        <v>7.8</v>
      </c>
      <c r="E1362">
        <v>40235.666666663368</v>
      </c>
      <c r="F1362">
        <v>0.45567791236073746</v>
      </c>
      <c r="I1362">
        <v>40235.666666663368</v>
      </c>
      <c r="J1362">
        <v>12.2</v>
      </c>
    </row>
    <row r="1363" spans="1:10" x14ac:dyDescent="0.25">
      <c r="A1363">
        <v>40235.708333330032</v>
      </c>
      <c r="B1363">
        <v>7.3</v>
      </c>
      <c r="E1363">
        <v>40235.708333330032</v>
      </c>
      <c r="F1363">
        <v>0.46800283028188172</v>
      </c>
      <c r="I1363">
        <v>40235.708333330032</v>
      </c>
      <c r="J1363">
        <v>12.2</v>
      </c>
    </row>
    <row r="1364" spans="1:10" x14ac:dyDescent="0.25">
      <c r="A1364">
        <v>40235.749999996697</v>
      </c>
      <c r="B1364">
        <v>6.2</v>
      </c>
      <c r="E1364">
        <v>40235.749999996697</v>
      </c>
      <c r="F1364">
        <v>0.50480004385202559</v>
      </c>
      <c r="I1364">
        <v>40235.749999996697</v>
      </c>
      <c r="J1364">
        <v>11.9</v>
      </c>
    </row>
    <row r="1365" spans="1:10" x14ac:dyDescent="0.25">
      <c r="A1365">
        <v>40235.791666663361</v>
      </c>
      <c r="B1365">
        <v>5.2</v>
      </c>
      <c r="E1365">
        <v>40235.791666663361</v>
      </c>
      <c r="F1365">
        <v>0.54924306887643826</v>
      </c>
      <c r="I1365">
        <v>40235.791666663361</v>
      </c>
      <c r="J1365">
        <v>11.1</v>
      </c>
    </row>
    <row r="1366" spans="1:10" x14ac:dyDescent="0.25">
      <c r="A1366">
        <v>40235.833333330025</v>
      </c>
      <c r="B1366">
        <v>4.5999999999999996</v>
      </c>
      <c r="E1366">
        <v>40235.833333330025</v>
      </c>
      <c r="F1366">
        <v>0.58138219187141471</v>
      </c>
      <c r="I1366">
        <v>40235.833333330025</v>
      </c>
      <c r="J1366">
        <v>9.6</v>
      </c>
    </row>
    <row r="1367" spans="1:10" x14ac:dyDescent="0.25">
      <c r="A1367">
        <v>40235.874999996689</v>
      </c>
      <c r="B1367">
        <v>4</v>
      </c>
      <c r="E1367">
        <v>40235.874999996689</v>
      </c>
      <c r="F1367">
        <v>0.6063965563279069</v>
      </c>
      <c r="I1367">
        <v>40235.874999996689</v>
      </c>
      <c r="J1367">
        <v>8.4</v>
      </c>
    </row>
    <row r="1368" spans="1:10" x14ac:dyDescent="0.25">
      <c r="A1368">
        <v>40235.916666663354</v>
      </c>
      <c r="B1368">
        <v>3.4</v>
      </c>
      <c r="E1368">
        <v>40235.916666663354</v>
      </c>
      <c r="F1368">
        <v>0.63262002749362989</v>
      </c>
      <c r="I1368">
        <v>40235.916666663354</v>
      </c>
      <c r="J1368">
        <v>8</v>
      </c>
    </row>
    <row r="1369" spans="1:10" x14ac:dyDescent="0.25">
      <c r="A1369">
        <v>40235.958333330018</v>
      </c>
      <c r="B1369">
        <v>3</v>
      </c>
      <c r="E1369">
        <v>40235.958333330018</v>
      </c>
      <c r="F1369">
        <v>0.65080580690472012</v>
      </c>
      <c r="I1369">
        <v>40235.958333330018</v>
      </c>
      <c r="J1369">
        <v>7.7</v>
      </c>
    </row>
    <row r="1370" spans="1:10" x14ac:dyDescent="0.25">
      <c r="A1370">
        <v>40235.999999996682</v>
      </c>
      <c r="B1370">
        <v>2.6</v>
      </c>
      <c r="E1370">
        <v>40235.999999996682</v>
      </c>
      <c r="F1370">
        <v>0.66459336242629796</v>
      </c>
      <c r="I1370">
        <v>40235.999999996682</v>
      </c>
      <c r="J1370">
        <v>7.6</v>
      </c>
    </row>
    <row r="1371" spans="1:10" x14ac:dyDescent="0.25">
      <c r="A1371">
        <v>40236.041666663346</v>
      </c>
      <c r="B1371">
        <v>2.2000000000000002</v>
      </c>
      <c r="E1371">
        <v>40236.041666663346</v>
      </c>
      <c r="F1371">
        <v>0.67873314208488678</v>
      </c>
      <c r="I1371">
        <v>40236.041666663346</v>
      </c>
      <c r="J1371">
        <v>7.3</v>
      </c>
    </row>
    <row r="1372" spans="1:10" x14ac:dyDescent="0.25">
      <c r="A1372">
        <v>40236.083333330011</v>
      </c>
      <c r="B1372">
        <v>2</v>
      </c>
      <c r="E1372">
        <v>40236.083333330011</v>
      </c>
      <c r="F1372">
        <v>0.68850956710297651</v>
      </c>
      <c r="I1372">
        <v>40236.083333330011</v>
      </c>
      <c r="J1372">
        <v>7.4</v>
      </c>
    </row>
    <row r="1373" spans="1:10" x14ac:dyDescent="0.25">
      <c r="A1373">
        <v>40236.124999996675</v>
      </c>
      <c r="B1373">
        <v>1.7</v>
      </c>
      <c r="E1373">
        <v>40236.124999996675</v>
      </c>
      <c r="F1373">
        <v>0.69822493440868216</v>
      </c>
      <c r="I1373">
        <v>40236.124999996675</v>
      </c>
      <c r="J1373">
        <v>7.4</v>
      </c>
    </row>
    <row r="1374" spans="1:10" x14ac:dyDescent="0.25">
      <c r="A1374">
        <v>40236.166666663339</v>
      </c>
      <c r="B1374">
        <v>1.4</v>
      </c>
      <c r="E1374">
        <v>40236.166666663339</v>
      </c>
      <c r="F1374">
        <v>0.70811111841205665</v>
      </c>
      <c r="I1374">
        <v>40236.166666663339</v>
      </c>
      <c r="J1374">
        <v>7.1</v>
      </c>
    </row>
    <row r="1375" spans="1:10" x14ac:dyDescent="0.25">
      <c r="A1375">
        <v>40236.208333330003</v>
      </c>
      <c r="B1375">
        <v>1.3</v>
      </c>
      <c r="E1375">
        <v>40236.208333330003</v>
      </c>
      <c r="F1375">
        <v>0.70789746404965048</v>
      </c>
      <c r="I1375">
        <v>40236.208333330003</v>
      </c>
      <c r="J1375">
        <v>7.2</v>
      </c>
    </row>
    <row r="1376" spans="1:10" x14ac:dyDescent="0.25">
      <c r="A1376">
        <v>40236.249999996668</v>
      </c>
      <c r="B1376">
        <v>1.1000000000000001</v>
      </c>
      <c r="E1376">
        <v>40236.249999996668</v>
      </c>
      <c r="F1376">
        <v>0.71280278262069263</v>
      </c>
      <c r="I1376">
        <v>40236.249999996668</v>
      </c>
      <c r="J1376">
        <v>7.1</v>
      </c>
    </row>
    <row r="1377" spans="1:10" x14ac:dyDescent="0.25">
      <c r="A1377">
        <v>40236.291666663332</v>
      </c>
      <c r="B1377">
        <v>1</v>
      </c>
      <c r="E1377">
        <v>40236.291666663332</v>
      </c>
      <c r="F1377">
        <v>0.71796333929170808</v>
      </c>
      <c r="I1377">
        <v>40236.291666663332</v>
      </c>
      <c r="J1377">
        <v>7.3</v>
      </c>
    </row>
    <row r="1378" spans="1:10" x14ac:dyDescent="0.25">
      <c r="A1378">
        <v>40236.333333329996</v>
      </c>
      <c r="B1378">
        <v>2</v>
      </c>
      <c r="E1378">
        <v>40236.333333329996</v>
      </c>
      <c r="F1378">
        <v>0.68850956710297651</v>
      </c>
      <c r="I1378">
        <v>40236.333333329996</v>
      </c>
      <c r="J1378">
        <v>7.4</v>
      </c>
    </row>
    <row r="1379" spans="1:10" x14ac:dyDescent="0.25">
      <c r="A1379">
        <v>40236.37499999666</v>
      </c>
      <c r="B1379">
        <v>3.5</v>
      </c>
      <c r="E1379">
        <v>40236.37499999666</v>
      </c>
      <c r="F1379">
        <v>0.62348679166109666</v>
      </c>
      <c r="I1379">
        <v>40236.37499999666</v>
      </c>
      <c r="J1379">
        <v>7.6</v>
      </c>
    </row>
    <row r="1380" spans="1:10" x14ac:dyDescent="0.25">
      <c r="A1380">
        <v>40236.416666663325</v>
      </c>
      <c r="B1380">
        <v>4.8</v>
      </c>
      <c r="E1380">
        <v>40236.416666663325</v>
      </c>
      <c r="F1380">
        <v>0.56058357835983341</v>
      </c>
      <c r="I1380">
        <v>40236.416666663325</v>
      </c>
      <c r="J1380">
        <v>8.1999999999999993</v>
      </c>
    </row>
    <row r="1381" spans="1:10" x14ac:dyDescent="0.25">
      <c r="A1381">
        <v>40236.458333329989</v>
      </c>
      <c r="B1381">
        <v>5.8</v>
      </c>
      <c r="E1381">
        <v>40236.458333329989</v>
      </c>
      <c r="F1381">
        <v>0.51897470902392451</v>
      </c>
      <c r="I1381">
        <v>40236.458333329989</v>
      </c>
      <c r="J1381">
        <v>9.9</v>
      </c>
    </row>
    <row r="1382" spans="1:10" x14ac:dyDescent="0.25">
      <c r="A1382">
        <v>40236.499999996653</v>
      </c>
      <c r="B1382">
        <v>6.7</v>
      </c>
      <c r="E1382">
        <v>40236.499999996653</v>
      </c>
      <c r="F1382">
        <v>0.49135412377532928</v>
      </c>
      <c r="I1382">
        <v>40236.499999996653</v>
      </c>
      <c r="J1382">
        <v>11</v>
      </c>
    </row>
    <row r="1383" spans="1:10" x14ac:dyDescent="0.25">
      <c r="A1383">
        <v>40236.541666663317</v>
      </c>
      <c r="B1383">
        <v>7.4</v>
      </c>
      <c r="E1383">
        <v>40236.541666663317</v>
      </c>
      <c r="F1383">
        <v>0.46830430730877576</v>
      </c>
      <c r="I1383">
        <v>40236.541666663317</v>
      </c>
      <c r="J1383">
        <v>11.5</v>
      </c>
    </row>
    <row r="1384" spans="1:10" x14ac:dyDescent="0.25">
      <c r="A1384">
        <v>40236.583333329982</v>
      </c>
      <c r="B1384">
        <v>7.8</v>
      </c>
      <c r="E1384">
        <v>40236.583333329982</v>
      </c>
      <c r="F1384">
        <v>0.45567791236073746</v>
      </c>
      <c r="I1384">
        <v>40236.583333329982</v>
      </c>
      <c r="J1384">
        <v>11.9</v>
      </c>
    </row>
    <row r="1385" spans="1:10" x14ac:dyDescent="0.25">
      <c r="A1385">
        <v>40236.624999996646</v>
      </c>
      <c r="B1385">
        <v>8.1</v>
      </c>
      <c r="E1385">
        <v>40236.624999996646</v>
      </c>
      <c r="F1385">
        <v>0.44645813611342761</v>
      </c>
      <c r="I1385">
        <v>40236.624999996646</v>
      </c>
      <c r="J1385">
        <v>12.3</v>
      </c>
    </row>
    <row r="1386" spans="1:10" x14ac:dyDescent="0.25">
      <c r="A1386">
        <v>40236.66666666331</v>
      </c>
      <c r="B1386">
        <v>7.9</v>
      </c>
      <c r="E1386">
        <v>40236.66666666331</v>
      </c>
      <c r="F1386">
        <v>0.45258117501270445</v>
      </c>
      <c r="I1386">
        <v>40236.66666666331</v>
      </c>
      <c r="J1386">
        <v>12.3</v>
      </c>
    </row>
    <row r="1387" spans="1:10" x14ac:dyDescent="0.25">
      <c r="A1387">
        <v>40236.708333329974</v>
      </c>
      <c r="B1387">
        <v>7.3</v>
      </c>
      <c r="E1387">
        <v>40236.708333329974</v>
      </c>
      <c r="F1387">
        <v>0.46800283028188172</v>
      </c>
      <c r="I1387">
        <v>40236.708333329974</v>
      </c>
      <c r="J1387">
        <v>12.3</v>
      </c>
    </row>
    <row r="1388" spans="1:10" x14ac:dyDescent="0.25">
      <c r="A1388">
        <v>40236.749999996639</v>
      </c>
      <c r="B1388">
        <v>6.3</v>
      </c>
      <c r="E1388">
        <v>40236.749999996639</v>
      </c>
      <c r="F1388">
        <v>0.5050939136446212</v>
      </c>
      <c r="I1388">
        <v>40236.749999996639</v>
      </c>
      <c r="J1388">
        <v>12</v>
      </c>
    </row>
    <row r="1389" spans="1:10" x14ac:dyDescent="0.25">
      <c r="A1389">
        <v>40236.791666663303</v>
      </c>
      <c r="B1389">
        <v>5.3</v>
      </c>
      <c r="E1389">
        <v>40236.791666663303</v>
      </c>
      <c r="F1389">
        <v>0.54543030124850367</v>
      </c>
      <c r="I1389">
        <v>40236.791666663303</v>
      </c>
      <c r="J1389">
        <v>11.3</v>
      </c>
    </row>
    <row r="1390" spans="1:10" x14ac:dyDescent="0.25">
      <c r="A1390">
        <v>40236.833333329967</v>
      </c>
      <c r="B1390">
        <v>4.5999999999999996</v>
      </c>
      <c r="E1390">
        <v>40236.833333329967</v>
      </c>
      <c r="F1390">
        <v>0.58138219187141471</v>
      </c>
      <c r="I1390">
        <v>40236.833333329967</v>
      </c>
      <c r="J1390">
        <v>9.6999999999999993</v>
      </c>
    </row>
    <row r="1391" spans="1:10" x14ac:dyDescent="0.25">
      <c r="A1391">
        <v>40236.874999996631</v>
      </c>
      <c r="B1391">
        <v>4.0999999999999996</v>
      </c>
      <c r="E1391">
        <v>40236.874999996631</v>
      </c>
      <c r="F1391">
        <v>0.6021452209295568</v>
      </c>
      <c r="I1391">
        <v>40236.874999996631</v>
      </c>
      <c r="J1391">
        <v>8.5</v>
      </c>
    </row>
    <row r="1392" spans="1:10" x14ac:dyDescent="0.25">
      <c r="A1392">
        <v>40236.916666663295</v>
      </c>
      <c r="B1392">
        <v>3.6</v>
      </c>
      <c r="E1392">
        <v>40236.916666663295</v>
      </c>
      <c r="F1392">
        <v>0.62374061407390058</v>
      </c>
      <c r="I1392">
        <v>40236.916666663295</v>
      </c>
      <c r="J1392">
        <v>8.1999999999999993</v>
      </c>
    </row>
    <row r="1393" spans="1:10" x14ac:dyDescent="0.25">
      <c r="A1393">
        <v>40236.95833332996</v>
      </c>
      <c r="B1393">
        <v>3.1</v>
      </c>
      <c r="E1393">
        <v>40236.95833332996</v>
      </c>
      <c r="F1393">
        <v>0.64620521520704666</v>
      </c>
      <c r="I1393">
        <v>40236.95833332996</v>
      </c>
      <c r="J1393">
        <v>7.8</v>
      </c>
    </row>
    <row r="1394" spans="1:10" x14ac:dyDescent="0.25">
      <c r="A1394">
        <v>40236.999999996624</v>
      </c>
      <c r="B1394">
        <v>2.7</v>
      </c>
      <c r="E1394">
        <v>40236.999999996624</v>
      </c>
      <c r="F1394">
        <v>0.6648286186705521</v>
      </c>
      <c r="I1394">
        <v>40236.999999996624</v>
      </c>
      <c r="J1394">
        <v>7.8</v>
      </c>
    </row>
    <row r="1395" spans="1:10" x14ac:dyDescent="0.25">
      <c r="A1395">
        <v>40237.041666663288</v>
      </c>
      <c r="B1395">
        <v>2.2999999999999998</v>
      </c>
      <c r="E1395">
        <v>40237.041666663288</v>
      </c>
      <c r="F1395">
        <v>0.67896158840482179</v>
      </c>
      <c r="I1395">
        <v>40237.041666663288</v>
      </c>
      <c r="J1395">
        <v>7.4</v>
      </c>
    </row>
    <row r="1396" spans="1:10" x14ac:dyDescent="0.25">
      <c r="A1396">
        <v>40237.083333329952</v>
      </c>
      <c r="B1396">
        <v>2.1</v>
      </c>
      <c r="E1396">
        <v>40237.083333329952</v>
      </c>
      <c r="F1396">
        <v>0.68360183602795954</v>
      </c>
      <c r="I1396">
        <v>40237.083333329952</v>
      </c>
      <c r="J1396">
        <v>7.5</v>
      </c>
    </row>
    <row r="1397" spans="1:10" x14ac:dyDescent="0.25">
      <c r="A1397">
        <v>40237.124999996617</v>
      </c>
      <c r="B1397">
        <v>1.7</v>
      </c>
      <c r="E1397">
        <v>40237.124999996617</v>
      </c>
      <c r="F1397">
        <v>0.69822493440868216</v>
      </c>
      <c r="I1397">
        <v>40237.124999996617</v>
      </c>
      <c r="J1397">
        <v>7.5</v>
      </c>
    </row>
    <row r="1398" spans="1:10" x14ac:dyDescent="0.25">
      <c r="A1398">
        <v>40237.166666663281</v>
      </c>
      <c r="B1398">
        <v>1.5</v>
      </c>
      <c r="E1398">
        <v>40237.166666663281</v>
      </c>
      <c r="F1398">
        <v>0.70303835641774182</v>
      </c>
      <c r="I1398">
        <v>40237.166666663281</v>
      </c>
      <c r="J1398">
        <v>7.2</v>
      </c>
    </row>
    <row r="1399" spans="1:10" x14ac:dyDescent="0.25">
      <c r="A1399">
        <v>40237.208333329945</v>
      </c>
      <c r="B1399">
        <v>1.3</v>
      </c>
      <c r="E1399">
        <v>40237.208333329945</v>
      </c>
      <c r="F1399">
        <v>0.70789746404965048</v>
      </c>
      <c r="I1399">
        <v>40237.208333329945</v>
      </c>
      <c r="J1399">
        <v>7.2</v>
      </c>
    </row>
    <row r="1400" spans="1:10" x14ac:dyDescent="0.25">
      <c r="A1400">
        <v>40237.249999996609</v>
      </c>
      <c r="B1400">
        <v>1.1000000000000001</v>
      </c>
      <c r="E1400">
        <v>40237.249999996609</v>
      </c>
      <c r="F1400">
        <v>0.71280278262069263</v>
      </c>
      <c r="I1400">
        <v>40237.249999996609</v>
      </c>
      <c r="J1400">
        <v>7.2</v>
      </c>
    </row>
    <row r="1401" spans="1:10" x14ac:dyDescent="0.25">
      <c r="A1401">
        <v>40237.291666663274</v>
      </c>
      <c r="B1401">
        <v>0.9</v>
      </c>
      <c r="E1401">
        <v>40237.291666663274</v>
      </c>
      <c r="F1401">
        <v>0.72861253484680977</v>
      </c>
      <c r="I1401">
        <v>40237.291666663274</v>
      </c>
      <c r="J1401">
        <v>7.3</v>
      </c>
    </row>
    <row r="1402" spans="1:10" x14ac:dyDescent="0.25">
      <c r="A1402">
        <v>40237.333333329938</v>
      </c>
      <c r="B1402">
        <v>2</v>
      </c>
      <c r="E1402">
        <v>40237.333333329938</v>
      </c>
      <c r="F1402">
        <v>0.68850956710297651</v>
      </c>
      <c r="I1402">
        <v>40237.333333329938</v>
      </c>
      <c r="J1402">
        <v>7.4</v>
      </c>
    </row>
    <row r="1403" spans="1:10" x14ac:dyDescent="0.25">
      <c r="A1403">
        <v>40237.374999996602</v>
      </c>
      <c r="B1403">
        <v>3.6</v>
      </c>
      <c r="E1403">
        <v>40237.374999996602</v>
      </c>
      <c r="F1403">
        <v>0.6190975361515042</v>
      </c>
      <c r="I1403">
        <v>40237.374999996602</v>
      </c>
      <c r="J1403">
        <v>7.6</v>
      </c>
    </row>
    <row r="1404" spans="1:10" x14ac:dyDescent="0.25">
      <c r="A1404">
        <v>40237.416666663266</v>
      </c>
      <c r="B1404">
        <v>4.8</v>
      </c>
      <c r="E1404">
        <v>40237.416666663266</v>
      </c>
      <c r="F1404">
        <v>0.56058357835983341</v>
      </c>
      <c r="I1404">
        <v>40237.416666663266</v>
      </c>
      <c r="J1404">
        <v>8.1999999999999993</v>
      </c>
    </row>
    <row r="1405" spans="1:10" x14ac:dyDescent="0.25">
      <c r="A1405">
        <v>40237.458333329931</v>
      </c>
      <c r="B1405">
        <v>5.9</v>
      </c>
      <c r="E1405">
        <v>40237.458333329931</v>
      </c>
      <c r="F1405">
        <v>0.51926501705452988</v>
      </c>
      <c r="I1405">
        <v>40237.458333329931</v>
      </c>
      <c r="J1405">
        <v>10</v>
      </c>
    </row>
    <row r="1406" spans="1:10" x14ac:dyDescent="0.25">
      <c r="A1406">
        <v>40237.499999996595</v>
      </c>
      <c r="B1406">
        <v>6.7</v>
      </c>
      <c r="E1406">
        <v>40237.499999996595</v>
      </c>
      <c r="F1406">
        <v>0.49135412377532928</v>
      </c>
      <c r="I1406">
        <v>40237.499999996595</v>
      </c>
      <c r="J1406">
        <v>11.1</v>
      </c>
    </row>
    <row r="1407" spans="1:10" x14ac:dyDescent="0.25">
      <c r="A1407">
        <v>40237.541666663259</v>
      </c>
      <c r="B1407">
        <v>7.4</v>
      </c>
      <c r="E1407">
        <v>40237.541666663259</v>
      </c>
      <c r="F1407">
        <v>0.46830430730877576</v>
      </c>
      <c r="I1407">
        <v>40237.541666663259</v>
      </c>
      <c r="J1407">
        <v>11.6</v>
      </c>
    </row>
    <row r="1408" spans="1:10" x14ac:dyDescent="0.25">
      <c r="A1408">
        <v>40237.583333329923</v>
      </c>
      <c r="B1408">
        <v>7.9</v>
      </c>
      <c r="E1408">
        <v>40237.583333329923</v>
      </c>
      <c r="F1408">
        <v>0.45258117501270445</v>
      </c>
      <c r="I1408">
        <v>40237.583333329923</v>
      </c>
      <c r="J1408">
        <v>12.1</v>
      </c>
    </row>
    <row r="1409" spans="1:10" x14ac:dyDescent="0.25">
      <c r="A1409">
        <v>40237.624999996588</v>
      </c>
      <c r="B1409">
        <v>8.1</v>
      </c>
      <c r="E1409">
        <v>40237.624999996588</v>
      </c>
      <c r="F1409">
        <v>0.44645813611342761</v>
      </c>
      <c r="I1409">
        <v>40237.624999996588</v>
      </c>
      <c r="J1409">
        <v>12.5</v>
      </c>
    </row>
    <row r="1410" spans="1:10" x14ac:dyDescent="0.25">
      <c r="A1410">
        <v>40237.666666663252</v>
      </c>
      <c r="B1410">
        <v>7.9</v>
      </c>
      <c r="E1410">
        <v>40237.666666663252</v>
      </c>
      <c r="F1410">
        <v>0.44920357417110929</v>
      </c>
      <c r="I1410">
        <v>40237.666666663252</v>
      </c>
      <c r="J1410">
        <v>12.5</v>
      </c>
    </row>
    <row r="1411" spans="1:10" x14ac:dyDescent="0.25">
      <c r="A1411">
        <v>40237.708333329916</v>
      </c>
      <c r="B1411">
        <v>7.4</v>
      </c>
      <c r="E1411">
        <v>40237.708333329916</v>
      </c>
      <c r="F1411">
        <v>0.46480936516398957</v>
      </c>
      <c r="I1411">
        <v>40237.708333329916</v>
      </c>
      <c r="J1411">
        <v>12.4</v>
      </c>
    </row>
    <row r="1412" spans="1:10" x14ac:dyDescent="0.25">
      <c r="A1412">
        <v>40237.74999999658</v>
      </c>
      <c r="B1412">
        <v>6.3</v>
      </c>
      <c r="E1412">
        <v>40237.74999999658</v>
      </c>
      <c r="F1412">
        <v>0.5050939136446212</v>
      </c>
      <c r="I1412">
        <v>40237.74999999658</v>
      </c>
      <c r="J1412">
        <v>12.1</v>
      </c>
    </row>
    <row r="1413" spans="1:10" x14ac:dyDescent="0.25">
      <c r="A1413">
        <v>40237.791666663245</v>
      </c>
      <c r="B1413">
        <v>5.3</v>
      </c>
      <c r="E1413">
        <v>40237.791666663245</v>
      </c>
      <c r="F1413">
        <v>0.54543030124850367</v>
      </c>
      <c r="I1413">
        <v>40237.791666663245</v>
      </c>
      <c r="J1413">
        <v>11.4</v>
      </c>
    </row>
    <row r="1414" spans="1:10" x14ac:dyDescent="0.25">
      <c r="A1414">
        <v>40237.833333329909</v>
      </c>
      <c r="B1414">
        <v>4.7</v>
      </c>
      <c r="E1414">
        <v>40237.833333329909</v>
      </c>
      <c r="F1414">
        <v>0.57732634752279155</v>
      </c>
      <c r="I1414">
        <v>40237.833333329909</v>
      </c>
      <c r="J1414">
        <v>10</v>
      </c>
    </row>
    <row r="1415" spans="1:10" x14ac:dyDescent="0.25">
      <c r="A1415">
        <v>40237.874999996573</v>
      </c>
      <c r="B1415">
        <v>4.2</v>
      </c>
      <c r="E1415">
        <v>40237.874999996573</v>
      </c>
      <c r="F1415">
        <v>0.59792717468380918</v>
      </c>
      <c r="I1415">
        <v>40237.874999996573</v>
      </c>
      <c r="J1415">
        <v>8.6</v>
      </c>
    </row>
    <row r="1416" spans="1:10" x14ac:dyDescent="0.25">
      <c r="A1416">
        <v>40237.916666663237</v>
      </c>
      <c r="B1416">
        <v>3.6</v>
      </c>
      <c r="E1416">
        <v>40237.916666663237</v>
      </c>
      <c r="F1416">
        <v>0.62374061407390058</v>
      </c>
      <c r="I1416">
        <v>40237.916666663237</v>
      </c>
      <c r="J1416">
        <v>8.3000000000000007</v>
      </c>
    </row>
    <row r="1417" spans="1:10" x14ac:dyDescent="0.25">
      <c r="A1417">
        <v>40237.958333329902</v>
      </c>
      <c r="B1417">
        <v>3.1</v>
      </c>
      <c r="E1417">
        <v>40237.958333329902</v>
      </c>
      <c r="F1417">
        <v>0.64620521520704666</v>
      </c>
      <c r="I1417">
        <v>40237.958333329902</v>
      </c>
      <c r="J1417">
        <v>7.9</v>
      </c>
    </row>
    <row r="1418" spans="1:10" x14ac:dyDescent="0.25">
      <c r="A1418">
        <v>40237.999999996566</v>
      </c>
      <c r="B1418">
        <v>2.8</v>
      </c>
      <c r="E1418">
        <v>40237.999999996566</v>
      </c>
      <c r="F1418">
        <v>0.66011718629165128</v>
      </c>
      <c r="I1418">
        <v>40237.999999996566</v>
      </c>
      <c r="J1418">
        <v>7.9</v>
      </c>
    </row>
    <row r="1419" spans="1:10" x14ac:dyDescent="0.25">
      <c r="A1419">
        <v>40238.04166666323</v>
      </c>
      <c r="B1419">
        <v>2.4</v>
      </c>
      <c r="E1419">
        <v>40238.04166666323</v>
      </c>
      <c r="F1419">
        <v>0.67413398192135343</v>
      </c>
      <c r="I1419">
        <v>40238.04166666323</v>
      </c>
      <c r="J1419">
        <v>7.6</v>
      </c>
    </row>
    <row r="1420" spans="1:10" x14ac:dyDescent="0.25">
      <c r="A1420">
        <v>40238.083333329894</v>
      </c>
      <c r="B1420">
        <v>2.2000000000000002</v>
      </c>
      <c r="E1420">
        <v>40238.083333329894</v>
      </c>
      <c r="F1420">
        <v>0.67873314208488678</v>
      </c>
      <c r="I1420">
        <v>40238.083333329894</v>
      </c>
      <c r="J1420">
        <v>7.6</v>
      </c>
    </row>
    <row r="1421" spans="1:10" x14ac:dyDescent="0.25">
      <c r="A1421">
        <v>40238.124999996558</v>
      </c>
      <c r="B1421">
        <v>1.8</v>
      </c>
      <c r="E1421">
        <v>40238.124999996558</v>
      </c>
      <c r="F1421">
        <v>0.69323549672793561</v>
      </c>
      <c r="I1421">
        <v>40238.124999996558</v>
      </c>
      <c r="J1421">
        <v>7.6</v>
      </c>
    </row>
    <row r="1422" spans="1:10" x14ac:dyDescent="0.25">
      <c r="A1422">
        <v>40238.166666663223</v>
      </c>
      <c r="B1422">
        <v>1.6</v>
      </c>
      <c r="E1422">
        <v>40238.166666663223</v>
      </c>
      <c r="F1422">
        <v>0.69800613586101923</v>
      </c>
      <c r="I1422">
        <v>40238.166666663223</v>
      </c>
      <c r="J1422">
        <v>7.4</v>
      </c>
    </row>
    <row r="1423" spans="1:10" x14ac:dyDescent="0.25">
      <c r="A1423">
        <v>40238.208333329887</v>
      </c>
      <c r="B1423">
        <v>1.3</v>
      </c>
      <c r="E1423">
        <v>40238.208333329887</v>
      </c>
      <c r="F1423">
        <v>0.70789746404965048</v>
      </c>
      <c r="I1423">
        <v>40238.208333329887</v>
      </c>
      <c r="J1423">
        <v>7.4</v>
      </c>
    </row>
    <row r="1424" spans="1:10" x14ac:dyDescent="0.25">
      <c r="A1424">
        <v>40238.249999996551</v>
      </c>
      <c r="B1424">
        <v>1.1000000000000001</v>
      </c>
      <c r="E1424">
        <v>40238.249999996551</v>
      </c>
      <c r="F1424">
        <v>0.71280278262069263</v>
      </c>
      <c r="I1424">
        <v>40238.249999996551</v>
      </c>
      <c r="J1424">
        <v>7.3</v>
      </c>
    </row>
    <row r="1425" spans="1:10" x14ac:dyDescent="0.25">
      <c r="A1425">
        <v>40238.291666663215</v>
      </c>
      <c r="B1425">
        <v>1</v>
      </c>
      <c r="E1425">
        <v>40238.291666663215</v>
      </c>
      <c r="F1425">
        <v>0.72337105281252223</v>
      </c>
      <c r="I1425">
        <v>40238.291666663215</v>
      </c>
      <c r="J1425">
        <v>7.4</v>
      </c>
    </row>
    <row r="1426" spans="1:10" x14ac:dyDescent="0.25">
      <c r="A1426">
        <v>40238.33333332988</v>
      </c>
      <c r="B1426">
        <v>2.1</v>
      </c>
      <c r="E1426">
        <v>40238.33333332988</v>
      </c>
      <c r="F1426">
        <v>0.68873308039914161</v>
      </c>
      <c r="I1426">
        <v>40238.33333332988</v>
      </c>
      <c r="J1426">
        <v>7.6</v>
      </c>
    </row>
    <row r="1427" spans="1:10" x14ac:dyDescent="0.25">
      <c r="A1427">
        <v>40238.374999996544</v>
      </c>
      <c r="B1427">
        <v>3.7</v>
      </c>
      <c r="E1427">
        <v>40238.374999996544</v>
      </c>
      <c r="F1427">
        <v>0.61474278449868991</v>
      </c>
      <c r="I1427">
        <v>40238.374999996544</v>
      </c>
      <c r="J1427">
        <v>7.8</v>
      </c>
    </row>
    <row r="1428" spans="1:10" x14ac:dyDescent="0.25">
      <c r="A1428">
        <v>40238.416666663208</v>
      </c>
      <c r="B1428">
        <v>4.9000000000000004</v>
      </c>
      <c r="E1428">
        <v>40238.416666663208</v>
      </c>
      <c r="F1428">
        <v>0.56086139179523731</v>
      </c>
      <c r="I1428">
        <v>40238.416666663208</v>
      </c>
      <c r="J1428">
        <v>8.4</v>
      </c>
    </row>
    <row r="1429" spans="1:10" x14ac:dyDescent="0.25">
      <c r="A1429">
        <v>40238.458333329872</v>
      </c>
      <c r="B1429">
        <v>5.9</v>
      </c>
      <c r="E1429">
        <v>40238.458333329872</v>
      </c>
      <c r="F1429">
        <v>0.51926501705452988</v>
      </c>
      <c r="I1429">
        <v>40238.458333329872</v>
      </c>
      <c r="J1429">
        <v>10.199999999999999</v>
      </c>
    </row>
    <row r="1430" spans="1:10" x14ac:dyDescent="0.25">
      <c r="A1430">
        <v>40238.499999996537</v>
      </c>
      <c r="B1430">
        <v>6.8</v>
      </c>
      <c r="E1430">
        <v>40238.499999996537</v>
      </c>
      <c r="F1430">
        <v>0.48798486934933666</v>
      </c>
      <c r="I1430">
        <v>40238.499999996537</v>
      </c>
      <c r="J1430">
        <v>11.1</v>
      </c>
    </row>
    <row r="1431" spans="1:10" x14ac:dyDescent="0.25">
      <c r="A1431">
        <v>40238.541666663201</v>
      </c>
      <c r="B1431">
        <v>7.5</v>
      </c>
      <c r="E1431">
        <v>40238.541666663201</v>
      </c>
      <c r="F1431">
        <v>0.46511138683209785</v>
      </c>
      <c r="I1431">
        <v>40238.541666663201</v>
      </c>
      <c r="J1431">
        <v>11.7</v>
      </c>
    </row>
    <row r="1432" spans="1:10" x14ac:dyDescent="0.25">
      <c r="A1432">
        <v>40238.583333329865</v>
      </c>
      <c r="B1432">
        <v>7.9</v>
      </c>
      <c r="E1432">
        <v>40238.583333329865</v>
      </c>
      <c r="F1432">
        <v>0.45258117501270445</v>
      </c>
      <c r="I1432">
        <v>40238.583333329865</v>
      </c>
      <c r="J1432">
        <v>12.1</v>
      </c>
    </row>
    <row r="1433" spans="1:10" x14ac:dyDescent="0.25">
      <c r="A1433">
        <v>40238.624999996529</v>
      </c>
      <c r="B1433">
        <v>8.1999999999999993</v>
      </c>
      <c r="E1433">
        <v>40238.624999996529</v>
      </c>
      <c r="F1433">
        <v>0.44343144242310029</v>
      </c>
      <c r="I1433">
        <v>40238.624999996529</v>
      </c>
      <c r="J1433">
        <v>12.4</v>
      </c>
    </row>
    <row r="1434" spans="1:10" x14ac:dyDescent="0.25">
      <c r="A1434">
        <v>40238.666666663194</v>
      </c>
      <c r="B1434">
        <v>8</v>
      </c>
      <c r="E1434">
        <v>40238.666666663194</v>
      </c>
      <c r="F1434">
        <v>0.44950798191872737</v>
      </c>
      <c r="I1434">
        <v>40238.666666663194</v>
      </c>
      <c r="J1434">
        <v>12.6</v>
      </c>
    </row>
    <row r="1435" spans="1:10" x14ac:dyDescent="0.25">
      <c r="A1435">
        <v>40238.708333329858</v>
      </c>
      <c r="B1435">
        <v>7.4</v>
      </c>
      <c r="E1435">
        <v>40238.708333329858</v>
      </c>
      <c r="F1435">
        <v>0.46480936516398957</v>
      </c>
      <c r="I1435">
        <v>40238.708333329858</v>
      </c>
      <c r="J1435">
        <v>12.6</v>
      </c>
    </row>
    <row r="1436" spans="1:10" x14ac:dyDescent="0.25">
      <c r="A1436">
        <v>40238.749999996522</v>
      </c>
      <c r="B1436">
        <v>6.4</v>
      </c>
      <c r="E1436">
        <v>40238.749999996522</v>
      </c>
      <c r="F1436">
        <v>0.49787553279564201</v>
      </c>
      <c r="I1436">
        <v>40238.749999996522</v>
      </c>
      <c r="J1436">
        <v>12.3</v>
      </c>
    </row>
    <row r="1437" spans="1:10" x14ac:dyDescent="0.25">
      <c r="A1437">
        <v>40238.791666663186</v>
      </c>
      <c r="B1437">
        <v>5.4</v>
      </c>
      <c r="E1437">
        <v>40238.791666663186</v>
      </c>
      <c r="F1437">
        <v>0.54164711061591053</v>
      </c>
      <c r="I1437">
        <v>40238.791666663186</v>
      </c>
      <c r="J1437">
        <v>11.6</v>
      </c>
    </row>
    <row r="1438" spans="1:10" x14ac:dyDescent="0.25">
      <c r="A1438">
        <v>40238.833333329851</v>
      </c>
      <c r="B1438">
        <v>4.7</v>
      </c>
      <c r="E1438">
        <v>40238.833333329851</v>
      </c>
      <c r="F1438">
        <v>0.57732634752279155</v>
      </c>
      <c r="I1438">
        <v>40238.833333329851</v>
      </c>
      <c r="J1438">
        <v>10.1</v>
      </c>
    </row>
    <row r="1439" spans="1:10" x14ac:dyDescent="0.25">
      <c r="A1439">
        <v>40238.874999996515</v>
      </c>
      <c r="B1439">
        <v>4.2</v>
      </c>
      <c r="E1439">
        <v>40238.874999996515</v>
      </c>
      <c r="F1439">
        <v>0.59792717468380918</v>
      </c>
      <c r="I1439">
        <v>40238.874999996515</v>
      </c>
      <c r="J1439">
        <v>8.8000000000000007</v>
      </c>
    </row>
    <row r="1440" spans="1:10" x14ac:dyDescent="0.25">
      <c r="A1440">
        <v>40238.916666663179</v>
      </c>
      <c r="B1440">
        <v>3.6</v>
      </c>
      <c r="E1440">
        <v>40238.916666663179</v>
      </c>
      <c r="F1440">
        <v>0.6190975361515042</v>
      </c>
      <c r="I1440">
        <v>40238.916666663179</v>
      </c>
      <c r="J1440">
        <v>8.4</v>
      </c>
    </row>
    <row r="1441" spans="1:10" x14ac:dyDescent="0.25">
      <c r="A1441">
        <v>40238.958333329843</v>
      </c>
      <c r="B1441">
        <v>3.1</v>
      </c>
      <c r="E1441">
        <v>40238.958333329843</v>
      </c>
      <c r="F1441">
        <v>0.64139491249408309</v>
      </c>
      <c r="I1441">
        <v>40238.958333329843</v>
      </c>
      <c r="J1441">
        <v>8</v>
      </c>
    </row>
    <row r="1442" spans="1:10" x14ac:dyDescent="0.25">
      <c r="A1442">
        <v>40238.999999996508</v>
      </c>
      <c r="B1442">
        <v>2.7</v>
      </c>
      <c r="E1442">
        <v>40238.999999996508</v>
      </c>
      <c r="F1442">
        <v>0.65496340584137813</v>
      </c>
      <c r="I1442">
        <v>40238.999999996508</v>
      </c>
      <c r="J1442">
        <v>8.1</v>
      </c>
    </row>
    <row r="1443" spans="1:10" x14ac:dyDescent="0.25">
      <c r="A1443">
        <v>40239.041666663172</v>
      </c>
      <c r="B1443">
        <v>2.4</v>
      </c>
      <c r="E1443">
        <v>40239.041666663172</v>
      </c>
      <c r="F1443">
        <v>0.66412219785037296</v>
      </c>
      <c r="I1443">
        <v>40239.041666663172</v>
      </c>
      <c r="J1443">
        <v>7.7</v>
      </c>
    </row>
    <row r="1444" spans="1:10" x14ac:dyDescent="0.25">
      <c r="A1444">
        <v>40239.083333329836</v>
      </c>
      <c r="B1444">
        <v>2.1</v>
      </c>
      <c r="E1444">
        <v>40239.083333329836</v>
      </c>
      <c r="F1444">
        <v>0.67850448034571509</v>
      </c>
      <c r="I1444">
        <v>40239.083333329836</v>
      </c>
      <c r="J1444">
        <v>7.7</v>
      </c>
    </row>
    <row r="1445" spans="1:10" x14ac:dyDescent="0.25">
      <c r="A1445">
        <v>40239.1249999965</v>
      </c>
      <c r="B1445">
        <v>1.8</v>
      </c>
      <c r="E1445">
        <v>40239.1249999965</v>
      </c>
      <c r="F1445">
        <v>0.68806189931282846</v>
      </c>
      <c r="I1445">
        <v>40239.1249999965</v>
      </c>
      <c r="J1445">
        <v>7.8</v>
      </c>
    </row>
    <row r="1446" spans="1:10" x14ac:dyDescent="0.25">
      <c r="A1446">
        <v>40239.166666663165</v>
      </c>
      <c r="B1446">
        <v>1.5</v>
      </c>
      <c r="E1446">
        <v>40239.166666663165</v>
      </c>
      <c r="F1446">
        <v>0.69778712526365627</v>
      </c>
      <c r="I1446">
        <v>40239.166666663165</v>
      </c>
      <c r="J1446">
        <v>7.6</v>
      </c>
    </row>
    <row r="1447" spans="1:10" x14ac:dyDescent="0.25">
      <c r="A1447">
        <v>40239.208333329829</v>
      </c>
      <c r="B1447">
        <v>1.3</v>
      </c>
      <c r="E1447">
        <v>40239.208333329829</v>
      </c>
      <c r="F1447">
        <v>0.70260542661905745</v>
      </c>
      <c r="I1447">
        <v>40239.208333329829</v>
      </c>
      <c r="J1447">
        <v>7.6</v>
      </c>
    </row>
    <row r="1448" spans="1:10" x14ac:dyDescent="0.25">
      <c r="A1448">
        <v>40239.249999996493</v>
      </c>
      <c r="B1448">
        <v>1</v>
      </c>
      <c r="E1448">
        <v>40239.249999996493</v>
      </c>
      <c r="F1448">
        <v>0.70725524065081258</v>
      </c>
      <c r="I1448">
        <v>40239.249999996493</v>
      </c>
      <c r="J1448">
        <v>7.4</v>
      </c>
    </row>
    <row r="1449" spans="1:10" x14ac:dyDescent="0.25">
      <c r="A1449">
        <v>40239.291666663157</v>
      </c>
      <c r="B1449">
        <v>0.9</v>
      </c>
      <c r="E1449">
        <v>40239.291666663157</v>
      </c>
      <c r="F1449">
        <v>0.71775484445234372</v>
      </c>
      <c r="I1449">
        <v>40239.291666663157</v>
      </c>
      <c r="J1449">
        <v>7.5</v>
      </c>
    </row>
    <row r="1450" spans="1:10" x14ac:dyDescent="0.25">
      <c r="A1450">
        <v>40239.333333329821</v>
      </c>
      <c r="B1450">
        <v>2.1</v>
      </c>
      <c r="E1450">
        <v>40239.333333329821</v>
      </c>
      <c r="F1450">
        <v>0.68360183602795954</v>
      </c>
      <c r="I1450">
        <v>40239.333333329821</v>
      </c>
      <c r="J1450">
        <v>7.6</v>
      </c>
    </row>
    <row r="1451" spans="1:10" x14ac:dyDescent="0.25">
      <c r="A1451">
        <v>40239.374999996486</v>
      </c>
      <c r="B1451">
        <v>3.6</v>
      </c>
      <c r="E1451">
        <v>40239.374999996486</v>
      </c>
      <c r="F1451">
        <v>0.614485095079632</v>
      </c>
      <c r="I1451">
        <v>40239.374999996486</v>
      </c>
      <c r="J1451">
        <v>7.8</v>
      </c>
    </row>
    <row r="1452" spans="1:10" x14ac:dyDescent="0.25">
      <c r="A1452">
        <v>40239.41666666315</v>
      </c>
      <c r="B1452">
        <v>4.9000000000000004</v>
      </c>
      <c r="E1452">
        <v>40239.41666666315</v>
      </c>
      <c r="F1452">
        <v>0.55252478233191837</v>
      </c>
      <c r="I1452">
        <v>40239.41666666315</v>
      </c>
      <c r="J1452">
        <v>8.4</v>
      </c>
    </row>
    <row r="1453" spans="1:10" x14ac:dyDescent="0.25">
      <c r="A1453">
        <v>40239.458333329814</v>
      </c>
      <c r="B1453">
        <v>6</v>
      </c>
      <c r="E1453">
        <v>40239.458333329814</v>
      </c>
      <c r="F1453">
        <v>0.51183248449937779</v>
      </c>
      <c r="I1453">
        <v>40239.458333329814</v>
      </c>
      <c r="J1453">
        <v>10.3</v>
      </c>
    </row>
    <row r="1454" spans="1:10" x14ac:dyDescent="0.25">
      <c r="A1454">
        <v>40239.499999996478</v>
      </c>
      <c r="B1454">
        <v>6.8</v>
      </c>
      <c r="E1454">
        <v>40239.499999996478</v>
      </c>
      <c r="F1454">
        <v>0.48434305171219399</v>
      </c>
      <c r="I1454">
        <v>40239.499999996478</v>
      </c>
      <c r="J1454">
        <v>11.2</v>
      </c>
    </row>
    <row r="1455" spans="1:10" x14ac:dyDescent="0.25">
      <c r="A1455">
        <v>40239.541666663143</v>
      </c>
      <c r="B1455">
        <v>7.6</v>
      </c>
      <c r="E1455">
        <v>40239.541666663143</v>
      </c>
      <c r="F1455">
        <v>0.45849535022957538</v>
      </c>
      <c r="I1455">
        <v>40239.541666663143</v>
      </c>
      <c r="J1455">
        <v>11.8</v>
      </c>
    </row>
    <row r="1456" spans="1:10" x14ac:dyDescent="0.25">
      <c r="A1456">
        <v>40239.583333329807</v>
      </c>
      <c r="B1456">
        <v>8</v>
      </c>
      <c r="E1456">
        <v>40239.583333329807</v>
      </c>
      <c r="F1456">
        <v>0.44950798191872737</v>
      </c>
      <c r="I1456">
        <v>40239.583333329807</v>
      </c>
      <c r="J1456">
        <v>12.2</v>
      </c>
    </row>
    <row r="1457" spans="1:10" x14ac:dyDescent="0.25">
      <c r="A1457">
        <v>40239.624999996471</v>
      </c>
      <c r="B1457">
        <v>8.1999999999999993</v>
      </c>
      <c r="E1457">
        <v>40239.624999996471</v>
      </c>
      <c r="F1457">
        <v>0.44343144242310029</v>
      </c>
      <c r="I1457">
        <v>40239.624999996471</v>
      </c>
      <c r="J1457">
        <v>12.5</v>
      </c>
    </row>
    <row r="1458" spans="1:10" x14ac:dyDescent="0.25">
      <c r="A1458">
        <v>40239.666666663135</v>
      </c>
      <c r="B1458">
        <v>8.1</v>
      </c>
      <c r="E1458">
        <v>40239.666666663135</v>
      </c>
      <c r="F1458">
        <v>0.44312623134246276</v>
      </c>
      <c r="I1458">
        <v>40239.666666663135</v>
      </c>
      <c r="J1458">
        <v>12.6</v>
      </c>
    </row>
    <row r="1459" spans="1:10" x14ac:dyDescent="0.25">
      <c r="A1459">
        <v>40239.7083333298</v>
      </c>
      <c r="B1459">
        <v>7.6</v>
      </c>
      <c r="E1459">
        <v>40239.7083333298</v>
      </c>
      <c r="F1459">
        <v>0.45507069345921525</v>
      </c>
      <c r="I1459">
        <v>40239.7083333298</v>
      </c>
      <c r="J1459">
        <v>12.7</v>
      </c>
    </row>
    <row r="1460" spans="1:10" x14ac:dyDescent="0.25">
      <c r="A1460">
        <v>40239.749999996464</v>
      </c>
      <c r="B1460">
        <v>6.4</v>
      </c>
      <c r="E1460">
        <v>40239.749999996464</v>
      </c>
      <c r="F1460">
        <v>0.49415673212878347</v>
      </c>
      <c r="I1460">
        <v>40239.749999996464</v>
      </c>
      <c r="J1460">
        <v>12.4</v>
      </c>
    </row>
    <row r="1461" spans="1:10" x14ac:dyDescent="0.25">
      <c r="A1461">
        <v>40239.791666663128</v>
      </c>
      <c r="B1461">
        <v>5.4</v>
      </c>
      <c r="E1461">
        <v>40239.791666663128</v>
      </c>
      <c r="F1461">
        <v>0.53760825666386181</v>
      </c>
      <c r="I1461">
        <v>40239.791666663128</v>
      </c>
      <c r="J1461">
        <v>11.7</v>
      </c>
    </row>
    <row r="1462" spans="1:10" x14ac:dyDescent="0.25">
      <c r="A1462">
        <v>40239.833333329792</v>
      </c>
      <c r="B1462">
        <v>4.7</v>
      </c>
      <c r="E1462">
        <v>40239.833333329792</v>
      </c>
      <c r="F1462">
        <v>0.56875955733016859</v>
      </c>
      <c r="I1462">
        <v>40239.833333329792</v>
      </c>
      <c r="J1462">
        <v>10.199999999999999</v>
      </c>
    </row>
    <row r="1463" spans="1:10" x14ac:dyDescent="0.25">
      <c r="A1463">
        <v>40239.874999996457</v>
      </c>
      <c r="B1463">
        <v>4.2</v>
      </c>
      <c r="E1463">
        <v>40239.874999996457</v>
      </c>
      <c r="F1463">
        <v>0.58905469436489954</v>
      </c>
      <c r="I1463">
        <v>40239.874999996457</v>
      </c>
      <c r="J1463">
        <v>8.8000000000000007</v>
      </c>
    </row>
    <row r="1464" spans="1:10" x14ac:dyDescent="0.25">
      <c r="A1464">
        <v>40239.916666663121</v>
      </c>
      <c r="B1464">
        <v>3.6</v>
      </c>
      <c r="E1464">
        <v>40239.916666663121</v>
      </c>
      <c r="F1464">
        <v>0.614485095079632</v>
      </c>
      <c r="I1464">
        <v>40239.916666663121</v>
      </c>
      <c r="J1464">
        <v>8.3000000000000007</v>
      </c>
    </row>
    <row r="1465" spans="1:10" x14ac:dyDescent="0.25">
      <c r="A1465">
        <v>40239.958333329785</v>
      </c>
      <c r="B1465">
        <v>3.1</v>
      </c>
      <c r="E1465">
        <v>40239.958333329785</v>
      </c>
      <c r="F1465">
        <v>0.63661635004644701</v>
      </c>
      <c r="I1465">
        <v>40239.958333329785</v>
      </c>
      <c r="J1465">
        <v>8</v>
      </c>
    </row>
    <row r="1466" spans="1:10" x14ac:dyDescent="0.25">
      <c r="A1466">
        <v>40239.999999996449</v>
      </c>
      <c r="B1466">
        <v>2.7</v>
      </c>
      <c r="E1466">
        <v>40239.999999996449</v>
      </c>
      <c r="F1466">
        <v>0.65007959590630482</v>
      </c>
      <c r="I1466">
        <v>40239.999999996449</v>
      </c>
      <c r="J1466">
        <v>8.1</v>
      </c>
    </row>
    <row r="1467" spans="1:10" x14ac:dyDescent="0.25">
      <c r="A1467">
        <v>40240.041666663114</v>
      </c>
      <c r="B1467">
        <v>2.2999999999999998</v>
      </c>
      <c r="E1467">
        <v>40240.041666663114</v>
      </c>
      <c r="F1467">
        <v>0.66388628907849301</v>
      </c>
      <c r="I1467">
        <v>40240.041666663114</v>
      </c>
      <c r="J1467">
        <v>7.7</v>
      </c>
    </row>
    <row r="1468" spans="1:10" x14ac:dyDescent="0.25">
      <c r="A1468">
        <v>40240.083333329778</v>
      </c>
      <c r="B1468">
        <v>2.1</v>
      </c>
      <c r="E1468">
        <v>40240.083333329778</v>
      </c>
      <c r="F1468">
        <v>0.67344082010006434</v>
      </c>
      <c r="I1468">
        <v>40240.083333329778</v>
      </c>
      <c r="J1468">
        <v>7.7</v>
      </c>
    </row>
    <row r="1469" spans="1:10" x14ac:dyDescent="0.25">
      <c r="A1469">
        <v>40240.124999996442</v>
      </c>
      <c r="B1469">
        <v>1.7</v>
      </c>
      <c r="E1469">
        <v>40240.124999996442</v>
      </c>
      <c r="F1469">
        <v>0.6878377443563688</v>
      </c>
      <c r="I1469">
        <v>40240.124999996442</v>
      </c>
      <c r="J1469">
        <v>7.7</v>
      </c>
    </row>
    <row r="1470" spans="1:10" x14ac:dyDescent="0.25">
      <c r="A1470">
        <v>40240.166666663106</v>
      </c>
      <c r="B1470">
        <v>1.4</v>
      </c>
      <c r="E1470">
        <v>40240.166666663106</v>
      </c>
      <c r="F1470">
        <v>0.69234863396987867</v>
      </c>
      <c r="I1470">
        <v>40240.166666663106</v>
      </c>
      <c r="J1470">
        <v>7.6</v>
      </c>
    </row>
    <row r="1471" spans="1:10" x14ac:dyDescent="0.25">
      <c r="A1471">
        <v>40240.208333329771</v>
      </c>
      <c r="B1471">
        <v>1.2</v>
      </c>
      <c r="E1471">
        <v>40240.208333329771</v>
      </c>
      <c r="F1471">
        <v>0.69712881882090805</v>
      </c>
      <c r="I1471">
        <v>40240.208333329771</v>
      </c>
      <c r="J1471">
        <v>7.5</v>
      </c>
    </row>
    <row r="1472" spans="1:10" x14ac:dyDescent="0.25">
      <c r="A1472">
        <v>40240.249999996435</v>
      </c>
      <c r="B1472">
        <v>0.9</v>
      </c>
      <c r="E1472">
        <v>40240.249999996435</v>
      </c>
      <c r="F1472">
        <v>0.70704074528511884</v>
      </c>
      <c r="I1472">
        <v>40240.249999996435</v>
      </c>
      <c r="J1472">
        <v>7.3</v>
      </c>
    </row>
    <row r="1473" spans="1:10" x14ac:dyDescent="0.25">
      <c r="A1473">
        <v>40240.291666663099</v>
      </c>
      <c r="B1473">
        <v>0.9</v>
      </c>
      <c r="E1473">
        <v>40240.291666663099</v>
      </c>
      <c r="F1473">
        <v>0.71237994894970502</v>
      </c>
      <c r="I1473">
        <v>40240.291666663099</v>
      </c>
      <c r="J1473">
        <v>7.3</v>
      </c>
    </row>
    <row r="1474" spans="1:10" x14ac:dyDescent="0.25">
      <c r="A1474">
        <v>40240.333333329763</v>
      </c>
      <c r="B1474">
        <v>2.1</v>
      </c>
      <c r="E1474">
        <v>40240.333333329763</v>
      </c>
      <c r="F1474">
        <v>0.67850448034571509</v>
      </c>
      <c r="I1474">
        <v>40240.333333329763</v>
      </c>
      <c r="J1474">
        <v>7.6</v>
      </c>
    </row>
    <row r="1475" spans="1:10" x14ac:dyDescent="0.25">
      <c r="A1475">
        <v>40240.374999996428</v>
      </c>
      <c r="B1475">
        <v>3.7</v>
      </c>
      <c r="E1475">
        <v>40240.374999996428</v>
      </c>
      <c r="F1475">
        <v>0.60561303850954296</v>
      </c>
      <c r="I1475">
        <v>40240.374999996428</v>
      </c>
      <c r="J1475">
        <v>7.7</v>
      </c>
    </row>
    <row r="1476" spans="1:10" x14ac:dyDescent="0.25">
      <c r="A1476">
        <v>40240.416666663092</v>
      </c>
      <c r="B1476">
        <v>4.9000000000000004</v>
      </c>
      <c r="E1476">
        <v>40240.416666663092</v>
      </c>
      <c r="F1476">
        <v>0.55252478233191837</v>
      </c>
      <c r="I1476">
        <v>40240.416666663092</v>
      </c>
      <c r="J1476">
        <v>8.4</v>
      </c>
    </row>
    <row r="1477" spans="1:10" x14ac:dyDescent="0.25">
      <c r="A1477">
        <v>40240.458333329756</v>
      </c>
      <c r="B1477">
        <v>6.1</v>
      </c>
      <c r="E1477">
        <v>40240.458333329756</v>
      </c>
      <c r="F1477">
        <v>0.50450597349993931</v>
      </c>
      <c r="I1477">
        <v>40240.458333329756</v>
      </c>
      <c r="J1477">
        <v>10.3</v>
      </c>
    </row>
    <row r="1478" spans="1:10" x14ac:dyDescent="0.25">
      <c r="A1478">
        <v>40240.49999999642</v>
      </c>
      <c r="B1478">
        <v>6.9</v>
      </c>
      <c r="E1478">
        <v>40240.49999999642</v>
      </c>
      <c r="F1478">
        <v>0.47743164824566553</v>
      </c>
      <c r="I1478">
        <v>40240.49999999642</v>
      </c>
      <c r="J1478">
        <v>11.2</v>
      </c>
    </row>
    <row r="1479" spans="1:10" x14ac:dyDescent="0.25">
      <c r="A1479">
        <v>40240.541666663084</v>
      </c>
      <c r="B1479">
        <v>7.6</v>
      </c>
      <c r="E1479">
        <v>40240.541666663084</v>
      </c>
      <c r="F1479">
        <v>0.45849535022957538</v>
      </c>
      <c r="I1479">
        <v>40240.541666663084</v>
      </c>
      <c r="J1479">
        <v>11.8</v>
      </c>
    </row>
    <row r="1480" spans="1:10" x14ac:dyDescent="0.25">
      <c r="A1480">
        <v>40240.583333329749</v>
      </c>
      <c r="B1480">
        <v>8.1</v>
      </c>
      <c r="E1480">
        <v>40240.583333329749</v>
      </c>
      <c r="F1480">
        <v>0.44312623134246276</v>
      </c>
      <c r="I1480">
        <v>40240.583333329749</v>
      </c>
      <c r="J1480">
        <v>12.2</v>
      </c>
    </row>
    <row r="1481" spans="1:10" x14ac:dyDescent="0.25">
      <c r="A1481">
        <v>40240.624999996413</v>
      </c>
      <c r="B1481">
        <v>8.3000000000000007</v>
      </c>
      <c r="E1481">
        <v>40240.624999996413</v>
      </c>
      <c r="F1481">
        <v>0.43714080760019219</v>
      </c>
      <c r="I1481">
        <v>40240.624999996413</v>
      </c>
      <c r="J1481">
        <v>12.5</v>
      </c>
    </row>
    <row r="1482" spans="1:10" x14ac:dyDescent="0.25">
      <c r="A1482">
        <v>40240.666666663077</v>
      </c>
      <c r="B1482">
        <v>8.1999999999999993</v>
      </c>
      <c r="E1482">
        <v>40240.666666663077</v>
      </c>
      <c r="F1482">
        <v>0.43683470483806841</v>
      </c>
      <c r="I1482">
        <v>40240.666666663077</v>
      </c>
      <c r="J1482">
        <v>12.6</v>
      </c>
    </row>
    <row r="1483" spans="1:10" x14ac:dyDescent="0.25">
      <c r="A1483">
        <v>40240.708333329741</v>
      </c>
      <c r="B1483">
        <v>7.7</v>
      </c>
      <c r="E1483">
        <v>40240.708333329741</v>
      </c>
      <c r="F1483">
        <v>0.45197304768589558</v>
      </c>
      <c r="I1483">
        <v>40240.708333329741</v>
      </c>
      <c r="J1483">
        <v>12.6</v>
      </c>
    </row>
    <row r="1484" spans="1:10" x14ac:dyDescent="0.25">
      <c r="A1484">
        <v>40240.749999996406</v>
      </c>
      <c r="B1484">
        <v>6.6</v>
      </c>
      <c r="E1484">
        <v>40240.749999996406</v>
      </c>
      <c r="F1484">
        <v>0.48738925933934668</v>
      </c>
      <c r="I1484">
        <v>40240.749999996406</v>
      </c>
      <c r="J1484">
        <v>12.3</v>
      </c>
    </row>
    <row r="1485" spans="1:10" x14ac:dyDescent="0.25">
      <c r="A1485">
        <v>40240.79166666307</v>
      </c>
      <c r="B1485">
        <v>5.6</v>
      </c>
      <c r="E1485">
        <v>40240.79166666307</v>
      </c>
      <c r="F1485">
        <v>0.53018536518769488</v>
      </c>
      <c r="I1485">
        <v>40240.79166666307</v>
      </c>
      <c r="J1485">
        <v>11.6</v>
      </c>
    </row>
    <row r="1486" spans="1:10" x14ac:dyDescent="0.25">
      <c r="A1486">
        <v>40240.833333329734</v>
      </c>
      <c r="B1486">
        <v>4.8</v>
      </c>
      <c r="E1486">
        <v>40240.833333329734</v>
      </c>
      <c r="F1486">
        <v>0.56479503748987403</v>
      </c>
      <c r="I1486">
        <v>40240.833333329734</v>
      </c>
      <c r="J1486">
        <v>10.1</v>
      </c>
    </row>
    <row r="1487" spans="1:10" x14ac:dyDescent="0.25">
      <c r="A1487">
        <v>40240.874999996398</v>
      </c>
      <c r="B1487">
        <v>4.2</v>
      </c>
      <c r="E1487">
        <v>40240.874999996398</v>
      </c>
      <c r="F1487">
        <v>0.58905469436489954</v>
      </c>
      <c r="I1487">
        <v>40240.874999996398</v>
      </c>
      <c r="J1487">
        <v>8.6999999999999993</v>
      </c>
    </row>
    <row r="1488" spans="1:10" x14ac:dyDescent="0.25">
      <c r="A1488">
        <v>40240.916666663063</v>
      </c>
      <c r="B1488">
        <v>3.7</v>
      </c>
      <c r="E1488">
        <v>40240.916666663063</v>
      </c>
      <c r="F1488">
        <v>0.61016278748321973</v>
      </c>
      <c r="I1488">
        <v>40240.916666663063</v>
      </c>
      <c r="J1488">
        <v>8.1999999999999993</v>
      </c>
    </row>
    <row r="1489" spans="1:10" x14ac:dyDescent="0.25">
      <c r="A1489">
        <v>40240.958333329727</v>
      </c>
      <c r="B1489">
        <v>3.2</v>
      </c>
      <c r="E1489">
        <v>40240.958333329727</v>
      </c>
      <c r="F1489">
        <v>0.63211979380326</v>
      </c>
      <c r="I1489">
        <v>40240.958333329727</v>
      </c>
      <c r="J1489">
        <v>7.9</v>
      </c>
    </row>
    <row r="1490" spans="1:10" x14ac:dyDescent="0.25">
      <c r="A1490">
        <v>40240.999999996391</v>
      </c>
      <c r="B1490">
        <v>2.8</v>
      </c>
      <c r="E1490">
        <v>40240.999999996391</v>
      </c>
      <c r="F1490">
        <v>0.64547268523639367</v>
      </c>
      <c r="I1490">
        <v>40240.999999996391</v>
      </c>
      <c r="J1490">
        <v>7.9</v>
      </c>
    </row>
    <row r="1491" spans="1:10" x14ac:dyDescent="0.25">
      <c r="A1491">
        <v>40241.041666663055</v>
      </c>
      <c r="B1491">
        <v>2.4</v>
      </c>
      <c r="E1491">
        <v>40241.041666663055</v>
      </c>
      <c r="F1491">
        <v>0.66412219785037296</v>
      </c>
      <c r="I1491">
        <v>40241.041666663055</v>
      </c>
      <c r="J1491">
        <v>7.6</v>
      </c>
    </row>
    <row r="1492" spans="1:10" x14ac:dyDescent="0.25">
      <c r="A1492">
        <v>40241.08333332972</v>
      </c>
      <c r="B1492">
        <v>2.1</v>
      </c>
      <c r="E1492">
        <v>40241.08333332972</v>
      </c>
      <c r="F1492">
        <v>0.67344082010006434</v>
      </c>
      <c r="I1492">
        <v>40241.08333332972</v>
      </c>
      <c r="J1492">
        <v>7.6</v>
      </c>
    </row>
    <row r="1493" spans="1:10" x14ac:dyDescent="0.25">
      <c r="A1493">
        <v>40241.124999996384</v>
      </c>
      <c r="B1493">
        <v>1.7</v>
      </c>
      <c r="E1493">
        <v>40241.124999996384</v>
      </c>
      <c r="F1493">
        <v>0.69301410095761062</v>
      </c>
      <c r="I1493">
        <v>40241.124999996384</v>
      </c>
      <c r="J1493">
        <v>7.7</v>
      </c>
    </row>
    <row r="1494" spans="1:10" x14ac:dyDescent="0.25">
      <c r="A1494">
        <v>40241.166666663048</v>
      </c>
      <c r="B1494">
        <v>1.4</v>
      </c>
      <c r="E1494">
        <v>40241.166666663048</v>
      </c>
      <c r="F1494">
        <v>0.69756790238146493</v>
      </c>
      <c r="I1494">
        <v>40241.166666663048</v>
      </c>
      <c r="J1494">
        <v>7.5</v>
      </c>
    </row>
    <row r="1495" spans="1:10" x14ac:dyDescent="0.25">
      <c r="A1495">
        <v>40241.208333329712</v>
      </c>
      <c r="B1495">
        <v>1.2</v>
      </c>
      <c r="E1495">
        <v>40241.208333329712</v>
      </c>
      <c r="F1495">
        <v>0.70238864478676333</v>
      </c>
      <c r="I1495">
        <v>40241.208333329712</v>
      </c>
      <c r="J1495">
        <v>7.4</v>
      </c>
    </row>
    <row r="1496" spans="1:10" x14ac:dyDescent="0.25">
      <c r="A1496">
        <v>40241.249999996377</v>
      </c>
      <c r="B1496">
        <v>0.9</v>
      </c>
      <c r="E1496">
        <v>40241.249999996377</v>
      </c>
      <c r="F1496">
        <v>0.71237994894970502</v>
      </c>
      <c r="I1496">
        <v>40241.249999996377</v>
      </c>
      <c r="J1496">
        <v>7.2</v>
      </c>
    </row>
    <row r="1497" spans="1:10" x14ac:dyDescent="0.25">
      <c r="A1497">
        <v>40241.291666663041</v>
      </c>
      <c r="B1497">
        <v>0.9</v>
      </c>
      <c r="E1497">
        <v>40241.291666663041</v>
      </c>
      <c r="F1497">
        <v>0.71775484445234372</v>
      </c>
      <c r="I1497">
        <v>40241.291666663041</v>
      </c>
      <c r="J1497">
        <v>7.2</v>
      </c>
    </row>
    <row r="1498" spans="1:10" x14ac:dyDescent="0.25">
      <c r="A1498">
        <v>40241.333333329705</v>
      </c>
      <c r="B1498">
        <v>2.2000000000000002</v>
      </c>
      <c r="E1498">
        <v>40241.333333329705</v>
      </c>
      <c r="F1498">
        <v>0.67873314208488678</v>
      </c>
      <c r="I1498">
        <v>40241.333333329705</v>
      </c>
      <c r="J1498">
        <v>7.4</v>
      </c>
    </row>
    <row r="1499" spans="1:10" x14ac:dyDescent="0.25">
      <c r="A1499">
        <v>40241.374999996369</v>
      </c>
      <c r="B1499">
        <v>3.8</v>
      </c>
      <c r="E1499">
        <v>40241.374999996369</v>
      </c>
      <c r="F1499">
        <v>0.60587443086362403</v>
      </c>
      <c r="I1499">
        <v>40241.374999996369</v>
      </c>
      <c r="J1499">
        <v>7.5</v>
      </c>
    </row>
    <row r="1500" spans="1:10" x14ac:dyDescent="0.25">
      <c r="A1500">
        <v>40241.416666663034</v>
      </c>
      <c r="B1500">
        <v>5.0999999999999996</v>
      </c>
      <c r="E1500">
        <v>40241.416666663034</v>
      </c>
      <c r="F1500">
        <v>0.54896152123995368</v>
      </c>
      <c r="I1500">
        <v>40241.416666663034</v>
      </c>
      <c r="J1500">
        <v>8.1999999999999993</v>
      </c>
    </row>
    <row r="1501" spans="1:10" x14ac:dyDescent="0.25">
      <c r="A1501">
        <v>40241.458333329698</v>
      </c>
      <c r="B1501">
        <v>6.2</v>
      </c>
      <c r="E1501">
        <v>40241.458333329698</v>
      </c>
      <c r="F1501">
        <v>0.50480004385202559</v>
      </c>
      <c r="I1501">
        <v>40241.458333329698</v>
      </c>
      <c r="J1501">
        <v>10.1</v>
      </c>
    </row>
    <row r="1502" spans="1:10" x14ac:dyDescent="0.25">
      <c r="A1502">
        <v>40241.499999996362</v>
      </c>
      <c r="B1502">
        <v>7.1</v>
      </c>
      <c r="E1502">
        <v>40241.499999996362</v>
      </c>
      <c r="F1502">
        <v>0.47803124254126872</v>
      </c>
      <c r="I1502">
        <v>40241.499999996362</v>
      </c>
      <c r="J1502">
        <v>11.1</v>
      </c>
    </row>
    <row r="1503" spans="1:10" x14ac:dyDescent="0.25">
      <c r="A1503">
        <v>40241.541666663026</v>
      </c>
      <c r="B1503">
        <v>7.8</v>
      </c>
      <c r="E1503">
        <v>40241.541666663026</v>
      </c>
      <c r="F1503">
        <v>0.45567791236073746</v>
      </c>
      <c r="I1503">
        <v>40241.541666663026</v>
      </c>
      <c r="J1503">
        <v>11.7</v>
      </c>
    </row>
    <row r="1504" spans="1:10" x14ac:dyDescent="0.25">
      <c r="A1504">
        <v>40241.583333329691</v>
      </c>
      <c r="B1504">
        <v>8.3000000000000007</v>
      </c>
      <c r="E1504">
        <v>40241.583333329691</v>
      </c>
      <c r="F1504">
        <v>0.44373647952292855</v>
      </c>
      <c r="I1504">
        <v>40241.583333329691</v>
      </c>
      <c r="J1504">
        <v>12.2</v>
      </c>
    </row>
    <row r="1505" spans="1:10" x14ac:dyDescent="0.25">
      <c r="A1505">
        <v>40241.624999996355</v>
      </c>
      <c r="B1505">
        <v>8.5</v>
      </c>
      <c r="E1505">
        <v>40241.624999996355</v>
      </c>
      <c r="F1505">
        <v>0.43775250066092103</v>
      </c>
      <c r="I1505">
        <v>40241.624999996355</v>
      </c>
      <c r="J1505">
        <v>12.6</v>
      </c>
    </row>
    <row r="1506" spans="1:10" x14ac:dyDescent="0.25">
      <c r="A1506">
        <v>40241.666666663019</v>
      </c>
      <c r="B1506">
        <v>8.4</v>
      </c>
      <c r="E1506">
        <v>40241.666666663019</v>
      </c>
      <c r="F1506">
        <v>0.43744673954572288</v>
      </c>
      <c r="I1506">
        <v>40241.666666663019</v>
      </c>
      <c r="J1506">
        <v>12.6</v>
      </c>
    </row>
    <row r="1507" spans="1:10" x14ac:dyDescent="0.25">
      <c r="A1507">
        <v>40241.708333329683</v>
      </c>
      <c r="B1507">
        <v>7.9</v>
      </c>
      <c r="E1507">
        <v>40241.708333329683</v>
      </c>
      <c r="F1507">
        <v>0.44920357417110929</v>
      </c>
      <c r="I1507">
        <v>40241.708333329683</v>
      </c>
      <c r="J1507">
        <v>12.5</v>
      </c>
    </row>
    <row r="1508" spans="1:10" x14ac:dyDescent="0.25">
      <c r="A1508">
        <v>40241.749999996347</v>
      </c>
      <c r="B1508">
        <v>6.8</v>
      </c>
      <c r="E1508">
        <v>40241.749999996347</v>
      </c>
      <c r="F1508">
        <v>0.48798486934933666</v>
      </c>
      <c r="I1508">
        <v>40241.749999996347</v>
      </c>
      <c r="J1508">
        <v>12.2</v>
      </c>
    </row>
    <row r="1509" spans="1:10" x14ac:dyDescent="0.25">
      <c r="A1509">
        <v>40241.791666663012</v>
      </c>
      <c r="B1509">
        <v>5.7</v>
      </c>
      <c r="E1509">
        <v>40241.791666663012</v>
      </c>
      <c r="F1509">
        <v>0.53047248985542483</v>
      </c>
      <c r="I1509">
        <v>40241.791666663012</v>
      </c>
      <c r="J1509">
        <v>11.7</v>
      </c>
    </row>
    <row r="1510" spans="1:10" x14ac:dyDescent="0.25">
      <c r="A1510">
        <v>40241.833333329676</v>
      </c>
      <c r="B1510">
        <v>4.9000000000000004</v>
      </c>
      <c r="E1510">
        <v>40241.833333329676</v>
      </c>
      <c r="F1510">
        <v>0.56507132323191211</v>
      </c>
      <c r="I1510">
        <v>40241.833333329676</v>
      </c>
      <c r="J1510">
        <v>10.199999999999999</v>
      </c>
    </row>
    <row r="1511" spans="1:10" x14ac:dyDescent="0.25">
      <c r="A1511">
        <v>40241.87499999634</v>
      </c>
      <c r="B1511">
        <v>4.4000000000000004</v>
      </c>
      <c r="E1511">
        <v>40241.87499999634</v>
      </c>
      <c r="F1511">
        <v>0.58958980645539327</v>
      </c>
      <c r="I1511">
        <v>40241.87499999634</v>
      </c>
      <c r="J1511">
        <v>8.6999999999999993</v>
      </c>
    </row>
    <row r="1512" spans="1:10" x14ac:dyDescent="0.25">
      <c r="A1512">
        <v>40241.916666663004</v>
      </c>
      <c r="B1512">
        <v>3.8</v>
      </c>
      <c r="E1512">
        <v>40241.916666663004</v>
      </c>
      <c r="F1512">
        <v>0.61500025400872937</v>
      </c>
      <c r="I1512">
        <v>40241.916666663004</v>
      </c>
      <c r="J1512">
        <v>8.1999999999999993</v>
      </c>
    </row>
    <row r="1513" spans="1:10" x14ac:dyDescent="0.25">
      <c r="A1513">
        <v>40241.958333329669</v>
      </c>
      <c r="B1513">
        <v>3.3</v>
      </c>
      <c r="E1513">
        <v>40241.958333329669</v>
      </c>
      <c r="F1513">
        <v>0.64188672985621109</v>
      </c>
      <c r="I1513">
        <v>40241.958333329669</v>
      </c>
      <c r="J1513">
        <v>7.9</v>
      </c>
    </row>
    <row r="1514" spans="1:10" x14ac:dyDescent="0.25">
      <c r="A1514">
        <v>40241.999999996333</v>
      </c>
      <c r="B1514">
        <v>2.9</v>
      </c>
      <c r="E1514">
        <v>40241.999999996333</v>
      </c>
      <c r="F1514">
        <v>0.65056395540079626</v>
      </c>
      <c r="I1514">
        <v>40241.999999996333</v>
      </c>
      <c r="J1514">
        <v>7.9</v>
      </c>
    </row>
    <row r="1515" spans="1:10" x14ac:dyDescent="0.25">
      <c r="A1515">
        <v>40242.041666662997</v>
      </c>
      <c r="B1515">
        <v>2.5</v>
      </c>
      <c r="E1515">
        <v>40242.041666662997</v>
      </c>
      <c r="F1515">
        <v>0.66435788889291247</v>
      </c>
      <c r="I1515">
        <v>40242.041666662997</v>
      </c>
      <c r="J1515">
        <v>7.6</v>
      </c>
    </row>
    <row r="1516" spans="1:10" x14ac:dyDescent="0.25">
      <c r="A1516">
        <v>40242.083333329661</v>
      </c>
      <c r="B1516">
        <v>2.2000000000000002</v>
      </c>
      <c r="E1516">
        <v>40242.083333329661</v>
      </c>
      <c r="F1516">
        <v>0.67873314208488678</v>
      </c>
      <c r="I1516">
        <v>40242.083333329661</v>
      </c>
      <c r="J1516">
        <v>7.6</v>
      </c>
    </row>
    <row r="1517" spans="1:10" x14ac:dyDescent="0.25">
      <c r="A1517">
        <v>40242.124999996326</v>
      </c>
      <c r="B1517">
        <v>1.8</v>
      </c>
      <c r="E1517">
        <v>40242.124999996326</v>
      </c>
      <c r="F1517">
        <v>0.69323549672793561</v>
      </c>
      <c r="I1517">
        <v>40242.124999996326</v>
      </c>
      <c r="J1517">
        <v>7.6</v>
      </c>
    </row>
    <row r="1518" spans="1:10" x14ac:dyDescent="0.25">
      <c r="A1518">
        <v>40242.16666666299</v>
      </c>
      <c r="B1518">
        <v>1.6</v>
      </c>
      <c r="E1518">
        <v>40242.16666666299</v>
      </c>
      <c r="F1518">
        <v>0.69800613586101923</v>
      </c>
      <c r="I1518">
        <v>40242.16666666299</v>
      </c>
      <c r="J1518">
        <v>7.5</v>
      </c>
    </row>
    <row r="1519" spans="1:10" x14ac:dyDescent="0.25">
      <c r="A1519">
        <v>40242.208333329654</v>
      </c>
      <c r="B1519">
        <v>1.3</v>
      </c>
      <c r="E1519">
        <v>40242.208333329654</v>
      </c>
      <c r="F1519">
        <v>0.70789746404965048</v>
      </c>
      <c r="I1519">
        <v>40242.208333329654</v>
      </c>
      <c r="J1519">
        <v>7.3</v>
      </c>
    </row>
    <row r="1520" spans="1:10" x14ac:dyDescent="0.25">
      <c r="A1520">
        <v>40242.249999996318</v>
      </c>
      <c r="B1520">
        <v>1.1000000000000001</v>
      </c>
      <c r="E1520">
        <v>40242.249999996318</v>
      </c>
      <c r="F1520">
        <v>0.71280278262069263</v>
      </c>
      <c r="I1520">
        <v>40242.249999996318</v>
      </c>
      <c r="J1520">
        <v>7.1</v>
      </c>
    </row>
    <row r="1521" spans="1:10" x14ac:dyDescent="0.25">
      <c r="A1521">
        <v>40242.291666662983</v>
      </c>
      <c r="B1521">
        <v>1.1000000000000001</v>
      </c>
      <c r="E1521">
        <v>40242.291666662983</v>
      </c>
      <c r="F1521">
        <v>0.7181716267305529</v>
      </c>
      <c r="I1521">
        <v>40242.291666662983</v>
      </c>
      <c r="J1521">
        <v>7.2</v>
      </c>
    </row>
    <row r="1522" spans="1:10" x14ac:dyDescent="0.25">
      <c r="A1522">
        <v>40242.333333329647</v>
      </c>
      <c r="B1522">
        <v>2.4</v>
      </c>
      <c r="E1522">
        <v>40242.333333329647</v>
      </c>
      <c r="F1522">
        <v>0.67918981953242441</v>
      </c>
      <c r="I1522">
        <v>40242.333333329647</v>
      </c>
      <c r="J1522">
        <v>7.4</v>
      </c>
    </row>
    <row r="1523" spans="1:10" x14ac:dyDescent="0.25">
      <c r="A1523">
        <v>40242.374999996311</v>
      </c>
      <c r="B1523">
        <v>4</v>
      </c>
      <c r="E1523">
        <v>40242.374999996311</v>
      </c>
      <c r="F1523">
        <v>0.6063965563279069</v>
      </c>
      <c r="I1523">
        <v>40242.374999996311</v>
      </c>
      <c r="J1523">
        <v>7.5</v>
      </c>
    </row>
    <row r="1524" spans="1:10" x14ac:dyDescent="0.25">
      <c r="A1524">
        <v>40242.416666662975</v>
      </c>
      <c r="B1524">
        <v>5.3</v>
      </c>
      <c r="E1524">
        <v>40242.416666662975</v>
      </c>
      <c r="F1524">
        <v>0.54543030124850367</v>
      </c>
      <c r="I1524">
        <v>40242.416666662975</v>
      </c>
      <c r="J1524">
        <v>8.1999999999999993</v>
      </c>
    </row>
    <row r="1525" spans="1:10" x14ac:dyDescent="0.25">
      <c r="A1525">
        <v>40242.45833332964</v>
      </c>
      <c r="B1525">
        <v>6.4</v>
      </c>
      <c r="E1525">
        <v>40242.45833332964</v>
      </c>
      <c r="F1525">
        <v>0.50538758295335917</v>
      </c>
      <c r="I1525">
        <v>40242.45833332964</v>
      </c>
      <c r="J1525">
        <v>10.1</v>
      </c>
    </row>
    <row r="1526" spans="1:10" x14ac:dyDescent="0.25">
      <c r="A1526">
        <v>40242.499999996304</v>
      </c>
      <c r="B1526">
        <v>7.4</v>
      </c>
      <c r="E1526">
        <v>40242.499999996304</v>
      </c>
      <c r="F1526">
        <v>0.47182250606947318</v>
      </c>
      <c r="I1526">
        <v>40242.499999996304</v>
      </c>
      <c r="J1526">
        <v>11.1</v>
      </c>
    </row>
    <row r="1527" spans="1:10" x14ac:dyDescent="0.25">
      <c r="A1527">
        <v>40242.541666662968</v>
      </c>
      <c r="B1527">
        <v>8.1</v>
      </c>
      <c r="E1527">
        <v>40242.541666662968</v>
      </c>
      <c r="F1527">
        <v>0.45318858793384253</v>
      </c>
      <c r="I1527">
        <v>40242.541666662968</v>
      </c>
      <c r="J1527">
        <v>11.7</v>
      </c>
    </row>
    <row r="1528" spans="1:10" x14ac:dyDescent="0.25">
      <c r="A1528">
        <v>40242.583333329632</v>
      </c>
      <c r="B1528">
        <v>8.6</v>
      </c>
      <c r="E1528">
        <v>40242.583333329632</v>
      </c>
      <c r="F1528">
        <v>0.44134341793182036</v>
      </c>
      <c r="I1528">
        <v>40242.583333329632</v>
      </c>
      <c r="J1528">
        <v>12.3</v>
      </c>
    </row>
    <row r="1529" spans="1:10" x14ac:dyDescent="0.25">
      <c r="A1529">
        <v>40242.624999996297</v>
      </c>
      <c r="B1529">
        <v>8.8000000000000007</v>
      </c>
      <c r="E1529">
        <v>40242.624999996297</v>
      </c>
      <c r="F1529">
        <v>0.43540612002931312</v>
      </c>
      <c r="I1529">
        <v>40242.624999996297</v>
      </c>
      <c r="J1529">
        <v>12.7</v>
      </c>
    </row>
    <row r="1530" spans="1:10" x14ac:dyDescent="0.25">
      <c r="A1530">
        <v>40242.666666662961</v>
      </c>
      <c r="B1530">
        <v>8.6999999999999993</v>
      </c>
      <c r="E1530">
        <v>40242.666666662961</v>
      </c>
      <c r="F1530">
        <v>0.43836351034758825</v>
      </c>
      <c r="I1530">
        <v>40242.666666662961</v>
      </c>
      <c r="J1530">
        <v>12.6</v>
      </c>
    </row>
    <row r="1531" spans="1:10" x14ac:dyDescent="0.25">
      <c r="A1531">
        <v>40242.708333329625</v>
      </c>
      <c r="B1531">
        <v>8.1999999999999993</v>
      </c>
      <c r="E1531">
        <v>40242.708333329625</v>
      </c>
      <c r="F1531">
        <v>0.44676278045873064</v>
      </c>
      <c r="I1531">
        <v>40242.708333329625</v>
      </c>
      <c r="J1531">
        <v>12.7</v>
      </c>
    </row>
    <row r="1532" spans="1:10" x14ac:dyDescent="0.25">
      <c r="A1532">
        <v>40242.749999996289</v>
      </c>
      <c r="B1532">
        <v>7.1</v>
      </c>
      <c r="E1532">
        <v>40242.749999996289</v>
      </c>
      <c r="F1532">
        <v>0.48162251620421725</v>
      </c>
      <c r="I1532">
        <v>40242.749999996289</v>
      </c>
      <c r="J1532">
        <v>12.3</v>
      </c>
    </row>
    <row r="1533" spans="1:10" x14ac:dyDescent="0.25">
      <c r="A1533">
        <v>40242.791666662954</v>
      </c>
      <c r="B1533">
        <v>6</v>
      </c>
      <c r="E1533">
        <v>40242.791666662954</v>
      </c>
      <c r="F1533">
        <v>0.52738078145157097</v>
      </c>
      <c r="I1533">
        <v>40242.791666662954</v>
      </c>
      <c r="J1533">
        <v>11.9</v>
      </c>
    </row>
    <row r="1534" spans="1:10" x14ac:dyDescent="0.25">
      <c r="A1534">
        <v>40242.833333329618</v>
      </c>
      <c r="B1534">
        <v>5.2</v>
      </c>
      <c r="E1534">
        <v>40242.833333329618</v>
      </c>
      <c r="F1534">
        <v>0.56169354404449956</v>
      </c>
      <c r="I1534">
        <v>40242.833333329618</v>
      </c>
      <c r="J1534">
        <v>10.3</v>
      </c>
    </row>
    <row r="1535" spans="1:10" x14ac:dyDescent="0.25">
      <c r="A1535">
        <v>40242.874999996282</v>
      </c>
      <c r="B1535">
        <v>4.5999999999999996</v>
      </c>
      <c r="E1535">
        <v>40242.874999996282</v>
      </c>
      <c r="F1535">
        <v>0.59012404539791252</v>
      </c>
      <c r="I1535">
        <v>40242.874999996282</v>
      </c>
      <c r="J1535">
        <v>8.8000000000000007</v>
      </c>
    </row>
    <row r="1536" spans="1:10" x14ac:dyDescent="0.25">
      <c r="A1536">
        <v>40242.916666662946</v>
      </c>
      <c r="B1536">
        <v>4</v>
      </c>
      <c r="E1536">
        <v>40242.916666662946</v>
      </c>
      <c r="F1536">
        <v>0.61094048182861715</v>
      </c>
      <c r="I1536">
        <v>40242.916666662946</v>
      </c>
      <c r="J1536">
        <v>8.1999999999999993</v>
      </c>
    </row>
    <row r="1537" spans="1:10" x14ac:dyDescent="0.25">
      <c r="A1537">
        <v>40242.95833332961</v>
      </c>
      <c r="B1537">
        <v>3.6</v>
      </c>
      <c r="E1537">
        <v>40242.95833332961</v>
      </c>
      <c r="F1537">
        <v>0.6331193827444892</v>
      </c>
      <c r="I1537">
        <v>40242.95833332961</v>
      </c>
      <c r="J1537">
        <v>7.9</v>
      </c>
    </row>
    <row r="1538" spans="1:10" x14ac:dyDescent="0.25">
      <c r="A1538">
        <v>40242.999999996275</v>
      </c>
      <c r="B1538">
        <v>3.1</v>
      </c>
      <c r="E1538">
        <v>40242.999999996275</v>
      </c>
      <c r="F1538">
        <v>0.64620521520704666</v>
      </c>
      <c r="I1538">
        <v>40242.999999996275</v>
      </c>
      <c r="J1538">
        <v>7.8</v>
      </c>
    </row>
    <row r="1539" spans="1:10" x14ac:dyDescent="0.25">
      <c r="A1539">
        <v>40243.041666662939</v>
      </c>
      <c r="B1539">
        <v>2.7</v>
      </c>
      <c r="E1539">
        <v>40243.041666662939</v>
      </c>
      <c r="F1539">
        <v>0.6648286186705521</v>
      </c>
      <c r="I1539">
        <v>40243.041666662939</v>
      </c>
      <c r="J1539">
        <v>7.6</v>
      </c>
    </row>
    <row r="1540" spans="1:10" x14ac:dyDescent="0.25">
      <c r="A1540">
        <v>40243.083333329603</v>
      </c>
      <c r="B1540">
        <v>2.4</v>
      </c>
      <c r="E1540">
        <v>40243.083333329603</v>
      </c>
      <c r="F1540">
        <v>0.67918981953242441</v>
      </c>
      <c r="I1540">
        <v>40243.083333329603</v>
      </c>
      <c r="J1540">
        <v>7.6</v>
      </c>
    </row>
    <row r="1541" spans="1:10" x14ac:dyDescent="0.25">
      <c r="A1541">
        <v>40243.124999996267</v>
      </c>
      <c r="B1541">
        <v>2.1</v>
      </c>
      <c r="E1541">
        <v>40243.124999996267</v>
      </c>
      <c r="F1541">
        <v>0.68873308039914161</v>
      </c>
      <c r="I1541">
        <v>40243.124999996267</v>
      </c>
      <c r="J1541">
        <v>7.6</v>
      </c>
    </row>
    <row r="1542" spans="1:10" x14ac:dyDescent="0.25">
      <c r="A1542">
        <v>40243.166666662932</v>
      </c>
      <c r="B1542">
        <v>1.7</v>
      </c>
      <c r="E1542">
        <v>40243.166666662932</v>
      </c>
      <c r="F1542">
        <v>0.70347044264037339</v>
      </c>
      <c r="I1542">
        <v>40243.166666662932</v>
      </c>
      <c r="J1542">
        <v>7.4</v>
      </c>
    </row>
    <row r="1543" spans="1:10" x14ac:dyDescent="0.25">
      <c r="A1543">
        <v>40243.208333329596</v>
      </c>
      <c r="B1543">
        <v>1.5</v>
      </c>
      <c r="E1543">
        <v>40243.208333329596</v>
      </c>
      <c r="F1543">
        <v>0.70832456311966285</v>
      </c>
      <c r="I1543">
        <v>40243.208333329596</v>
      </c>
      <c r="J1543">
        <v>7.3</v>
      </c>
    </row>
    <row r="1544" spans="1:10" x14ac:dyDescent="0.25">
      <c r="A1544">
        <v>40243.24999999626</v>
      </c>
      <c r="B1544">
        <v>1.3</v>
      </c>
      <c r="E1544">
        <v>40243.24999999626</v>
      </c>
      <c r="F1544">
        <v>0.7132247810529716</v>
      </c>
      <c r="I1544">
        <v>40243.24999999626</v>
      </c>
      <c r="J1544">
        <v>7</v>
      </c>
    </row>
    <row r="1545" spans="1:10" x14ac:dyDescent="0.25">
      <c r="A1545">
        <v>40243.291666662924</v>
      </c>
      <c r="B1545">
        <v>1.3</v>
      </c>
      <c r="E1545">
        <v>40243.291666662924</v>
      </c>
      <c r="F1545">
        <v>0.71858758036990977</v>
      </c>
      <c r="I1545">
        <v>40243.291666662924</v>
      </c>
      <c r="J1545">
        <v>7.1</v>
      </c>
    </row>
    <row r="1546" spans="1:10" x14ac:dyDescent="0.25">
      <c r="A1546">
        <v>40243.333333329589</v>
      </c>
      <c r="B1546">
        <v>2.7</v>
      </c>
      <c r="E1546">
        <v>40243.333333329589</v>
      </c>
      <c r="F1546">
        <v>0.67482520006898461</v>
      </c>
      <c r="I1546">
        <v>40243.333333329589</v>
      </c>
      <c r="J1546">
        <v>7.3</v>
      </c>
    </row>
    <row r="1547" spans="1:10" x14ac:dyDescent="0.25">
      <c r="A1547">
        <v>40243.374999996253</v>
      </c>
      <c r="B1547">
        <v>4.3</v>
      </c>
      <c r="E1547">
        <v>40243.374999996253</v>
      </c>
      <c r="F1547">
        <v>0.60266983275379793</v>
      </c>
      <c r="I1547">
        <v>40243.374999996253</v>
      </c>
      <c r="J1547">
        <v>7.5</v>
      </c>
    </row>
    <row r="1548" spans="1:10" x14ac:dyDescent="0.25">
      <c r="A1548">
        <v>40243.416666662917</v>
      </c>
      <c r="B1548">
        <v>5.6</v>
      </c>
      <c r="E1548">
        <v>40243.416666662917</v>
      </c>
      <c r="F1548">
        <v>0.5462772110624039</v>
      </c>
      <c r="I1548">
        <v>40243.416666662917</v>
      </c>
      <c r="J1548">
        <v>8.1999999999999993</v>
      </c>
    </row>
    <row r="1549" spans="1:10" x14ac:dyDescent="0.25">
      <c r="A1549">
        <v>40243.458333329581</v>
      </c>
      <c r="B1549">
        <v>6.8</v>
      </c>
      <c r="E1549">
        <v>40243.458333329581</v>
      </c>
      <c r="F1549">
        <v>0.50279587286313532</v>
      </c>
      <c r="I1549">
        <v>40243.458333329581</v>
      </c>
      <c r="J1549">
        <v>10.1</v>
      </c>
    </row>
    <row r="1550" spans="1:10" x14ac:dyDescent="0.25">
      <c r="A1550">
        <v>40243.499999996246</v>
      </c>
      <c r="B1550">
        <v>7.7</v>
      </c>
      <c r="E1550">
        <v>40243.499999996246</v>
      </c>
      <c r="F1550">
        <v>0.47626278246567377</v>
      </c>
      <c r="I1550">
        <v>40243.499999996246</v>
      </c>
      <c r="J1550">
        <v>11</v>
      </c>
    </row>
    <row r="1551" spans="1:10" x14ac:dyDescent="0.25">
      <c r="A1551">
        <v>40243.54166666291</v>
      </c>
      <c r="B1551">
        <v>8.4</v>
      </c>
      <c r="E1551">
        <v>40243.54166666291</v>
      </c>
      <c r="F1551">
        <v>0.45409836794203012</v>
      </c>
      <c r="I1551">
        <v>40243.54166666291</v>
      </c>
      <c r="J1551">
        <v>11.6</v>
      </c>
    </row>
    <row r="1552" spans="1:10" x14ac:dyDescent="0.25">
      <c r="A1552">
        <v>40243.583333329574</v>
      </c>
      <c r="B1552">
        <v>8.9</v>
      </c>
      <c r="E1552">
        <v>40243.583333329574</v>
      </c>
      <c r="F1552">
        <v>0.44225757647257707</v>
      </c>
      <c r="I1552">
        <v>40243.583333329574</v>
      </c>
      <c r="J1552">
        <v>12.2</v>
      </c>
    </row>
    <row r="1553" spans="1:10" x14ac:dyDescent="0.25">
      <c r="A1553">
        <v>40243.624999996238</v>
      </c>
      <c r="B1553">
        <v>9.1999999999999993</v>
      </c>
      <c r="E1553">
        <v>40243.624999996238</v>
      </c>
      <c r="F1553">
        <v>0.43338826312549261</v>
      </c>
      <c r="I1553">
        <v>40243.624999996238</v>
      </c>
      <c r="J1553">
        <v>12.5</v>
      </c>
    </row>
    <row r="1554" spans="1:10" x14ac:dyDescent="0.25">
      <c r="A1554">
        <v>40243.666666662903</v>
      </c>
      <c r="B1554">
        <v>9.1</v>
      </c>
      <c r="E1554">
        <v>40243.666666662903</v>
      </c>
      <c r="F1554">
        <v>0.43632236766974736</v>
      </c>
      <c r="I1554">
        <v>40243.666666662903</v>
      </c>
      <c r="J1554">
        <v>12.6</v>
      </c>
    </row>
    <row r="1555" spans="1:10" x14ac:dyDescent="0.25">
      <c r="A1555">
        <v>40243.708333329567</v>
      </c>
      <c r="B1555">
        <v>8.5</v>
      </c>
      <c r="E1555">
        <v>40243.708333329567</v>
      </c>
      <c r="F1555">
        <v>0.44767566027472339</v>
      </c>
      <c r="I1555">
        <v>40243.708333329567</v>
      </c>
      <c r="J1555">
        <v>12.7</v>
      </c>
    </row>
    <row r="1556" spans="1:10" x14ac:dyDescent="0.25">
      <c r="A1556">
        <v>40243.749999996231</v>
      </c>
      <c r="B1556">
        <v>7.4</v>
      </c>
      <c r="E1556">
        <v>40243.749999996231</v>
      </c>
      <c r="F1556">
        <v>0.48251797903660126</v>
      </c>
      <c r="I1556">
        <v>40243.749999996231</v>
      </c>
      <c r="J1556">
        <v>12.2</v>
      </c>
    </row>
    <row r="1557" spans="1:10" x14ac:dyDescent="0.25">
      <c r="A1557">
        <v>40243.791666662895</v>
      </c>
      <c r="B1557">
        <v>6.3</v>
      </c>
      <c r="E1557">
        <v>40243.791666662895</v>
      </c>
      <c r="F1557">
        <v>0.52432056547423811</v>
      </c>
      <c r="I1557">
        <v>40243.791666662895</v>
      </c>
      <c r="J1557">
        <v>11.8</v>
      </c>
    </row>
    <row r="1558" spans="1:10" x14ac:dyDescent="0.25">
      <c r="A1558">
        <v>40243.83333332956</v>
      </c>
      <c r="B1558">
        <v>5.6</v>
      </c>
      <c r="E1558">
        <v>40243.83333332956</v>
      </c>
      <c r="F1558">
        <v>0.55448415214408109</v>
      </c>
      <c r="I1558">
        <v>40243.83333332956</v>
      </c>
      <c r="J1558">
        <v>10.199999999999999</v>
      </c>
    </row>
    <row r="1559" spans="1:10" x14ac:dyDescent="0.25">
      <c r="A1559">
        <v>40243.874999996224</v>
      </c>
      <c r="B1559">
        <v>4.9000000000000004</v>
      </c>
      <c r="E1559">
        <v>40243.874999996224</v>
      </c>
      <c r="F1559">
        <v>0.58219228627353459</v>
      </c>
      <c r="I1559">
        <v>40243.874999996224</v>
      </c>
      <c r="J1559">
        <v>8.6999999999999993</v>
      </c>
    </row>
    <row r="1560" spans="1:10" x14ac:dyDescent="0.25">
      <c r="A1560">
        <v>40243.916666662888</v>
      </c>
      <c r="B1560">
        <v>4.3</v>
      </c>
      <c r="E1560">
        <v>40243.916666662888</v>
      </c>
      <c r="F1560">
        <v>0.60717809912324017</v>
      </c>
      <c r="I1560">
        <v>40243.916666662888</v>
      </c>
      <c r="J1560">
        <v>8.1</v>
      </c>
    </row>
    <row r="1561" spans="1:10" x14ac:dyDescent="0.25">
      <c r="A1561">
        <v>40243.958333329552</v>
      </c>
      <c r="B1561">
        <v>3.9</v>
      </c>
      <c r="E1561">
        <v>40243.958333329552</v>
      </c>
      <c r="F1561">
        <v>0.62916833673012773</v>
      </c>
      <c r="I1561">
        <v>40243.958333329552</v>
      </c>
      <c r="J1561">
        <v>7.8</v>
      </c>
    </row>
    <row r="1562" spans="1:10" x14ac:dyDescent="0.25">
      <c r="A1562">
        <v>40243.999999996217</v>
      </c>
      <c r="B1562">
        <v>3.4</v>
      </c>
      <c r="E1562">
        <v>40243.999999996217</v>
      </c>
      <c r="F1562">
        <v>0.64213230993984116</v>
      </c>
      <c r="I1562">
        <v>40243.999999996217</v>
      </c>
      <c r="J1562">
        <v>7.8</v>
      </c>
    </row>
    <row r="1563" spans="1:10" x14ac:dyDescent="0.25">
      <c r="A1563">
        <v>40244.041666662881</v>
      </c>
      <c r="B1563">
        <v>3</v>
      </c>
      <c r="E1563">
        <v>40244.041666662881</v>
      </c>
      <c r="F1563">
        <v>0.66059153670122805</v>
      </c>
      <c r="I1563">
        <v>40244.041666662881</v>
      </c>
      <c r="J1563">
        <v>7.6</v>
      </c>
    </row>
    <row r="1564" spans="1:10" x14ac:dyDescent="0.25">
      <c r="A1564">
        <v>40244.083333329545</v>
      </c>
      <c r="B1564">
        <v>2.7</v>
      </c>
      <c r="E1564">
        <v>40244.083333329545</v>
      </c>
      <c r="F1564">
        <v>0.66981039451089108</v>
      </c>
      <c r="I1564">
        <v>40244.083333329545</v>
      </c>
      <c r="J1564">
        <v>7.5</v>
      </c>
    </row>
    <row r="1565" spans="1:10" x14ac:dyDescent="0.25">
      <c r="A1565">
        <v>40244.124999996209</v>
      </c>
      <c r="B1565">
        <v>2.2999999999999998</v>
      </c>
      <c r="E1565">
        <v>40244.124999996209</v>
      </c>
      <c r="F1565">
        <v>0.68917946694822962</v>
      </c>
      <c r="I1565">
        <v>40244.124999996209</v>
      </c>
      <c r="J1565">
        <v>7.4</v>
      </c>
    </row>
    <row r="1566" spans="1:10" x14ac:dyDescent="0.25">
      <c r="A1566">
        <v>40244.166666662873</v>
      </c>
      <c r="B1566">
        <v>2</v>
      </c>
      <c r="E1566">
        <v>40244.166666662873</v>
      </c>
      <c r="F1566">
        <v>0.6988800601012346</v>
      </c>
      <c r="I1566">
        <v>40244.166666662873</v>
      </c>
      <c r="J1566">
        <v>7.3</v>
      </c>
    </row>
    <row r="1567" spans="1:10" x14ac:dyDescent="0.25">
      <c r="A1567">
        <v>40244.208333329538</v>
      </c>
      <c r="B1567">
        <v>1.7</v>
      </c>
      <c r="E1567">
        <v>40244.208333329538</v>
      </c>
      <c r="F1567">
        <v>0.70875082452182836</v>
      </c>
      <c r="I1567">
        <v>40244.208333329538</v>
      </c>
      <c r="J1567">
        <v>7.2</v>
      </c>
    </row>
    <row r="1568" spans="1:10" x14ac:dyDescent="0.25">
      <c r="A1568">
        <v>40244.249999996202</v>
      </c>
      <c r="B1568">
        <v>1.5</v>
      </c>
      <c r="E1568">
        <v>40244.249999996202</v>
      </c>
      <c r="F1568">
        <v>0.71364594616322308</v>
      </c>
      <c r="I1568">
        <v>40244.249999996202</v>
      </c>
      <c r="J1568">
        <v>7</v>
      </c>
    </row>
    <row r="1569" spans="1:10" x14ac:dyDescent="0.25">
      <c r="A1569">
        <v>40244.291666662866</v>
      </c>
      <c r="B1569">
        <v>1.6</v>
      </c>
      <c r="E1569">
        <v>40244.291666662866</v>
      </c>
      <c r="F1569">
        <v>0.71385621682040301</v>
      </c>
      <c r="I1569">
        <v>40244.291666662866</v>
      </c>
      <c r="J1569">
        <v>7</v>
      </c>
    </row>
    <row r="1570" spans="1:10" x14ac:dyDescent="0.25">
      <c r="A1570">
        <v>40244.33333332953</v>
      </c>
      <c r="B1570">
        <v>2.9</v>
      </c>
      <c r="E1570">
        <v>40244.33333332953</v>
      </c>
      <c r="F1570">
        <v>0.67027523958510715</v>
      </c>
      <c r="I1570">
        <v>40244.33333332953</v>
      </c>
      <c r="J1570">
        <v>7.3</v>
      </c>
    </row>
    <row r="1571" spans="1:10" x14ac:dyDescent="0.25">
      <c r="A1571">
        <v>40244.374999996195</v>
      </c>
      <c r="B1571">
        <v>4.5</v>
      </c>
      <c r="E1571">
        <v>40244.374999996195</v>
      </c>
      <c r="F1571">
        <v>0.60319356906813681</v>
      </c>
      <c r="I1571">
        <v>40244.374999996195</v>
      </c>
      <c r="J1571">
        <v>7.5</v>
      </c>
    </row>
    <row r="1572" spans="1:10" x14ac:dyDescent="0.25">
      <c r="A1572">
        <v>40244.416666662859</v>
      </c>
      <c r="B1572">
        <v>5.9</v>
      </c>
      <c r="E1572">
        <v>40244.416666662859</v>
      </c>
      <c r="F1572">
        <v>0.54306331638866079</v>
      </c>
      <c r="I1572">
        <v>40244.416666662859</v>
      </c>
      <c r="J1572">
        <v>8.1999999999999993</v>
      </c>
    </row>
    <row r="1573" spans="1:10" x14ac:dyDescent="0.25">
      <c r="A1573">
        <v>40244.458333329523</v>
      </c>
      <c r="B1573">
        <v>7.1</v>
      </c>
      <c r="E1573">
        <v>40244.458333329523</v>
      </c>
      <c r="F1573">
        <v>0.49993976752836405</v>
      </c>
      <c r="I1573">
        <v>40244.458333329523</v>
      </c>
      <c r="J1573">
        <v>10.1</v>
      </c>
    </row>
    <row r="1574" spans="1:10" x14ac:dyDescent="0.25">
      <c r="A1574">
        <v>40244.499999996187</v>
      </c>
      <c r="B1574">
        <v>8</v>
      </c>
      <c r="E1574">
        <v>40244.499999996187</v>
      </c>
      <c r="F1574">
        <v>0.47362290255588285</v>
      </c>
      <c r="I1574">
        <v>40244.499999996187</v>
      </c>
      <c r="J1574">
        <v>11</v>
      </c>
    </row>
    <row r="1575" spans="1:10" x14ac:dyDescent="0.25">
      <c r="A1575">
        <v>40244.541666662852</v>
      </c>
      <c r="B1575">
        <v>8.6999999999999993</v>
      </c>
      <c r="E1575">
        <v>40244.541666662852</v>
      </c>
      <c r="F1575">
        <v>0.45500654091425785</v>
      </c>
      <c r="I1575">
        <v>40244.541666662852</v>
      </c>
      <c r="J1575">
        <v>11.6</v>
      </c>
    </row>
    <row r="1576" spans="1:10" x14ac:dyDescent="0.25">
      <c r="A1576">
        <v>40244.583333329516</v>
      </c>
      <c r="B1576">
        <v>9.1999999999999993</v>
      </c>
      <c r="E1576">
        <v>40244.583333329516</v>
      </c>
      <c r="F1576">
        <v>0.43988804415706689</v>
      </c>
      <c r="I1576">
        <v>40244.583333329516</v>
      </c>
      <c r="J1576">
        <v>12.1</v>
      </c>
    </row>
    <row r="1577" spans="1:10" x14ac:dyDescent="0.25">
      <c r="A1577">
        <v>40244.62499999618</v>
      </c>
      <c r="B1577">
        <v>9.4</v>
      </c>
      <c r="E1577">
        <v>40244.62499999618</v>
      </c>
      <c r="F1577">
        <v>0.4372370913122493</v>
      </c>
      <c r="I1577">
        <v>40244.62499999618</v>
      </c>
      <c r="J1577">
        <v>12.4</v>
      </c>
    </row>
    <row r="1578" spans="1:10" x14ac:dyDescent="0.25">
      <c r="A1578">
        <v>40244.666666662844</v>
      </c>
      <c r="B1578">
        <v>9.3000000000000007</v>
      </c>
      <c r="E1578">
        <v>40244.666666662844</v>
      </c>
      <c r="F1578">
        <v>0.43693235278905757</v>
      </c>
      <c r="I1578">
        <v>40244.666666662844</v>
      </c>
      <c r="J1578">
        <v>12.5</v>
      </c>
    </row>
    <row r="1579" spans="1:10" x14ac:dyDescent="0.25">
      <c r="A1579">
        <v>40244.708333329509</v>
      </c>
      <c r="B1579">
        <v>8.6999999999999993</v>
      </c>
      <c r="E1579">
        <v>40244.708333329509</v>
      </c>
      <c r="F1579">
        <v>0.44828336913643901</v>
      </c>
      <c r="I1579">
        <v>40244.708333329509</v>
      </c>
      <c r="J1579">
        <v>12.7</v>
      </c>
    </row>
    <row r="1580" spans="1:10" x14ac:dyDescent="0.25">
      <c r="A1580">
        <v>40244.749999996173</v>
      </c>
      <c r="B1580">
        <v>7.6</v>
      </c>
      <c r="E1580">
        <v>40244.749999996173</v>
      </c>
      <c r="F1580">
        <v>0.48311399729322374</v>
      </c>
      <c r="I1580">
        <v>40244.749999996173</v>
      </c>
      <c r="J1580">
        <v>12.2</v>
      </c>
    </row>
    <row r="1581" spans="1:10" x14ac:dyDescent="0.25">
      <c r="A1581">
        <v>40244.791666662837</v>
      </c>
      <c r="B1581">
        <v>6.6</v>
      </c>
      <c r="E1581">
        <v>40244.791666662837</v>
      </c>
      <c r="F1581">
        <v>0.52518428174967502</v>
      </c>
      <c r="I1581">
        <v>40244.791666662837</v>
      </c>
      <c r="J1581">
        <v>11.9</v>
      </c>
    </row>
    <row r="1582" spans="1:10" x14ac:dyDescent="0.25">
      <c r="A1582">
        <v>40244.833333329501</v>
      </c>
      <c r="B1582">
        <v>5.8</v>
      </c>
      <c r="E1582">
        <v>40244.833333329501</v>
      </c>
      <c r="F1582">
        <v>0.55918339422400654</v>
      </c>
      <c r="I1582">
        <v>40244.833333329501</v>
      </c>
      <c r="J1582">
        <v>10.199999999999999</v>
      </c>
    </row>
    <row r="1583" spans="1:10" x14ac:dyDescent="0.25">
      <c r="A1583">
        <v>40244.874999996166</v>
      </c>
      <c r="B1583">
        <v>5.2</v>
      </c>
      <c r="E1583">
        <v>40244.874999996166</v>
      </c>
      <c r="F1583">
        <v>0.58300042817496811</v>
      </c>
      <c r="I1583">
        <v>40244.874999996166</v>
      </c>
      <c r="J1583">
        <v>8.6999999999999993</v>
      </c>
    </row>
    <row r="1584" spans="1:10" x14ac:dyDescent="0.25">
      <c r="A1584">
        <v>40244.91666666283</v>
      </c>
      <c r="B1584">
        <v>4.5999999999999996</v>
      </c>
      <c r="E1584">
        <v>40244.91666666283</v>
      </c>
      <c r="F1584">
        <v>0.60795767176988336</v>
      </c>
      <c r="I1584">
        <v>40244.91666666283</v>
      </c>
      <c r="J1584">
        <v>8</v>
      </c>
    </row>
    <row r="1585" spans="1:10" x14ac:dyDescent="0.25">
      <c r="A1585">
        <v>40244.958333329494</v>
      </c>
      <c r="B1585">
        <v>4.0999999999999996</v>
      </c>
      <c r="E1585">
        <v>40244.958333329494</v>
      </c>
      <c r="F1585">
        <v>0.62966979673959755</v>
      </c>
      <c r="I1585">
        <v>40244.958333329494</v>
      </c>
      <c r="J1585">
        <v>7.7</v>
      </c>
    </row>
    <row r="1586" spans="1:10" x14ac:dyDescent="0.25">
      <c r="A1586">
        <v>40244.999999996158</v>
      </c>
      <c r="B1586">
        <v>3.7</v>
      </c>
      <c r="E1586">
        <v>40244.999999996158</v>
      </c>
      <c r="F1586">
        <v>0.64286773827481991</v>
      </c>
      <c r="I1586">
        <v>40244.999999996158</v>
      </c>
      <c r="J1586">
        <v>7.7</v>
      </c>
    </row>
    <row r="1587" spans="1:10" x14ac:dyDescent="0.25">
      <c r="A1587">
        <v>40245.041666662823</v>
      </c>
      <c r="B1587">
        <v>3.2</v>
      </c>
      <c r="E1587">
        <v>40245.041666662823</v>
      </c>
      <c r="F1587">
        <v>0.66600164824411379</v>
      </c>
      <c r="I1587">
        <v>40245.041666662823</v>
      </c>
      <c r="J1587">
        <v>7.4</v>
      </c>
    </row>
    <row r="1588" spans="1:10" x14ac:dyDescent="0.25">
      <c r="A1588">
        <v>40245.083333329487</v>
      </c>
      <c r="B1588">
        <v>2.8</v>
      </c>
      <c r="E1588">
        <v>40245.083333329487</v>
      </c>
      <c r="F1588">
        <v>0.68010059665074885</v>
      </c>
      <c r="I1588">
        <v>40245.083333329487</v>
      </c>
      <c r="J1588">
        <v>7.5</v>
      </c>
    </row>
    <row r="1589" spans="1:10" x14ac:dyDescent="0.25">
      <c r="A1589">
        <v>40245.124999996151</v>
      </c>
      <c r="B1589">
        <v>2.6</v>
      </c>
      <c r="E1589">
        <v>40245.124999996151</v>
      </c>
      <c r="F1589">
        <v>0.68984745012101145</v>
      </c>
      <c r="I1589">
        <v>40245.124999996151</v>
      </c>
      <c r="J1589">
        <v>7.4</v>
      </c>
    </row>
    <row r="1590" spans="1:10" x14ac:dyDescent="0.25">
      <c r="A1590">
        <v>40245.166666662815</v>
      </c>
      <c r="B1590">
        <v>2.2000000000000002</v>
      </c>
      <c r="E1590">
        <v>40245.166666662815</v>
      </c>
      <c r="F1590">
        <v>0.69931575461455786</v>
      </c>
      <c r="I1590">
        <v>40245.166666662815</v>
      </c>
      <c r="J1590">
        <v>7.2</v>
      </c>
    </row>
    <row r="1591" spans="1:10" x14ac:dyDescent="0.25">
      <c r="A1591">
        <v>40245.20833332948</v>
      </c>
      <c r="B1591">
        <v>2</v>
      </c>
      <c r="E1591">
        <v>40245.20833332948</v>
      </c>
      <c r="F1591">
        <v>0.70938865015338071</v>
      </c>
      <c r="I1591">
        <v>40245.20833332948</v>
      </c>
      <c r="J1591">
        <v>7.1</v>
      </c>
    </row>
    <row r="1592" spans="1:10" x14ac:dyDescent="0.25">
      <c r="A1592">
        <v>40245.249999996144</v>
      </c>
      <c r="B1592">
        <v>1.7</v>
      </c>
      <c r="E1592">
        <v>40245.249999996144</v>
      </c>
      <c r="F1592">
        <v>0.71941700942268361</v>
      </c>
      <c r="I1592">
        <v>40245.249999996144</v>
      </c>
      <c r="J1592">
        <v>6.9</v>
      </c>
    </row>
    <row r="1593" spans="1:10" x14ac:dyDescent="0.25">
      <c r="A1593">
        <v>40245.291666662808</v>
      </c>
      <c r="B1593">
        <v>1.8</v>
      </c>
      <c r="E1593">
        <v>40245.291666662808</v>
      </c>
      <c r="F1593">
        <v>0.71962385178718391</v>
      </c>
      <c r="I1593">
        <v>40245.291666662808</v>
      </c>
      <c r="J1593">
        <v>7</v>
      </c>
    </row>
    <row r="1594" spans="1:10" x14ac:dyDescent="0.25">
      <c r="A1594">
        <v>40245.333333329472</v>
      </c>
      <c r="B1594">
        <v>3.2</v>
      </c>
      <c r="E1594">
        <v>40245.333333329472</v>
      </c>
      <c r="F1594">
        <v>0.67597292748579951</v>
      </c>
      <c r="I1594">
        <v>40245.333333329472</v>
      </c>
      <c r="J1594">
        <v>7.3</v>
      </c>
    </row>
    <row r="1595" spans="1:10" x14ac:dyDescent="0.25">
      <c r="A1595">
        <v>40245.374999996136</v>
      </c>
      <c r="B1595">
        <v>4.9000000000000004</v>
      </c>
      <c r="E1595">
        <v>40245.374999996136</v>
      </c>
      <c r="F1595">
        <v>0.59977099379296694</v>
      </c>
      <c r="I1595">
        <v>40245.374999996136</v>
      </c>
      <c r="J1595">
        <v>7.4</v>
      </c>
    </row>
    <row r="1596" spans="1:10" x14ac:dyDescent="0.25">
      <c r="A1596">
        <v>40245.416666662801</v>
      </c>
      <c r="B1596">
        <v>6.3</v>
      </c>
      <c r="E1596">
        <v>40245.416666662801</v>
      </c>
      <c r="F1596">
        <v>0.54419249637582745</v>
      </c>
      <c r="I1596">
        <v>40245.416666662801</v>
      </c>
      <c r="J1596">
        <v>8.3000000000000007</v>
      </c>
    </row>
    <row r="1597" spans="1:10" x14ac:dyDescent="0.25">
      <c r="A1597">
        <v>40245.458333329465</v>
      </c>
      <c r="B1597">
        <v>7.4</v>
      </c>
      <c r="E1597">
        <v>40245.458333329465</v>
      </c>
      <c r="F1597">
        <v>0.5045550603035448</v>
      </c>
      <c r="I1597">
        <v>40245.458333329465</v>
      </c>
      <c r="J1597">
        <v>10.199999999999999</v>
      </c>
    </row>
    <row r="1598" spans="1:10" x14ac:dyDescent="0.25">
      <c r="A1598">
        <v>40245.499999996129</v>
      </c>
      <c r="B1598">
        <v>8.4</v>
      </c>
      <c r="E1598">
        <v>40245.499999996129</v>
      </c>
      <c r="F1598">
        <v>0.47130885325287547</v>
      </c>
      <c r="I1598">
        <v>40245.499999996129</v>
      </c>
      <c r="J1598">
        <v>11.1</v>
      </c>
    </row>
    <row r="1599" spans="1:10" x14ac:dyDescent="0.25">
      <c r="A1599">
        <v>40245.541666662793</v>
      </c>
      <c r="B1599">
        <v>9.1</v>
      </c>
      <c r="E1599">
        <v>40245.541666662793</v>
      </c>
      <c r="F1599">
        <v>0.45284478106291381</v>
      </c>
      <c r="I1599">
        <v>40245.541666662793</v>
      </c>
      <c r="J1599">
        <v>11.8</v>
      </c>
    </row>
    <row r="1600" spans="1:10" x14ac:dyDescent="0.25">
      <c r="A1600">
        <v>40245.583333329458</v>
      </c>
      <c r="B1600">
        <v>9.6</v>
      </c>
      <c r="E1600">
        <v>40245.583333329458</v>
      </c>
      <c r="F1600">
        <v>0.43784606021650413</v>
      </c>
      <c r="I1600">
        <v>40245.583333329458</v>
      </c>
      <c r="J1600">
        <v>12.2</v>
      </c>
    </row>
    <row r="1601" spans="1:10" x14ac:dyDescent="0.25">
      <c r="A1601">
        <v>40245.624999996122</v>
      </c>
      <c r="B1601">
        <v>9.8000000000000007</v>
      </c>
      <c r="E1601">
        <v>40245.624999996122</v>
      </c>
      <c r="F1601">
        <v>0.43200309027624761</v>
      </c>
      <c r="I1601">
        <v>40245.624999996122</v>
      </c>
      <c r="J1601">
        <v>12.5</v>
      </c>
    </row>
    <row r="1602" spans="1:10" x14ac:dyDescent="0.25">
      <c r="A1602">
        <v>40245.666666662786</v>
      </c>
      <c r="B1602">
        <v>9.6999999999999993</v>
      </c>
      <c r="E1602">
        <v>40245.666666662786</v>
      </c>
      <c r="F1602">
        <v>0.43491358022704796</v>
      </c>
      <c r="I1602">
        <v>40245.666666662786</v>
      </c>
      <c r="J1602">
        <v>12.7</v>
      </c>
    </row>
    <row r="1603" spans="1:10" x14ac:dyDescent="0.25">
      <c r="A1603">
        <v>40245.70833332945</v>
      </c>
      <c r="B1603">
        <v>9.1</v>
      </c>
      <c r="E1603">
        <v>40245.70833332945</v>
      </c>
      <c r="F1603">
        <v>0.44617051250057455</v>
      </c>
      <c r="I1603">
        <v>40245.70833332945</v>
      </c>
      <c r="J1603">
        <v>12.8</v>
      </c>
    </row>
    <row r="1604" spans="1:10" x14ac:dyDescent="0.25">
      <c r="A1604">
        <v>40245.749999996115</v>
      </c>
      <c r="B1604">
        <v>7.9</v>
      </c>
      <c r="E1604">
        <v>40245.749999996115</v>
      </c>
      <c r="F1604">
        <v>0.4840065901765872</v>
      </c>
      <c r="I1604">
        <v>40245.749999996115</v>
      </c>
      <c r="J1604">
        <v>12.4</v>
      </c>
    </row>
    <row r="1605" spans="1:10" x14ac:dyDescent="0.25">
      <c r="A1605">
        <v>40245.791666662779</v>
      </c>
      <c r="B1605">
        <v>6.9</v>
      </c>
      <c r="E1605">
        <v>40245.791666662779</v>
      </c>
      <c r="F1605">
        <v>0.52215683657167511</v>
      </c>
      <c r="I1605">
        <v>40245.791666662779</v>
      </c>
      <c r="J1605">
        <v>12</v>
      </c>
    </row>
    <row r="1606" spans="1:10" x14ac:dyDescent="0.25">
      <c r="A1606">
        <v>40245.833333329443</v>
      </c>
      <c r="B1606">
        <v>6.1</v>
      </c>
      <c r="E1606">
        <v>40245.833333329443</v>
      </c>
      <c r="F1606">
        <v>0.55587732012837199</v>
      </c>
      <c r="I1606">
        <v>40245.833333329443</v>
      </c>
      <c r="J1606">
        <v>10.4</v>
      </c>
    </row>
    <row r="1607" spans="1:10" x14ac:dyDescent="0.25">
      <c r="A1607">
        <v>40245.874999996107</v>
      </c>
      <c r="B1607">
        <v>5.5</v>
      </c>
      <c r="E1607">
        <v>40245.874999996107</v>
      </c>
      <c r="F1607">
        <v>0.57949391690205643</v>
      </c>
      <c r="I1607">
        <v>40245.874999996107</v>
      </c>
      <c r="J1607">
        <v>8.8000000000000007</v>
      </c>
    </row>
    <row r="1608" spans="1:10" x14ac:dyDescent="0.25">
      <c r="A1608">
        <v>40245.916666662772</v>
      </c>
      <c r="B1608">
        <v>4.8</v>
      </c>
      <c r="E1608">
        <v>40245.916666662772</v>
      </c>
      <c r="F1608">
        <v>0.60847629474684584</v>
      </c>
      <c r="I1608">
        <v>40245.916666662772</v>
      </c>
      <c r="J1608">
        <v>8</v>
      </c>
    </row>
    <row r="1609" spans="1:10" x14ac:dyDescent="0.25">
      <c r="A1609">
        <v>40245.958333329436</v>
      </c>
      <c r="B1609">
        <v>4.4000000000000004</v>
      </c>
      <c r="E1609">
        <v>40245.958333329436</v>
      </c>
      <c r="F1609">
        <v>0.62576329760902483</v>
      </c>
      <c r="I1609">
        <v>40245.958333329436</v>
      </c>
      <c r="J1609">
        <v>7.8</v>
      </c>
    </row>
    <row r="1610" spans="1:10" x14ac:dyDescent="0.25">
      <c r="A1610">
        <v>40245.9999999961</v>
      </c>
      <c r="B1610">
        <v>3.9</v>
      </c>
      <c r="E1610">
        <v>40245.9999999961</v>
      </c>
      <c r="F1610">
        <v>0.64335693262749694</v>
      </c>
      <c r="I1610">
        <v>40245.9999999961</v>
      </c>
      <c r="J1610">
        <v>7.8</v>
      </c>
    </row>
    <row r="1611" spans="1:10" x14ac:dyDescent="0.25">
      <c r="A1611">
        <v>40246.041666662764</v>
      </c>
      <c r="B1611">
        <v>3.5</v>
      </c>
      <c r="E1611">
        <v>40246.041666662764</v>
      </c>
      <c r="F1611">
        <v>0.66177361560761983</v>
      </c>
      <c r="I1611">
        <v>40246.041666662764</v>
      </c>
      <c r="J1611">
        <v>7.5</v>
      </c>
    </row>
    <row r="1612" spans="1:10" x14ac:dyDescent="0.25">
      <c r="A1612">
        <v>40246.083333329429</v>
      </c>
      <c r="B1612">
        <v>3.1</v>
      </c>
      <c r="E1612">
        <v>40246.083333329429</v>
      </c>
      <c r="F1612">
        <v>0.6757438112409937</v>
      </c>
      <c r="I1612">
        <v>40246.083333329429</v>
      </c>
      <c r="J1612">
        <v>7.5</v>
      </c>
    </row>
    <row r="1613" spans="1:10" x14ac:dyDescent="0.25">
      <c r="A1613">
        <v>40246.124999996093</v>
      </c>
      <c r="B1613">
        <v>2.8</v>
      </c>
      <c r="E1613">
        <v>40246.124999996093</v>
      </c>
      <c r="F1613">
        <v>0.69029171048624083</v>
      </c>
      <c r="I1613">
        <v>40246.124999996093</v>
      </c>
      <c r="J1613">
        <v>7.4</v>
      </c>
    </row>
    <row r="1614" spans="1:10" x14ac:dyDescent="0.25">
      <c r="A1614">
        <v>40246.166666662757</v>
      </c>
      <c r="B1614">
        <v>2.5</v>
      </c>
      <c r="E1614">
        <v>40246.166666662757</v>
      </c>
      <c r="F1614">
        <v>0.6999677171387092</v>
      </c>
      <c r="I1614">
        <v>40246.166666662757</v>
      </c>
      <c r="J1614">
        <v>7.3</v>
      </c>
    </row>
    <row r="1615" spans="1:10" x14ac:dyDescent="0.25">
      <c r="A1615">
        <v>40246.208333329421</v>
      </c>
      <c r="B1615">
        <v>2.2000000000000002</v>
      </c>
      <c r="E1615">
        <v>40246.208333329421</v>
      </c>
      <c r="F1615">
        <v>0.70454697995023507</v>
      </c>
      <c r="I1615">
        <v>40246.208333329421</v>
      </c>
      <c r="J1615">
        <v>7.2</v>
      </c>
    </row>
    <row r="1616" spans="1:10" x14ac:dyDescent="0.25">
      <c r="A1616">
        <v>40246.249999996086</v>
      </c>
      <c r="B1616">
        <v>2</v>
      </c>
      <c r="E1616">
        <v>40246.249999996086</v>
      </c>
      <c r="F1616">
        <v>0.71469522569531108</v>
      </c>
      <c r="I1616">
        <v>40246.249999996086</v>
      </c>
      <c r="J1616">
        <v>7</v>
      </c>
    </row>
    <row r="1617" spans="1:10" x14ac:dyDescent="0.25">
      <c r="A1617">
        <v>40246.29166666275</v>
      </c>
      <c r="B1617">
        <v>2.1</v>
      </c>
      <c r="E1617">
        <v>40246.29166666275</v>
      </c>
      <c r="F1617">
        <v>0.71490446066564117</v>
      </c>
      <c r="I1617">
        <v>40246.29166666275</v>
      </c>
      <c r="J1617">
        <v>7.1</v>
      </c>
    </row>
    <row r="1618" spans="1:10" x14ac:dyDescent="0.25">
      <c r="A1618">
        <v>40246.333333329414</v>
      </c>
      <c r="B1618">
        <v>3.5</v>
      </c>
      <c r="E1618">
        <v>40246.333333329414</v>
      </c>
      <c r="F1618">
        <v>0.66670287256416916</v>
      </c>
      <c r="I1618">
        <v>40246.333333329414</v>
      </c>
      <c r="J1618">
        <v>7.3</v>
      </c>
    </row>
    <row r="1619" spans="1:10" x14ac:dyDescent="0.25">
      <c r="A1619">
        <v>40246.374999996078</v>
      </c>
      <c r="B1619">
        <v>5.0999999999999996</v>
      </c>
      <c r="E1619">
        <v>40246.374999996078</v>
      </c>
      <c r="F1619">
        <v>0.59586132255245639</v>
      </c>
      <c r="I1619">
        <v>40246.374999996078</v>
      </c>
      <c r="J1619">
        <v>7.4</v>
      </c>
    </row>
    <row r="1620" spans="1:10" x14ac:dyDescent="0.25">
      <c r="A1620">
        <v>40246.416666662743</v>
      </c>
      <c r="B1620">
        <v>6.4</v>
      </c>
      <c r="E1620">
        <v>40246.416666662743</v>
      </c>
      <c r="F1620">
        <v>0.54852634872661632</v>
      </c>
      <c r="I1620">
        <v>40246.416666662743</v>
      </c>
      <c r="J1620">
        <v>8.4</v>
      </c>
    </row>
    <row r="1621" spans="1:10" x14ac:dyDescent="0.25">
      <c r="A1621">
        <v>40246.458333329407</v>
      </c>
      <c r="B1621">
        <v>7.6</v>
      </c>
      <c r="E1621">
        <v>40246.458333329407</v>
      </c>
      <c r="F1621">
        <v>0.50513986690080936</v>
      </c>
      <c r="I1621">
        <v>40246.458333329407</v>
      </c>
      <c r="J1621">
        <v>10.3</v>
      </c>
    </row>
    <row r="1622" spans="1:10" x14ac:dyDescent="0.25">
      <c r="A1622">
        <v>40246.499999996071</v>
      </c>
      <c r="B1622">
        <v>8.6</v>
      </c>
      <c r="E1622">
        <v>40246.499999996071</v>
      </c>
      <c r="F1622">
        <v>0.47190753326200907</v>
      </c>
      <c r="I1622">
        <v>40246.499999996071</v>
      </c>
      <c r="J1622">
        <v>11.1</v>
      </c>
    </row>
    <row r="1623" spans="1:10" x14ac:dyDescent="0.25">
      <c r="A1623">
        <v>40246.541666662735</v>
      </c>
      <c r="B1623">
        <v>9.1999999999999993</v>
      </c>
      <c r="E1623">
        <v>40246.541666662735</v>
      </c>
      <c r="F1623">
        <v>0.45651659208735579</v>
      </c>
      <c r="I1623">
        <v>40246.541666662735</v>
      </c>
      <c r="J1623">
        <v>11.8</v>
      </c>
    </row>
    <row r="1624" spans="1:10" x14ac:dyDescent="0.25">
      <c r="A1624">
        <v>40246.583333329399</v>
      </c>
      <c r="B1624">
        <v>9.6999999999999993</v>
      </c>
      <c r="E1624">
        <v>40246.583333329399</v>
      </c>
      <c r="F1624">
        <v>0.44140830487980537</v>
      </c>
      <c r="I1624">
        <v>40246.583333329399</v>
      </c>
      <c r="J1624">
        <v>12.1</v>
      </c>
    </row>
    <row r="1625" spans="1:10" x14ac:dyDescent="0.25">
      <c r="A1625">
        <v>40246.624999996064</v>
      </c>
      <c r="B1625">
        <v>9.9</v>
      </c>
      <c r="E1625">
        <v>40246.624999996064</v>
      </c>
      <c r="F1625">
        <v>0.43552253230709775</v>
      </c>
      <c r="I1625">
        <v>40246.624999996064</v>
      </c>
      <c r="J1625">
        <v>12.5</v>
      </c>
    </row>
    <row r="1626" spans="1:10" x14ac:dyDescent="0.25">
      <c r="A1626">
        <v>40246.666666662728</v>
      </c>
      <c r="B1626">
        <v>9.8000000000000007</v>
      </c>
      <c r="E1626">
        <v>40246.666666662728</v>
      </c>
      <c r="F1626">
        <v>0.43845435151076639</v>
      </c>
      <c r="I1626">
        <v>40246.666666662728</v>
      </c>
      <c r="J1626">
        <v>12.7</v>
      </c>
    </row>
    <row r="1627" spans="1:10" x14ac:dyDescent="0.25">
      <c r="A1627">
        <v>40246.708333329392</v>
      </c>
      <c r="B1627">
        <v>9.1999999999999993</v>
      </c>
      <c r="E1627">
        <v>40246.708333329392</v>
      </c>
      <c r="F1627">
        <v>0.44647398359870827</v>
      </c>
      <c r="I1627">
        <v>40246.708333329392</v>
      </c>
      <c r="J1627">
        <v>12.8</v>
      </c>
    </row>
    <row r="1628" spans="1:10" x14ac:dyDescent="0.25">
      <c r="A1628">
        <v>40246.749999996056</v>
      </c>
      <c r="B1628">
        <v>8.1</v>
      </c>
      <c r="E1628">
        <v>40246.749999996056</v>
      </c>
      <c r="F1628">
        <v>0.48101780887783308</v>
      </c>
      <c r="I1628">
        <v>40246.749999996056</v>
      </c>
      <c r="J1628">
        <v>12.4</v>
      </c>
    </row>
    <row r="1629" spans="1:10" x14ac:dyDescent="0.25">
      <c r="A1629">
        <v>40246.791666662721</v>
      </c>
      <c r="B1629">
        <v>7</v>
      </c>
      <c r="E1629">
        <v>40246.791666662721</v>
      </c>
      <c r="F1629">
        <v>0.52244489451246801</v>
      </c>
      <c r="I1629">
        <v>40246.791666662721</v>
      </c>
      <c r="J1629">
        <v>12</v>
      </c>
    </row>
    <row r="1630" spans="1:10" x14ac:dyDescent="0.25">
      <c r="A1630">
        <v>40246.833333329385</v>
      </c>
      <c r="B1630">
        <v>6.2</v>
      </c>
      <c r="E1630">
        <v>40246.833333329385</v>
      </c>
      <c r="F1630">
        <v>0.55204687841383548</v>
      </c>
      <c r="I1630">
        <v>40246.833333329385</v>
      </c>
      <c r="J1630">
        <v>10.4</v>
      </c>
    </row>
    <row r="1631" spans="1:10" x14ac:dyDescent="0.25">
      <c r="A1631">
        <v>40246.874999996049</v>
      </c>
      <c r="B1631">
        <v>5.6</v>
      </c>
      <c r="E1631">
        <v>40246.874999996049</v>
      </c>
      <c r="F1631">
        <v>0.57976389088695501</v>
      </c>
      <c r="I1631">
        <v>40246.874999996049</v>
      </c>
      <c r="J1631">
        <v>8.8000000000000007</v>
      </c>
    </row>
    <row r="1632" spans="1:10" x14ac:dyDescent="0.25">
      <c r="A1632">
        <v>40246.916666662713</v>
      </c>
      <c r="B1632">
        <v>4.9000000000000004</v>
      </c>
      <c r="E1632">
        <v>40246.916666662713</v>
      </c>
      <c r="F1632">
        <v>0.60423842083110291</v>
      </c>
      <c r="I1632">
        <v>40246.916666662713</v>
      </c>
      <c r="J1632">
        <v>8.1</v>
      </c>
    </row>
    <row r="1633" spans="1:10" x14ac:dyDescent="0.25">
      <c r="A1633">
        <v>40246.958333329378</v>
      </c>
      <c r="B1633">
        <v>4.4000000000000004</v>
      </c>
      <c r="E1633">
        <v>40246.958333329378</v>
      </c>
      <c r="F1633">
        <v>0.62576329760902483</v>
      </c>
      <c r="I1633">
        <v>40246.958333329378</v>
      </c>
      <c r="J1633">
        <v>7.8</v>
      </c>
    </row>
    <row r="1634" spans="1:10" x14ac:dyDescent="0.25">
      <c r="A1634">
        <v>40246.999999996042</v>
      </c>
      <c r="B1634">
        <v>4</v>
      </c>
      <c r="E1634">
        <v>40246.999999996042</v>
      </c>
      <c r="F1634">
        <v>0.63884274792490625</v>
      </c>
      <c r="I1634">
        <v>40246.999999996042</v>
      </c>
      <c r="J1634">
        <v>7.8</v>
      </c>
    </row>
    <row r="1635" spans="1:10" x14ac:dyDescent="0.25">
      <c r="A1635">
        <v>40247.041666662706</v>
      </c>
      <c r="B1635">
        <v>3.6</v>
      </c>
      <c r="E1635">
        <v>40247.041666662706</v>
      </c>
      <c r="F1635">
        <v>0.65711482647646602</v>
      </c>
      <c r="I1635">
        <v>40247.041666662706</v>
      </c>
      <c r="J1635">
        <v>7.5</v>
      </c>
    </row>
    <row r="1636" spans="1:10" x14ac:dyDescent="0.25">
      <c r="A1636">
        <v>40247.08333332937</v>
      </c>
      <c r="B1636">
        <v>3.2</v>
      </c>
      <c r="E1636">
        <v>40247.08333332937</v>
      </c>
      <c r="F1636">
        <v>0.67097088944435912</v>
      </c>
      <c r="I1636">
        <v>40247.08333332937</v>
      </c>
      <c r="J1636">
        <v>7.5</v>
      </c>
    </row>
    <row r="1637" spans="1:10" x14ac:dyDescent="0.25">
      <c r="A1637">
        <v>40247.124999996035</v>
      </c>
      <c r="B1637">
        <v>2.8</v>
      </c>
      <c r="E1637">
        <v>40247.124999996035</v>
      </c>
      <c r="F1637">
        <v>0.69029171048624083</v>
      </c>
      <c r="I1637">
        <v>40247.124999996035</v>
      </c>
      <c r="J1637">
        <v>7.4</v>
      </c>
    </row>
    <row r="1638" spans="1:10" x14ac:dyDescent="0.25">
      <c r="A1638">
        <v>40247.166666662699</v>
      </c>
      <c r="B1638">
        <v>2.5</v>
      </c>
      <c r="E1638">
        <v>40247.166666662699</v>
      </c>
      <c r="F1638">
        <v>0.6999677171387092</v>
      </c>
      <c r="I1638">
        <v>40247.166666662699</v>
      </c>
      <c r="J1638">
        <v>7.4</v>
      </c>
    </row>
    <row r="1639" spans="1:10" x14ac:dyDescent="0.25">
      <c r="A1639">
        <v>40247.208333329363</v>
      </c>
      <c r="B1639">
        <v>2.2000000000000002</v>
      </c>
      <c r="E1639">
        <v>40247.208333329363</v>
      </c>
      <c r="F1639">
        <v>0.70454697995023507</v>
      </c>
      <c r="I1639">
        <v>40247.208333329363</v>
      </c>
      <c r="J1639">
        <v>7.1</v>
      </c>
    </row>
    <row r="1640" spans="1:10" x14ac:dyDescent="0.25">
      <c r="A1640">
        <v>40247.249999996027</v>
      </c>
      <c r="B1640">
        <v>2</v>
      </c>
      <c r="E1640">
        <v>40247.249999996027</v>
      </c>
      <c r="F1640">
        <v>0.70938865015338071</v>
      </c>
      <c r="I1640">
        <v>40247.249999996027</v>
      </c>
      <c r="J1640">
        <v>7</v>
      </c>
    </row>
    <row r="1641" spans="1:10" x14ac:dyDescent="0.25">
      <c r="A1641">
        <v>40247.291666662692</v>
      </c>
      <c r="B1641">
        <v>2.1</v>
      </c>
      <c r="E1641">
        <v>40247.291666662692</v>
      </c>
      <c r="F1641">
        <v>0.71490446066564117</v>
      </c>
      <c r="I1641">
        <v>40247.291666662692</v>
      </c>
      <c r="J1641">
        <v>7.1</v>
      </c>
    </row>
    <row r="1642" spans="1:10" x14ac:dyDescent="0.25">
      <c r="A1642">
        <v>40247.333333329356</v>
      </c>
      <c r="B1642">
        <v>3.6</v>
      </c>
      <c r="E1642">
        <v>40247.333333329356</v>
      </c>
      <c r="F1642">
        <v>0.66200938218746519</v>
      </c>
      <c r="I1642">
        <v>40247.333333329356</v>
      </c>
      <c r="J1642">
        <v>7.2</v>
      </c>
    </row>
    <row r="1643" spans="1:10" x14ac:dyDescent="0.25">
      <c r="A1643">
        <v>40247.37499999602</v>
      </c>
      <c r="B1643">
        <v>5.0999999999999996</v>
      </c>
      <c r="E1643">
        <v>40247.37499999602</v>
      </c>
      <c r="F1643">
        <v>0.60029583688833987</v>
      </c>
      <c r="I1643">
        <v>40247.37499999602</v>
      </c>
      <c r="J1643">
        <v>7.4</v>
      </c>
    </row>
    <row r="1644" spans="1:10" x14ac:dyDescent="0.25">
      <c r="A1644">
        <v>40247.416666662684</v>
      </c>
      <c r="B1644">
        <v>6.5</v>
      </c>
      <c r="E1644">
        <v>40247.416666662684</v>
      </c>
      <c r="F1644">
        <v>0.54073159909966395</v>
      </c>
      <c r="I1644">
        <v>40247.416666662684</v>
      </c>
      <c r="J1644">
        <v>8.5</v>
      </c>
    </row>
    <row r="1645" spans="1:10" x14ac:dyDescent="0.25">
      <c r="A1645">
        <v>40247.458333329349</v>
      </c>
      <c r="B1645">
        <v>7.6</v>
      </c>
      <c r="E1645">
        <v>40247.458333329349</v>
      </c>
      <c r="F1645">
        <v>0.50140829016189803</v>
      </c>
      <c r="I1645">
        <v>40247.458333329349</v>
      </c>
      <c r="J1645">
        <v>10.3</v>
      </c>
    </row>
    <row r="1646" spans="1:10" x14ac:dyDescent="0.25">
      <c r="A1646">
        <v>40247.499999996013</v>
      </c>
      <c r="B1646">
        <v>8.5</v>
      </c>
      <c r="E1646">
        <v>40247.499999996013</v>
      </c>
      <c r="F1646">
        <v>0.47511808547073192</v>
      </c>
      <c r="I1646">
        <v>40247.499999996013</v>
      </c>
      <c r="J1646">
        <v>11</v>
      </c>
    </row>
    <row r="1647" spans="1:10" x14ac:dyDescent="0.25">
      <c r="A1647">
        <v>40247.541666662677</v>
      </c>
      <c r="B1647">
        <v>9.1999999999999993</v>
      </c>
      <c r="E1647">
        <v>40247.541666662677</v>
      </c>
      <c r="F1647">
        <v>0.45651659208735579</v>
      </c>
      <c r="I1647">
        <v>40247.541666662677</v>
      </c>
      <c r="J1647">
        <v>11.7</v>
      </c>
    </row>
    <row r="1648" spans="1:10" x14ac:dyDescent="0.25">
      <c r="A1648">
        <v>40247.583333329341</v>
      </c>
      <c r="B1648">
        <v>9.6999999999999993</v>
      </c>
      <c r="E1648">
        <v>40247.583333329341</v>
      </c>
      <c r="F1648">
        <v>0.44140830487980537</v>
      </c>
      <c r="I1648">
        <v>40247.583333329341</v>
      </c>
      <c r="J1648">
        <v>12</v>
      </c>
    </row>
    <row r="1649" spans="1:10" x14ac:dyDescent="0.25">
      <c r="A1649">
        <v>40247.624999996005</v>
      </c>
      <c r="B1649">
        <v>10</v>
      </c>
      <c r="E1649">
        <v>40247.624999996005</v>
      </c>
      <c r="F1649">
        <v>0.43261266466498055</v>
      </c>
      <c r="I1649">
        <v>40247.624999996005</v>
      </c>
      <c r="J1649">
        <v>12.3</v>
      </c>
    </row>
    <row r="1650" spans="1:10" x14ac:dyDescent="0.25">
      <c r="A1650">
        <v>40247.66666666267</v>
      </c>
      <c r="B1650">
        <v>9.8000000000000007</v>
      </c>
      <c r="E1650">
        <v>40247.66666666267</v>
      </c>
      <c r="F1650">
        <v>0.43845435151076639</v>
      </c>
      <c r="I1650">
        <v>40247.66666666267</v>
      </c>
      <c r="J1650">
        <v>12.5</v>
      </c>
    </row>
    <row r="1651" spans="1:10" x14ac:dyDescent="0.25">
      <c r="A1651">
        <v>40247.708333329334</v>
      </c>
      <c r="B1651">
        <v>9.3000000000000007</v>
      </c>
      <c r="E1651">
        <v>40247.708333329334</v>
      </c>
      <c r="F1651">
        <v>0.44677728068503347</v>
      </c>
      <c r="I1651">
        <v>40247.708333329334</v>
      </c>
      <c r="J1651">
        <v>12.7</v>
      </c>
    </row>
    <row r="1652" spans="1:10" x14ac:dyDescent="0.25">
      <c r="A1652">
        <v>40247.749999995998</v>
      </c>
      <c r="B1652">
        <v>8.1999999999999993</v>
      </c>
      <c r="E1652">
        <v>40247.749999995998</v>
      </c>
      <c r="F1652">
        <v>0.47775682324603419</v>
      </c>
      <c r="I1652">
        <v>40247.749999995998</v>
      </c>
      <c r="J1652">
        <v>12.3</v>
      </c>
    </row>
    <row r="1653" spans="1:10" x14ac:dyDescent="0.25">
      <c r="A1653">
        <v>40247.791666662662</v>
      </c>
      <c r="B1653">
        <v>7.1</v>
      </c>
      <c r="E1653">
        <v>40247.791666662662</v>
      </c>
      <c r="F1653">
        <v>0.51887120933113529</v>
      </c>
      <c r="I1653">
        <v>40247.791666662662</v>
      </c>
      <c r="J1653">
        <v>11.9</v>
      </c>
    </row>
    <row r="1654" spans="1:10" x14ac:dyDescent="0.25">
      <c r="A1654">
        <v>40247.833333329327</v>
      </c>
      <c r="B1654">
        <v>6.3</v>
      </c>
      <c r="E1654">
        <v>40247.833333329327</v>
      </c>
      <c r="F1654">
        <v>0.552326095485975</v>
      </c>
      <c r="I1654">
        <v>40247.833333329327</v>
      </c>
      <c r="J1654">
        <v>10.3</v>
      </c>
    </row>
    <row r="1655" spans="1:10" x14ac:dyDescent="0.25">
      <c r="A1655">
        <v>40247.874999995991</v>
      </c>
      <c r="B1655">
        <v>5.6</v>
      </c>
      <c r="E1655">
        <v>40247.874999995991</v>
      </c>
      <c r="F1655">
        <v>0.57976389088695501</v>
      </c>
      <c r="I1655">
        <v>40247.874999995991</v>
      </c>
      <c r="J1655">
        <v>8.6999999999999993</v>
      </c>
    </row>
    <row r="1656" spans="1:10" x14ac:dyDescent="0.25">
      <c r="A1656">
        <v>40247.916666662655</v>
      </c>
      <c r="B1656">
        <v>4.9000000000000004</v>
      </c>
      <c r="E1656">
        <v>40247.916666662655</v>
      </c>
      <c r="F1656">
        <v>0.60423842083110291</v>
      </c>
      <c r="I1656">
        <v>40247.916666662655</v>
      </c>
      <c r="J1656">
        <v>8.1</v>
      </c>
    </row>
    <row r="1657" spans="1:10" x14ac:dyDescent="0.25">
      <c r="A1657">
        <v>40247.958333329319</v>
      </c>
      <c r="B1657">
        <v>4.5</v>
      </c>
      <c r="E1657">
        <v>40247.958333329319</v>
      </c>
      <c r="F1657">
        <v>0.62139064056568971</v>
      </c>
      <c r="I1657">
        <v>40247.958333329319</v>
      </c>
      <c r="J1657">
        <v>7.8</v>
      </c>
    </row>
    <row r="1658" spans="1:10" x14ac:dyDescent="0.25">
      <c r="A1658">
        <v>40247.999999995984</v>
      </c>
      <c r="B1658">
        <v>4.0999999999999996</v>
      </c>
      <c r="E1658">
        <v>40247.999999995984</v>
      </c>
      <c r="F1658">
        <v>0.63436393820890291</v>
      </c>
      <c r="I1658">
        <v>40247.999999995984</v>
      </c>
      <c r="J1658">
        <v>7.7</v>
      </c>
    </row>
    <row r="1659" spans="1:10" x14ac:dyDescent="0.25">
      <c r="A1659">
        <v>40248.041666662648</v>
      </c>
      <c r="B1659">
        <v>3.6</v>
      </c>
      <c r="E1659">
        <v>40248.041666662648</v>
      </c>
      <c r="F1659">
        <v>0.65225233387361126</v>
      </c>
      <c r="I1659">
        <v>40248.041666662648</v>
      </c>
      <c r="J1659">
        <v>7.4</v>
      </c>
    </row>
    <row r="1660" spans="1:10" x14ac:dyDescent="0.25">
      <c r="A1660">
        <v>40248.083333329312</v>
      </c>
      <c r="B1660">
        <v>3.2</v>
      </c>
      <c r="E1660">
        <v>40248.083333329312</v>
      </c>
      <c r="F1660">
        <v>0.67097088944435912</v>
      </c>
      <c r="I1660">
        <v>40248.083333329312</v>
      </c>
      <c r="J1660">
        <v>7.5</v>
      </c>
    </row>
    <row r="1661" spans="1:10" x14ac:dyDescent="0.25">
      <c r="A1661">
        <v>40248.124999995976</v>
      </c>
      <c r="B1661">
        <v>2.9</v>
      </c>
      <c r="E1661">
        <v>40248.124999995976</v>
      </c>
      <c r="F1661">
        <v>0.68540388786230888</v>
      </c>
      <c r="I1661">
        <v>40248.124999995976</v>
      </c>
      <c r="J1661">
        <v>7.3</v>
      </c>
    </row>
    <row r="1662" spans="1:10" x14ac:dyDescent="0.25">
      <c r="A1662">
        <v>40248.166666662641</v>
      </c>
      <c r="B1662">
        <v>2.6</v>
      </c>
      <c r="E1662">
        <v>40248.166666662641</v>
      </c>
      <c r="F1662">
        <v>0.68984745012101145</v>
      </c>
      <c r="I1662">
        <v>40248.166666662641</v>
      </c>
      <c r="J1662">
        <v>7.3</v>
      </c>
    </row>
    <row r="1663" spans="1:10" x14ac:dyDescent="0.25">
      <c r="A1663">
        <v>40248.208333329305</v>
      </c>
      <c r="B1663">
        <v>2.2999999999999998</v>
      </c>
      <c r="E1663">
        <v>40248.208333329305</v>
      </c>
      <c r="F1663">
        <v>0.69953328578856855</v>
      </c>
      <c r="I1663">
        <v>40248.208333329305</v>
      </c>
      <c r="J1663">
        <v>7.1</v>
      </c>
    </row>
    <row r="1664" spans="1:10" x14ac:dyDescent="0.25">
      <c r="A1664">
        <v>40248.249999995969</v>
      </c>
      <c r="B1664">
        <v>2.1</v>
      </c>
      <c r="E1664">
        <v>40248.249999995969</v>
      </c>
      <c r="F1664">
        <v>0.70433209191662149</v>
      </c>
      <c r="I1664">
        <v>40248.249999995969</v>
      </c>
      <c r="J1664">
        <v>7</v>
      </c>
    </row>
    <row r="1665" spans="1:10" x14ac:dyDescent="0.25">
      <c r="A1665">
        <v>40248.291666662633</v>
      </c>
      <c r="B1665">
        <v>2.2000000000000002</v>
      </c>
      <c r="E1665">
        <v>40248.291666662633</v>
      </c>
      <c r="F1665">
        <v>0.71511348921171791</v>
      </c>
      <c r="I1665">
        <v>40248.291666662633</v>
      </c>
      <c r="J1665">
        <v>7</v>
      </c>
    </row>
    <row r="1666" spans="1:10" x14ac:dyDescent="0.25">
      <c r="A1666">
        <v>40248.333333329298</v>
      </c>
      <c r="B1666">
        <v>3.7</v>
      </c>
      <c r="E1666">
        <v>40248.333333329298</v>
      </c>
      <c r="F1666">
        <v>0.66224493287147601</v>
      </c>
      <c r="I1666">
        <v>40248.333333329298</v>
      </c>
      <c r="J1666">
        <v>7.2</v>
      </c>
    </row>
    <row r="1667" spans="1:10" x14ac:dyDescent="0.25">
      <c r="A1667">
        <v>40248.374999995962</v>
      </c>
      <c r="B1667">
        <v>5.3</v>
      </c>
      <c r="E1667">
        <v>40248.374999995962</v>
      </c>
      <c r="F1667">
        <v>0.59198702485001675</v>
      </c>
      <c r="I1667">
        <v>40248.374999995962</v>
      </c>
      <c r="J1667">
        <v>7.3</v>
      </c>
    </row>
    <row r="1668" spans="1:10" x14ac:dyDescent="0.25">
      <c r="A1668">
        <v>40248.416666662626</v>
      </c>
      <c r="B1668">
        <v>6.6</v>
      </c>
      <c r="E1668">
        <v>40248.416666662626</v>
      </c>
      <c r="F1668">
        <v>0.54101428444024113</v>
      </c>
      <c r="I1668">
        <v>40248.416666662626</v>
      </c>
      <c r="J1668">
        <v>8.5</v>
      </c>
    </row>
    <row r="1669" spans="1:10" x14ac:dyDescent="0.25">
      <c r="A1669">
        <v>40248.45833332929</v>
      </c>
      <c r="B1669">
        <v>7.8</v>
      </c>
      <c r="E1669">
        <v>40248.45833332929</v>
      </c>
      <c r="F1669">
        <v>0.50199431763448799</v>
      </c>
      <c r="I1669">
        <v>40248.45833332929</v>
      </c>
      <c r="J1669">
        <v>10.199999999999999</v>
      </c>
    </row>
    <row r="1670" spans="1:10" x14ac:dyDescent="0.25">
      <c r="A1670">
        <v>40248.499999995955</v>
      </c>
      <c r="B1670">
        <v>8.6999999999999993</v>
      </c>
      <c r="E1670">
        <v>40248.499999995955</v>
      </c>
      <c r="F1670">
        <v>0.47220659482498917</v>
      </c>
      <c r="I1670">
        <v>40248.499999995955</v>
      </c>
      <c r="J1670">
        <v>10.9</v>
      </c>
    </row>
    <row r="1671" spans="1:10" x14ac:dyDescent="0.25">
      <c r="A1671">
        <v>40248.541666662619</v>
      </c>
      <c r="B1671">
        <v>9.4</v>
      </c>
      <c r="E1671">
        <v>40248.541666662619</v>
      </c>
      <c r="F1671">
        <v>0.45040482093681011</v>
      </c>
      <c r="I1671">
        <v>40248.541666662619</v>
      </c>
      <c r="J1671">
        <v>11.5</v>
      </c>
    </row>
    <row r="1672" spans="1:10" x14ac:dyDescent="0.25">
      <c r="A1672">
        <v>40248.583333329283</v>
      </c>
      <c r="B1672">
        <v>9.9</v>
      </c>
      <c r="E1672">
        <v>40248.583333329283</v>
      </c>
      <c r="F1672">
        <v>0.43875824302310246</v>
      </c>
      <c r="I1672">
        <v>40248.583333329283</v>
      </c>
      <c r="J1672">
        <v>11.9</v>
      </c>
    </row>
    <row r="1673" spans="1:10" x14ac:dyDescent="0.25">
      <c r="A1673">
        <v>40248.624999995947</v>
      </c>
      <c r="B1673">
        <v>10.1</v>
      </c>
      <c r="E1673">
        <v>40248.624999995947</v>
      </c>
      <c r="F1673">
        <v>0.43291720240916715</v>
      </c>
      <c r="I1673">
        <v>40248.624999995947</v>
      </c>
      <c r="J1673">
        <v>12.2</v>
      </c>
    </row>
    <row r="1674" spans="1:10" x14ac:dyDescent="0.25">
      <c r="A1674">
        <v>40248.666666662612</v>
      </c>
      <c r="B1674">
        <v>9.9</v>
      </c>
      <c r="E1674">
        <v>40248.666666662612</v>
      </c>
      <c r="F1674">
        <v>0.43875824302310246</v>
      </c>
      <c r="I1674">
        <v>40248.666666662612</v>
      </c>
      <c r="J1674">
        <v>12.5</v>
      </c>
    </row>
    <row r="1675" spans="1:10" x14ac:dyDescent="0.25">
      <c r="A1675">
        <v>40248.708333329276</v>
      </c>
      <c r="B1675">
        <v>9.4</v>
      </c>
      <c r="E1675">
        <v>40248.708333329276</v>
      </c>
      <c r="F1675">
        <v>0.44708040375876135</v>
      </c>
      <c r="I1675">
        <v>40248.708333329276</v>
      </c>
      <c r="J1675">
        <v>12.6</v>
      </c>
    </row>
    <row r="1676" spans="1:10" x14ac:dyDescent="0.25">
      <c r="A1676">
        <v>40248.74999999594</v>
      </c>
      <c r="B1676">
        <v>8.3000000000000007</v>
      </c>
      <c r="E1676">
        <v>40248.74999999594</v>
      </c>
      <c r="F1676">
        <v>0.48161284352721778</v>
      </c>
      <c r="I1676">
        <v>40248.74999999594</v>
      </c>
      <c r="J1676">
        <v>12.1</v>
      </c>
    </row>
    <row r="1677" spans="1:10" x14ac:dyDescent="0.25">
      <c r="A1677">
        <v>40248.791666662604</v>
      </c>
      <c r="B1677">
        <v>7.2</v>
      </c>
      <c r="E1677">
        <v>40248.791666662604</v>
      </c>
      <c r="F1677">
        <v>0.52302039852901339</v>
      </c>
      <c r="I1677">
        <v>40248.791666662604</v>
      </c>
      <c r="J1677">
        <v>11.8</v>
      </c>
    </row>
    <row r="1678" spans="1:10" x14ac:dyDescent="0.25">
      <c r="A1678">
        <v>40248.833333329268</v>
      </c>
      <c r="B1678">
        <v>6.4</v>
      </c>
      <c r="E1678">
        <v>40248.833333329268</v>
      </c>
      <c r="F1678">
        <v>0.55671067605917035</v>
      </c>
      <c r="I1678">
        <v>40248.833333329268</v>
      </c>
      <c r="J1678">
        <v>10.199999999999999</v>
      </c>
    </row>
    <row r="1679" spans="1:10" x14ac:dyDescent="0.25">
      <c r="A1679">
        <v>40248.874999995933</v>
      </c>
      <c r="B1679">
        <v>5.7</v>
      </c>
      <c r="E1679">
        <v>40248.874999995933</v>
      </c>
      <c r="F1679">
        <v>0.5800336493473337</v>
      </c>
      <c r="I1679">
        <v>40248.874999995933</v>
      </c>
      <c r="J1679">
        <v>8.6999999999999993</v>
      </c>
    </row>
    <row r="1680" spans="1:10" x14ac:dyDescent="0.25">
      <c r="A1680">
        <v>40248.916666662597</v>
      </c>
      <c r="B1680">
        <v>5.0999999999999996</v>
      </c>
      <c r="E1680">
        <v>40248.916666662597</v>
      </c>
      <c r="F1680">
        <v>0.60475953911121683</v>
      </c>
      <c r="I1680">
        <v>40248.916666662597</v>
      </c>
      <c r="J1680">
        <v>8</v>
      </c>
    </row>
    <row r="1681" spans="1:10" x14ac:dyDescent="0.25">
      <c r="A1681">
        <v>40248.958333329261</v>
      </c>
      <c r="B1681">
        <v>4.7</v>
      </c>
      <c r="E1681">
        <v>40248.958333329261</v>
      </c>
      <c r="F1681">
        <v>0.62189781364402652</v>
      </c>
      <c r="I1681">
        <v>40248.958333329261</v>
      </c>
      <c r="J1681">
        <v>7.7</v>
      </c>
    </row>
    <row r="1682" spans="1:10" x14ac:dyDescent="0.25">
      <c r="A1682">
        <v>40248.999999995925</v>
      </c>
      <c r="B1682">
        <v>4.2</v>
      </c>
      <c r="E1682">
        <v>40248.999999995925</v>
      </c>
      <c r="F1682">
        <v>0.63933509963197965</v>
      </c>
      <c r="I1682">
        <v>40248.999999995925</v>
      </c>
      <c r="J1682">
        <v>7.8</v>
      </c>
    </row>
    <row r="1683" spans="1:10" x14ac:dyDescent="0.25">
      <c r="A1683">
        <v>40249.04166666259</v>
      </c>
      <c r="B1683">
        <v>3.8</v>
      </c>
      <c r="E1683">
        <v>40249.04166666259</v>
      </c>
      <c r="F1683">
        <v>0.65273276906290367</v>
      </c>
      <c r="I1683">
        <v>40249.04166666259</v>
      </c>
      <c r="J1683">
        <v>7.4</v>
      </c>
    </row>
    <row r="1684" spans="1:10" x14ac:dyDescent="0.25">
      <c r="A1684">
        <v>40249.083333329254</v>
      </c>
      <c r="B1684">
        <v>3.4</v>
      </c>
      <c r="E1684">
        <v>40249.083333329254</v>
      </c>
      <c r="F1684">
        <v>0.66646934673194347</v>
      </c>
      <c r="I1684">
        <v>40249.083333329254</v>
      </c>
      <c r="J1684">
        <v>7.5</v>
      </c>
    </row>
    <row r="1685" spans="1:10" x14ac:dyDescent="0.25">
      <c r="A1685">
        <v>40249.124999995918</v>
      </c>
      <c r="B1685">
        <v>3.1</v>
      </c>
      <c r="E1685">
        <v>40249.124999995918</v>
      </c>
      <c r="F1685">
        <v>0.68078143105918654</v>
      </c>
      <c r="I1685">
        <v>40249.124999995918</v>
      </c>
      <c r="J1685">
        <v>7.2</v>
      </c>
    </row>
    <row r="1686" spans="1:10" x14ac:dyDescent="0.25">
      <c r="A1686">
        <v>40249.166666662582</v>
      </c>
      <c r="B1686">
        <v>2.8</v>
      </c>
      <c r="E1686">
        <v>40249.166666662582</v>
      </c>
      <c r="F1686">
        <v>0.69029171048624083</v>
      </c>
      <c r="I1686">
        <v>40249.166666662582</v>
      </c>
      <c r="J1686">
        <v>7.3</v>
      </c>
    </row>
    <row r="1687" spans="1:10" x14ac:dyDescent="0.25">
      <c r="A1687">
        <v>40249.208333329247</v>
      </c>
      <c r="B1687">
        <v>2.4</v>
      </c>
      <c r="E1687">
        <v>40249.208333329247</v>
      </c>
      <c r="F1687">
        <v>0.70497612852079339</v>
      </c>
      <c r="I1687">
        <v>40249.208333329247</v>
      </c>
      <c r="J1687">
        <v>7.1</v>
      </c>
    </row>
    <row r="1688" spans="1:10" x14ac:dyDescent="0.25">
      <c r="A1688">
        <v>40249.249999995911</v>
      </c>
      <c r="B1688">
        <v>2.2000000000000002</v>
      </c>
      <c r="E1688">
        <v>40249.249999995911</v>
      </c>
      <c r="F1688">
        <v>0.71511348921171791</v>
      </c>
      <c r="I1688">
        <v>40249.249999995911</v>
      </c>
      <c r="J1688">
        <v>7</v>
      </c>
    </row>
    <row r="1689" spans="1:10" x14ac:dyDescent="0.25">
      <c r="A1689">
        <v>40249.291666662575</v>
      </c>
      <c r="B1689">
        <v>2.2999999999999998</v>
      </c>
      <c r="E1689">
        <v>40249.291666662575</v>
      </c>
      <c r="F1689">
        <v>0.71532231157063575</v>
      </c>
      <c r="I1689">
        <v>40249.291666662575</v>
      </c>
      <c r="J1689">
        <v>7</v>
      </c>
    </row>
    <row r="1690" spans="1:10" x14ac:dyDescent="0.25">
      <c r="A1690">
        <v>40249.333333329239</v>
      </c>
      <c r="B1690">
        <v>3.9</v>
      </c>
      <c r="E1690">
        <v>40249.333333329239</v>
      </c>
      <c r="F1690">
        <v>0.65782805979320047</v>
      </c>
      <c r="I1690">
        <v>40249.333333329239</v>
      </c>
      <c r="J1690">
        <v>7.2</v>
      </c>
    </row>
    <row r="1691" spans="1:10" x14ac:dyDescent="0.25">
      <c r="A1691">
        <v>40249.374999995904</v>
      </c>
      <c r="B1691">
        <v>5.5</v>
      </c>
      <c r="E1691">
        <v>40249.374999995904</v>
      </c>
      <c r="F1691">
        <v>0.59251735108059889</v>
      </c>
      <c r="I1691">
        <v>40249.374999995904</v>
      </c>
      <c r="J1691">
        <v>7.2</v>
      </c>
    </row>
    <row r="1692" spans="1:10" x14ac:dyDescent="0.25">
      <c r="A1692">
        <v>40249.416666662568</v>
      </c>
      <c r="B1692">
        <v>6.8</v>
      </c>
      <c r="E1692">
        <v>40249.416666662568</v>
      </c>
      <c r="F1692">
        <v>0.53758504606000734</v>
      </c>
      <c r="I1692">
        <v>40249.416666662568</v>
      </c>
      <c r="J1692">
        <v>8.5</v>
      </c>
    </row>
    <row r="1693" spans="1:10" x14ac:dyDescent="0.25">
      <c r="A1693">
        <v>40249.458333329232</v>
      </c>
      <c r="B1693">
        <v>8</v>
      </c>
      <c r="E1693">
        <v>40249.458333329232</v>
      </c>
      <c r="F1693">
        <v>0.49887632137931126</v>
      </c>
      <c r="I1693">
        <v>40249.458333329232</v>
      </c>
      <c r="J1693">
        <v>10.199999999999999</v>
      </c>
    </row>
    <row r="1694" spans="1:10" x14ac:dyDescent="0.25">
      <c r="A1694">
        <v>40249.499999995896</v>
      </c>
      <c r="B1694">
        <v>8.9</v>
      </c>
      <c r="E1694">
        <v>40249.499999995896</v>
      </c>
      <c r="F1694">
        <v>0.46932032481118624</v>
      </c>
      <c r="I1694">
        <v>40249.499999995896</v>
      </c>
      <c r="J1694">
        <v>10.9</v>
      </c>
    </row>
    <row r="1695" spans="1:10" x14ac:dyDescent="0.25">
      <c r="A1695">
        <v>40249.541666662561</v>
      </c>
      <c r="B1695">
        <v>9.6</v>
      </c>
      <c r="E1695">
        <v>40249.541666662561</v>
      </c>
      <c r="F1695">
        <v>0.44768612786733947</v>
      </c>
      <c r="I1695">
        <v>40249.541666662561</v>
      </c>
      <c r="J1695">
        <v>11.5</v>
      </c>
    </row>
    <row r="1696" spans="1:10" x14ac:dyDescent="0.25">
      <c r="A1696">
        <v>40249.583333329225</v>
      </c>
      <c r="B1696">
        <v>10.199999999999999</v>
      </c>
      <c r="E1696">
        <v>40249.583333329225</v>
      </c>
      <c r="F1696">
        <v>0.43322157382688903</v>
      </c>
      <c r="I1696">
        <v>40249.583333329225</v>
      </c>
      <c r="J1696">
        <v>11.9</v>
      </c>
    </row>
    <row r="1697" spans="1:10" x14ac:dyDescent="0.25">
      <c r="A1697">
        <v>40249.624999995889</v>
      </c>
      <c r="B1697">
        <v>10.4</v>
      </c>
      <c r="E1697">
        <v>40249.624999995889</v>
      </c>
      <c r="F1697">
        <v>0.42746811516438349</v>
      </c>
      <c r="I1697">
        <v>40249.624999995889</v>
      </c>
      <c r="J1697">
        <v>12.2</v>
      </c>
    </row>
    <row r="1698" spans="1:10" x14ac:dyDescent="0.25">
      <c r="A1698">
        <v>40249.666666662553</v>
      </c>
      <c r="B1698">
        <v>10.199999999999999</v>
      </c>
      <c r="E1698">
        <v>40249.666666662553</v>
      </c>
      <c r="F1698">
        <v>0.43322157382688903</v>
      </c>
      <c r="I1698">
        <v>40249.666666662553</v>
      </c>
      <c r="J1698">
        <v>12.4</v>
      </c>
    </row>
    <row r="1699" spans="1:10" x14ac:dyDescent="0.25">
      <c r="A1699">
        <v>40249.708333329218</v>
      </c>
      <c r="B1699">
        <v>9.6999999999999993</v>
      </c>
      <c r="E1699">
        <v>40249.708333329218</v>
      </c>
      <c r="F1699">
        <v>0.44468774388992305</v>
      </c>
      <c r="I1699">
        <v>40249.708333329218</v>
      </c>
      <c r="J1699">
        <v>12.6</v>
      </c>
    </row>
    <row r="1700" spans="1:10" x14ac:dyDescent="0.25">
      <c r="A1700">
        <v>40249.749999995882</v>
      </c>
      <c r="B1700">
        <v>8.6</v>
      </c>
      <c r="E1700">
        <v>40249.749999995882</v>
      </c>
      <c r="F1700">
        <v>0.47541656093765139</v>
      </c>
      <c r="I1700">
        <v>40249.749999995882</v>
      </c>
      <c r="J1700">
        <v>12.1</v>
      </c>
    </row>
    <row r="1701" spans="1:10" x14ac:dyDescent="0.25">
      <c r="A1701">
        <v>40249.791666662546</v>
      </c>
      <c r="B1701">
        <v>7.5</v>
      </c>
      <c r="E1701">
        <v>40249.791666662546</v>
      </c>
      <c r="F1701">
        <v>0.52002519178429318</v>
      </c>
      <c r="I1701">
        <v>40249.791666662546</v>
      </c>
      <c r="J1701">
        <v>11.9</v>
      </c>
    </row>
    <row r="1702" spans="1:10" x14ac:dyDescent="0.25">
      <c r="A1702">
        <v>40249.83333332921</v>
      </c>
      <c r="B1702">
        <v>6.6</v>
      </c>
      <c r="E1702">
        <v>40249.83333332921</v>
      </c>
      <c r="F1702">
        <v>0.55316248059223538</v>
      </c>
      <c r="I1702">
        <v>40249.83333332921</v>
      </c>
      <c r="J1702">
        <v>10.3</v>
      </c>
    </row>
    <row r="1703" spans="1:10" x14ac:dyDescent="0.25">
      <c r="A1703">
        <v>40249.874999995875</v>
      </c>
      <c r="B1703">
        <v>5.9</v>
      </c>
      <c r="E1703">
        <v>40249.874999995875</v>
      </c>
      <c r="F1703">
        <v>0.58057252031573159</v>
      </c>
      <c r="I1703">
        <v>40249.874999995875</v>
      </c>
      <c r="J1703">
        <v>8.6999999999999993</v>
      </c>
    </row>
    <row r="1704" spans="1:10" x14ac:dyDescent="0.25">
      <c r="A1704">
        <v>40249.916666662539</v>
      </c>
      <c r="B1704">
        <v>5.3</v>
      </c>
      <c r="E1704">
        <v>40249.916666662539</v>
      </c>
      <c r="F1704">
        <v>0.60081981036568954</v>
      </c>
      <c r="I1704">
        <v>40249.916666662539</v>
      </c>
      <c r="J1704">
        <v>8</v>
      </c>
    </row>
    <row r="1705" spans="1:10" x14ac:dyDescent="0.25">
      <c r="A1705">
        <v>40249.958333329203</v>
      </c>
      <c r="B1705">
        <v>4.8</v>
      </c>
      <c r="E1705">
        <v>40249.958333329203</v>
      </c>
      <c r="F1705">
        <v>0.62215107327809016</v>
      </c>
      <c r="I1705">
        <v>40249.958333329203</v>
      </c>
      <c r="J1705">
        <v>7.7</v>
      </c>
    </row>
    <row r="1706" spans="1:10" x14ac:dyDescent="0.25">
      <c r="A1706">
        <v>40249.999999995867</v>
      </c>
      <c r="B1706">
        <v>4.4000000000000004</v>
      </c>
      <c r="E1706">
        <v>40249.999999995867</v>
      </c>
      <c r="F1706">
        <v>0.63510805137286541</v>
      </c>
      <c r="I1706">
        <v>40249.999999995867</v>
      </c>
      <c r="J1706">
        <v>7.8</v>
      </c>
    </row>
    <row r="1707" spans="1:10" x14ac:dyDescent="0.25">
      <c r="A1707">
        <v>40250.041666662531</v>
      </c>
      <c r="B1707">
        <v>3.9</v>
      </c>
      <c r="E1707">
        <v>40250.041666662531</v>
      </c>
      <c r="F1707">
        <v>0.65297266127053277</v>
      </c>
      <c r="I1707">
        <v>40250.041666662531</v>
      </c>
      <c r="J1707">
        <v>7.6</v>
      </c>
    </row>
    <row r="1708" spans="1:10" x14ac:dyDescent="0.25">
      <c r="A1708">
        <v>40250.083333329196</v>
      </c>
      <c r="B1708">
        <v>3.6</v>
      </c>
      <c r="E1708">
        <v>40250.083333329196</v>
      </c>
      <c r="F1708">
        <v>0.66200938218746519</v>
      </c>
      <c r="I1708">
        <v>40250.083333329196</v>
      </c>
      <c r="J1708">
        <v>7.5</v>
      </c>
    </row>
    <row r="1709" spans="1:10" x14ac:dyDescent="0.25">
      <c r="A1709">
        <v>40250.12499999586</v>
      </c>
      <c r="B1709">
        <v>3.2</v>
      </c>
      <c r="E1709">
        <v>40250.12499999586</v>
      </c>
      <c r="F1709">
        <v>0.68100794879318272</v>
      </c>
      <c r="I1709">
        <v>40250.12499999586</v>
      </c>
      <c r="J1709">
        <v>7.2</v>
      </c>
    </row>
    <row r="1710" spans="1:10" x14ac:dyDescent="0.25">
      <c r="A1710">
        <v>40250.166666662524</v>
      </c>
      <c r="B1710">
        <v>2.9</v>
      </c>
      <c r="E1710">
        <v>40250.166666662524</v>
      </c>
      <c r="F1710">
        <v>0.68540388786230888</v>
      </c>
      <c r="I1710">
        <v>40250.166666662524</v>
      </c>
      <c r="J1710">
        <v>7.4</v>
      </c>
    </row>
    <row r="1711" spans="1:10" x14ac:dyDescent="0.25">
      <c r="A1711">
        <v>40250.208333329188</v>
      </c>
      <c r="B1711">
        <v>2.6</v>
      </c>
      <c r="E1711">
        <v>40250.208333329188</v>
      </c>
      <c r="F1711">
        <v>0.70018461778110297</v>
      </c>
      <c r="I1711">
        <v>40250.208333329188</v>
      </c>
      <c r="J1711">
        <v>7.2</v>
      </c>
    </row>
    <row r="1712" spans="1:10" x14ac:dyDescent="0.25">
      <c r="A1712">
        <v>40250.249999995853</v>
      </c>
      <c r="B1712">
        <v>2.2999999999999998</v>
      </c>
      <c r="E1712">
        <v>40250.249999995853</v>
      </c>
      <c r="F1712">
        <v>0.71002460170269333</v>
      </c>
      <c r="I1712">
        <v>40250.249999995853</v>
      </c>
      <c r="J1712">
        <v>7.1</v>
      </c>
    </row>
    <row r="1713" spans="1:10" x14ac:dyDescent="0.25">
      <c r="A1713">
        <v>40250.291666662517</v>
      </c>
      <c r="B1713">
        <v>2.4</v>
      </c>
      <c r="E1713">
        <v>40250.291666662517</v>
      </c>
      <c r="F1713">
        <v>0.71553092797922768</v>
      </c>
      <c r="I1713">
        <v>40250.291666662517</v>
      </c>
      <c r="J1713">
        <v>7</v>
      </c>
    </row>
    <row r="1714" spans="1:10" x14ac:dyDescent="0.25">
      <c r="A1714">
        <v>40250.333333329181</v>
      </c>
      <c r="B1714">
        <v>4.0999999999999996</v>
      </c>
      <c r="E1714">
        <v>40250.333333329181</v>
      </c>
      <c r="F1714">
        <v>0.65345179596606506</v>
      </c>
      <c r="I1714">
        <v>40250.333333329181</v>
      </c>
      <c r="J1714">
        <v>7.3</v>
      </c>
    </row>
    <row r="1715" spans="1:10" x14ac:dyDescent="0.25">
      <c r="A1715">
        <v>40250.374999995845</v>
      </c>
      <c r="B1715">
        <v>5.6</v>
      </c>
      <c r="E1715">
        <v>40250.374999995845</v>
      </c>
      <c r="F1715">
        <v>0.58841430024218344</v>
      </c>
      <c r="I1715">
        <v>40250.374999995845</v>
      </c>
      <c r="J1715">
        <v>7.2</v>
      </c>
    </row>
    <row r="1716" spans="1:10" x14ac:dyDescent="0.25">
      <c r="A1716">
        <v>40250.41666666251</v>
      </c>
      <c r="B1716">
        <v>6.9</v>
      </c>
      <c r="E1716">
        <v>40250.41666666251</v>
      </c>
      <c r="F1716">
        <v>0.53786840972879824</v>
      </c>
      <c r="I1716">
        <v>40250.41666666251</v>
      </c>
      <c r="J1716">
        <v>8.6999999999999993</v>
      </c>
    </row>
    <row r="1717" spans="1:10" x14ac:dyDescent="0.25">
      <c r="A1717">
        <v>40250.458333329174</v>
      </c>
      <c r="B1717">
        <v>8.1</v>
      </c>
      <c r="E1717">
        <v>40250.458333329174</v>
      </c>
      <c r="F1717">
        <v>0.49916962781187496</v>
      </c>
      <c r="I1717">
        <v>40250.458333329174</v>
      </c>
      <c r="J1717">
        <v>10.4</v>
      </c>
    </row>
    <row r="1718" spans="1:10" x14ac:dyDescent="0.25">
      <c r="A1718">
        <v>40250.499999995838</v>
      </c>
      <c r="B1718">
        <v>9</v>
      </c>
      <c r="E1718">
        <v>40250.499999995838</v>
      </c>
      <c r="F1718">
        <v>0.46615921008665079</v>
      </c>
      <c r="I1718">
        <v>40250.499999995838</v>
      </c>
      <c r="J1718">
        <v>11.1</v>
      </c>
    </row>
    <row r="1719" spans="1:10" x14ac:dyDescent="0.25">
      <c r="A1719">
        <v>40250.541666662502</v>
      </c>
      <c r="B1719">
        <v>9.6999999999999993</v>
      </c>
      <c r="E1719">
        <v>40250.541666662502</v>
      </c>
      <c r="F1719">
        <v>0.44468774388992305</v>
      </c>
      <c r="I1719">
        <v>40250.541666662502</v>
      </c>
      <c r="J1719">
        <v>11.5</v>
      </c>
    </row>
    <row r="1720" spans="1:10" x14ac:dyDescent="0.25">
      <c r="A1720">
        <v>40250.583333329167</v>
      </c>
      <c r="B1720">
        <v>10.199999999999999</v>
      </c>
      <c r="E1720">
        <v>40250.583333329167</v>
      </c>
      <c r="F1720">
        <v>0.43322157382688903</v>
      </c>
      <c r="I1720">
        <v>40250.583333329167</v>
      </c>
      <c r="J1720">
        <v>11.9</v>
      </c>
    </row>
    <row r="1721" spans="1:10" x14ac:dyDescent="0.25">
      <c r="A1721">
        <v>40250.624999995831</v>
      </c>
      <c r="B1721">
        <v>10.4</v>
      </c>
      <c r="E1721">
        <v>40250.624999995831</v>
      </c>
      <c r="F1721">
        <v>0.42746811516438349</v>
      </c>
      <c r="I1721">
        <v>40250.624999995831</v>
      </c>
      <c r="J1721">
        <v>12.2</v>
      </c>
    </row>
    <row r="1722" spans="1:10" x14ac:dyDescent="0.25">
      <c r="A1722">
        <v>40250.666666662495</v>
      </c>
      <c r="B1722">
        <v>10.3</v>
      </c>
      <c r="E1722">
        <v>40250.666666662495</v>
      </c>
      <c r="F1722">
        <v>0.43033406750618752</v>
      </c>
      <c r="I1722">
        <v>40250.666666662495</v>
      </c>
      <c r="J1722">
        <v>12.4</v>
      </c>
    </row>
    <row r="1723" spans="1:10" x14ac:dyDescent="0.25">
      <c r="A1723">
        <v>40250.708333329159</v>
      </c>
      <c r="B1723">
        <v>9.6999999999999993</v>
      </c>
      <c r="E1723">
        <v>40250.708333329159</v>
      </c>
      <c r="F1723">
        <v>0.44468774388992305</v>
      </c>
      <c r="I1723">
        <v>40250.708333329159</v>
      </c>
      <c r="J1723">
        <v>12.7</v>
      </c>
    </row>
    <row r="1724" spans="1:10" x14ac:dyDescent="0.25">
      <c r="A1724">
        <v>40250.749999995824</v>
      </c>
      <c r="B1724">
        <v>8.6999999999999993</v>
      </c>
      <c r="E1724">
        <v>40250.749999995824</v>
      </c>
      <c r="F1724">
        <v>0.47571484945179227</v>
      </c>
      <c r="I1724">
        <v>40250.749999995824</v>
      </c>
      <c r="J1724">
        <v>12.2</v>
      </c>
    </row>
    <row r="1725" spans="1:10" x14ac:dyDescent="0.25">
      <c r="A1725">
        <v>40250.791666662488</v>
      </c>
      <c r="B1725">
        <v>7.6</v>
      </c>
      <c r="E1725">
        <v>40250.791666662488</v>
      </c>
      <c r="F1725">
        <v>0.51648252154744678</v>
      </c>
      <c r="I1725">
        <v>40250.791666662488</v>
      </c>
      <c r="J1725">
        <v>12</v>
      </c>
    </row>
    <row r="1726" spans="1:10" x14ac:dyDescent="0.25">
      <c r="A1726">
        <v>40250.833333329152</v>
      </c>
      <c r="B1726">
        <v>6.7</v>
      </c>
      <c r="E1726">
        <v>40250.833333329152</v>
      </c>
      <c r="F1726">
        <v>0.5493663016736865</v>
      </c>
      <c r="I1726">
        <v>40250.833333329152</v>
      </c>
      <c r="J1726">
        <v>10.3</v>
      </c>
    </row>
    <row r="1727" spans="1:10" x14ac:dyDescent="0.25">
      <c r="A1727">
        <v>40250.874999995816</v>
      </c>
      <c r="B1727">
        <v>6.1</v>
      </c>
      <c r="E1727">
        <v>40250.874999995816</v>
      </c>
      <c r="F1727">
        <v>0.57258909675832803</v>
      </c>
      <c r="I1727">
        <v>40250.874999995816</v>
      </c>
      <c r="J1727">
        <v>8.8000000000000007</v>
      </c>
    </row>
    <row r="1728" spans="1:10" x14ac:dyDescent="0.25">
      <c r="A1728">
        <v>40250.916666662481</v>
      </c>
      <c r="B1728">
        <v>5.4</v>
      </c>
      <c r="E1728">
        <v>40250.916666662481</v>
      </c>
      <c r="F1728">
        <v>0.59665242935798091</v>
      </c>
      <c r="I1728">
        <v>40250.916666662481</v>
      </c>
      <c r="J1728">
        <v>8.1999999999999993</v>
      </c>
    </row>
    <row r="1729" spans="1:10" x14ac:dyDescent="0.25">
      <c r="A1729">
        <v>40250.958333329145</v>
      </c>
      <c r="B1729">
        <v>4.9000000000000004</v>
      </c>
      <c r="E1729">
        <v>40250.958333329145</v>
      </c>
      <c r="F1729">
        <v>0.61781795820383145</v>
      </c>
      <c r="I1729">
        <v>40250.958333329145</v>
      </c>
      <c r="J1729">
        <v>7.9</v>
      </c>
    </row>
    <row r="1730" spans="1:10" x14ac:dyDescent="0.25">
      <c r="A1730">
        <v>40250.999999995809</v>
      </c>
      <c r="B1730">
        <v>4.4000000000000004</v>
      </c>
      <c r="E1730">
        <v>40250.999999995809</v>
      </c>
      <c r="F1730">
        <v>0.63510805137286541</v>
      </c>
      <c r="I1730">
        <v>40250.999999995809</v>
      </c>
      <c r="J1730">
        <v>7.9</v>
      </c>
    </row>
    <row r="1731" spans="1:10" x14ac:dyDescent="0.25">
      <c r="A1731">
        <v>40251.041666662473</v>
      </c>
      <c r="B1731">
        <v>4.0999999999999996</v>
      </c>
      <c r="E1731">
        <v>40251.041666662473</v>
      </c>
      <c r="F1731">
        <v>0.6438452559368899</v>
      </c>
      <c r="I1731">
        <v>40251.041666662473</v>
      </c>
      <c r="J1731">
        <v>7.8</v>
      </c>
    </row>
    <row r="1732" spans="1:10" x14ac:dyDescent="0.25">
      <c r="A1732">
        <v>40251.083333329138</v>
      </c>
      <c r="B1732">
        <v>3.6</v>
      </c>
      <c r="E1732">
        <v>40251.083333329138</v>
      </c>
      <c r="F1732">
        <v>0.66200938218746519</v>
      </c>
      <c r="I1732">
        <v>40251.083333329138</v>
      </c>
      <c r="J1732">
        <v>7.7</v>
      </c>
    </row>
    <row r="1733" spans="1:10" x14ac:dyDescent="0.25">
      <c r="A1733">
        <v>40251.124999995802</v>
      </c>
      <c r="B1733">
        <v>2.9</v>
      </c>
      <c r="E1733">
        <v>40251.124999995802</v>
      </c>
      <c r="F1733">
        <v>0.69051352283272849</v>
      </c>
      <c r="I1733">
        <v>40251.124999995802</v>
      </c>
      <c r="J1733">
        <v>7.3</v>
      </c>
    </row>
    <row r="1734" spans="1:10" x14ac:dyDescent="0.25">
      <c r="A1734">
        <v>40251.166666662466</v>
      </c>
      <c r="B1734">
        <v>2.7</v>
      </c>
      <c r="E1734">
        <v>40251.166666662466</v>
      </c>
      <c r="F1734">
        <v>0.69521850649035921</v>
      </c>
      <c r="I1734">
        <v>40251.166666662466</v>
      </c>
      <c r="J1734">
        <v>7.5</v>
      </c>
    </row>
    <row r="1735" spans="1:10" x14ac:dyDescent="0.25">
      <c r="A1735">
        <v>40251.20833332913</v>
      </c>
      <c r="B1735">
        <v>2.4</v>
      </c>
      <c r="E1735">
        <v>40251.20833332913</v>
      </c>
      <c r="F1735">
        <v>0.71023617019226815</v>
      </c>
      <c r="I1735">
        <v>40251.20833332913</v>
      </c>
      <c r="J1735">
        <v>7.3</v>
      </c>
    </row>
    <row r="1736" spans="1:10" x14ac:dyDescent="0.25">
      <c r="A1736">
        <v>40251.249999995794</v>
      </c>
      <c r="B1736">
        <v>2.6</v>
      </c>
      <c r="E1736">
        <v>40251.249999995794</v>
      </c>
      <c r="F1736">
        <v>0.70540444199295937</v>
      </c>
      <c r="I1736">
        <v>40251.249999995794</v>
      </c>
      <c r="J1736">
        <v>7.1</v>
      </c>
    </row>
    <row r="1737" spans="1:10" x14ac:dyDescent="0.25">
      <c r="A1737">
        <v>40251.291666662459</v>
      </c>
      <c r="B1737">
        <v>4.2</v>
      </c>
      <c r="E1737">
        <v>40251.291666662459</v>
      </c>
      <c r="F1737">
        <v>0.64887434554555568</v>
      </c>
      <c r="I1737">
        <v>40251.291666662459</v>
      </c>
      <c r="J1737">
        <v>7.4</v>
      </c>
    </row>
    <row r="1738" spans="1:10" x14ac:dyDescent="0.25">
      <c r="A1738">
        <v>40251.333333329123</v>
      </c>
      <c r="B1738">
        <v>5.7</v>
      </c>
      <c r="E1738">
        <v>40251.333333329123</v>
      </c>
      <c r="F1738">
        <v>0.58868067143106773</v>
      </c>
      <c r="I1738">
        <v>40251.333333329123</v>
      </c>
      <c r="J1738">
        <v>7.3</v>
      </c>
    </row>
    <row r="1739" spans="1:10" x14ac:dyDescent="0.25">
      <c r="A1739">
        <v>40251.374999995787</v>
      </c>
      <c r="B1739">
        <v>7</v>
      </c>
      <c r="E1739">
        <v>40251.374999995787</v>
      </c>
      <c r="F1739">
        <v>0.53418621999863125</v>
      </c>
      <c r="I1739">
        <v>40251.374999995787</v>
      </c>
      <c r="J1739">
        <v>8.9</v>
      </c>
    </row>
    <row r="1740" spans="1:10" x14ac:dyDescent="0.25">
      <c r="A1740">
        <v>40251.416666662451</v>
      </c>
      <c r="B1740">
        <v>8.1</v>
      </c>
      <c r="E1740">
        <v>40251.416666662451</v>
      </c>
      <c r="F1740">
        <v>0.49916962781187496</v>
      </c>
      <c r="I1740">
        <v>40251.416666662451</v>
      </c>
      <c r="J1740">
        <v>10.5</v>
      </c>
    </row>
    <row r="1741" spans="1:10" x14ac:dyDescent="0.25">
      <c r="A1741">
        <v>40251.458333329116</v>
      </c>
      <c r="B1741">
        <v>9.1</v>
      </c>
      <c r="E1741">
        <v>40251.458333329116</v>
      </c>
      <c r="F1741">
        <v>0.46645900951788494</v>
      </c>
      <c r="I1741">
        <v>40251.458333329116</v>
      </c>
      <c r="J1741">
        <v>11.1</v>
      </c>
    </row>
    <row r="1742" spans="1:10" x14ac:dyDescent="0.25">
      <c r="A1742">
        <v>40251.49999999578</v>
      </c>
      <c r="B1742">
        <v>9.6999999999999993</v>
      </c>
      <c r="E1742">
        <v>40251.49999999578</v>
      </c>
      <c r="F1742">
        <v>0.44798872890267738</v>
      </c>
      <c r="I1742">
        <v>40251.49999999578</v>
      </c>
      <c r="J1742">
        <v>11.5</v>
      </c>
    </row>
    <row r="1743" spans="1:10" x14ac:dyDescent="0.25">
      <c r="A1743">
        <v>40251.541666662444</v>
      </c>
      <c r="B1743">
        <v>10.3</v>
      </c>
      <c r="E1743">
        <v>40251.541666662444</v>
      </c>
      <c r="F1743">
        <v>0.43033406750618752</v>
      </c>
      <c r="I1743">
        <v>40251.541666662444</v>
      </c>
      <c r="J1743">
        <v>11.9</v>
      </c>
    </row>
    <row r="1744" spans="1:10" x14ac:dyDescent="0.25">
      <c r="A1744">
        <v>40251.583333329108</v>
      </c>
      <c r="B1744">
        <v>10.4</v>
      </c>
      <c r="E1744">
        <v>40251.583333329108</v>
      </c>
      <c r="F1744">
        <v>0.43063857029733882</v>
      </c>
      <c r="I1744">
        <v>40251.583333329108</v>
      </c>
      <c r="J1744">
        <v>12.3</v>
      </c>
    </row>
    <row r="1745" spans="1:10" x14ac:dyDescent="0.25">
      <c r="A1745">
        <v>40251.624999995773</v>
      </c>
      <c r="B1745">
        <v>10.3</v>
      </c>
      <c r="E1745">
        <v>40251.624999995773</v>
      </c>
      <c r="F1745">
        <v>0.43033406750618752</v>
      </c>
      <c r="I1745">
        <v>40251.624999995773</v>
      </c>
      <c r="J1745">
        <v>12.5</v>
      </c>
    </row>
    <row r="1746" spans="1:10" x14ac:dyDescent="0.25">
      <c r="A1746">
        <v>40251.666666662437</v>
      </c>
      <c r="B1746">
        <v>9.8000000000000007</v>
      </c>
      <c r="E1746">
        <v>40251.666666662437</v>
      </c>
      <c r="F1746">
        <v>0.44171184415103693</v>
      </c>
      <c r="I1746">
        <v>40251.666666662437</v>
      </c>
      <c r="J1746">
        <v>12.7</v>
      </c>
    </row>
    <row r="1747" spans="1:10" x14ac:dyDescent="0.25">
      <c r="A1747">
        <v>40251.708333329101</v>
      </c>
      <c r="B1747">
        <v>8.6999999999999993</v>
      </c>
      <c r="E1747">
        <v>40251.708333329101</v>
      </c>
      <c r="F1747">
        <v>0.47571484945179227</v>
      </c>
      <c r="I1747">
        <v>40251.708333329101</v>
      </c>
      <c r="J1747">
        <v>12.1</v>
      </c>
    </row>
    <row r="1748" spans="1:10" x14ac:dyDescent="0.25">
      <c r="A1748">
        <v>40251.749999995765</v>
      </c>
      <c r="B1748">
        <v>7.6</v>
      </c>
      <c r="E1748">
        <v>40251.749999995765</v>
      </c>
      <c r="F1748">
        <v>0.51648252154744678</v>
      </c>
      <c r="I1748">
        <v>40251.749999995765</v>
      </c>
      <c r="J1748">
        <v>11.9</v>
      </c>
    </row>
    <row r="1749" spans="1:10" x14ac:dyDescent="0.25">
      <c r="A1749">
        <v>40251.79166666243</v>
      </c>
      <c r="B1749">
        <v>6.8</v>
      </c>
      <c r="E1749">
        <v>40251.79166666243</v>
      </c>
      <c r="F1749">
        <v>0.54964586593016107</v>
      </c>
      <c r="I1749">
        <v>40251.79166666243</v>
      </c>
      <c r="J1749">
        <v>10.3</v>
      </c>
    </row>
    <row r="1750" spans="1:10" x14ac:dyDescent="0.25">
      <c r="A1750">
        <v>40251.833333329094</v>
      </c>
      <c r="B1750">
        <v>6.1</v>
      </c>
      <c r="E1750">
        <v>40251.833333329094</v>
      </c>
      <c r="F1750">
        <v>0.57258909675832803</v>
      </c>
      <c r="I1750">
        <v>40251.833333329094</v>
      </c>
      <c r="J1750">
        <v>8.6999999999999993</v>
      </c>
    </row>
    <row r="1751" spans="1:10" x14ac:dyDescent="0.25">
      <c r="A1751">
        <v>40251.874999995758</v>
      </c>
      <c r="B1751">
        <v>5.4</v>
      </c>
      <c r="E1751">
        <v>40251.874999995758</v>
      </c>
      <c r="F1751">
        <v>0.60108147143120183</v>
      </c>
      <c r="I1751">
        <v>40251.874999995758</v>
      </c>
      <c r="J1751">
        <v>8.1</v>
      </c>
    </row>
    <row r="1752" spans="1:10" x14ac:dyDescent="0.25">
      <c r="A1752">
        <v>40251.916666662422</v>
      </c>
      <c r="B1752">
        <v>5</v>
      </c>
      <c r="E1752">
        <v>40251.916666662422</v>
      </c>
      <c r="F1752">
        <v>0.61807280341417214</v>
      </c>
      <c r="I1752">
        <v>40251.916666662422</v>
      </c>
      <c r="J1752">
        <v>7.9</v>
      </c>
    </row>
    <row r="1753" spans="1:10" x14ac:dyDescent="0.25">
      <c r="A1753">
        <v>40251.958333329087</v>
      </c>
      <c r="B1753">
        <v>4.5</v>
      </c>
      <c r="E1753">
        <v>40251.958333329087</v>
      </c>
      <c r="F1753">
        <v>0.63535565360643464</v>
      </c>
      <c r="I1753">
        <v>40251.958333329087</v>
      </c>
      <c r="J1753">
        <v>7.9</v>
      </c>
    </row>
    <row r="1754" spans="1:10" x14ac:dyDescent="0.25">
      <c r="A1754">
        <v>40251.999999995751</v>
      </c>
      <c r="B1754">
        <v>4.0999999999999996</v>
      </c>
      <c r="E1754">
        <v>40251.999999995751</v>
      </c>
      <c r="F1754">
        <v>0.64863278455779705</v>
      </c>
      <c r="I1754">
        <v>40251.999999995751</v>
      </c>
      <c r="J1754">
        <v>7.8</v>
      </c>
    </row>
    <row r="1755" spans="1:10" x14ac:dyDescent="0.25">
      <c r="A1755">
        <v>40252.041666662415</v>
      </c>
      <c r="B1755">
        <v>3.7</v>
      </c>
      <c r="E1755">
        <v>40252.041666662415</v>
      </c>
      <c r="F1755">
        <v>0.66224493287147601</v>
      </c>
      <c r="I1755">
        <v>40252.041666662415</v>
      </c>
      <c r="J1755">
        <v>7.7</v>
      </c>
    </row>
    <row r="1756" spans="1:10" x14ac:dyDescent="0.25">
      <c r="A1756">
        <v>40252.083333329079</v>
      </c>
      <c r="B1756">
        <v>3.3</v>
      </c>
      <c r="E1756">
        <v>40252.083333329079</v>
      </c>
      <c r="F1756">
        <v>0.67620182955807406</v>
      </c>
      <c r="I1756">
        <v>40252.083333329079</v>
      </c>
      <c r="J1756">
        <v>7.3</v>
      </c>
    </row>
    <row r="1757" spans="1:10" x14ac:dyDescent="0.25">
      <c r="A1757">
        <v>40252.124999995744</v>
      </c>
      <c r="B1757">
        <v>3.1</v>
      </c>
      <c r="E1757">
        <v>40252.124999995744</v>
      </c>
      <c r="F1757">
        <v>0.68078143105918654</v>
      </c>
      <c r="I1757">
        <v>40252.124999995744</v>
      </c>
      <c r="J1757">
        <v>7.4</v>
      </c>
    </row>
    <row r="1758" spans="1:10" x14ac:dyDescent="0.25">
      <c r="A1758">
        <v>40252.166666662408</v>
      </c>
      <c r="B1758">
        <v>2.7</v>
      </c>
      <c r="E1758">
        <v>40252.166666662408</v>
      </c>
      <c r="F1758">
        <v>0.70040130871216344</v>
      </c>
      <c r="I1758">
        <v>40252.166666662408</v>
      </c>
      <c r="J1758">
        <v>7.4</v>
      </c>
    </row>
    <row r="1759" spans="1:10" x14ac:dyDescent="0.25">
      <c r="A1759">
        <v>40252.208333329072</v>
      </c>
      <c r="B1759">
        <v>2.5</v>
      </c>
      <c r="E1759">
        <v>40252.208333329072</v>
      </c>
      <c r="F1759">
        <v>0.70519038952700996</v>
      </c>
      <c r="I1759">
        <v>40252.208333329072</v>
      </c>
      <c r="J1759">
        <v>7.3</v>
      </c>
    </row>
    <row r="1760" spans="1:10" x14ac:dyDescent="0.25">
      <c r="A1760">
        <v>40252.249999995736</v>
      </c>
      <c r="B1760">
        <v>2.7</v>
      </c>
      <c r="E1760">
        <v>40252.249999995736</v>
      </c>
      <c r="F1760">
        <v>0.70561828615266742</v>
      </c>
      <c r="I1760">
        <v>40252.249999995736</v>
      </c>
      <c r="J1760">
        <v>7.2</v>
      </c>
    </row>
    <row r="1761" spans="1:10" x14ac:dyDescent="0.25">
      <c r="A1761">
        <v>40252.291666662401</v>
      </c>
      <c r="B1761">
        <v>4.3</v>
      </c>
      <c r="E1761">
        <v>40252.291666662401</v>
      </c>
      <c r="F1761">
        <v>0.64911568992115243</v>
      </c>
      <c r="I1761">
        <v>40252.291666662401</v>
      </c>
      <c r="J1761">
        <v>7.4</v>
      </c>
    </row>
    <row r="1762" spans="1:10" x14ac:dyDescent="0.25">
      <c r="A1762">
        <v>40252.333333329065</v>
      </c>
      <c r="B1762">
        <v>5.8</v>
      </c>
      <c r="E1762">
        <v>40252.333333329065</v>
      </c>
      <c r="F1762">
        <v>0.58461087163003222</v>
      </c>
      <c r="I1762">
        <v>40252.333333329065</v>
      </c>
      <c r="J1762">
        <v>7.3</v>
      </c>
    </row>
    <row r="1763" spans="1:10" x14ac:dyDescent="0.25">
      <c r="A1763">
        <v>40252.374999995729</v>
      </c>
      <c r="B1763">
        <v>7.1</v>
      </c>
      <c r="E1763">
        <v>40252.374999995729</v>
      </c>
      <c r="F1763">
        <v>0.5344704421763512</v>
      </c>
      <c r="I1763">
        <v>40252.374999995729</v>
      </c>
      <c r="J1763">
        <v>9</v>
      </c>
    </row>
    <row r="1764" spans="1:10" x14ac:dyDescent="0.25">
      <c r="A1764">
        <v>40252.416666662393</v>
      </c>
      <c r="B1764">
        <v>8.1999999999999993</v>
      </c>
      <c r="E1764">
        <v>40252.416666662393</v>
      </c>
      <c r="F1764">
        <v>0.49578558473887024</v>
      </c>
      <c r="I1764">
        <v>40252.416666662393</v>
      </c>
      <c r="J1764">
        <v>10.6</v>
      </c>
    </row>
    <row r="1765" spans="1:10" x14ac:dyDescent="0.25">
      <c r="A1765">
        <v>40252.458333329057</v>
      </c>
      <c r="B1765">
        <v>9.1</v>
      </c>
      <c r="E1765">
        <v>40252.458333329057</v>
      </c>
      <c r="F1765">
        <v>0.46645900951788494</v>
      </c>
      <c r="I1765">
        <v>40252.458333329057</v>
      </c>
      <c r="J1765">
        <v>11.3</v>
      </c>
    </row>
    <row r="1766" spans="1:10" x14ac:dyDescent="0.25">
      <c r="A1766">
        <v>40252.499999995722</v>
      </c>
      <c r="B1766">
        <v>9.8000000000000007</v>
      </c>
      <c r="E1766">
        <v>40252.499999995722</v>
      </c>
      <c r="F1766">
        <v>0.44499073860570304</v>
      </c>
      <c r="I1766">
        <v>40252.499999995722</v>
      </c>
      <c r="J1766">
        <v>11.7</v>
      </c>
    </row>
    <row r="1767" spans="1:10" x14ac:dyDescent="0.25">
      <c r="A1767">
        <v>40252.541666662386</v>
      </c>
      <c r="B1767">
        <v>10.3</v>
      </c>
      <c r="E1767">
        <v>40252.541666662386</v>
      </c>
      <c r="F1767">
        <v>0.43033406750618752</v>
      </c>
      <c r="I1767">
        <v>40252.541666662386</v>
      </c>
      <c r="J1767">
        <v>12.1</v>
      </c>
    </row>
    <row r="1768" spans="1:10" x14ac:dyDescent="0.25">
      <c r="A1768">
        <v>40252.58333332905</v>
      </c>
      <c r="B1768">
        <v>10.5</v>
      </c>
      <c r="E1768">
        <v>40252.58333332905</v>
      </c>
      <c r="F1768">
        <v>0.42777289705345606</v>
      </c>
      <c r="I1768">
        <v>40252.58333332905</v>
      </c>
      <c r="J1768">
        <v>12.4</v>
      </c>
    </row>
    <row r="1769" spans="1:10" x14ac:dyDescent="0.25">
      <c r="A1769">
        <v>40252.624999995714</v>
      </c>
      <c r="B1769">
        <v>10.4</v>
      </c>
      <c r="E1769">
        <v>40252.624999995714</v>
      </c>
      <c r="F1769">
        <v>0.42746811516438349</v>
      </c>
      <c r="I1769">
        <v>40252.624999995714</v>
      </c>
      <c r="J1769">
        <v>12.5</v>
      </c>
    </row>
    <row r="1770" spans="1:10" x14ac:dyDescent="0.25">
      <c r="A1770">
        <v>40252.666666662379</v>
      </c>
      <c r="B1770">
        <v>9.8000000000000007</v>
      </c>
      <c r="E1770">
        <v>40252.666666662379</v>
      </c>
      <c r="F1770">
        <v>0.44171184415103693</v>
      </c>
      <c r="I1770">
        <v>40252.666666662379</v>
      </c>
      <c r="J1770">
        <v>12.8</v>
      </c>
    </row>
    <row r="1771" spans="1:10" x14ac:dyDescent="0.25">
      <c r="A1771">
        <v>40252.708333329043</v>
      </c>
      <c r="B1771">
        <v>8.8000000000000007</v>
      </c>
      <c r="E1771">
        <v>40252.708333329043</v>
      </c>
      <c r="F1771">
        <v>0.47250547080411948</v>
      </c>
      <c r="I1771">
        <v>40252.708333329043</v>
      </c>
      <c r="J1771">
        <v>12.3</v>
      </c>
    </row>
    <row r="1772" spans="1:10" x14ac:dyDescent="0.25">
      <c r="A1772">
        <v>40252.749999995707</v>
      </c>
      <c r="B1772">
        <v>7.7</v>
      </c>
      <c r="E1772">
        <v>40252.749999995707</v>
      </c>
      <c r="F1772">
        <v>0.51296684821831307</v>
      </c>
      <c r="I1772">
        <v>40252.749999995707</v>
      </c>
      <c r="J1772">
        <v>12</v>
      </c>
    </row>
    <row r="1773" spans="1:10" x14ac:dyDescent="0.25">
      <c r="A1773">
        <v>40252.791666662371</v>
      </c>
      <c r="B1773">
        <v>6.9</v>
      </c>
      <c r="E1773">
        <v>40252.791666662371</v>
      </c>
      <c r="F1773">
        <v>0.54186108904983721</v>
      </c>
      <c r="I1773">
        <v>40252.791666662371</v>
      </c>
      <c r="J1773">
        <v>10.4</v>
      </c>
    </row>
    <row r="1774" spans="1:10" x14ac:dyDescent="0.25">
      <c r="A1774">
        <v>40252.833333329036</v>
      </c>
      <c r="B1774">
        <v>6.2</v>
      </c>
      <c r="E1774">
        <v>40252.833333329036</v>
      </c>
      <c r="F1774">
        <v>0.5686434974649347</v>
      </c>
      <c r="I1774">
        <v>40252.833333329036</v>
      </c>
      <c r="J1774">
        <v>8.8000000000000007</v>
      </c>
    </row>
    <row r="1775" spans="1:10" x14ac:dyDescent="0.25">
      <c r="A1775">
        <v>40252.8749999957</v>
      </c>
      <c r="B1775">
        <v>5.6</v>
      </c>
      <c r="E1775">
        <v>40252.8749999957</v>
      </c>
      <c r="F1775">
        <v>0.59278218942527405</v>
      </c>
      <c r="I1775">
        <v>40252.8749999957</v>
      </c>
      <c r="J1775">
        <v>8.1999999999999993</v>
      </c>
    </row>
    <row r="1776" spans="1:10" x14ac:dyDescent="0.25">
      <c r="A1776">
        <v>40252.916666662364</v>
      </c>
      <c r="B1776">
        <v>5.0999999999999996</v>
      </c>
      <c r="E1776">
        <v>40252.916666662364</v>
      </c>
      <c r="F1776">
        <v>0.61377516966287138</v>
      </c>
      <c r="I1776">
        <v>40252.916666662364</v>
      </c>
      <c r="J1776">
        <v>7.9</v>
      </c>
    </row>
    <row r="1777" spans="1:10" x14ac:dyDescent="0.25">
      <c r="A1777">
        <v>40252.958333329028</v>
      </c>
      <c r="B1777">
        <v>4.5999999999999996</v>
      </c>
      <c r="E1777">
        <v>40252.958333329028</v>
      </c>
      <c r="F1777">
        <v>0.63091962572514948</v>
      </c>
      <c r="I1777">
        <v>40252.958333329028</v>
      </c>
      <c r="J1777">
        <v>7.9</v>
      </c>
    </row>
    <row r="1778" spans="1:10" x14ac:dyDescent="0.25">
      <c r="A1778">
        <v>40252.999999995693</v>
      </c>
      <c r="B1778">
        <v>4.2</v>
      </c>
      <c r="E1778">
        <v>40252.999999995693</v>
      </c>
      <c r="F1778">
        <v>0.64408909146404592</v>
      </c>
      <c r="I1778">
        <v>40252.999999995693</v>
      </c>
      <c r="J1778">
        <v>7.9</v>
      </c>
    </row>
    <row r="1779" spans="1:10" x14ac:dyDescent="0.25">
      <c r="A1779">
        <v>40253.041666662357</v>
      </c>
      <c r="B1779">
        <v>3.7</v>
      </c>
      <c r="E1779">
        <v>40253.041666662357</v>
      </c>
      <c r="F1779">
        <v>0.66224493287147601</v>
      </c>
      <c r="I1779">
        <v>40253.041666662357</v>
      </c>
      <c r="J1779">
        <v>7.7</v>
      </c>
    </row>
    <row r="1780" spans="1:10" x14ac:dyDescent="0.25">
      <c r="A1780">
        <v>40253.083333329021</v>
      </c>
      <c r="B1780">
        <v>3.4</v>
      </c>
      <c r="E1780">
        <v>40253.083333329021</v>
      </c>
      <c r="F1780">
        <v>0.67143358009849885</v>
      </c>
      <c r="I1780">
        <v>40253.083333329021</v>
      </c>
      <c r="J1780">
        <v>7.3</v>
      </c>
    </row>
    <row r="1781" spans="1:10" x14ac:dyDescent="0.25">
      <c r="A1781">
        <v>40253.124999995685</v>
      </c>
      <c r="B1781">
        <v>3.1</v>
      </c>
      <c r="E1781">
        <v>40253.124999995685</v>
      </c>
      <c r="F1781">
        <v>0.68078143105918654</v>
      </c>
      <c r="I1781">
        <v>40253.124999995685</v>
      </c>
      <c r="J1781">
        <v>7.3</v>
      </c>
    </row>
    <row r="1782" spans="1:10" x14ac:dyDescent="0.25">
      <c r="A1782">
        <v>40253.16666666235</v>
      </c>
      <c r="B1782">
        <v>2.7</v>
      </c>
      <c r="E1782">
        <v>40253.16666666235</v>
      </c>
      <c r="F1782">
        <v>0.69521850649035921</v>
      </c>
      <c r="I1782">
        <v>40253.16666666235</v>
      </c>
      <c r="J1782">
        <v>7.4</v>
      </c>
    </row>
    <row r="1783" spans="1:10" x14ac:dyDescent="0.25">
      <c r="A1783">
        <v>40253.208333329014</v>
      </c>
      <c r="B1783">
        <v>2.6</v>
      </c>
      <c r="E1783">
        <v>40253.208333329014</v>
      </c>
      <c r="F1783">
        <v>0.70018461778110297</v>
      </c>
      <c r="I1783">
        <v>40253.208333329014</v>
      </c>
      <c r="J1783">
        <v>7.3</v>
      </c>
    </row>
    <row r="1784" spans="1:10" x14ac:dyDescent="0.25">
      <c r="A1784">
        <v>40253.249999995678</v>
      </c>
      <c r="B1784">
        <v>2.7</v>
      </c>
      <c r="E1784">
        <v>40253.249999995678</v>
      </c>
      <c r="F1784">
        <v>0.70040130871216344</v>
      </c>
      <c r="I1784">
        <v>40253.249999995678</v>
      </c>
      <c r="J1784">
        <v>7.2</v>
      </c>
    </row>
    <row r="1785" spans="1:10" x14ac:dyDescent="0.25">
      <c r="A1785">
        <v>40253.291666662342</v>
      </c>
      <c r="B1785">
        <v>4.4000000000000004</v>
      </c>
      <c r="E1785">
        <v>40253.291666662342</v>
      </c>
      <c r="F1785">
        <v>0.63982658089821964</v>
      </c>
      <c r="I1785">
        <v>40253.291666662342</v>
      </c>
      <c r="J1785">
        <v>7.4</v>
      </c>
    </row>
    <row r="1786" spans="1:10" x14ac:dyDescent="0.25">
      <c r="A1786">
        <v>40253.333333329007</v>
      </c>
      <c r="B1786">
        <v>5.9</v>
      </c>
      <c r="E1786">
        <v>40253.333333329007</v>
      </c>
      <c r="F1786">
        <v>0.58057252031573159</v>
      </c>
      <c r="I1786">
        <v>40253.333333329007</v>
      </c>
      <c r="J1786">
        <v>7.3</v>
      </c>
    </row>
    <row r="1787" spans="1:10" x14ac:dyDescent="0.25">
      <c r="A1787">
        <v>40253.374999995671</v>
      </c>
      <c r="B1787">
        <v>7.2</v>
      </c>
      <c r="E1787">
        <v>40253.374999995671</v>
      </c>
      <c r="F1787">
        <v>0.52690617385100313</v>
      </c>
      <c r="I1787">
        <v>40253.374999995671</v>
      </c>
      <c r="J1787">
        <v>9.1</v>
      </c>
    </row>
    <row r="1788" spans="1:10" x14ac:dyDescent="0.25">
      <c r="A1788">
        <v>40253.416666662335</v>
      </c>
      <c r="B1788">
        <v>8.1999999999999993</v>
      </c>
      <c r="E1788">
        <v>40253.416666662335</v>
      </c>
      <c r="F1788">
        <v>0.49213241072091812</v>
      </c>
      <c r="I1788">
        <v>40253.416666662335</v>
      </c>
      <c r="J1788">
        <v>10.7</v>
      </c>
    </row>
    <row r="1789" spans="1:10" x14ac:dyDescent="0.25">
      <c r="A1789">
        <v>40253.458333328999</v>
      </c>
      <c r="B1789">
        <v>9.1999999999999993</v>
      </c>
      <c r="E1789">
        <v>40253.458333328999</v>
      </c>
      <c r="F1789">
        <v>0.46332224734168836</v>
      </c>
      <c r="I1789">
        <v>40253.458333328999</v>
      </c>
      <c r="J1789">
        <v>11.4</v>
      </c>
    </row>
    <row r="1790" spans="1:10" x14ac:dyDescent="0.25">
      <c r="A1790">
        <v>40253.499999995664</v>
      </c>
      <c r="B1790">
        <v>9.9</v>
      </c>
      <c r="E1790">
        <v>40253.499999995664</v>
      </c>
      <c r="F1790">
        <v>0.43875824302310246</v>
      </c>
      <c r="I1790">
        <v>40253.499999995664</v>
      </c>
      <c r="J1790">
        <v>11.8</v>
      </c>
    </row>
    <row r="1791" spans="1:10" x14ac:dyDescent="0.25">
      <c r="A1791">
        <v>40253.541666662328</v>
      </c>
      <c r="B1791">
        <v>10.4</v>
      </c>
      <c r="E1791">
        <v>40253.541666662328</v>
      </c>
      <c r="F1791">
        <v>0.42746811516438349</v>
      </c>
      <c r="I1791">
        <v>40253.541666662328</v>
      </c>
      <c r="J1791">
        <v>12.2</v>
      </c>
    </row>
    <row r="1792" spans="1:10" x14ac:dyDescent="0.25">
      <c r="A1792">
        <v>40253.583333328992</v>
      </c>
      <c r="B1792">
        <v>10.6</v>
      </c>
      <c r="E1792">
        <v>40253.583333328992</v>
      </c>
      <c r="F1792">
        <v>0.42180016532517323</v>
      </c>
      <c r="I1792">
        <v>40253.583333328992</v>
      </c>
      <c r="J1792">
        <v>12.6</v>
      </c>
    </row>
    <row r="1793" spans="1:10" x14ac:dyDescent="0.25">
      <c r="A1793">
        <v>40253.624999995656</v>
      </c>
      <c r="B1793">
        <v>10.5</v>
      </c>
      <c r="E1793">
        <v>40253.624999995656</v>
      </c>
      <c r="F1793">
        <v>0.42462353963229921</v>
      </c>
      <c r="I1793">
        <v>40253.624999995656</v>
      </c>
      <c r="J1793">
        <v>12.5</v>
      </c>
    </row>
    <row r="1794" spans="1:10" x14ac:dyDescent="0.25">
      <c r="A1794">
        <v>40253.66666666232</v>
      </c>
      <c r="B1794">
        <v>10</v>
      </c>
      <c r="E1794">
        <v>40253.66666666232</v>
      </c>
      <c r="F1794">
        <v>0.43582675654564773</v>
      </c>
      <c r="I1794">
        <v>40253.66666666232</v>
      </c>
      <c r="J1794">
        <v>12.8</v>
      </c>
    </row>
    <row r="1795" spans="1:10" x14ac:dyDescent="0.25">
      <c r="A1795">
        <v>40253.708333328985</v>
      </c>
      <c r="B1795">
        <v>8.9</v>
      </c>
      <c r="E1795">
        <v>40253.708333328985</v>
      </c>
      <c r="F1795">
        <v>0.46932032481118624</v>
      </c>
      <c r="I1795">
        <v>40253.708333328985</v>
      </c>
      <c r="J1795">
        <v>12.2</v>
      </c>
    </row>
    <row r="1796" spans="1:10" x14ac:dyDescent="0.25">
      <c r="A1796">
        <v>40253.749999995649</v>
      </c>
      <c r="B1796">
        <v>7.8</v>
      </c>
      <c r="E1796">
        <v>40253.749999995649</v>
      </c>
      <c r="F1796">
        <v>0.50947794544707914</v>
      </c>
      <c r="I1796">
        <v>40253.749999995649</v>
      </c>
      <c r="J1796">
        <v>11.9</v>
      </c>
    </row>
    <row r="1797" spans="1:10" x14ac:dyDescent="0.25">
      <c r="A1797">
        <v>40253.791666662313</v>
      </c>
      <c r="B1797">
        <v>7</v>
      </c>
      <c r="E1797">
        <v>40253.791666662313</v>
      </c>
      <c r="F1797">
        <v>0.54214294050320244</v>
      </c>
      <c r="I1797">
        <v>40253.791666662313</v>
      </c>
      <c r="J1797">
        <v>10.4</v>
      </c>
    </row>
    <row r="1798" spans="1:10" x14ac:dyDescent="0.25">
      <c r="A1798">
        <v>40253.833333328977</v>
      </c>
      <c r="B1798">
        <v>6.3</v>
      </c>
      <c r="E1798">
        <v>40253.833333328977</v>
      </c>
      <c r="F1798">
        <v>0.56891678201298557</v>
      </c>
      <c r="I1798">
        <v>40253.833333328977</v>
      </c>
      <c r="J1798">
        <v>8.6999999999999993</v>
      </c>
    </row>
    <row r="1799" spans="1:10" x14ac:dyDescent="0.25">
      <c r="A1799">
        <v>40253.874999995642</v>
      </c>
      <c r="B1799">
        <v>5.7</v>
      </c>
      <c r="E1799">
        <v>40253.874999995642</v>
      </c>
      <c r="F1799">
        <v>0.59304681147801019</v>
      </c>
      <c r="I1799">
        <v>40253.874999995642</v>
      </c>
      <c r="J1799">
        <v>8.1</v>
      </c>
    </row>
    <row r="1800" spans="1:10" x14ac:dyDescent="0.25">
      <c r="A1800">
        <v>40253.916666662306</v>
      </c>
      <c r="B1800">
        <v>5.2</v>
      </c>
      <c r="E1800">
        <v>40253.916666662306</v>
      </c>
      <c r="F1800">
        <v>0.61403156045347906</v>
      </c>
      <c r="I1800">
        <v>40253.916666662306</v>
      </c>
      <c r="J1800">
        <v>7.7</v>
      </c>
    </row>
    <row r="1801" spans="1:10" x14ac:dyDescent="0.25">
      <c r="A1801">
        <v>40253.95833332897</v>
      </c>
      <c r="B1801">
        <v>4.7</v>
      </c>
      <c r="E1801">
        <v>40253.95833332897</v>
      </c>
      <c r="F1801">
        <v>0.63116893805975094</v>
      </c>
      <c r="I1801">
        <v>40253.95833332897</v>
      </c>
      <c r="J1801">
        <v>7.7</v>
      </c>
    </row>
    <row r="1802" spans="1:10" x14ac:dyDescent="0.25">
      <c r="A1802">
        <v>40253.999999995634</v>
      </c>
      <c r="B1802">
        <v>4.2</v>
      </c>
      <c r="E1802">
        <v>40253.999999995634</v>
      </c>
      <c r="F1802">
        <v>0.64887434554555568</v>
      </c>
      <c r="I1802">
        <v>40253.999999995634</v>
      </c>
      <c r="J1802">
        <v>7.8</v>
      </c>
    </row>
    <row r="1803" spans="1:10" x14ac:dyDescent="0.25">
      <c r="A1803">
        <v>40254.041666662299</v>
      </c>
      <c r="B1803">
        <v>3.8</v>
      </c>
      <c r="E1803">
        <v>40254.041666662299</v>
      </c>
      <c r="F1803">
        <v>0.66248026787561565</v>
      </c>
      <c r="I1803">
        <v>40254.041666662299</v>
      </c>
      <c r="J1803">
        <v>7.6</v>
      </c>
    </row>
    <row r="1804" spans="1:10" x14ac:dyDescent="0.25">
      <c r="A1804">
        <v>40254.083333328963</v>
      </c>
      <c r="B1804">
        <v>3.4</v>
      </c>
      <c r="E1804">
        <v>40254.083333328963</v>
      </c>
      <c r="F1804">
        <v>0.67643051768086415</v>
      </c>
      <c r="I1804">
        <v>40254.083333328963</v>
      </c>
      <c r="J1804">
        <v>7.2</v>
      </c>
    </row>
    <row r="1805" spans="1:10" x14ac:dyDescent="0.25">
      <c r="A1805">
        <v>40254.124999995627</v>
      </c>
      <c r="B1805">
        <v>3.2</v>
      </c>
      <c r="E1805">
        <v>40254.124999995627</v>
      </c>
      <c r="F1805">
        <v>0.68100794879318272</v>
      </c>
      <c r="I1805">
        <v>40254.124999995627</v>
      </c>
      <c r="J1805">
        <v>7.2</v>
      </c>
    </row>
    <row r="1806" spans="1:10" x14ac:dyDescent="0.25">
      <c r="A1806">
        <v>40254.166666662291</v>
      </c>
      <c r="B1806">
        <v>2.8</v>
      </c>
      <c r="E1806">
        <v>40254.166666662291</v>
      </c>
      <c r="F1806">
        <v>0.69543778381052834</v>
      </c>
      <c r="I1806">
        <v>40254.166666662291</v>
      </c>
      <c r="J1806">
        <v>7.2</v>
      </c>
    </row>
    <row r="1807" spans="1:10" x14ac:dyDescent="0.25">
      <c r="A1807">
        <v>40254.208333328956</v>
      </c>
      <c r="B1807">
        <v>2.6</v>
      </c>
      <c r="E1807">
        <v>40254.208333328956</v>
      </c>
      <c r="F1807">
        <v>0.70540444199295937</v>
      </c>
      <c r="I1807">
        <v>40254.208333328956</v>
      </c>
      <c r="J1807">
        <v>7.2</v>
      </c>
    </row>
    <row r="1808" spans="1:10" x14ac:dyDescent="0.25">
      <c r="A1808">
        <v>40254.24999999562</v>
      </c>
      <c r="B1808">
        <v>2.9</v>
      </c>
      <c r="E1808">
        <v>40254.24999999562</v>
      </c>
      <c r="F1808">
        <v>0.69565685055952131</v>
      </c>
      <c r="I1808">
        <v>40254.24999999562</v>
      </c>
      <c r="J1808">
        <v>7.1</v>
      </c>
    </row>
    <row r="1809" spans="1:10" x14ac:dyDescent="0.25">
      <c r="A1809">
        <v>40254.291666662284</v>
      </c>
      <c r="B1809">
        <v>4.5999999999999996</v>
      </c>
      <c r="E1809">
        <v>40254.291666662284</v>
      </c>
      <c r="F1809">
        <v>0.63560303842852905</v>
      </c>
      <c r="I1809">
        <v>40254.291666662284</v>
      </c>
      <c r="J1809">
        <v>7.3</v>
      </c>
    </row>
    <row r="1810" spans="1:10" x14ac:dyDescent="0.25">
      <c r="A1810">
        <v>40254.333333328948</v>
      </c>
      <c r="B1810">
        <v>6.1</v>
      </c>
      <c r="E1810">
        <v>40254.333333328948</v>
      </c>
      <c r="F1810">
        <v>0.57258909675832803</v>
      </c>
      <c r="I1810">
        <v>40254.333333328948</v>
      </c>
      <c r="J1810">
        <v>7.3</v>
      </c>
    </row>
    <row r="1811" spans="1:10" x14ac:dyDescent="0.25">
      <c r="A1811">
        <v>40254.374999995613</v>
      </c>
      <c r="B1811">
        <v>7.3</v>
      </c>
      <c r="E1811">
        <v>40254.374999995613</v>
      </c>
      <c r="F1811">
        <v>0.52719243882036682</v>
      </c>
      <c r="I1811">
        <v>40254.374999995613</v>
      </c>
      <c r="J1811">
        <v>9.1</v>
      </c>
    </row>
    <row r="1812" spans="1:10" x14ac:dyDescent="0.25">
      <c r="A1812">
        <v>40254.416666662277</v>
      </c>
      <c r="B1812">
        <v>8.4</v>
      </c>
      <c r="E1812">
        <v>40254.416666662277</v>
      </c>
      <c r="F1812">
        <v>0.48909429239537905</v>
      </c>
      <c r="I1812">
        <v>40254.416666662277</v>
      </c>
      <c r="J1812">
        <v>10.6</v>
      </c>
    </row>
    <row r="1813" spans="1:10" x14ac:dyDescent="0.25">
      <c r="A1813">
        <v>40254.458333328941</v>
      </c>
      <c r="B1813">
        <v>9.3000000000000007</v>
      </c>
      <c r="E1813">
        <v>40254.458333328941</v>
      </c>
      <c r="F1813">
        <v>0.46020909710888608</v>
      </c>
      <c r="I1813">
        <v>40254.458333328941</v>
      </c>
      <c r="J1813">
        <v>11.3</v>
      </c>
    </row>
    <row r="1814" spans="1:10" x14ac:dyDescent="0.25">
      <c r="A1814">
        <v>40254.499999995605</v>
      </c>
      <c r="B1814">
        <v>10</v>
      </c>
      <c r="E1814">
        <v>40254.499999995605</v>
      </c>
      <c r="F1814">
        <v>0.43906196509655093</v>
      </c>
      <c r="I1814">
        <v>40254.499999995605</v>
      </c>
      <c r="J1814">
        <v>11.7</v>
      </c>
    </row>
    <row r="1815" spans="1:10" x14ac:dyDescent="0.25">
      <c r="A1815">
        <v>40254.54166666227</v>
      </c>
      <c r="B1815">
        <v>10.6</v>
      </c>
      <c r="E1815">
        <v>40254.54166666227</v>
      </c>
      <c r="F1815">
        <v>0.42180016532517323</v>
      </c>
      <c r="I1815">
        <v>40254.54166666227</v>
      </c>
      <c r="J1815">
        <v>12</v>
      </c>
    </row>
    <row r="1816" spans="1:10" x14ac:dyDescent="0.25">
      <c r="A1816">
        <v>40254.583333328934</v>
      </c>
      <c r="B1816">
        <v>10.8</v>
      </c>
      <c r="E1816">
        <v>40254.583333328934</v>
      </c>
      <c r="F1816">
        <v>0.41930332848638374</v>
      </c>
      <c r="I1816">
        <v>40254.583333328934</v>
      </c>
      <c r="J1816">
        <v>12.4</v>
      </c>
    </row>
    <row r="1817" spans="1:10" x14ac:dyDescent="0.25">
      <c r="A1817">
        <v>40254.624999995598</v>
      </c>
      <c r="B1817">
        <v>10.7</v>
      </c>
      <c r="E1817">
        <v>40254.624999995598</v>
      </c>
      <c r="F1817">
        <v>0.42210545067146821</v>
      </c>
      <c r="I1817">
        <v>40254.624999995598</v>
      </c>
      <c r="J1817">
        <v>12.3</v>
      </c>
    </row>
    <row r="1818" spans="1:10" x14ac:dyDescent="0.25">
      <c r="A1818">
        <v>40254.666666662262</v>
      </c>
      <c r="B1818">
        <v>10.199999999999999</v>
      </c>
      <c r="E1818">
        <v>40254.666666662262</v>
      </c>
      <c r="F1818">
        <v>0.43322157382688903</v>
      </c>
      <c r="I1818">
        <v>40254.666666662262</v>
      </c>
      <c r="J1818">
        <v>12.6</v>
      </c>
    </row>
    <row r="1819" spans="1:10" x14ac:dyDescent="0.25">
      <c r="A1819">
        <v>40254.708333328927</v>
      </c>
      <c r="B1819">
        <v>9.1999999999999993</v>
      </c>
      <c r="E1819">
        <v>40254.708333328927</v>
      </c>
      <c r="F1819">
        <v>0.46332224734168836</v>
      </c>
      <c r="I1819">
        <v>40254.708333328927</v>
      </c>
      <c r="J1819">
        <v>12.2</v>
      </c>
    </row>
    <row r="1820" spans="1:10" x14ac:dyDescent="0.25">
      <c r="A1820">
        <v>40254.749999995591</v>
      </c>
      <c r="B1820">
        <v>8</v>
      </c>
      <c r="E1820">
        <v>40254.749999995591</v>
      </c>
      <c r="F1820">
        <v>0.50630709983625832</v>
      </c>
      <c r="I1820">
        <v>40254.749999995591</v>
      </c>
      <c r="J1820">
        <v>11.8</v>
      </c>
    </row>
    <row r="1821" spans="1:10" x14ac:dyDescent="0.25">
      <c r="A1821">
        <v>40254.791666662255</v>
      </c>
      <c r="B1821">
        <v>7.2</v>
      </c>
      <c r="E1821">
        <v>40254.791666662255</v>
      </c>
      <c r="F1821">
        <v>0.53871725597819509</v>
      </c>
      <c r="I1821">
        <v>40254.791666662255</v>
      </c>
      <c r="J1821">
        <v>10.3</v>
      </c>
    </row>
    <row r="1822" spans="1:10" x14ac:dyDescent="0.25">
      <c r="A1822">
        <v>40254.833333328919</v>
      </c>
      <c r="B1822">
        <v>6.4</v>
      </c>
      <c r="E1822">
        <v>40254.833333328919</v>
      </c>
      <c r="F1822">
        <v>0.56918985326820171</v>
      </c>
      <c r="I1822">
        <v>40254.833333328919</v>
      </c>
      <c r="J1822">
        <v>8.5</v>
      </c>
    </row>
    <row r="1823" spans="1:10" x14ac:dyDescent="0.25">
      <c r="A1823">
        <v>40254.874999995583</v>
      </c>
      <c r="B1823">
        <v>5.8</v>
      </c>
      <c r="E1823">
        <v>40254.874999995583</v>
      </c>
      <c r="F1823">
        <v>0.59331121740518056</v>
      </c>
      <c r="I1823">
        <v>40254.874999995583</v>
      </c>
      <c r="J1823">
        <v>8</v>
      </c>
    </row>
    <row r="1824" spans="1:10" x14ac:dyDescent="0.25">
      <c r="A1824">
        <v>40254.916666662248</v>
      </c>
      <c r="B1824">
        <v>5.3</v>
      </c>
      <c r="E1824">
        <v>40254.916666662248</v>
      </c>
      <c r="F1824">
        <v>0.60976904028910739</v>
      </c>
      <c r="I1824">
        <v>40254.916666662248</v>
      </c>
      <c r="J1824">
        <v>7.5</v>
      </c>
    </row>
    <row r="1825" spans="1:10" x14ac:dyDescent="0.25">
      <c r="A1825">
        <v>40254.958333328912</v>
      </c>
      <c r="B1825">
        <v>4.8</v>
      </c>
      <c r="E1825">
        <v>40254.958333328912</v>
      </c>
      <c r="F1825">
        <v>0.63141803303176069</v>
      </c>
      <c r="I1825">
        <v>40254.958333328912</v>
      </c>
      <c r="J1825">
        <v>7.5</v>
      </c>
    </row>
    <row r="1826" spans="1:10" x14ac:dyDescent="0.25">
      <c r="A1826">
        <v>40254.999999995576</v>
      </c>
      <c r="B1826">
        <v>4.4000000000000004</v>
      </c>
      <c r="E1826">
        <v>40254.999999995576</v>
      </c>
      <c r="F1826">
        <v>0.64457611128966152</v>
      </c>
      <c r="I1826">
        <v>40254.999999995576</v>
      </c>
      <c r="J1826">
        <v>7.6</v>
      </c>
    </row>
    <row r="1827" spans="1:10" x14ac:dyDescent="0.25">
      <c r="A1827">
        <v>40255.04166666224</v>
      </c>
      <c r="B1827">
        <v>4</v>
      </c>
      <c r="E1827">
        <v>40255.04166666224</v>
      </c>
      <c r="F1827">
        <v>0.65806537198518111</v>
      </c>
      <c r="I1827">
        <v>40255.04166666224</v>
      </c>
      <c r="J1827">
        <v>7.4</v>
      </c>
    </row>
    <row r="1828" spans="1:10" x14ac:dyDescent="0.25">
      <c r="A1828">
        <v>40255.083333328905</v>
      </c>
      <c r="B1828">
        <v>3.6</v>
      </c>
      <c r="E1828">
        <v>40255.083333328905</v>
      </c>
      <c r="F1828">
        <v>0.67688725296924468</v>
      </c>
      <c r="I1828">
        <v>40255.083333328905</v>
      </c>
      <c r="J1828">
        <v>7</v>
      </c>
    </row>
    <row r="1829" spans="1:10" x14ac:dyDescent="0.25">
      <c r="A1829">
        <v>40255.124999995569</v>
      </c>
      <c r="B1829">
        <v>3.3</v>
      </c>
      <c r="E1829">
        <v>40255.124999995569</v>
      </c>
      <c r="F1829">
        <v>0.68629980049376615</v>
      </c>
      <c r="I1829">
        <v>40255.124999995569</v>
      </c>
      <c r="J1829">
        <v>7</v>
      </c>
    </row>
    <row r="1830" spans="1:10" x14ac:dyDescent="0.25">
      <c r="A1830">
        <v>40255.166666662233</v>
      </c>
      <c r="B1830">
        <v>2.9</v>
      </c>
      <c r="E1830">
        <v>40255.166666662233</v>
      </c>
      <c r="F1830">
        <v>0.70083406237022761</v>
      </c>
      <c r="I1830">
        <v>40255.166666662233</v>
      </c>
      <c r="J1830">
        <v>7.1</v>
      </c>
    </row>
    <row r="1831" spans="1:10" x14ac:dyDescent="0.25">
      <c r="A1831">
        <v>40255.208333328897</v>
      </c>
      <c r="B1831">
        <v>2.8</v>
      </c>
      <c r="E1831">
        <v>40255.208333328897</v>
      </c>
      <c r="F1831">
        <v>0.70061779016443515</v>
      </c>
      <c r="I1831">
        <v>40255.208333328897</v>
      </c>
      <c r="J1831">
        <v>7.1</v>
      </c>
    </row>
    <row r="1832" spans="1:10" x14ac:dyDescent="0.25">
      <c r="A1832">
        <v>40255.249999995562</v>
      </c>
      <c r="B1832">
        <v>3</v>
      </c>
      <c r="E1832">
        <v>40255.249999995562</v>
      </c>
      <c r="F1832">
        <v>0.70625857113094093</v>
      </c>
      <c r="I1832">
        <v>40255.249999995562</v>
      </c>
      <c r="J1832">
        <v>7</v>
      </c>
    </row>
    <row r="1833" spans="1:10" x14ac:dyDescent="0.25">
      <c r="A1833">
        <v>40255.291666662226</v>
      </c>
      <c r="B1833">
        <v>4.8</v>
      </c>
      <c r="E1833">
        <v>40255.291666662226</v>
      </c>
      <c r="F1833">
        <v>0.64080693858239646</v>
      </c>
      <c r="I1833">
        <v>40255.291666662226</v>
      </c>
      <c r="J1833">
        <v>7.1</v>
      </c>
    </row>
    <row r="1834" spans="1:10" x14ac:dyDescent="0.25">
      <c r="A1834">
        <v>40255.33333332889</v>
      </c>
      <c r="B1834">
        <v>6.3</v>
      </c>
      <c r="E1834">
        <v>40255.33333332889</v>
      </c>
      <c r="F1834">
        <v>0.57737632173636688</v>
      </c>
      <c r="I1834">
        <v>40255.33333332889</v>
      </c>
      <c r="J1834">
        <v>7.2</v>
      </c>
    </row>
    <row r="1835" spans="1:10" x14ac:dyDescent="0.25">
      <c r="A1835">
        <v>40255.374999995554</v>
      </c>
      <c r="B1835">
        <v>7.6</v>
      </c>
      <c r="E1835">
        <v>40255.374999995554</v>
      </c>
      <c r="F1835">
        <v>0.524168961780339</v>
      </c>
      <c r="I1835">
        <v>40255.374999995554</v>
      </c>
      <c r="J1835">
        <v>8.9</v>
      </c>
    </row>
    <row r="1836" spans="1:10" x14ac:dyDescent="0.25">
      <c r="A1836">
        <v>40255.416666662219</v>
      </c>
      <c r="B1836">
        <v>8.6999999999999993</v>
      </c>
      <c r="E1836">
        <v>40255.416666662219</v>
      </c>
      <c r="F1836">
        <v>0.48637843138505055</v>
      </c>
      <c r="I1836">
        <v>40255.416666662219</v>
      </c>
      <c r="J1836">
        <v>10.6</v>
      </c>
    </row>
    <row r="1837" spans="1:10" x14ac:dyDescent="0.25">
      <c r="A1837">
        <v>40255.458333328883</v>
      </c>
      <c r="B1837">
        <v>9.6</v>
      </c>
      <c r="E1837">
        <v>40255.458333328883</v>
      </c>
      <c r="F1837">
        <v>0.46111047519843579</v>
      </c>
      <c r="I1837">
        <v>40255.458333328883</v>
      </c>
      <c r="J1837">
        <v>11.2</v>
      </c>
    </row>
    <row r="1838" spans="1:10" x14ac:dyDescent="0.25">
      <c r="A1838">
        <v>40255.499999995547</v>
      </c>
      <c r="B1838">
        <v>10.3</v>
      </c>
      <c r="E1838">
        <v>40255.499999995547</v>
      </c>
      <c r="F1838">
        <v>0.43997211457343299</v>
      </c>
      <c r="I1838">
        <v>40255.499999995547</v>
      </c>
      <c r="J1838">
        <v>11.5</v>
      </c>
    </row>
    <row r="1839" spans="1:10" x14ac:dyDescent="0.25">
      <c r="A1839">
        <v>40255.541666662211</v>
      </c>
      <c r="B1839">
        <v>10.9</v>
      </c>
      <c r="E1839">
        <v>40255.541666662211</v>
      </c>
      <c r="F1839">
        <v>0.42271554122079902</v>
      </c>
      <c r="I1839">
        <v>40255.541666662211</v>
      </c>
      <c r="J1839">
        <v>12</v>
      </c>
    </row>
    <row r="1840" spans="1:10" x14ac:dyDescent="0.25">
      <c r="A1840">
        <v>40255.583333328876</v>
      </c>
      <c r="B1840">
        <v>11.1</v>
      </c>
      <c r="E1840">
        <v>40255.583333328876</v>
      </c>
      <c r="F1840">
        <v>0.41713300837110301</v>
      </c>
      <c r="I1840">
        <v>40255.583333328876</v>
      </c>
      <c r="J1840">
        <v>12.3</v>
      </c>
    </row>
    <row r="1841" spans="1:10" x14ac:dyDescent="0.25">
      <c r="A1841">
        <v>40255.62499999554</v>
      </c>
      <c r="B1841">
        <v>10.9</v>
      </c>
      <c r="E1841">
        <v>40255.62499999554</v>
      </c>
      <c r="F1841">
        <v>0.42271554122079902</v>
      </c>
      <c r="I1841">
        <v>40255.62499999554</v>
      </c>
      <c r="J1841">
        <v>12.2</v>
      </c>
    </row>
    <row r="1842" spans="1:10" x14ac:dyDescent="0.25">
      <c r="A1842">
        <v>40255.666666662204</v>
      </c>
      <c r="B1842">
        <v>10.4</v>
      </c>
      <c r="E1842">
        <v>40255.666666662204</v>
      </c>
      <c r="F1842">
        <v>0.43704197446298942</v>
      </c>
      <c r="I1842">
        <v>40255.666666662204</v>
      </c>
      <c r="J1842">
        <v>12.6</v>
      </c>
    </row>
    <row r="1843" spans="1:10" x14ac:dyDescent="0.25">
      <c r="A1843">
        <v>40255.708333328868</v>
      </c>
      <c r="B1843">
        <v>9.4</v>
      </c>
      <c r="E1843">
        <v>40255.708333328868</v>
      </c>
      <c r="F1843">
        <v>0.46735731147288895</v>
      </c>
      <c r="I1843">
        <v>40255.708333328868</v>
      </c>
      <c r="J1843">
        <v>12.1</v>
      </c>
    </row>
    <row r="1844" spans="1:10" x14ac:dyDescent="0.25">
      <c r="A1844">
        <v>40255.749999995533</v>
      </c>
      <c r="B1844">
        <v>8.1999999999999993</v>
      </c>
      <c r="E1844">
        <v>40255.749999995533</v>
      </c>
      <c r="F1844">
        <v>0.51063943555054514</v>
      </c>
      <c r="I1844">
        <v>40255.749999995533</v>
      </c>
      <c r="J1844">
        <v>11.8</v>
      </c>
    </row>
    <row r="1845" spans="1:10" x14ac:dyDescent="0.25">
      <c r="A1845">
        <v>40255.791666662197</v>
      </c>
      <c r="B1845">
        <v>7.4</v>
      </c>
      <c r="E1845">
        <v>40255.791666662197</v>
      </c>
      <c r="F1845">
        <v>0.54326826567719133</v>
      </c>
      <c r="I1845">
        <v>40255.791666662197</v>
      </c>
      <c r="J1845">
        <v>10.4</v>
      </c>
    </row>
    <row r="1846" spans="1:10" x14ac:dyDescent="0.25">
      <c r="A1846">
        <v>40255.833333328861</v>
      </c>
      <c r="B1846">
        <v>6.7</v>
      </c>
      <c r="E1846">
        <v>40255.833333328861</v>
      </c>
      <c r="F1846">
        <v>0.57000778871921542</v>
      </c>
      <c r="I1846">
        <v>40255.833333328861</v>
      </c>
      <c r="J1846">
        <v>8.6</v>
      </c>
    </row>
    <row r="1847" spans="1:10" x14ac:dyDescent="0.25">
      <c r="A1847">
        <v>40255.874999995525</v>
      </c>
      <c r="B1847">
        <v>6.1</v>
      </c>
      <c r="E1847">
        <v>40255.874999995525</v>
      </c>
      <c r="F1847">
        <v>0.59410314009724485</v>
      </c>
      <c r="I1847">
        <v>40255.874999995525</v>
      </c>
      <c r="J1847">
        <v>8</v>
      </c>
    </row>
    <row r="1848" spans="1:10" x14ac:dyDescent="0.25">
      <c r="A1848">
        <v>40255.91666666219</v>
      </c>
      <c r="B1848">
        <v>5.6</v>
      </c>
      <c r="E1848">
        <v>40255.91666666219</v>
      </c>
      <c r="F1848">
        <v>0.6105420809521297</v>
      </c>
      <c r="I1848">
        <v>40255.91666666219</v>
      </c>
      <c r="J1848">
        <v>7.7</v>
      </c>
    </row>
    <row r="1849" spans="1:10" x14ac:dyDescent="0.25">
      <c r="A1849">
        <v>40255.958333328854</v>
      </c>
      <c r="B1849">
        <v>5.0999999999999996</v>
      </c>
      <c r="E1849">
        <v>40255.958333328854</v>
      </c>
      <c r="F1849">
        <v>0.63216401573407088</v>
      </c>
      <c r="I1849">
        <v>40255.958333328854</v>
      </c>
      <c r="J1849">
        <v>7.6</v>
      </c>
    </row>
    <row r="1850" spans="1:10" x14ac:dyDescent="0.25">
      <c r="A1850">
        <v>40255.999999995518</v>
      </c>
      <c r="B1850">
        <v>4.7</v>
      </c>
      <c r="E1850">
        <v>40255.999999995518</v>
      </c>
      <c r="F1850">
        <v>0.64530501603204804</v>
      </c>
      <c r="I1850">
        <v>40255.999999995518</v>
      </c>
      <c r="J1850">
        <v>7.6</v>
      </c>
    </row>
    <row r="1851" spans="1:10" x14ac:dyDescent="0.25">
      <c r="A1851">
        <v>40256.041666662182</v>
      </c>
      <c r="B1851">
        <v>4.3</v>
      </c>
      <c r="E1851">
        <v>40256.041666662182</v>
      </c>
      <c r="F1851">
        <v>0.6587760148046794</v>
      </c>
      <c r="I1851">
        <v>40256.041666662182</v>
      </c>
      <c r="J1851">
        <v>7.4</v>
      </c>
    </row>
    <row r="1852" spans="1:10" x14ac:dyDescent="0.25">
      <c r="A1852">
        <v>40256.083333328846</v>
      </c>
      <c r="B1852">
        <v>3.9</v>
      </c>
      <c r="E1852">
        <v>40256.083333328846</v>
      </c>
      <c r="F1852">
        <v>0.67258655390096411</v>
      </c>
      <c r="I1852">
        <v>40256.083333328846</v>
      </c>
      <c r="J1852">
        <v>7</v>
      </c>
    </row>
    <row r="1853" spans="1:10" x14ac:dyDescent="0.25">
      <c r="A1853">
        <v>40256.124999995511</v>
      </c>
      <c r="B1853">
        <v>3.6</v>
      </c>
      <c r="E1853">
        <v>40256.124999995511</v>
      </c>
      <c r="F1853">
        <v>0.68191189038747091</v>
      </c>
      <c r="I1853">
        <v>40256.124999995511</v>
      </c>
      <c r="J1853">
        <v>7.1</v>
      </c>
    </row>
    <row r="1854" spans="1:10" x14ac:dyDescent="0.25">
      <c r="A1854">
        <v>40256.166666662175</v>
      </c>
      <c r="B1854">
        <v>3.2</v>
      </c>
      <c r="E1854">
        <v>40256.166666662175</v>
      </c>
      <c r="F1854">
        <v>0.69631278968536292</v>
      </c>
      <c r="I1854">
        <v>40256.166666662175</v>
      </c>
      <c r="J1854">
        <v>7</v>
      </c>
    </row>
    <row r="1855" spans="1:10" x14ac:dyDescent="0.25">
      <c r="A1855">
        <v>40256.208333328839</v>
      </c>
      <c r="B1855">
        <v>3</v>
      </c>
      <c r="E1855">
        <v>40256.208333328839</v>
      </c>
      <c r="F1855">
        <v>0.70625857113094093</v>
      </c>
      <c r="I1855">
        <v>40256.208333328839</v>
      </c>
      <c r="J1855">
        <v>7.1</v>
      </c>
    </row>
    <row r="1856" spans="1:10" x14ac:dyDescent="0.25">
      <c r="A1856">
        <v>40256.249999995503</v>
      </c>
      <c r="B1856">
        <v>3.3</v>
      </c>
      <c r="E1856">
        <v>40256.249999995503</v>
      </c>
      <c r="F1856">
        <v>0.70169706336657633</v>
      </c>
      <c r="I1856">
        <v>40256.249999995503</v>
      </c>
      <c r="J1856">
        <v>7</v>
      </c>
    </row>
    <row r="1857" spans="1:10" x14ac:dyDescent="0.25">
      <c r="A1857">
        <v>40256.291666662168</v>
      </c>
      <c r="B1857">
        <v>5.0999999999999996</v>
      </c>
      <c r="E1857">
        <v>40256.291666662168</v>
      </c>
      <c r="F1857">
        <v>0.63683670833909833</v>
      </c>
      <c r="I1857">
        <v>40256.291666662168</v>
      </c>
      <c r="J1857">
        <v>7.1</v>
      </c>
    </row>
    <row r="1858" spans="1:10" x14ac:dyDescent="0.25">
      <c r="A1858">
        <v>40256.333333328832</v>
      </c>
      <c r="B1858">
        <v>6.6</v>
      </c>
      <c r="E1858">
        <v>40256.333333328832</v>
      </c>
      <c r="F1858">
        <v>0.57394660248400631</v>
      </c>
      <c r="I1858">
        <v>40256.333333328832</v>
      </c>
      <c r="J1858">
        <v>7.2</v>
      </c>
    </row>
    <row r="1859" spans="1:10" x14ac:dyDescent="0.25">
      <c r="A1859">
        <v>40256.374999995496</v>
      </c>
      <c r="B1859">
        <v>7.8</v>
      </c>
      <c r="E1859">
        <v>40256.374999995496</v>
      </c>
      <c r="F1859">
        <v>0.52474202255310354</v>
      </c>
      <c r="I1859">
        <v>40256.374999995496</v>
      </c>
      <c r="J1859">
        <v>9</v>
      </c>
    </row>
    <row r="1860" spans="1:10" x14ac:dyDescent="0.25">
      <c r="A1860">
        <v>40256.41666666216</v>
      </c>
      <c r="B1860">
        <v>8.9</v>
      </c>
      <c r="E1860">
        <v>40256.41666666216</v>
      </c>
      <c r="F1860">
        <v>0.48696948327974887</v>
      </c>
      <c r="I1860">
        <v>40256.41666666216</v>
      </c>
      <c r="J1860">
        <v>10.6</v>
      </c>
    </row>
    <row r="1861" spans="1:10" x14ac:dyDescent="0.25">
      <c r="A1861">
        <v>40256.458333328825</v>
      </c>
      <c r="B1861">
        <v>9.8000000000000007</v>
      </c>
      <c r="E1861">
        <v>40256.458333328825</v>
      </c>
      <c r="F1861">
        <v>0.45832276407656758</v>
      </c>
      <c r="I1861">
        <v>40256.458333328825</v>
      </c>
      <c r="J1861">
        <v>11.2</v>
      </c>
    </row>
    <row r="1862" spans="1:10" x14ac:dyDescent="0.25">
      <c r="A1862">
        <v>40256.499999995489</v>
      </c>
      <c r="B1862">
        <v>10.6</v>
      </c>
      <c r="E1862">
        <v>40256.499999995489</v>
      </c>
      <c r="F1862">
        <v>0.43443739585574592</v>
      </c>
      <c r="I1862">
        <v>40256.499999995489</v>
      </c>
      <c r="J1862">
        <v>11.5</v>
      </c>
    </row>
    <row r="1863" spans="1:10" x14ac:dyDescent="0.25">
      <c r="A1863">
        <v>40256.541666662153</v>
      </c>
      <c r="B1863">
        <v>11.1</v>
      </c>
      <c r="E1863">
        <v>40256.541666662153</v>
      </c>
      <c r="F1863">
        <v>0.42021890853852384</v>
      </c>
      <c r="I1863">
        <v>40256.541666662153</v>
      </c>
      <c r="J1863">
        <v>11.9</v>
      </c>
    </row>
    <row r="1864" spans="1:10" x14ac:dyDescent="0.25">
      <c r="A1864">
        <v>40256.583333328817</v>
      </c>
      <c r="B1864">
        <v>11.3</v>
      </c>
      <c r="E1864">
        <v>40256.583333328817</v>
      </c>
      <c r="F1864">
        <v>0.41774334562726234</v>
      </c>
      <c r="I1864">
        <v>40256.583333328817</v>
      </c>
      <c r="J1864">
        <v>12.3</v>
      </c>
    </row>
    <row r="1865" spans="1:10" x14ac:dyDescent="0.25">
      <c r="A1865">
        <v>40256.624999995482</v>
      </c>
      <c r="B1865">
        <v>11.1</v>
      </c>
      <c r="E1865">
        <v>40256.624999995482</v>
      </c>
      <c r="F1865">
        <v>0.42332499135492802</v>
      </c>
      <c r="I1865">
        <v>40256.624999995482</v>
      </c>
      <c r="J1865">
        <v>12.1</v>
      </c>
    </row>
    <row r="1866" spans="1:10" x14ac:dyDescent="0.25">
      <c r="A1866">
        <v>40256.666666662146</v>
      </c>
      <c r="B1866">
        <v>10.7</v>
      </c>
      <c r="E1866">
        <v>40256.666666662146</v>
      </c>
      <c r="F1866">
        <v>0.43155108979062468</v>
      </c>
      <c r="I1866">
        <v>40256.666666662146</v>
      </c>
      <c r="J1866">
        <v>12.5</v>
      </c>
    </row>
    <row r="1867" spans="1:10" x14ac:dyDescent="0.25">
      <c r="A1867">
        <v>40256.70833332881</v>
      </c>
      <c r="B1867">
        <v>9.6</v>
      </c>
      <c r="E1867">
        <v>40256.70833332881</v>
      </c>
      <c r="F1867">
        <v>0.46795526608957544</v>
      </c>
      <c r="I1867">
        <v>40256.70833332881</v>
      </c>
      <c r="J1867">
        <v>12.2</v>
      </c>
    </row>
    <row r="1868" spans="1:10" x14ac:dyDescent="0.25">
      <c r="A1868">
        <v>40256.749999995474</v>
      </c>
      <c r="B1868">
        <v>8.5</v>
      </c>
      <c r="E1868">
        <v>40256.749999995474</v>
      </c>
      <c r="F1868">
        <v>0.50776168423807655</v>
      </c>
      <c r="I1868">
        <v>40256.749999995474</v>
      </c>
      <c r="J1868">
        <v>11.6</v>
      </c>
    </row>
    <row r="1869" spans="1:10" x14ac:dyDescent="0.25">
      <c r="A1869">
        <v>40256.791666662139</v>
      </c>
      <c r="B1869">
        <v>7.7</v>
      </c>
      <c r="E1869">
        <v>40256.791666662139</v>
      </c>
      <c r="F1869">
        <v>0.5401278572995496</v>
      </c>
      <c r="I1869">
        <v>40256.791666662139</v>
      </c>
      <c r="J1869">
        <v>10.3</v>
      </c>
    </row>
    <row r="1870" spans="1:10" x14ac:dyDescent="0.25">
      <c r="A1870">
        <v>40256.833333328803</v>
      </c>
      <c r="B1870">
        <v>6.9</v>
      </c>
      <c r="E1870">
        <v>40256.833333328803</v>
      </c>
      <c r="F1870">
        <v>0.5705520152014385</v>
      </c>
      <c r="I1870">
        <v>40256.833333328803</v>
      </c>
      <c r="J1870">
        <v>8.5</v>
      </c>
    </row>
    <row r="1871" spans="1:10" x14ac:dyDescent="0.25">
      <c r="A1871">
        <v>40256.874999995467</v>
      </c>
      <c r="B1871">
        <v>6.3</v>
      </c>
      <c r="E1871">
        <v>40256.874999995467</v>
      </c>
      <c r="F1871">
        <v>0.59463001098159463</v>
      </c>
      <c r="I1871">
        <v>40256.874999995467</v>
      </c>
      <c r="J1871">
        <v>7.9</v>
      </c>
    </row>
    <row r="1872" spans="1:10" x14ac:dyDescent="0.25">
      <c r="A1872">
        <v>40256.916666662131</v>
      </c>
      <c r="B1872">
        <v>5.8</v>
      </c>
      <c r="E1872">
        <v>40256.916666662131</v>
      </c>
      <c r="F1872">
        <v>0.61105635828842508</v>
      </c>
      <c r="I1872">
        <v>40256.916666662131</v>
      </c>
      <c r="J1872">
        <v>7.6</v>
      </c>
    </row>
    <row r="1873" spans="1:10" x14ac:dyDescent="0.25">
      <c r="A1873">
        <v>40256.958333328796</v>
      </c>
      <c r="B1873">
        <v>5.3</v>
      </c>
      <c r="E1873">
        <v>40256.958333328796</v>
      </c>
      <c r="F1873">
        <v>0.63266025431786954</v>
      </c>
      <c r="I1873">
        <v>40256.958333328796</v>
      </c>
      <c r="J1873">
        <v>7.5</v>
      </c>
    </row>
    <row r="1874" spans="1:10" x14ac:dyDescent="0.25">
      <c r="A1874">
        <v>40256.99999999546</v>
      </c>
      <c r="B1874">
        <v>4.9000000000000004</v>
      </c>
      <c r="E1874">
        <v>40256.99999999546</v>
      </c>
      <c r="F1874">
        <v>0.6457898715857977</v>
      </c>
      <c r="I1874">
        <v>40256.99999999546</v>
      </c>
      <c r="J1874">
        <v>7.4</v>
      </c>
    </row>
    <row r="1875" spans="1:10" x14ac:dyDescent="0.25">
      <c r="A1875">
        <v>40257.041666662124</v>
      </c>
      <c r="B1875">
        <v>4.5</v>
      </c>
      <c r="E1875">
        <v>40257.041666662124</v>
      </c>
      <c r="F1875">
        <v>0.65924870068234909</v>
      </c>
      <c r="I1875">
        <v>40257.041666662124</v>
      </c>
      <c r="J1875">
        <v>7.3</v>
      </c>
    </row>
    <row r="1876" spans="1:10" x14ac:dyDescent="0.25">
      <c r="A1876">
        <v>40257.083333328788</v>
      </c>
      <c r="B1876">
        <v>4.2</v>
      </c>
      <c r="E1876">
        <v>40257.083333328788</v>
      </c>
      <c r="F1876">
        <v>0.67327577362205271</v>
      </c>
      <c r="I1876">
        <v>40257.083333328788</v>
      </c>
      <c r="J1876">
        <v>6.9</v>
      </c>
    </row>
    <row r="1877" spans="1:10" x14ac:dyDescent="0.25">
      <c r="A1877">
        <v>40257.124999995453</v>
      </c>
      <c r="B1877">
        <v>3.8</v>
      </c>
      <c r="E1877">
        <v>40257.124999995453</v>
      </c>
      <c r="F1877">
        <v>0.68741492654143843</v>
      </c>
      <c r="I1877">
        <v>40257.124999995453</v>
      </c>
      <c r="J1877">
        <v>6.9</v>
      </c>
    </row>
    <row r="1878" spans="1:10" x14ac:dyDescent="0.25">
      <c r="A1878">
        <v>40257.166666662117</v>
      </c>
      <c r="B1878">
        <v>3.4</v>
      </c>
      <c r="E1878">
        <v>40257.166666662117</v>
      </c>
      <c r="F1878">
        <v>0.69674903380361308</v>
      </c>
      <c r="I1878">
        <v>40257.166666662117</v>
      </c>
      <c r="J1878">
        <v>6.9</v>
      </c>
    </row>
    <row r="1879" spans="1:10" x14ac:dyDescent="0.25">
      <c r="A1879">
        <v>40257.208333328781</v>
      </c>
      <c r="B1879">
        <v>3.2</v>
      </c>
      <c r="E1879">
        <v>40257.208333328781</v>
      </c>
      <c r="F1879">
        <v>0.7066843905314103</v>
      </c>
      <c r="I1879">
        <v>40257.208333328781</v>
      </c>
      <c r="J1879">
        <v>7</v>
      </c>
    </row>
    <row r="1880" spans="1:10" x14ac:dyDescent="0.25">
      <c r="A1880">
        <v>40257.249999995445</v>
      </c>
      <c r="B1880">
        <v>3.6</v>
      </c>
      <c r="E1880">
        <v>40257.249999995445</v>
      </c>
      <c r="F1880">
        <v>0.70234212837403442</v>
      </c>
      <c r="I1880">
        <v>40257.249999995445</v>
      </c>
      <c r="J1880">
        <v>6.9</v>
      </c>
    </row>
    <row r="1881" spans="1:10" x14ac:dyDescent="0.25">
      <c r="A1881">
        <v>40257.291666662109</v>
      </c>
      <c r="B1881">
        <v>5.3</v>
      </c>
      <c r="E1881">
        <v>40257.291666662109</v>
      </c>
      <c r="F1881">
        <v>0.64202751826020987</v>
      </c>
      <c r="I1881">
        <v>40257.291666662109</v>
      </c>
      <c r="J1881">
        <v>7</v>
      </c>
    </row>
    <row r="1882" spans="1:10" x14ac:dyDescent="0.25">
      <c r="A1882">
        <v>40257.333333328774</v>
      </c>
      <c r="B1882">
        <v>6.8</v>
      </c>
      <c r="E1882">
        <v>40257.333333328774</v>
      </c>
      <c r="F1882">
        <v>0.57872366077787762</v>
      </c>
      <c r="I1882">
        <v>40257.333333328774</v>
      </c>
      <c r="J1882">
        <v>7.1</v>
      </c>
    </row>
    <row r="1883" spans="1:10" x14ac:dyDescent="0.25">
      <c r="A1883">
        <v>40257.374999995438</v>
      </c>
      <c r="B1883">
        <v>8.1</v>
      </c>
      <c r="E1883">
        <v>40257.374999995438</v>
      </c>
      <c r="F1883">
        <v>0.5256000898215869</v>
      </c>
      <c r="I1883">
        <v>40257.374999995438</v>
      </c>
      <c r="J1883">
        <v>8.9</v>
      </c>
    </row>
    <row r="1884" spans="1:10" x14ac:dyDescent="0.25">
      <c r="A1884">
        <v>40257.416666662102</v>
      </c>
      <c r="B1884">
        <v>9.1999999999999993</v>
      </c>
      <c r="E1884">
        <v>40257.416666662102</v>
      </c>
      <c r="F1884">
        <v>0.48785463147390962</v>
      </c>
      <c r="I1884">
        <v>40257.416666662102</v>
      </c>
      <c r="J1884">
        <v>10.6</v>
      </c>
    </row>
    <row r="1885" spans="1:10" x14ac:dyDescent="0.25">
      <c r="A1885">
        <v>40257.458333328766</v>
      </c>
      <c r="B1885">
        <v>10.1</v>
      </c>
      <c r="E1885">
        <v>40257.458333328766</v>
      </c>
      <c r="F1885">
        <v>0.45922344161179052</v>
      </c>
      <c r="I1885">
        <v>40257.458333328766</v>
      </c>
      <c r="J1885">
        <v>11.1</v>
      </c>
    </row>
    <row r="1886" spans="1:10" x14ac:dyDescent="0.25">
      <c r="A1886">
        <v>40257.499999995431</v>
      </c>
      <c r="B1886">
        <v>10.8</v>
      </c>
      <c r="E1886">
        <v>40257.499999995431</v>
      </c>
      <c r="F1886">
        <v>0.43825450523761583</v>
      </c>
      <c r="I1886">
        <v>40257.499999995431</v>
      </c>
      <c r="J1886">
        <v>11.5</v>
      </c>
    </row>
    <row r="1887" spans="1:10" x14ac:dyDescent="0.25">
      <c r="A1887">
        <v>40257.541666662095</v>
      </c>
      <c r="B1887">
        <v>11.4</v>
      </c>
      <c r="E1887">
        <v>40257.541666662095</v>
      </c>
      <c r="F1887">
        <v>0.42423796520539131</v>
      </c>
      <c r="I1887">
        <v>40257.541666662095</v>
      </c>
      <c r="J1887">
        <v>11.8</v>
      </c>
    </row>
    <row r="1888" spans="1:10" x14ac:dyDescent="0.25">
      <c r="A1888">
        <v>40257.583333328759</v>
      </c>
      <c r="B1888">
        <v>11.5</v>
      </c>
      <c r="E1888">
        <v>40257.583333328759</v>
      </c>
      <c r="F1888">
        <v>0.42143746220140721</v>
      </c>
      <c r="I1888">
        <v>40257.583333328759</v>
      </c>
      <c r="J1888">
        <v>12.1</v>
      </c>
    </row>
    <row r="1889" spans="1:10" x14ac:dyDescent="0.25">
      <c r="A1889">
        <v>40257.624999995423</v>
      </c>
      <c r="B1889">
        <v>11.4</v>
      </c>
      <c r="E1889">
        <v>40257.624999995423</v>
      </c>
      <c r="F1889">
        <v>0.42423796520539131</v>
      </c>
      <c r="I1889">
        <v>40257.624999995423</v>
      </c>
      <c r="J1889">
        <v>12</v>
      </c>
    </row>
    <row r="1890" spans="1:10" x14ac:dyDescent="0.25">
      <c r="A1890">
        <v>40257.666666662088</v>
      </c>
      <c r="B1890">
        <v>10.9</v>
      </c>
      <c r="E1890">
        <v>40257.666666662088</v>
      </c>
      <c r="F1890">
        <v>0.43534751505273273</v>
      </c>
      <c r="I1890">
        <v>40257.666666662088</v>
      </c>
      <c r="J1890">
        <v>12.3</v>
      </c>
    </row>
    <row r="1891" spans="1:10" x14ac:dyDescent="0.25">
      <c r="A1891">
        <v>40257.708333328752</v>
      </c>
      <c r="B1891">
        <v>9.9</v>
      </c>
      <c r="E1891">
        <v>40257.708333328752</v>
      </c>
      <c r="F1891">
        <v>0.46885082852524246</v>
      </c>
      <c r="I1891">
        <v>40257.708333328752</v>
      </c>
      <c r="J1891">
        <v>12.1</v>
      </c>
    </row>
    <row r="1892" spans="1:10" x14ac:dyDescent="0.25">
      <c r="A1892">
        <v>40257.749999995416</v>
      </c>
      <c r="B1892">
        <v>8.6999999999999993</v>
      </c>
      <c r="E1892">
        <v>40257.749999995416</v>
      </c>
      <c r="F1892">
        <v>0.5120868213381109</v>
      </c>
      <c r="I1892">
        <v>40257.749999995416</v>
      </c>
      <c r="J1892">
        <v>11.5</v>
      </c>
    </row>
    <row r="1893" spans="1:10" x14ac:dyDescent="0.25">
      <c r="A1893">
        <v>40257.79166666208</v>
      </c>
      <c r="B1893">
        <v>7.9</v>
      </c>
      <c r="E1893">
        <v>40257.79166666208</v>
      </c>
      <c r="F1893">
        <v>0.54467024948907494</v>
      </c>
      <c r="I1893">
        <v>40257.79166666208</v>
      </c>
      <c r="J1893">
        <v>10.199999999999999</v>
      </c>
    </row>
    <row r="1894" spans="1:10" x14ac:dyDescent="0.25">
      <c r="A1894">
        <v>40257.833333328745</v>
      </c>
      <c r="B1894">
        <v>7.2</v>
      </c>
      <c r="E1894">
        <v>40257.833333328745</v>
      </c>
      <c r="F1894">
        <v>0.5713667620880214</v>
      </c>
      <c r="I1894">
        <v>40257.833333328745</v>
      </c>
      <c r="J1894">
        <v>8.4</v>
      </c>
    </row>
    <row r="1895" spans="1:10" x14ac:dyDescent="0.25">
      <c r="A1895">
        <v>40257.874999995409</v>
      </c>
      <c r="B1895">
        <v>6.6</v>
      </c>
      <c r="E1895">
        <v>40257.874999995409</v>
      </c>
      <c r="F1895">
        <v>0.59541870427146715</v>
      </c>
      <c r="I1895">
        <v>40257.874999995409</v>
      </c>
      <c r="J1895">
        <v>7.9</v>
      </c>
    </row>
    <row r="1896" spans="1:10" x14ac:dyDescent="0.25">
      <c r="A1896">
        <v>40257.916666662073</v>
      </c>
      <c r="B1896">
        <v>6.1</v>
      </c>
      <c r="E1896">
        <v>40257.916666662073</v>
      </c>
      <c r="F1896">
        <v>0.61632932462592427</v>
      </c>
      <c r="I1896">
        <v>40257.916666662073</v>
      </c>
      <c r="J1896">
        <v>7.6</v>
      </c>
    </row>
    <row r="1897" spans="1:10" x14ac:dyDescent="0.25">
      <c r="A1897">
        <v>40257.958333328737</v>
      </c>
      <c r="B1897">
        <v>5.6</v>
      </c>
      <c r="E1897">
        <v>40257.958333328737</v>
      </c>
      <c r="F1897">
        <v>0.63340299128384359</v>
      </c>
      <c r="I1897">
        <v>40257.958333328737</v>
      </c>
      <c r="J1897">
        <v>7.5</v>
      </c>
    </row>
    <row r="1898" spans="1:10" x14ac:dyDescent="0.25">
      <c r="A1898">
        <v>40257.999999995402</v>
      </c>
      <c r="B1898">
        <v>5.2</v>
      </c>
      <c r="E1898">
        <v>40257.999999995402</v>
      </c>
      <c r="F1898">
        <v>0.64651553759515046</v>
      </c>
      <c r="I1898">
        <v>40257.999999995402</v>
      </c>
      <c r="J1898">
        <v>7.4</v>
      </c>
    </row>
    <row r="1899" spans="1:10" x14ac:dyDescent="0.25">
      <c r="A1899">
        <v>40258.041666662066</v>
      </c>
      <c r="B1899">
        <v>4.8</v>
      </c>
      <c r="E1899">
        <v>40258.041666662066</v>
      </c>
      <c r="F1899">
        <v>0.66482180292380821</v>
      </c>
      <c r="I1899">
        <v>40258.041666662066</v>
      </c>
      <c r="J1899">
        <v>7.3</v>
      </c>
    </row>
    <row r="1900" spans="1:10" x14ac:dyDescent="0.25">
      <c r="A1900">
        <v>40258.08333332873</v>
      </c>
      <c r="B1900">
        <v>4.4000000000000004</v>
      </c>
      <c r="E1900">
        <v>40258.08333332873</v>
      </c>
      <c r="F1900">
        <v>0.67870568062361514</v>
      </c>
      <c r="I1900">
        <v>40258.08333332873</v>
      </c>
      <c r="J1900">
        <v>6.9</v>
      </c>
    </row>
    <row r="1901" spans="1:10" x14ac:dyDescent="0.25">
      <c r="A1901">
        <v>40258.124999995394</v>
      </c>
      <c r="B1901">
        <v>4.0999999999999996</v>
      </c>
      <c r="E1901">
        <v>40258.124999995394</v>
      </c>
      <c r="F1901">
        <v>0.68808147182885859</v>
      </c>
      <c r="I1901">
        <v>40258.124999995394</v>
      </c>
      <c r="J1901">
        <v>7</v>
      </c>
    </row>
    <row r="1902" spans="1:10" x14ac:dyDescent="0.25">
      <c r="A1902">
        <v>40258.166666662059</v>
      </c>
      <c r="B1902">
        <v>3.7</v>
      </c>
      <c r="E1902">
        <v>40258.166666662059</v>
      </c>
      <c r="F1902">
        <v>0.70255673494295034</v>
      </c>
      <c r="I1902">
        <v>40258.166666662059</v>
      </c>
      <c r="J1902">
        <v>6.9</v>
      </c>
    </row>
    <row r="1903" spans="1:10" x14ac:dyDescent="0.25">
      <c r="A1903">
        <v>40258.208333328723</v>
      </c>
      <c r="B1903">
        <v>3.5</v>
      </c>
      <c r="E1903">
        <v>40258.208333328723</v>
      </c>
      <c r="F1903">
        <v>0.70732156840822991</v>
      </c>
      <c r="I1903">
        <v>40258.208333328723</v>
      </c>
      <c r="J1903">
        <v>7</v>
      </c>
    </row>
    <row r="1904" spans="1:10" x14ac:dyDescent="0.25">
      <c r="A1904">
        <v>40258.249999995387</v>
      </c>
      <c r="B1904">
        <v>3.8</v>
      </c>
      <c r="E1904">
        <v>40258.249999995387</v>
      </c>
      <c r="F1904">
        <v>0.70795689038472287</v>
      </c>
      <c r="I1904">
        <v>40258.249999995387</v>
      </c>
      <c r="J1904">
        <v>6.9</v>
      </c>
    </row>
    <row r="1905" spans="1:10" x14ac:dyDescent="0.25">
      <c r="A1905">
        <v>40258.291666662051</v>
      </c>
      <c r="B1905">
        <v>5.6</v>
      </c>
      <c r="E1905">
        <v>40258.291666662051</v>
      </c>
      <c r="F1905">
        <v>0.64275727978270158</v>
      </c>
      <c r="I1905">
        <v>40258.291666662051</v>
      </c>
      <c r="J1905">
        <v>7.1</v>
      </c>
    </row>
    <row r="1906" spans="1:10" x14ac:dyDescent="0.25">
      <c r="A1906">
        <v>40258.333333328716</v>
      </c>
      <c r="B1906">
        <v>7.2</v>
      </c>
      <c r="E1906">
        <v>40258.333333328716</v>
      </c>
      <c r="F1906">
        <v>0.5713667620880214</v>
      </c>
      <c r="I1906">
        <v>40258.333333328716</v>
      </c>
      <c r="J1906">
        <v>7.2</v>
      </c>
    </row>
    <row r="1907" spans="1:10" x14ac:dyDescent="0.25">
      <c r="A1907">
        <v>40258.37499999538</v>
      </c>
      <c r="B1907">
        <v>8.4</v>
      </c>
      <c r="E1907">
        <v>40258.37499999538</v>
      </c>
      <c r="F1907">
        <v>0.52645633075627363</v>
      </c>
      <c r="I1907">
        <v>40258.37499999538</v>
      </c>
      <c r="J1907">
        <v>9</v>
      </c>
    </row>
    <row r="1908" spans="1:10" x14ac:dyDescent="0.25">
      <c r="A1908">
        <v>40258.416666662044</v>
      </c>
      <c r="B1908">
        <v>9.4</v>
      </c>
      <c r="E1908">
        <v>40258.416666662044</v>
      </c>
      <c r="F1908">
        <v>0.49203882848791897</v>
      </c>
      <c r="I1908">
        <v>40258.416666662044</v>
      </c>
      <c r="J1908">
        <v>10.6</v>
      </c>
    </row>
    <row r="1909" spans="1:10" x14ac:dyDescent="0.25">
      <c r="A1909">
        <v>40258.458333328708</v>
      </c>
      <c r="B1909">
        <v>10.3</v>
      </c>
      <c r="E1909">
        <v>40258.458333328708</v>
      </c>
      <c r="F1909">
        <v>0.46320739722635634</v>
      </c>
      <c r="I1909">
        <v>40258.458333328708</v>
      </c>
      <c r="J1909">
        <v>11</v>
      </c>
    </row>
    <row r="1910" spans="1:10" x14ac:dyDescent="0.25">
      <c r="A1910">
        <v>40258.499999995372</v>
      </c>
      <c r="B1910">
        <v>11</v>
      </c>
      <c r="E1910">
        <v>40258.499999995372</v>
      </c>
      <c r="F1910">
        <v>0.44208986443362835</v>
      </c>
      <c r="I1910">
        <v>40258.499999995372</v>
      </c>
      <c r="J1910">
        <v>11.5</v>
      </c>
    </row>
    <row r="1911" spans="1:10" x14ac:dyDescent="0.25">
      <c r="A1911">
        <v>40258.541666662037</v>
      </c>
      <c r="B1911">
        <v>11.6</v>
      </c>
      <c r="E1911">
        <v>40258.541666662037</v>
      </c>
      <c r="F1911">
        <v>0.42484581316918535</v>
      </c>
      <c r="I1911">
        <v>40258.541666662037</v>
      </c>
      <c r="J1911">
        <v>11.8</v>
      </c>
    </row>
    <row r="1912" spans="1:10" x14ac:dyDescent="0.25">
      <c r="A1912">
        <v>40258.583333328701</v>
      </c>
      <c r="B1912">
        <v>11.7</v>
      </c>
      <c r="E1912">
        <v>40258.583333328701</v>
      </c>
      <c r="F1912">
        <v>0.4220457870705277</v>
      </c>
      <c r="I1912">
        <v>40258.583333328701</v>
      </c>
      <c r="J1912">
        <v>12.1</v>
      </c>
    </row>
    <row r="1913" spans="1:10" x14ac:dyDescent="0.25">
      <c r="A1913">
        <v>40258.624999995365</v>
      </c>
      <c r="B1913">
        <v>11.6</v>
      </c>
      <c r="E1913">
        <v>40258.624999995365</v>
      </c>
      <c r="F1913">
        <v>0.42484581316918535</v>
      </c>
      <c r="I1913">
        <v>40258.624999995365</v>
      </c>
      <c r="J1913">
        <v>12</v>
      </c>
    </row>
    <row r="1914" spans="1:10" x14ac:dyDescent="0.25">
      <c r="A1914">
        <v>40258.666666662029</v>
      </c>
      <c r="B1914">
        <v>11.1</v>
      </c>
      <c r="E1914">
        <v>40258.666666662029</v>
      </c>
      <c r="F1914">
        <v>0.43595342887299221</v>
      </c>
      <c r="I1914">
        <v>40258.666666662029</v>
      </c>
      <c r="J1914">
        <v>12.3</v>
      </c>
    </row>
    <row r="1915" spans="1:10" x14ac:dyDescent="0.25">
      <c r="A1915">
        <v>40258.708333328694</v>
      </c>
      <c r="B1915">
        <v>10.1</v>
      </c>
      <c r="E1915">
        <v>40258.708333328694</v>
      </c>
      <c r="F1915">
        <v>0.46944695748180115</v>
      </c>
      <c r="I1915">
        <v>40258.708333328694</v>
      </c>
      <c r="J1915">
        <v>12.1</v>
      </c>
    </row>
    <row r="1916" spans="1:10" x14ac:dyDescent="0.25">
      <c r="A1916">
        <v>40258.749999995358</v>
      </c>
      <c r="B1916">
        <v>8.9</v>
      </c>
      <c r="E1916">
        <v>40258.749999995358</v>
      </c>
      <c r="F1916">
        <v>0.51643130052660502</v>
      </c>
      <c r="I1916">
        <v>40258.749999995358</v>
      </c>
      <c r="J1916">
        <v>11.6</v>
      </c>
    </row>
    <row r="1917" spans="1:10" x14ac:dyDescent="0.25">
      <c r="A1917">
        <v>40258.791666662022</v>
      </c>
      <c r="B1917">
        <v>8.1</v>
      </c>
      <c r="E1917">
        <v>40258.791666662022</v>
      </c>
      <c r="F1917">
        <v>0.54923238913666994</v>
      </c>
      <c r="I1917">
        <v>40258.791666662022</v>
      </c>
      <c r="J1917">
        <v>10.3</v>
      </c>
    </row>
    <row r="1918" spans="1:10" x14ac:dyDescent="0.25">
      <c r="A1918">
        <v>40258.833333328686</v>
      </c>
      <c r="B1918">
        <v>7.3</v>
      </c>
      <c r="E1918">
        <v>40258.833333328686</v>
      </c>
      <c r="F1918">
        <v>0.58006566620920819</v>
      </c>
      <c r="I1918">
        <v>40258.833333328686</v>
      </c>
      <c r="J1918">
        <v>8.5</v>
      </c>
    </row>
    <row r="1919" spans="1:10" x14ac:dyDescent="0.25">
      <c r="A1919">
        <v>40258.874999995351</v>
      </c>
      <c r="B1919">
        <v>6.8</v>
      </c>
      <c r="E1919">
        <v>40258.874999995351</v>
      </c>
      <c r="F1919">
        <v>0.60031853823622383</v>
      </c>
      <c r="I1919">
        <v>40258.874999995351</v>
      </c>
      <c r="J1919">
        <v>8</v>
      </c>
    </row>
    <row r="1920" spans="1:10" x14ac:dyDescent="0.25">
      <c r="A1920">
        <v>40258.916666662015</v>
      </c>
      <c r="B1920">
        <v>6.3</v>
      </c>
      <c r="E1920">
        <v>40258.916666662015</v>
      </c>
      <c r="F1920">
        <v>0.62136606881982348</v>
      </c>
      <c r="I1920">
        <v>40258.916666662015</v>
      </c>
      <c r="J1920">
        <v>7.6</v>
      </c>
    </row>
    <row r="1921" spans="1:10" x14ac:dyDescent="0.25">
      <c r="A1921">
        <v>40258.958333328679</v>
      </c>
      <c r="B1921">
        <v>5.8</v>
      </c>
      <c r="E1921">
        <v>40258.958333328679</v>
      </c>
      <c r="F1921">
        <v>0.63389707093701775</v>
      </c>
      <c r="I1921">
        <v>40258.958333328679</v>
      </c>
      <c r="J1921">
        <v>7.6</v>
      </c>
    </row>
    <row r="1922" spans="1:10" x14ac:dyDescent="0.25">
      <c r="A1922">
        <v>40258.999999995343</v>
      </c>
      <c r="B1922">
        <v>5.3</v>
      </c>
      <c r="E1922">
        <v>40258.999999995343</v>
      </c>
      <c r="F1922">
        <v>0.65630850030541765</v>
      </c>
      <c r="I1922">
        <v>40258.999999995343</v>
      </c>
      <c r="J1922">
        <v>7.4</v>
      </c>
    </row>
    <row r="1923" spans="1:10" x14ac:dyDescent="0.25">
      <c r="A1923">
        <v>40259.041666662008</v>
      </c>
      <c r="B1923">
        <v>4.9000000000000004</v>
      </c>
      <c r="E1923">
        <v>40259.041666662008</v>
      </c>
      <c r="F1923">
        <v>0.66994972512615891</v>
      </c>
      <c r="I1923">
        <v>40259.041666662008</v>
      </c>
      <c r="J1923">
        <v>7.3</v>
      </c>
    </row>
    <row r="1924" spans="1:10" x14ac:dyDescent="0.25">
      <c r="A1924">
        <v>40259.083333328672</v>
      </c>
      <c r="B1924">
        <v>4.7</v>
      </c>
      <c r="E1924">
        <v>40259.083333328672</v>
      </c>
      <c r="F1924">
        <v>0.6793840950195672</v>
      </c>
      <c r="I1924">
        <v>40259.083333328672</v>
      </c>
      <c r="J1924">
        <v>7</v>
      </c>
    </row>
    <row r="1925" spans="1:10" x14ac:dyDescent="0.25">
      <c r="A1925">
        <v>40259.124999995336</v>
      </c>
      <c r="B1925">
        <v>4.3</v>
      </c>
      <c r="E1925">
        <v>40259.124999995336</v>
      </c>
      <c r="F1925">
        <v>0.6935967831354074</v>
      </c>
      <c r="I1925">
        <v>40259.124999995336</v>
      </c>
      <c r="J1925">
        <v>7</v>
      </c>
    </row>
    <row r="1926" spans="1:10" x14ac:dyDescent="0.25">
      <c r="A1926">
        <v>40259.166666662</v>
      </c>
      <c r="B1926">
        <v>4</v>
      </c>
      <c r="E1926">
        <v>40259.166666662</v>
      </c>
      <c r="F1926">
        <v>0.70319931257172608</v>
      </c>
      <c r="I1926">
        <v>40259.166666662</v>
      </c>
      <c r="J1926">
        <v>6.9</v>
      </c>
    </row>
    <row r="1927" spans="1:10" x14ac:dyDescent="0.25">
      <c r="A1927">
        <v>40259.208333328665</v>
      </c>
      <c r="B1927">
        <v>3.8</v>
      </c>
      <c r="E1927">
        <v>40259.208333328665</v>
      </c>
      <c r="F1927">
        <v>0.71317647064031142</v>
      </c>
      <c r="I1927">
        <v>40259.208333328665</v>
      </c>
      <c r="J1927">
        <v>7</v>
      </c>
    </row>
    <row r="1928" spans="1:10" x14ac:dyDescent="0.25">
      <c r="A1928">
        <v>40259.249999995329</v>
      </c>
      <c r="B1928">
        <v>4.0999999999999996</v>
      </c>
      <c r="E1928">
        <v>40259.249999995329</v>
      </c>
      <c r="F1928">
        <v>0.70859036270717657</v>
      </c>
      <c r="I1928">
        <v>40259.249999995329</v>
      </c>
      <c r="J1928">
        <v>6.9</v>
      </c>
    </row>
    <row r="1929" spans="1:10" x14ac:dyDescent="0.25">
      <c r="A1929">
        <v>40259.291666661993</v>
      </c>
      <c r="B1929">
        <v>5.9</v>
      </c>
      <c r="E1929">
        <v>40259.291666661993</v>
      </c>
      <c r="F1929">
        <v>0.64348510823173333</v>
      </c>
      <c r="I1929">
        <v>40259.291666661993</v>
      </c>
      <c r="J1929">
        <v>6.9</v>
      </c>
    </row>
    <row r="1930" spans="1:10" x14ac:dyDescent="0.25">
      <c r="A1930">
        <v>40259.333333328657</v>
      </c>
      <c r="B1930">
        <v>7.4</v>
      </c>
      <c r="E1930">
        <v>40259.333333328657</v>
      </c>
      <c r="F1930">
        <v>0.58033342893640172</v>
      </c>
      <c r="I1930">
        <v>40259.333333328657</v>
      </c>
      <c r="J1930">
        <v>7.2</v>
      </c>
    </row>
    <row r="1931" spans="1:10" x14ac:dyDescent="0.25">
      <c r="A1931">
        <v>40259.374999995322</v>
      </c>
      <c r="B1931">
        <v>8.6999999999999993</v>
      </c>
      <c r="E1931">
        <v>40259.374999995322</v>
      </c>
      <c r="F1931">
        <v>0.5311787108463043</v>
      </c>
      <c r="I1931">
        <v>40259.374999995322</v>
      </c>
      <c r="J1931">
        <v>9</v>
      </c>
    </row>
    <row r="1932" spans="1:10" x14ac:dyDescent="0.25">
      <c r="A1932">
        <v>40259.416666661986</v>
      </c>
      <c r="B1932">
        <v>9.6999999999999993</v>
      </c>
      <c r="E1932">
        <v>40259.416666661986</v>
      </c>
      <c r="F1932">
        <v>0.4929184513089962</v>
      </c>
      <c r="I1932">
        <v>40259.416666661986</v>
      </c>
      <c r="J1932">
        <v>10.5</v>
      </c>
    </row>
    <row r="1933" spans="1:10" x14ac:dyDescent="0.25">
      <c r="A1933">
        <v>40259.45833332865</v>
      </c>
      <c r="B1933">
        <v>10.6</v>
      </c>
      <c r="E1933">
        <v>40259.45833332865</v>
      </c>
      <c r="F1933">
        <v>0.46750770237768946</v>
      </c>
      <c r="I1933">
        <v>40259.45833332865</v>
      </c>
      <c r="J1933">
        <v>11</v>
      </c>
    </row>
    <row r="1934" spans="1:10" x14ac:dyDescent="0.25">
      <c r="A1934">
        <v>40259.499999995314</v>
      </c>
      <c r="B1934">
        <v>11.3</v>
      </c>
      <c r="E1934">
        <v>40259.499999995314</v>
      </c>
      <c r="F1934">
        <v>0.44299492858617617</v>
      </c>
      <c r="I1934">
        <v>40259.499999995314</v>
      </c>
      <c r="J1934">
        <v>11.5</v>
      </c>
    </row>
    <row r="1935" spans="1:10" x14ac:dyDescent="0.25">
      <c r="A1935">
        <v>40259.541666661979</v>
      </c>
      <c r="B1935">
        <v>11.8</v>
      </c>
      <c r="E1935">
        <v>40259.541666661979</v>
      </c>
      <c r="F1935">
        <v>0.43172019935832801</v>
      </c>
      <c r="I1935">
        <v>40259.541666661979</v>
      </c>
      <c r="J1935">
        <v>11.8</v>
      </c>
    </row>
    <row r="1936" spans="1:10" x14ac:dyDescent="0.25">
      <c r="A1936">
        <v>40259.583333328643</v>
      </c>
      <c r="B1936">
        <v>12</v>
      </c>
      <c r="E1936">
        <v>40259.583333328643</v>
      </c>
      <c r="F1936">
        <v>0.42605958495473645</v>
      </c>
      <c r="I1936">
        <v>40259.583333328643</v>
      </c>
      <c r="J1936">
        <v>12</v>
      </c>
    </row>
    <row r="1937" spans="1:10" x14ac:dyDescent="0.25">
      <c r="A1937">
        <v>40259.624999995307</v>
      </c>
      <c r="B1937">
        <v>11.9</v>
      </c>
      <c r="E1937">
        <v>40259.624999995307</v>
      </c>
      <c r="F1937">
        <v>0.42575638259982818</v>
      </c>
      <c r="I1937">
        <v>40259.624999995307</v>
      </c>
      <c r="J1937">
        <v>11.9</v>
      </c>
    </row>
    <row r="1938" spans="1:10" x14ac:dyDescent="0.25">
      <c r="A1938">
        <v>40259.666666661971</v>
      </c>
      <c r="B1938">
        <v>11.4</v>
      </c>
      <c r="E1938">
        <v>40259.666666661971</v>
      </c>
      <c r="F1938">
        <v>0.44006826123903631</v>
      </c>
      <c r="I1938">
        <v>40259.666666661971</v>
      </c>
      <c r="J1938">
        <v>12.3</v>
      </c>
    </row>
    <row r="1939" spans="1:10" x14ac:dyDescent="0.25">
      <c r="A1939">
        <v>40259.708333328635</v>
      </c>
      <c r="B1939">
        <v>10.4</v>
      </c>
      <c r="E1939">
        <v>40259.708333328635</v>
      </c>
      <c r="F1939">
        <v>0.47033978249166675</v>
      </c>
      <c r="I1939">
        <v>40259.708333328635</v>
      </c>
      <c r="J1939">
        <v>12.1</v>
      </c>
    </row>
    <row r="1940" spans="1:10" x14ac:dyDescent="0.25">
      <c r="A1940">
        <v>40259.7499999953</v>
      </c>
      <c r="B1940">
        <v>9.1999999999999993</v>
      </c>
      <c r="E1940">
        <v>40259.7499999953</v>
      </c>
      <c r="F1940">
        <v>0.51729292110615532</v>
      </c>
      <c r="I1940">
        <v>40259.7499999953</v>
      </c>
      <c r="J1940">
        <v>11.7</v>
      </c>
    </row>
    <row r="1941" spans="1:10" x14ac:dyDescent="0.25">
      <c r="A1941">
        <v>40259.791666661964</v>
      </c>
      <c r="B1941">
        <v>8.4</v>
      </c>
      <c r="E1941">
        <v>40259.791666661964</v>
      </c>
      <c r="F1941">
        <v>0.54606705518927712</v>
      </c>
      <c r="I1941">
        <v>40259.791666661964</v>
      </c>
      <c r="J1941">
        <v>10.4</v>
      </c>
    </row>
    <row r="1942" spans="1:10" x14ac:dyDescent="0.25">
      <c r="A1942">
        <v>40259.833333328628</v>
      </c>
      <c r="B1942">
        <v>7.6</v>
      </c>
      <c r="E1942">
        <v>40259.833333328628</v>
      </c>
      <c r="F1942">
        <v>0.58086831725058596</v>
      </c>
      <c r="I1942">
        <v>40259.833333328628</v>
      </c>
      <c r="J1942">
        <v>8.5</v>
      </c>
    </row>
    <row r="1943" spans="1:10" x14ac:dyDescent="0.25">
      <c r="A1943">
        <v>40259.874999995292</v>
      </c>
      <c r="B1943">
        <v>7.1</v>
      </c>
      <c r="E1943">
        <v>40259.874999995292</v>
      </c>
      <c r="F1943">
        <v>0.59672890275525192</v>
      </c>
      <c r="I1943">
        <v>40259.874999995292</v>
      </c>
      <c r="J1943">
        <v>8.1</v>
      </c>
    </row>
    <row r="1944" spans="1:10" x14ac:dyDescent="0.25">
      <c r="A1944">
        <v>40259.916666661957</v>
      </c>
      <c r="B1944">
        <v>6.5</v>
      </c>
      <c r="E1944">
        <v>40259.916666661957</v>
      </c>
      <c r="F1944">
        <v>0.62186948902364769</v>
      </c>
      <c r="I1944">
        <v>40259.916666661957</v>
      </c>
      <c r="J1944">
        <v>7.8</v>
      </c>
    </row>
    <row r="1945" spans="1:10" x14ac:dyDescent="0.25">
      <c r="A1945">
        <v>40259.958333328621</v>
      </c>
      <c r="B1945">
        <v>6.1</v>
      </c>
      <c r="E1945">
        <v>40259.958333328621</v>
      </c>
      <c r="F1945">
        <v>0.63463657683878738</v>
      </c>
      <c r="I1945">
        <v>40259.958333328621</v>
      </c>
      <c r="J1945">
        <v>7.6</v>
      </c>
    </row>
    <row r="1946" spans="1:10" x14ac:dyDescent="0.25">
      <c r="A1946">
        <v>40259.999999995285</v>
      </c>
      <c r="B1946">
        <v>5.6</v>
      </c>
      <c r="E1946">
        <v>40259.999999995285</v>
      </c>
      <c r="F1946">
        <v>0.65223354947070378</v>
      </c>
      <c r="I1946">
        <v>40259.999999995285</v>
      </c>
      <c r="J1946">
        <v>7.5</v>
      </c>
    </row>
    <row r="1947" spans="1:10" x14ac:dyDescent="0.25">
      <c r="A1947">
        <v>40260.041666661949</v>
      </c>
      <c r="B1947">
        <v>5.2</v>
      </c>
      <c r="E1947">
        <v>40260.041666661949</v>
      </c>
      <c r="F1947">
        <v>0.67064004598403881</v>
      </c>
      <c r="I1947">
        <v>40260.041666661949</v>
      </c>
      <c r="J1947">
        <v>7.4</v>
      </c>
    </row>
    <row r="1948" spans="1:10" x14ac:dyDescent="0.25">
      <c r="A1948">
        <v>40260.083333328614</v>
      </c>
      <c r="B1948">
        <v>4.9000000000000004</v>
      </c>
      <c r="E1948">
        <v>40260.083333328614</v>
      </c>
      <c r="F1948">
        <v>0.68482631989089027</v>
      </c>
      <c r="I1948">
        <v>40260.083333328614</v>
      </c>
      <c r="J1948">
        <v>7</v>
      </c>
    </row>
    <row r="1949" spans="1:10" x14ac:dyDescent="0.25">
      <c r="A1949">
        <v>40260.124999995278</v>
      </c>
      <c r="B1949">
        <v>4.5</v>
      </c>
      <c r="E1949">
        <v>40260.124999995278</v>
      </c>
      <c r="F1949">
        <v>0.69403389998942722</v>
      </c>
      <c r="I1949">
        <v>40260.124999995278</v>
      </c>
      <c r="J1949">
        <v>7</v>
      </c>
    </row>
    <row r="1950" spans="1:10" x14ac:dyDescent="0.25">
      <c r="A1950">
        <v>40260.166666661942</v>
      </c>
      <c r="B1950">
        <v>4.2</v>
      </c>
      <c r="E1950">
        <v>40260.166666661942</v>
      </c>
      <c r="F1950">
        <v>0.70362666488927161</v>
      </c>
      <c r="I1950">
        <v>40260.166666661942</v>
      </c>
      <c r="J1950">
        <v>7</v>
      </c>
    </row>
    <row r="1951" spans="1:10" x14ac:dyDescent="0.25">
      <c r="A1951">
        <v>40260.208333328606</v>
      </c>
      <c r="B1951">
        <v>3.9</v>
      </c>
      <c r="E1951">
        <v>40260.208333328606</v>
      </c>
      <c r="F1951">
        <v>0.71863562031574613</v>
      </c>
      <c r="I1951">
        <v>40260.208333328606</v>
      </c>
      <c r="J1951">
        <v>7.1</v>
      </c>
    </row>
    <row r="1952" spans="1:10" x14ac:dyDescent="0.25">
      <c r="A1952">
        <v>40260.249999995271</v>
      </c>
      <c r="B1952">
        <v>4.3</v>
      </c>
      <c r="E1952">
        <v>40260.249999995271</v>
      </c>
      <c r="F1952">
        <v>0.71421685402673263</v>
      </c>
      <c r="I1952">
        <v>40260.249999995271</v>
      </c>
      <c r="J1952">
        <v>6.9</v>
      </c>
    </row>
    <row r="1953" spans="1:10" x14ac:dyDescent="0.25">
      <c r="A1953">
        <v>40260.291666661935</v>
      </c>
      <c r="B1953">
        <v>6.1</v>
      </c>
      <c r="E1953">
        <v>40260.291666661935</v>
      </c>
      <c r="F1953">
        <v>0.64868094232398621</v>
      </c>
      <c r="I1953">
        <v>40260.291666661935</v>
      </c>
      <c r="J1953">
        <v>6.9</v>
      </c>
    </row>
    <row r="1954" spans="1:10" x14ac:dyDescent="0.25">
      <c r="A1954">
        <v>40260.333333328599</v>
      </c>
      <c r="B1954">
        <v>7.6</v>
      </c>
      <c r="E1954">
        <v>40260.333333328599</v>
      </c>
      <c r="F1954">
        <v>0.58086831725058596</v>
      </c>
      <c r="I1954">
        <v>40260.333333328599</v>
      </c>
      <c r="J1954">
        <v>7.3</v>
      </c>
    </row>
    <row r="1955" spans="1:10" x14ac:dyDescent="0.25">
      <c r="A1955">
        <v>40260.374999995263</v>
      </c>
      <c r="B1955">
        <v>8.8000000000000007</v>
      </c>
      <c r="E1955">
        <v>40260.374999995263</v>
      </c>
      <c r="F1955">
        <v>0.53146191737207582</v>
      </c>
      <c r="I1955">
        <v>40260.374999995263</v>
      </c>
      <c r="J1955">
        <v>9</v>
      </c>
    </row>
    <row r="1956" spans="1:10" x14ac:dyDescent="0.25">
      <c r="A1956">
        <v>40260.416666661928</v>
      </c>
      <c r="B1956">
        <v>9.8000000000000007</v>
      </c>
      <c r="E1956">
        <v>40260.416666661928</v>
      </c>
      <c r="F1956">
        <v>0.49682604355661342</v>
      </c>
      <c r="I1956">
        <v>40260.416666661928</v>
      </c>
      <c r="J1956">
        <v>10.5</v>
      </c>
    </row>
    <row r="1957" spans="1:10" x14ac:dyDescent="0.25">
      <c r="A1957">
        <v>40260.458333328592</v>
      </c>
      <c r="B1957">
        <v>10.7</v>
      </c>
      <c r="E1957">
        <v>40260.458333328592</v>
      </c>
      <c r="F1957">
        <v>0.46780530520932662</v>
      </c>
      <c r="I1957">
        <v>40260.458333328592</v>
      </c>
      <c r="J1957">
        <v>10.9</v>
      </c>
    </row>
    <row r="1958" spans="1:10" x14ac:dyDescent="0.25">
      <c r="A1958">
        <v>40260.499999995256</v>
      </c>
      <c r="B1958">
        <v>11.4</v>
      </c>
      <c r="E1958">
        <v>40260.499999995256</v>
      </c>
      <c r="F1958">
        <v>0.44654521576476092</v>
      </c>
      <c r="I1958">
        <v>40260.499999995256</v>
      </c>
      <c r="J1958">
        <v>11.4</v>
      </c>
    </row>
    <row r="1959" spans="1:10" x14ac:dyDescent="0.25">
      <c r="A1959">
        <v>40260.54166666192</v>
      </c>
      <c r="B1959">
        <v>12</v>
      </c>
      <c r="E1959">
        <v>40260.54166666192</v>
      </c>
      <c r="F1959">
        <v>0.432325024943647</v>
      </c>
      <c r="I1959">
        <v>40260.54166666192</v>
      </c>
      <c r="J1959">
        <v>11.7</v>
      </c>
    </row>
    <row r="1960" spans="1:10" x14ac:dyDescent="0.25">
      <c r="A1960">
        <v>40260.583333328585</v>
      </c>
      <c r="B1960">
        <v>12.1</v>
      </c>
      <c r="E1960">
        <v>40260.583333328585</v>
      </c>
      <c r="F1960">
        <v>0.4294848098829171</v>
      </c>
      <c r="I1960">
        <v>40260.583333328585</v>
      </c>
      <c r="J1960">
        <v>11.9</v>
      </c>
    </row>
    <row r="1961" spans="1:10" x14ac:dyDescent="0.25">
      <c r="A1961">
        <v>40260.624999995249</v>
      </c>
      <c r="B1961">
        <v>12.1</v>
      </c>
      <c r="E1961">
        <v>40260.624999995249</v>
      </c>
      <c r="F1961">
        <v>0.4294848098829171</v>
      </c>
      <c r="I1961">
        <v>40260.624999995249</v>
      </c>
      <c r="J1961">
        <v>11.8</v>
      </c>
    </row>
    <row r="1962" spans="1:10" x14ac:dyDescent="0.25">
      <c r="A1962">
        <v>40260.666666661913</v>
      </c>
      <c r="B1962">
        <v>11.6</v>
      </c>
      <c r="E1962">
        <v>40260.666666661913</v>
      </c>
      <c r="F1962">
        <v>0.44067150218048023</v>
      </c>
      <c r="I1962">
        <v>40260.666666661913</v>
      </c>
      <c r="J1962">
        <v>12.2</v>
      </c>
    </row>
    <row r="1963" spans="1:10" x14ac:dyDescent="0.25">
      <c r="A1963">
        <v>40260.708333328577</v>
      </c>
      <c r="B1963">
        <v>10.6</v>
      </c>
      <c r="E1963">
        <v>40260.708333328577</v>
      </c>
      <c r="F1963">
        <v>0.47093408722764257</v>
      </c>
      <c r="I1963">
        <v>40260.708333328577</v>
      </c>
      <c r="J1963">
        <v>12</v>
      </c>
    </row>
    <row r="1964" spans="1:10" x14ac:dyDescent="0.25">
      <c r="A1964">
        <v>40260.749999995242</v>
      </c>
      <c r="B1964">
        <v>9.4</v>
      </c>
      <c r="E1964">
        <v>40260.749999995242</v>
      </c>
      <c r="F1964">
        <v>0.51410482288870429</v>
      </c>
      <c r="I1964">
        <v>40260.749999995242</v>
      </c>
      <c r="J1964">
        <v>11.6</v>
      </c>
    </row>
    <row r="1965" spans="1:10" x14ac:dyDescent="0.25">
      <c r="A1965">
        <v>40260.791666661906</v>
      </c>
      <c r="B1965">
        <v>8.6</v>
      </c>
      <c r="E1965">
        <v>40260.791666661906</v>
      </c>
      <c r="F1965">
        <v>0.55062039430544663</v>
      </c>
      <c r="I1965">
        <v>40260.791666661906</v>
      </c>
      <c r="J1965">
        <v>10.3</v>
      </c>
    </row>
    <row r="1966" spans="1:10" x14ac:dyDescent="0.25">
      <c r="A1966">
        <v>40260.83333332857</v>
      </c>
      <c r="B1966">
        <v>7.8</v>
      </c>
      <c r="E1966">
        <v>40260.83333332857</v>
      </c>
      <c r="F1966">
        <v>0.58564906628038949</v>
      </c>
      <c r="I1966">
        <v>40260.83333332857</v>
      </c>
      <c r="J1966">
        <v>8.5</v>
      </c>
    </row>
    <row r="1967" spans="1:10" x14ac:dyDescent="0.25">
      <c r="A1967">
        <v>40260.874999995234</v>
      </c>
      <c r="B1967">
        <v>7.2</v>
      </c>
      <c r="E1967">
        <v>40260.874999995234</v>
      </c>
      <c r="F1967">
        <v>0.61017903447094723</v>
      </c>
      <c r="I1967">
        <v>40260.874999995234</v>
      </c>
      <c r="J1967">
        <v>8.1999999999999993</v>
      </c>
    </row>
    <row r="1968" spans="1:10" x14ac:dyDescent="0.25">
      <c r="A1968">
        <v>40260.916666661898</v>
      </c>
      <c r="B1968">
        <v>6.7</v>
      </c>
      <c r="E1968">
        <v>40260.916666661898</v>
      </c>
      <c r="F1968">
        <v>0.62692186293303442</v>
      </c>
      <c r="I1968">
        <v>40260.916666661898</v>
      </c>
      <c r="J1968">
        <v>7.8</v>
      </c>
    </row>
    <row r="1969" spans="1:10" x14ac:dyDescent="0.25">
      <c r="A1969">
        <v>40260.958333328563</v>
      </c>
      <c r="B1969">
        <v>6.2</v>
      </c>
      <c r="E1969">
        <v>40260.958333328563</v>
      </c>
      <c r="F1969">
        <v>0.64421100902947992</v>
      </c>
      <c r="I1969">
        <v>40260.958333328563</v>
      </c>
      <c r="J1969">
        <v>7.6</v>
      </c>
    </row>
    <row r="1970" spans="1:10" x14ac:dyDescent="0.25">
      <c r="A1970">
        <v>40260.999999995227</v>
      </c>
      <c r="B1970">
        <v>5.7</v>
      </c>
      <c r="E1970">
        <v>40260.999999995227</v>
      </c>
      <c r="F1970">
        <v>0.66206684010834715</v>
      </c>
      <c r="I1970">
        <v>40260.999999995227</v>
      </c>
      <c r="J1970">
        <v>7.5</v>
      </c>
    </row>
    <row r="1971" spans="1:10" x14ac:dyDescent="0.25">
      <c r="A1971">
        <v>40261.041666661891</v>
      </c>
      <c r="B1971">
        <v>5.4</v>
      </c>
      <c r="E1971">
        <v>40261.041666661891</v>
      </c>
      <c r="F1971">
        <v>0.6760135498770673</v>
      </c>
      <c r="I1971">
        <v>40261.041666661891</v>
      </c>
      <c r="J1971">
        <v>7.3</v>
      </c>
    </row>
    <row r="1972" spans="1:10" x14ac:dyDescent="0.25">
      <c r="A1972">
        <v>40261.083333328555</v>
      </c>
      <c r="B1972">
        <v>5</v>
      </c>
      <c r="E1972">
        <v>40261.083333328555</v>
      </c>
      <c r="F1972">
        <v>0.69006979001938296</v>
      </c>
      <c r="I1972">
        <v>40261.083333328555</v>
      </c>
      <c r="J1972">
        <v>7</v>
      </c>
    </row>
    <row r="1973" spans="1:10" x14ac:dyDescent="0.25">
      <c r="A1973">
        <v>40261.12499999522</v>
      </c>
      <c r="B1973">
        <v>4.7</v>
      </c>
      <c r="E1973">
        <v>40261.12499999522</v>
      </c>
      <c r="F1973">
        <v>0.69956430627996735</v>
      </c>
      <c r="I1973">
        <v>40261.12499999522</v>
      </c>
      <c r="J1973">
        <v>7</v>
      </c>
    </row>
    <row r="1974" spans="1:10" x14ac:dyDescent="0.25">
      <c r="A1974">
        <v>40261.166666661884</v>
      </c>
      <c r="B1974">
        <v>4.3</v>
      </c>
      <c r="E1974">
        <v>40261.166666661884</v>
      </c>
      <c r="F1974">
        <v>0.71421685402673263</v>
      </c>
      <c r="I1974">
        <v>40261.166666661884</v>
      </c>
      <c r="J1974">
        <v>6.9</v>
      </c>
    </row>
    <row r="1975" spans="1:10" x14ac:dyDescent="0.25">
      <c r="A1975">
        <v>40261.208333328548</v>
      </c>
      <c r="B1975">
        <v>4.0999999999999996</v>
      </c>
      <c r="E1975">
        <v>40261.208333328548</v>
      </c>
      <c r="F1975">
        <v>0.72432499365758651</v>
      </c>
      <c r="I1975">
        <v>40261.208333328548</v>
      </c>
      <c r="J1975">
        <v>7</v>
      </c>
    </row>
    <row r="1976" spans="1:10" x14ac:dyDescent="0.25">
      <c r="A1976">
        <v>40261.249999995212</v>
      </c>
      <c r="B1976">
        <v>4.5999999999999996</v>
      </c>
      <c r="E1976">
        <v>40261.249999995212</v>
      </c>
      <c r="F1976">
        <v>0.71483864790847995</v>
      </c>
      <c r="I1976">
        <v>40261.249999995212</v>
      </c>
      <c r="J1976">
        <v>6.8</v>
      </c>
    </row>
    <row r="1977" spans="1:10" x14ac:dyDescent="0.25">
      <c r="A1977">
        <v>40261.291666661877</v>
      </c>
      <c r="B1977">
        <v>6.3</v>
      </c>
      <c r="E1977">
        <v>40261.291666661877</v>
      </c>
      <c r="F1977">
        <v>0.65389740795208096</v>
      </c>
      <c r="I1977">
        <v>40261.291666661877</v>
      </c>
      <c r="J1977">
        <v>6.9</v>
      </c>
    </row>
    <row r="1978" spans="1:10" x14ac:dyDescent="0.25">
      <c r="A1978">
        <v>40261.333333328541</v>
      </c>
      <c r="B1978">
        <v>7.8</v>
      </c>
      <c r="E1978">
        <v>40261.333333328541</v>
      </c>
      <c r="F1978">
        <v>0.58564906628038949</v>
      </c>
      <c r="I1978">
        <v>40261.333333328541</v>
      </c>
      <c r="J1978">
        <v>7.3</v>
      </c>
    </row>
    <row r="1979" spans="1:10" x14ac:dyDescent="0.25">
      <c r="A1979">
        <v>40261.374999995205</v>
      </c>
      <c r="B1979">
        <v>9</v>
      </c>
      <c r="E1979">
        <v>40261.374999995205</v>
      </c>
      <c r="F1979">
        <v>0.53591707707208613</v>
      </c>
      <c r="I1979">
        <v>40261.374999995205</v>
      </c>
      <c r="J1979">
        <v>8.9</v>
      </c>
    </row>
    <row r="1980" spans="1:10" x14ac:dyDescent="0.25">
      <c r="A1980">
        <v>40261.416666661869</v>
      </c>
      <c r="B1980">
        <v>10</v>
      </c>
      <c r="E1980">
        <v>40261.416666661869</v>
      </c>
      <c r="F1980">
        <v>0.5010455578778229</v>
      </c>
      <c r="I1980">
        <v>40261.416666661869</v>
      </c>
      <c r="J1980">
        <v>10.4</v>
      </c>
    </row>
    <row r="1981" spans="1:10" x14ac:dyDescent="0.25">
      <c r="A1981">
        <v>40261.458333328534</v>
      </c>
      <c r="B1981">
        <v>10.9</v>
      </c>
      <c r="E1981">
        <v>40261.458333328534</v>
      </c>
      <c r="F1981">
        <v>0.47527049963561269</v>
      </c>
      <c r="I1981">
        <v>40261.458333328534</v>
      </c>
      <c r="J1981">
        <v>11</v>
      </c>
    </row>
    <row r="1982" spans="1:10" x14ac:dyDescent="0.25">
      <c r="A1982">
        <v>40261.499999995198</v>
      </c>
      <c r="B1982">
        <v>11.7</v>
      </c>
      <c r="E1982">
        <v>40261.499999995198</v>
      </c>
      <c r="F1982">
        <v>0.45071486117974957</v>
      </c>
      <c r="I1982">
        <v>40261.499999995198</v>
      </c>
      <c r="J1982">
        <v>11.3</v>
      </c>
    </row>
    <row r="1983" spans="1:10" x14ac:dyDescent="0.25">
      <c r="A1983">
        <v>40261.541666661862</v>
      </c>
      <c r="B1983">
        <v>12.2</v>
      </c>
      <c r="E1983">
        <v>40261.541666661862</v>
      </c>
      <c r="F1983">
        <v>0.43609142012526214</v>
      </c>
      <c r="I1983">
        <v>40261.541666661862</v>
      </c>
      <c r="J1983">
        <v>11.7</v>
      </c>
    </row>
    <row r="1984" spans="1:10" x14ac:dyDescent="0.25">
      <c r="A1984">
        <v>40261.583333328526</v>
      </c>
      <c r="B1984">
        <v>12.3</v>
      </c>
      <c r="E1984">
        <v>40261.583333328526</v>
      </c>
      <c r="F1984">
        <v>0.43323103651788697</v>
      </c>
      <c r="I1984">
        <v>40261.583333328526</v>
      </c>
      <c r="J1984">
        <v>11.8</v>
      </c>
    </row>
    <row r="1985" spans="1:10" x14ac:dyDescent="0.25">
      <c r="A1985">
        <v>40261.624999995191</v>
      </c>
      <c r="B1985">
        <v>12.3</v>
      </c>
      <c r="E1985">
        <v>40261.624999995191</v>
      </c>
      <c r="F1985">
        <v>0.43323103651788697</v>
      </c>
      <c r="I1985">
        <v>40261.624999995191</v>
      </c>
      <c r="J1985">
        <v>11.8</v>
      </c>
    </row>
    <row r="1986" spans="1:10" x14ac:dyDescent="0.25">
      <c r="A1986">
        <v>40261.666666661855</v>
      </c>
      <c r="B1986">
        <v>11.8</v>
      </c>
      <c r="E1986">
        <v>40261.666666661855</v>
      </c>
      <c r="F1986">
        <v>0.44449997762896054</v>
      </c>
      <c r="I1986">
        <v>40261.666666661855</v>
      </c>
      <c r="J1986">
        <v>12.1</v>
      </c>
    </row>
    <row r="1987" spans="1:10" x14ac:dyDescent="0.25">
      <c r="A1987">
        <v>40261.708333328519</v>
      </c>
      <c r="B1987">
        <v>10.9</v>
      </c>
      <c r="E1987">
        <v>40261.708333328519</v>
      </c>
      <c r="F1987">
        <v>0.47527049963561269</v>
      </c>
      <c r="I1987">
        <v>40261.708333328519</v>
      </c>
      <c r="J1987">
        <v>12</v>
      </c>
    </row>
    <row r="1988" spans="1:10" x14ac:dyDescent="0.25">
      <c r="A1988">
        <v>40261.749999995183</v>
      </c>
      <c r="B1988">
        <v>9.6</v>
      </c>
      <c r="E1988">
        <v>40261.749999995183</v>
      </c>
      <c r="F1988">
        <v>0.51843896087157237</v>
      </c>
      <c r="I1988">
        <v>40261.749999995183</v>
      </c>
      <c r="J1988">
        <v>11.6</v>
      </c>
    </row>
    <row r="1989" spans="1:10" x14ac:dyDescent="0.25">
      <c r="A1989">
        <v>40261.791666661848</v>
      </c>
      <c r="B1989">
        <v>8.8000000000000007</v>
      </c>
      <c r="E1989">
        <v>40261.791666661848</v>
      </c>
      <c r="F1989">
        <v>0.55117414688188771</v>
      </c>
      <c r="I1989">
        <v>40261.791666661848</v>
      </c>
      <c r="J1989">
        <v>10.3</v>
      </c>
    </row>
    <row r="1990" spans="1:10" x14ac:dyDescent="0.25">
      <c r="A1990">
        <v>40261.833333328512</v>
      </c>
      <c r="B1990">
        <v>8</v>
      </c>
      <c r="E1990">
        <v>40261.833333328512</v>
      </c>
      <c r="F1990">
        <v>0.58617896691861815</v>
      </c>
      <c r="I1990">
        <v>40261.833333328512</v>
      </c>
      <c r="J1990">
        <v>8.6</v>
      </c>
    </row>
    <row r="1991" spans="1:10" x14ac:dyDescent="0.25">
      <c r="A1991">
        <v>40261.874999995176</v>
      </c>
      <c r="B1991">
        <v>7.4</v>
      </c>
      <c r="E1991">
        <v>40261.874999995176</v>
      </c>
      <c r="F1991">
        <v>0.61069023488759688</v>
      </c>
      <c r="I1991">
        <v>40261.874999995176</v>
      </c>
      <c r="J1991">
        <v>8.1</v>
      </c>
    </row>
    <row r="1992" spans="1:10" x14ac:dyDescent="0.25">
      <c r="A1992">
        <v>40261.91666666184</v>
      </c>
      <c r="B1992">
        <v>6.9</v>
      </c>
      <c r="E1992">
        <v>40261.91666666184</v>
      </c>
      <c r="F1992">
        <v>0.63199461518091216</v>
      </c>
      <c r="I1992">
        <v>40261.91666666184</v>
      </c>
      <c r="J1992">
        <v>7.7</v>
      </c>
    </row>
    <row r="1993" spans="1:10" x14ac:dyDescent="0.25">
      <c r="A1993">
        <v>40261.958333328505</v>
      </c>
      <c r="B1993">
        <v>6.4</v>
      </c>
      <c r="E1993">
        <v>40261.958333328505</v>
      </c>
      <c r="F1993">
        <v>0.64939889778367621</v>
      </c>
      <c r="I1993">
        <v>40261.958333328505</v>
      </c>
      <c r="J1993">
        <v>7.7</v>
      </c>
    </row>
    <row r="1994" spans="1:10" x14ac:dyDescent="0.25">
      <c r="A1994">
        <v>40261.999999995169</v>
      </c>
      <c r="B1994">
        <v>5.9</v>
      </c>
      <c r="E1994">
        <v>40261.999999995169</v>
      </c>
      <c r="F1994">
        <v>0.66737286170963139</v>
      </c>
      <c r="I1994">
        <v>40261.999999995169</v>
      </c>
      <c r="J1994">
        <v>7.5</v>
      </c>
    </row>
    <row r="1995" spans="1:10" x14ac:dyDescent="0.25">
      <c r="A1995">
        <v>40262.041666661833</v>
      </c>
      <c r="B1995">
        <v>5.6</v>
      </c>
      <c r="E1995">
        <v>40262.041666661833</v>
      </c>
      <c r="F1995">
        <v>0.68140797623715288</v>
      </c>
      <c r="I1995">
        <v>40262.041666661833</v>
      </c>
      <c r="J1995">
        <v>7.3</v>
      </c>
    </row>
    <row r="1996" spans="1:10" x14ac:dyDescent="0.25">
      <c r="A1996">
        <v>40262.083333328497</v>
      </c>
      <c r="B1996">
        <v>5.2</v>
      </c>
      <c r="E1996">
        <v>40262.083333328497</v>
      </c>
      <c r="F1996">
        <v>0.695557270454493</v>
      </c>
      <c r="I1996">
        <v>40262.083333328497</v>
      </c>
      <c r="J1996">
        <v>6.9</v>
      </c>
    </row>
    <row r="1997" spans="1:10" x14ac:dyDescent="0.25">
      <c r="A1997">
        <v>40262.124999995161</v>
      </c>
      <c r="B1997">
        <v>4.9000000000000004</v>
      </c>
      <c r="E1997">
        <v>40262.124999995161</v>
      </c>
      <c r="F1997">
        <v>0.70511592040229309</v>
      </c>
      <c r="I1997">
        <v>40262.124999995161</v>
      </c>
      <c r="J1997">
        <v>6.9</v>
      </c>
    </row>
    <row r="1998" spans="1:10" x14ac:dyDescent="0.25">
      <c r="A1998">
        <v>40262.166666661826</v>
      </c>
      <c r="B1998">
        <v>4.5999999999999996</v>
      </c>
      <c r="E1998">
        <v>40262.166666661826</v>
      </c>
      <c r="F1998">
        <v>0.71483864790847995</v>
      </c>
      <c r="I1998">
        <v>40262.166666661826</v>
      </c>
      <c r="J1998">
        <v>6.9</v>
      </c>
    </row>
    <row r="1999" spans="1:10" x14ac:dyDescent="0.25">
      <c r="A1999">
        <v>40262.20833332849</v>
      </c>
      <c r="B1999">
        <v>4.4000000000000004</v>
      </c>
      <c r="E1999">
        <v>40262.20833332849</v>
      </c>
      <c r="F1999">
        <v>0.71966036899233032</v>
      </c>
      <c r="I1999">
        <v>40262.20833332849</v>
      </c>
      <c r="J1999">
        <v>7</v>
      </c>
    </row>
    <row r="2000" spans="1:10" x14ac:dyDescent="0.25">
      <c r="A2000">
        <v>40262.249999995154</v>
      </c>
      <c r="B2000">
        <v>4.8</v>
      </c>
      <c r="E2000">
        <v>40262.249999995154</v>
      </c>
      <c r="F2000">
        <v>0.72047654787062199</v>
      </c>
      <c r="I2000">
        <v>40262.249999995154</v>
      </c>
      <c r="J2000">
        <v>6.8</v>
      </c>
    </row>
    <row r="2001" spans="1:10" x14ac:dyDescent="0.25">
      <c r="A2001">
        <v>40262.291666661818</v>
      </c>
      <c r="B2001">
        <v>6.6</v>
      </c>
      <c r="E2001">
        <v>40262.291666661818</v>
      </c>
      <c r="F2001">
        <v>0.65460730191875827</v>
      </c>
      <c r="I2001">
        <v>40262.291666661818</v>
      </c>
      <c r="J2001">
        <v>7</v>
      </c>
    </row>
    <row r="2002" spans="1:10" x14ac:dyDescent="0.25">
      <c r="A2002">
        <v>40262.333333328483</v>
      </c>
      <c r="B2002">
        <v>8.1</v>
      </c>
      <c r="E2002">
        <v>40262.333333328483</v>
      </c>
      <c r="F2002">
        <v>0.58644359948141433</v>
      </c>
      <c r="I2002">
        <v>40262.333333328483</v>
      </c>
      <c r="J2002">
        <v>7.3</v>
      </c>
    </row>
    <row r="2003" spans="1:10" x14ac:dyDescent="0.25">
      <c r="A2003">
        <v>40262.374999995147</v>
      </c>
      <c r="B2003">
        <v>9.3000000000000007</v>
      </c>
      <c r="E2003">
        <v>40262.374999995147</v>
      </c>
      <c r="F2003">
        <v>0.54067127562564909</v>
      </c>
      <c r="I2003">
        <v>40262.374999995147</v>
      </c>
      <c r="J2003">
        <v>8.8000000000000007</v>
      </c>
    </row>
    <row r="2004" spans="1:10" x14ac:dyDescent="0.25">
      <c r="A2004">
        <v>40262.416666661811</v>
      </c>
      <c r="B2004">
        <v>10.3</v>
      </c>
      <c r="E2004">
        <v>40262.416666661811</v>
      </c>
      <c r="F2004">
        <v>0.50191611630521704</v>
      </c>
      <c r="I2004">
        <v>40262.416666661811</v>
      </c>
      <c r="J2004">
        <v>10.4</v>
      </c>
    </row>
    <row r="2005" spans="1:10" x14ac:dyDescent="0.25">
      <c r="A2005">
        <v>40262.458333328475</v>
      </c>
      <c r="B2005">
        <v>11.3</v>
      </c>
      <c r="E2005">
        <v>40262.458333328475</v>
      </c>
      <c r="F2005">
        <v>0.46958712293979299</v>
      </c>
      <c r="I2005">
        <v>40262.458333328475</v>
      </c>
      <c r="J2005">
        <v>11</v>
      </c>
    </row>
    <row r="2006" spans="1:10" x14ac:dyDescent="0.25">
      <c r="A2006">
        <v>40262.49999999514</v>
      </c>
      <c r="B2006">
        <v>11.9</v>
      </c>
      <c r="E2006">
        <v>40262.49999999514</v>
      </c>
      <c r="F2006">
        <v>0.45131377782672422</v>
      </c>
      <c r="I2006">
        <v>40262.49999999514</v>
      </c>
      <c r="J2006">
        <v>11.2</v>
      </c>
    </row>
    <row r="2007" spans="1:10" x14ac:dyDescent="0.25">
      <c r="A2007">
        <v>40262.541666661804</v>
      </c>
      <c r="B2007">
        <v>12.5</v>
      </c>
      <c r="E2007">
        <v>40262.541666661804</v>
      </c>
      <c r="F2007">
        <v>0.43699502938965246</v>
      </c>
      <c r="I2007">
        <v>40262.541666661804</v>
      </c>
      <c r="J2007">
        <v>11.7</v>
      </c>
    </row>
    <row r="2008" spans="1:10" x14ac:dyDescent="0.25">
      <c r="A2008">
        <v>40262.583333328468</v>
      </c>
      <c r="B2008">
        <v>12.6</v>
      </c>
      <c r="E2008">
        <v>40262.583333328468</v>
      </c>
      <c r="F2008">
        <v>0.43413557547186615</v>
      </c>
      <c r="I2008">
        <v>40262.583333328468</v>
      </c>
      <c r="J2008">
        <v>11.9</v>
      </c>
    </row>
    <row r="2009" spans="1:10" x14ac:dyDescent="0.25">
      <c r="A2009">
        <v>40262.624999995132</v>
      </c>
      <c r="B2009">
        <v>12.6</v>
      </c>
      <c r="E2009">
        <v>40262.624999995132</v>
      </c>
      <c r="F2009">
        <v>0.43413557547186615</v>
      </c>
      <c r="I2009">
        <v>40262.624999995132</v>
      </c>
      <c r="J2009">
        <v>11.9</v>
      </c>
    </row>
    <row r="2010" spans="1:10" x14ac:dyDescent="0.25">
      <c r="A2010">
        <v>40262.666666661797</v>
      </c>
      <c r="B2010">
        <v>12.1</v>
      </c>
      <c r="E2010">
        <v>40262.666666661797</v>
      </c>
      <c r="F2010">
        <v>0.44540097212859797</v>
      </c>
      <c r="I2010">
        <v>40262.666666661797</v>
      </c>
      <c r="J2010">
        <v>12.2</v>
      </c>
    </row>
    <row r="2011" spans="1:10" x14ac:dyDescent="0.25">
      <c r="A2011">
        <v>40262.708333328461</v>
      </c>
      <c r="B2011">
        <v>11.1</v>
      </c>
      <c r="E2011">
        <v>40262.708333328461</v>
      </c>
      <c r="F2011">
        <v>0.47586147532854994</v>
      </c>
      <c r="I2011">
        <v>40262.708333328461</v>
      </c>
      <c r="J2011">
        <v>12.1</v>
      </c>
    </row>
    <row r="2012" spans="1:10" x14ac:dyDescent="0.25">
      <c r="A2012">
        <v>40262.749999995125</v>
      </c>
      <c r="B2012">
        <v>9.9</v>
      </c>
      <c r="E2012">
        <v>40262.749999995125</v>
      </c>
      <c r="F2012">
        <v>0.52307666513521445</v>
      </c>
      <c r="I2012">
        <v>40262.749999995125</v>
      </c>
      <c r="J2012">
        <v>11.6</v>
      </c>
    </row>
    <row r="2013" spans="1:10" x14ac:dyDescent="0.25">
      <c r="A2013">
        <v>40262.791666661789</v>
      </c>
      <c r="B2013">
        <v>9.1</v>
      </c>
      <c r="E2013">
        <v>40262.791666661789</v>
      </c>
      <c r="F2013">
        <v>0.55601818671520664</v>
      </c>
      <c r="I2013">
        <v>40262.791666661789</v>
      </c>
      <c r="J2013">
        <v>10.4</v>
      </c>
    </row>
    <row r="2014" spans="1:10" x14ac:dyDescent="0.25">
      <c r="A2014">
        <v>40262.833333328454</v>
      </c>
      <c r="B2014">
        <v>8.3000000000000007</v>
      </c>
      <c r="E2014">
        <v>40262.833333328454</v>
      </c>
      <c r="F2014">
        <v>0.59123793197281083</v>
      </c>
      <c r="I2014">
        <v>40262.833333328454</v>
      </c>
      <c r="J2014">
        <v>8.6</v>
      </c>
    </row>
    <row r="2015" spans="1:10" x14ac:dyDescent="0.25">
      <c r="A2015">
        <v>40262.874999995118</v>
      </c>
      <c r="B2015">
        <v>7.7</v>
      </c>
      <c r="E2015">
        <v>40262.874999995118</v>
      </c>
      <c r="F2015">
        <v>0.61589906431256281</v>
      </c>
      <c r="I2015">
        <v>40262.874999995118</v>
      </c>
      <c r="J2015">
        <v>8.1</v>
      </c>
    </row>
    <row r="2016" spans="1:10" x14ac:dyDescent="0.25">
      <c r="A2016">
        <v>40262.916666661782</v>
      </c>
      <c r="B2016">
        <v>7.2</v>
      </c>
      <c r="E2016">
        <v>40262.916666661782</v>
      </c>
      <c r="F2016">
        <v>0.63273335068849057</v>
      </c>
      <c r="I2016">
        <v>40262.916666661782</v>
      </c>
      <c r="J2016">
        <v>7.7</v>
      </c>
    </row>
    <row r="2017" spans="1:10" x14ac:dyDescent="0.25">
      <c r="A2017">
        <v>40262.958333328446</v>
      </c>
      <c r="B2017">
        <v>6.7</v>
      </c>
      <c r="E2017">
        <v>40262.958333328446</v>
      </c>
      <c r="F2017">
        <v>0.65011493931887332</v>
      </c>
      <c r="I2017">
        <v>40262.958333328446</v>
      </c>
      <c r="J2017">
        <v>7.6</v>
      </c>
    </row>
    <row r="2018" spans="1:10" x14ac:dyDescent="0.25">
      <c r="A2018">
        <v>40262.999999995111</v>
      </c>
      <c r="B2018">
        <v>6.2</v>
      </c>
      <c r="E2018">
        <v>40262.999999995111</v>
      </c>
      <c r="F2018">
        <v>0.67292739238322108</v>
      </c>
      <c r="I2018">
        <v>40262.999999995111</v>
      </c>
      <c r="J2018">
        <v>7.4</v>
      </c>
    </row>
    <row r="2019" spans="1:10" x14ac:dyDescent="0.25">
      <c r="A2019">
        <v>40263.041666661775</v>
      </c>
      <c r="B2019">
        <v>5.8</v>
      </c>
      <c r="E2019">
        <v>40263.041666661775</v>
      </c>
      <c r="F2019">
        <v>0.68682324555189445</v>
      </c>
      <c r="I2019">
        <v>40263.041666661775</v>
      </c>
      <c r="J2019">
        <v>7.2</v>
      </c>
    </row>
    <row r="2020" spans="1:10" x14ac:dyDescent="0.25">
      <c r="A2020">
        <v>40263.083333328439</v>
      </c>
      <c r="B2020">
        <v>5.5</v>
      </c>
      <c r="E2020">
        <v>40263.083333328439</v>
      </c>
      <c r="F2020">
        <v>0.69620704341608231</v>
      </c>
      <c r="I2020">
        <v>40263.083333328439</v>
      </c>
      <c r="J2020">
        <v>6.9</v>
      </c>
    </row>
    <row r="2021" spans="1:10" x14ac:dyDescent="0.25">
      <c r="A2021">
        <v>40263.124999995103</v>
      </c>
      <c r="B2021">
        <v>5.0999999999999996</v>
      </c>
      <c r="E2021">
        <v>40263.124999995103</v>
      </c>
      <c r="F2021">
        <v>0.71068865830127703</v>
      </c>
      <c r="I2021">
        <v>40263.124999995103</v>
      </c>
      <c r="J2021">
        <v>6.7</v>
      </c>
    </row>
    <row r="2022" spans="1:10" x14ac:dyDescent="0.25">
      <c r="A2022">
        <v>40263.166666661768</v>
      </c>
      <c r="B2022">
        <v>4.8</v>
      </c>
      <c r="E2022">
        <v>40263.166666661768</v>
      </c>
      <c r="F2022">
        <v>0.72047654787062199</v>
      </c>
      <c r="I2022">
        <v>40263.166666661768</v>
      </c>
      <c r="J2022">
        <v>6.8</v>
      </c>
    </row>
    <row r="2023" spans="1:10" x14ac:dyDescent="0.25">
      <c r="A2023">
        <v>40263.208333328432</v>
      </c>
      <c r="B2023">
        <v>4.5999999999999996</v>
      </c>
      <c r="E2023">
        <v>40263.208333328432</v>
      </c>
      <c r="F2023">
        <v>0.73063089247954938</v>
      </c>
      <c r="I2023">
        <v>40263.208333328432</v>
      </c>
      <c r="J2023">
        <v>7</v>
      </c>
    </row>
    <row r="2024" spans="1:10" x14ac:dyDescent="0.25">
      <c r="A2024">
        <v>40263.249999995096</v>
      </c>
      <c r="B2024">
        <v>5.0999999999999996</v>
      </c>
      <c r="E2024">
        <v>40263.249999995096</v>
      </c>
      <c r="F2024">
        <v>0.72633579082872468</v>
      </c>
      <c r="I2024">
        <v>40263.249999995096</v>
      </c>
      <c r="J2024">
        <v>6.8</v>
      </c>
    </row>
    <row r="2025" spans="1:10" x14ac:dyDescent="0.25">
      <c r="A2025">
        <v>40263.29166666176</v>
      </c>
      <c r="B2025">
        <v>6.9</v>
      </c>
      <c r="E2025">
        <v>40263.29166666176</v>
      </c>
      <c r="F2025">
        <v>0.6553152909396941</v>
      </c>
      <c r="I2025">
        <v>40263.29166666176</v>
      </c>
      <c r="J2025">
        <v>6.9</v>
      </c>
    </row>
    <row r="2026" spans="1:10" x14ac:dyDescent="0.25">
      <c r="A2026">
        <v>40263.333333328424</v>
      </c>
      <c r="B2026">
        <v>8.4</v>
      </c>
      <c r="E2026">
        <v>40263.333333328424</v>
      </c>
      <c r="F2026">
        <v>0.58723622801980291</v>
      </c>
      <c r="I2026">
        <v>40263.333333328424</v>
      </c>
      <c r="J2026">
        <v>7.3</v>
      </c>
    </row>
    <row r="2027" spans="1:10" x14ac:dyDescent="0.25">
      <c r="A2027">
        <v>40263.374999995089</v>
      </c>
      <c r="B2027">
        <v>9.6999999999999993</v>
      </c>
      <c r="E2027">
        <v>40263.374999995089</v>
      </c>
      <c r="F2027">
        <v>0.53788239905185176</v>
      </c>
      <c r="I2027">
        <v>40263.374999995089</v>
      </c>
      <c r="J2027">
        <v>8.8000000000000007</v>
      </c>
    </row>
    <row r="2028" spans="1:10" x14ac:dyDescent="0.25">
      <c r="A2028">
        <v>40263.416666661753</v>
      </c>
      <c r="B2028">
        <v>10.7</v>
      </c>
      <c r="E2028">
        <v>40263.416666661753</v>
      </c>
      <c r="F2028">
        <v>0.49944454362497553</v>
      </c>
      <c r="I2028">
        <v>40263.416666661753</v>
      </c>
      <c r="J2028">
        <v>10.4</v>
      </c>
    </row>
    <row r="2029" spans="1:10" x14ac:dyDescent="0.25">
      <c r="A2029">
        <v>40263.458333328417</v>
      </c>
      <c r="B2029">
        <v>11.6</v>
      </c>
      <c r="E2029">
        <v>40263.458333328417</v>
      </c>
      <c r="F2029">
        <v>0.47389467699454635</v>
      </c>
      <c r="I2029">
        <v>40263.458333328417</v>
      </c>
      <c r="J2029">
        <v>11.1</v>
      </c>
    </row>
    <row r="2030" spans="1:10" x14ac:dyDescent="0.25">
      <c r="A2030">
        <v>40263.499999995081</v>
      </c>
      <c r="B2030">
        <v>12.3</v>
      </c>
      <c r="E2030">
        <v>40263.499999995081</v>
      </c>
      <c r="F2030">
        <v>0.45250954143714395</v>
      </c>
      <c r="I2030">
        <v>40263.499999995081</v>
      </c>
      <c r="J2030">
        <v>11.3</v>
      </c>
    </row>
    <row r="2031" spans="1:10" x14ac:dyDescent="0.25">
      <c r="A2031">
        <v>40263.541666661746</v>
      </c>
      <c r="B2031">
        <v>12.8</v>
      </c>
      <c r="E2031">
        <v>40263.541666661746</v>
      </c>
      <c r="F2031">
        <v>0.43789715209022495</v>
      </c>
      <c r="I2031">
        <v>40263.541666661746</v>
      </c>
      <c r="J2031">
        <v>11.8</v>
      </c>
    </row>
    <row r="2032" spans="1:10" x14ac:dyDescent="0.25">
      <c r="A2032">
        <v>40263.58333332841</v>
      </c>
      <c r="B2032">
        <v>13</v>
      </c>
      <c r="E2032">
        <v>40263.58333332841</v>
      </c>
      <c r="F2032">
        <v>0.43220105212436877</v>
      </c>
      <c r="I2032">
        <v>40263.58333332841</v>
      </c>
      <c r="J2032">
        <v>12</v>
      </c>
    </row>
    <row r="2033" spans="1:10" x14ac:dyDescent="0.25">
      <c r="A2033">
        <v>40263.624999995074</v>
      </c>
      <c r="B2033">
        <v>12.9</v>
      </c>
      <c r="E2033">
        <v>40263.624999995074</v>
      </c>
      <c r="F2033">
        <v>0.43503864132468989</v>
      </c>
      <c r="I2033">
        <v>40263.624999995074</v>
      </c>
      <c r="J2033">
        <v>12</v>
      </c>
    </row>
    <row r="2034" spans="1:10" x14ac:dyDescent="0.25">
      <c r="A2034">
        <v>40263.666666661738</v>
      </c>
      <c r="B2034">
        <v>12.4</v>
      </c>
      <c r="E2034">
        <v>40263.666666661738</v>
      </c>
      <c r="F2034">
        <v>0.44630044033112765</v>
      </c>
      <c r="I2034">
        <v>40263.666666661738</v>
      </c>
      <c r="J2034">
        <v>12.3</v>
      </c>
    </row>
    <row r="2035" spans="1:10" x14ac:dyDescent="0.25">
      <c r="A2035">
        <v>40263.708333328403</v>
      </c>
      <c r="B2035">
        <v>11.5</v>
      </c>
      <c r="E2035">
        <v>40263.708333328403</v>
      </c>
      <c r="F2035">
        <v>0.47359943752845257</v>
      </c>
      <c r="I2035">
        <v>40263.708333328403</v>
      </c>
      <c r="J2035">
        <v>12.2</v>
      </c>
    </row>
    <row r="2036" spans="1:10" x14ac:dyDescent="0.25">
      <c r="A2036">
        <v>40263.749999995067</v>
      </c>
      <c r="B2036">
        <v>10.199999999999999</v>
      </c>
      <c r="E2036">
        <v>40263.749999995067</v>
      </c>
      <c r="F2036">
        <v>0.51639923125099185</v>
      </c>
      <c r="I2036">
        <v>40263.749999995067</v>
      </c>
      <c r="J2036">
        <v>11.7</v>
      </c>
    </row>
    <row r="2037" spans="1:10" x14ac:dyDescent="0.25">
      <c r="A2037">
        <v>40263.791666661731</v>
      </c>
      <c r="B2037">
        <v>9.3000000000000007</v>
      </c>
      <c r="E2037">
        <v>40263.791666661731</v>
      </c>
      <c r="F2037">
        <v>0.55255491321119898</v>
      </c>
      <c r="I2037">
        <v>40263.791666661731</v>
      </c>
      <c r="J2037">
        <v>10.5</v>
      </c>
    </row>
    <row r="2038" spans="1:10" x14ac:dyDescent="0.25">
      <c r="A2038">
        <v>40263.833333328395</v>
      </c>
      <c r="B2038">
        <v>8.6</v>
      </c>
      <c r="E2038">
        <v>40263.833333328395</v>
      </c>
      <c r="F2038">
        <v>0.58776359098373143</v>
      </c>
      <c r="I2038">
        <v>40263.833333328395</v>
      </c>
      <c r="J2038">
        <v>8.6</v>
      </c>
    </row>
    <row r="2039" spans="1:10" x14ac:dyDescent="0.25">
      <c r="A2039">
        <v>40263.87499999506</v>
      </c>
      <c r="B2039">
        <v>7.9</v>
      </c>
      <c r="E2039">
        <v>40263.87499999506</v>
      </c>
      <c r="F2039">
        <v>0.61640433297284247</v>
      </c>
      <c r="I2039">
        <v>40263.87499999506</v>
      </c>
      <c r="J2039">
        <v>8.1</v>
      </c>
    </row>
    <row r="2040" spans="1:10" x14ac:dyDescent="0.25">
      <c r="A2040">
        <v>40263.916666661724</v>
      </c>
      <c r="B2040">
        <v>7.4</v>
      </c>
      <c r="E2040">
        <v>40263.916666661724</v>
      </c>
      <c r="F2040">
        <v>0.63322477650357445</v>
      </c>
      <c r="I2040">
        <v>40263.916666661724</v>
      </c>
      <c r="J2040">
        <v>7.7</v>
      </c>
    </row>
    <row r="2041" spans="1:10" x14ac:dyDescent="0.25">
      <c r="A2041">
        <v>40263.958333328388</v>
      </c>
      <c r="B2041">
        <v>6.9</v>
      </c>
      <c r="E2041">
        <v>40263.958333328388</v>
      </c>
      <c r="F2041">
        <v>0.65059123975034816</v>
      </c>
      <c r="I2041">
        <v>40263.958333328388</v>
      </c>
      <c r="J2041">
        <v>7.6</v>
      </c>
    </row>
    <row r="2042" spans="1:10" x14ac:dyDescent="0.25">
      <c r="A2042">
        <v>40263.999999995052</v>
      </c>
      <c r="B2042">
        <v>6.3</v>
      </c>
      <c r="E2042">
        <v>40263.999999995052</v>
      </c>
      <c r="F2042">
        <v>0.67804698910877392</v>
      </c>
      <c r="I2042">
        <v>40263.999999995052</v>
      </c>
      <c r="J2042">
        <v>7.4</v>
      </c>
    </row>
    <row r="2043" spans="1:10" x14ac:dyDescent="0.25">
      <c r="A2043">
        <v>40264.041666661717</v>
      </c>
      <c r="B2043">
        <v>5.9</v>
      </c>
      <c r="E2043">
        <v>40264.041666661717</v>
      </c>
      <c r="F2043">
        <v>0.69204125853689491</v>
      </c>
      <c r="I2043">
        <v>40264.041666661717</v>
      </c>
      <c r="J2043">
        <v>7.1</v>
      </c>
    </row>
    <row r="2044" spans="1:10" x14ac:dyDescent="0.25">
      <c r="A2044">
        <v>40264.083333328381</v>
      </c>
      <c r="B2044">
        <v>5.7</v>
      </c>
      <c r="E2044">
        <v>40264.083333328381</v>
      </c>
      <c r="F2044">
        <v>0.70170615810743098</v>
      </c>
      <c r="I2044">
        <v>40264.083333328381</v>
      </c>
      <c r="J2044">
        <v>6.8</v>
      </c>
    </row>
    <row r="2045" spans="1:10" x14ac:dyDescent="0.25">
      <c r="A2045">
        <v>40264.124999995045</v>
      </c>
      <c r="B2045">
        <v>5.3</v>
      </c>
      <c r="E2045">
        <v>40264.124999995045</v>
      </c>
      <c r="F2045">
        <v>0.71628243514665746</v>
      </c>
      <c r="I2045">
        <v>40264.124999995045</v>
      </c>
      <c r="J2045">
        <v>6.6</v>
      </c>
    </row>
    <row r="2046" spans="1:10" x14ac:dyDescent="0.25">
      <c r="A2046">
        <v>40264.166666661709</v>
      </c>
      <c r="B2046">
        <v>5.0999999999999996</v>
      </c>
      <c r="E2046">
        <v>40264.166666661709</v>
      </c>
      <c r="F2046">
        <v>0.72108658002138004</v>
      </c>
      <c r="I2046">
        <v>40264.166666661709</v>
      </c>
      <c r="J2046">
        <v>6.7</v>
      </c>
    </row>
    <row r="2047" spans="1:10" x14ac:dyDescent="0.25">
      <c r="A2047">
        <v>40264.208333328374</v>
      </c>
      <c r="B2047">
        <v>4.8</v>
      </c>
      <c r="E2047">
        <v>40264.208333328374</v>
      </c>
      <c r="F2047">
        <v>0.73102662478176383</v>
      </c>
      <c r="I2047">
        <v>40264.208333328374</v>
      </c>
      <c r="J2047">
        <v>6.9</v>
      </c>
    </row>
    <row r="2048" spans="1:10" x14ac:dyDescent="0.25">
      <c r="A2048">
        <v>40264.249999995038</v>
      </c>
      <c r="B2048">
        <v>5.4</v>
      </c>
      <c r="E2048">
        <v>40264.249999995038</v>
      </c>
      <c r="F2048">
        <v>0.72693516343848241</v>
      </c>
      <c r="I2048">
        <v>40264.249999995038</v>
      </c>
      <c r="J2048">
        <v>6.7</v>
      </c>
    </row>
    <row r="2049" spans="1:10" x14ac:dyDescent="0.25">
      <c r="A2049">
        <v>40264.291666661702</v>
      </c>
      <c r="B2049">
        <v>7.2</v>
      </c>
      <c r="E2049">
        <v>40264.291666661702</v>
      </c>
      <c r="F2049">
        <v>0.66076882172381524</v>
      </c>
      <c r="I2049">
        <v>40264.291666661702</v>
      </c>
      <c r="J2049">
        <v>6.8</v>
      </c>
    </row>
    <row r="2050" spans="1:10" x14ac:dyDescent="0.25">
      <c r="A2050">
        <v>40264.333333328366</v>
      </c>
      <c r="B2050">
        <v>8.6999999999999993</v>
      </c>
      <c r="E2050">
        <v>40264.333333328366</v>
      </c>
      <c r="F2050">
        <v>0.5922859282492553</v>
      </c>
      <c r="I2050">
        <v>40264.333333328366</v>
      </c>
      <c r="J2050">
        <v>7.2</v>
      </c>
    </row>
    <row r="2051" spans="1:10" x14ac:dyDescent="0.25">
      <c r="A2051">
        <v>40264.374999995031</v>
      </c>
      <c r="B2051">
        <v>9.9</v>
      </c>
      <c r="E2051">
        <v>40264.374999995031</v>
      </c>
      <c r="F2051">
        <v>0.54234521880733955</v>
      </c>
      <c r="I2051">
        <v>40264.374999995031</v>
      </c>
      <c r="J2051">
        <v>8.6999999999999993</v>
      </c>
    </row>
    <row r="2052" spans="1:10" x14ac:dyDescent="0.25">
      <c r="A2052">
        <v>40264.416666661695</v>
      </c>
      <c r="B2052">
        <v>11</v>
      </c>
      <c r="E2052">
        <v>40264.416666661695</v>
      </c>
      <c r="F2052">
        <v>0.50394065939726407</v>
      </c>
      <c r="I2052">
        <v>40264.416666661695</v>
      </c>
      <c r="J2052">
        <v>10.3</v>
      </c>
    </row>
    <row r="2053" spans="1:10" x14ac:dyDescent="0.25">
      <c r="A2053">
        <v>40264.458333328359</v>
      </c>
      <c r="B2053">
        <v>11.9</v>
      </c>
      <c r="E2053">
        <v>40264.458333328359</v>
      </c>
      <c r="F2053">
        <v>0.47477930358415715</v>
      </c>
      <c r="I2053">
        <v>40264.458333328359</v>
      </c>
      <c r="J2053">
        <v>10.9</v>
      </c>
    </row>
    <row r="2054" spans="1:10" x14ac:dyDescent="0.25">
      <c r="A2054">
        <v>40264.499999995023</v>
      </c>
      <c r="B2054">
        <v>12.7</v>
      </c>
      <c r="E2054">
        <v>40264.499999995023</v>
      </c>
      <c r="F2054">
        <v>0.45370254581035496</v>
      </c>
      <c r="I2054">
        <v>40264.499999995023</v>
      </c>
      <c r="J2054">
        <v>11.2</v>
      </c>
    </row>
    <row r="2055" spans="1:10" x14ac:dyDescent="0.25">
      <c r="A2055">
        <v>40264.541666661687</v>
      </c>
      <c r="B2055">
        <v>13.2</v>
      </c>
      <c r="E2055">
        <v>40264.541666661687</v>
      </c>
      <c r="F2055">
        <v>0.439097669334713</v>
      </c>
      <c r="I2055">
        <v>40264.541666661687</v>
      </c>
      <c r="J2055">
        <v>11.7</v>
      </c>
    </row>
    <row r="2056" spans="1:10" x14ac:dyDescent="0.25">
      <c r="A2056">
        <v>40264.583333328352</v>
      </c>
      <c r="B2056">
        <v>13.4</v>
      </c>
      <c r="E2056">
        <v>40264.583333328352</v>
      </c>
      <c r="F2056">
        <v>0.43340405376808583</v>
      </c>
      <c r="I2056">
        <v>40264.583333328352</v>
      </c>
      <c r="J2056">
        <v>11.9</v>
      </c>
    </row>
    <row r="2057" spans="1:10" x14ac:dyDescent="0.25">
      <c r="A2057">
        <v>40264.624999995016</v>
      </c>
      <c r="B2057">
        <v>13.3</v>
      </c>
      <c r="E2057">
        <v>40264.624999995016</v>
      </c>
      <c r="F2057">
        <v>0.43624043687100555</v>
      </c>
      <c r="I2057">
        <v>40264.624999995016</v>
      </c>
      <c r="J2057">
        <v>12.1</v>
      </c>
    </row>
    <row r="2058" spans="1:10" x14ac:dyDescent="0.25">
      <c r="A2058">
        <v>40264.66666666168</v>
      </c>
      <c r="B2058">
        <v>12.8</v>
      </c>
      <c r="E2058">
        <v>40264.66666666168</v>
      </c>
      <c r="F2058">
        <v>0.44749735695281667</v>
      </c>
      <c r="I2058">
        <v>40264.66666666168</v>
      </c>
      <c r="J2058">
        <v>12.4</v>
      </c>
    </row>
    <row r="2059" spans="1:10" x14ac:dyDescent="0.25">
      <c r="A2059">
        <v>40264.708333328344</v>
      </c>
      <c r="B2059">
        <v>11.9</v>
      </c>
      <c r="E2059">
        <v>40264.708333328344</v>
      </c>
      <c r="F2059">
        <v>0.47477930358415715</v>
      </c>
      <c r="I2059">
        <v>40264.708333328344</v>
      </c>
      <c r="J2059">
        <v>12.2</v>
      </c>
    </row>
    <row r="2060" spans="1:10" x14ac:dyDescent="0.25">
      <c r="A2060">
        <v>40264.749999995009</v>
      </c>
      <c r="B2060">
        <v>10.6</v>
      </c>
      <c r="E2060">
        <v>40264.749999995009</v>
      </c>
      <c r="F2060">
        <v>0.51754169656405014</v>
      </c>
      <c r="I2060">
        <v>40264.749999995009</v>
      </c>
      <c r="J2060">
        <v>11.8</v>
      </c>
    </row>
    <row r="2061" spans="1:10" x14ac:dyDescent="0.25">
      <c r="A2061">
        <v>40264.791666661673</v>
      </c>
      <c r="B2061">
        <v>9.6999999999999993</v>
      </c>
      <c r="E2061">
        <v>40264.791666661673</v>
      </c>
      <c r="F2061">
        <v>0.55365581603018821</v>
      </c>
      <c r="I2061">
        <v>40264.791666661673</v>
      </c>
      <c r="J2061">
        <v>10.6</v>
      </c>
    </row>
    <row r="2062" spans="1:10" x14ac:dyDescent="0.25">
      <c r="A2062">
        <v>40264.833333328337</v>
      </c>
      <c r="B2062">
        <v>8.8000000000000007</v>
      </c>
      <c r="E2062">
        <v>40264.833333328337</v>
      </c>
      <c r="F2062">
        <v>0.59254739970001236</v>
      </c>
      <c r="I2062">
        <v>40264.833333328337</v>
      </c>
      <c r="J2062">
        <v>8.6999999999999993</v>
      </c>
    </row>
    <row r="2063" spans="1:10" x14ac:dyDescent="0.25">
      <c r="A2063">
        <v>40264.874999995001</v>
      </c>
      <c r="B2063">
        <v>8.1999999999999993</v>
      </c>
      <c r="E2063">
        <v>40264.874999995001</v>
      </c>
      <c r="F2063">
        <v>0.61716064320801967</v>
      </c>
      <c r="I2063">
        <v>40264.874999995001</v>
      </c>
      <c r="J2063">
        <v>8.1999999999999993</v>
      </c>
    </row>
    <row r="2064" spans="1:10" x14ac:dyDescent="0.25">
      <c r="A2064">
        <v>40264.916666661666</v>
      </c>
      <c r="B2064">
        <v>7.7</v>
      </c>
      <c r="E2064">
        <v>40264.916666661666</v>
      </c>
      <c r="F2064">
        <v>0.63396032226614907</v>
      </c>
      <c r="I2064">
        <v>40264.916666661666</v>
      </c>
      <c r="J2064">
        <v>7.8</v>
      </c>
    </row>
    <row r="2065" spans="1:10" x14ac:dyDescent="0.25">
      <c r="A2065">
        <v>40264.95833332833</v>
      </c>
      <c r="B2065">
        <v>7.2</v>
      </c>
      <c r="E2065">
        <v>40264.95833332833</v>
      </c>
      <c r="F2065">
        <v>0.65130410355188173</v>
      </c>
      <c r="I2065">
        <v>40264.95833332833</v>
      </c>
      <c r="J2065">
        <v>7.7</v>
      </c>
    </row>
    <row r="2066" spans="1:10" x14ac:dyDescent="0.25">
      <c r="A2066">
        <v>40264.999999994994</v>
      </c>
      <c r="B2066">
        <v>6.7</v>
      </c>
      <c r="E2066">
        <v>40264.999999994994</v>
      </c>
      <c r="F2066">
        <v>0.67406319668966985</v>
      </c>
      <c r="I2066">
        <v>40264.999999994994</v>
      </c>
      <c r="J2066">
        <v>7.5</v>
      </c>
    </row>
    <row r="2067" spans="1:10" x14ac:dyDescent="0.25">
      <c r="A2067">
        <v>40265.041666661658</v>
      </c>
      <c r="B2067">
        <v>6.3</v>
      </c>
      <c r="E2067">
        <v>40265.041666661658</v>
      </c>
      <c r="F2067">
        <v>0.68792538028126227</v>
      </c>
      <c r="I2067">
        <v>40265.041666661658</v>
      </c>
      <c r="J2067">
        <v>7.2</v>
      </c>
    </row>
    <row r="2068" spans="1:10" x14ac:dyDescent="0.25">
      <c r="A2068">
        <v>40265.083333328323</v>
      </c>
      <c r="B2068">
        <v>5.9</v>
      </c>
      <c r="E2068">
        <v>40265.083333328323</v>
      </c>
      <c r="F2068">
        <v>0.70722607157631834</v>
      </c>
      <c r="I2068">
        <v>40265.083333328323</v>
      </c>
      <c r="J2068">
        <v>6.9</v>
      </c>
    </row>
    <row r="2069" spans="1:10" x14ac:dyDescent="0.25">
      <c r="A2069">
        <v>40265.124999994987</v>
      </c>
      <c r="B2069">
        <v>5.6</v>
      </c>
      <c r="E2069">
        <v>40265.124999994987</v>
      </c>
      <c r="F2069">
        <v>0.71689818807300298</v>
      </c>
      <c r="I2069">
        <v>40265.124999994987</v>
      </c>
      <c r="J2069">
        <v>6.8</v>
      </c>
    </row>
    <row r="2070" spans="1:10" x14ac:dyDescent="0.25">
      <c r="A2070">
        <v>40265.166666661651</v>
      </c>
      <c r="B2070">
        <v>5.4</v>
      </c>
      <c r="E2070">
        <v>40265.166666661651</v>
      </c>
      <c r="F2070">
        <v>0.72169481734722207</v>
      </c>
      <c r="I2070">
        <v>40265.166666661651</v>
      </c>
      <c r="J2070">
        <v>6.8</v>
      </c>
    </row>
    <row r="2071" spans="1:10" x14ac:dyDescent="0.25">
      <c r="A2071">
        <v>40265.208333328315</v>
      </c>
      <c r="B2071">
        <v>5.2</v>
      </c>
      <c r="E2071">
        <v>40265.208333328315</v>
      </c>
      <c r="F2071">
        <v>0.72653577913806544</v>
      </c>
      <c r="I2071">
        <v>40265.208333328315</v>
      </c>
      <c r="J2071">
        <v>7</v>
      </c>
    </row>
    <row r="2072" spans="1:10" x14ac:dyDescent="0.25">
      <c r="A2072">
        <v>40265.24999999498</v>
      </c>
      <c r="B2072">
        <v>5.7</v>
      </c>
      <c r="E2072">
        <v>40265.24999999498</v>
      </c>
      <c r="F2072">
        <v>0.72753276253334553</v>
      </c>
      <c r="I2072">
        <v>40265.24999999498</v>
      </c>
      <c r="J2072">
        <v>6.9</v>
      </c>
    </row>
    <row r="2073" spans="1:10" x14ac:dyDescent="0.25">
      <c r="A2073">
        <v>40265.291666661644</v>
      </c>
      <c r="B2073">
        <v>7.6</v>
      </c>
      <c r="E2073">
        <v>40265.291666661644</v>
      </c>
      <c r="F2073">
        <v>0.65695988820185858</v>
      </c>
      <c r="I2073">
        <v>40265.291666661644</v>
      </c>
      <c r="J2073">
        <v>6.9</v>
      </c>
    </row>
    <row r="2074" spans="1:10" x14ac:dyDescent="0.25">
      <c r="A2074">
        <v>40265.333333328308</v>
      </c>
      <c r="B2074">
        <v>9.1</v>
      </c>
      <c r="E2074">
        <v>40265.333333328308</v>
      </c>
      <c r="F2074">
        <v>0.58485301790415578</v>
      </c>
      <c r="I2074">
        <v>40265.333333328308</v>
      </c>
      <c r="J2074">
        <v>7.4</v>
      </c>
    </row>
    <row r="2075" spans="1:10" x14ac:dyDescent="0.25">
      <c r="A2075">
        <v>40265.374999994972</v>
      </c>
      <c r="B2075">
        <v>10.3</v>
      </c>
      <c r="E2075">
        <v>40265.374999994972</v>
      </c>
      <c r="F2075">
        <v>0.53955904581646741</v>
      </c>
      <c r="I2075">
        <v>40265.374999994972</v>
      </c>
      <c r="J2075">
        <v>8.8000000000000007</v>
      </c>
    </row>
    <row r="2076" spans="1:10" x14ac:dyDescent="0.25">
      <c r="A2076">
        <v>40265.416666661637</v>
      </c>
      <c r="B2076">
        <v>11.3</v>
      </c>
      <c r="E2076">
        <v>40265.416666661637</v>
      </c>
      <c r="F2076">
        <v>0.50118157253206552</v>
      </c>
      <c r="I2076">
        <v>40265.416666661637</v>
      </c>
      <c r="J2076">
        <v>10.4</v>
      </c>
    </row>
    <row r="2077" spans="1:10" x14ac:dyDescent="0.25">
      <c r="A2077">
        <v>40265.458333328301</v>
      </c>
      <c r="B2077">
        <v>12.3</v>
      </c>
      <c r="E2077">
        <v>40265.458333328301</v>
      </c>
      <c r="F2077">
        <v>0.47254235878606571</v>
      </c>
      <c r="I2077">
        <v>40265.458333328301</v>
      </c>
      <c r="J2077">
        <v>11</v>
      </c>
    </row>
    <row r="2078" spans="1:10" x14ac:dyDescent="0.25">
      <c r="A2078">
        <v>40265.499999994965</v>
      </c>
      <c r="B2078">
        <v>13.1</v>
      </c>
      <c r="E2078">
        <v>40265.499999994965</v>
      </c>
      <c r="F2078">
        <v>0.44839326367143972</v>
      </c>
      <c r="I2078">
        <v>40265.499999994965</v>
      </c>
      <c r="J2078">
        <v>11.4</v>
      </c>
    </row>
    <row r="2079" spans="1:10" x14ac:dyDescent="0.25">
      <c r="A2079">
        <v>40265.541666661629</v>
      </c>
      <c r="B2079">
        <v>13.6</v>
      </c>
      <c r="E2079">
        <v>40265.541666661629</v>
      </c>
      <c r="F2079">
        <v>0.43400458081938442</v>
      </c>
      <c r="I2079">
        <v>40265.541666661629</v>
      </c>
      <c r="J2079">
        <v>12</v>
      </c>
    </row>
    <row r="2080" spans="1:10" x14ac:dyDescent="0.25">
      <c r="A2080">
        <v>40265.583333328294</v>
      </c>
      <c r="B2080">
        <v>13.7</v>
      </c>
      <c r="E2080">
        <v>40265.583333328294</v>
      </c>
      <c r="F2080">
        <v>0.43118945582899876</v>
      </c>
      <c r="I2080">
        <v>40265.583333328294</v>
      </c>
      <c r="J2080">
        <v>12</v>
      </c>
    </row>
    <row r="2081" spans="1:10" x14ac:dyDescent="0.25">
      <c r="A2081">
        <v>40265.624999994958</v>
      </c>
      <c r="B2081">
        <v>13.6</v>
      </c>
      <c r="E2081">
        <v>40265.624999994958</v>
      </c>
      <c r="F2081">
        <v>0.43714006381037696</v>
      </c>
      <c r="I2081">
        <v>40265.624999994958</v>
      </c>
      <c r="J2081">
        <v>12.2</v>
      </c>
    </row>
    <row r="2082" spans="1:10" x14ac:dyDescent="0.25">
      <c r="A2082">
        <v>40265.666666661622</v>
      </c>
      <c r="B2082">
        <v>13.1</v>
      </c>
      <c r="E2082">
        <v>40265.666666661622</v>
      </c>
      <c r="F2082">
        <v>0.44517437506230023</v>
      </c>
      <c r="I2082">
        <v>40265.666666661622</v>
      </c>
      <c r="J2082">
        <v>12.4</v>
      </c>
    </row>
    <row r="2083" spans="1:10" x14ac:dyDescent="0.25">
      <c r="A2083">
        <v>40265.708333328286</v>
      </c>
      <c r="B2083">
        <v>12.2</v>
      </c>
      <c r="E2083">
        <v>40265.708333328286</v>
      </c>
      <c r="F2083">
        <v>0.47224764792169349</v>
      </c>
      <c r="I2083">
        <v>40265.708333328286</v>
      </c>
      <c r="J2083">
        <v>12.3</v>
      </c>
    </row>
    <row r="2084" spans="1:10" x14ac:dyDescent="0.25">
      <c r="A2084">
        <v>40265.74999999495</v>
      </c>
      <c r="B2084">
        <v>10.8</v>
      </c>
      <c r="E2084">
        <v>40265.74999999495</v>
      </c>
      <c r="F2084">
        <v>0.51811174689040052</v>
      </c>
      <c r="I2084">
        <v>40265.74999999495</v>
      </c>
      <c r="J2084">
        <v>11.8</v>
      </c>
    </row>
    <row r="2085" spans="1:10" x14ac:dyDescent="0.25">
      <c r="A2085">
        <v>40265.791666661615</v>
      </c>
      <c r="B2085">
        <v>9.9</v>
      </c>
      <c r="E2085">
        <v>40265.791666661615</v>
      </c>
      <c r="F2085">
        <v>0.55420503341888383</v>
      </c>
      <c r="I2085">
        <v>40265.791666661615</v>
      </c>
      <c r="J2085">
        <v>10.7</v>
      </c>
    </row>
    <row r="2086" spans="1:10" x14ac:dyDescent="0.25">
      <c r="A2086">
        <v>40265.833333328279</v>
      </c>
      <c r="B2086">
        <v>9.1</v>
      </c>
      <c r="E2086">
        <v>40265.833333328279</v>
      </c>
      <c r="F2086">
        <v>0.58907831130176691</v>
      </c>
      <c r="I2086">
        <v>40265.833333328279</v>
      </c>
      <c r="J2086">
        <v>8.8000000000000007</v>
      </c>
    </row>
    <row r="2087" spans="1:10" x14ac:dyDescent="0.25">
      <c r="A2087">
        <v>40265.874999994943</v>
      </c>
      <c r="B2087">
        <v>8.4</v>
      </c>
      <c r="E2087">
        <v>40265.874999994943</v>
      </c>
      <c r="F2087">
        <v>0.61323346126979972</v>
      </c>
      <c r="I2087">
        <v>40265.874999994943</v>
      </c>
      <c r="J2087">
        <v>8.1999999999999993</v>
      </c>
    </row>
    <row r="2088" spans="1:10" x14ac:dyDescent="0.25">
      <c r="A2088">
        <v>40265.916666661607</v>
      </c>
      <c r="B2088">
        <v>7.9</v>
      </c>
      <c r="E2088">
        <v>40265.916666661607</v>
      </c>
      <c r="F2088">
        <v>0.62989509167050262</v>
      </c>
      <c r="I2088">
        <v>40265.916666661607</v>
      </c>
      <c r="J2088">
        <v>7.8</v>
      </c>
    </row>
    <row r="2089" spans="1:10" x14ac:dyDescent="0.25">
      <c r="A2089">
        <v>40265.958333328272</v>
      </c>
      <c r="B2089">
        <v>7.4</v>
      </c>
      <c r="E2089">
        <v>40265.958333328272</v>
      </c>
      <c r="F2089">
        <v>0.64709544383665196</v>
      </c>
      <c r="I2089">
        <v>40265.958333328272</v>
      </c>
      <c r="J2089">
        <v>7.7</v>
      </c>
    </row>
    <row r="2090" spans="1:10" x14ac:dyDescent="0.25">
      <c r="A2090">
        <v>40265.999999994936</v>
      </c>
      <c r="B2090">
        <v>6.9</v>
      </c>
      <c r="E2090">
        <v>40265.999999994936</v>
      </c>
      <c r="F2090">
        <v>0.67451605803248937</v>
      </c>
      <c r="I2090">
        <v>40265.999999994936</v>
      </c>
      <c r="J2090">
        <v>7.4</v>
      </c>
    </row>
    <row r="2091" spans="1:10" x14ac:dyDescent="0.25">
      <c r="A2091">
        <v>40266.0416666616</v>
      </c>
      <c r="B2091">
        <v>6.5</v>
      </c>
      <c r="E2091">
        <v>40266.0416666616</v>
      </c>
      <c r="F2091">
        <v>0.68836478869328743</v>
      </c>
      <c r="I2091">
        <v>40266.0416666616</v>
      </c>
      <c r="J2091">
        <v>7.2</v>
      </c>
    </row>
    <row r="2092" spans="1:10" x14ac:dyDescent="0.25">
      <c r="A2092">
        <v>40266.083333328264</v>
      </c>
      <c r="B2092">
        <v>6.2</v>
      </c>
      <c r="E2092">
        <v>40266.083333328264</v>
      </c>
      <c r="F2092">
        <v>0.70276942098604456</v>
      </c>
      <c r="I2092">
        <v>40266.083333328264</v>
      </c>
      <c r="J2092">
        <v>6.8</v>
      </c>
    </row>
    <row r="2093" spans="1:10" x14ac:dyDescent="0.25">
      <c r="A2093">
        <v>40266.124999994929</v>
      </c>
      <c r="B2093">
        <v>5.8</v>
      </c>
      <c r="E2093">
        <v>40266.124999994929</v>
      </c>
      <c r="F2093">
        <v>0.71730769024224006</v>
      </c>
      <c r="I2093">
        <v>40266.124999994929</v>
      </c>
      <c r="J2093">
        <v>6.8</v>
      </c>
    </row>
    <row r="2094" spans="1:10" x14ac:dyDescent="0.25">
      <c r="A2094">
        <v>40266.166666661593</v>
      </c>
      <c r="B2094">
        <v>5.6</v>
      </c>
      <c r="E2094">
        <v>40266.166666661593</v>
      </c>
      <c r="F2094">
        <v>0.72209931482746725</v>
      </c>
      <c r="I2094">
        <v>40266.166666661593</v>
      </c>
      <c r="J2094">
        <v>6.7</v>
      </c>
    </row>
    <row r="2095" spans="1:10" x14ac:dyDescent="0.25">
      <c r="A2095">
        <v>40266.208333328257</v>
      </c>
      <c r="B2095">
        <v>5.3</v>
      </c>
      <c r="E2095">
        <v>40266.208333328257</v>
      </c>
      <c r="F2095">
        <v>0.73201251776553822</v>
      </c>
      <c r="I2095">
        <v>40266.208333328257</v>
      </c>
      <c r="J2095">
        <v>7</v>
      </c>
    </row>
    <row r="2096" spans="1:10" x14ac:dyDescent="0.25">
      <c r="A2096">
        <v>40266.249999994921</v>
      </c>
      <c r="B2096">
        <v>5.9</v>
      </c>
      <c r="E2096">
        <v>40266.249999994921</v>
      </c>
      <c r="F2096">
        <v>0.72793017969536811</v>
      </c>
      <c r="I2096">
        <v>40266.249999994921</v>
      </c>
      <c r="J2096">
        <v>6.8</v>
      </c>
    </row>
    <row r="2097" spans="1:10" x14ac:dyDescent="0.25">
      <c r="A2097">
        <v>40266.291666661586</v>
      </c>
      <c r="B2097">
        <v>7.8</v>
      </c>
      <c r="E2097">
        <v>40266.291666661586</v>
      </c>
      <c r="F2097">
        <v>0.65272413847679456</v>
      </c>
      <c r="I2097">
        <v>40266.291666661586</v>
      </c>
      <c r="J2097">
        <v>6.9</v>
      </c>
    </row>
    <row r="2098" spans="1:10" x14ac:dyDescent="0.25">
      <c r="A2098">
        <v>40266.33333332825</v>
      </c>
      <c r="B2098">
        <v>9.3000000000000007</v>
      </c>
      <c r="E2098">
        <v>40266.33333332825</v>
      </c>
      <c r="F2098">
        <v>0.58538073288576453</v>
      </c>
      <c r="I2098">
        <v>40266.33333332825</v>
      </c>
      <c r="J2098">
        <v>7.3</v>
      </c>
    </row>
    <row r="2099" spans="1:10" x14ac:dyDescent="0.25">
      <c r="A2099">
        <v>40266.374999994914</v>
      </c>
      <c r="B2099">
        <v>10.6</v>
      </c>
      <c r="E2099">
        <v>40266.374999994914</v>
      </c>
      <c r="F2099">
        <v>0.53652500887214405</v>
      </c>
      <c r="I2099">
        <v>40266.374999994914</v>
      </c>
      <c r="J2099">
        <v>8.8000000000000007</v>
      </c>
    </row>
    <row r="2100" spans="1:10" x14ac:dyDescent="0.25">
      <c r="A2100">
        <v>40266.416666661578</v>
      </c>
      <c r="B2100">
        <v>11.6</v>
      </c>
      <c r="E2100">
        <v>40266.416666661578</v>
      </c>
      <c r="F2100">
        <v>0.49844946279211588</v>
      </c>
      <c r="I2100">
        <v>40266.416666661578</v>
      </c>
      <c r="J2100">
        <v>10.5</v>
      </c>
    </row>
    <row r="2101" spans="1:10" x14ac:dyDescent="0.25">
      <c r="A2101">
        <v>40266.458333328243</v>
      </c>
      <c r="B2101">
        <v>12.6</v>
      </c>
      <c r="E2101">
        <v>40266.458333328243</v>
      </c>
      <c r="F2101">
        <v>0.47003532978042339</v>
      </c>
      <c r="I2101">
        <v>40266.458333328243</v>
      </c>
      <c r="J2101">
        <v>11.1</v>
      </c>
    </row>
    <row r="2102" spans="1:10" x14ac:dyDescent="0.25">
      <c r="A2102">
        <v>40266.499999994907</v>
      </c>
      <c r="B2102">
        <v>13.3</v>
      </c>
      <c r="E2102">
        <v>40266.499999994907</v>
      </c>
      <c r="F2102">
        <v>0.44898968685482676</v>
      </c>
      <c r="I2102">
        <v>40266.499999994907</v>
      </c>
      <c r="J2102">
        <v>11.5</v>
      </c>
    </row>
    <row r="2103" spans="1:10" x14ac:dyDescent="0.25">
      <c r="A2103">
        <v>40266.541666661571</v>
      </c>
      <c r="B2103">
        <v>13.8</v>
      </c>
      <c r="E2103">
        <v>40266.541666661571</v>
      </c>
      <c r="F2103">
        <v>0.43460445850096835</v>
      </c>
      <c r="I2103">
        <v>40266.541666661571</v>
      </c>
      <c r="J2103">
        <v>11.9</v>
      </c>
    </row>
    <row r="2104" spans="1:10" x14ac:dyDescent="0.25">
      <c r="A2104">
        <v>40266.583333328235</v>
      </c>
      <c r="B2104">
        <v>14</v>
      </c>
      <c r="E2104">
        <v>40266.583333328235</v>
      </c>
      <c r="F2104">
        <v>0.42899581880367316</v>
      </c>
      <c r="I2104">
        <v>40266.583333328235</v>
      </c>
      <c r="J2104">
        <v>12</v>
      </c>
    </row>
    <row r="2105" spans="1:10" x14ac:dyDescent="0.25">
      <c r="A2105">
        <v>40266.6249999949</v>
      </c>
      <c r="B2105">
        <v>13.9</v>
      </c>
      <c r="E2105">
        <v>40266.6249999949</v>
      </c>
      <c r="F2105">
        <v>0.43490415378610009</v>
      </c>
      <c r="I2105">
        <v>40266.6249999949</v>
      </c>
      <c r="J2105">
        <v>12.1</v>
      </c>
    </row>
    <row r="2106" spans="1:10" x14ac:dyDescent="0.25">
      <c r="A2106">
        <v>40266.666666661564</v>
      </c>
      <c r="B2106">
        <v>13.4</v>
      </c>
      <c r="E2106">
        <v>40266.666666661564</v>
      </c>
      <c r="F2106">
        <v>0.44287354409197038</v>
      </c>
      <c r="I2106">
        <v>40266.666666661564</v>
      </c>
      <c r="J2106">
        <v>12.3</v>
      </c>
    </row>
    <row r="2107" spans="1:10" x14ac:dyDescent="0.25">
      <c r="A2107">
        <v>40266.708333328228</v>
      </c>
      <c r="B2107">
        <v>12.5</v>
      </c>
      <c r="E2107">
        <v>40266.708333328228</v>
      </c>
      <c r="F2107">
        <v>0.46974043589686848</v>
      </c>
      <c r="I2107">
        <v>40266.708333328228</v>
      </c>
      <c r="J2107">
        <v>12.3</v>
      </c>
    </row>
    <row r="2108" spans="1:10" x14ac:dyDescent="0.25">
      <c r="A2108">
        <v>40266.749999994892</v>
      </c>
      <c r="B2108">
        <v>11.1</v>
      </c>
      <c r="E2108">
        <v>40266.749999994892</v>
      </c>
      <c r="F2108">
        <v>0.5115503472156987</v>
      </c>
      <c r="I2108">
        <v>40266.749999994892</v>
      </c>
      <c r="J2108">
        <v>11.8</v>
      </c>
    </row>
    <row r="2109" spans="1:10" x14ac:dyDescent="0.25">
      <c r="A2109">
        <v>40266.791666661557</v>
      </c>
      <c r="B2109">
        <v>10.199999999999999</v>
      </c>
      <c r="E2109">
        <v>40266.791666661557</v>
      </c>
      <c r="F2109">
        <v>0.55105291047453298</v>
      </c>
      <c r="I2109">
        <v>40266.791666661557</v>
      </c>
      <c r="J2109">
        <v>10.7</v>
      </c>
    </row>
    <row r="2110" spans="1:10" x14ac:dyDescent="0.25">
      <c r="A2110">
        <v>40266.833333328221</v>
      </c>
      <c r="B2110">
        <v>9.3000000000000007</v>
      </c>
      <c r="E2110">
        <v>40266.833333328221</v>
      </c>
      <c r="F2110">
        <v>0.58960272787859758</v>
      </c>
      <c r="I2110">
        <v>40266.833333328221</v>
      </c>
      <c r="J2110">
        <v>8.8000000000000007</v>
      </c>
    </row>
    <row r="2111" spans="1:10" x14ac:dyDescent="0.25">
      <c r="A2111">
        <v>40266.874999994885</v>
      </c>
      <c r="B2111">
        <v>8.6999999999999993</v>
      </c>
      <c r="E2111">
        <v>40266.874999994885</v>
      </c>
      <c r="F2111">
        <v>0.61399229426063628</v>
      </c>
      <c r="I2111">
        <v>40266.874999994885</v>
      </c>
      <c r="J2111">
        <v>8.1999999999999993</v>
      </c>
    </row>
    <row r="2112" spans="1:10" x14ac:dyDescent="0.25">
      <c r="A2112">
        <v>40266.916666661549</v>
      </c>
      <c r="B2112">
        <v>8.1</v>
      </c>
      <c r="E2112">
        <v>40266.916666661549</v>
      </c>
      <c r="F2112">
        <v>0.63493808444576172</v>
      </c>
      <c r="I2112">
        <v>40266.916666661549</v>
      </c>
      <c r="J2112">
        <v>7.7</v>
      </c>
    </row>
    <row r="2113" spans="1:10" x14ac:dyDescent="0.25">
      <c r="A2113">
        <v>40266.958333328213</v>
      </c>
      <c r="B2113">
        <v>7.7</v>
      </c>
      <c r="E2113">
        <v>40266.958333328213</v>
      </c>
      <c r="F2113">
        <v>0.64781178739489553</v>
      </c>
      <c r="I2113">
        <v>40266.958333328213</v>
      </c>
      <c r="J2113">
        <v>7.7</v>
      </c>
    </row>
    <row r="2114" spans="1:10" x14ac:dyDescent="0.25">
      <c r="A2114">
        <v>40266.999999994878</v>
      </c>
      <c r="B2114">
        <v>7.1</v>
      </c>
      <c r="E2114">
        <v>40266.999999994878</v>
      </c>
      <c r="F2114">
        <v>0.67496808742823056</v>
      </c>
      <c r="I2114">
        <v>40266.999999994878</v>
      </c>
      <c r="J2114">
        <v>7.3</v>
      </c>
    </row>
    <row r="2115" spans="1:10" x14ac:dyDescent="0.25">
      <c r="A2115">
        <v>40267.041666661542</v>
      </c>
      <c r="B2115">
        <v>6.8</v>
      </c>
      <c r="E2115">
        <v>40267.041666661542</v>
      </c>
      <c r="F2115">
        <v>0.68408019405778786</v>
      </c>
      <c r="I2115">
        <v>40267.041666661542</v>
      </c>
      <c r="J2115">
        <v>7.1</v>
      </c>
    </row>
    <row r="2116" spans="1:10" x14ac:dyDescent="0.25">
      <c r="A2116">
        <v>40267.083333328206</v>
      </c>
      <c r="B2116">
        <v>6.4</v>
      </c>
      <c r="E2116">
        <v>40267.083333328206</v>
      </c>
      <c r="F2116">
        <v>0.70319330459570739</v>
      </c>
      <c r="I2116">
        <v>40267.083333328206</v>
      </c>
      <c r="J2116">
        <v>6.8</v>
      </c>
    </row>
    <row r="2117" spans="1:10" x14ac:dyDescent="0.25">
      <c r="A2117">
        <v>40267.12499999487</v>
      </c>
      <c r="B2117">
        <v>6.1</v>
      </c>
      <c r="E2117">
        <v>40267.12499999487</v>
      </c>
      <c r="F2117">
        <v>0.71792044836746338</v>
      </c>
      <c r="I2117">
        <v>40267.12499999487</v>
      </c>
      <c r="J2117">
        <v>6.7</v>
      </c>
    </row>
    <row r="2118" spans="1:10" x14ac:dyDescent="0.25">
      <c r="A2118">
        <v>40267.166666661535</v>
      </c>
      <c r="B2118">
        <v>5.8</v>
      </c>
      <c r="E2118">
        <v>40267.166666661535</v>
      </c>
      <c r="F2118">
        <v>0.72773156918554627</v>
      </c>
      <c r="I2118">
        <v>40267.166666661535</v>
      </c>
      <c r="J2118">
        <v>6.6</v>
      </c>
    </row>
    <row r="2119" spans="1:10" x14ac:dyDescent="0.25">
      <c r="A2119">
        <v>40267.208333328199</v>
      </c>
      <c r="B2119">
        <v>5.6</v>
      </c>
      <c r="E2119">
        <v>40267.208333328199</v>
      </c>
      <c r="F2119">
        <v>0.73260170544538517</v>
      </c>
      <c r="I2119">
        <v>40267.208333328199</v>
      </c>
      <c r="J2119">
        <v>6.9</v>
      </c>
    </row>
    <row r="2120" spans="1:10" x14ac:dyDescent="0.25">
      <c r="A2120">
        <v>40267.249999994863</v>
      </c>
      <c r="B2120">
        <v>6.2</v>
      </c>
      <c r="E2120">
        <v>40267.249999994863</v>
      </c>
      <c r="F2120">
        <v>0.72852483664925394</v>
      </c>
      <c r="I2120">
        <v>40267.249999994863</v>
      </c>
      <c r="J2120">
        <v>6.7</v>
      </c>
    </row>
    <row r="2121" spans="1:10" x14ac:dyDescent="0.25">
      <c r="A2121">
        <v>40267.291666661527</v>
      </c>
      <c r="B2121">
        <v>8.1</v>
      </c>
      <c r="E2121">
        <v>40267.291666661527</v>
      </c>
      <c r="F2121">
        <v>0.64876396480727694</v>
      </c>
      <c r="I2121">
        <v>40267.291666661527</v>
      </c>
      <c r="J2121">
        <v>6.8</v>
      </c>
    </row>
    <row r="2122" spans="1:10" x14ac:dyDescent="0.25">
      <c r="A2122">
        <v>40267.333333328192</v>
      </c>
      <c r="B2122">
        <v>9.6</v>
      </c>
      <c r="E2122">
        <v>40267.333333328192</v>
      </c>
      <c r="F2122">
        <v>0.58198031618984691</v>
      </c>
      <c r="I2122">
        <v>40267.333333328192</v>
      </c>
      <c r="J2122">
        <v>7.3</v>
      </c>
    </row>
    <row r="2123" spans="1:10" x14ac:dyDescent="0.25">
      <c r="A2123">
        <v>40267.374999994856</v>
      </c>
      <c r="B2123">
        <v>10.8</v>
      </c>
      <c r="E2123">
        <v>40267.374999994856</v>
      </c>
      <c r="F2123">
        <v>0.53708353942562703</v>
      </c>
      <c r="I2123">
        <v>40267.374999994856</v>
      </c>
      <c r="J2123">
        <v>8.6999999999999993</v>
      </c>
    </row>
    <row r="2124" spans="1:10" x14ac:dyDescent="0.25">
      <c r="A2124">
        <v>40267.41666666152</v>
      </c>
      <c r="B2124">
        <v>11.9</v>
      </c>
      <c r="E2124">
        <v>40267.41666666152</v>
      </c>
      <c r="F2124">
        <v>0.49931649196991645</v>
      </c>
      <c r="I2124">
        <v>40267.41666666152</v>
      </c>
      <c r="J2124">
        <v>10.3</v>
      </c>
    </row>
    <row r="2125" spans="1:10" x14ac:dyDescent="0.25">
      <c r="A2125">
        <v>40267.458333328184</v>
      </c>
      <c r="B2125">
        <v>12.8</v>
      </c>
      <c r="E2125">
        <v>40267.458333328184</v>
      </c>
      <c r="F2125">
        <v>0.47401320642367445</v>
      </c>
      <c r="I2125">
        <v>40267.458333328184</v>
      </c>
      <c r="J2125">
        <v>11</v>
      </c>
    </row>
    <row r="2126" spans="1:10" x14ac:dyDescent="0.25">
      <c r="A2126">
        <v>40267.499999994849</v>
      </c>
      <c r="B2126">
        <v>13.6</v>
      </c>
      <c r="E2126">
        <v>40267.499999994849</v>
      </c>
      <c r="F2126">
        <v>0.44988304972650489</v>
      </c>
      <c r="I2126">
        <v>40267.499999994849</v>
      </c>
      <c r="J2126">
        <v>11.3</v>
      </c>
    </row>
    <row r="2127" spans="1:10" x14ac:dyDescent="0.25">
      <c r="A2127">
        <v>40267.541666661513</v>
      </c>
      <c r="B2127">
        <v>14.1</v>
      </c>
      <c r="E2127">
        <v>40267.541666661513</v>
      </c>
      <c r="F2127">
        <v>0.43550305716465226</v>
      </c>
      <c r="I2127">
        <v>40267.541666661513</v>
      </c>
      <c r="J2127">
        <v>11.8</v>
      </c>
    </row>
    <row r="2128" spans="1:10" x14ac:dyDescent="0.25">
      <c r="A2128">
        <v>40267.583333328177</v>
      </c>
      <c r="B2128">
        <v>14.3</v>
      </c>
      <c r="E2128">
        <v>40267.583333328177</v>
      </c>
      <c r="F2128">
        <v>0.42989613439856178</v>
      </c>
      <c r="I2128">
        <v>40267.583333328177</v>
      </c>
      <c r="J2128">
        <v>11.9</v>
      </c>
    </row>
    <row r="2129" spans="1:10" x14ac:dyDescent="0.25">
      <c r="A2129">
        <v>40267.624999994841</v>
      </c>
      <c r="B2129">
        <v>14.2</v>
      </c>
      <c r="E2129">
        <v>40267.624999994841</v>
      </c>
      <c r="F2129">
        <v>0.43268939918373239</v>
      </c>
      <c r="I2129">
        <v>40267.624999994841</v>
      </c>
      <c r="J2129">
        <v>12.1</v>
      </c>
    </row>
    <row r="2130" spans="1:10" x14ac:dyDescent="0.25">
      <c r="A2130">
        <v>40267.666666661506</v>
      </c>
      <c r="B2130">
        <v>13.7</v>
      </c>
      <c r="E2130">
        <v>40267.666666661506</v>
      </c>
      <c r="F2130">
        <v>0.44376966725012212</v>
      </c>
      <c r="I2130">
        <v>40267.666666661506</v>
      </c>
      <c r="J2130">
        <v>12.2</v>
      </c>
    </row>
    <row r="2131" spans="1:10" x14ac:dyDescent="0.25">
      <c r="A2131">
        <v>40267.70833332817</v>
      </c>
      <c r="B2131">
        <v>12.8</v>
      </c>
      <c r="E2131">
        <v>40267.70833332817</v>
      </c>
      <c r="F2131">
        <v>0.47062458020536591</v>
      </c>
      <c r="I2131">
        <v>40267.70833332817</v>
      </c>
      <c r="J2131">
        <v>12.2</v>
      </c>
    </row>
    <row r="2132" spans="1:10" x14ac:dyDescent="0.25">
      <c r="A2132">
        <v>40267.749999994834</v>
      </c>
      <c r="B2132">
        <v>11.4</v>
      </c>
      <c r="E2132">
        <v>40267.749999994834</v>
      </c>
      <c r="F2132">
        <v>0.51240852263092496</v>
      </c>
      <c r="I2132">
        <v>40267.749999994834</v>
      </c>
      <c r="J2132">
        <v>11.7</v>
      </c>
    </row>
    <row r="2133" spans="1:10" x14ac:dyDescent="0.25">
      <c r="A2133">
        <v>40267.791666661498</v>
      </c>
      <c r="B2133">
        <v>10.4</v>
      </c>
      <c r="E2133">
        <v>40267.791666661498</v>
      </c>
      <c r="F2133">
        <v>0.55160279405222323</v>
      </c>
      <c r="I2133">
        <v>40267.791666661498</v>
      </c>
      <c r="J2133">
        <v>10.7</v>
      </c>
    </row>
    <row r="2134" spans="1:10" x14ac:dyDescent="0.25">
      <c r="A2134">
        <v>40267.833333328163</v>
      </c>
      <c r="B2134">
        <v>9.6</v>
      </c>
      <c r="E2134">
        <v>40267.833333328163</v>
      </c>
      <c r="F2134">
        <v>0.59038777999685177</v>
      </c>
      <c r="I2134">
        <v>40267.833333328163</v>
      </c>
      <c r="J2134">
        <v>8.6999999999999993</v>
      </c>
    </row>
    <row r="2135" spans="1:10" x14ac:dyDescent="0.25">
      <c r="A2135">
        <v>40267.874999994827</v>
      </c>
      <c r="B2135">
        <v>9</v>
      </c>
      <c r="E2135">
        <v>40267.874999994827</v>
      </c>
      <c r="F2135">
        <v>0.61035817163455219</v>
      </c>
      <c r="I2135">
        <v>40267.874999994827</v>
      </c>
      <c r="J2135">
        <v>8.1</v>
      </c>
    </row>
    <row r="2136" spans="1:10" x14ac:dyDescent="0.25">
      <c r="A2136">
        <v>40267.916666661491</v>
      </c>
      <c r="B2136">
        <v>8.4</v>
      </c>
      <c r="E2136">
        <v>40267.916666661491</v>
      </c>
      <c r="F2136">
        <v>0.63112491591692077</v>
      </c>
      <c r="I2136">
        <v>40267.916666661491</v>
      </c>
      <c r="J2136">
        <v>7.7</v>
      </c>
    </row>
    <row r="2137" spans="1:10" x14ac:dyDescent="0.25">
      <c r="A2137">
        <v>40267.958333328155</v>
      </c>
      <c r="B2137">
        <v>7.9</v>
      </c>
      <c r="E2137">
        <v>40267.958333328155</v>
      </c>
      <c r="F2137">
        <v>0.64828829648675401</v>
      </c>
      <c r="I2137">
        <v>40267.958333328155</v>
      </c>
      <c r="J2137">
        <v>7.6</v>
      </c>
    </row>
    <row r="2138" spans="1:10" x14ac:dyDescent="0.25">
      <c r="A2138">
        <v>40267.99999999482</v>
      </c>
      <c r="B2138">
        <v>7.4</v>
      </c>
      <c r="E2138">
        <v>40267.99999999482</v>
      </c>
      <c r="F2138">
        <v>0.67564457533896072</v>
      </c>
      <c r="I2138">
        <v>40267.99999999482</v>
      </c>
      <c r="J2138">
        <v>7.4</v>
      </c>
    </row>
    <row r="2139" spans="1:10" x14ac:dyDescent="0.25">
      <c r="A2139">
        <v>40268.041666661484</v>
      </c>
      <c r="B2139">
        <v>7.1</v>
      </c>
      <c r="E2139">
        <v>40268.041666661484</v>
      </c>
      <c r="F2139">
        <v>0.68967808073692438</v>
      </c>
      <c r="I2139">
        <v>40268.041666661484</v>
      </c>
      <c r="J2139">
        <v>7.1</v>
      </c>
    </row>
    <row r="2140" spans="1:10" x14ac:dyDescent="0.25">
      <c r="A2140">
        <v>40268.083333328148</v>
      </c>
      <c r="B2140">
        <v>6.7</v>
      </c>
      <c r="E2140">
        <v>40268.083333328148</v>
      </c>
      <c r="F2140">
        <v>0.70889962598686607</v>
      </c>
      <c r="I2140">
        <v>40268.083333328148</v>
      </c>
      <c r="J2140">
        <v>6.9</v>
      </c>
    </row>
    <row r="2141" spans="1:10" x14ac:dyDescent="0.25">
      <c r="A2141">
        <v>40268.124999994812</v>
      </c>
      <c r="B2141">
        <v>6.4</v>
      </c>
      <c r="E2141">
        <v>40268.124999994812</v>
      </c>
      <c r="F2141">
        <v>0.71853141777445961</v>
      </c>
      <c r="I2141">
        <v>40268.124999994812</v>
      </c>
      <c r="J2141">
        <v>6.8</v>
      </c>
    </row>
    <row r="2142" spans="1:10" x14ac:dyDescent="0.25">
      <c r="A2142">
        <v>40268.166666661476</v>
      </c>
      <c r="B2142">
        <v>6.2</v>
      </c>
      <c r="E2142">
        <v>40268.166666661476</v>
      </c>
      <c r="F2142">
        <v>0.72852483664925394</v>
      </c>
      <c r="I2142">
        <v>40268.166666661476</v>
      </c>
      <c r="J2142">
        <v>6.6</v>
      </c>
    </row>
    <row r="2143" spans="1:10" x14ac:dyDescent="0.25">
      <c r="A2143">
        <v>40268.208333328141</v>
      </c>
      <c r="B2143">
        <v>5.9</v>
      </c>
      <c r="E2143">
        <v>40268.208333328141</v>
      </c>
      <c r="F2143">
        <v>0.7384816370879953</v>
      </c>
      <c r="I2143">
        <v>40268.208333328141</v>
      </c>
      <c r="J2143">
        <v>6.9</v>
      </c>
    </row>
    <row r="2144" spans="1:10" x14ac:dyDescent="0.25">
      <c r="A2144">
        <v>40268.249999994805</v>
      </c>
      <c r="B2144">
        <v>6.6</v>
      </c>
      <c r="E2144">
        <v>40268.249999994805</v>
      </c>
      <c r="F2144">
        <v>0.72931498039634257</v>
      </c>
      <c r="I2144">
        <v>40268.249999994805</v>
      </c>
      <c r="J2144">
        <v>6.8</v>
      </c>
    </row>
    <row r="2145" spans="1:10" x14ac:dyDescent="0.25">
      <c r="A2145">
        <v>40268.291666661469</v>
      </c>
      <c r="B2145">
        <v>8.4</v>
      </c>
      <c r="E2145">
        <v>40268.291666661469</v>
      </c>
      <c r="F2145">
        <v>0.65413661937033585</v>
      </c>
      <c r="I2145">
        <v>40268.291666661469</v>
      </c>
      <c r="J2145">
        <v>6.8</v>
      </c>
    </row>
    <row r="2146" spans="1:10" x14ac:dyDescent="0.25">
      <c r="A2146">
        <v>40268.333333328133</v>
      </c>
      <c r="B2146">
        <v>9.9</v>
      </c>
      <c r="E2146">
        <v>40268.333333328133</v>
      </c>
      <c r="F2146">
        <v>0.5869588540814441</v>
      </c>
      <c r="I2146">
        <v>40268.333333328133</v>
      </c>
      <c r="J2146">
        <v>7.3</v>
      </c>
    </row>
    <row r="2147" spans="1:10" x14ac:dyDescent="0.25">
      <c r="A2147">
        <v>40268.374999994798</v>
      </c>
      <c r="B2147">
        <v>11.1</v>
      </c>
      <c r="E2147">
        <v>40268.374999994798</v>
      </c>
      <c r="F2147">
        <v>0.54178325258866267</v>
      </c>
      <c r="I2147">
        <v>40268.374999994798</v>
      </c>
      <c r="J2147">
        <v>8.8000000000000007</v>
      </c>
    </row>
    <row r="2148" spans="1:10" x14ac:dyDescent="0.25">
      <c r="A2148">
        <v>40268.416666661462</v>
      </c>
      <c r="B2148">
        <v>12.2</v>
      </c>
      <c r="E2148">
        <v>40268.416666661462</v>
      </c>
      <c r="F2148">
        <v>0.50018181084396007</v>
      </c>
      <c r="I2148">
        <v>40268.416666661462</v>
      </c>
      <c r="J2148">
        <v>10.3</v>
      </c>
    </row>
    <row r="2149" spans="1:10" x14ac:dyDescent="0.25">
      <c r="A2149">
        <v>40268.458333328126</v>
      </c>
      <c r="B2149">
        <v>13.1</v>
      </c>
      <c r="E2149">
        <v>40268.458333328126</v>
      </c>
      <c r="F2149">
        <v>0.47489355085575674</v>
      </c>
      <c r="I2149">
        <v>40268.458333328126</v>
      </c>
      <c r="J2149">
        <v>11</v>
      </c>
    </row>
    <row r="2150" spans="1:10" x14ac:dyDescent="0.25">
      <c r="A2150">
        <v>40268.49999999479</v>
      </c>
      <c r="B2150">
        <v>13.8</v>
      </c>
      <c r="E2150">
        <v>40268.49999999479</v>
      </c>
      <c r="F2150">
        <v>0.45371317901467462</v>
      </c>
      <c r="I2150">
        <v>40268.49999999479</v>
      </c>
      <c r="J2150">
        <v>11.2</v>
      </c>
    </row>
    <row r="2151" spans="1:10" x14ac:dyDescent="0.25">
      <c r="A2151">
        <v>40268.541666661455</v>
      </c>
      <c r="B2151">
        <v>14.3</v>
      </c>
      <c r="E2151">
        <v>40268.541666661455</v>
      </c>
      <c r="F2151">
        <v>0.43923345876149411</v>
      </c>
      <c r="I2151">
        <v>40268.541666661455</v>
      </c>
      <c r="J2151">
        <v>11.8</v>
      </c>
    </row>
    <row r="2152" spans="1:10" x14ac:dyDescent="0.25">
      <c r="A2152">
        <v>40268.583333328119</v>
      </c>
      <c r="B2152">
        <v>14.5</v>
      </c>
      <c r="E2152">
        <v>40268.583333328119</v>
      </c>
      <c r="F2152">
        <v>0.43358743386414911</v>
      </c>
      <c r="I2152">
        <v>40268.583333328119</v>
      </c>
      <c r="J2152">
        <v>11.9</v>
      </c>
    </row>
    <row r="2153" spans="1:10" x14ac:dyDescent="0.25">
      <c r="A2153">
        <v>40268.624999994783</v>
      </c>
      <c r="B2153">
        <v>14.4</v>
      </c>
      <c r="E2153">
        <v>40268.624999994783</v>
      </c>
      <c r="F2153">
        <v>0.43640019402443953</v>
      </c>
      <c r="I2153">
        <v>40268.624999994783</v>
      </c>
      <c r="J2153">
        <v>12.1</v>
      </c>
    </row>
    <row r="2154" spans="1:10" x14ac:dyDescent="0.25">
      <c r="A2154">
        <v>40268.666666661447</v>
      </c>
      <c r="B2154">
        <v>13.9</v>
      </c>
      <c r="E2154">
        <v>40268.666666661447</v>
      </c>
      <c r="F2154">
        <v>0.44436624895441917</v>
      </c>
      <c r="I2154">
        <v>40268.666666661447</v>
      </c>
      <c r="J2154">
        <v>12.2</v>
      </c>
    </row>
    <row r="2155" spans="1:10" x14ac:dyDescent="0.25">
      <c r="A2155">
        <v>40268.708333328112</v>
      </c>
      <c r="B2155">
        <v>13</v>
      </c>
      <c r="E2155">
        <v>40268.708333328112</v>
      </c>
      <c r="F2155">
        <v>0.47121311437068625</v>
      </c>
      <c r="I2155">
        <v>40268.708333328112</v>
      </c>
      <c r="J2155">
        <v>12.2</v>
      </c>
    </row>
    <row r="2156" spans="1:10" x14ac:dyDescent="0.25">
      <c r="A2156">
        <v>40268.749999994776</v>
      </c>
      <c r="B2156">
        <v>11.6</v>
      </c>
      <c r="E2156">
        <v>40268.749999994776</v>
      </c>
      <c r="F2156">
        <v>0.51297966720508126</v>
      </c>
      <c r="I2156">
        <v>40268.749999994776</v>
      </c>
      <c r="J2156">
        <v>11.8</v>
      </c>
    </row>
    <row r="2157" spans="1:10" x14ac:dyDescent="0.25">
      <c r="A2157">
        <v>40268.79166666144</v>
      </c>
      <c r="B2157">
        <v>10.7</v>
      </c>
      <c r="E2157">
        <v>40268.79166666144</v>
      </c>
      <c r="F2157">
        <v>0.55242608873155863</v>
      </c>
      <c r="I2157">
        <v>40268.79166666144</v>
      </c>
      <c r="J2157">
        <v>10.7</v>
      </c>
    </row>
    <row r="2158" spans="1:10" x14ac:dyDescent="0.25">
      <c r="A2158">
        <v>40268.833333328104</v>
      </c>
      <c r="B2158">
        <v>9.8000000000000007</v>
      </c>
      <c r="E2158">
        <v>40268.833333328104</v>
      </c>
      <c r="F2158">
        <v>0.59091010140507494</v>
      </c>
      <c r="I2158">
        <v>40268.833333328104</v>
      </c>
      <c r="J2158">
        <v>8.8000000000000007</v>
      </c>
    </row>
    <row r="2159" spans="1:10" x14ac:dyDescent="0.25">
      <c r="A2159">
        <v>40268.874999994769</v>
      </c>
      <c r="B2159">
        <v>9.1999999999999993</v>
      </c>
      <c r="E2159">
        <v>40268.874999994769</v>
      </c>
      <c r="F2159">
        <v>0.61086546465591207</v>
      </c>
      <c r="I2159">
        <v>40268.874999994769</v>
      </c>
      <c r="J2159">
        <v>8.1</v>
      </c>
    </row>
    <row r="2160" spans="1:10" x14ac:dyDescent="0.25">
      <c r="A2160">
        <v>40268.916666661433</v>
      </c>
      <c r="B2160">
        <v>8.6</v>
      </c>
      <c r="E2160">
        <v>40268.916666661433</v>
      </c>
      <c r="F2160">
        <v>0.63615553834398697</v>
      </c>
      <c r="I2160">
        <v>40268.916666661433</v>
      </c>
      <c r="J2160">
        <v>7.8</v>
      </c>
    </row>
    <row r="2161" spans="1:10" x14ac:dyDescent="0.25">
      <c r="A2161">
        <v>40268.958333328097</v>
      </c>
      <c r="B2161">
        <v>8.1</v>
      </c>
      <c r="E2161">
        <v>40268.958333328097</v>
      </c>
      <c r="F2161">
        <v>0.64876396480727694</v>
      </c>
      <c r="I2161">
        <v>40268.958333328097</v>
      </c>
      <c r="J2161">
        <v>7.6</v>
      </c>
    </row>
    <row r="2162" spans="1:10" x14ac:dyDescent="0.25">
      <c r="A2162">
        <v>40268.999999994761</v>
      </c>
      <c r="B2162">
        <v>7.7</v>
      </c>
      <c r="E2162">
        <v>40268.999999994761</v>
      </c>
      <c r="F2162">
        <v>0.67149238718003301</v>
      </c>
      <c r="I2162">
        <v>40268.999999994761</v>
      </c>
      <c r="J2162">
        <v>7.4</v>
      </c>
    </row>
    <row r="2163" spans="1:10" x14ac:dyDescent="0.25">
      <c r="A2163">
        <v>40269.041666661426</v>
      </c>
      <c r="B2163">
        <v>7.3</v>
      </c>
      <c r="E2163">
        <v>40269.041666661426</v>
      </c>
      <c r="F2163">
        <v>0.69011420616423669</v>
      </c>
      <c r="I2163">
        <v>40269.041666661426</v>
      </c>
      <c r="J2163">
        <v>7.2</v>
      </c>
    </row>
    <row r="2164" spans="1:10" x14ac:dyDescent="0.25">
      <c r="A2164">
        <v>40269.08333332809</v>
      </c>
      <c r="B2164">
        <v>6.9</v>
      </c>
      <c r="E2164">
        <v>40269.08333332809</v>
      </c>
      <c r="F2164">
        <v>0.71441470346076463</v>
      </c>
      <c r="I2164">
        <v>40269.08333332809</v>
      </c>
      <c r="J2164">
        <v>6.9</v>
      </c>
    </row>
    <row r="2165" spans="1:10" x14ac:dyDescent="0.25">
      <c r="A2165">
        <v>40269.124999994754</v>
      </c>
      <c r="B2165">
        <v>6.6</v>
      </c>
      <c r="E2165">
        <v>40269.124999994754</v>
      </c>
      <c r="F2165">
        <v>0.72410994176611232</v>
      </c>
      <c r="I2165">
        <v>40269.124999994754</v>
      </c>
      <c r="J2165">
        <v>6.8</v>
      </c>
    </row>
    <row r="2166" spans="1:10" x14ac:dyDescent="0.25">
      <c r="A2166">
        <v>40269.166666661418</v>
      </c>
      <c r="B2166">
        <v>6.4</v>
      </c>
      <c r="E2166">
        <v>40269.166666661418</v>
      </c>
      <c r="F2166">
        <v>0.72892029807959635</v>
      </c>
      <c r="I2166">
        <v>40269.166666661418</v>
      </c>
      <c r="J2166">
        <v>6.7</v>
      </c>
    </row>
    <row r="2167" spans="1:10" x14ac:dyDescent="0.25">
      <c r="A2167">
        <v>40269.208333328083</v>
      </c>
      <c r="B2167">
        <v>6.1</v>
      </c>
      <c r="E2167">
        <v>40269.208333328083</v>
      </c>
      <c r="F2167">
        <v>0.738866208756354</v>
      </c>
      <c r="I2167">
        <v>40269.208333328083</v>
      </c>
      <c r="J2167">
        <v>6.9</v>
      </c>
    </row>
    <row r="2168" spans="1:10" x14ac:dyDescent="0.25">
      <c r="A2168">
        <v>40269.249999994747</v>
      </c>
      <c r="B2168">
        <v>6.8</v>
      </c>
      <c r="E2168">
        <v>40269.249999994747</v>
      </c>
      <c r="F2168">
        <v>0.72970888540977619</v>
      </c>
      <c r="I2168">
        <v>40269.249999994747</v>
      </c>
      <c r="J2168">
        <v>6.8</v>
      </c>
    </row>
    <row r="2169" spans="1:10" x14ac:dyDescent="0.25">
      <c r="A2169">
        <v>40269.291666661411</v>
      </c>
      <c r="B2169">
        <v>8.6999999999999993</v>
      </c>
      <c r="E2169">
        <v>40269.291666661411</v>
      </c>
      <c r="F2169">
        <v>0.65484004059409973</v>
      </c>
      <c r="I2169">
        <v>40269.291666661411</v>
      </c>
      <c r="J2169">
        <v>6.8</v>
      </c>
    </row>
    <row r="2170" spans="1:10" x14ac:dyDescent="0.25">
      <c r="A2170">
        <v>40269.333333328075</v>
      </c>
      <c r="B2170">
        <v>10.199999999999999</v>
      </c>
      <c r="E2170">
        <v>40269.333333328075</v>
      </c>
      <c r="F2170">
        <v>0.58356437877365763</v>
      </c>
      <c r="I2170">
        <v>40269.333333328075</v>
      </c>
      <c r="J2170">
        <v>7.4</v>
      </c>
    </row>
    <row r="2171" spans="1:10" x14ac:dyDescent="0.25">
      <c r="A2171">
        <v>40269.374999994739</v>
      </c>
      <c r="B2171">
        <v>11.4</v>
      </c>
      <c r="E2171">
        <v>40269.374999994739</v>
      </c>
      <c r="F2171">
        <v>0.53875431088496006</v>
      </c>
      <c r="I2171">
        <v>40269.374999994739</v>
      </c>
      <c r="J2171">
        <v>8.9</v>
      </c>
    </row>
    <row r="2172" spans="1:10" x14ac:dyDescent="0.25">
      <c r="A2172">
        <v>40269.416666661404</v>
      </c>
      <c r="B2172">
        <v>12.4</v>
      </c>
      <c r="E2172">
        <v>40269.416666661404</v>
      </c>
      <c r="F2172">
        <v>0.50434823184633504</v>
      </c>
      <c r="I2172">
        <v>40269.416666661404</v>
      </c>
      <c r="J2172">
        <v>10.4</v>
      </c>
    </row>
    <row r="2173" spans="1:10" x14ac:dyDescent="0.25">
      <c r="A2173">
        <v>40269.458333328068</v>
      </c>
      <c r="B2173">
        <v>13.3</v>
      </c>
      <c r="E2173">
        <v>40269.458333328068</v>
      </c>
      <c r="F2173">
        <v>0.47547954598331649</v>
      </c>
      <c r="I2173">
        <v>40269.458333328068</v>
      </c>
      <c r="J2173">
        <v>11.1</v>
      </c>
    </row>
    <row r="2174" spans="1:10" x14ac:dyDescent="0.25">
      <c r="A2174">
        <v>40269.499999994732</v>
      </c>
      <c r="B2174">
        <v>14</v>
      </c>
      <c r="E2174">
        <v>40269.499999994732</v>
      </c>
      <c r="F2174">
        <v>0.45756076066146284</v>
      </c>
      <c r="I2174">
        <v>40269.499999994732</v>
      </c>
      <c r="J2174">
        <v>11.4</v>
      </c>
    </row>
    <row r="2175" spans="1:10" x14ac:dyDescent="0.25">
      <c r="A2175">
        <v>40269.541666661396</v>
      </c>
      <c r="B2175">
        <v>14.5</v>
      </c>
      <c r="E2175">
        <v>40269.541666661396</v>
      </c>
      <c r="F2175">
        <v>0.44298108644122769</v>
      </c>
      <c r="I2175">
        <v>40269.541666661396</v>
      </c>
      <c r="J2175">
        <v>12</v>
      </c>
    </row>
    <row r="2176" spans="1:10" x14ac:dyDescent="0.25">
      <c r="A2176">
        <v>40269.583333328061</v>
      </c>
      <c r="B2176">
        <v>14.7</v>
      </c>
      <c r="E2176">
        <v>40269.583333328061</v>
      </c>
      <c r="F2176">
        <v>0.43418531862254484</v>
      </c>
      <c r="I2176">
        <v>40269.583333328061</v>
      </c>
      <c r="J2176">
        <v>12.1</v>
      </c>
    </row>
    <row r="2177" spans="1:10" x14ac:dyDescent="0.25">
      <c r="A2177">
        <v>40269.624999994725</v>
      </c>
      <c r="B2177">
        <v>14.6</v>
      </c>
      <c r="E2177">
        <v>40269.624999994725</v>
      </c>
      <c r="F2177">
        <v>0.43699747295726438</v>
      </c>
      <c r="I2177">
        <v>40269.624999994725</v>
      </c>
      <c r="J2177">
        <v>12.3</v>
      </c>
    </row>
    <row r="2178" spans="1:10" x14ac:dyDescent="0.25">
      <c r="A2178">
        <v>40269.666666661389</v>
      </c>
      <c r="B2178">
        <v>14.2</v>
      </c>
      <c r="E2178">
        <v>40269.666666661389</v>
      </c>
      <c r="F2178">
        <v>0.44208739312995188</v>
      </c>
      <c r="I2178">
        <v>40269.666666661389</v>
      </c>
      <c r="J2178">
        <v>12.3</v>
      </c>
    </row>
    <row r="2179" spans="1:10" x14ac:dyDescent="0.25">
      <c r="A2179">
        <v>40269.708333328053</v>
      </c>
      <c r="B2179">
        <v>13.2</v>
      </c>
      <c r="E2179">
        <v>40269.708333328053</v>
      </c>
      <c r="F2179">
        <v>0.47180093251691962</v>
      </c>
      <c r="I2179">
        <v>40269.708333328053</v>
      </c>
      <c r="J2179">
        <v>12.2</v>
      </c>
    </row>
    <row r="2180" spans="1:10" x14ac:dyDescent="0.25">
      <c r="A2180">
        <v>40269.749999994718</v>
      </c>
      <c r="B2180">
        <v>11.8</v>
      </c>
      <c r="E2180">
        <v>40269.749999994718</v>
      </c>
      <c r="F2180">
        <v>0.51723843140050318</v>
      </c>
      <c r="I2180">
        <v>40269.749999994718</v>
      </c>
      <c r="J2180">
        <v>11.9</v>
      </c>
    </row>
    <row r="2181" spans="1:10" x14ac:dyDescent="0.25">
      <c r="A2181">
        <v>40269.791666661382</v>
      </c>
      <c r="B2181">
        <v>10.8</v>
      </c>
      <c r="E2181">
        <v>40269.791666661382</v>
      </c>
      <c r="F2181">
        <v>0.55666636182302387</v>
      </c>
      <c r="I2181">
        <v>40269.791666661382</v>
      </c>
      <c r="J2181">
        <v>10.8</v>
      </c>
    </row>
    <row r="2182" spans="1:10" x14ac:dyDescent="0.25">
      <c r="A2182">
        <v>40269.833333328046</v>
      </c>
      <c r="B2182">
        <v>10</v>
      </c>
      <c r="E2182">
        <v>40269.833333328046</v>
      </c>
      <c r="F2182">
        <v>0.59143158693914311</v>
      </c>
      <c r="I2182">
        <v>40269.833333328046</v>
      </c>
      <c r="J2182">
        <v>8.9</v>
      </c>
    </row>
    <row r="2183" spans="1:10" x14ac:dyDescent="0.25">
      <c r="A2183">
        <v>40269.87499999471</v>
      </c>
      <c r="B2183">
        <v>9.3000000000000007</v>
      </c>
      <c r="E2183">
        <v>40269.87499999471</v>
      </c>
      <c r="F2183">
        <v>0.61550426506086453</v>
      </c>
      <c r="I2183">
        <v>40269.87499999471</v>
      </c>
      <c r="J2183">
        <v>8.1999999999999993</v>
      </c>
    </row>
    <row r="2184" spans="1:10" x14ac:dyDescent="0.25">
      <c r="A2184">
        <v>40269.916666661375</v>
      </c>
      <c r="B2184">
        <v>8.8000000000000007</v>
      </c>
      <c r="E2184">
        <v>40269.916666661375</v>
      </c>
      <c r="F2184">
        <v>0.63210497831215895</v>
      </c>
      <c r="I2184">
        <v>40269.916666661375</v>
      </c>
      <c r="J2184">
        <v>7.8</v>
      </c>
    </row>
    <row r="2185" spans="1:10" x14ac:dyDescent="0.25">
      <c r="A2185">
        <v>40269.958333328039</v>
      </c>
      <c r="B2185">
        <v>8.3000000000000007</v>
      </c>
      <c r="E2185">
        <v>40269.958333328039</v>
      </c>
      <c r="F2185">
        <v>0.65390172863382301</v>
      </c>
      <c r="I2185">
        <v>40269.958333328039</v>
      </c>
      <c r="J2185">
        <v>7.7</v>
      </c>
    </row>
    <row r="2186" spans="1:10" x14ac:dyDescent="0.25">
      <c r="A2186">
        <v>40269.999999994703</v>
      </c>
      <c r="B2186">
        <v>7.8</v>
      </c>
      <c r="E2186">
        <v>40269.999999994703</v>
      </c>
      <c r="F2186">
        <v>0.67654366324810611</v>
      </c>
      <c r="I2186">
        <v>40269.999999994703</v>
      </c>
      <c r="J2186">
        <v>7.5</v>
      </c>
    </row>
    <row r="2187" spans="1:10" x14ac:dyDescent="0.25">
      <c r="A2187">
        <v>40270.041666661367</v>
      </c>
      <c r="B2187">
        <v>7.4</v>
      </c>
      <c r="E2187">
        <v>40270.041666661367</v>
      </c>
      <c r="F2187">
        <v>0.70027952828646156</v>
      </c>
      <c r="I2187">
        <v>40270.041666661367</v>
      </c>
      <c r="J2187">
        <v>7.3</v>
      </c>
    </row>
    <row r="2188" spans="1:10" x14ac:dyDescent="0.25">
      <c r="A2188">
        <v>40270.083333328032</v>
      </c>
      <c r="B2188">
        <v>7.2</v>
      </c>
      <c r="E2188">
        <v>40270.083333328032</v>
      </c>
      <c r="F2188">
        <v>0.70488076048690551</v>
      </c>
      <c r="I2188">
        <v>40270.083333328032</v>
      </c>
      <c r="J2188">
        <v>6.9</v>
      </c>
    </row>
    <row r="2189" spans="1:10" x14ac:dyDescent="0.25">
      <c r="A2189">
        <v>40270.124999994696</v>
      </c>
      <c r="B2189">
        <v>6.8</v>
      </c>
      <c r="E2189">
        <v>40270.124999994696</v>
      </c>
      <c r="F2189">
        <v>0.72450970776457324</v>
      </c>
      <c r="I2189">
        <v>40270.124999994696</v>
      </c>
      <c r="J2189">
        <v>7</v>
      </c>
    </row>
    <row r="2190" spans="1:10" x14ac:dyDescent="0.25">
      <c r="A2190">
        <v>40270.16666666136</v>
      </c>
      <c r="B2190">
        <v>6.6</v>
      </c>
      <c r="E2190">
        <v>40270.16666666136</v>
      </c>
      <c r="F2190">
        <v>0.73455303479893919</v>
      </c>
      <c r="I2190">
        <v>40270.16666666136</v>
      </c>
      <c r="J2190">
        <v>6.9</v>
      </c>
    </row>
    <row r="2191" spans="1:10" x14ac:dyDescent="0.25">
      <c r="A2191">
        <v>40270.208333328024</v>
      </c>
      <c r="B2191">
        <v>6.3</v>
      </c>
      <c r="E2191">
        <v>40270.208333328024</v>
      </c>
      <c r="F2191">
        <v>0.74456388137425711</v>
      </c>
      <c r="I2191">
        <v>40270.208333328024</v>
      </c>
      <c r="J2191">
        <v>7.1</v>
      </c>
    </row>
    <row r="2192" spans="1:10" x14ac:dyDescent="0.25">
      <c r="A2192">
        <v>40270.249999994689</v>
      </c>
      <c r="B2192">
        <v>7.1</v>
      </c>
      <c r="E2192">
        <v>40270.249999994689</v>
      </c>
      <c r="F2192">
        <v>0.72510789060968595</v>
      </c>
      <c r="I2192">
        <v>40270.249999994689</v>
      </c>
      <c r="J2192">
        <v>7</v>
      </c>
    </row>
    <row r="2193" spans="1:10" x14ac:dyDescent="0.25">
      <c r="A2193">
        <v>40270.291666661353</v>
      </c>
      <c r="B2193">
        <v>8.8000000000000007</v>
      </c>
      <c r="E2193">
        <v>40270.291666661353</v>
      </c>
      <c r="F2193">
        <v>0.65507409800643313</v>
      </c>
      <c r="I2193">
        <v>40270.291666661353</v>
      </c>
      <c r="J2193">
        <v>7</v>
      </c>
    </row>
    <row r="2194" spans="1:10" x14ac:dyDescent="0.25">
      <c r="A2194">
        <v>40270.333333328017</v>
      </c>
      <c r="B2194">
        <v>10.3</v>
      </c>
      <c r="E2194">
        <v>40270.333333328017</v>
      </c>
      <c r="F2194">
        <v>0.58800676068451752</v>
      </c>
      <c r="I2194">
        <v>40270.333333328017</v>
      </c>
      <c r="J2194">
        <v>7.6</v>
      </c>
    </row>
    <row r="2195" spans="1:10" x14ac:dyDescent="0.25">
      <c r="A2195">
        <v>40270.374999994681</v>
      </c>
      <c r="B2195">
        <v>11.5</v>
      </c>
      <c r="E2195">
        <v>40270.374999994681</v>
      </c>
      <c r="F2195">
        <v>0.54289051943717348</v>
      </c>
      <c r="I2195">
        <v>40270.374999994681</v>
      </c>
      <c r="J2195">
        <v>9.1999999999999993</v>
      </c>
    </row>
    <row r="2196" spans="1:10" x14ac:dyDescent="0.25">
      <c r="A2196">
        <v>40270.416666661346</v>
      </c>
      <c r="B2196">
        <v>12.5</v>
      </c>
      <c r="E2196">
        <v>40270.416666661346</v>
      </c>
      <c r="F2196">
        <v>0.50824719450281808</v>
      </c>
      <c r="I2196">
        <v>40270.416666661346</v>
      </c>
      <c r="J2196">
        <v>10.6</v>
      </c>
    </row>
    <row r="2197" spans="1:10" x14ac:dyDescent="0.25">
      <c r="A2197">
        <v>40270.45833332801</v>
      </c>
      <c r="B2197">
        <v>13.4</v>
      </c>
      <c r="E2197">
        <v>40270.45833332801</v>
      </c>
      <c r="F2197">
        <v>0.48260503533736931</v>
      </c>
      <c r="I2197">
        <v>40270.45833332801</v>
      </c>
      <c r="J2197">
        <v>11.4</v>
      </c>
    </row>
    <row r="2198" spans="1:10" x14ac:dyDescent="0.25">
      <c r="A2198">
        <v>40270.499999994674</v>
      </c>
      <c r="B2198">
        <v>14.1</v>
      </c>
      <c r="E2198">
        <v>40270.499999994674</v>
      </c>
      <c r="F2198">
        <v>0.46113097980572865</v>
      </c>
      <c r="I2198">
        <v>40270.499999994674</v>
      </c>
      <c r="J2198">
        <v>11.6</v>
      </c>
    </row>
    <row r="2199" spans="1:10" x14ac:dyDescent="0.25">
      <c r="A2199">
        <v>40270.541666661338</v>
      </c>
      <c r="B2199">
        <v>14.6</v>
      </c>
      <c r="E2199">
        <v>40270.541666661338</v>
      </c>
      <c r="F2199">
        <v>0.44644903194481583</v>
      </c>
      <c r="I2199">
        <v>40270.541666661338</v>
      </c>
      <c r="J2199">
        <v>12.1</v>
      </c>
    </row>
    <row r="2200" spans="1:10" x14ac:dyDescent="0.25">
      <c r="A2200">
        <v>40270.583333328002</v>
      </c>
      <c r="B2200">
        <v>14.8</v>
      </c>
      <c r="E2200">
        <v>40270.583333328002</v>
      </c>
      <c r="F2200">
        <v>0.43759410191836218</v>
      </c>
      <c r="I2200">
        <v>40270.583333328002</v>
      </c>
      <c r="J2200">
        <v>12.2</v>
      </c>
    </row>
    <row r="2201" spans="1:10" x14ac:dyDescent="0.25">
      <c r="A2201">
        <v>40270.624999994667</v>
      </c>
      <c r="B2201">
        <v>14.7</v>
      </c>
      <c r="E2201">
        <v>40270.624999994667</v>
      </c>
      <c r="F2201">
        <v>0.44042607868145012</v>
      </c>
      <c r="I2201">
        <v>40270.624999994667</v>
      </c>
      <c r="J2201">
        <v>12.4</v>
      </c>
    </row>
    <row r="2202" spans="1:10" x14ac:dyDescent="0.25">
      <c r="A2202">
        <v>40270.666666661331</v>
      </c>
      <c r="B2202">
        <v>14.2</v>
      </c>
      <c r="E2202">
        <v>40270.666666661331</v>
      </c>
      <c r="F2202">
        <v>0.44845243572726834</v>
      </c>
      <c r="I2202">
        <v>40270.666666661331</v>
      </c>
      <c r="J2202">
        <v>12.3</v>
      </c>
    </row>
    <row r="2203" spans="1:10" x14ac:dyDescent="0.25">
      <c r="A2203">
        <v>40270.708333327995</v>
      </c>
      <c r="B2203">
        <v>13.3</v>
      </c>
      <c r="E2203">
        <v>40270.708333327995</v>
      </c>
      <c r="F2203">
        <v>0.47209457315947873</v>
      </c>
      <c r="I2203">
        <v>40270.708333327995</v>
      </c>
      <c r="J2203">
        <v>12.3</v>
      </c>
    </row>
    <row r="2204" spans="1:10" x14ac:dyDescent="0.25">
      <c r="A2204">
        <v>40270.749999994659</v>
      </c>
      <c r="B2204">
        <v>11.9</v>
      </c>
      <c r="E2204">
        <v>40270.749999994659</v>
      </c>
      <c r="F2204">
        <v>0.51752227461742606</v>
      </c>
      <c r="I2204">
        <v>40270.749999994659</v>
      </c>
      <c r="J2204">
        <v>12</v>
      </c>
    </row>
    <row r="2205" spans="1:10" x14ac:dyDescent="0.25">
      <c r="A2205">
        <v>40270.791666661324</v>
      </c>
      <c r="B2205">
        <v>10.9</v>
      </c>
      <c r="E2205">
        <v>40270.791666661324</v>
      </c>
      <c r="F2205">
        <v>0.56092878930333245</v>
      </c>
      <c r="I2205">
        <v>40270.791666661324</v>
      </c>
      <c r="J2205">
        <v>10.8</v>
      </c>
    </row>
    <row r="2206" spans="1:10" x14ac:dyDescent="0.25">
      <c r="A2206">
        <v>40270.833333327988</v>
      </c>
      <c r="B2206">
        <v>10.1</v>
      </c>
      <c r="E2206">
        <v>40270.833333327988</v>
      </c>
      <c r="F2206">
        <v>0.59592741056158993</v>
      </c>
      <c r="I2206">
        <v>40270.833333327988</v>
      </c>
      <c r="J2206">
        <v>8.9</v>
      </c>
    </row>
    <row r="2207" spans="1:10" x14ac:dyDescent="0.25">
      <c r="A2207">
        <v>40270.874999994652</v>
      </c>
      <c r="B2207">
        <v>9.4</v>
      </c>
      <c r="E2207">
        <v>40270.874999994652</v>
      </c>
      <c r="F2207">
        <v>0.61575552398122291</v>
      </c>
      <c r="I2207">
        <v>40270.874999994652</v>
      </c>
      <c r="J2207">
        <v>8.3000000000000007</v>
      </c>
    </row>
    <row r="2208" spans="1:10" x14ac:dyDescent="0.25">
      <c r="A2208">
        <v>40270.916666661316</v>
      </c>
      <c r="B2208">
        <v>8.8000000000000007</v>
      </c>
      <c r="E2208">
        <v>40270.916666661316</v>
      </c>
      <c r="F2208">
        <v>0.63664104737713001</v>
      </c>
      <c r="I2208">
        <v>40270.916666661316</v>
      </c>
      <c r="J2208">
        <v>7.8</v>
      </c>
    </row>
    <row r="2209" spans="1:10" x14ac:dyDescent="0.25">
      <c r="A2209">
        <v>40270.958333327981</v>
      </c>
      <c r="B2209">
        <v>8.3000000000000007</v>
      </c>
      <c r="E2209">
        <v>40270.958333327981</v>
      </c>
      <c r="F2209">
        <v>0.65390172863382301</v>
      </c>
      <c r="I2209">
        <v>40270.958333327981</v>
      </c>
      <c r="J2209">
        <v>7.7</v>
      </c>
    </row>
    <row r="2210" spans="1:10" x14ac:dyDescent="0.25">
      <c r="A2210">
        <v>40270.999999994645</v>
      </c>
      <c r="B2210">
        <v>7.8</v>
      </c>
      <c r="E2210">
        <v>40270.999999994645</v>
      </c>
      <c r="F2210">
        <v>0.68139863020336777</v>
      </c>
      <c r="I2210">
        <v>40270.999999994645</v>
      </c>
      <c r="J2210">
        <v>7.6</v>
      </c>
    </row>
    <row r="2211" spans="1:10" x14ac:dyDescent="0.25">
      <c r="A2211">
        <v>40271.041666661309</v>
      </c>
      <c r="B2211">
        <v>7.4</v>
      </c>
      <c r="E2211">
        <v>40271.041666661309</v>
      </c>
      <c r="F2211">
        <v>0.70027952828646156</v>
      </c>
      <c r="I2211">
        <v>40271.041666661309</v>
      </c>
      <c r="J2211">
        <v>7.3</v>
      </c>
    </row>
    <row r="2212" spans="1:10" x14ac:dyDescent="0.25">
      <c r="A2212">
        <v>40271.083333327973</v>
      </c>
      <c r="B2212">
        <v>7.2</v>
      </c>
      <c r="E2212">
        <v>40271.083333327973</v>
      </c>
      <c r="F2212">
        <v>0.70993907820602165</v>
      </c>
      <c r="I2212">
        <v>40271.083333327973</v>
      </c>
      <c r="J2212">
        <v>6.9</v>
      </c>
    </row>
    <row r="2213" spans="1:10" x14ac:dyDescent="0.25">
      <c r="A2213">
        <v>40271.124999994638</v>
      </c>
      <c r="B2213">
        <v>6.8</v>
      </c>
      <c r="E2213">
        <v>40271.124999994638</v>
      </c>
      <c r="F2213">
        <v>0.72970888540977619</v>
      </c>
      <c r="I2213">
        <v>40271.124999994638</v>
      </c>
      <c r="J2213">
        <v>7</v>
      </c>
    </row>
    <row r="2214" spans="1:10" x14ac:dyDescent="0.25">
      <c r="A2214">
        <v>40271.166666661302</v>
      </c>
      <c r="B2214">
        <v>6.6</v>
      </c>
      <c r="E2214">
        <v>40271.166666661302</v>
      </c>
      <c r="F2214">
        <v>0.73455303479893919</v>
      </c>
      <c r="I2214">
        <v>40271.166666661302</v>
      </c>
      <c r="J2214">
        <v>6.9</v>
      </c>
    </row>
    <row r="2215" spans="1:10" x14ac:dyDescent="0.25">
      <c r="A2215">
        <v>40271.208333327966</v>
      </c>
      <c r="B2215">
        <v>6.4</v>
      </c>
      <c r="E2215">
        <v>40271.208333327966</v>
      </c>
      <c r="F2215">
        <v>0.73944162801974544</v>
      </c>
      <c r="I2215">
        <v>40271.208333327966</v>
      </c>
      <c r="J2215">
        <v>7</v>
      </c>
    </row>
    <row r="2216" spans="1:10" x14ac:dyDescent="0.25">
      <c r="A2216">
        <v>40271.24999999463</v>
      </c>
      <c r="B2216">
        <v>7.2</v>
      </c>
      <c r="E2216">
        <v>40271.24999999463</v>
      </c>
      <c r="F2216">
        <v>0.73049437074678103</v>
      </c>
      <c r="I2216">
        <v>40271.24999999463</v>
      </c>
      <c r="J2216">
        <v>7</v>
      </c>
    </row>
    <row r="2217" spans="1:10" x14ac:dyDescent="0.25">
      <c r="A2217">
        <v>40271.291666661295</v>
      </c>
      <c r="B2217">
        <v>8.9</v>
      </c>
      <c r="E2217">
        <v>40271.291666661295</v>
      </c>
      <c r="F2217">
        <v>0.65530794758715116</v>
      </c>
      <c r="I2217">
        <v>40271.291666661295</v>
      </c>
      <c r="J2217">
        <v>7</v>
      </c>
    </row>
    <row r="2218" spans="1:10" x14ac:dyDescent="0.25">
      <c r="A2218">
        <v>40271.333333327959</v>
      </c>
      <c r="B2218">
        <v>10.4</v>
      </c>
      <c r="E2218">
        <v>40271.333333327959</v>
      </c>
      <c r="F2218">
        <v>0.58409073478736695</v>
      </c>
      <c r="I2218">
        <v>40271.333333327959</v>
      </c>
      <c r="J2218">
        <v>7.8</v>
      </c>
    </row>
    <row r="2219" spans="1:10" x14ac:dyDescent="0.25">
      <c r="A2219">
        <v>40271.374999994623</v>
      </c>
      <c r="B2219">
        <v>11.6</v>
      </c>
      <c r="E2219">
        <v>40271.374999994623</v>
      </c>
      <c r="F2219">
        <v>0.54316683354363249</v>
      </c>
      <c r="I2219">
        <v>40271.374999994623</v>
      </c>
      <c r="J2219">
        <v>9.3000000000000007</v>
      </c>
    </row>
    <row r="2220" spans="1:10" x14ac:dyDescent="0.25">
      <c r="A2220">
        <v>40271.416666661287</v>
      </c>
      <c r="B2220">
        <v>12.6</v>
      </c>
      <c r="E2220">
        <v>40271.416666661287</v>
      </c>
      <c r="F2220">
        <v>0.50853276081268695</v>
      </c>
      <c r="I2220">
        <v>40271.416666661287</v>
      </c>
      <c r="J2220">
        <v>10.7</v>
      </c>
    </row>
    <row r="2221" spans="1:10" x14ac:dyDescent="0.25">
      <c r="A2221">
        <v>40271.458333327952</v>
      </c>
      <c r="B2221">
        <v>13.5</v>
      </c>
      <c r="E2221">
        <v>40271.458333327952</v>
      </c>
      <c r="F2221">
        <v>0.48289603979754098</v>
      </c>
      <c r="I2221">
        <v>40271.458333327952</v>
      </c>
      <c r="J2221">
        <v>11.4</v>
      </c>
    </row>
    <row r="2222" spans="1:10" x14ac:dyDescent="0.25">
      <c r="A2222">
        <v>40271.499999994616</v>
      </c>
      <c r="B2222">
        <v>14.1</v>
      </c>
      <c r="E2222">
        <v>40271.499999994616</v>
      </c>
      <c r="F2222">
        <v>0.46442627960210581</v>
      </c>
      <c r="I2222">
        <v>40271.499999994616</v>
      </c>
      <c r="J2222">
        <v>11.6</v>
      </c>
    </row>
    <row r="2223" spans="1:10" x14ac:dyDescent="0.25">
      <c r="A2223">
        <v>40271.54166666128</v>
      </c>
      <c r="B2223">
        <v>14.7</v>
      </c>
      <c r="E2223">
        <v>40271.54166666128</v>
      </c>
      <c r="F2223">
        <v>0.44674590529711622</v>
      </c>
      <c r="I2223">
        <v>40271.54166666128</v>
      </c>
      <c r="J2223">
        <v>12</v>
      </c>
    </row>
    <row r="2224" spans="1:10" x14ac:dyDescent="0.25">
      <c r="A2224">
        <v>40271.583333327944</v>
      </c>
      <c r="B2224">
        <v>14.9</v>
      </c>
      <c r="E2224">
        <v>40271.583333327944</v>
      </c>
      <c r="F2224">
        <v>0.43789217262776375</v>
      </c>
      <c r="I2224">
        <v>40271.583333327944</v>
      </c>
      <c r="J2224">
        <v>12.1</v>
      </c>
    </row>
    <row r="2225" spans="1:10" x14ac:dyDescent="0.25">
      <c r="A2225">
        <v>40271.624999994609</v>
      </c>
      <c r="B2225">
        <v>14.8</v>
      </c>
      <c r="E2225">
        <v>40271.624999994609</v>
      </c>
      <c r="F2225">
        <v>0.44072382381574809</v>
      </c>
      <c r="I2225">
        <v>40271.624999994609</v>
      </c>
      <c r="J2225">
        <v>12.4</v>
      </c>
    </row>
    <row r="2226" spans="1:10" x14ac:dyDescent="0.25">
      <c r="A2226">
        <v>40271.666666661273</v>
      </c>
      <c r="B2226">
        <v>14.4</v>
      </c>
      <c r="E2226">
        <v>40271.666666661273</v>
      </c>
      <c r="F2226">
        <v>0.44585478492598229</v>
      </c>
      <c r="I2226">
        <v>40271.666666661273</v>
      </c>
      <c r="J2226">
        <v>12.3</v>
      </c>
    </row>
    <row r="2227" spans="1:10" x14ac:dyDescent="0.25">
      <c r="A2227">
        <v>40271.708333327937</v>
      </c>
      <c r="B2227">
        <v>13.4</v>
      </c>
      <c r="E2227">
        <v>40271.708333327937</v>
      </c>
      <c r="F2227">
        <v>0.47238803488983711</v>
      </c>
      <c r="I2227">
        <v>40271.708333327937</v>
      </c>
      <c r="J2227">
        <v>12.3</v>
      </c>
    </row>
    <row r="2228" spans="1:10" x14ac:dyDescent="0.25">
      <c r="A2228">
        <v>40271.749999994601</v>
      </c>
      <c r="B2228">
        <v>12.1</v>
      </c>
      <c r="E2228">
        <v>40271.749999994601</v>
      </c>
      <c r="F2228">
        <v>0.51074205029323094</v>
      </c>
      <c r="I2228">
        <v>40271.749999994601</v>
      </c>
      <c r="J2228">
        <v>12</v>
      </c>
    </row>
    <row r="2229" spans="1:10" x14ac:dyDescent="0.25">
      <c r="A2229">
        <v>40271.791666661265</v>
      </c>
      <c r="B2229">
        <v>11</v>
      </c>
      <c r="E2229">
        <v>40271.791666661265</v>
      </c>
      <c r="F2229">
        <v>0.55721107412920079</v>
      </c>
      <c r="I2229">
        <v>40271.791666661265</v>
      </c>
      <c r="J2229">
        <v>10.9</v>
      </c>
    </row>
    <row r="2230" spans="1:10" x14ac:dyDescent="0.25">
      <c r="A2230">
        <v>40271.83333332793</v>
      </c>
      <c r="B2230">
        <v>10.199999999999999</v>
      </c>
      <c r="E2230">
        <v>40271.83333332793</v>
      </c>
      <c r="F2230">
        <v>0.59195223785282791</v>
      </c>
      <c r="I2230">
        <v>40271.83333332793</v>
      </c>
      <c r="J2230">
        <v>9</v>
      </c>
    </row>
    <row r="2231" spans="1:10" x14ac:dyDescent="0.25">
      <c r="A2231">
        <v>40271.874999994594</v>
      </c>
      <c r="B2231">
        <v>9.4</v>
      </c>
      <c r="E2231">
        <v>40271.874999994594</v>
      </c>
      <c r="F2231">
        <v>0.62016686242348451</v>
      </c>
      <c r="I2231">
        <v>40271.874999994594</v>
      </c>
      <c r="J2231">
        <v>8.4</v>
      </c>
    </row>
    <row r="2232" spans="1:10" x14ac:dyDescent="0.25">
      <c r="A2232">
        <v>40271.916666661258</v>
      </c>
      <c r="B2232">
        <v>8.9</v>
      </c>
      <c r="E2232">
        <v>40271.916666661258</v>
      </c>
      <c r="F2232">
        <v>0.63688348711284715</v>
      </c>
      <c r="I2232">
        <v>40271.916666661258</v>
      </c>
      <c r="J2232">
        <v>7.8</v>
      </c>
    </row>
    <row r="2233" spans="1:10" x14ac:dyDescent="0.25">
      <c r="A2233">
        <v>40271.958333327922</v>
      </c>
      <c r="B2233">
        <v>8.4</v>
      </c>
      <c r="E2233">
        <v>40271.958333327922</v>
      </c>
      <c r="F2233">
        <v>0.65413661937033585</v>
      </c>
      <c r="I2233">
        <v>40271.958333327922</v>
      </c>
      <c r="J2233">
        <v>7.6</v>
      </c>
    </row>
    <row r="2234" spans="1:10" x14ac:dyDescent="0.25">
      <c r="A2234">
        <v>40271.999999994587</v>
      </c>
      <c r="B2234">
        <v>7.9</v>
      </c>
      <c r="E2234">
        <v>40271.999999994587</v>
      </c>
      <c r="F2234">
        <v>0.67676791949782267</v>
      </c>
      <c r="I2234">
        <v>40271.999999994587</v>
      </c>
      <c r="J2234">
        <v>7.6</v>
      </c>
    </row>
    <row r="2235" spans="1:10" x14ac:dyDescent="0.25">
      <c r="A2235">
        <v>40272.041666661251</v>
      </c>
      <c r="B2235">
        <v>7.6</v>
      </c>
      <c r="E2235">
        <v>40272.041666661251</v>
      </c>
      <c r="F2235">
        <v>0.69076686410357602</v>
      </c>
      <c r="I2235">
        <v>40272.041666661251</v>
      </c>
      <c r="J2235">
        <v>7.3</v>
      </c>
    </row>
    <row r="2236" spans="1:10" x14ac:dyDescent="0.25">
      <c r="A2236">
        <v>40272.083333327915</v>
      </c>
      <c r="B2236">
        <v>7.3</v>
      </c>
      <c r="E2236">
        <v>40272.083333327915</v>
      </c>
      <c r="F2236">
        <v>0.70509078729706209</v>
      </c>
      <c r="I2236">
        <v>40272.083333327915</v>
      </c>
      <c r="J2236">
        <v>7</v>
      </c>
    </row>
    <row r="2237" spans="1:10" x14ac:dyDescent="0.25">
      <c r="A2237">
        <v>40272.124999994579</v>
      </c>
      <c r="B2237">
        <v>6.9</v>
      </c>
      <c r="E2237">
        <v>40272.124999994579</v>
      </c>
      <c r="F2237">
        <v>0.72470929730836875</v>
      </c>
      <c r="I2237">
        <v>40272.124999994579</v>
      </c>
      <c r="J2237">
        <v>7</v>
      </c>
    </row>
    <row r="2238" spans="1:10" x14ac:dyDescent="0.25">
      <c r="A2238">
        <v>40272.166666661244</v>
      </c>
      <c r="B2238">
        <v>6.7</v>
      </c>
      <c r="E2238">
        <v>40272.166666661244</v>
      </c>
      <c r="F2238">
        <v>0.73474710492492479</v>
      </c>
      <c r="I2238">
        <v>40272.166666661244</v>
      </c>
      <c r="J2238">
        <v>6.9</v>
      </c>
    </row>
    <row r="2239" spans="1:10" x14ac:dyDescent="0.25">
      <c r="A2239">
        <v>40272.208333327908</v>
      </c>
      <c r="B2239">
        <v>6.5</v>
      </c>
      <c r="E2239">
        <v>40272.208333327908</v>
      </c>
      <c r="F2239">
        <v>0.73963305182050632</v>
      </c>
      <c r="I2239">
        <v>40272.208333327908</v>
      </c>
      <c r="J2239">
        <v>7</v>
      </c>
    </row>
    <row r="2240" spans="1:10" x14ac:dyDescent="0.25">
      <c r="A2240">
        <v>40272.249999994572</v>
      </c>
      <c r="B2240">
        <v>7.3</v>
      </c>
      <c r="E2240">
        <v>40272.249999994572</v>
      </c>
      <c r="F2240">
        <v>0.7255057043591141</v>
      </c>
      <c r="I2240">
        <v>40272.249999994572</v>
      </c>
      <c r="J2240">
        <v>7</v>
      </c>
    </row>
    <row r="2241" spans="1:10" x14ac:dyDescent="0.25">
      <c r="A2241">
        <v>40272.291666661236</v>
      </c>
      <c r="B2241">
        <v>9.1</v>
      </c>
      <c r="E2241">
        <v>40272.291666661236</v>
      </c>
      <c r="F2241">
        <v>0.65112975028697051</v>
      </c>
      <c r="I2241">
        <v>40272.291666661236</v>
      </c>
      <c r="J2241">
        <v>7.1</v>
      </c>
    </row>
    <row r="2242" spans="1:10" x14ac:dyDescent="0.25">
      <c r="A2242">
        <v>40272.333333327901</v>
      </c>
      <c r="B2242">
        <v>10.5</v>
      </c>
      <c r="E2242">
        <v>40272.333333327901</v>
      </c>
      <c r="F2242">
        <v>0.58435360131058467</v>
      </c>
      <c r="I2242">
        <v>40272.333333327901</v>
      </c>
      <c r="J2242">
        <v>7.8</v>
      </c>
    </row>
    <row r="2243" spans="1:10" x14ac:dyDescent="0.25">
      <c r="A2243">
        <v>40272.374999994565</v>
      </c>
      <c r="B2243">
        <v>11.7</v>
      </c>
      <c r="E2243">
        <v>40272.374999994565</v>
      </c>
      <c r="F2243">
        <v>0.54344294683042971</v>
      </c>
      <c r="I2243">
        <v>40272.374999994565</v>
      </c>
      <c r="J2243">
        <v>9.3000000000000007</v>
      </c>
    </row>
    <row r="2244" spans="1:10" x14ac:dyDescent="0.25">
      <c r="A2244">
        <v>40272.416666661229</v>
      </c>
      <c r="B2244">
        <v>12.7</v>
      </c>
      <c r="E2244">
        <v>40272.416666661229</v>
      </c>
      <c r="F2244">
        <v>0.50881813553401478</v>
      </c>
      <c r="I2244">
        <v>40272.416666661229</v>
      </c>
      <c r="J2244">
        <v>10.6</v>
      </c>
    </row>
    <row r="2245" spans="1:10" x14ac:dyDescent="0.25">
      <c r="A2245">
        <v>40272.458333327893</v>
      </c>
      <c r="B2245">
        <v>13.6</v>
      </c>
      <c r="E2245">
        <v>40272.458333327893</v>
      </c>
      <c r="F2245">
        <v>0.48318686179480008</v>
      </c>
      <c r="I2245">
        <v>40272.458333327893</v>
      </c>
      <c r="J2245">
        <v>11.3</v>
      </c>
    </row>
    <row r="2246" spans="1:10" x14ac:dyDescent="0.25">
      <c r="A2246">
        <v>40272.499999994558</v>
      </c>
      <c r="B2246">
        <v>14.2</v>
      </c>
      <c r="E2246">
        <v>40272.499999994558</v>
      </c>
      <c r="F2246">
        <v>0.46472040467086712</v>
      </c>
      <c r="I2246">
        <v>40272.499999994558</v>
      </c>
      <c r="J2246">
        <v>11.5</v>
      </c>
    </row>
    <row r="2247" spans="1:10" x14ac:dyDescent="0.25">
      <c r="A2247">
        <v>40272.541666661222</v>
      </c>
      <c r="B2247">
        <v>14.7</v>
      </c>
      <c r="E2247">
        <v>40272.541666661222</v>
      </c>
      <c r="F2247">
        <v>0.44993573654069779</v>
      </c>
      <c r="I2247">
        <v>40272.541666661222</v>
      </c>
      <c r="J2247">
        <v>12</v>
      </c>
    </row>
    <row r="2248" spans="1:10" x14ac:dyDescent="0.25">
      <c r="A2248">
        <v>40272.583333327886</v>
      </c>
      <c r="B2248">
        <v>15</v>
      </c>
      <c r="E2248">
        <v>40272.583333327886</v>
      </c>
      <c r="F2248">
        <v>0.4381900808069395</v>
      </c>
      <c r="I2248">
        <v>40272.583333327886</v>
      </c>
      <c r="J2248">
        <v>12.1</v>
      </c>
    </row>
    <row r="2249" spans="1:10" x14ac:dyDescent="0.25">
      <c r="A2249">
        <v>40272.62499999455</v>
      </c>
      <c r="B2249">
        <v>14.9</v>
      </c>
      <c r="E2249">
        <v>40272.62499999455</v>
      </c>
      <c r="F2249">
        <v>0.44102140499446207</v>
      </c>
      <c r="I2249">
        <v>40272.62499999455</v>
      </c>
      <c r="J2249">
        <v>12.4</v>
      </c>
    </row>
    <row r="2250" spans="1:10" x14ac:dyDescent="0.25">
      <c r="A2250">
        <v>40272.666666661215</v>
      </c>
      <c r="B2250">
        <v>14.4</v>
      </c>
      <c r="E2250">
        <v>40272.666666661215</v>
      </c>
      <c r="F2250">
        <v>0.44904626054262636</v>
      </c>
      <c r="I2250">
        <v>40272.666666661215</v>
      </c>
      <c r="J2250">
        <v>12.3</v>
      </c>
    </row>
    <row r="2251" spans="1:10" x14ac:dyDescent="0.25">
      <c r="A2251">
        <v>40272.708333327879</v>
      </c>
      <c r="B2251">
        <v>13.6</v>
      </c>
      <c r="E2251">
        <v>40272.708333327879</v>
      </c>
      <c r="F2251">
        <v>0.46961288314868632</v>
      </c>
      <c r="I2251">
        <v>40272.708333327879</v>
      </c>
      <c r="J2251">
        <v>12.3</v>
      </c>
    </row>
    <row r="2252" spans="1:10" x14ac:dyDescent="0.25">
      <c r="A2252">
        <v>40272.749999994543</v>
      </c>
      <c r="B2252">
        <v>12.1</v>
      </c>
      <c r="E2252">
        <v>40272.749999994543</v>
      </c>
      <c r="F2252">
        <v>0.51440413000887664</v>
      </c>
      <c r="I2252">
        <v>40272.749999994543</v>
      </c>
      <c r="J2252">
        <v>12</v>
      </c>
    </row>
    <row r="2253" spans="1:10" x14ac:dyDescent="0.25">
      <c r="A2253">
        <v>40272.791666661207</v>
      </c>
      <c r="B2253">
        <v>11.1</v>
      </c>
      <c r="E2253">
        <v>40272.791666661207</v>
      </c>
      <c r="F2253">
        <v>0.55748312427637359</v>
      </c>
      <c r="I2253">
        <v>40272.791666661207</v>
      </c>
      <c r="J2253">
        <v>10.9</v>
      </c>
    </row>
    <row r="2254" spans="1:10" x14ac:dyDescent="0.25">
      <c r="A2254">
        <v>40272.833333327872</v>
      </c>
      <c r="B2254">
        <v>10.199999999999999</v>
      </c>
      <c r="E2254">
        <v>40272.833333327872</v>
      </c>
      <c r="F2254">
        <v>0.59618594638064581</v>
      </c>
      <c r="I2254">
        <v>40272.833333327872</v>
      </c>
      <c r="J2254">
        <v>8.9</v>
      </c>
    </row>
    <row r="2255" spans="1:10" x14ac:dyDescent="0.25">
      <c r="A2255">
        <v>40272.874999994536</v>
      </c>
      <c r="B2255">
        <v>9.5</v>
      </c>
      <c r="E2255">
        <v>40272.874999994536</v>
      </c>
      <c r="F2255">
        <v>0.62041601310129235</v>
      </c>
      <c r="I2255">
        <v>40272.874999994536</v>
      </c>
      <c r="J2255">
        <v>8.3000000000000007</v>
      </c>
    </row>
    <row r="2256" spans="1:10" x14ac:dyDescent="0.25">
      <c r="A2256">
        <v>40272.9166666612</v>
      </c>
      <c r="B2256">
        <v>8.9</v>
      </c>
      <c r="E2256">
        <v>40272.9166666612</v>
      </c>
      <c r="F2256">
        <v>0.63688348711284715</v>
      </c>
      <c r="I2256">
        <v>40272.9166666612</v>
      </c>
      <c r="J2256">
        <v>7.7</v>
      </c>
    </row>
    <row r="2257" spans="1:10" x14ac:dyDescent="0.25">
      <c r="A2257">
        <v>40272.958333327864</v>
      </c>
      <c r="B2257">
        <v>8.4</v>
      </c>
      <c r="E2257">
        <v>40272.958333327864</v>
      </c>
      <c r="F2257">
        <v>0.6588268547713213</v>
      </c>
      <c r="I2257">
        <v>40272.958333327864</v>
      </c>
      <c r="J2257">
        <v>7.5</v>
      </c>
    </row>
    <row r="2258" spans="1:10" x14ac:dyDescent="0.25">
      <c r="A2258">
        <v>40272.999999994528</v>
      </c>
      <c r="B2258">
        <v>7.9</v>
      </c>
      <c r="E2258">
        <v>40272.999999994528</v>
      </c>
      <c r="F2258">
        <v>0.68162042394457789</v>
      </c>
      <c r="I2258">
        <v>40272.999999994528</v>
      </c>
      <c r="J2258">
        <v>7.5</v>
      </c>
    </row>
    <row r="2259" spans="1:10" x14ac:dyDescent="0.25">
      <c r="A2259">
        <v>40273.041666661193</v>
      </c>
      <c r="B2259">
        <v>7.6</v>
      </c>
      <c r="E2259">
        <v>40273.041666661193</v>
      </c>
      <c r="F2259">
        <v>0.70070395326458645</v>
      </c>
      <c r="I2259">
        <v>40273.041666661193</v>
      </c>
      <c r="J2259">
        <v>7.2</v>
      </c>
    </row>
    <row r="2260" spans="1:10" x14ac:dyDescent="0.25">
      <c r="A2260">
        <v>40273.083333327857</v>
      </c>
      <c r="B2260">
        <v>7.3</v>
      </c>
      <c r="E2260">
        <v>40273.083333327857</v>
      </c>
      <c r="F2260">
        <v>0.71014636998966951</v>
      </c>
      <c r="I2260">
        <v>40273.083333327857</v>
      </c>
      <c r="J2260">
        <v>6.9</v>
      </c>
    </row>
    <row r="2261" spans="1:10" x14ac:dyDescent="0.25">
      <c r="A2261">
        <v>40273.124999994521</v>
      </c>
      <c r="B2261">
        <v>7</v>
      </c>
      <c r="E2261">
        <v>40273.124999994521</v>
      </c>
      <c r="F2261">
        <v>0.72490869151518522</v>
      </c>
      <c r="I2261">
        <v>40273.124999994521</v>
      </c>
      <c r="J2261">
        <v>6.9</v>
      </c>
    </row>
    <row r="2262" spans="1:10" x14ac:dyDescent="0.25">
      <c r="A2262">
        <v>40273.166666661185</v>
      </c>
      <c r="B2262">
        <v>6.7</v>
      </c>
      <c r="E2262">
        <v>40273.166666661185</v>
      </c>
      <c r="F2262">
        <v>0.74001532685325477</v>
      </c>
      <c r="I2262">
        <v>40273.166666661185</v>
      </c>
      <c r="J2262">
        <v>6.9</v>
      </c>
    </row>
    <row r="2263" spans="1:10" x14ac:dyDescent="0.25">
      <c r="A2263">
        <v>40273.20833332785</v>
      </c>
      <c r="B2263">
        <v>6.5</v>
      </c>
      <c r="E2263">
        <v>40273.20833332785</v>
      </c>
      <c r="F2263">
        <v>0.74494075658617942</v>
      </c>
      <c r="I2263">
        <v>40273.20833332785</v>
      </c>
      <c r="J2263">
        <v>6.9</v>
      </c>
    </row>
    <row r="2264" spans="1:10" x14ac:dyDescent="0.25">
      <c r="A2264">
        <v>40273.249999994514</v>
      </c>
      <c r="B2264">
        <v>7.4</v>
      </c>
      <c r="E2264">
        <v>40273.249999994514</v>
      </c>
      <c r="F2264">
        <v>0.72570431946208935</v>
      </c>
      <c r="I2264">
        <v>40273.249999994514</v>
      </c>
      <c r="J2264">
        <v>7</v>
      </c>
    </row>
    <row r="2265" spans="1:10" x14ac:dyDescent="0.25">
      <c r="A2265">
        <v>40273.291666661178</v>
      </c>
      <c r="B2265">
        <v>9.1999999999999993</v>
      </c>
      <c r="E2265">
        <v>40273.291666661178</v>
      </c>
      <c r="F2265">
        <v>0.64675114652796606</v>
      </c>
      <c r="I2265">
        <v>40273.291666661178</v>
      </c>
      <c r="J2265">
        <v>7</v>
      </c>
    </row>
    <row r="2266" spans="1:10" x14ac:dyDescent="0.25">
      <c r="A2266">
        <v>40273.333333327842</v>
      </c>
      <c r="B2266">
        <v>10.6</v>
      </c>
      <c r="E2266">
        <v>40273.333333327842</v>
      </c>
      <c r="F2266">
        <v>0.5846162603782501</v>
      </c>
      <c r="I2266">
        <v>40273.333333327842</v>
      </c>
      <c r="J2266">
        <v>7.7</v>
      </c>
    </row>
    <row r="2267" spans="1:10" x14ac:dyDescent="0.25">
      <c r="A2267">
        <v>40273.374999994507</v>
      </c>
      <c r="B2267">
        <v>11.8</v>
      </c>
      <c r="E2267">
        <v>40273.374999994507</v>
      </c>
      <c r="F2267">
        <v>0.53986415024819701</v>
      </c>
      <c r="I2267">
        <v>40273.374999994507</v>
      </c>
      <c r="J2267">
        <v>9.3000000000000007</v>
      </c>
    </row>
    <row r="2268" spans="1:10" x14ac:dyDescent="0.25">
      <c r="A2268">
        <v>40273.416666661171</v>
      </c>
      <c r="B2268">
        <v>12.8</v>
      </c>
      <c r="E2268">
        <v>40273.416666661171</v>
      </c>
      <c r="F2268">
        <v>0.50910331874113346</v>
      </c>
      <c r="I2268">
        <v>40273.416666661171</v>
      </c>
      <c r="J2268">
        <v>10.6</v>
      </c>
    </row>
    <row r="2269" spans="1:10" x14ac:dyDescent="0.25">
      <c r="A2269">
        <v>40273.458333327835</v>
      </c>
      <c r="B2269">
        <v>13.7</v>
      </c>
      <c r="E2269">
        <v>40273.458333327835</v>
      </c>
      <c r="F2269">
        <v>0.48005272112030195</v>
      </c>
      <c r="I2269">
        <v>40273.458333327835</v>
      </c>
      <c r="J2269">
        <v>11.3</v>
      </c>
    </row>
    <row r="2270" spans="1:10" x14ac:dyDescent="0.25">
      <c r="A2270">
        <v>40273.499999994499</v>
      </c>
      <c r="B2270">
        <v>14.3</v>
      </c>
      <c r="E2270">
        <v>40273.499999994499</v>
      </c>
      <c r="F2270">
        <v>0.46501435487160353</v>
      </c>
      <c r="I2270">
        <v>40273.499999994499</v>
      </c>
      <c r="J2270">
        <v>11.5</v>
      </c>
    </row>
    <row r="2271" spans="1:10" x14ac:dyDescent="0.25">
      <c r="A2271">
        <v>40273.541666661164</v>
      </c>
      <c r="B2271">
        <v>14.8</v>
      </c>
      <c r="E2271">
        <v>40273.541666661164</v>
      </c>
      <c r="F2271">
        <v>0.44704261187700661</v>
      </c>
      <c r="I2271">
        <v>40273.541666661164</v>
      </c>
      <c r="J2271">
        <v>12</v>
      </c>
    </row>
    <row r="2272" spans="1:10" x14ac:dyDescent="0.25">
      <c r="A2272">
        <v>40273.583333327828</v>
      </c>
      <c r="B2272">
        <v>15.1</v>
      </c>
      <c r="E2272">
        <v>40273.583333327828</v>
      </c>
      <c r="F2272">
        <v>0.43848782644429557</v>
      </c>
      <c r="I2272">
        <v>40273.583333327828</v>
      </c>
      <c r="J2272">
        <v>12.1</v>
      </c>
    </row>
    <row r="2273" spans="1:10" x14ac:dyDescent="0.25">
      <c r="A2273">
        <v>40273.624999994492</v>
      </c>
      <c r="B2273">
        <v>14.9</v>
      </c>
      <c r="E2273">
        <v>40273.624999994492</v>
      </c>
      <c r="F2273">
        <v>0.44102140499446207</v>
      </c>
      <c r="I2273">
        <v>40273.624999994492</v>
      </c>
      <c r="J2273">
        <v>12.5</v>
      </c>
    </row>
    <row r="2274" spans="1:10" x14ac:dyDescent="0.25">
      <c r="A2274">
        <v>40273.666666661156</v>
      </c>
      <c r="B2274">
        <v>14.6</v>
      </c>
      <c r="E2274">
        <v>40273.666666661156</v>
      </c>
      <c r="F2274">
        <v>0.44327865349954126</v>
      </c>
      <c r="I2274">
        <v>40273.666666661156</v>
      </c>
      <c r="J2274">
        <v>12.4</v>
      </c>
    </row>
    <row r="2275" spans="1:10" x14ac:dyDescent="0.25">
      <c r="A2275">
        <v>40273.708333327821</v>
      </c>
      <c r="B2275">
        <v>13.6</v>
      </c>
      <c r="E2275">
        <v>40273.708333327821</v>
      </c>
      <c r="F2275">
        <v>0.46961288314868632</v>
      </c>
      <c r="I2275">
        <v>40273.708333327821</v>
      </c>
      <c r="J2275">
        <v>12.2</v>
      </c>
    </row>
    <row r="2276" spans="1:10" x14ac:dyDescent="0.25">
      <c r="A2276">
        <v>40273.749999994485</v>
      </c>
      <c r="B2276">
        <v>12.2</v>
      </c>
      <c r="E2276">
        <v>40273.749999994485</v>
      </c>
      <c r="F2276">
        <v>0.51102738573425277</v>
      </c>
      <c r="I2276">
        <v>40273.749999994485</v>
      </c>
      <c r="J2276">
        <v>12</v>
      </c>
    </row>
    <row r="2277" spans="1:10" x14ac:dyDescent="0.25">
      <c r="A2277">
        <v>40273.791666661149</v>
      </c>
      <c r="B2277">
        <v>11.1</v>
      </c>
      <c r="E2277">
        <v>40273.791666661149</v>
      </c>
      <c r="F2277">
        <v>0.56147030585359781</v>
      </c>
      <c r="I2277">
        <v>40273.791666661149</v>
      </c>
      <c r="J2277">
        <v>10.9</v>
      </c>
    </row>
    <row r="2278" spans="1:10" x14ac:dyDescent="0.25">
      <c r="A2278">
        <v>40273.833333327813</v>
      </c>
      <c r="B2278">
        <v>10.3</v>
      </c>
      <c r="E2278">
        <v>40273.833333327813</v>
      </c>
      <c r="F2278">
        <v>0.59221225071890704</v>
      </c>
      <c r="I2278">
        <v>40273.833333327813</v>
      </c>
      <c r="J2278">
        <v>8.9</v>
      </c>
    </row>
    <row r="2279" spans="1:10" x14ac:dyDescent="0.25">
      <c r="A2279">
        <v>40273.874999994478</v>
      </c>
      <c r="B2279">
        <v>9.6</v>
      </c>
      <c r="E2279">
        <v>40273.874999994478</v>
      </c>
      <c r="F2279">
        <v>0.61625741236352194</v>
      </c>
      <c r="I2279">
        <v>40273.874999994478</v>
      </c>
      <c r="J2279">
        <v>8.3000000000000007</v>
      </c>
    </row>
    <row r="2280" spans="1:10" x14ac:dyDescent="0.25">
      <c r="A2280">
        <v>40273.916666661142</v>
      </c>
      <c r="B2280">
        <v>9</v>
      </c>
      <c r="E2280">
        <v>40273.916666661142</v>
      </c>
      <c r="F2280">
        <v>0.63259374796776346</v>
      </c>
      <c r="I2280">
        <v>40273.916666661142</v>
      </c>
      <c r="J2280">
        <v>7.8</v>
      </c>
    </row>
    <row r="2281" spans="1:10" x14ac:dyDescent="0.25">
      <c r="A2281">
        <v>40273.958333327806</v>
      </c>
      <c r="B2281">
        <v>8.4</v>
      </c>
      <c r="E2281">
        <v>40273.958333327806</v>
      </c>
      <c r="F2281">
        <v>0.6588268547713213</v>
      </c>
      <c r="I2281">
        <v>40273.958333327806</v>
      </c>
      <c r="J2281">
        <v>7.4</v>
      </c>
    </row>
    <row r="2282" spans="1:10" x14ac:dyDescent="0.25">
      <c r="A2282">
        <v>40273.99999999447</v>
      </c>
      <c r="B2282">
        <v>8</v>
      </c>
      <c r="E2282">
        <v>40273.99999999447</v>
      </c>
      <c r="F2282">
        <v>0.67699196987880417</v>
      </c>
      <c r="I2282">
        <v>40273.99999999447</v>
      </c>
      <c r="J2282">
        <v>7.5</v>
      </c>
    </row>
    <row r="2283" spans="1:10" x14ac:dyDescent="0.25">
      <c r="A2283">
        <v>40274.041666661135</v>
      </c>
      <c r="B2283">
        <v>7.6</v>
      </c>
      <c r="E2283">
        <v>40274.041666661135</v>
      </c>
      <c r="F2283">
        <v>0.70070395326458645</v>
      </c>
      <c r="I2283">
        <v>40274.041666661135</v>
      </c>
      <c r="J2283">
        <v>7.1</v>
      </c>
    </row>
    <row r="2284" spans="1:10" x14ac:dyDescent="0.25">
      <c r="A2284">
        <v>40274.083333327799</v>
      </c>
      <c r="B2284">
        <v>7.3</v>
      </c>
      <c r="E2284">
        <v>40274.083333327799</v>
      </c>
      <c r="F2284">
        <v>0.71014636998966951</v>
      </c>
      <c r="I2284">
        <v>40274.083333327799</v>
      </c>
      <c r="J2284">
        <v>6.9</v>
      </c>
    </row>
    <row r="2285" spans="1:10" x14ac:dyDescent="0.25">
      <c r="A2285">
        <v>40274.124999994463</v>
      </c>
      <c r="B2285">
        <v>7</v>
      </c>
      <c r="E2285">
        <v>40274.124999994463</v>
      </c>
      <c r="F2285">
        <v>0.72490869151518522</v>
      </c>
      <c r="I2285">
        <v>40274.124999994463</v>
      </c>
      <c r="J2285">
        <v>6.9</v>
      </c>
    </row>
    <row r="2286" spans="1:10" x14ac:dyDescent="0.25">
      <c r="A2286">
        <v>40274.166666661127</v>
      </c>
      <c r="B2286">
        <v>6.7</v>
      </c>
      <c r="E2286">
        <v>40274.166666661127</v>
      </c>
      <c r="F2286">
        <v>0.74001532685325477</v>
      </c>
      <c r="I2286">
        <v>40274.166666661127</v>
      </c>
      <c r="J2286">
        <v>6.8</v>
      </c>
    </row>
    <row r="2287" spans="1:10" x14ac:dyDescent="0.25">
      <c r="A2287">
        <v>40274.208333327791</v>
      </c>
      <c r="B2287">
        <v>6.5</v>
      </c>
      <c r="E2287">
        <v>40274.208333327791</v>
      </c>
      <c r="F2287">
        <v>0.74494075658617942</v>
      </c>
      <c r="I2287">
        <v>40274.208333327791</v>
      </c>
      <c r="J2287">
        <v>6.9</v>
      </c>
    </row>
    <row r="2288" spans="1:10" x14ac:dyDescent="0.25">
      <c r="A2288">
        <v>40274.249999994456</v>
      </c>
      <c r="B2288">
        <v>7.5</v>
      </c>
      <c r="E2288">
        <v>40274.249999994456</v>
      </c>
      <c r="F2288">
        <v>0.72075643377011278</v>
      </c>
      <c r="I2288">
        <v>40274.249999994456</v>
      </c>
      <c r="J2288">
        <v>6.9</v>
      </c>
    </row>
    <row r="2289" spans="1:10" x14ac:dyDescent="0.25">
      <c r="A2289">
        <v>40274.29166666112</v>
      </c>
      <c r="B2289">
        <v>9.1999999999999993</v>
      </c>
      <c r="E2289">
        <v>40274.29166666112</v>
      </c>
      <c r="F2289">
        <v>0.64675114652796606</v>
      </c>
      <c r="I2289">
        <v>40274.29166666112</v>
      </c>
      <c r="J2289">
        <v>7</v>
      </c>
    </row>
    <row r="2290" spans="1:10" x14ac:dyDescent="0.25">
      <c r="A2290">
        <v>40274.333333327784</v>
      </c>
      <c r="B2290">
        <v>10.6</v>
      </c>
      <c r="E2290">
        <v>40274.333333327784</v>
      </c>
      <c r="F2290">
        <v>0.5846162603782501</v>
      </c>
      <c r="I2290">
        <v>40274.333333327784</v>
      </c>
      <c r="J2290">
        <v>7.6</v>
      </c>
    </row>
    <row r="2291" spans="1:10" x14ac:dyDescent="0.25">
      <c r="A2291">
        <v>40274.374999994448</v>
      </c>
      <c r="B2291">
        <v>11.8</v>
      </c>
      <c r="E2291">
        <v>40274.374999994448</v>
      </c>
      <c r="F2291">
        <v>0.53986415024819701</v>
      </c>
      <c r="I2291">
        <v>40274.374999994448</v>
      </c>
      <c r="J2291">
        <v>9.3000000000000007</v>
      </c>
    </row>
    <row r="2292" spans="1:10" x14ac:dyDescent="0.25">
      <c r="A2292">
        <v>40274.416666661113</v>
      </c>
      <c r="B2292">
        <v>12.8</v>
      </c>
      <c r="E2292">
        <v>40274.416666661113</v>
      </c>
      <c r="F2292">
        <v>0.50549401736663679</v>
      </c>
      <c r="I2292">
        <v>40274.416666661113</v>
      </c>
      <c r="J2292">
        <v>10.6</v>
      </c>
    </row>
    <row r="2293" spans="1:10" x14ac:dyDescent="0.25">
      <c r="A2293">
        <v>40274.458333327777</v>
      </c>
      <c r="B2293">
        <v>13.7</v>
      </c>
      <c r="E2293">
        <v>40274.458333327777</v>
      </c>
      <c r="F2293">
        <v>0.48005272112030195</v>
      </c>
      <c r="I2293">
        <v>40274.458333327777</v>
      </c>
      <c r="J2293">
        <v>11.3</v>
      </c>
    </row>
    <row r="2294" spans="1:10" x14ac:dyDescent="0.25">
      <c r="A2294">
        <v>40274.499999994441</v>
      </c>
      <c r="B2294">
        <v>14.3</v>
      </c>
      <c r="E2294">
        <v>40274.499999994441</v>
      </c>
      <c r="F2294">
        <v>0.46172036088942431</v>
      </c>
      <c r="I2294">
        <v>40274.499999994441</v>
      </c>
      <c r="J2294">
        <v>11.5</v>
      </c>
    </row>
    <row r="2295" spans="1:10" x14ac:dyDescent="0.25">
      <c r="A2295">
        <v>40274.541666661105</v>
      </c>
      <c r="B2295">
        <v>14.8</v>
      </c>
      <c r="E2295">
        <v>40274.541666661105</v>
      </c>
      <c r="F2295">
        <v>0.44704261187700661</v>
      </c>
      <c r="I2295">
        <v>40274.541666661105</v>
      </c>
      <c r="J2295">
        <v>12.1</v>
      </c>
    </row>
    <row r="2296" spans="1:10" x14ac:dyDescent="0.25">
      <c r="A2296">
        <v>40274.58333332777</v>
      </c>
      <c r="B2296">
        <v>15.1</v>
      </c>
      <c r="E2296">
        <v>40274.58333332777</v>
      </c>
      <c r="F2296">
        <v>0.43537915546057682</v>
      </c>
      <c r="I2296">
        <v>40274.58333332777</v>
      </c>
      <c r="J2296">
        <v>12.2</v>
      </c>
    </row>
    <row r="2297" spans="1:10" x14ac:dyDescent="0.25">
      <c r="A2297">
        <v>40274.624999994434</v>
      </c>
      <c r="B2297">
        <v>15</v>
      </c>
      <c r="E2297">
        <v>40274.624999994434</v>
      </c>
      <c r="F2297">
        <v>0.4381900808069395</v>
      </c>
      <c r="I2297">
        <v>40274.624999994434</v>
      </c>
      <c r="J2297">
        <v>12.5</v>
      </c>
    </row>
    <row r="2298" spans="1:10" x14ac:dyDescent="0.25">
      <c r="A2298">
        <v>40274.666666661098</v>
      </c>
      <c r="B2298">
        <v>14.6</v>
      </c>
      <c r="E2298">
        <v>40274.666666661098</v>
      </c>
      <c r="F2298">
        <v>0.44327865349954126</v>
      </c>
      <c r="I2298">
        <v>40274.666666661098</v>
      </c>
      <c r="J2298">
        <v>12.4</v>
      </c>
    </row>
    <row r="2299" spans="1:10" x14ac:dyDescent="0.25">
      <c r="A2299">
        <v>40274.708333327762</v>
      </c>
      <c r="B2299">
        <v>13.6</v>
      </c>
      <c r="E2299">
        <v>40274.708333327762</v>
      </c>
      <c r="F2299">
        <v>0.46627245738598172</v>
      </c>
      <c r="I2299">
        <v>40274.708333327762</v>
      </c>
      <c r="J2299">
        <v>12.2</v>
      </c>
    </row>
    <row r="2300" spans="1:10" x14ac:dyDescent="0.25">
      <c r="A2300">
        <v>40274.749999994427</v>
      </c>
      <c r="B2300">
        <v>12.2</v>
      </c>
      <c r="E2300">
        <v>40274.749999994427</v>
      </c>
      <c r="F2300">
        <v>0.51102738573425277</v>
      </c>
      <c r="I2300">
        <v>40274.749999994427</v>
      </c>
      <c r="J2300">
        <v>11.9</v>
      </c>
    </row>
    <row r="2301" spans="1:10" x14ac:dyDescent="0.25">
      <c r="A2301">
        <v>40274.791666661091</v>
      </c>
      <c r="B2301">
        <v>11.1</v>
      </c>
      <c r="E2301">
        <v>40274.791666661091</v>
      </c>
      <c r="F2301">
        <v>0.56147030585359781</v>
      </c>
      <c r="I2301">
        <v>40274.791666661091</v>
      </c>
      <c r="J2301">
        <v>10.8</v>
      </c>
    </row>
    <row r="2302" spans="1:10" x14ac:dyDescent="0.25">
      <c r="A2302">
        <v>40274.833333327755</v>
      </c>
      <c r="B2302">
        <v>10.3</v>
      </c>
      <c r="E2302">
        <v>40274.833333327755</v>
      </c>
      <c r="F2302">
        <v>0.59221225071890704</v>
      </c>
      <c r="I2302">
        <v>40274.833333327755</v>
      </c>
      <c r="J2302">
        <v>8.9</v>
      </c>
    </row>
    <row r="2303" spans="1:10" x14ac:dyDescent="0.25">
      <c r="A2303">
        <v>40274.874999994419</v>
      </c>
      <c r="B2303">
        <v>9.6</v>
      </c>
      <c r="E2303">
        <v>40274.874999994419</v>
      </c>
      <c r="F2303">
        <v>0.61625741236352194</v>
      </c>
      <c r="I2303">
        <v>40274.874999994419</v>
      </c>
      <c r="J2303">
        <v>8.1999999999999993</v>
      </c>
    </row>
    <row r="2304" spans="1:10" x14ac:dyDescent="0.25">
      <c r="A2304">
        <v>40274.916666661084</v>
      </c>
      <c r="B2304">
        <v>8.9</v>
      </c>
      <c r="E2304">
        <v>40274.916666661084</v>
      </c>
      <c r="F2304">
        <v>0.64144618854307933</v>
      </c>
      <c r="I2304">
        <v>40274.916666661084</v>
      </c>
      <c r="J2304">
        <v>7.6</v>
      </c>
    </row>
    <row r="2305" spans="1:10" x14ac:dyDescent="0.25">
      <c r="A2305">
        <v>40274.958333327748</v>
      </c>
      <c r="B2305">
        <v>8.4</v>
      </c>
      <c r="E2305">
        <v>40274.958333327748</v>
      </c>
      <c r="F2305">
        <v>0.6588268547713213</v>
      </c>
      <c r="I2305">
        <v>40274.958333327748</v>
      </c>
      <c r="J2305">
        <v>7.4</v>
      </c>
    </row>
    <row r="2306" spans="1:10" x14ac:dyDescent="0.25">
      <c r="A2306">
        <v>40274.999999994412</v>
      </c>
      <c r="B2306">
        <v>7.9</v>
      </c>
      <c r="E2306">
        <v>40274.999999994412</v>
      </c>
      <c r="F2306">
        <v>0.68650362557586198</v>
      </c>
      <c r="I2306">
        <v>40274.999999994412</v>
      </c>
      <c r="J2306">
        <v>7.4</v>
      </c>
    </row>
    <row r="2307" spans="1:10" x14ac:dyDescent="0.25">
      <c r="A2307">
        <v>40275.041666661076</v>
      </c>
      <c r="B2307">
        <v>7.6</v>
      </c>
      <c r="E2307">
        <v>40275.041666661076</v>
      </c>
      <c r="F2307">
        <v>0.70571966613105541</v>
      </c>
      <c r="I2307">
        <v>40275.041666661076</v>
      </c>
      <c r="J2307">
        <v>7</v>
      </c>
    </row>
    <row r="2308" spans="1:10" x14ac:dyDescent="0.25">
      <c r="A2308">
        <v>40275.083333327741</v>
      </c>
      <c r="B2308">
        <v>7.3</v>
      </c>
      <c r="E2308">
        <v>40275.083333327741</v>
      </c>
      <c r="F2308">
        <v>0.71014636998966951</v>
      </c>
      <c r="I2308">
        <v>40275.083333327741</v>
      </c>
      <c r="J2308">
        <v>6.7</v>
      </c>
    </row>
    <row r="2309" spans="1:10" x14ac:dyDescent="0.25">
      <c r="A2309">
        <v>40275.124999994405</v>
      </c>
      <c r="B2309">
        <v>6.9</v>
      </c>
      <c r="E2309">
        <v>40275.124999994405</v>
      </c>
      <c r="F2309">
        <v>0.72990554699231225</v>
      </c>
      <c r="I2309">
        <v>40275.124999994405</v>
      </c>
      <c r="J2309">
        <v>6.7</v>
      </c>
    </row>
    <row r="2310" spans="1:10" x14ac:dyDescent="0.25">
      <c r="A2310">
        <v>40275.166666661069</v>
      </c>
      <c r="B2310">
        <v>6.7</v>
      </c>
      <c r="E2310">
        <v>40275.166666661069</v>
      </c>
      <c r="F2310">
        <v>0.74001532685325477</v>
      </c>
      <c r="I2310">
        <v>40275.166666661069</v>
      </c>
      <c r="J2310">
        <v>6.7</v>
      </c>
    </row>
    <row r="2311" spans="1:10" x14ac:dyDescent="0.25">
      <c r="A2311">
        <v>40275.208333327733</v>
      </c>
      <c r="B2311">
        <v>6.5</v>
      </c>
      <c r="E2311">
        <v>40275.208333327733</v>
      </c>
      <c r="F2311">
        <v>0.74494075658617942</v>
      </c>
      <c r="I2311">
        <v>40275.208333327733</v>
      </c>
      <c r="J2311">
        <v>6.7</v>
      </c>
    </row>
    <row r="2312" spans="1:10" x14ac:dyDescent="0.25">
      <c r="A2312">
        <v>40275.249999994398</v>
      </c>
      <c r="B2312">
        <v>7.6</v>
      </c>
      <c r="E2312">
        <v>40275.249999994398</v>
      </c>
      <c r="F2312">
        <v>0.72095752985960837</v>
      </c>
      <c r="I2312">
        <v>40275.249999994398</v>
      </c>
      <c r="J2312">
        <v>6.8</v>
      </c>
    </row>
    <row r="2313" spans="1:10" x14ac:dyDescent="0.25">
      <c r="A2313">
        <v>40275.291666661062</v>
      </c>
      <c r="B2313">
        <v>9.3000000000000007</v>
      </c>
      <c r="E2313">
        <v>40275.291666661062</v>
      </c>
      <c r="F2313">
        <v>0.65160040722110057</v>
      </c>
      <c r="I2313">
        <v>40275.291666661062</v>
      </c>
      <c r="J2313">
        <v>6.8</v>
      </c>
    </row>
    <row r="2314" spans="1:10" x14ac:dyDescent="0.25">
      <c r="A2314">
        <v>40275.333333327726</v>
      </c>
      <c r="B2314">
        <v>10.7</v>
      </c>
      <c r="E2314">
        <v>40275.333333327726</v>
      </c>
      <c r="F2314">
        <v>0.58487871214056131</v>
      </c>
      <c r="I2314">
        <v>40275.333333327726</v>
      </c>
      <c r="J2314">
        <v>7.5</v>
      </c>
    </row>
    <row r="2315" spans="1:10" x14ac:dyDescent="0.25">
      <c r="A2315">
        <v>40275.37499999439</v>
      </c>
      <c r="B2315">
        <v>11.9</v>
      </c>
      <c r="E2315">
        <v>40275.37499999439</v>
      </c>
      <c r="F2315">
        <v>0.54014111003963805</v>
      </c>
      <c r="I2315">
        <v>40275.37499999439</v>
      </c>
      <c r="J2315">
        <v>9.3000000000000007</v>
      </c>
    </row>
    <row r="2316" spans="1:10" x14ac:dyDescent="0.25">
      <c r="A2316">
        <v>40275.416666661054</v>
      </c>
      <c r="B2316">
        <v>12.9</v>
      </c>
      <c r="E2316">
        <v>40275.416666661054</v>
      </c>
      <c r="F2316">
        <v>0.50577998742818786</v>
      </c>
      <c r="I2316">
        <v>40275.416666661054</v>
      </c>
      <c r="J2316">
        <v>10.5</v>
      </c>
    </row>
    <row r="2317" spans="1:10" x14ac:dyDescent="0.25">
      <c r="A2317">
        <v>40275.458333327719</v>
      </c>
      <c r="B2317">
        <v>13.8</v>
      </c>
      <c r="E2317">
        <v>40275.458333327719</v>
      </c>
      <c r="F2317">
        <v>0.4803439652142214</v>
      </c>
      <c r="I2317">
        <v>40275.458333327719</v>
      </c>
      <c r="J2317">
        <v>11.2</v>
      </c>
    </row>
    <row r="2318" spans="1:10" x14ac:dyDescent="0.25">
      <c r="A2318">
        <v>40275.499999994383</v>
      </c>
      <c r="B2318">
        <v>14.4</v>
      </c>
      <c r="E2318">
        <v>40275.499999994383</v>
      </c>
      <c r="F2318">
        <v>0.46530813022656209</v>
      </c>
      <c r="I2318">
        <v>40275.499999994383</v>
      </c>
      <c r="J2318">
        <v>11.5</v>
      </c>
    </row>
    <row r="2319" spans="1:10" x14ac:dyDescent="0.25">
      <c r="A2319">
        <v>40275.541666661047</v>
      </c>
      <c r="B2319">
        <v>14.9</v>
      </c>
      <c r="E2319">
        <v>40275.541666661047</v>
      </c>
      <c r="F2319">
        <v>0.44417036246684</v>
      </c>
      <c r="I2319">
        <v>40275.541666661047</v>
      </c>
      <c r="J2319">
        <v>12</v>
      </c>
    </row>
    <row r="2320" spans="1:10" x14ac:dyDescent="0.25">
      <c r="A2320">
        <v>40275.583333327711</v>
      </c>
      <c r="B2320">
        <v>15.2</v>
      </c>
      <c r="E2320">
        <v>40275.583333327711</v>
      </c>
      <c r="F2320">
        <v>0.43567721193578129</v>
      </c>
      <c r="I2320">
        <v>40275.583333327711</v>
      </c>
      <c r="J2320">
        <v>12.2</v>
      </c>
    </row>
    <row r="2321" spans="1:10" x14ac:dyDescent="0.25">
      <c r="A2321">
        <v>40275.624999994376</v>
      </c>
      <c r="B2321">
        <v>15.1</v>
      </c>
      <c r="E2321">
        <v>40275.624999994376</v>
      </c>
      <c r="F2321">
        <v>0.43848782644429557</v>
      </c>
      <c r="I2321">
        <v>40275.624999994376</v>
      </c>
      <c r="J2321">
        <v>12.5</v>
      </c>
    </row>
    <row r="2322" spans="1:10" x14ac:dyDescent="0.25">
      <c r="A2322">
        <v>40275.66666666104</v>
      </c>
      <c r="B2322">
        <v>14.7</v>
      </c>
      <c r="E2322">
        <v>40275.66666666104</v>
      </c>
      <c r="F2322">
        <v>0.44357605519298521</v>
      </c>
      <c r="I2322">
        <v>40275.66666666104</v>
      </c>
      <c r="J2322">
        <v>12.4</v>
      </c>
    </row>
    <row r="2323" spans="1:10" x14ac:dyDescent="0.25">
      <c r="A2323">
        <v>40275.708333327704</v>
      </c>
      <c r="B2323">
        <v>13.7</v>
      </c>
      <c r="E2323">
        <v>40275.708333327704</v>
      </c>
      <c r="F2323">
        <v>0.46990652298242186</v>
      </c>
      <c r="I2323">
        <v>40275.708333327704</v>
      </c>
      <c r="J2323">
        <v>12.2</v>
      </c>
    </row>
    <row r="2324" spans="1:10" x14ac:dyDescent="0.25">
      <c r="A2324">
        <v>40275.749999994368</v>
      </c>
      <c r="B2324">
        <v>12.3</v>
      </c>
      <c r="E2324">
        <v>40275.749999994368</v>
      </c>
      <c r="F2324">
        <v>0.51497255736961522</v>
      </c>
      <c r="I2324">
        <v>40275.749999994368</v>
      </c>
      <c r="J2324">
        <v>11.9</v>
      </c>
    </row>
    <row r="2325" spans="1:10" x14ac:dyDescent="0.25">
      <c r="A2325">
        <v>40275.791666661033</v>
      </c>
      <c r="B2325">
        <v>11.2</v>
      </c>
      <c r="E2325">
        <v>40275.791666661033</v>
      </c>
      <c r="F2325">
        <v>0.56174075753609243</v>
      </c>
      <c r="I2325">
        <v>40275.791666661033</v>
      </c>
      <c r="J2325">
        <v>10.9</v>
      </c>
    </row>
    <row r="2326" spans="1:10" x14ac:dyDescent="0.25">
      <c r="A2326">
        <v>40275.833333327697</v>
      </c>
      <c r="B2326">
        <v>10.3</v>
      </c>
      <c r="E2326">
        <v>40275.833333327697</v>
      </c>
      <c r="F2326">
        <v>0.59644427371165465</v>
      </c>
      <c r="I2326">
        <v>40275.833333327697</v>
      </c>
      <c r="J2326">
        <v>8.9</v>
      </c>
    </row>
    <row r="2327" spans="1:10" x14ac:dyDescent="0.25">
      <c r="A2327">
        <v>40275.874999994361</v>
      </c>
      <c r="B2327">
        <v>9.6</v>
      </c>
      <c r="E2327">
        <v>40275.874999994361</v>
      </c>
      <c r="F2327">
        <v>0.62066495421439527</v>
      </c>
      <c r="I2327">
        <v>40275.874999994361</v>
      </c>
      <c r="J2327">
        <v>8.1999999999999993</v>
      </c>
    </row>
    <row r="2328" spans="1:10" x14ac:dyDescent="0.25">
      <c r="A2328">
        <v>40275.916666661025</v>
      </c>
      <c r="B2328">
        <v>9.1</v>
      </c>
      <c r="E2328">
        <v>40275.916666661025</v>
      </c>
      <c r="F2328">
        <v>0.6373677379720265</v>
      </c>
      <c r="I2328">
        <v>40275.916666661025</v>
      </c>
      <c r="J2328">
        <v>7.7</v>
      </c>
    </row>
    <row r="2329" spans="1:10" x14ac:dyDescent="0.25">
      <c r="A2329">
        <v>40275.95833332769</v>
      </c>
      <c r="B2329">
        <v>8.6</v>
      </c>
      <c r="E2329">
        <v>40275.95833332769</v>
      </c>
      <c r="F2329">
        <v>0.65929151239173622</v>
      </c>
      <c r="I2329">
        <v>40275.95833332769</v>
      </c>
      <c r="J2329">
        <v>7.4</v>
      </c>
    </row>
    <row r="2330" spans="1:10" x14ac:dyDescent="0.25">
      <c r="A2330">
        <v>40275.999999994354</v>
      </c>
      <c r="B2330">
        <v>8.1</v>
      </c>
      <c r="E2330">
        <v>40275.999999994354</v>
      </c>
      <c r="F2330">
        <v>0.68206339689231454</v>
      </c>
      <c r="I2330">
        <v>40275.999999994354</v>
      </c>
      <c r="J2330">
        <v>7.5</v>
      </c>
    </row>
    <row r="2331" spans="1:10" x14ac:dyDescent="0.25">
      <c r="A2331">
        <v>40276.041666661018</v>
      </c>
      <c r="B2331">
        <v>7.7</v>
      </c>
      <c r="E2331">
        <v>40276.041666661018</v>
      </c>
      <c r="F2331">
        <v>0.70592889261128089</v>
      </c>
      <c r="I2331">
        <v>40276.041666661018</v>
      </c>
      <c r="J2331">
        <v>7.1</v>
      </c>
    </row>
    <row r="2332" spans="1:10" x14ac:dyDescent="0.25">
      <c r="A2332">
        <v>40276.083333327682</v>
      </c>
      <c r="B2332">
        <v>7.4</v>
      </c>
      <c r="E2332">
        <v>40276.083333327682</v>
      </c>
      <c r="F2332">
        <v>0.71543824781182952</v>
      </c>
      <c r="I2332">
        <v>40276.083333327682</v>
      </c>
      <c r="J2332">
        <v>6.8</v>
      </c>
    </row>
    <row r="2333" spans="1:10" x14ac:dyDescent="0.25">
      <c r="A2333">
        <v>40276.124999994347</v>
      </c>
      <c r="B2333">
        <v>7.1</v>
      </c>
      <c r="E2333">
        <v>40276.124999994347</v>
      </c>
      <c r="F2333">
        <v>0.73029828943584463</v>
      </c>
      <c r="I2333">
        <v>40276.124999994347</v>
      </c>
      <c r="J2333">
        <v>6.8</v>
      </c>
    </row>
    <row r="2334" spans="1:10" x14ac:dyDescent="0.25">
      <c r="A2334">
        <v>40276.166666661011</v>
      </c>
      <c r="B2334">
        <v>6.8</v>
      </c>
      <c r="E2334">
        <v>40276.166666661011</v>
      </c>
      <c r="F2334">
        <v>0.74550465250318576</v>
      </c>
      <c r="I2334">
        <v>40276.166666661011</v>
      </c>
      <c r="J2334">
        <v>6.8</v>
      </c>
    </row>
    <row r="2335" spans="1:10" x14ac:dyDescent="0.25">
      <c r="A2335">
        <v>40276.208333327675</v>
      </c>
      <c r="B2335">
        <v>6.6</v>
      </c>
      <c r="E2335">
        <v>40276.208333327675</v>
      </c>
      <c r="F2335">
        <v>0.75046709380855048</v>
      </c>
      <c r="I2335">
        <v>40276.208333327675</v>
      </c>
      <c r="J2335">
        <v>6.7</v>
      </c>
    </row>
    <row r="2336" spans="1:10" x14ac:dyDescent="0.25">
      <c r="A2336">
        <v>40276.249999994339</v>
      </c>
      <c r="B2336">
        <v>7.7</v>
      </c>
      <c r="E2336">
        <v>40276.249999994339</v>
      </c>
      <c r="F2336">
        <v>0.72629900036698625</v>
      </c>
      <c r="I2336">
        <v>40276.249999994339</v>
      </c>
      <c r="J2336">
        <v>6.8</v>
      </c>
    </row>
    <row r="2337" spans="1:10" x14ac:dyDescent="0.25">
      <c r="A2337">
        <v>40276.291666661004</v>
      </c>
      <c r="B2337">
        <v>9.4</v>
      </c>
      <c r="E2337">
        <v>40276.291666661004</v>
      </c>
      <c r="F2337">
        <v>0.65183542444908626</v>
      </c>
      <c r="I2337">
        <v>40276.291666661004</v>
      </c>
      <c r="J2337">
        <v>6.8</v>
      </c>
    </row>
    <row r="2338" spans="1:10" x14ac:dyDescent="0.25">
      <c r="A2338">
        <v>40276.333333327668</v>
      </c>
      <c r="B2338">
        <v>10.9</v>
      </c>
      <c r="E2338">
        <v>40276.333333327668</v>
      </c>
      <c r="F2338">
        <v>0.58125965262489498</v>
      </c>
      <c r="I2338">
        <v>40276.333333327668</v>
      </c>
      <c r="J2338">
        <v>7.6</v>
      </c>
    </row>
    <row r="2339" spans="1:10" x14ac:dyDescent="0.25">
      <c r="A2339">
        <v>40276.374999994332</v>
      </c>
      <c r="B2339">
        <v>12.1</v>
      </c>
      <c r="E2339">
        <v>40276.374999994332</v>
      </c>
      <c r="F2339">
        <v>0.5368675250668401</v>
      </c>
      <c r="I2339">
        <v>40276.374999994332</v>
      </c>
      <c r="J2339">
        <v>9.4</v>
      </c>
    </row>
    <row r="2340" spans="1:10" x14ac:dyDescent="0.25">
      <c r="A2340">
        <v>40276.416666660996</v>
      </c>
      <c r="B2340">
        <v>13.1</v>
      </c>
      <c r="E2340">
        <v>40276.416666660996</v>
      </c>
      <c r="F2340">
        <v>0.50635135646381024</v>
      </c>
      <c r="I2340">
        <v>40276.416666660996</v>
      </c>
      <c r="J2340">
        <v>10.6</v>
      </c>
    </row>
    <row r="2341" spans="1:10" x14ac:dyDescent="0.25">
      <c r="A2341">
        <v>40276.458333327661</v>
      </c>
      <c r="B2341">
        <v>13.9</v>
      </c>
      <c r="E2341">
        <v>40276.458333327661</v>
      </c>
      <c r="F2341">
        <v>0.48405823345464988</v>
      </c>
      <c r="I2341">
        <v>40276.458333327661</v>
      </c>
      <c r="J2341">
        <v>11.1</v>
      </c>
    </row>
    <row r="2342" spans="1:10" x14ac:dyDescent="0.25">
      <c r="A2342">
        <v>40276.499999994325</v>
      </c>
      <c r="B2342">
        <v>14.6</v>
      </c>
      <c r="E2342">
        <v>40276.499999994325</v>
      </c>
      <c r="F2342">
        <v>0.46260313090908273</v>
      </c>
      <c r="I2342">
        <v>40276.499999994325</v>
      </c>
      <c r="J2342">
        <v>11.4</v>
      </c>
    </row>
    <row r="2343" spans="1:10" x14ac:dyDescent="0.25">
      <c r="A2343">
        <v>40276.541666660989</v>
      </c>
      <c r="B2343">
        <v>15.1</v>
      </c>
      <c r="E2343">
        <v>40276.541666660989</v>
      </c>
      <c r="F2343">
        <v>0.44476400822981593</v>
      </c>
      <c r="I2343">
        <v>40276.541666660989</v>
      </c>
      <c r="J2343">
        <v>12</v>
      </c>
    </row>
    <row r="2344" spans="1:10" x14ac:dyDescent="0.25">
      <c r="A2344">
        <v>40276.583333327653</v>
      </c>
      <c r="B2344">
        <v>15.3</v>
      </c>
      <c r="E2344">
        <v>40276.583333327653</v>
      </c>
      <c r="F2344">
        <v>0.4390828300491677</v>
      </c>
      <c r="I2344">
        <v>40276.583333327653</v>
      </c>
      <c r="J2344">
        <v>12.2</v>
      </c>
    </row>
    <row r="2345" spans="1:10" x14ac:dyDescent="0.25">
      <c r="A2345">
        <v>40276.624999994317</v>
      </c>
      <c r="B2345">
        <v>15.2</v>
      </c>
      <c r="E2345">
        <v>40276.624999994317</v>
      </c>
      <c r="F2345">
        <v>0.44191316471944431</v>
      </c>
      <c r="I2345">
        <v>40276.624999994317</v>
      </c>
      <c r="J2345">
        <v>12.5</v>
      </c>
    </row>
    <row r="2346" spans="1:10" x14ac:dyDescent="0.25">
      <c r="A2346">
        <v>40276.666666660982</v>
      </c>
      <c r="B2346">
        <v>14.8</v>
      </c>
      <c r="E2346">
        <v>40276.666666660982</v>
      </c>
      <c r="F2346">
        <v>0.44704261187700661</v>
      </c>
      <c r="I2346">
        <v>40276.666666660982</v>
      </c>
      <c r="J2346">
        <v>12.4</v>
      </c>
    </row>
    <row r="2347" spans="1:10" x14ac:dyDescent="0.25">
      <c r="A2347">
        <v>40276.708333327646</v>
      </c>
      <c r="B2347">
        <v>13.9</v>
      </c>
      <c r="E2347">
        <v>40276.708333327646</v>
      </c>
      <c r="F2347">
        <v>0.47049327006482511</v>
      </c>
      <c r="I2347">
        <v>40276.708333327646</v>
      </c>
      <c r="J2347">
        <v>12.2</v>
      </c>
    </row>
    <row r="2348" spans="1:10" x14ac:dyDescent="0.25">
      <c r="A2348">
        <v>40276.74999999431</v>
      </c>
      <c r="B2348">
        <v>12.4</v>
      </c>
      <c r="E2348">
        <v>40276.74999999431</v>
      </c>
      <c r="F2348">
        <v>0.5189385678355164</v>
      </c>
      <c r="I2348">
        <v>40276.74999999431</v>
      </c>
      <c r="J2348">
        <v>11.9</v>
      </c>
    </row>
    <row r="2349" spans="1:10" x14ac:dyDescent="0.25">
      <c r="A2349">
        <v>40276.791666660974</v>
      </c>
      <c r="B2349">
        <v>11.3</v>
      </c>
      <c r="E2349">
        <v>40276.791666660974</v>
      </c>
      <c r="F2349">
        <v>0.56602049001176302</v>
      </c>
      <c r="I2349">
        <v>40276.791666660974</v>
      </c>
      <c r="J2349">
        <v>10.8</v>
      </c>
    </row>
    <row r="2350" spans="1:10" x14ac:dyDescent="0.25">
      <c r="A2350">
        <v>40276.833333327639</v>
      </c>
      <c r="B2350">
        <v>10.6</v>
      </c>
      <c r="E2350">
        <v>40276.833333327639</v>
      </c>
      <c r="F2350">
        <v>0.59721800637674416</v>
      </c>
      <c r="I2350">
        <v>40276.833333327639</v>
      </c>
      <c r="J2350">
        <v>8.9</v>
      </c>
    </row>
    <row r="2351" spans="1:10" x14ac:dyDescent="0.25">
      <c r="A2351">
        <v>40276.874999994303</v>
      </c>
      <c r="B2351">
        <v>9.8000000000000007</v>
      </c>
      <c r="E2351">
        <v>40276.874999994303</v>
      </c>
      <c r="F2351">
        <v>0.62116220846032666</v>
      </c>
      <c r="I2351">
        <v>40276.874999994303</v>
      </c>
      <c r="J2351">
        <v>8.3000000000000007</v>
      </c>
    </row>
    <row r="2352" spans="1:10" x14ac:dyDescent="0.25">
      <c r="A2352">
        <v>40276.916666660967</v>
      </c>
      <c r="B2352">
        <v>9.3000000000000007</v>
      </c>
      <c r="E2352">
        <v>40276.916666660967</v>
      </c>
      <c r="F2352">
        <v>0.63785115194641007</v>
      </c>
      <c r="I2352">
        <v>40276.916666660967</v>
      </c>
      <c r="J2352">
        <v>7.6</v>
      </c>
    </row>
    <row r="2353" spans="1:10" x14ac:dyDescent="0.25">
      <c r="A2353">
        <v>40276.958333327631</v>
      </c>
      <c r="B2353">
        <v>8.8000000000000007</v>
      </c>
      <c r="E2353">
        <v>40276.958333327631</v>
      </c>
      <c r="F2353">
        <v>0.65975533964125455</v>
      </c>
      <c r="I2353">
        <v>40276.958333327631</v>
      </c>
      <c r="J2353">
        <v>7.4</v>
      </c>
    </row>
    <row r="2354" spans="1:10" x14ac:dyDescent="0.25">
      <c r="A2354">
        <v>40276.999999994296</v>
      </c>
      <c r="B2354">
        <v>8.3000000000000007</v>
      </c>
      <c r="E2354">
        <v>40276.999999994296</v>
      </c>
      <c r="F2354">
        <v>0.68250555187648132</v>
      </c>
      <c r="I2354">
        <v>40276.999999994296</v>
      </c>
      <c r="J2354">
        <v>7.5</v>
      </c>
    </row>
    <row r="2355" spans="1:10" x14ac:dyDescent="0.25">
      <c r="A2355">
        <v>40277.04166666096</v>
      </c>
      <c r="B2355">
        <v>7.9</v>
      </c>
      <c r="E2355">
        <v>40277.04166666096</v>
      </c>
      <c r="F2355">
        <v>0.7013390833439227</v>
      </c>
      <c r="I2355">
        <v>40277.04166666096</v>
      </c>
      <c r="J2355">
        <v>7.2</v>
      </c>
    </row>
    <row r="2356" spans="1:10" x14ac:dyDescent="0.25">
      <c r="A2356">
        <v>40277.083333327624</v>
      </c>
      <c r="B2356">
        <v>7.6</v>
      </c>
      <c r="E2356">
        <v>40277.083333327624</v>
      </c>
      <c r="F2356">
        <v>0.71584628248076498</v>
      </c>
      <c r="I2356">
        <v>40277.083333327624</v>
      </c>
      <c r="J2356">
        <v>6.9</v>
      </c>
    </row>
    <row r="2357" spans="1:10" x14ac:dyDescent="0.25">
      <c r="A2357">
        <v>40277.124999994288</v>
      </c>
      <c r="B2357">
        <v>7.2</v>
      </c>
      <c r="E2357">
        <v>40277.124999994288</v>
      </c>
      <c r="F2357">
        <v>0.7357145751064853</v>
      </c>
      <c r="I2357">
        <v>40277.124999994288</v>
      </c>
      <c r="J2357">
        <v>6.8</v>
      </c>
    </row>
    <row r="2358" spans="1:10" x14ac:dyDescent="0.25">
      <c r="A2358">
        <v>40277.166666660953</v>
      </c>
      <c r="B2358">
        <v>7</v>
      </c>
      <c r="E2358">
        <v>40277.166666660953</v>
      </c>
      <c r="F2358">
        <v>0.74058731137556733</v>
      </c>
      <c r="I2358">
        <v>40277.166666660953</v>
      </c>
      <c r="J2358">
        <v>6.8</v>
      </c>
    </row>
    <row r="2359" spans="1:10" x14ac:dyDescent="0.25">
      <c r="A2359">
        <v>40277.208333327617</v>
      </c>
      <c r="B2359">
        <v>6.8</v>
      </c>
      <c r="E2359">
        <v>40277.208333327617</v>
      </c>
      <c r="F2359">
        <v>0.75083658505281048</v>
      </c>
      <c r="I2359">
        <v>40277.208333327617</v>
      </c>
      <c r="J2359">
        <v>6.8</v>
      </c>
    </row>
    <row r="2360" spans="1:10" x14ac:dyDescent="0.25">
      <c r="A2360">
        <v>40277.249999994281</v>
      </c>
      <c r="B2360">
        <v>7.9</v>
      </c>
      <c r="E2360">
        <v>40277.249999994281</v>
      </c>
      <c r="F2360">
        <v>0.72155964672860784</v>
      </c>
      <c r="I2360">
        <v>40277.249999994281</v>
      </c>
      <c r="J2360">
        <v>6.8</v>
      </c>
    </row>
    <row r="2361" spans="1:10" x14ac:dyDescent="0.25">
      <c r="A2361">
        <v>40277.291666660945</v>
      </c>
      <c r="B2361">
        <v>9.6999999999999993</v>
      </c>
      <c r="E2361">
        <v>40277.291666660945</v>
      </c>
      <c r="F2361">
        <v>0.64336148190511855</v>
      </c>
      <c r="I2361">
        <v>40277.291666660945</v>
      </c>
      <c r="J2361">
        <v>6.9</v>
      </c>
    </row>
    <row r="2362" spans="1:10" x14ac:dyDescent="0.25">
      <c r="A2362">
        <v>40277.33333332761</v>
      </c>
      <c r="B2362">
        <v>11.1</v>
      </c>
      <c r="E2362">
        <v>40277.33333332761</v>
      </c>
      <c r="F2362">
        <v>0.57767195272140004</v>
      </c>
      <c r="I2362">
        <v>40277.33333332761</v>
      </c>
      <c r="J2362">
        <v>7.7</v>
      </c>
    </row>
    <row r="2363" spans="1:10" x14ac:dyDescent="0.25">
      <c r="A2363">
        <v>40277.374999994274</v>
      </c>
      <c r="B2363">
        <v>12.2</v>
      </c>
      <c r="E2363">
        <v>40277.374999994274</v>
      </c>
      <c r="F2363">
        <v>0.53714510651815728</v>
      </c>
      <c r="I2363">
        <v>40277.374999994274</v>
      </c>
      <c r="J2363">
        <v>9.5</v>
      </c>
    </row>
    <row r="2364" spans="1:10" x14ac:dyDescent="0.25">
      <c r="A2364">
        <v>40277.416666660938</v>
      </c>
      <c r="B2364">
        <v>13.3</v>
      </c>
      <c r="E2364">
        <v>40277.416666660938</v>
      </c>
      <c r="F2364">
        <v>0.50334004260162379</v>
      </c>
      <c r="I2364">
        <v>40277.416666660938</v>
      </c>
      <c r="J2364">
        <v>10.6</v>
      </c>
    </row>
    <row r="2365" spans="1:10" x14ac:dyDescent="0.25">
      <c r="A2365">
        <v>40277.458333327602</v>
      </c>
      <c r="B2365">
        <v>14.1</v>
      </c>
      <c r="E2365">
        <v>40277.458333327602</v>
      </c>
      <c r="F2365">
        <v>0.47781632337299135</v>
      </c>
      <c r="I2365">
        <v>40277.458333327602</v>
      </c>
      <c r="J2365">
        <v>11.1</v>
      </c>
    </row>
    <row r="2366" spans="1:10" x14ac:dyDescent="0.25">
      <c r="A2366">
        <v>40277.499999994267</v>
      </c>
      <c r="B2366">
        <v>14.8</v>
      </c>
      <c r="E2366">
        <v>40277.499999994267</v>
      </c>
      <c r="F2366">
        <v>0.45992057362285321</v>
      </c>
      <c r="I2366">
        <v>40277.499999994267</v>
      </c>
      <c r="J2366">
        <v>11.5</v>
      </c>
    </row>
    <row r="2367" spans="1:10" x14ac:dyDescent="0.25">
      <c r="A2367">
        <v>40277.541666660931</v>
      </c>
      <c r="B2367">
        <v>15.2</v>
      </c>
      <c r="E2367">
        <v>40277.541666660931</v>
      </c>
      <c r="F2367">
        <v>0.44506058303610696</v>
      </c>
      <c r="I2367">
        <v>40277.541666660931</v>
      </c>
      <c r="J2367">
        <v>12</v>
      </c>
    </row>
    <row r="2368" spans="1:10" x14ac:dyDescent="0.25">
      <c r="A2368">
        <v>40277.583333327595</v>
      </c>
      <c r="B2368">
        <v>15.5</v>
      </c>
      <c r="E2368">
        <v>40277.583333327595</v>
      </c>
      <c r="F2368">
        <v>0.43657041456054579</v>
      </c>
      <c r="I2368">
        <v>40277.583333327595</v>
      </c>
      <c r="J2368">
        <v>12.2</v>
      </c>
    </row>
    <row r="2369" spans="1:10" x14ac:dyDescent="0.25">
      <c r="A2369">
        <v>40277.624999994259</v>
      </c>
      <c r="B2369">
        <v>15.4</v>
      </c>
      <c r="E2369">
        <v>40277.624999994259</v>
      </c>
      <c r="F2369">
        <v>0.43938008799548711</v>
      </c>
      <c r="I2369">
        <v>40277.624999994259</v>
      </c>
      <c r="J2369">
        <v>12.5</v>
      </c>
    </row>
    <row r="2370" spans="1:10" x14ac:dyDescent="0.25">
      <c r="A2370">
        <v>40277.666666660924</v>
      </c>
      <c r="B2370">
        <v>15</v>
      </c>
      <c r="E2370">
        <v>40277.666666660924</v>
      </c>
      <c r="F2370">
        <v>0.44763552471884144</v>
      </c>
      <c r="I2370">
        <v>40277.666666660924</v>
      </c>
      <c r="J2370">
        <v>12.3</v>
      </c>
    </row>
    <row r="2371" spans="1:10" x14ac:dyDescent="0.25">
      <c r="A2371">
        <v>40277.708333327588</v>
      </c>
      <c r="B2371">
        <v>14.1</v>
      </c>
      <c r="E2371">
        <v>40277.708333327588</v>
      </c>
      <c r="F2371">
        <v>0.46774235130964592</v>
      </c>
      <c r="I2371">
        <v>40277.708333327588</v>
      </c>
      <c r="J2371">
        <v>12.3</v>
      </c>
    </row>
    <row r="2372" spans="1:10" x14ac:dyDescent="0.25">
      <c r="A2372">
        <v>40277.749999994252</v>
      </c>
      <c r="B2372">
        <v>12.7</v>
      </c>
      <c r="E2372">
        <v>40277.749999994252</v>
      </c>
      <c r="F2372">
        <v>0.5124511715994442</v>
      </c>
      <c r="I2372">
        <v>40277.749999994252</v>
      </c>
      <c r="J2372">
        <v>11.9</v>
      </c>
    </row>
    <row r="2373" spans="1:10" x14ac:dyDescent="0.25">
      <c r="A2373">
        <v>40277.791666660916</v>
      </c>
      <c r="B2373">
        <v>11.5</v>
      </c>
      <c r="E2373">
        <v>40277.791666660916</v>
      </c>
      <c r="F2373">
        <v>0.56655751872959204</v>
      </c>
      <c r="I2373">
        <v>40277.791666660916</v>
      </c>
      <c r="J2373">
        <v>10.9</v>
      </c>
    </row>
    <row r="2374" spans="1:10" x14ac:dyDescent="0.25">
      <c r="A2374">
        <v>40277.83333332758</v>
      </c>
      <c r="B2374">
        <v>10.7</v>
      </c>
      <c r="E2374">
        <v>40277.83333332758</v>
      </c>
      <c r="F2374">
        <v>0.59747550135593208</v>
      </c>
      <c r="I2374">
        <v>40277.83333332758</v>
      </c>
      <c r="J2374">
        <v>8.9</v>
      </c>
    </row>
    <row r="2375" spans="1:10" x14ac:dyDescent="0.25">
      <c r="A2375">
        <v>40277.874999994245</v>
      </c>
      <c r="B2375">
        <v>10</v>
      </c>
      <c r="E2375">
        <v>40277.874999994245</v>
      </c>
      <c r="F2375">
        <v>0.62165862658842497</v>
      </c>
      <c r="I2375">
        <v>40277.874999994245</v>
      </c>
      <c r="J2375">
        <v>8.4</v>
      </c>
    </row>
    <row r="2376" spans="1:10" x14ac:dyDescent="0.25">
      <c r="A2376">
        <v>40277.916666660909</v>
      </c>
      <c r="B2376">
        <v>9.4</v>
      </c>
      <c r="E2376">
        <v>40277.916666660909</v>
      </c>
      <c r="F2376">
        <v>0.64722571774272042</v>
      </c>
      <c r="I2376">
        <v>40277.916666660909</v>
      </c>
      <c r="J2376">
        <v>7.6</v>
      </c>
    </row>
    <row r="2377" spans="1:10" x14ac:dyDescent="0.25">
      <c r="A2377">
        <v>40277.958333327573</v>
      </c>
      <c r="B2377">
        <v>8.9</v>
      </c>
      <c r="E2377">
        <v>40277.958333327573</v>
      </c>
      <c r="F2377">
        <v>0.65998694238172151</v>
      </c>
      <c r="I2377">
        <v>40277.958333327573</v>
      </c>
      <c r="J2377">
        <v>7.4</v>
      </c>
    </row>
    <row r="2378" spans="1:10" x14ac:dyDescent="0.25">
      <c r="A2378">
        <v>40277.999999994237</v>
      </c>
      <c r="B2378">
        <v>8.5</v>
      </c>
      <c r="E2378">
        <v>40277.999999994237</v>
      </c>
      <c r="F2378">
        <v>0.68294689059371394</v>
      </c>
      <c r="I2378">
        <v>40277.999999994237</v>
      </c>
      <c r="J2378">
        <v>7.6</v>
      </c>
    </row>
    <row r="2379" spans="1:10" x14ac:dyDescent="0.25">
      <c r="A2379">
        <v>40278.041666660902</v>
      </c>
      <c r="B2379">
        <v>8.1</v>
      </c>
      <c r="E2379">
        <v>40278.041666660902</v>
      </c>
      <c r="F2379">
        <v>0.70176150102132406</v>
      </c>
      <c r="I2379">
        <v>40278.041666660902</v>
      </c>
      <c r="J2379">
        <v>7.3</v>
      </c>
    </row>
    <row r="2380" spans="1:10" x14ac:dyDescent="0.25">
      <c r="A2380">
        <v>40278.083333327566</v>
      </c>
      <c r="B2380">
        <v>7.7</v>
      </c>
      <c r="E2380">
        <v>40278.083333327566</v>
      </c>
      <c r="F2380">
        <v>0.71605000433179111</v>
      </c>
      <c r="I2380">
        <v>40278.083333327566</v>
      </c>
      <c r="J2380">
        <v>6.9</v>
      </c>
    </row>
    <row r="2381" spans="1:10" x14ac:dyDescent="0.25">
      <c r="A2381">
        <v>40278.12499999423</v>
      </c>
      <c r="B2381">
        <v>7.4</v>
      </c>
      <c r="E2381">
        <v>40278.12499999423</v>
      </c>
      <c r="F2381">
        <v>0.73088595466987649</v>
      </c>
      <c r="I2381">
        <v>40278.12499999423</v>
      </c>
      <c r="J2381">
        <v>7</v>
      </c>
    </row>
    <row r="2382" spans="1:10" x14ac:dyDescent="0.25">
      <c r="A2382">
        <v>40278.166666660894</v>
      </c>
      <c r="B2382">
        <v>7.1</v>
      </c>
      <c r="E2382">
        <v>40278.166666660894</v>
      </c>
      <c r="F2382">
        <v>0.74077759297928958</v>
      </c>
      <c r="I2382">
        <v>40278.166666660894</v>
      </c>
      <c r="J2382">
        <v>6.9</v>
      </c>
    </row>
    <row r="2383" spans="1:10" x14ac:dyDescent="0.25">
      <c r="A2383">
        <v>40278.208333327559</v>
      </c>
      <c r="B2383">
        <v>6.9</v>
      </c>
      <c r="E2383">
        <v>40278.208333327559</v>
      </c>
      <c r="F2383">
        <v>0.75102105111928974</v>
      </c>
      <c r="I2383">
        <v>40278.208333327559</v>
      </c>
      <c r="J2383">
        <v>6.8</v>
      </c>
    </row>
    <row r="2384" spans="1:10" x14ac:dyDescent="0.25">
      <c r="A2384">
        <v>40278.249999994223</v>
      </c>
      <c r="B2384">
        <v>8.1</v>
      </c>
      <c r="E2384">
        <v>40278.249999994223</v>
      </c>
      <c r="F2384">
        <v>0.71686292701538334</v>
      </c>
      <c r="I2384">
        <v>40278.249999994223</v>
      </c>
      <c r="J2384">
        <v>6.8</v>
      </c>
    </row>
    <row r="2385" spans="1:10" x14ac:dyDescent="0.25">
      <c r="A2385">
        <v>40278.291666660887</v>
      </c>
      <c r="B2385">
        <v>9.8000000000000007</v>
      </c>
      <c r="E2385">
        <v>40278.291666660887</v>
      </c>
      <c r="F2385">
        <v>0.64359995708075479</v>
      </c>
      <c r="I2385">
        <v>40278.291666660887</v>
      </c>
      <c r="J2385">
        <v>6.9</v>
      </c>
    </row>
    <row r="2386" spans="1:10" x14ac:dyDescent="0.25">
      <c r="A2386">
        <v>40278.333333327551</v>
      </c>
      <c r="B2386">
        <v>11.2</v>
      </c>
      <c r="E2386">
        <v>40278.333333327551</v>
      </c>
      <c r="F2386">
        <v>0.57793651057948792</v>
      </c>
      <c r="I2386">
        <v>40278.333333327551</v>
      </c>
      <c r="J2386">
        <v>7.8</v>
      </c>
    </row>
    <row r="2387" spans="1:10" x14ac:dyDescent="0.25">
      <c r="A2387">
        <v>40278.374999994216</v>
      </c>
      <c r="B2387">
        <v>12.4</v>
      </c>
      <c r="E2387">
        <v>40278.374999994216</v>
      </c>
      <c r="F2387">
        <v>0.53390027530752127</v>
      </c>
      <c r="I2387">
        <v>40278.374999994216</v>
      </c>
      <c r="J2387">
        <v>9.6999999999999993</v>
      </c>
    </row>
    <row r="2388" spans="1:10" x14ac:dyDescent="0.25">
      <c r="A2388">
        <v>40278.41666666088</v>
      </c>
      <c r="B2388">
        <v>13.4</v>
      </c>
      <c r="E2388">
        <v>40278.41666666088</v>
      </c>
      <c r="F2388">
        <v>0.50362601858898892</v>
      </c>
      <c r="I2388">
        <v>40278.41666666088</v>
      </c>
      <c r="J2388">
        <v>10.7</v>
      </c>
    </row>
    <row r="2389" spans="1:10" x14ac:dyDescent="0.25">
      <c r="A2389">
        <v>40278.458333327544</v>
      </c>
      <c r="B2389">
        <v>14.3</v>
      </c>
      <c r="E2389">
        <v>40278.458333327544</v>
      </c>
      <c r="F2389">
        <v>0.47502114472264062</v>
      </c>
      <c r="I2389">
        <v>40278.458333327544</v>
      </c>
      <c r="J2389">
        <v>11.1</v>
      </c>
    </row>
    <row r="2390" spans="1:10" x14ac:dyDescent="0.25">
      <c r="A2390">
        <v>40278.499999994208</v>
      </c>
      <c r="B2390">
        <v>14.9</v>
      </c>
      <c r="E2390">
        <v>40278.499999994208</v>
      </c>
      <c r="F2390">
        <v>0.46021477534633332</v>
      </c>
      <c r="I2390">
        <v>40278.499999994208</v>
      </c>
      <c r="J2390">
        <v>11.6</v>
      </c>
    </row>
    <row r="2391" spans="1:10" x14ac:dyDescent="0.25">
      <c r="A2391">
        <v>40278.541666660873</v>
      </c>
      <c r="B2391">
        <v>15.3</v>
      </c>
      <c r="E2391">
        <v>40278.541666660873</v>
      </c>
      <c r="F2391">
        <v>0.44535699245510429</v>
      </c>
      <c r="I2391">
        <v>40278.541666660873</v>
      </c>
      <c r="J2391">
        <v>12.1</v>
      </c>
    </row>
    <row r="2392" spans="1:10" x14ac:dyDescent="0.25">
      <c r="A2392">
        <v>40278.583333327537</v>
      </c>
      <c r="B2392">
        <v>15.6</v>
      </c>
      <c r="E2392">
        <v>40278.583333327537</v>
      </c>
      <c r="F2392">
        <v>0.43686782645518929</v>
      </c>
      <c r="I2392">
        <v>40278.583333327537</v>
      </c>
      <c r="J2392">
        <v>12.2</v>
      </c>
    </row>
    <row r="2393" spans="1:10" x14ac:dyDescent="0.25">
      <c r="A2393">
        <v>40278.624999994201</v>
      </c>
      <c r="B2393">
        <v>15.5</v>
      </c>
      <c r="E2393">
        <v>40278.624999994201</v>
      </c>
      <c r="F2393">
        <v>0.43967718335759115</v>
      </c>
      <c r="I2393">
        <v>40278.624999994201</v>
      </c>
      <c r="J2393">
        <v>12.5</v>
      </c>
    </row>
    <row r="2394" spans="1:10" x14ac:dyDescent="0.25">
      <c r="A2394">
        <v>40278.666666660865</v>
      </c>
      <c r="B2394">
        <v>15.1</v>
      </c>
      <c r="E2394">
        <v>40278.666666660865</v>
      </c>
      <c r="F2394">
        <v>0.44476400822981593</v>
      </c>
      <c r="I2394">
        <v>40278.666666660865</v>
      </c>
      <c r="J2394">
        <v>12.3</v>
      </c>
    </row>
    <row r="2395" spans="1:10" x14ac:dyDescent="0.25">
      <c r="A2395">
        <v>40278.70833332753</v>
      </c>
      <c r="B2395">
        <v>14.2</v>
      </c>
      <c r="E2395">
        <v>40278.70833332753</v>
      </c>
      <c r="F2395">
        <v>0.46803580149121299</v>
      </c>
      <c r="I2395">
        <v>40278.70833332753</v>
      </c>
      <c r="J2395">
        <v>12.4</v>
      </c>
    </row>
    <row r="2396" spans="1:10" x14ac:dyDescent="0.25">
      <c r="A2396">
        <v>40278.749999994194</v>
      </c>
      <c r="B2396">
        <v>12.7</v>
      </c>
      <c r="E2396">
        <v>40278.749999994194</v>
      </c>
      <c r="F2396">
        <v>0.51610708807702299</v>
      </c>
      <c r="I2396">
        <v>40278.749999994194</v>
      </c>
      <c r="J2396">
        <v>12</v>
      </c>
    </row>
    <row r="2397" spans="1:10" x14ac:dyDescent="0.25">
      <c r="A2397">
        <v>40278.791666660858</v>
      </c>
      <c r="B2397">
        <v>11.6</v>
      </c>
      <c r="E2397">
        <v>40278.791666660858</v>
      </c>
      <c r="F2397">
        <v>0.56682572658185815</v>
      </c>
      <c r="I2397">
        <v>40278.791666660858</v>
      </c>
      <c r="J2397">
        <v>10.9</v>
      </c>
    </row>
    <row r="2398" spans="1:10" x14ac:dyDescent="0.25">
      <c r="A2398">
        <v>40278.833333327522</v>
      </c>
      <c r="B2398">
        <v>10.8</v>
      </c>
      <c r="E2398">
        <v>40278.833333327522</v>
      </c>
      <c r="F2398">
        <v>0.59773278864727619</v>
      </c>
      <c r="I2398">
        <v>40278.833333327522</v>
      </c>
      <c r="J2398">
        <v>8.9</v>
      </c>
    </row>
    <row r="2399" spans="1:10" x14ac:dyDescent="0.25">
      <c r="A2399">
        <v>40278.874999994187</v>
      </c>
      <c r="B2399">
        <v>10.1</v>
      </c>
      <c r="E2399">
        <v>40278.874999994187</v>
      </c>
      <c r="F2399">
        <v>0.621906522554033</v>
      </c>
      <c r="I2399">
        <v>40278.874999994187</v>
      </c>
      <c r="J2399">
        <v>8.4</v>
      </c>
    </row>
    <row r="2400" spans="1:10" x14ac:dyDescent="0.25">
      <c r="A2400">
        <v>40278.916666660851</v>
      </c>
      <c r="B2400">
        <v>9.6</v>
      </c>
      <c r="E2400">
        <v>40278.916666660851</v>
      </c>
      <c r="F2400">
        <v>0.63857470706608799</v>
      </c>
      <c r="I2400">
        <v>40278.916666660851</v>
      </c>
      <c r="J2400">
        <v>7.6</v>
      </c>
    </row>
    <row r="2401" spans="1:10" x14ac:dyDescent="0.25">
      <c r="A2401">
        <v>40278.958333327515</v>
      </c>
      <c r="B2401">
        <v>9.1</v>
      </c>
      <c r="E2401">
        <v>40278.958333327515</v>
      </c>
      <c r="F2401">
        <v>0.6557750240516611</v>
      </c>
      <c r="I2401">
        <v>40278.958333327515</v>
      </c>
      <c r="J2401">
        <v>7.4</v>
      </c>
    </row>
    <row r="2402" spans="1:10" x14ac:dyDescent="0.25">
      <c r="A2402">
        <v>40278.999999994179</v>
      </c>
      <c r="B2402">
        <v>8.6999999999999993</v>
      </c>
      <c r="E2402">
        <v>40278.999999994179</v>
      </c>
      <c r="F2402">
        <v>0.67375192967397068</v>
      </c>
      <c r="I2402">
        <v>40278.999999994179</v>
      </c>
      <c r="J2402">
        <v>7.6</v>
      </c>
    </row>
    <row r="2403" spans="1:10" x14ac:dyDescent="0.25">
      <c r="A2403">
        <v>40279.041666660843</v>
      </c>
      <c r="B2403">
        <v>8.1999999999999993</v>
      </c>
      <c r="E2403">
        <v>40279.041666660843</v>
      </c>
      <c r="F2403">
        <v>0.70197240980172171</v>
      </c>
      <c r="I2403">
        <v>40279.041666660843</v>
      </c>
      <c r="J2403">
        <v>7.4</v>
      </c>
    </row>
    <row r="2404" spans="1:10" x14ac:dyDescent="0.25">
      <c r="A2404">
        <v>40279.083333327508</v>
      </c>
      <c r="B2404">
        <v>7.9</v>
      </c>
      <c r="E2404">
        <v>40279.083333327508</v>
      </c>
      <c r="F2404">
        <v>0.70634674719460189</v>
      </c>
      <c r="I2404">
        <v>40279.083333327508</v>
      </c>
      <c r="J2404">
        <v>7.1</v>
      </c>
    </row>
    <row r="2405" spans="1:10" x14ac:dyDescent="0.25">
      <c r="A2405">
        <v>40279.124999994172</v>
      </c>
      <c r="B2405">
        <v>7.5</v>
      </c>
      <c r="E2405">
        <v>40279.124999994172</v>
      </c>
      <c r="F2405">
        <v>0.72590274034884528</v>
      </c>
      <c r="I2405">
        <v>40279.124999994172</v>
      </c>
      <c r="J2405">
        <v>7.1</v>
      </c>
    </row>
    <row r="2406" spans="1:10" x14ac:dyDescent="0.25">
      <c r="A2406">
        <v>40279.166666660836</v>
      </c>
      <c r="B2406">
        <v>7.2</v>
      </c>
      <c r="E2406">
        <v>40279.166666660836</v>
      </c>
      <c r="F2406">
        <v>0.7357145751064853</v>
      </c>
      <c r="I2406">
        <v>40279.166666660836</v>
      </c>
      <c r="J2406">
        <v>7</v>
      </c>
    </row>
    <row r="2407" spans="1:10" x14ac:dyDescent="0.25">
      <c r="A2407">
        <v>40279.2083333275</v>
      </c>
      <c r="B2407">
        <v>7</v>
      </c>
      <c r="E2407">
        <v>40279.2083333275</v>
      </c>
      <c r="F2407">
        <v>0.74587964115441574</v>
      </c>
      <c r="I2407">
        <v>40279.2083333275</v>
      </c>
      <c r="J2407">
        <v>6.8</v>
      </c>
    </row>
    <row r="2408" spans="1:10" x14ac:dyDescent="0.25">
      <c r="A2408">
        <v>40279.249999994165</v>
      </c>
      <c r="B2408">
        <v>8.3000000000000007</v>
      </c>
      <c r="E2408">
        <v>40279.249999994165</v>
      </c>
      <c r="F2408">
        <v>0.71220837735393872</v>
      </c>
      <c r="I2408">
        <v>40279.249999994165</v>
      </c>
      <c r="J2408">
        <v>6.8</v>
      </c>
    </row>
    <row r="2409" spans="1:10" x14ac:dyDescent="0.25">
      <c r="A2409">
        <v>40279.291666660829</v>
      </c>
      <c r="B2409">
        <v>10.1</v>
      </c>
      <c r="E2409">
        <v>40279.291666660829</v>
      </c>
      <c r="F2409">
        <v>0.63078565037252776</v>
      </c>
      <c r="I2409">
        <v>40279.291666660829</v>
      </c>
      <c r="J2409">
        <v>7</v>
      </c>
    </row>
    <row r="2410" spans="1:10" x14ac:dyDescent="0.25">
      <c r="A2410">
        <v>40279.333333327493</v>
      </c>
      <c r="B2410">
        <v>11.4</v>
      </c>
      <c r="E2410">
        <v>40279.333333327493</v>
      </c>
      <c r="F2410">
        <v>0.57032236209411891</v>
      </c>
      <c r="I2410">
        <v>40279.333333327493</v>
      </c>
      <c r="J2410">
        <v>7.9</v>
      </c>
    </row>
    <row r="2411" spans="1:10" x14ac:dyDescent="0.25">
      <c r="A2411">
        <v>40279.374999994157</v>
      </c>
      <c r="B2411">
        <v>12.6</v>
      </c>
      <c r="E2411">
        <v>40279.374999994157</v>
      </c>
      <c r="F2411">
        <v>0.52693326782902961</v>
      </c>
      <c r="I2411">
        <v>40279.374999994157</v>
      </c>
      <c r="J2411">
        <v>9.8000000000000007</v>
      </c>
    </row>
    <row r="2412" spans="1:10" x14ac:dyDescent="0.25">
      <c r="A2412">
        <v>40279.416666660822</v>
      </c>
      <c r="B2412">
        <v>13.6</v>
      </c>
      <c r="E2412">
        <v>40279.416666660822</v>
      </c>
      <c r="F2412">
        <v>0.49710603137052067</v>
      </c>
      <c r="I2412">
        <v>40279.416666660822</v>
      </c>
      <c r="J2412">
        <v>10.8</v>
      </c>
    </row>
    <row r="2413" spans="1:10" x14ac:dyDescent="0.25">
      <c r="A2413">
        <v>40279.458333327486</v>
      </c>
      <c r="B2413">
        <v>14.4</v>
      </c>
      <c r="E2413">
        <v>40279.458333327486</v>
      </c>
      <c r="F2413">
        <v>0.4719570323881821</v>
      </c>
      <c r="I2413">
        <v>40279.458333327486</v>
      </c>
      <c r="J2413">
        <v>11.2</v>
      </c>
    </row>
    <row r="2414" spans="1:10" x14ac:dyDescent="0.25">
      <c r="A2414">
        <v>40279.49999999415</v>
      </c>
      <c r="B2414">
        <v>15.1</v>
      </c>
      <c r="E2414">
        <v>40279.49999999415</v>
      </c>
      <c r="F2414">
        <v>0.45432697359277091</v>
      </c>
      <c r="I2414">
        <v>40279.49999999415</v>
      </c>
      <c r="J2414">
        <v>11.6</v>
      </c>
    </row>
    <row r="2415" spans="1:10" x14ac:dyDescent="0.25">
      <c r="A2415">
        <v>40279.541666660814</v>
      </c>
      <c r="B2415">
        <v>15.4</v>
      </c>
      <c r="E2415">
        <v>40279.541666660814</v>
      </c>
      <c r="F2415">
        <v>0.44250685128933398</v>
      </c>
      <c r="I2415">
        <v>40279.541666660814</v>
      </c>
      <c r="J2415">
        <v>12</v>
      </c>
    </row>
    <row r="2416" spans="1:10" x14ac:dyDescent="0.25">
      <c r="A2416">
        <v>40279.583333327479</v>
      </c>
      <c r="B2416">
        <v>15.7</v>
      </c>
      <c r="E2416">
        <v>40279.583333327479</v>
      </c>
      <c r="F2416">
        <v>0.4340786197773539</v>
      </c>
      <c r="I2416">
        <v>40279.583333327479</v>
      </c>
      <c r="J2416">
        <v>12.2</v>
      </c>
    </row>
    <row r="2417" spans="1:10" x14ac:dyDescent="0.25">
      <c r="A2417">
        <v>40279.624999994143</v>
      </c>
      <c r="B2417">
        <v>15.6</v>
      </c>
      <c r="E2417">
        <v>40279.624999994143</v>
      </c>
      <c r="F2417">
        <v>0.4337809086367585</v>
      </c>
      <c r="I2417">
        <v>40279.624999994143</v>
      </c>
      <c r="J2417">
        <v>12.4</v>
      </c>
    </row>
    <row r="2418" spans="1:10" x14ac:dyDescent="0.25">
      <c r="A2418">
        <v>40279.666666660807</v>
      </c>
      <c r="B2418">
        <v>15.2</v>
      </c>
      <c r="E2418">
        <v>40279.666666660807</v>
      </c>
      <c r="F2418">
        <v>0.44191316471944431</v>
      </c>
      <c r="I2418">
        <v>40279.666666660807</v>
      </c>
      <c r="J2418">
        <v>12.2</v>
      </c>
    </row>
    <row r="2419" spans="1:10" x14ac:dyDescent="0.25">
      <c r="A2419">
        <v>40279.708333327471</v>
      </c>
      <c r="B2419">
        <v>14.3</v>
      </c>
      <c r="E2419">
        <v>40279.708333327471</v>
      </c>
      <c r="F2419">
        <v>0.46172036088942431</v>
      </c>
      <c r="I2419">
        <v>40279.708333327471</v>
      </c>
      <c r="J2419">
        <v>12.3</v>
      </c>
    </row>
    <row r="2420" spans="1:10" x14ac:dyDescent="0.25">
      <c r="A2420">
        <v>40279.749999994136</v>
      </c>
      <c r="B2420">
        <v>12.9</v>
      </c>
      <c r="E2420">
        <v>40279.749999994136</v>
      </c>
      <c r="F2420">
        <v>0.50577998742818786</v>
      </c>
      <c r="I2420">
        <v>40279.749999994136</v>
      </c>
      <c r="J2420">
        <v>11.9</v>
      </c>
    </row>
    <row r="2421" spans="1:10" x14ac:dyDescent="0.25">
      <c r="A2421">
        <v>40279.7916666608</v>
      </c>
      <c r="B2421">
        <v>11.7</v>
      </c>
      <c r="E2421">
        <v>40279.7916666608</v>
      </c>
      <c r="F2421">
        <v>0.55911114900725911</v>
      </c>
      <c r="I2421">
        <v>40279.7916666608</v>
      </c>
      <c r="J2421">
        <v>10.7</v>
      </c>
    </row>
    <row r="2422" spans="1:10" x14ac:dyDescent="0.25">
      <c r="A2422">
        <v>40279.833333327464</v>
      </c>
      <c r="B2422">
        <v>10.9</v>
      </c>
      <c r="E2422">
        <v>40279.833333327464</v>
      </c>
      <c r="F2422">
        <v>0.59376796152282174</v>
      </c>
      <c r="I2422">
        <v>40279.833333327464</v>
      </c>
      <c r="J2422">
        <v>8.8000000000000007</v>
      </c>
    </row>
    <row r="2423" spans="1:10" x14ac:dyDescent="0.25">
      <c r="A2423">
        <v>40279.874999994128</v>
      </c>
      <c r="B2423">
        <v>10.3</v>
      </c>
      <c r="E2423">
        <v>40279.874999994128</v>
      </c>
      <c r="F2423">
        <v>0.61364057651074555</v>
      </c>
      <c r="I2423">
        <v>40279.874999994128</v>
      </c>
      <c r="J2423">
        <v>8.1999999999999993</v>
      </c>
    </row>
    <row r="2424" spans="1:10" x14ac:dyDescent="0.25">
      <c r="A2424">
        <v>40279.916666660793</v>
      </c>
      <c r="B2424">
        <v>9.6999999999999993</v>
      </c>
      <c r="E2424">
        <v>40279.916666660793</v>
      </c>
      <c r="F2424">
        <v>0.63881547530559468</v>
      </c>
      <c r="I2424">
        <v>40279.916666660793</v>
      </c>
      <c r="J2424">
        <v>7.4</v>
      </c>
    </row>
    <row r="2425" spans="1:10" x14ac:dyDescent="0.25">
      <c r="A2425">
        <v>40279.958333327457</v>
      </c>
      <c r="B2425">
        <v>9.1999999999999993</v>
      </c>
      <c r="E2425">
        <v>40279.958333327457</v>
      </c>
      <c r="F2425">
        <v>0.65600825133408747</v>
      </c>
      <c r="I2425">
        <v>40279.958333327457</v>
      </c>
      <c r="J2425">
        <v>7.3</v>
      </c>
    </row>
    <row r="2426" spans="1:10" x14ac:dyDescent="0.25">
      <c r="A2426">
        <v>40279.999999994121</v>
      </c>
      <c r="B2426">
        <v>8.6999999999999993</v>
      </c>
      <c r="E2426">
        <v>40279.999999994121</v>
      </c>
      <c r="F2426">
        <v>0.6785545759096735</v>
      </c>
      <c r="I2426">
        <v>40279.999999994121</v>
      </c>
      <c r="J2426">
        <v>7.4</v>
      </c>
    </row>
    <row r="2427" spans="1:10" x14ac:dyDescent="0.25">
      <c r="A2427">
        <v>40280.041666660785</v>
      </c>
      <c r="B2427">
        <v>8.3000000000000007</v>
      </c>
      <c r="E2427">
        <v>40280.041666660785</v>
      </c>
      <c r="F2427">
        <v>0.69721735890310188</v>
      </c>
      <c r="I2427">
        <v>40280.041666660785</v>
      </c>
      <c r="J2427">
        <v>7.3</v>
      </c>
    </row>
    <row r="2428" spans="1:10" x14ac:dyDescent="0.25">
      <c r="A2428">
        <v>40280.08333332745</v>
      </c>
      <c r="B2428">
        <v>7.9</v>
      </c>
      <c r="E2428">
        <v>40280.08333332745</v>
      </c>
      <c r="F2428">
        <v>0.71138594869333782</v>
      </c>
      <c r="I2428">
        <v>40280.08333332745</v>
      </c>
      <c r="J2428">
        <v>7</v>
      </c>
    </row>
    <row r="2429" spans="1:10" x14ac:dyDescent="0.25">
      <c r="A2429">
        <v>40280.124999994114</v>
      </c>
      <c r="B2429">
        <v>7.6</v>
      </c>
      <c r="E2429">
        <v>40280.124999994114</v>
      </c>
      <c r="F2429">
        <v>0.72095752985960837</v>
      </c>
      <c r="I2429">
        <v>40280.124999994114</v>
      </c>
      <c r="J2429">
        <v>6.8</v>
      </c>
    </row>
    <row r="2430" spans="1:10" x14ac:dyDescent="0.25">
      <c r="A2430">
        <v>40280.166666660778</v>
      </c>
      <c r="B2430">
        <v>7.2</v>
      </c>
      <c r="E2430">
        <v>40280.166666660778</v>
      </c>
      <c r="F2430">
        <v>0.74096768500678134</v>
      </c>
      <c r="I2430">
        <v>40280.166666660778</v>
      </c>
      <c r="J2430">
        <v>6.7</v>
      </c>
    </row>
    <row r="2431" spans="1:10" x14ac:dyDescent="0.25">
      <c r="A2431">
        <v>40280.208333327442</v>
      </c>
      <c r="B2431">
        <v>7.1</v>
      </c>
      <c r="E2431">
        <v>40280.208333327442</v>
      </c>
      <c r="F2431">
        <v>0.74606685356928648</v>
      </c>
      <c r="I2431">
        <v>40280.208333327442</v>
      </c>
      <c r="J2431">
        <v>6.6</v>
      </c>
    </row>
    <row r="2432" spans="1:10" x14ac:dyDescent="0.25">
      <c r="A2432">
        <v>40280.249999994106</v>
      </c>
      <c r="B2432">
        <v>8.4</v>
      </c>
      <c r="E2432">
        <v>40280.249999994106</v>
      </c>
      <c r="F2432">
        <v>0.71241349189367253</v>
      </c>
      <c r="I2432">
        <v>40280.249999994106</v>
      </c>
      <c r="J2432">
        <v>6.6</v>
      </c>
    </row>
    <row r="2433" spans="1:10" x14ac:dyDescent="0.25">
      <c r="A2433">
        <v>40280.291666660771</v>
      </c>
      <c r="B2433">
        <v>10.199999999999999</v>
      </c>
      <c r="E2433">
        <v>40280.291666660771</v>
      </c>
      <c r="F2433">
        <v>0.63102943332691896</v>
      </c>
      <c r="I2433">
        <v>40280.291666660771</v>
      </c>
      <c r="J2433">
        <v>6.8</v>
      </c>
    </row>
    <row r="2434" spans="1:10" x14ac:dyDescent="0.25">
      <c r="A2434">
        <v>40280.333333327435</v>
      </c>
      <c r="B2434">
        <v>11.6</v>
      </c>
      <c r="E2434">
        <v>40280.333333327435</v>
      </c>
      <c r="F2434">
        <v>0.56682572658185815</v>
      </c>
      <c r="I2434">
        <v>40280.333333327435</v>
      </c>
      <c r="J2434">
        <v>7.7</v>
      </c>
    </row>
    <row r="2435" spans="1:10" x14ac:dyDescent="0.25">
      <c r="A2435">
        <v>40280.374999994099</v>
      </c>
      <c r="B2435">
        <v>12.8</v>
      </c>
      <c r="E2435">
        <v>40280.374999994099</v>
      </c>
      <c r="F2435">
        <v>0.52376906399504608</v>
      </c>
      <c r="I2435">
        <v>40280.374999994099</v>
      </c>
      <c r="J2435">
        <v>9.6</v>
      </c>
    </row>
    <row r="2436" spans="1:10" x14ac:dyDescent="0.25">
      <c r="A2436">
        <v>40280.416666660763</v>
      </c>
      <c r="B2436">
        <v>13.8</v>
      </c>
      <c r="E2436">
        <v>40280.416666660763</v>
      </c>
      <c r="F2436">
        <v>0.49416955615832614</v>
      </c>
      <c r="I2436">
        <v>40280.416666660763</v>
      </c>
      <c r="J2436">
        <v>10.6</v>
      </c>
    </row>
    <row r="2437" spans="1:10" x14ac:dyDescent="0.25">
      <c r="A2437">
        <v>40280.458333327428</v>
      </c>
      <c r="B2437">
        <v>14.6</v>
      </c>
      <c r="E2437">
        <v>40280.458333327428</v>
      </c>
      <c r="F2437">
        <v>0.46920784106987817</v>
      </c>
      <c r="I2437">
        <v>40280.458333327428</v>
      </c>
      <c r="J2437">
        <v>11</v>
      </c>
    </row>
    <row r="2438" spans="1:10" x14ac:dyDescent="0.25">
      <c r="A2438">
        <v>40280.499999994092</v>
      </c>
      <c r="B2438">
        <v>15.3</v>
      </c>
      <c r="E2438">
        <v>40280.499999994092</v>
      </c>
      <c r="F2438">
        <v>0.45491661497539282</v>
      </c>
      <c r="I2438">
        <v>40280.499999994092</v>
      </c>
      <c r="J2438">
        <v>11.4</v>
      </c>
    </row>
    <row r="2439" spans="1:10" x14ac:dyDescent="0.25">
      <c r="A2439">
        <v>40280.541666660756</v>
      </c>
      <c r="B2439">
        <v>15.7</v>
      </c>
      <c r="E2439">
        <v>40280.541666660756</v>
      </c>
      <c r="F2439">
        <v>0.43716507717069958</v>
      </c>
      <c r="I2439">
        <v>40280.541666660756</v>
      </c>
      <c r="J2439">
        <v>11.8</v>
      </c>
    </row>
    <row r="2440" spans="1:10" x14ac:dyDescent="0.25">
      <c r="A2440">
        <v>40280.58333332742</v>
      </c>
      <c r="B2440">
        <v>15.9</v>
      </c>
      <c r="E2440">
        <v>40280.58333332742</v>
      </c>
      <c r="F2440">
        <v>0.43160723893846115</v>
      </c>
      <c r="I2440">
        <v>40280.58333332742</v>
      </c>
      <c r="J2440">
        <v>12</v>
      </c>
    </row>
    <row r="2441" spans="1:10" x14ac:dyDescent="0.25">
      <c r="A2441">
        <v>40280.624999994085</v>
      </c>
      <c r="B2441">
        <v>15.8</v>
      </c>
      <c r="E2441">
        <v>40280.624999994085</v>
      </c>
      <c r="F2441">
        <v>0.43130940390618377</v>
      </c>
      <c r="I2441">
        <v>40280.624999994085</v>
      </c>
      <c r="J2441">
        <v>12.2</v>
      </c>
    </row>
    <row r="2442" spans="1:10" x14ac:dyDescent="0.25">
      <c r="A2442">
        <v>40280.666666660749</v>
      </c>
      <c r="B2442">
        <v>15.4</v>
      </c>
      <c r="E2442">
        <v>40280.666666660749</v>
      </c>
      <c r="F2442">
        <v>0.43938008799548711</v>
      </c>
      <c r="I2442">
        <v>40280.666666660749</v>
      </c>
      <c r="J2442">
        <v>12.2</v>
      </c>
    </row>
    <row r="2443" spans="1:10" x14ac:dyDescent="0.25">
      <c r="A2443">
        <v>40280.708333327413</v>
      </c>
      <c r="B2443">
        <v>14.5</v>
      </c>
      <c r="E2443">
        <v>40280.708333327413</v>
      </c>
      <c r="F2443">
        <v>0.46230904775849335</v>
      </c>
      <c r="I2443">
        <v>40280.708333327413</v>
      </c>
      <c r="J2443">
        <v>12.1</v>
      </c>
    </row>
    <row r="2444" spans="1:10" x14ac:dyDescent="0.25">
      <c r="A2444">
        <v>40280.749999994077</v>
      </c>
      <c r="B2444">
        <v>13.1</v>
      </c>
      <c r="E2444">
        <v>40280.749999994077</v>
      </c>
      <c r="F2444">
        <v>0.50635135646381024</v>
      </c>
      <c r="I2444">
        <v>40280.749999994077</v>
      </c>
      <c r="J2444">
        <v>11.7</v>
      </c>
    </row>
    <row r="2445" spans="1:10" x14ac:dyDescent="0.25">
      <c r="A2445">
        <v>40280.791666660742</v>
      </c>
      <c r="B2445">
        <v>11.9</v>
      </c>
      <c r="E2445">
        <v>40280.791666660742</v>
      </c>
      <c r="F2445">
        <v>0.55965219793513177</v>
      </c>
      <c r="I2445">
        <v>40280.791666660742</v>
      </c>
      <c r="J2445">
        <v>10.5</v>
      </c>
    </row>
    <row r="2446" spans="1:10" x14ac:dyDescent="0.25">
      <c r="A2446">
        <v>40280.833333327406</v>
      </c>
      <c r="B2446">
        <v>11.2</v>
      </c>
      <c r="E2446">
        <v>40280.833333327406</v>
      </c>
      <c r="F2446">
        <v>0.59035239787461546</v>
      </c>
      <c r="I2446">
        <v>40280.833333327406</v>
      </c>
      <c r="J2446">
        <v>8.6</v>
      </c>
    </row>
    <row r="2447" spans="1:10" x14ac:dyDescent="0.25">
      <c r="A2447">
        <v>40280.87499999407</v>
      </c>
      <c r="B2447">
        <v>10.5</v>
      </c>
      <c r="E2447">
        <v>40280.87499999407</v>
      </c>
      <c r="F2447">
        <v>0.61850555877097291</v>
      </c>
      <c r="I2447">
        <v>40280.87499999407</v>
      </c>
      <c r="J2447">
        <v>8</v>
      </c>
    </row>
    <row r="2448" spans="1:10" x14ac:dyDescent="0.25">
      <c r="A2448">
        <v>40280.916666660734</v>
      </c>
      <c r="B2448">
        <v>10</v>
      </c>
      <c r="E2448">
        <v>40280.916666660734</v>
      </c>
      <c r="F2448">
        <v>0.63502504069488175</v>
      </c>
      <c r="I2448">
        <v>40280.916666660734</v>
      </c>
      <c r="J2448">
        <v>7.2</v>
      </c>
    </row>
    <row r="2449" spans="1:10" x14ac:dyDescent="0.25">
      <c r="A2449">
        <v>40280.958333327399</v>
      </c>
      <c r="B2449">
        <v>9.4</v>
      </c>
      <c r="E2449">
        <v>40280.958333327399</v>
      </c>
      <c r="F2449">
        <v>0.66114185530389902</v>
      </c>
      <c r="I2449">
        <v>40280.958333327399</v>
      </c>
      <c r="J2449">
        <v>7.1</v>
      </c>
    </row>
    <row r="2450" spans="1:10" x14ac:dyDescent="0.25">
      <c r="A2450">
        <v>40280.999999994063</v>
      </c>
      <c r="B2450">
        <v>8.9</v>
      </c>
      <c r="E2450">
        <v>40280.999999994063</v>
      </c>
      <c r="F2450">
        <v>0.68382712599918938</v>
      </c>
      <c r="I2450">
        <v>40280.999999994063</v>
      </c>
      <c r="J2450">
        <v>7.2</v>
      </c>
    </row>
    <row r="2451" spans="1:10" x14ac:dyDescent="0.25">
      <c r="A2451">
        <v>40281.041666660727</v>
      </c>
      <c r="B2451">
        <v>8.5</v>
      </c>
      <c r="E2451">
        <v>40281.041666660727</v>
      </c>
      <c r="F2451">
        <v>0.70260393852120473</v>
      </c>
      <c r="I2451">
        <v>40281.041666660727</v>
      </c>
      <c r="J2451">
        <v>7.1</v>
      </c>
    </row>
    <row r="2452" spans="1:10" x14ac:dyDescent="0.25">
      <c r="A2452">
        <v>40281.083333327391</v>
      </c>
      <c r="B2452">
        <v>8.1</v>
      </c>
      <c r="E2452">
        <v>40281.083333327391</v>
      </c>
      <c r="F2452">
        <v>0.71686292701538334</v>
      </c>
      <c r="I2452">
        <v>40281.083333327391</v>
      </c>
      <c r="J2452">
        <v>6.8</v>
      </c>
    </row>
    <row r="2453" spans="1:10" x14ac:dyDescent="0.25">
      <c r="A2453">
        <v>40281.124999994056</v>
      </c>
      <c r="B2453">
        <v>7.7</v>
      </c>
      <c r="E2453">
        <v>40281.124999994056</v>
      </c>
      <c r="F2453">
        <v>0.73147188716835621</v>
      </c>
      <c r="I2453">
        <v>40281.124999994056</v>
      </c>
      <c r="J2453">
        <v>6.7</v>
      </c>
    </row>
    <row r="2454" spans="1:10" x14ac:dyDescent="0.25">
      <c r="A2454">
        <v>40281.16666666072</v>
      </c>
      <c r="B2454">
        <v>7.4</v>
      </c>
      <c r="E2454">
        <v>40281.16666666072</v>
      </c>
      <c r="F2454">
        <v>0.74662736587247602</v>
      </c>
      <c r="I2454">
        <v>40281.16666666072</v>
      </c>
      <c r="J2454">
        <v>6.6</v>
      </c>
    </row>
    <row r="2455" spans="1:10" x14ac:dyDescent="0.25">
      <c r="A2455">
        <v>40281.208333327384</v>
      </c>
      <c r="B2455">
        <v>7.3</v>
      </c>
      <c r="E2455">
        <v>40281.208333327384</v>
      </c>
      <c r="F2455">
        <v>0.75175705694084827</v>
      </c>
      <c r="I2455">
        <v>40281.208333327384</v>
      </c>
      <c r="J2455">
        <v>6.5</v>
      </c>
    </row>
    <row r="2456" spans="1:10" x14ac:dyDescent="0.25">
      <c r="A2456">
        <v>40281.249999994048</v>
      </c>
      <c r="B2456">
        <v>8.6999999999999993</v>
      </c>
      <c r="E2456">
        <v>40281.249999994048</v>
      </c>
      <c r="F2456">
        <v>0.7130276567199626</v>
      </c>
      <c r="I2456">
        <v>40281.249999994048</v>
      </c>
      <c r="J2456">
        <v>6.4</v>
      </c>
    </row>
    <row r="2457" spans="1:10" x14ac:dyDescent="0.25">
      <c r="A2457">
        <v>40281.291666660713</v>
      </c>
      <c r="B2457">
        <v>10.6</v>
      </c>
      <c r="E2457">
        <v>40281.291666660713</v>
      </c>
      <c r="F2457">
        <v>0.62755888878489086</v>
      </c>
      <c r="I2457">
        <v>40281.291666660713</v>
      </c>
      <c r="J2457">
        <v>6.7</v>
      </c>
    </row>
    <row r="2458" spans="1:10" x14ac:dyDescent="0.25">
      <c r="A2458">
        <v>40281.333333327377</v>
      </c>
      <c r="B2458">
        <v>11.9</v>
      </c>
      <c r="E2458">
        <v>40281.333333327377</v>
      </c>
      <c r="F2458">
        <v>0.5676291257138677</v>
      </c>
      <c r="I2458">
        <v>40281.333333327377</v>
      </c>
      <c r="J2458">
        <v>7.6</v>
      </c>
    </row>
    <row r="2459" spans="1:10" x14ac:dyDescent="0.25">
      <c r="A2459">
        <v>40281.374999994041</v>
      </c>
      <c r="B2459">
        <v>13.2</v>
      </c>
      <c r="E2459">
        <v>40281.374999994041</v>
      </c>
      <c r="F2459">
        <v>0.52119452514207976</v>
      </c>
      <c r="I2459">
        <v>40281.374999994041</v>
      </c>
      <c r="J2459">
        <v>9.5</v>
      </c>
    </row>
    <row r="2460" spans="1:10" x14ac:dyDescent="0.25">
      <c r="A2460">
        <v>40281.416666660705</v>
      </c>
      <c r="B2460">
        <v>14.2</v>
      </c>
      <c r="E2460">
        <v>40281.416666660705</v>
      </c>
      <c r="F2460">
        <v>0.49531950277280523</v>
      </c>
      <c r="I2460">
        <v>40281.416666660705</v>
      </c>
      <c r="J2460">
        <v>10.4</v>
      </c>
    </row>
    <row r="2461" spans="1:10" x14ac:dyDescent="0.25">
      <c r="A2461">
        <v>40281.458333327369</v>
      </c>
      <c r="B2461">
        <v>15</v>
      </c>
      <c r="E2461">
        <v>40281.458333327369</v>
      </c>
      <c r="F2461">
        <v>0.47037706411012986</v>
      </c>
      <c r="I2461">
        <v>40281.458333327369</v>
      </c>
      <c r="J2461">
        <v>10.9</v>
      </c>
    </row>
    <row r="2462" spans="1:10" x14ac:dyDescent="0.25">
      <c r="A2462">
        <v>40281.499999994034</v>
      </c>
      <c r="B2462">
        <v>15.6</v>
      </c>
      <c r="E2462">
        <v>40281.499999994034</v>
      </c>
      <c r="F2462">
        <v>0.45579980608423615</v>
      </c>
      <c r="I2462">
        <v>40281.499999994034</v>
      </c>
      <c r="J2462">
        <v>11.4</v>
      </c>
    </row>
    <row r="2463" spans="1:10" x14ac:dyDescent="0.25">
      <c r="A2463">
        <v>40281.541666660698</v>
      </c>
      <c r="B2463">
        <v>16.100000000000001</v>
      </c>
      <c r="E2463">
        <v>40281.541666660698</v>
      </c>
      <c r="F2463">
        <v>0.43526786663989586</v>
      </c>
      <c r="I2463">
        <v>40281.541666660698</v>
      </c>
      <c r="J2463">
        <v>11.7</v>
      </c>
    </row>
    <row r="2464" spans="1:10" x14ac:dyDescent="0.25">
      <c r="A2464">
        <v>40281.583333327362</v>
      </c>
      <c r="B2464">
        <v>16.3</v>
      </c>
      <c r="E2464">
        <v>40281.583333327362</v>
      </c>
      <c r="F2464">
        <v>0.42975148692408471</v>
      </c>
      <c r="I2464">
        <v>40281.583333327362</v>
      </c>
      <c r="J2464">
        <v>11.9</v>
      </c>
    </row>
    <row r="2465" spans="1:10" x14ac:dyDescent="0.25">
      <c r="A2465">
        <v>40281.624999994026</v>
      </c>
      <c r="B2465">
        <v>16.2</v>
      </c>
      <c r="E2465">
        <v>40281.624999994026</v>
      </c>
      <c r="F2465">
        <v>0.43249979392840315</v>
      </c>
      <c r="I2465">
        <v>40281.624999994026</v>
      </c>
      <c r="J2465">
        <v>12.2</v>
      </c>
    </row>
    <row r="2466" spans="1:10" x14ac:dyDescent="0.25">
      <c r="A2466">
        <v>40281.666666660691</v>
      </c>
      <c r="B2466">
        <v>15.7</v>
      </c>
      <c r="E2466">
        <v>40281.666666660691</v>
      </c>
      <c r="F2466">
        <v>0.44027088629110422</v>
      </c>
      <c r="I2466">
        <v>40281.666666660691</v>
      </c>
      <c r="J2466">
        <v>12.2</v>
      </c>
    </row>
    <row r="2467" spans="1:10" x14ac:dyDescent="0.25">
      <c r="A2467">
        <v>40281.708333327355</v>
      </c>
      <c r="B2467">
        <v>14.8</v>
      </c>
      <c r="E2467">
        <v>40281.708333327355</v>
      </c>
      <c r="F2467">
        <v>0.46319077673845044</v>
      </c>
      <c r="I2467">
        <v>40281.708333327355</v>
      </c>
      <c r="J2467">
        <v>12</v>
      </c>
    </row>
    <row r="2468" spans="1:10" x14ac:dyDescent="0.25">
      <c r="A2468">
        <v>40281.749999994019</v>
      </c>
      <c r="B2468">
        <v>13.4</v>
      </c>
      <c r="E2468">
        <v>40281.749999994019</v>
      </c>
      <c r="F2468">
        <v>0.50720698336756409</v>
      </c>
      <c r="I2468">
        <v>40281.749999994019</v>
      </c>
      <c r="J2468">
        <v>11.5</v>
      </c>
    </row>
    <row r="2469" spans="1:10" x14ac:dyDescent="0.25">
      <c r="A2469">
        <v>40281.791666660683</v>
      </c>
      <c r="B2469">
        <v>12.3</v>
      </c>
      <c r="E2469">
        <v>40281.791666660683</v>
      </c>
      <c r="F2469">
        <v>0.55678610145590457</v>
      </c>
      <c r="I2469">
        <v>40281.791666660683</v>
      </c>
      <c r="J2469">
        <v>10.4</v>
      </c>
    </row>
    <row r="2470" spans="1:10" x14ac:dyDescent="0.25">
      <c r="A2470">
        <v>40281.833333327348</v>
      </c>
      <c r="B2470">
        <v>11.4</v>
      </c>
      <c r="E2470">
        <v>40281.833333327348</v>
      </c>
      <c r="F2470">
        <v>0.59505868655050653</v>
      </c>
      <c r="I2470">
        <v>40281.833333327348</v>
      </c>
      <c r="J2470">
        <v>8.6</v>
      </c>
    </row>
    <row r="2471" spans="1:10" x14ac:dyDescent="0.25">
      <c r="A2471">
        <v>40281.874999994012</v>
      </c>
      <c r="B2471">
        <v>10.8</v>
      </c>
      <c r="E2471">
        <v>40281.874999994012</v>
      </c>
      <c r="F2471">
        <v>0.61925119152181096</v>
      </c>
      <c r="I2471">
        <v>40281.874999994012</v>
      </c>
      <c r="J2471">
        <v>8</v>
      </c>
    </row>
    <row r="2472" spans="1:10" x14ac:dyDescent="0.25">
      <c r="A2472">
        <v>40281.916666660676</v>
      </c>
      <c r="B2472">
        <v>10.199999999999999</v>
      </c>
      <c r="E2472">
        <v>40281.916666660676</v>
      </c>
      <c r="F2472">
        <v>0.64455178498769217</v>
      </c>
      <c r="I2472">
        <v>40281.916666660676</v>
      </c>
      <c r="J2472">
        <v>7.3</v>
      </c>
    </row>
    <row r="2473" spans="1:10" x14ac:dyDescent="0.25">
      <c r="A2473">
        <v>40281.95833332734</v>
      </c>
      <c r="B2473">
        <v>9.6999999999999993</v>
      </c>
      <c r="E2473">
        <v>40281.95833332734</v>
      </c>
      <c r="F2473">
        <v>0.66183232967570449</v>
      </c>
      <c r="I2473">
        <v>40281.95833332734</v>
      </c>
      <c r="J2473">
        <v>7.1</v>
      </c>
    </row>
    <row r="2474" spans="1:10" x14ac:dyDescent="0.25">
      <c r="A2474">
        <v>40281.999999994005</v>
      </c>
      <c r="B2474">
        <v>9.1999999999999993</v>
      </c>
      <c r="E2474">
        <v>40281.999999994005</v>
      </c>
      <c r="F2474">
        <v>0.68448517242796192</v>
      </c>
      <c r="I2474">
        <v>40281.999999994005</v>
      </c>
      <c r="J2474">
        <v>7.1</v>
      </c>
    </row>
    <row r="2475" spans="1:10" x14ac:dyDescent="0.25">
      <c r="A2475">
        <v>40282.041666660669</v>
      </c>
      <c r="B2475">
        <v>8.8000000000000007</v>
      </c>
      <c r="E2475">
        <v>40282.041666660669</v>
      </c>
      <c r="F2475">
        <v>0.70323367536798087</v>
      </c>
      <c r="I2475">
        <v>40282.041666660669</v>
      </c>
      <c r="J2475">
        <v>7</v>
      </c>
    </row>
    <row r="2476" spans="1:10" x14ac:dyDescent="0.25">
      <c r="A2476">
        <v>40282.083333327333</v>
      </c>
      <c r="B2476">
        <v>8.4</v>
      </c>
      <c r="E2476">
        <v>40282.083333327333</v>
      </c>
      <c r="F2476">
        <v>0.71747056225762329</v>
      </c>
      <c r="I2476">
        <v>40282.083333327333</v>
      </c>
      <c r="J2476">
        <v>6.7</v>
      </c>
    </row>
    <row r="2477" spans="1:10" x14ac:dyDescent="0.25">
      <c r="A2477">
        <v>40282.124999993997</v>
      </c>
      <c r="B2477">
        <v>8</v>
      </c>
      <c r="E2477">
        <v>40282.124999993997</v>
      </c>
      <c r="F2477">
        <v>0.73205609296655105</v>
      </c>
      <c r="I2477">
        <v>40282.124999993997</v>
      </c>
      <c r="J2477">
        <v>6.7</v>
      </c>
    </row>
    <row r="2478" spans="1:10" x14ac:dyDescent="0.25">
      <c r="A2478">
        <v>40282.166666660662</v>
      </c>
      <c r="B2478">
        <v>7.6</v>
      </c>
      <c r="E2478">
        <v>40282.166666660662</v>
      </c>
      <c r="F2478">
        <v>0.75230711623234203</v>
      </c>
      <c r="I2478">
        <v>40282.166666660662</v>
      </c>
      <c r="J2478">
        <v>6.6</v>
      </c>
    </row>
    <row r="2479" spans="1:10" x14ac:dyDescent="0.25">
      <c r="A2479">
        <v>40282.208333327326</v>
      </c>
      <c r="B2479">
        <v>7.6</v>
      </c>
      <c r="E2479">
        <v>40282.208333327326</v>
      </c>
      <c r="F2479">
        <v>0.75230711623234203</v>
      </c>
      <c r="I2479">
        <v>40282.208333327326</v>
      </c>
      <c r="J2479">
        <v>6.4</v>
      </c>
    </row>
    <row r="2480" spans="1:10" x14ac:dyDescent="0.25">
      <c r="A2480">
        <v>40282.24999999399</v>
      </c>
      <c r="B2480">
        <v>9</v>
      </c>
      <c r="E2480">
        <v>40282.24999999399</v>
      </c>
      <c r="F2480">
        <v>0.71868056965442384</v>
      </c>
      <c r="I2480">
        <v>40282.24999999399</v>
      </c>
      <c r="J2480">
        <v>6.4</v>
      </c>
    </row>
    <row r="2481" spans="1:10" x14ac:dyDescent="0.25">
      <c r="A2481">
        <v>40282.291666660654</v>
      </c>
      <c r="B2481">
        <v>10.8</v>
      </c>
      <c r="E2481">
        <v>40282.291666660654</v>
      </c>
      <c r="F2481">
        <v>0.63695509778108905</v>
      </c>
      <c r="I2481">
        <v>40282.291666660654</v>
      </c>
      <c r="J2481">
        <v>6.7</v>
      </c>
    </row>
    <row r="2482" spans="1:10" x14ac:dyDescent="0.25">
      <c r="A2482">
        <v>40282.333333327319</v>
      </c>
      <c r="B2482">
        <v>12.2</v>
      </c>
      <c r="E2482">
        <v>40282.333333327319</v>
      </c>
      <c r="F2482">
        <v>0.5724522657054687</v>
      </c>
      <c r="I2482">
        <v>40282.333333327319</v>
      </c>
      <c r="J2482">
        <v>7.6</v>
      </c>
    </row>
    <row r="2483" spans="1:10" x14ac:dyDescent="0.25">
      <c r="A2483">
        <v>40282.374999993983</v>
      </c>
      <c r="B2483">
        <v>13.4</v>
      </c>
      <c r="E2483">
        <v>40282.374999993983</v>
      </c>
      <c r="F2483">
        <v>0.52916851114798436</v>
      </c>
      <c r="I2483">
        <v>40282.374999993983</v>
      </c>
      <c r="J2483">
        <v>9.5</v>
      </c>
    </row>
    <row r="2484" spans="1:10" x14ac:dyDescent="0.25">
      <c r="A2484">
        <v>40282.416666660647</v>
      </c>
      <c r="B2484">
        <v>14.5</v>
      </c>
      <c r="E2484">
        <v>40282.416666660647</v>
      </c>
      <c r="F2484">
        <v>0.49618001540300688</v>
      </c>
      <c r="I2484">
        <v>40282.416666660647</v>
      </c>
      <c r="J2484">
        <v>10.3</v>
      </c>
    </row>
    <row r="2485" spans="1:10" x14ac:dyDescent="0.25">
      <c r="A2485">
        <v>40282.458333327311</v>
      </c>
      <c r="B2485">
        <v>15.3</v>
      </c>
      <c r="E2485">
        <v>40282.458333327311</v>
      </c>
      <c r="F2485">
        <v>0.47125213411527783</v>
      </c>
      <c r="I2485">
        <v>40282.458333327311</v>
      </c>
      <c r="J2485">
        <v>10.7</v>
      </c>
    </row>
    <row r="2486" spans="1:10" x14ac:dyDescent="0.25">
      <c r="A2486">
        <v>40282.499999993976</v>
      </c>
      <c r="B2486">
        <v>15.9</v>
      </c>
      <c r="E2486">
        <v>40282.499999993976</v>
      </c>
      <c r="F2486">
        <v>0.45668147228472389</v>
      </c>
      <c r="I2486">
        <v>40282.499999993976</v>
      </c>
      <c r="J2486">
        <v>11.2</v>
      </c>
    </row>
    <row r="2487" spans="1:10" x14ac:dyDescent="0.25">
      <c r="A2487">
        <v>40282.54166666064</v>
      </c>
      <c r="B2487">
        <v>16.3</v>
      </c>
      <c r="E2487">
        <v>40282.54166666064</v>
      </c>
      <c r="F2487">
        <v>0.44204809215156576</v>
      </c>
      <c r="I2487">
        <v>40282.54166666064</v>
      </c>
      <c r="J2487">
        <v>11.6</v>
      </c>
    </row>
    <row r="2488" spans="1:10" x14ac:dyDescent="0.25">
      <c r="A2488">
        <v>40282.583333327304</v>
      </c>
      <c r="B2488">
        <v>16.5</v>
      </c>
      <c r="E2488">
        <v>40282.583333327304</v>
      </c>
      <c r="F2488">
        <v>0.43645455644074882</v>
      </c>
      <c r="I2488">
        <v>40282.583333327304</v>
      </c>
      <c r="J2488">
        <v>11.8</v>
      </c>
    </row>
    <row r="2489" spans="1:10" x14ac:dyDescent="0.25">
      <c r="A2489">
        <v>40282.624999993968</v>
      </c>
      <c r="B2489">
        <v>16.399999999999999</v>
      </c>
      <c r="E2489">
        <v>40282.624999993968</v>
      </c>
      <c r="F2489">
        <v>0.43309403864270851</v>
      </c>
      <c r="I2489">
        <v>40282.624999993968</v>
      </c>
      <c r="J2489">
        <v>11.9</v>
      </c>
    </row>
    <row r="2490" spans="1:10" x14ac:dyDescent="0.25">
      <c r="A2490">
        <v>40282.666666660632</v>
      </c>
      <c r="B2490">
        <v>15.9</v>
      </c>
      <c r="E2490">
        <v>40282.666666660632</v>
      </c>
      <c r="F2490">
        <v>0.44398819766639819</v>
      </c>
      <c r="I2490">
        <v>40282.666666660632</v>
      </c>
      <c r="J2490">
        <v>12.1</v>
      </c>
    </row>
    <row r="2491" spans="1:10" x14ac:dyDescent="0.25">
      <c r="A2491">
        <v>40282.708333327297</v>
      </c>
      <c r="B2491">
        <v>15.1</v>
      </c>
      <c r="E2491">
        <v>40282.708333327297</v>
      </c>
      <c r="F2491">
        <v>0.46407094460142201</v>
      </c>
      <c r="I2491">
        <v>40282.708333327297</v>
      </c>
      <c r="J2491">
        <v>11.9</v>
      </c>
    </row>
    <row r="2492" spans="1:10" x14ac:dyDescent="0.25">
      <c r="A2492">
        <v>40282.749999993961</v>
      </c>
      <c r="B2492">
        <v>13.7</v>
      </c>
      <c r="E2492">
        <v>40282.749999993961</v>
      </c>
      <c r="F2492">
        <v>0.50806090001470716</v>
      </c>
      <c r="I2492">
        <v>40282.749999993961</v>
      </c>
      <c r="J2492">
        <v>11.4</v>
      </c>
    </row>
    <row r="2493" spans="1:10" x14ac:dyDescent="0.25">
      <c r="A2493">
        <v>40282.791666660625</v>
      </c>
      <c r="B2493">
        <v>12.5</v>
      </c>
      <c r="E2493">
        <v>40282.791666660625</v>
      </c>
      <c r="F2493">
        <v>0.56523809244419343</v>
      </c>
      <c r="I2493">
        <v>40282.791666660625</v>
      </c>
      <c r="J2493">
        <v>10.3</v>
      </c>
    </row>
    <row r="2494" spans="1:10" x14ac:dyDescent="0.25">
      <c r="A2494">
        <v>40282.833333327289</v>
      </c>
      <c r="B2494">
        <v>11.7</v>
      </c>
      <c r="E2494">
        <v>40282.833333327289</v>
      </c>
      <c r="F2494">
        <v>0.59583064279976128</v>
      </c>
      <c r="I2494">
        <v>40282.833333327289</v>
      </c>
      <c r="J2494">
        <v>8.5</v>
      </c>
    </row>
    <row r="2495" spans="1:10" x14ac:dyDescent="0.25">
      <c r="A2495">
        <v>40282.874999993954</v>
      </c>
      <c r="B2495">
        <v>10.9</v>
      </c>
      <c r="E2495">
        <v>40282.874999993954</v>
      </c>
      <c r="F2495">
        <v>0.62829241210379239</v>
      </c>
      <c r="I2495">
        <v>40282.874999993954</v>
      </c>
      <c r="J2495">
        <v>7.9</v>
      </c>
    </row>
    <row r="2496" spans="1:10" x14ac:dyDescent="0.25">
      <c r="A2496">
        <v>40282.916666660618</v>
      </c>
      <c r="B2496">
        <v>10.4</v>
      </c>
      <c r="E2496">
        <v>40282.916666660618</v>
      </c>
      <c r="F2496">
        <v>0.64958613902138906</v>
      </c>
      <c r="I2496">
        <v>40282.916666660618</v>
      </c>
      <c r="J2496">
        <v>7.2</v>
      </c>
    </row>
    <row r="2497" spans="1:10" x14ac:dyDescent="0.25">
      <c r="A2497">
        <v>40282.958333327282</v>
      </c>
      <c r="B2497">
        <v>9.8000000000000007</v>
      </c>
      <c r="E2497">
        <v>40282.958333327282</v>
      </c>
      <c r="F2497">
        <v>0.67146715686389202</v>
      </c>
      <c r="I2497">
        <v>40282.958333327282</v>
      </c>
      <c r="J2497">
        <v>7.1</v>
      </c>
    </row>
    <row r="2498" spans="1:10" x14ac:dyDescent="0.25">
      <c r="A2498">
        <v>40282.999999993946</v>
      </c>
      <c r="B2498">
        <v>9.3000000000000007</v>
      </c>
      <c r="E2498">
        <v>40282.999999993946</v>
      </c>
      <c r="F2498">
        <v>0.68955234860762005</v>
      </c>
      <c r="I2498">
        <v>40282.999999993946</v>
      </c>
      <c r="J2498">
        <v>6.9</v>
      </c>
    </row>
    <row r="2499" spans="1:10" x14ac:dyDescent="0.25">
      <c r="A2499">
        <v>40283.041666660611</v>
      </c>
      <c r="B2499">
        <v>8.9</v>
      </c>
      <c r="E2499">
        <v>40283.041666660611</v>
      </c>
      <c r="F2499">
        <v>0.70842410951375634</v>
      </c>
      <c r="I2499">
        <v>40283.041666660611</v>
      </c>
      <c r="J2499">
        <v>6.8</v>
      </c>
    </row>
    <row r="2500" spans="1:10" x14ac:dyDescent="0.25">
      <c r="A2500">
        <v>40283.083333327275</v>
      </c>
      <c r="B2500">
        <v>8.5</v>
      </c>
      <c r="E2500">
        <v>40283.083333327275</v>
      </c>
      <c r="F2500">
        <v>0.72275862912906397</v>
      </c>
      <c r="I2500">
        <v>40283.083333327275</v>
      </c>
      <c r="J2500">
        <v>6.5</v>
      </c>
    </row>
    <row r="2501" spans="1:10" x14ac:dyDescent="0.25">
      <c r="A2501">
        <v>40283.124999993939</v>
      </c>
      <c r="B2501">
        <v>8.1999999999999993</v>
      </c>
      <c r="E2501">
        <v>40283.124999993939</v>
      </c>
      <c r="F2501">
        <v>0.73244460719153792</v>
      </c>
      <c r="I2501">
        <v>40283.124999993939</v>
      </c>
      <c r="J2501">
        <v>6.5</v>
      </c>
    </row>
    <row r="2502" spans="1:10" x14ac:dyDescent="0.25">
      <c r="A2502">
        <v>40283.166666660603</v>
      </c>
      <c r="B2502">
        <v>7.8</v>
      </c>
      <c r="E2502">
        <v>40283.166666660603</v>
      </c>
      <c r="F2502">
        <v>0.75267289956056893</v>
      </c>
      <c r="I2502">
        <v>40283.166666660603</v>
      </c>
      <c r="J2502">
        <v>6.4</v>
      </c>
    </row>
    <row r="2503" spans="1:10" x14ac:dyDescent="0.25">
      <c r="A2503">
        <v>40283.208333327268</v>
      </c>
      <c r="B2503">
        <v>7.7</v>
      </c>
      <c r="E2503">
        <v>40283.208333327268</v>
      </c>
      <c r="F2503">
        <v>0.7578272003278087</v>
      </c>
      <c r="I2503">
        <v>40283.208333327268</v>
      </c>
      <c r="J2503">
        <v>6.4</v>
      </c>
    </row>
    <row r="2504" spans="1:10" x14ac:dyDescent="0.25">
      <c r="A2504">
        <v>40283.249999993932</v>
      </c>
      <c r="B2504">
        <v>9.1999999999999993</v>
      </c>
      <c r="E2504">
        <v>40283.249999993932</v>
      </c>
      <c r="F2504">
        <v>0.71908235244958385</v>
      </c>
      <c r="I2504">
        <v>40283.249999993932</v>
      </c>
      <c r="J2504">
        <v>6.3</v>
      </c>
    </row>
    <row r="2505" spans="1:10" x14ac:dyDescent="0.25">
      <c r="A2505">
        <v>40283.291666660596</v>
      </c>
      <c r="B2505">
        <v>11.1</v>
      </c>
      <c r="E2505">
        <v>40283.291666660596</v>
      </c>
      <c r="F2505">
        <v>0.63321414915481022</v>
      </c>
      <c r="I2505">
        <v>40283.291666660596</v>
      </c>
      <c r="J2505">
        <v>6.6</v>
      </c>
    </row>
    <row r="2506" spans="1:10" x14ac:dyDescent="0.25">
      <c r="A2506">
        <v>40283.33333332726</v>
      </c>
      <c r="B2506">
        <v>12.4</v>
      </c>
      <c r="E2506">
        <v>40283.33333332726</v>
      </c>
      <c r="F2506">
        <v>0.57702636979220112</v>
      </c>
      <c r="I2506">
        <v>40283.33333332726</v>
      </c>
      <c r="J2506">
        <v>7.5</v>
      </c>
    </row>
    <row r="2507" spans="1:10" x14ac:dyDescent="0.25">
      <c r="A2507">
        <v>40283.374999993925</v>
      </c>
      <c r="B2507">
        <v>13.7</v>
      </c>
      <c r="E2507">
        <v>40283.374999993925</v>
      </c>
      <c r="F2507">
        <v>0.53000350216168546</v>
      </c>
      <c r="I2507">
        <v>40283.374999993925</v>
      </c>
      <c r="J2507">
        <v>9.3000000000000007</v>
      </c>
    </row>
    <row r="2508" spans="1:10" x14ac:dyDescent="0.25">
      <c r="A2508">
        <v>40283.416666660589</v>
      </c>
      <c r="B2508">
        <v>14.8</v>
      </c>
      <c r="E2508">
        <v>40283.416666660589</v>
      </c>
      <c r="F2508">
        <v>0.49703886064904557</v>
      </c>
      <c r="I2508">
        <v>40283.416666660589</v>
      </c>
      <c r="J2508">
        <v>10.199999999999999</v>
      </c>
    </row>
    <row r="2509" spans="1:10" x14ac:dyDescent="0.25">
      <c r="A2509">
        <v>40283.458333327253</v>
      </c>
      <c r="B2509">
        <v>15.6</v>
      </c>
      <c r="E2509">
        <v>40283.458333327253</v>
      </c>
      <c r="F2509">
        <v>0.47212562161564209</v>
      </c>
      <c r="I2509">
        <v>40283.458333327253</v>
      </c>
      <c r="J2509">
        <v>10.5</v>
      </c>
    </row>
    <row r="2510" spans="1:10" x14ac:dyDescent="0.25">
      <c r="A2510">
        <v>40283.499999993917</v>
      </c>
      <c r="B2510">
        <v>16.2</v>
      </c>
      <c r="E2510">
        <v>40283.499999993917</v>
      </c>
      <c r="F2510">
        <v>0.45756161388399319</v>
      </c>
      <c r="I2510">
        <v>40283.499999993917</v>
      </c>
      <c r="J2510">
        <v>11</v>
      </c>
    </row>
    <row r="2511" spans="1:10" x14ac:dyDescent="0.25">
      <c r="A2511">
        <v>40283.541666660582</v>
      </c>
      <c r="B2511">
        <v>16.600000000000001</v>
      </c>
      <c r="E2511">
        <v>40283.541666660582</v>
      </c>
      <c r="F2511">
        <v>0.44293449931305923</v>
      </c>
      <c r="I2511">
        <v>40283.541666660582</v>
      </c>
      <c r="J2511">
        <v>11.4</v>
      </c>
    </row>
    <row r="2512" spans="1:10" x14ac:dyDescent="0.25">
      <c r="A2512">
        <v>40283.583333327246</v>
      </c>
      <c r="B2512">
        <v>16.8</v>
      </c>
      <c r="E2512">
        <v>40283.583333327246</v>
      </c>
      <c r="F2512">
        <v>0.43428062675452406</v>
      </c>
      <c r="I2512">
        <v>40283.583333327246</v>
      </c>
      <c r="J2512">
        <v>11.6</v>
      </c>
    </row>
    <row r="2513" spans="1:10" x14ac:dyDescent="0.25">
      <c r="A2513">
        <v>40283.62499999391</v>
      </c>
      <c r="B2513">
        <v>16.7</v>
      </c>
      <c r="E2513">
        <v>40283.62499999391</v>
      </c>
      <c r="F2513">
        <v>0.43398421743410115</v>
      </c>
      <c r="I2513">
        <v>40283.62499999391</v>
      </c>
      <c r="J2513">
        <v>11.8</v>
      </c>
    </row>
    <row r="2514" spans="1:10" x14ac:dyDescent="0.25">
      <c r="A2514">
        <v>40283.666666660574</v>
      </c>
      <c r="B2514">
        <v>16.2</v>
      </c>
      <c r="E2514">
        <v>40283.666666660574</v>
      </c>
      <c r="F2514">
        <v>0.44487503726954819</v>
      </c>
      <c r="I2514">
        <v>40283.666666660574</v>
      </c>
      <c r="J2514">
        <v>11.9</v>
      </c>
    </row>
    <row r="2515" spans="1:10" x14ac:dyDescent="0.25">
      <c r="A2515">
        <v>40283.708333327239</v>
      </c>
      <c r="B2515">
        <v>15.3</v>
      </c>
      <c r="E2515">
        <v>40283.708333327239</v>
      </c>
      <c r="F2515">
        <v>0.46465685616268831</v>
      </c>
      <c r="I2515">
        <v>40283.708333327239</v>
      </c>
      <c r="J2515">
        <v>11.8</v>
      </c>
    </row>
    <row r="2516" spans="1:10" x14ac:dyDescent="0.25">
      <c r="A2516">
        <v>40283.749999993903</v>
      </c>
      <c r="B2516">
        <v>13.9</v>
      </c>
      <c r="E2516">
        <v>40283.749999993903</v>
      </c>
      <c r="F2516">
        <v>0.50862922860181148</v>
      </c>
      <c r="I2516">
        <v>40283.749999993903</v>
      </c>
      <c r="J2516">
        <v>11.4</v>
      </c>
    </row>
    <row r="2517" spans="1:10" x14ac:dyDescent="0.25">
      <c r="A2517">
        <v>40283.791666660567</v>
      </c>
      <c r="B2517">
        <v>12.7</v>
      </c>
      <c r="E2517">
        <v>40283.791666660567</v>
      </c>
      <c r="F2517">
        <v>0.56577309883949334</v>
      </c>
      <c r="I2517">
        <v>40283.791666660567</v>
      </c>
      <c r="J2517">
        <v>10.199999999999999</v>
      </c>
    </row>
    <row r="2518" spans="1:10" x14ac:dyDescent="0.25">
      <c r="A2518">
        <v>40283.833333327231</v>
      </c>
      <c r="B2518">
        <v>11.8</v>
      </c>
      <c r="E2518">
        <v>40283.833333327231</v>
      </c>
      <c r="F2518">
        <v>0.60029427394073953</v>
      </c>
      <c r="I2518">
        <v>40283.833333327231</v>
      </c>
      <c r="J2518">
        <v>8.5</v>
      </c>
    </row>
    <row r="2519" spans="1:10" x14ac:dyDescent="0.25">
      <c r="A2519">
        <v>40283.874999993895</v>
      </c>
      <c r="B2519">
        <v>11.2</v>
      </c>
      <c r="E2519">
        <v>40283.874999993895</v>
      </c>
      <c r="F2519">
        <v>0.62461965669144881</v>
      </c>
      <c r="I2519">
        <v>40283.874999993895</v>
      </c>
      <c r="J2519">
        <v>7.9</v>
      </c>
    </row>
    <row r="2520" spans="1:10" x14ac:dyDescent="0.25">
      <c r="A2520">
        <v>40283.91666666056</v>
      </c>
      <c r="B2520">
        <v>10.6</v>
      </c>
      <c r="E2520">
        <v>40283.91666666056</v>
      </c>
      <c r="F2520">
        <v>0.6500557471659677</v>
      </c>
      <c r="I2520">
        <v>40283.91666666056</v>
      </c>
      <c r="J2520">
        <v>7.2</v>
      </c>
    </row>
    <row r="2521" spans="1:10" x14ac:dyDescent="0.25">
      <c r="A2521">
        <v>40283.958333327224</v>
      </c>
      <c r="B2521">
        <v>10</v>
      </c>
      <c r="E2521">
        <v>40283.958333327224</v>
      </c>
      <c r="F2521">
        <v>0.67665870532071792</v>
      </c>
      <c r="I2521">
        <v>40283.958333327224</v>
      </c>
      <c r="J2521">
        <v>7</v>
      </c>
    </row>
    <row r="2522" spans="1:10" x14ac:dyDescent="0.25">
      <c r="A2522">
        <v>40283.999999993888</v>
      </c>
      <c r="B2522">
        <v>9.5</v>
      </c>
      <c r="E2522">
        <v>40283.999999993888</v>
      </c>
      <c r="F2522">
        <v>0.69485808346236855</v>
      </c>
      <c r="I2522">
        <v>40283.999999993888</v>
      </c>
      <c r="J2522">
        <v>6.9</v>
      </c>
    </row>
    <row r="2523" spans="1:10" x14ac:dyDescent="0.25">
      <c r="A2523">
        <v>40284.041666660552</v>
      </c>
      <c r="B2523">
        <v>9.1</v>
      </c>
      <c r="E2523">
        <v>40284.041666660552</v>
      </c>
      <c r="F2523">
        <v>0.70883721207590678</v>
      </c>
      <c r="I2523">
        <v>40284.041666660552</v>
      </c>
      <c r="J2523">
        <v>6.8</v>
      </c>
    </row>
    <row r="2524" spans="1:10" x14ac:dyDescent="0.25">
      <c r="A2524">
        <v>40284.083333327217</v>
      </c>
      <c r="B2524">
        <v>8.6999999999999993</v>
      </c>
      <c r="E2524">
        <v>40284.083333327217</v>
      </c>
      <c r="F2524">
        <v>0.72315674046110923</v>
      </c>
      <c r="I2524">
        <v>40284.083333327217</v>
      </c>
      <c r="J2524">
        <v>6.6</v>
      </c>
    </row>
    <row r="2525" spans="1:10" x14ac:dyDescent="0.25">
      <c r="A2525">
        <v>40284.124999993881</v>
      </c>
      <c r="B2525">
        <v>8.3000000000000007</v>
      </c>
      <c r="E2525">
        <v>40284.124999993881</v>
      </c>
      <c r="F2525">
        <v>0.73782622293313282</v>
      </c>
      <c r="I2525">
        <v>40284.124999993881</v>
      </c>
      <c r="J2525">
        <v>6.6</v>
      </c>
    </row>
    <row r="2526" spans="1:10" x14ac:dyDescent="0.25">
      <c r="A2526">
        <v>40284.166666660545</v>
      </c>
      <c r="B2526">
        <v>7.9</v>
      </c>
      <c r="E2526">
        <v>40284.166666660545</v>
      </c>
      <c r="F2526">
        <v>0.75818631135865444</v>
      </c>
      <c r="I2526">
        <v>40284.166666660545</v>
      </c>
      <c r="J2526">
        <v>6.4</v>
      </c>
    </row>
    <row r="2527" spans="1:10" x14ac:dyDescent="0.25">
      <c r="A2527">
        <v>40284.208333327209</v>
      </c>
      <c r="B2527">
        <v>7.8</v>
      </c>
      <c r="E2527">
        <v>40284.208333327209</v>
      </c>
      <c r="F2527">
        <v>0.75800684681736608</v>
      </c>
      <c r="I2527">
        <v>40284.208333327209</v>
      </c>
      <c r="J2527">
        <v>6.3</v>
      </c>
    </row>
    <row r="2528" spans="1:10" x14ac:dyDescent="0.25">
      <c r="A2528">
        <v>40284.249999993874</v>
      </c>
      <c r="B2528">
        <v>9.4</v>
      </c>
      <c r="E2528">
        <v>40284.249999993874</v>
      </c>
      <c r="F2528">
        <v>0.71948336165502902</v>
      </c>
      <c r="I2528">
        <v>40284.249999993874</v>
      </c>
      <c r="J2528">
        <v>6.3</v>
      </c>
    </row>
    <row r="2529" spans="1:10" x14ac:dyDescent="0.25">
      <c r="A2529">
        <v>40284.291666660538</v>
      </c>
      <c r="B2529">
        <v>11.2</v>
      </c>
      <c r="E2529">
        <v>40284.291666660538</v>
      </c>
      <c r="F2529">
        <v>0.63791516670997672</v>
      </c>
      <c r="I2529">
        <v>40284.291666660538</v>
      </c>
      <c r="J2529">
        <v>6.6</v>
      </c>
    </row>
    <row r="2530" spans="1:10" x14ac:dyDescent="0.25">
      <c r="A2530">
        <v>40284.333333327202</v>
      </c>
      <c r="B2530">
        <v>12.6</v>
      </c>
      <c r="E2530">
        <v>40284.333333327202</v>
      </c>
      <c r="F2530">
        <v>0.57351232308857958</v>
      </c>
      <c r="I2530">
        <v>40284.333333327202</v>
      </c>
      <c r="J2530">
        <v>7.4</v>
      </c>
    </row>
    <row r="2531" spans="1:10" x14ac:dyDescent="0.25">
      <c r="A2531">
        <v>40284.374999993866</v>
      </c>
      <c r="B2531">
        <v>13.9</v>
      </c>
      <c r="E2531">
        <v>40284.374999993866</v>
      </c>
      <c r="F2531">
        <v>0.52684728584797857</v>
      </c>
      <c r="I2531">
        <v>40284.374999993866</v>
      </c>
      <c r="J2531">
        <v>9.1999999999999993</v>
      </c>
    </row>
    <row r="2532" spans="1:10" x14ac:dyDescent="0.25">
      <c r="A2532">
        <v>40284.416666660531</v>
      </c>
      <c r="B2532">
        <v>15</v>
      </c>
      <c r="E2532">
        <v>40284.416666660531</v>
      </c>
      <c r="F2532">
        <v>0.49761049861271106</v>
      </c>
      <c r="I2532">
        <v>40284.416666660531</v>
      </c>
      <c r="J2532">
        <v>10.1</v>
      </c>
    </row>
    <row r="2533" spans="1:10" x14ac:dyDescent="0.25">
      <c r="A2533">
        <v>40284.458333327195</v>
      </c>
      <c r="B2533">
        <v>15.7</v>
      </c>
      <c r="E2533">
        <v>40284.458333327195</v>
      </c>
      <c r="F2533">
        <v>0.47574207682915121</v>
      </c>
      <c r="I2533">
        <v>40284.458333327195</v>
      </c>
      <c r="J2533">
        <v>10.5</v>
      </c>
    </row>
    <row r="2534" spans="1:10" x14ac:dyDescent="0.25">
      <c r="A2534">
        <v>40284.499999993859</v>
      </c>
      <c r="B2534">
        <v>16.399999999999999</v>
      </c>
      <c r="E2534">
        <v>40284.499999993859</v>
      </c>
      <c r="F2534">
        <v>0.45814752811396936</v>
      </c>
      <c r="I2534">
        <v>40284.499999993859</v>
      </c>
      <c r="J2534">
        <v>11</v>
      </c>
    </row>
    <row r="2535" spans="1:10" x14ac:dyDescent="0.25">
      <c r="A2535">
        <v>40284.541666660523</v>
      </c>
      <c r="B2535">
        <v>16.8</v>
      </c>
      <c r="E2535">
        <v>40284.541666660523</v>
      </c>
      <c r="F2535">
        <v>0.44352462406074322</v>
      </c>
      <c r="I2535">
        <v>40284.541666660523</v>
      </c>
      <c r="J2535">
        <v>11.3</v>
      </c>
    </row>
    <row r="2536" spans="1:10" x14ac:dyDescent="0.25">
      <c r="A2536">
        <v>40284.583333327188</v>
      </c>
      <c r="B2536">
        <v>17</v>
      </c>
      <c r="E2536">
        <v>40284.583333327188</v>
      </c>
      <c r="F2536">
        <v>0.43793432145273825</v>
      </c>
      <c r="I2536">
        <v>40284.583333327188</v>
      </c>
      <c r="J2536">
        <v>11.6</v>
      </c>
    </row>
    <row r="2537" spans="1:10" x14ac:dyDescent="0.25">
      <c r="A2537">
        <v>40284.624999993852</v>
      </c>
      <c r="B2537">
        <v>16.899999999999999</v>
      </c>
      <c r="E2537">
        <v>40284.624999993852</v>
      </c>
      <c r="F2537">
        <v>0.4345768775758061</v>
      </c>
      <c r="I2537">
        <v>40284.624999993852</v>
      </c>
      <c r="J2537">
        <v>11.9</v>
      </c>
    </row>
    <row r="2538" spans="1:10" x14ac:dyDescent="0.25">
      <c r="A2538">
        <v>40284.666666660516</v>
      </c>
      <c r="B2538">
        <v>16.399999999999999</v>
      </c>
      <c r="E2538">
        <v>40284.666666660516</v>
      </c>
      <c r="F2538">
        <v>0.44546544351840678</v>
      </c>
      <c r="I2538">
        <v>40284.666666660516</v>
      </c>
      <c r="J2538">
        <v>11.9</v>
      </c>
    </row>
    <row r="2539" spans="1:10" x14ac:dyDescent="0.25">
      <c r="A2539">
        <v>40284.70833332718</v>
      </c>
      <c r="B2539">
        <v>15.6</v>
      </c>
      <c r="E2539">
        <v>40284.70833332718</v>
      </c>
      <c r="F2539">
        <v>0.46553442341169948</v>
      </c>
      <c r="I2539">
        <v>40284.70833332718</v>
      </c>
      <c r="J2539">
        <v>11.8</v>
      </c>
    </row>
    <row r="2540" spans="1:10" x14ac:dyDescent="0.25">
      <c r="A2540">
        <v>40284.749999993845</v>
      </c>
      <c r="B2540">
        <v>14.1</v>
      </c>
      <c r="E2540">
        <v>40284.749999993845</v>
      </c>
      <c r="F2540">
        <v>0.51279330687282842</v>
      </c>
      <c r="I2540">
        <v>40284.749999993845</v>
      </c>
      <c r="J2540">
        <v>11.4</v>
      </c>
    </row>
    <row r="2541" spans="1:10" x14ac:dyDescent="0.25">
      <c r="A2541">
        <v>40284.791666660509</v>
      </c>
      <c r="B2541">
        <v>12.9</v>
      </c>
      <c r="E2541">
        <v>40284.791666660509</v>
      </c>
      <c r="F2541">
        <v>0.56630729615982689</v>
      </c>
      <c r="I2541">
        <v>40284.791666660509</v>
      </c>
      <c r="J2541">
        <v>10.3</v>
      </c>
    </row>
    <row r="2542" spans="1:10" x14ac:dyDescent="0.25">
      <c r="A2542">
        <v>40284.833333327173</v>
      </c>
      <c r="B2542">
        <v>12.1</v>
      </c>
      <c r="E2542">
        <v>40284.833333327173</v>
      </c>
      <c r="F2542">
        <v>0.60105869666433287</v>
      </c>
      <c r="I2542">
        <v>40284.833333327173</v>
      </c>
      <c r="J2542">
        <v>8.4</v>
      </c>
    </row>
    <row r="2543" spans="1:10" x14ac:dyDescent="0.25">
      <c r="A2543">
        <v>40284.874999993837</v>
      </c>
      <c r="B2543">
        <v>11.4</v>
      </c>
      <c r="E2543">
        <v>40284.874999993837</v>
      </c>
      <c r="F2543">
        <v>0.62951081655821262</v>
      </c>
      <c r="I2543">
        <v>40284.874999993837</v>
      </c>
      <c r="J2543">
        <v>7.9</v>
      </c>
    </row>
    <row r="2544" spans="1:10" x14ac:dyDescent="0.25">
      <c r="A2544">
        <v>40284.916666660502</v>
      </c>
      <c r="B2544">
        <v>10.8</v>
      </c>
      <c r="E2544">
        <v>40284.916666660502</v>
      </c>
      <c r="F2544">
        <v>0.65510399569043887</v>
      </c>
      <c r="I2544">
        <v>40284.916666660502</v>
      </c>
      <c r="J2544">
        <v>7.4</v>
      </c>
    </row>
    <row r="2545" spans="1:10" x14ac:dyDescent="0.25">
      <c r="A2545">
        <v>40284.958333327166</v>
      </c>
      <c r="B2545">
        <v>10.199999999999999</v>
      </c>
      <c r="E2545">
        <v>40284.958333327166</v>
      </c>
      <c r="F2545">
        <v>0.67236570276240348</v>
      </c>
      <c r="I2545">
        <v>40284.958333327166</v>
      </c>
      <c r="J2545">
        <v>7.2</v>
      </c>
    </row>
    <row r="2546" spans="1:10" x14ac:dyDescent="0.25">
      <c r="A2546">
        <v>40284.99999999383</v>
      </c>
      <c r="B2546">
        <v>9.6999999999999993</v>
      </c>
      <c r="E2546">
        <v>40284.99999999383</v>
      </c>
      <c r="F2546">
        <v>0.69041615397247957</v>
      </c>
      <c r="I2546">
        <v>40284.99999999383</v>
      </c>
      <c r="J2546">
        <v>7</v>
      </c>
    </row>
    <row r="2547" spans="1:10" x14ac:dyDescent="0.25">
      <c r="A2547">
        <v>40285.041666660494</v>
      </c>
      <c r="B2547">
        <v>9.1999999999999993</v>
      </c>
      <c r="E2547">
        <v>40285.041666660494</v>
      </c>
      <c r="F2547">
        <v>0.71404734856404684</v>
      </c>
      <c r="I2547">
        <v>40285.041666660494</v>
      </c>
      <c r="J2547">
        <v>6.9</v>
      </c>
    </row>
    <row r="2548" spans="1:10" x14ac:dyDescent="0.25">
      <c r="A2548">
        <v>40285.083333327158</v>
      </c>
      <c r="B2548">
        <v>8.8000000000000007</v>
      </c>
      <c r="E2548">
        <v>40285.083333327158</v>
      </c>
      <c r="F2548">
        <v>0.72846463949347751</v>
      </c>
      <c r="I2548">
        <v>40285.083333327158</v>
      </c>
      <c r="J2548">
        <v>6.7</v>
      </c>
    </row>
    <row r="2549" spans="1:10" x14ac:dyDescent="0.25">
      <c r="A2549">
        <v>40285.124999993823</v>
      </c>
      <c r="B2549">
        <v>8.4</v>
      </c>
      <c r="E2549">
        <v>40285.124999993823</v>
      </c>
      <c r="F2549">
        <v>0.73801705397756634</v>
      </c>
      <c r="I2549">
        <v>40285.124999993823</v>
      </c>
      <c r="J2549">
        <v>6.5</v>
      </c>
    </row>
    <row r="2550" spans="1:10" x14ac:dyDescent="0.25">
      <c r="A2550">
        <v>40285.166666660487</v>
      </c>
      <c r="B2550">
        <v>8.1</v>
      </c>
      <c r="E2550">
        <v>40285.166666660487</v>
      </c>
      <c r="F2550">
        <v>0.753220194716545</v>
      </c>
      <c r="I2550">
        <v>40285.166666660487</v>
      </c>
      <c r="J2550">
        <v>6.4</v>
      </c>
    </row>
    <row r="2551" spans="1:10" x14ac:dyDescent="0.25">
      <c r="A2551">
        <v>40285.208333327151</v>
      </c>
      <c r="B2551">
        <v>8.1</v>
      </c>
      <c r="E2551">
        <v>40285.208333327151</v>
      </c>
      <c r="F2551">
        <v>0.753220194716545</v>
      </c>
      <c r="I2551">
        <v>40285.208333327151</v>
      </c>
      <c r="J2551">
        <v>6.2</v>
      </c>
    </row>
    <row r="2552" spans="1:10" x14ac:dyDescent="0.25">
      <c r="A2552">
        <v>40285.249999993815</v>
      </c>
      <c r="B2552">
        <v>9.6</v>
      </c>
      <c r="E2552">
        <v>40285.249999993815</v>
      </c>
      <c r="F2552">
        <v>0.7148595931371482</v>
      </c>
      <c r="I2552">
        <v>40285.249999993815</v>
      </c>
      <c r="J2552">
        <v>6.2</v>
      </c>
    </row>
    <row r="2553" spans="1:10" x14ac:dyDescent="0.25">
      <c r="A2553">
        <v>40285.29166666048</v>
      </c>
      <c r="B2553">
        <v>11.5</v>
      </c>
      <c r="E2553">
        <v>40285.29166666048</v>
      </c>
      <c r="F2553">
        <v>0.6297538789098468</v>
      </c>
      <c r="I2553">
        <v>40285.29166666048</v>
      </c>
      <c r="J2553">
        <v>6.5</v>
      </c>
    </row>
    <row r="2554" spans="1:10" x14ac:dyDescent="0.25">
      <c r="A2554">
        <v>40285.333333327144</v>
      </c>
      <c r="B2554">
        <v>12.9</v>
      </c>
      <c r="E2554">
        <v>40285.333333327144</v>
      </c>
      <c r="F2554">
        <v>0.57029389880162573</v>
      </c>
      <c r="I2554">
        <v>40285.333333327144</v>
      </c>
      <c r="J2554">
        <v>7.4</v>
      </c>
    </row>
    <row r="2555" spans="1:10" x14ac:dyDescent="0.25">
      <c r="A2555">
        <v>40285.374999993808</v>
      </c>
      <c r="B2555">
        <v>14.2</v>
      </c>
      <c r="E2555">
        <v>40285.374999993808</v>
      </c>
      <c r="F2555">
        <v>0.52399703036895529</v>
      </c>
      <c r="I2555">
        <v>40285.374999993808</v>
      </c>
      <c r="J2555">
        <v>9.1999999999999993</v>
      </c>
    </row>
    <row r="2556" spans="1:10" x14ac:dyDescent="0.25">
      <c r="A2556">
        <v>40285.416666660472</v>
      </c>
      <c r="B2556">
        <v>15.3</v>
      </c>
      <c r="E2556">
        <v>40285.416666660472</v>
      </c>
      <c r="F2556">
        <v>0.49153618170155777</v>
      </c>
      <c r="I2556">
        <v>40285.416666660472</v>
      </c>
      <c r="J2556">
        <v>10.1</v>
      </c>
    </row>
    <row r="2557" spans="1:10" x14ac:dyDescent="0.25">
      <c r="A2557">
        <v>40285.458333327137</v>
      </c>
      <c r="B2557">
        <v>16.100000000000001</v>
      </c>
      <c r="E2557">
        <v>40285.458333327137</v>
      </c>
      <c r="F2557">
        <v>0.46699357007804215</v>
      </c>
      <c r="I2557">
        <v>40285.458333327137</v>
      </c>
      <c r="J2557">
        <v>10.3</v>
      </c>
    </row>
    <row r="2558" spans="1:10" x14ac:dyDescent="0.25">
      <c r="A2558">
        <v>40285.499999993801</v>
      </c>
      <c r="B2558">
        <v>16.7</v>
      </c>
      <c r="E2558">
        <v>40285.499999993801</v>
      </c>
      <c r="F2558">
        <v>0.4526483520142473</v>
      </c>
      <c r="I2558">
        <v>40285.499999993801</v>
      </c>
      <c r="J2558">
        <v>10.8</v>
      </c>
    </row>
    <row r="2559" spans="1:10" x14ac:dyDescent="0.25">
      <c r="A2559">
        <v>40285.541666660465</v>
      </c>
      <c r="B2559">
        <v>17.100000000000001</v>
      </c>
      <c r="E2559">
        <v>40285.541666660465</v>
      </c>
      <c r="F2559">
        <v>0.43822979469644635</v>
      </c>
      <c r="I2559">
        <v>40285.541666660465</v>
      </c>
      <c r="J2559">
        <v>11.2</v>
      </c>
    </row>
    <row r="2560" spans="1:10" x14ac:dyDescent="0.25">
      <c r="A2560">
        <v>40285.583333327129</v>
      </c>
      <c r="B2560">
        <v>17.3</v>
      </c>
      <c r="E2560">
        <v>40285.583333327129</v>
      </c>
      <c r="F2560">
        <v>0.42969676076141661</v>
      </c>
      <c r="I2560">
        <v>40285.583333327129</v>
      </c>
      <c r="J2560">
        <v>11.6</v>
      </c>
    </row>
    <row r="2561" spans="1:10" x14ac:dyDescent="0.25">
      <c r="A2561">
        <v>40285.624999993794</v>
      </c>
      <c r="B2561">
        <v>17.100000000000001</v>
      </c>
      <c r="E2561">
        <v>40285.624999993794</v>
      </c>
      <c r="F2561">
        <v>0.43516890365784255</v>
      </c>
      <c r="I2561">
        <v>40285.624999993794</v>
      </c>
      <c r="J2561">
        <v>11.8</v>
      </c>
    </row>
    <row r="2562" spans="1:10" x14ac:dyDescent="0.25">
      <c r="A2562">
        <v>40285.666666660458</v>
      </c>
      <c r="B2562">
        <v>16.7</v>
      </c>
      <c r="E2562">
        <v>40285.666666660458</v>
      </c>
      <c r="F2562">
        <v>0.4401287168537743</v>
      </c>
      <c r="I2562">
        <v>40285.666666660458</v>
      </c>
      <c r="J2562">
        <v>11.9</v>
      </c>
    </row>
    <row r="2563" spans="1:10" x14ac:dyDescent="0.25">
      <c r="A2563">
        <v>40285.708333327122</v>
      </c>
      <c r="B2563">
        <v>15.8</v>
      </c>
      <c r="E2563">
        <v>40285.708333327122</v>
      </c>
      <c r="F2563">
        <v>0.46285484629150747</v>
      </c>
      <c r="I2563">
        <v>40285.708333327122</v>
      </c>
      <c r="J2563">
        <v>11.7</v>
      </c>
    </row>
    <row r="2564" spans="1:10" x14ac:dyDescent="0.25">
      <c r="A2564">
        <v>40285.749999993786</v>
      </c>
      <c r="B2564">
        <v>14.4</v>
      </c>
      <c r="E2564">
        <v>40285.749999993786</v>
      </c>
      <c r="F2564">
        <v>0.50647539261570018</v>
      </c>
      <c r="I2564">
        <v>40285.749999993786</v>
      </c>
      <c r="J2564">
        <v>11.2</v>
      </c>
    </row>
    <row r="2565" spans="1:10" x14ac:dyDescent="0.25">
      <c r="A2565">
        <v>40285.791666660451</v>
      </c>
      <c r="B2565">
        <v>13.2</v>
      </c>
      <c r="E2565">
        <v>40285.791666660451</v>
      </c>
      <c r="F2565">
        <v>0.55921587316446864</v>
      </c>
      <c r="I2565">
        <v>40285.791666660451</v>
      </c>
      <c r="J2565">
        <v>10.1</v>
      </c>
    </row>
    <row r="2566" spans="1:10" x14ac:dyDescent="0.25">
      <c r="A2566">
        <v>40285.833333327115</v>
      </c>
      <c r="B2566">
        <v>12.3</v>
      </c>
      <c r="E2566">
        <v>40285.833333327115</v>
      </c>
      <c r="F2566">
        <v>0.59736899784482123</v>
      </c>
      <c r="I2566">
        <v>40285.833333327115</v>
      </c>
      <c r="J2566">
        <v>8.3000000000000007</v>
      </c>
    </row>
    <row r="2567" spans="1:10" x14ac:dyDescent="0.25">
      <c r="A2567">
        <v>40285.874999993779</v>
      </c>
      <c r="B2567">
        <v>11.6</v>
      </c>
      <c r="E2567">
        <v>40285.874999993779</v>
      </c>
      <c r="F2567">
        <v>0.62560004233535071</v>
      </c>
      <c r="I2567">
        <v>40285.874999993779</v>
      </c>
      <c r="J2567">
        <v>7.7</v>
      </c>
    </row>
    <row r="2568" spans="1:10" x14ac:dyDescent="0.25">
      <c r="A2568">
        <v>40285.916666660443</v>
      </c>
      <c r="B2568">
        <v>11</v>
      </c>
      <c r="E2568">
        <v>40285.916666660443</v>
      </c>
      <c r="F2568">
        <v>0.65099249970852124</v>
      </c>
      <c r="I2568">
        <v>40285.916666660443</v>
      </c>
      <c r="J2568">
        <v>7.3</v>
      </c>
    </row>
    <row r="2569" spans="1:10" x14ac:dyDescent="0.25">
      <c r="A2569">
        <v>40285.958333327108</v>
      </c>
      <c r="B2569">
        <v>10.4</v>
      </c>
      <c r="E2569">
        <v>40285.958333327108</v>
      </c>
      <c r="F2569">
        <v>0.67754619522364812</v>
      </c>
      <c r="I2569">
        <v>40285.958333327108</v>
      </c>
      <c r="J2569">
        <v>7.1</v>
      </c>
    </row>
    <row r="2570" spans="1:10" x14ac:dyDescent="0.25">
      <c r="A2570">
        <v>40285.999999993772</v>
      </c>
      <c r="B2570">
        <v>9.9</v>
      </c>
      <c r="E2570">
        <v>40285.999999993772</v>
      </c>
      <c r="F2570">
        <v>0.69084685539676249</v>
      </c>
      <c r="I2570">
        <v>40285.999999993772</v>
      </c>
      <c r="J2570">
        <v>6.9</v>
      </c>
    </row>
    <row r="2571" spans="1:10" x14ac:dyDescent="0.25">
      <c r="A2571">
        <v>40286.041666660436</v>
      </c>
      <c r="B2571">
        <v>9.5</v>
      </c>
      <c r="E2571">
        <v>40286.041666660436</v>
      </c>
      <c r="F2571">
        <v>0.70469612576684026</v>
      </c>
      <c r="I2571">
        <v>40286.041666660436</v>
      </c>
      <c r="J2571">
        <v>6.8</v>
      </c>
    </row>
    <row r="2572" spans="1:10" x14ac:dyDescent="0.25">
      <c r="A2572">
        <v>40286.0833333271</v>
      </c>
      <c r="B2572">
        <v>9.1</v>
      </c>
      <c r="E2572">
        <v>40286.0833333271</v>
      </c>
      <c r="F2572">
        <v>0.71888155785971519</v>
      </c>
      <c r="I2572">
        <v>40286.0833333271</v>
      </c>
      <c r="J2572">
        <v>6.7</v>
      </c>
    </row>
    <row r="2573" spans="1:10" x14ac:dyDescent="0.25">
      <c r="A2573">
        <v>40286.124999993765</v>
      </c>
      <c r="B2573">
        <v>8.6999999999999993</v>
      </c>
      <c r="E2573">
        <v>40286.124999993765</v>
      </c>
      <c r="F2573">
        <v>0.73341255862676558</v>
      </c>
      <c r="I2573">
        <v>40286.124999993765</v>
      </c>
      <c r="J2573">
        <v>6.6</v>
      </c>
    </row>
    <row r="2574" spans="1:10" x14ac:dyDescent="0.25">
      <c r="A2574">
        <v>40286.166666660429</v>
      </c>
      <c r="B2574">
        <v>8.3000000000000007</v>
      </c>
      <c r="E2574">
        <v>40286.166666660429</v>
      </c>
      <c r="F2574">
        <v>0.75358414085794712</v>
      </c>
      <c r="I2574">
        <v>40286.166666660429</v>
      </c>
      <c r="J2574">
        <v>6.5</v>
      </c>
    </row>
    <row r="2575" spans="1:10" x14ac:dyDescent="0.25">
      <c r="A2575">
        <v>40286.208333327093</v>
      </c>
      <c r="B2575">
        <v>8.3000000000000007</v>
      </c>
      <c r="E2575">
        <v>40286.208333327093</v>
      </c>
      <c r="F2575">
        <v>0.75358414085794712</v>
      </c>
      <c r="I2575">
        <v>40286.208333327093</v>
      </c>
      <c r="J2575">
        <v>6.3</v>
      </c>
    </row>
    <row r="2576" spans="1:10" x14ac:dyDescent="0.25">
      <c r="A2576">
        <v>40286.249999993757</v>
      </c>
      <c r="B2576">
        <v>9.9</v>
      </c>
      <c r="E2576">
        <v>40286.249999993757</v>
      </c>
      <c r="F2576">
        <v>0.71048178050223865</v>
      </c>
      <c r="I2576">
        <v>40286.249999993757</v>
      </c>
      <c r="J2576">
        <v>6.2</v>
      </c>
    </row>
    <row r="2577" spans="1:10" x14ac:dyDescent="0.25">
      <c r="A2577">
        <v>40286.291666660421</v>
      </c>
      <c r="B2577">
        <v>11.8</v>
      </c>
      <c r="E2577">
        <v>40286.291666660421</v>
      </c>
      <c r="F2577">
        <v>0.62608899947631302</v>
      </c>
      <c r="I2577">
        <v>40286.291666660421</v>
      </c>
      <c r="J2577">
        <v>6.6</v>
      </c>
    </row>
    <row r="2578" spans="1:10" x14ac:dyDescent="0.25">
      <c r="A2578">
        <v>40286.333333327086</v>
      </c>
      <c r="B2578">
        <v>13.2</v>
      </c>
      <c r="E2578">
        <v>40286.333333327086</v>
      </c>
      <c r="F2578">
        <v>0.56710707741674671</v>
      </c>
      <c r="I2578">
        <v>40286.333333327086</v>
      </c>
      <c r="J2578">
        <v>7.4</v>
      </c>
    </row>
    <row r="2579" spans="1:10" x14ac:dyDescent="0.25">
      <c r="A2579">
        <v>40286.37499999375</v>
      </c>
      <c r="B2579">
        <v>14.5</v>
      </c>
      <c r="E2579">
        <v>40286.37499999375</v>
      </c>
      <c r="F2579">
        <v>0.52117426116894439</v>
      </c>
      <c r="I2579">
        <v>40286.37499999375</v>
      </c>
      <c r="J2579">
        <v>9.1999999999999993</v>
      </c>
    </row>
    <row r="2580" spans="1:10" x14ac:dyDescent="0.25">
      <c r="A2580">
        <v>40286.416666660414</v>
      </c>
      <c r="B2580">
        <v>15.6</v>
      </c>
      <c r="E2580">
        <v>40286.416666660414</v>
      </c>
      <c r="F2580">
        <v>0.48896505502759213</v>
      </c>
      <c r="I2580">
        <v>40286.416666660414</v>
      </c>
      <c r="J2580">
        <v>9.9</v>
      </c>
    </row>
    <row r="2581" spans="1:10" x14ac:dyDescent="0.25">
      <c r="A2581">
        <v>40286.458333327078</v>
      </c>
      <c r="B2581">
        <v>16.399999999999999</v>
      </c>
      <c r="E2581">
        <v>40286.458333327078</v>
      </c>
      <c r="F2581">
        <v>0.46460715342629466</v>
      </c>
      <c r="I2581">
        <v>40286.458333327078</v>
      </c>
      <c r="J2581">
        <v>10.3</v>
      </c>
    </row>
    <row r="2582" spans="1:10" x14ac:dyDescent="0.25">
      <c r="A2582">
        <v>40286.499999993743</v>
      </c>
      <c r="B2582">
        <v>17</v>
      </c>
      <c r="E2582">
        <v>40286.499999993743</v>
      </c>
      <c r="F2582">
        <v>0.45037064746006589</v>
      </c>
      <c r="I2582">
        <v>40286.499999993743</v>
      </c>
      <c r="J2582">
        <v>10.7</v>
      </c>
    </row>
    <row r="2583" spans="1:10" x14ac:dyDescent="0.25">
      <c r="A2583">
        <v>40286.541666660407</v>
      </c>
      <c r="B2583">
        <v>17.3</v>
      </c>
      <c r="E2583">
        <v>40286.541666660407</v>
      </c>
      <c r="F2583">
        <v>0.43882026133309171</v>
      </c>
      <c r="I2583">
        <v>40286.541666660407</v>
      </c>
      <c r="J2583">
        <v>11.3</v>
      </c>
    </row>
    <row r="2584" spans="1:10" x14ac:dyDescent="0.25">
      <c r="A2584">
        <v>40286.583333327071</v>
      </c>
      <c r="B2584">
        <v>17.5</v>
      </c>
      <c r="E2584">
        <v>40286.583333327071</v>
      </c>
      <c r="F2584">
        <v>0.43331081146593425</v>
      </c>
      <c r="I2584">
        <v>40286.583333327071</v>
      </c>
      <c r="J2584">
        <v>11.7</v>
      </c>
    </row>
    <row r="2585" spans="1:10" x14ac:dyDescent="0.25">
      <c r="A2585">
        <v>40286.624999993735</v>
      </c>
      <c r="B2585">
        <v>17.399999999999999</v>
      </c>
      <c r="E2585">
        <v>40286.624999993735</v>
      </c>
      <c r="F2585">
        <v>0.43301506524440486</v>
      </c>
      <c r="I2585">
        <v>40286.624999993735</v>
      </c>
      <c r="J2585">
        <v>11.8</v>
      </c>
    </row>
    <row r="2586" spans="1:10" x14ac:dyDescent="0.25">
      <c r="A2586">
        <v>40286.6666666604</v>
      </c>
      <c r="B2586">
        <v>16.899999999999999</v>
      </c>
      <c r="E2586">
        <v>40286.6666666604</v>
      </c>
      <c r="F2586">
        <v>0.44381944241163712</v>
      </c>
      <c r="I2586">
        <v>40286.6666666604</v>
      </c>
      <c r="J2586">
        <v>11.9</v>
      </c>
    </row>
    <row r="2587" spans="1:10" x14ac:dyDescent="0.25">
      <c r="A2587">
        <v>40286.708333327064</v>
      </c>
      <c r="B2587">
        <v>16</v>
      </c>
      <c r="E2587">
        <v>40286.708333327064</v>
      </c>
      <c r="F2587">
        <v>0.4699847763230719</v>
      </c>
      <c r="I2587">
        <v>40286.708333327064</v>
      </c>
      <c r="J2587">
        <v>11.8</v>
      </c>
    </row>
    <row r="2588" spans="1:10" x14ac:dyDescent="0.25">
      <c r="A2588">
        <v>40286.749999993728</v>
      </c>
      <c r="B2588">
        <v>14.6</v>
      </c>
      <c r="E2588">
        <v>40286.749999993728</v>
      </c>
      <c r="F2588">
        <v>0.51420395362342608</v>
      </c>
      <c r="I2588">
        <v>40286.749999993728</v>
      </c>
      <c r="J2588">
        <v>11.2</v>
      </c>
    </row>
    <row r="2589" spans="1:10" x14ac:dyDescent="0.25">
      <c r="A2589">
        <v>40286.791666660392</v>
      </c>
      <c r="B2589">
        <v>13.4</v>
      </c>
      <c r="E2589">
        <v>40286.791666660392</v>
      </c>
      <c r="F2589">
        <v>0.56368427469435356</v>
      </c>
      <c r="I2589">
        <v>40286.791666660392</v>
      </c>
      <c r="J2589">
        <v>10.1</v>
      </c>
    </row>
    <row r="2590" spans="1:10" x14ac:dyDescent="0.25">
      <c r="A2590">
        <v>40286.833333327057</v>
      </c>
      <c r="B2590">
        <v>12.6</v>
      </c>
      <c r="E2590">
        <v>40286.833333327057</v>
      </c>
      <c r="F2590">
        <v>0.59813540511612373</v>
      </c>
      <c r="I2590">
        <v>40286.833333327057</v>
      </c>
      <c r="J2590">
        <v>8.3000000000000007</v>
      </c>
    </row>
    <row r="2591" spans="1:10" x14ac:dyDescent="0.25">
      <c r="A2591">
        <v>40286.874999993721</v>
      </c>
      <c r="B2591">
        <v>11.8</v>
      </c>
      <c r="E2591">
        <v>40286.874999993721</v>
      </c>
      <c r="F2591">
        <v>0.63490181905827514</v>
      </c>
      <c r="I2591">
        <v>40286.874999993721</v>
      </c>
      <c r="J2591">
        <v>7.6</v>
      </c>
    </row>
    <row r="2592" spans="1:10" x14ac:dyDescent="0.25">
      <c r="A2592">
        <v>40286.916666660385</v>
      </c>
      <c r="B2592">
        <v>11.2</v>
      </c>
      <c r="E2592">
        <v>40286.916666660385</v>
      </c>
      <c r="F2592">
        <v>0.66062958363668389</v>
      </c>
      <c r="I2592">
        <v>40286.916666660385</v>
      </c>
      <c r="J2592">
        <v>7.3</v>
      </c>
    </row>
    <row r="2593" spans="1:10" x14ac:dyDescent="0.25">
      <c r="A2593">
        <v>40286.958333327049</v>
      </c>
      <c r="B2593">
        <v>10.7</v>
      </c>
      <c r="E2593">
        <v>40286.958333327049</v>
      </c>
      <c r="F2593">
        <v>0.67820969536211417</v>
      </c>
      <c r="I2593">
        <v>40286.958333327049</v>
      </c>
      <c r="J2593">
        <v>7.1</v>
      </c>
    </row>
    <row r="2594" spans="1:10" x14ac:dyDescent="0.25">
      <c r="A2594">
        <v>40286.999999993714</v>
      </c>
      <c r="B2594">
        <v>10.1</v>
      </c>
      <c r="E2594">
        <v>40286.999999993714</v>
      </c>
      <c r="F2594">
        <v>0.69613502484268763</v>
      </c>
      <c r="I2594">
        <v>40286.999999993714</v>
      </c>
      <c r="J2594">
        <v>6.9</v>
      </c>
    </row>
    <row r="2595" spans="1:10" x14ac:dyDescent="0.25">
      <c r="A2595">
        <v>40287.041666660378</v>
      </c>
      <c r="B2595">
        <v>9.6999999999999993</v>
      </c>
      <c r="E2595">
        <v>40287.041666660378</v>
      </c>
      <c r="F2595">
        <v>0.7100718112141845</v>
      </c>
      <c r="I2595">
        <v>40287.041666660378</v>
      </c>
      <c r="J2595">
        <v>6.8</v>
      </c>
    </row>
    <row r="2596" spans="1:10" x14ac:dyDescent="0.25">
      <c r="A2596">
        <v>40287.083333327042</v>
      </c>
      <c r="B2596">
        <v>9.1999999999999993</v>
      </c>
      <c r="E2596">
        <v>40287.083333327042</v>
      </c>
      <c r="F2596">
        <v>0.72924639581597517</v>
      </c>
      <c r="I2596">
        <v>40287.083333327042</v>
      </c>
      <c r="J2596">
        <v>6.7</v>
      </c>
    </row>
    <row r="2597" spans="1:10" x14ac:dyDescent="0.25">
      <c r="A2597">
        <v>40287.124999993706</v>
      </c>
      <c r="B2597">
        <v>8.8000000000000007</v>
      </c>
      <c r="E2597">
        <v>40287.124999993706</v>
      </c>
      <c r="F2597">
        <v>0.73877849510114091</v>
      </c>
      <c r="I2597">
        <v>40287.124999993706</v>
      </c>
      <c r="J2597">
        <v>6.6</v>
      </c>
    </row>
    <row r="2598" spans="1:10" x14ac:dyDescent="0.25">
      <c r="A2598">
        <v>40287.166666660371</v>
      </c>
      <c r="B2598">
        <v>8.6</v>
      </c>
      <c r="E2598">
        <v>40287.166666660371</v>
      </c>
      <c r="F2598">
        <v>0.74885264842054333</v>
      </c>
      <c r="I2598">
        <v>40287.166666660371</v>
      </c>
      <c r="J2598">
        <v>6.5</v>
      </c>
    </row>
    <row r="2599" spans="1:10" x14ac:dyDescent="0.25">
      <c r="A2599">
        <v>40287.208333327035</v>
      </c>
      <c r="B2599">
        <v>8.6</v>
      </c>
      <c r="E2599">
        <v>40287.208333327035</v>
      </c>
      <c r="F2599">
        <v>0.74885264842054333</v>
      </c>
      <c r="I2599">
        <v>40287.208333327035</v>
      </c>
      <c r="J2599">
        <v>6.3</v>
      </c>
    </row>
    <row r="2600" spans="1:10" x14ac:dyDescent="0.25">
      <c r="A2600">
        <v>40287.249999993699</v>
      </c>
      <c r="B2600">
        <v>10.199999999999999</v>
      </c>
      <c r="E2600">
        <v>40287.249999993699</v>
      </c>
      <c r="F2600">
        <v>0.71109527432904363</v>
      </c>
      <c r="I2600">
        <v>40287.249999993699</v>
      </c>
      <c r="J2600">
        <v>6.2</v>
      </c>
    </row>
    <row r="2601" spans="1:10" x14ac:dyDescent="0.25">
      <c r="A2601">
        <v>40287.291666660363</v>
      </c>
      <c r="B2601">
        <v>12.1</v>
      </c>
      <c r="E2601">
        <v>40287.291666660363</v>
      </c>
      <c r="F2601">
        <v>0.62682089457439494</v>
      </c>
      <c r="I2601">
        <v>40287.291666660363</v>
      </c>
      <c r="J2601">
        <v>6.6</v>
      </c>
    </row>
    <row r="2602" spans="1:10" x14ac:dyDescent="0.25">
      <c r="A2602">
        <v>40287.333333327028</v>
      </c>
      <c r="B2602">
        <v>13.6</v>
      </c>
      <c r="E2602">
        <v>40287.333333327028</v>
      </c>
      <c r="F2602">
        <v>0.56421845994447628</v>
      </c>
      <c r="I2602">
        <v>40287.333333327028</v>
      </c>
      <c r="J2602">
        <v>7.4</v>
      </c>
    </row>
    <row r="2603" spans="1:10" x14ac:dyDescent="0.25">
      <c r="A2603">
        <v>40287.374999993692</v>
      </c>
      <c r="B2603">
        <v>14.8</v>
      </c>
      <c r="E2603">
        <v>40287.374999993692</v>
      </c>
      <c r="F2603">
        <v>0.52201273243625124</v>
      </c>
      <c r="I2603">
        <v>40287.374999993692</v>
      </c>
      <c r="J2603">
        <v>9.1</v>
      </c>
    </row>
    <row r="2604" spans="1:10" x14ac:dyDescent="0.25">
      <c r="A2604">
        <v>40287.416666660356</v>
      </c>
      <c r="B2604">
        <v>15.9</v>
      </c>
      <c r="E2604">
        <v>40287.416666660356</v>
      </c>
      <c r="F2604">
        <v>0.48641830850780216</v>
      </c>
      <c r="I2604">
        <v>40287.416666660356</v>
      </c>
      <c r="J2604">
        <v>9.9</v>
      </c>
    </row>
    <row r="2605" spans="1:10" x14ac:dyDescent="0.25">
      <c r="A2605">
        <v>40287.45833332702</v>
      </c>
      <c r="B2605">
        <v>16.7</v>
      </c>
      <c r="E2605">
        <v>40287.45833332702</v>
      </c>
      <c r="F2605">
        <v>0.46548098656040654</v>
      </c>
      <c r="I2605">
        <v>40287.45833332702</v>
      </c>
      <c r="J2605">
        <v>10.3</v>
      </c>
    </row>
    <row r="2606" spans="1:10" x14ac:dyDescent="0.25">
      <c r="A2606">
        <v>40287.499999993684</v>
      </c>
      <c r="B2606">
        <v>17.3</v>
      </c>
      <c r="E2606">
        <v>40287.499999993684</v>
      </c>
      <c r="F2606">
        <v>0.45125044856213198</v>
      </c>
      <c r="I2606">
        <v>40287.499999993684</v>
      </c>
      <c r="J2606">
        <v>10.7</v>
      </c>
    </row>
    <row r="2607" spans="1:10" x14ac:dyDescent="0.25">
      <c r="A2607">
        <v>40287.541666660349</v>
      </c>
      <c r="B2607">
        <v>17.7</v>
      </c>
      <c r="E2607">
        <v>40287.541666660349</v>
      </c>
      <c r="F2607">
        <v>0.43694117635485802</v>
      </c>
      <c r="I2607">
        <v>40287.541666660349</v>
      </c>
      <c r="J2607">
        <v>11.3</v>
      </c>
    </row>
    <row r="2608" spans="1:10" x14ac:dyDescent="0.25">
      <c r="A2608">
        <v>40287.583333327013</v>
      </c>
      <c r="B2608">
        <v>17.8</v>
      </c>
      <c r="E2608">
        <v>40287.583333327013</v>
      </c>
      <c r="F2608">
        <v>0.43419710686931384</v>
      </c>
      <c r="I2608">
        <v>40287.583333327013</v>
      </c>
      <c r="J2608">
        <v>11.6</v>
      </c>
    </row>
    <row r="2609" spans="1:10" x14ac:dyDescent="0.25">
      <c r="A2609">
        <v>40287.624999993677</v>
      </c>
      <c r="B2609">
        <v>17.7</v>
      </c>
      <c r="E2609">
        <v>40287.624999993677</v>
      </c>
      <c r="F2609">
        <v>0.43390183229514795</v>
      </c>
      <c r="I2609">
        <v>40287.624999993677</v>
      </c>
      <c r="J2609">
        <v>11.7</v>
      </c>
    </row>
    <row r="2610" spans="1:10" x14ac:dyDescent="0.25">
      <c r="A2610">
        <v>40287.666666660341</v>
      </c>
      <c r="B2610">
        <v>17.2</v>
      </c>
      <c r="E2610">
        <v>40287.666666660341</v>
      </c>
      <c r="F2610">
        <v>0.44160448864309015</v>
      </c>
      <c r="I2610">
        <v>40287.666666660341</v>
      </c>
      <c r="J2610">
        <v>11.9</v>
      </c>
    </row>
    <row r="2611" spans="1:10" x14ac:dyDescent="0.25">
      <c r="A2611">
        <v>40287.708333327006</v>
      </c>
      <c r="B2611">
        <v>16.3</v>
      </c>
      <c r="E2611">
        <v>40287.708333327006</v>
      </c>
      <c r="F2611">
        <v>0.4675760163967857</v>
      </c>
      <c r="I2611">
        <v>40287.708333327006</v>
      </c>
      <c r="J2611">
        <v>11.7</v>
      </c>
    </row>
    <row r="2612" spans="1:10" x14ac:dyDescent="0.25">
      <c r="A2612">
        <v>40287.74999999367</v>
      </c>
      <c r="B2612">
        <v>14.9</v>
      </c>
      <c r="E2612">
        <v>40287.74999999367</v>
      </c>
      <c r="F2612">
        <v>0.51145950342077329</v>
      </c>
      <c r="I2612">
        <v>40287.74999999367</v>
      </c>
      <c r="J2612">
        <v>11.3</v>
      </c>
    </row>
    <row r="2613" spans="1:10" x14ac:dyDescent="0.25">
      <c r="A2613">
        <v>40287.791666660334</v>
      </c>
      <c r="B2613">
        <v>13.7</v>
      </c>
      <c r="E2613">
        <v>40287.791666660334</v>
      </c>
      <c r="F2613">
        <v>0.5644852515149521</v>
      </c>
      <c r="I2613">
        <v>40287.791666660334</v>
      </c>
      <c r="J2613">
        <v>10</v>
      </c>
    </row>
    <row r="2614" spans="1:10" x14ac:dyDescent="0.25">
      <c r="A2614">
        <v>40287.833333326998</v>
      </c>
      <c r="B2614">
        <v>12.8</v>
      </c>
      <c r="E2614">
        <v>40287.833333326998</v>
      </c>
      <c r="F2614">
        <v>0.60283516650060354</v>
      </c>
      <c r="I2614">
        <v>40287.833333326998</v>
      </c>
      <c r="J2614">
        <v>8.3000000000000007</v>
      </c>
    </row>
    <row r="2615" spans="1:10" x14ac:dyDescent="0.25">
      <c r="A2615">
        <v>40287.874999993663</v>
      </c>
      <c r="B2615">
        <v>12.1</v>
      </c>
      <c r="E2615">
        <v>40287.874999993663</v>
      </c>
      <c r="F2615">
        <v>0.63562202882178565</v>
      </c>
      <c r="I2615">
        <v>40287.874999993663</v>
      </c>
      <c r="J2615">
        <v>7.6</v>
      </c>
    </row>
    <row r="2616" spans="1:10" x14ac:dyDescent="0.25">
      <c r="A2616">
        <v>40287.916666660327</v>
      </c>
      <c r="B2616">
        <v>11.5</v>
      </c>
      <c r="E2616">
        <v>40287.916666660327</v>
      </c>
      <c r="F2616">
        <v>0.65672321773921383</v>
      </c>
      <c r="I2616">
        <v>40287.916666660327</v>
      </c>
      <c r="J2616">
        <v>7.3</v>
      </c>
    </row>
    <row r="2617" spans="1:10" x14ac:dyDescent="0.25">
      <c r="A2617">
        <v>40287.958333326991</v>
      </c>
      <c r="B2617">
        <v>10.9</v>
      </c>
      <c r="E2617">
        <v>40287.958333326991</v>
      </c>
      <c r="F2617">
        <v>0.68340082023385751</v>
      </c>
      <c r="I2617">
        <v>40287.958333326991</v>
      </c>
      <c r="J2617">
        <v>7</v>
      </c>
    </row>
    <row r="2618" spans="1:10" x14ac:dyDescent="0.25">
      <c r="A2618">
        <v>40287.999999993655</v>
      </c>
      <c r="B2618">
        <v>10.4</v>
      </c>
      <c r="E2618">
        <v>40287.999999993655</v>
      </c>
      <c r="F2618">
        <v>0.69677081825461629</v>
      </c>
      <c r="I2618">
        <v>40287.999999993655</v>
      </c>
      <c r="J2618">
        <v>6.8</v>
      </c>
    </row>
    <row r="2619" spans="1:10" x14ac:dyDescent="0.25">
      <c r="A2619">
        <v>40288.04166666032</v>
      </c>
      <c r="B2619">
        <v>9.9</v>
      </c>
      <c r="E2619">
        <v>40288.04166666032</v>
      </c>
      <c r="F2619">
        <v>0.71546673881608258</v>
      </c>
      <c r="I2619">
        <v>40288.04166666032</v>
      </c>
      <c r="J2619">
        <v>6.8</v>
      </c>
    </row>
    <row r="2620" spans="1:10" x14ac:dyDescent="0.25">
      <c r="A2620">
        <v>40288.083333326984</v>
      </c>
      <c r="B2620">
        <v>9.4</v>
      </c>
      <c r="E2620">
        <v>40288.083333326984</v>
      </c>
      <c r="F2620">
        <v>0.7296361316949912</v>
      </c>
      <c r="I2620">
        <v>40288.083333326984</v>
      </c>
      <c r="J2620">
        <v>6.6</v>
      </c>
    </row>
    <row r="2621" spans="1:10" x14ac:dyDescent="0.25">
      <c r="A2621">
        <v>40288.124999993648</v>
      </c>
      <c r="B2621">
        <v>9.1</v>
      </c>
      <c r="E2621">
        <v>40288.124999993648</v>
      </c>
      <c r="F2621">
        <v>0.73934760492042284</v>
      </c>
      <c r="I2621">
        <v>40288.124999993648</v>
      </c>
      <c r="J2621">
        <v>6.6</v>
      </c>
    </row>
    <row r="2622" spans="1:10" x14ac:dyDescent="0.25">
      <c r="A2622">
        <v>40288.166666660312</v>
      </c>
      <c r="B2622">
        <v>8.6999999999999993</v>
      </c>
      <c r="E2622">
        <v>40288.166666660312</v>
      </c>
      <c r="F2622">
        <v>0.75961550416674728</v>
      </c>
      <c r="I2622">
        <v>40288.166666660312</v>
      </c>
      <c r="J2622">
        <v>6.4</v>
      </c>
    </row>
    <row r="2623" spans="1:10" x14ac:dyDescent="0.25">
      <c r="A2623">
        <v>40288.208333326977</v>
      </c>
      <c r="B2623">
        <v>8.6999999999999993</v>
      </c>
      <c r="E2623">
        <v>40288.208333326977</v>
      </c>
      <c r="F2623">
        <v>0.75961550416674728</v>
      </c>
      <c r="I2623">
        <v>40288.208333326977</v>
      </c>
      <c r="J2623">
        <v>6.2</v>
      </c>
    </row>
    <row r="2624" spans="1:10" x14ac:dyDescent="0.25">
      <c r="A2624">
        <v>40288.249999993641</v>
      </c>
      <c r="B2624">
        <v>10.5</v>
      </c>
      <c r="E2624">
        <v>40288.249999993641</v>
      </c>
      <c r="F2624">
        <v>0.70676861898299093</v>
      </c>
      <c r="I2624">
        <v>40288.249999993641</v>
      </c>
      <c r="J2624">
        <v>6.2</v>
      </c>
    </row>
    <row r="2625" spans="1:10" x14ac:dyDescent="0.25">
      <c r="A2625">
        <v>40288.291666660305</v>
      </c>
      <c r="B2625">
        <v>12.4</v>
      </c>
      <c r="E2625">
        <v>40288.291666660305</v>
      </c>
      <c r="F2625">
        <v>0.62319648629826485</v>
      </c>
      <c r="I2625">
        <v>40288.291666660305</v>
      </c>
      <c r="J2625">
        <v>6.5</v>
      </c>
    </row>
    <row r="2626" spans="1:10" x14ac:dyDescent="0.25">
      <c r="A2626">
        <v>40288.333333326969</v>
      </c>
      <c r="B2626">
        <v>13.9</v>
      </c>
      <c r="E2626">
        <v>40288.333333326969</v>
      </c>
      <c r="F2626">
        <v>0.55719471371068419</v>
      </c>
      <c r="I2626">
        <v>40288.333333326969</v>
      </c>
      <c r="J2626">
        <v>7.4</v>
      </c>
    </row>
    <row r="2627" spans="1:10" x14ac:dyDescent="0.25">
      <c r="A2627">
        <v>40288.374999993634</v>
      </c>
      <c r="B2627">
        <v>15.2</v>
      </c>
      <c r="E2627">
        <v>40288.374999993634</v>
      </c>
      <c r="F2627">
        <v>0.51230489848066363</v>
      </c>
      <c r="I2627">
        <v>40288.374999993634</v>
      </c>
      <c r="J2627">
        <v>9.1</v>
      </c>
    </row>
    <row r="2628" spans="1:10" x14ac:dyDescent="0.25">
      <c r="A2628">
        <v>40288.416666660298</v>
      </c>
      <c r="B2628">
        <v>16.3</v>
      </c>
      <c r="E2628">
        <v>40288.416666660298</v>
      </c>
      <c r="F2628">
        <v>0.48082074992382107</v>
      </c>
      <c r="I2628">
        <v>40288.416666660298</v>
      </c>
      <c r="J2628">
        <v>9.9</v>
      </c>
    </row>
    <row r="2629" spans="1:10" x14ac:dyDescent="0.25">
      <c r="A2629">
        <v>40288.458333326962</v>
      </c>
      <c r="B2629">
        <v>17.100000000000001</v>
      </c>
      <c r="E2629">
        <v>40288.458333326962</v>
      </c>
      <c r="F2629">
        <v>0.45699707539783979</v>
      </c>
      <c r="I2629">
        <v>40288.458333326962</v>
      </c>
      <c r="J2629">
        <v>10.3</v>
      </c>
    </row>
    <row r="2630" spans="1:10" x14ac:dyDescent="0.25">
      <c r="A2630">
        <v>40288.499999993626</v>
      </c>
      <c r="B2630">
        <v>17.7</v>
      </c>
      <c r="E2630">
        <v>40288.499999993626</v>
      </c>
      <c r="F2630">
        <v>0.44307622702818156</v>
      </c>
      <c r="I2630">
        <v>40288.499999993626</v>
      </c>
      <c r="J2630">
        <v>10.7</v>
      </c>
    </row>
    <row r="2631" spans="1:10" x14ac:dyDescent="0.25">
      <c r="A2631">
        <v>40288.541666660291</v>
      </c>
      <c r="B2631">
        <v>18</v>
      </c>
      <c r="E2631">
        <v>40288.541666660291</v>
      </c>
      <c r="F2631">
        <v>0.43176779557188899</v>
      </c>
      <c r="I2631">
        <v>40288.541666660291</v>
      </c>
      <c r="J2631">
        <v>11.2</v>
      </c>
    </row>
    <row r="2632" spans="1:10" x14ac:dyDescent="0.25">
      <c r="A2632">
        <v>40288.583333326955</v>
      </c>
      <c r="B2632">
        <v>18.100000000000001</v>
      </c>
      <c r="E2632">
        <v>40288.583333326955</v>
      </c>
      <c r="F2632">
        <v>0.42906256356156069</v>
      </c>
      <c r="I2632">
        <v>40288.583333326955</v>
      </c>
      <c r="J2632">
        <v>11.6</v>
      </c>
    </row>
    <row r="2633" spans="1:10" x14ac:dyDescent="0.25">
      <c r="A2633">
        <v>40288.624999993619</v>
      </c>
      <c r="B2633">
        <v>17.899999999999999</v>
      </c>
      <c r="E2633">
        <v>40288.624999993619</v>
      </c>
      <c r="F2633">
        <v>0.43147240093535921</v>
      </c>
      <c r="I2633">
        <v>40288.624999993619</v>
      </c>
      <c r="J2633">
        <v>11.7</v>
      </c>
    </row>
    <row r="2634" spans="1:10" x14ac:dyDescent="0.25">
      <c r="A2634">
        <v>40288.666666660283</v>
      </c>
      <c r="B2634">
        <v>17.399999999999999</v>
      </c>
      <c r="E2634">
        <v>40288.666666660283</v>
      </c>
      <c r="F2634">
        <v>0.44529109377855458</v>
      </c>
      <c r="I2634">
        <v>40288.666666660283</v>
      </c>
      <c r="J2634">
        <v>11.8</v>
      </c>
    </row>
    <row r="2635" spans="1:10" x14ac:dyDescent="0.25">
      <c r="A2635">
        <v>40288.708333326947</v>
      </c>
      <c r="B2635">
        <v>16.600000000000001</v>
      </c>
      <c r="E2635">
        <v>40288.708333326947</v>
      </c>
      <c r="F2635">
        <v>0.4651898806760571</v>
      </c>
      <c r="I2635">
        <v>40288.708333326947</v>
      </c>
      <c r="J2635">
        <v>11.6</v>
      </c>
    </row>
    <row r="2636" spans="1:10" x14ac:dyDescent="0.25">
      <c r="A2636">
        <v>40288.749999993612</v>
      </c>
      <c r="B2636">
        <v>15.2</v>
      </c>
      <c r="E2636">
        <v>40288.749999993612</v>
      </c>
      <c r="F2636">
        <v>0.51230489848066363</v>
      </c>
      <c r="I2636">
        <v>40288.749999993612</v>
      </c>
      <c r="J2636">
        <v>11.2</v>
      </c>
    </row>
    <row r="2637" spans="1:10" x14ac:dyDescent="0.25">
      <c r="A2637">
        <v>40288.791666660276</v>
      </c>
      <c r="B2637">
        <v>13.9</v>
      </c>
      <c r="E2637">
        <v>40288.791666660276</v>
      </c>
      <c r="F2637">
        <v>0.56501823318770139</v>
      </c>
      <c r="I2637">
        <v>40288.791666660276</v>
      </c>
      <c r="J2637">
        <v>10</v>
      </c>
    </row>
    <row r="2638" spans="1:10" x14ac:dyDescent="0.25">
      <c r="A2638">
        <v>40288.83333332694</v>
      </c>
      <c r="B2638">
        <v>13</v>
      </c>
      <c r="E2638">
        <v>40288.83333332694</v>
      </c>
      <c r="F2638">
        <v>0.60755312233761893</v>
      </c>
      <c r="I2638">
        <v>40288.83333332694</v>
      </c>
      <c r="J2638">
        <v>8.3000000000000007</v>
      </c>
    </row>
    <row r="2639" spans="1:10" x14ac:dyDescent="0.25">
      <c r="A2639">
        <v>40288.874999993604</v>
      </c>
      <c r="B2639">
        <v>12.2</v>
      </c>
      <c r="E2639">
        <v>40288.874999993604</v>
      </c>
      <c r="F2639">
        <v>0.64030096865425989</v>
      </c>
      <c r="I2639">
        <v>40288.874999993604</v>
      </c>
      <c r="J2639">
        <v>7.5</v>
      </c>
    </row>
    <row r="2640" spans="1:10" x14ac:dyDescent="0.25">
      <c r="A2640">
        <v>40288.916666660269</v>
      </c>
      <c r="B2640">
        <v>11.7</v>
      </c>
      <c r="E2640">
        <v>40288.916666660269</v>
      </c>
      <c r="F2640">
        <v>0.66177216262903982</v>
      </c>
      <c r="I2640">
        <v>40288.916666660269</v>
      </c>
      <c r="J2640">
        <v>7.2</v>
      </c>
    </row>
    <row r="2641" spans="1:10" x14ac:dyDescent="0.25">
      <c r="A2641">
        <v>40288.958333326933</v>
      </c>
      <c r="B2641">
        <v>11.1</v>
      </c>
      <c r="E2641">
        <v>40288.958333326933</v>
      </c>
      <c r="F2641">
        <v>0.68383656395932235</v>
      </c>
      <c r="I2641">
        <v>40288.958333326933</v>
      </c>
      <c r="J2641">
        <v>7.1</v>
      </c>
    </row>
    <row r="2642" spans="1:10" x14ac:dyDescent="0.25">
      <c r="A2642">
        <v>40288.999999993597</v>
      </c>
      <c r="B2642">
        <v>10.6</v>
      </c>
      <c r="E2642">
        <v>40288.999999993597</v>
      </c>
      <c r="F2642">
        <v>0.69719369281568722</v>
      </c>
      <c r="I2642">
        <v>40288.999999993597</v>
      </c>
      <c r="J2642">
        <v>6.7</v>
      </c>
    </row>
    <row r="2643" spans="1:10" x14ac:dyDescent="0.25">
      <c r="A2643">
        <v>40289.041666660261</v>
      </c>
      <c r="B2643">
        <v>10.199999999999999</v>
      </c>
      <c r="E2643">
        <v>40289.041666660261</v>
      </c>
      <c r="F2643">
        <v>0.71109527432904363</v>
      </c>
      <c r="I2643">
        <v>40289.041666660261</v>
      </c>
      <c r="J2643">
        <v>6.8</v>
      </c>
    </row>
    <row r="2644" spans="1:10" x14ac:dyDescent="0.25">
      <c r="A2644">
        <v>40289.083333326926</v>
      </c>
      <c r="B2644">
        <v>9.6999999999999993</v>
      </c>
      <c r="E2644">
        <v>40289.083333326926</v>
      </c>
      <c r="F2644">
        <v>0.73021931258271267</v>
      </c>
      <c r="I2644">
        <v>40289.083333326926</v>
      </c>
      <c r="J2644">
        <v>6.5</v>
      </c>
    </row>
    <row r="2645" spans="1:10" x14ac:dyDescent="0.25">
      <c r="A2645">
        <v>40289.12499999359</v>
      </c>
      <c r="B2645">
        <v>9.1999999999999993</v>
      </c>
      <c r="E2645">
        <v>40289.12499999359</v>
      </c>
      <c r="F2645">
        <v>0.74473005898655509</v>
      </c>
      <c r="I2645">
        <v>40289.12499999359</v>
      </c>
      <c r="J2645">
        <v>6.5</v>
      </c>
    </row>
    <row r="2646" spans="1:10" x14ac:dyDescent="0.25">
      <c r="A2646">
        <v>40289.166666660254</v>
      </c>
      <c r="B2646">
        <v>8.9</v>
      </c>
      <c r="E2646">
        <v>40289.166666660254</v>
      </c>
      <c r="F2646">
        <v>0.75467159575429987</v>
      </c>
      <c r="I2646">
        <v>40289.166666660254</v>
      </c>
      <c r="J2646">
        <v>6.5</v>
      </c>
    </row>
    <row r="2647" spans="1:10" x14ac:dyDescent="0.25">
      <c r="A2647">
        <v>40289.208333326918</v>
      </c>
      <c r="B2647">
        <v>9</v>
      </c>
      <c r="E2647">
        <v>40289.208333326918</v>
      </c>
      <c r="F2647">
        <v>0.7495884928767772</v>
      </c>
      <c r="I2647">
        <v>40289.208333326918</v>
      </c>
      <c r="J2647">
        <v>6.2</v>
      </c>
    </row>
    <row r="2648" spans="1:10" x14ac:dyDescent="0.25">
      <c r="A2648">
        <v>40289.249999993583</v>
      </c>
      <c r="B2648">
        <v>10.7</v>
      </c>
      <c r="E2648">
        <v>40289.249999993583</v>
      </c>
      <c r="F2648">
        <v>0.70718077318299277</v>
      </c>
      <c r="I2648">
        <v>40289.249999993583</v>
      </c>
      <c r="J2648">
        <v>6.1</v>
      </c>
    </row>
    <row r="2649" spans="1:10" x14ac:dyDescent="0.25">
      <c r="A2649">
        <v>40289.291666660247</v>
      </c>
      <c r="B2649">
        <v>12.7</v>
      </c>
      <c r="E2649">
        <v>40289.291666660247</v>
      </c>
      <c r="F2649">
        <v>0.61960814819865173</v>
      </c>
      <c r="I2649">
        <v>40289.291666660247</v>
      </c>
      <c r="J2649">
        <v>6.4</v>
      </c>
    </row>
    <row r="2650" spans="1:10" x14ac:dyDescent="0.25">
      <c r="A2650">
        <v>40289.333333326911</v>
      </c>
      <c r="B2650">
        <v>14.2</v>
      </c>
      <c r="E2650">
        <v>40289.333333326911</v>
      </c>
      <c r="F2650">
        <v>0.55412900169001145</v>
      </c>
      <c r="I2650">
        <v>40289.333333326911</v>
      </c>
      <c r="J2650">
        <v>7.4</v>
      </c>
    </row>
    <row r="2651" spans="1:10" x14ac:dyDescent="0.25">
      <c r="A2651">
        <v>40289.374999993575</v>
      </c>
      <c r="B2651">
        <v>15.5</v>
      </c>
      <c r="E2651">
        <v>40289.374999993575</v>
      </c>
      <c r="F2651">
        <v>0.50958795295469717</v>
      </c>
      <c r="I2651">
        <v>40289.374999993575</v>
      </c>
      <c r="J2651">
        <v>9.1</v>
      </c>
    </row>
    <row r="2652" spans="1:10" x14ac:dyDescent="0.25">
      <c r="A2652">
        <v>40289.41666666024</v>
      </c>
      <c r="B2652">
        <v>16.600000000000001</v>
      </c>
      <c r="E2652">
        <v>40289.41666666024</v>
      </c>
      <c r="F2652">
        <v>0.47502582805742677</v>
      </c>
      <c r="I2652">
        <v>40289.41666666024</v>
      </c>
      <c r="J2652">
        <v>9.9</v>
      </c>
    </row>
    <row r="2653" spans="1:10" x14ac:dyDescent="0.25">
      <c r="A2653">
        <v>40289.458333326904</v>
      </c>
      <c r="B2653">
        <v>17.3</v>
      </c>
      <c r="E2653">
        <v>40289.458333326904</v>
      </c>
      <c r="F2653">
        <v>0.4575811512944219</v>
      </c>
      <c r="I2653">
        <v>40289.458333326904</v>
      </c>
      <c r="J2653">
        <v>10.3</v>
      </c>
    </row>
    <row r="2654" spans="1:10" x14ac:dyDescent="0.25">
      <c r="A2654">
        <v>40289.499999993568</v>
      </c>
      <c r="B2654">
        <v>18</v>
      </c>
      <c r="E2654">
        <v>40289.499999993568</v>
      </c>
      <c r="F2654">
        <v>0.44088185507146799</v>
      </c>
      <c r="I2654">
        <v>40289.499999993568</v>
      </c>
      <c r="J2654">
        <v>10.6</v>
      </c>
    </row>
    <row r="2655" spans="1:10" x14ac:dyDescent="0.25">
      <c r="A2655">
        <v>40289.541666660232</v>
      </c>
      <c r="B2655">
        <v>18.3</v>
      </c>
      <c r="E2655">
        <v>40289.541666660232</v>
      </c>
      <c r="F2655">
        <v>0.42965341174481969</v>
      </c>
      <c r="I2655">
        <v>40289.541666660232</v>
      </c>
      <c r="J2655">
        <v>11.2</v>
      </c>
    </row>
    <row r="2656" spans="1:10" x14ac:dyDescent="0.25">
      <c r="A2656">
        <v>40289.583333326897</v>
      </c>
      <c r="B2656">
        <v>18.399999999999999</v>
      </c>
      <c r="E2656">
        <v>40289.583333326897</v>
      </c>
      <c r="F2656">
        <v>0.42400507251925851</v>
      </c>
      <c r="I2656">
        <v>40289.583333326897</v>
      </c>
      <c r="J2656">
        <v>11.5</v>
      </c>
    </row>
    <row r="2657" spans="1:10" x14ac:dyDescent="0.25">
      <c r="A2657">
        <v>40289.624999993561</v>
      </c>
      <c r="B2657">
        <v>18.2</v>
      </c>
      <c r="E2657">
        <v>40289.624999993561</v>
      </c>
      <c r="F2657">
        <v>0.42935806490628675</v>
      </c>
      <c r="I2657">
        <v>40289.624999993561</v>
      </c>
      <c r="J2657">
        <v>11.7</v>
      </c>
    </row>
    <row r="2658" spans="1:10" x14ac:dyDescent="0.25">
      <c r="A2658">
        <v>40289.666666660225</v>
      </c>
      <c r="B2658">
        <v>17.7</v>
      </c>
      <c r="E2658">
        <v>40289.666666660225</v>
      </c>
      <c r="F2658">
        <v>0.43999927491345914</v>
      </c>
      <c r="I2658">
        <v>40289.666666660225</v>
      </c>
      <c r="J2658">
        <v>11.8</v>
      </c>
    </row>
    <row r="2659" spans="1:10" x14ac:dyDescent="0.25">
      <c r="A2659">
        <v>40289.708333326889</v>
      </c>
      <c r="B2659">
        <v>16.8</v>
      </c>
      <c r="E2659">
        <v>40289.708333326889</v>
      </c>
      <c r="F2659">
        <v>0.46577192064728362</v>
      </c>
      <c r="I2659">
        <v>40289.708333326889</v>
      </c>
      <c r="J2659">
        <v>11.6</v>
      </c>
    </row>
    <row r="2660" spans="1:10" x14ac:dyDescent="0.25">
      <c r="A2660">
        <v>40289.749999993554</v>
      </c>
      <c r="B2660">
        <v>15.4</v>
      </c>
      <c r="E2660">
        <v>40289.749999993554</v>
      </c>
      <c r="F2660">
        <v>0.50930593216018305</v>
      </c>
      <c r="I2660">
        <v>40289.749999993554</v>
      </c>
      <c r="J2660">
        <v>11.2</v>
      </c>
    </row>
    <row r="2661" spans="1:10" x14ac:dyDescent="0.25">
      <c r="A2661">
        <v>40289.791666660218</v>
      </c>
      <c r="B2661">
        <v>14.2</v>
      </c>
      <c r="E2661">
        <v>40289.791666660218</v>
      </c>
      <c r="F2661">
        <v>0.56189655781158976</v>
      </c>
      <c r="I2661">
        <v>40289.791666660218</v>
      </c>
      <c r="J2661">
        <v>10</v>
      </c>
    </row>
    <row r="2662" spans="1:10" x14ac:dyDescent="0.25">
      <c r="A2662">
        <v>40289.833333326882</v>
      </c>
      <c r="B2662">
        <v>13.2</v>
      </c>
      <c r="E2662">
        <v>40289.833333326882</v>
      </c>
      <c r="F2662">
        <v>0.60384579340199607</v>
      </c>
      <c r="I2662">
        <v>40289.833333326882</v>
      </c>
      <c r="J2662">
        <v>8.3000000000000007</v>
      </c>
    </row>
    <row r="2663" spans="1:10" x14ac:dyDescent="0.25">
      <c r="A2663">
        <v>40289.874999993546</v>
      </c>
      <c r="B2663">
        <v>12.4</v>
      </c>
      <c r="E2663">
        <v>40289.874999993546</v>
      </c>
      <c r="F2663">
        <v>0.64077567737964436</v>
      </c>
      <c r="I2663">
        <v>40289.874999993546</v>
      </c>
      <c r="J2663">
        <v>7.5</v>
      </c>
    </row>
    <row r="2664" spans="1:10" x14ac:dyDescent="0.25">
      <c r="A2664">
        <v>40289.91666666021</v>
      </c>
      <c r="B2664">
        <v>11.9</v>
      </c>
      <c r="E2664">
        <v>40289.91666666021</v>
      </c>
      <c r="F2664">
        <v>0.66222777815792655</v>
      </c>
      <c r="I2664">
        <v>40289.91666666021</v>
      </c>
      <c r="J2664">
        <v>7.1</v>
      </c>
    </row>
    <row r="2665" spans="1:10" x14ac:dyDescent="0.25">
      <c r="A2665">
        <v>40289.958333326875</v>
      </c>
      <c r="B2665">
        <v>11.3</v>
      </c>
      <c r="E2665">
        <v>40289.958333326875</v>
      </c>
      <c r="F2665">
        <v>0.68427151084792803</v>
      </c>
      <c r="I2665">
        <v>40289.958333326875</v>
      </c>
      <c r="J2665">
        <v>7</v>
      </c>
    </row>
    <row r="2666" spans="1:10" x14ac:dyDescent="0.25">
      <c r="A2666">
        <v>40289.999999993539</v>
      </c>
      <c r="B2666">
        <v>10.8</v>
      </c>
      <c r="E2666">
        <v>40289.999999993539</v>
      </c>
      <c r="F2666">
        <v>0.69761577917048012</v>
      </c>
      <c r="I2666">
        <v>40289.999999993539</v>
      </c>
      <c r="J2666">
        <v>6.7</v>
      </c>
    </row>
    <row r="2667" spans="1:10" x14ac:dyDescent="0.25">
      <c r="A2667">
        <v>40290.041666660203</v>
      </c>
      <c r="B2667">
        <v>10.3</v>
      </c>
      <c r="E2667">
        <v>40290.041666660203</v>
      </c>
      <c r="F2667">
        <v>0.71627356047207302</v>
      </c>
      <c r="I2667">
        <v>40290.041666660203</v>
      </c>
      <c r="J2667">
        <v>6.8</v>
      </c>
    </row>
    <row r="2668" spans="1:10" x14ac:dyDescent="0.25">
      <c r="A2668">
        <v>40290.083333326867</v>
      </c>
      <c r="B2668">
        <v>9.8000000000000007</v>
      </c>
      <c r="E2668">
        <v>40290.083333326867</v>
      </c>
      <c r="F2668">
        <v>0.7304133276362379</v>
      </c>
      <c r="I2668">
        <v>40290.083333326867</v>
      </c>
      <c r="J2668">
        <v>6.5</v>
      </c>
    </row>
    <row r="2669" spans="1:10" x14ac:dyDescent="0.25">
      <c r="A2669">
        <v>40290.124999993532</v>
      </c>
      <c r="B2669">
        <v>9.4</v>
      </c>
      <c r="E2669">
        <v>40290.124999993532</v>
      </c>
      <c r="F2669">
        <v>0.74510219923926102</v>
      </c>
      <c r="I2669">
        <v>40290.124999993532</v>
      </c>
      <c r="J2669">
        <v>6.5</v>
      </c>
    </row>
    <row r="2670" spans="1:10" x14ac:dyDescent="0.25">
      <c r="A2670">
        <v>40290.166666660196</v>
      </c>
      <c r="B2670">
        <v>9.1</v>
      </c>
      <c r="E2670">
        <v>40290.166666660196</v>
      </c>
      <c r="F2670">
        <v>0.75503262542611971</v>
      </c>
      <c r="I2670">
        <v>40290.166666660196</v>
      </c>
      <c r="J2670">
        <v>6.4</v>
      </c>
    </row>
    <row r="2671" spans="1:10" x14ac:dyDescent="0.25">
      <c r="A2671">
        <v>40290.20833332686</v>
      </c>
      <c r="B2671">
        <v>9.1999999999999993</v>
      </c>
      <c r="E2671">
        <v>40290.20833332686</v>
      </c>
      <c r="F2671">
        <v>0.75521286838362534</v>
      </c>
      <c r="I2671">
        <v>40290.20833332686</v>
      </c>
      <c r="J2671">
        <v>6.1</v>
      </c>
    </row>
    <row r="2672" spans="1:10" x14ac:dyDescent="0.25">
      <c r="A2672">
        <v>40290.249999993524</v>
      </c>
      <c r="B2672">
        <v>11</v>
      </c>
      <c r="E2672">
        <v>40290.249999993524</v>
      </c>
      <c r="F2672">
        <v>0.7029023815418618</v>
      </c>
      <c r="I2672">
        <v>40290.249999993524</v>
      </c>
      <c r="J2672">
        <v>6</v>
      </c>
    </row>
    <row r="2673" spans="1:10" x14ac:dyDescent="0.25">
      <c r="A2673">
        <v>40290.291666660189</v>
      </c>
      <c r="B2673">
        <v>12.9</v>
      </c>
      <c r="E2673">
        <v>40290.291666660189</v>
      </c>
      <c r="F2673">
        <v>0.61580793450207405</v>
      </c>
      <c r="I2673">
        <v>40290.291666660189</v>
      </c>
      <c r="J2673">
        <v>6.4</v>
      </c>
    </row>
    <row r="2674" spans="1:10" x14ac:dyDescent="0.25">
      <c r="A2674">
        <v>40290.333333326853</v>
      </c>
      <c r="B2674">
        <v>14.4</v>
      </c>
      <c r="E2674">
        <v>40290.333333326853</v>
      </c>
      <c r="F2674">
        <v>0.55466808296558301</v>
      </c>
      <c r="I2674">
        <v>40290.333333326853</v>
      </c>
      <c r="J2674">
        <v>7.4</v>
      </c>
    </row>
    <row r="2675" spans="1:10" x14ac:dyDescent="0.25">
      <c r="A2675">
        <v>40290.374999993517</v>
      </c>
      <c r="B2675">
        <v>15.8</v>
      </c>
      <c r="E2675">
        <v>40290.374999993517</v>
      </c>
      <c r="F2675">
        <v>0.50689690758311023</v>
      </c>
      <c r="I2675">
        <v>40290.374999993517</v>
      </c>
      <c r="J2675">
        <v>9.1</v>
      </c>
    </row>
    <row r="2676" spans="1:10" x14ac:dyDescent="0.25">
      <c r="A2676">
        <v>40290.416666660181</v>
      </c>
      <c r="B2676">
        <v>16.8</v>
      </c>
      <c r="E2676">
        <v>40290.416666660181</v>
      </c>
      <c r="F2676">
        <v>0.47560376322922004</v>
      </c>
      <c r="I2676">
        <v>40290.416666660181</v>
      </c>
      <c r="J2676">
        <v>9.9</v>
      </c>
    </row>
    <row r="2677" spans="1:10" x14ac:dyDescent="0.25">
      <c r="A2677">
        <v>40290.458333326846</v>
      </c>
      <c r="B2677">
        <v>17.600000000000001</v>
      </c>
      <c r="E2677">
        <v>40290.458333326846</v>
      </c>
      <c r="F2677">
        <v>0.4552826956025236</v>
      </c>
      <c r="I2677">
        <v>40290.458333326846</v>
      </c>
      <c r="J2677">
        <v>10.3</v>
      </c>
    </row>
    <row r="2678" spans="1:10" x14ac:dyDescent="0.25">
      <c r="A2678">
        <v>40290.49999999351</v>
      </c>
      <c r="B2678">
        <v>18.2</v>
      </c>
      <c r="E2678">
        <v>40290.49999999351</v>
      </c>
      <c r="F2678">
        <v>0.43841370814445857</v>
      </c>
      <c r="I2678">
        <v>40290.49999999351</v>
      </c>
      <c r="J2678">
        <v>10.6</v>
      </c>
    </row>
    <row r="2679" spans="1:10" x14ac:dyDescent="0.25">
      <c r="A2679">
        <v>40290.541666660174</v>
      </c>
      <c r="B2679">
        <v>18.600000000000001</v>
      </c>
      <c r="E2679">
        <v>40290.541666660174</v>
      </c>
      <c r="F2679">
        <v>0.42459657562128422</v>
      </c>
      <c r="I2679">
        <v>40290.541666660174</v>
      </c>
      <c r="J2679">
        <v>11.1</v>
      </c>
    </row>
    <row r="2680" spans="1:10" x14ac:dyDescent="0.25">
      <c r="A2680">
        <v>40290.583333326838</v>
      </c>
      <c r="B2680">
        <v>18.600000000000001</v>
      </c>
      <c r="E2680">
        <v>40290.583333326838</v>
      </c>
      <c r="F2680">
        <v>0.42459657562128422</v>
      </c>
      <c r="I2680">
        <v>40290.583333326838</v>
      </c>
      <c r="J2680">
        <v>11.5</v>
      </c>
    </row>
    <row r="2681" spans="1:10" x14ac:dyDescent="0.25">
      <c r="A2681">
        <v>40290.624999993503</v>
      </c>
      <c r="B2681">
        <v>18.5</v>
      </c>
      <c r="E2681">
        <v>40290.624999993503</v>
      </c>
      <c r="F2681">
        <v>0.42430089993277992</v>
      </c>
      <c r="I2681">
        <v>40290.624999993503</v>
      </c>
      <c r="J2681">
        <v>11.6</v>
      </c>
    </row>
    <row r="2682" spans="1:10" x14ac:dyDescent="0.25">
      <c r="A2682">
        <v>40290.666666660167</v>
      </c>
      <c r="B2682">
        <v>18</v>
      </c>
      <c r="E2682">
        <v>40290.666666660167</v>
      </c>
      <c r="F2682">
        <v>0.43478718425591639</v>
      </c>
      <c r="I2682">
        <v>40290.666666660167</v>
      </c>
      <c r="J2682">
        <v>11.7</v>
      </c>
    </row>
    <row r="2683" spans="1:10" x14ac:dyDescent="0.25">
      <c r="A2683">
        <v>40290.708333326831</v>
      </c>
      <c r="B2683">
        <v>17.100000000000001</v>
      </c>
      <c r="E2683">
        <v>40290.708333326831</v>
      </c>
      <c r="F2683">
        <v>0.46019289456786894</v>
      </c>
      <c r="I2683">
        <v>40290.708333326831</v>
      </c>
      <c r="J2683">
        <v>11.5</v>
      </c>
    </row>
    <row r="2684" spans="1:10" x14ac:dyDescent="0.25">
      <c r="A2684">
        <v>40290.749999993495</v>
      </c>
      <c r="B2684">
        <v>15.7</v>
      </c>
      <c r="E2684">
        <v>40290.749999993495</v>
      </c>
      <c r="F2684">
        <v>0.50309919105772261</v>
      </c>
      <c r="I2684">
        <v>40290.749999993495</v>
      </c>
      <c r="J2684">
        <v>11.1</v>
      </c>
    </row>
    <row r="2685" spans="1:10" x14ac:dyDescent="0.25">
      <c r="A2685">
        <v>40290.79166666016</v>
      </c>
      <c r="B2685">
        <v>14.4</v>
      </c>
      <c r="E2685">
        <v>40290.79166666016</v>
      </c>
      <c r="F2685">
        <v>0.55853730512078303</v>
      </c>
      <c r="I2685">
        <v>40290.79166666016</v>
      </c>
      <c r="J2685">
        <v>9.9</v>
      </c>
    </row>
    <row r="2686" spans="1:10" x14ac:dyDescent="0.25">
      <c r="A2686">
        <v>40290.833333326824</v>
      </c>
      <c r="B2686">
        <v>13.4</v>
      </c>
      <c r="E2686">
        <v>40290.833333326824</v>
      </c>
      <c r="F2686">
        <v>0.60017016800962941</v>
      </c>
      <c r="I2686">
        <v>40290.833333326824</v>
      </c>
      <c r="J2686">
        <v>8.1999999999999993</v>
      </c>
    </row>
    <row r="2687" spans="1:10" x14ac:dyDescent="0.25">
      <c r="A2687">
        <v>40290.874999993488</v>
      </c>
      <c r="B2687">
        <v>12.7</v>
      </c>
      <c r="E2687">
        <v>40290.874999993488</v>
      </c>
      <c r="F2687">
        <v>0.63265462929345528</v>
      </c>
      <c r="I2687">
        <v>40290.874999993488</v>
      </c>
      <c r="J2687">
        <v>7.3</v>
      </c>
    </row>
    <row r="2688" spans="1:10" x14ac:dyDescent="0.25">
      <c r="A2688">
        <v>40290.916666660152</v>
      </c>
      <c r="B2688">
        <v>12.1</v>
      </c>
      <c r="E2688">
        <v>40290.916666660152</v>
      </c>
      <c r="F2688">
        <v>0.65810319776148363</v>
      </c>
      <c r="I2688">
        <v>40290.916666660152</v>
      </c>
      <c r="J2688">
        <v>7</v>
      </c>
    </row>
    <row r="2689" spans="1:10" x14ac:dyDescent="0.25">
      <c r="A2689">
        <v>40290.958333326817</v>
      </c>
      <c r="B2689">
        <v>11.4</v>
      </c>
      <c r="E2689">
        <v>40290.958333326817</v>
      </c>
      <c r="F2689">
        <v>0.68925561463718898</v>
      </c>
      <c r="I2689">
        <v>40290.958333326817</v>
      </c>
      <c r="J2689">
        <v>6.9</v>
      </c>
    </row>
    <row r="2690" spans="1:10" x14ac:dyDescent="0.25">
      <c r="A2690">
        <v>40290.999999993481</v>
      </c>
      <c r="B2690">
        <v>10.9</v>
      </c>
      <c r="E2690">
        <v>40290.999999993481</v>
      </c>
      <c r="F2690">
        <v>0.70269438600767431</v>
      </c>
      <c r="I2690">
        <v>40290.999999993481</v>
      </c>
      <c r="J2690">
        <v>6.6</v>
      </c>
    </row>
    <row r="2691" spans="1:10" x14ac:dyDescent="0.25">
      <c r="A2691">
        <v>40291.041666660145</v>
      </c>
      <c r="B2691">
        <v>10.5</v>
      </c>
      <c r="E2691">
        <v>40291.041666660145</v>
      </c>
      <c r="F2691">
        <v>0.71170702117536644</v>
      </c>
      <c r="I2691">
        <v>40291.041666660145</v>
      </c>
      <c r="J2691">
        <v>6.7</v>
      </c>
    </row>
    <row r="2692" spans="1:10" x14ac:dyDescent="0.25">
      <c r="A2692">
        <v>40291.083333326809</v>
      </c>
      <c r="B2692">
        <v>10</v>
      </c>
      <c r="E2692">
        <v>40291.083333326809</v>
      </c>
      <c r="F2692">
        <v>0.73080079118544272</v>
      </c>
      <c r="I2692">
        <v>40291.083333326809</v>
      </c>
      <c r="J2692">
        <v>6.3</v>
      </c>
    </row>
    <row r="2693" spans="1:10" x14ac:dyDescent="0.25">
      <c r="A2693">
        <v>40291.124999993473</v>
      </c>
      <c r="B2693">
        <v>9.6</v>
      </c>
      <c r="E2693">
        <v>40291.124999993473</v>
      </c>
      <c r="F2693">
        <v>0.74029238455365987</v>
      </c>
      <c r="I2693">
        <v>40291.124999993473</v>
      </c>
      <c r="J2693">
        <v>6.4</v>
      </c>
    </row>
    <row r="2694" spans="1:10" x14ac:dyDescent="0.25">
      <c r="A2694">
        <v>40291.166666660138</v>
      </c>
      <c r="B2694">
        <v>9.3000000000000007</v>
      </c>
      <c r="E2694">
        <v>40291.166666660138</v>
      </c>
      <c r="F2694">
        <v>0.75013844959516185</v>
      </c>
      <c r="I2694">
        <v>40291.166666660138</v>
      </c>
      <c r="J2694">
        <v>6.2</v>
      </c>
    </row>
    <row r="2695" spans="1:10" x14ac:dyDescent="0.25">
      <c r="A2695">
        <v>40291.208333326802</v>
      </c>
      <c r="B2695">
        <v>9.3000000000000007</v>
      </c>
      <c r="E2695">
        <v>40291.208333326802</v>
      </c>
      <c r="F2695">
        <v>0.75539293038100552</v>
      </c>
      <c r="I2695">
        <v>40291.208333326802</v>
      </c>
      <c r="J2695">
        <v>6</v>
      </c>
    </row>
    <row r="2696" spans="1:10" x14ac:dyDescent="0.25">
      <c r="A2696">
        <v>40291.249999993466</v>
      </c>
      <c r="B2696">
        <v>11.2</v>
      </c>
      <c r="E2696">
        <v>40291.249999993466</v>
      </c>
      <c r="F2696">
        <v>0.70331778778716547</v>
      </c>
      <c r="I2696">
        <v>40291.249999993466</v>
      </c>
      <c r="J2696">
        <v>6</v>
      </c>
    </row>
    <row r="2697" spans="1:10" x14ac:dyDescent="0.25">
      <c r="A2697">
        <v>40291.29166666013</v>
      </c>
      <c r="B2697">
        <v>13.2</v>
      </c>
      <c r="E2697">
        <v>40291.29166666013</v>
      </c>
      <c r="F2697">
        <v>0.60805458482921315</v>
      </c>
      <c r="I2697">
        <v>40291.29166666013</v>
      </c>
      <c r="J2697">
        <v>6.3</v>
      </c>
    </row>
    <row r="2698" spans="1:10" x14ac:dyDescent="0.25">
      <c r="A2698">
        <v>40291.333333326795</v>
      </c>
      <c r="B2698">
        <v>14.7</v>
      </c>
      <c r="E2698">
        <v>40291.333333326795</v>
      </c>
      <c r="F2698">
        <v>0.54781526249520951</v>
      </c>
      <c r="I2698">
        <v>40291.333333326795</v>
      </c>
      <c r="J2698">
        <v>7.3</v>
      </c>
    </row>
    <row r="2699" spans="1:10" x14ac:dyDescent="0.25">
      <c r="A2699">
        <v>40291.374999993459</v>
      </c>
      <c r="B2699">
        <v>16</v>
      </c>
      <c r="E2699">
        <v>40291.374999993459</v>
      </c>
      <c r="F2699">
        <v>0.5039486639025379</v>
      </c>
      <c r="I2699">
        <v>40291.374999993459</v>
      </c>
      <c r="J2699">
        <v>9</v>
      </c>
    </row>
    <row r="2700" spans="1:10" x14ac:dyDescent="0.25">
      <c r="A2700">
        <v>40291.416666660123</v>
      </c>
      <c r="B2700">
        <v>17.100000000000001</v>
      </c>
      <c r="E2700">
        <v>40291.416666660123</v>
      </c>
      <c r="F2700">
        <v>0.47317406343798651</v>
      </c>
      <c r="I2700">
        <v>40291.416666660123</v>
      </c>
      <c r="J2700">
        <v>9.8000000000000007</v>
      </c>
    </row>
    <row r="2701" spans="1:10" x14ac:dyDescent="0.25">
      <c r="A2701">
        <v>40291.458333326787</v>
      </c>
      <c r="B2701">
        <v>17.8</v>
      </c>
      <c r="E2701">
        <v>40291.458333326787</v>
      </c>
      <c r="F2701">
        <v>0.45271347662170208</v>
      </c>
      <c r="I2701">
        <v>40291.458333326787</v>
      </c>
      <c r="J2701">
        <v>10.3</v>
      </c>
    </row>
    <row r="2702" spans="1:10" x14ac:dyDescent="0.25">
      <c r="A2702">
        <v>40291.499999993452</v>
      </c>
      <c r="B2702">
        <v>18.5</v>
      </c>
      <c r="E2702">
        <v>40291.499999993452</v>
      </c>
      <c r="F2702">
        <v>0.43625962506997246</v>
      </c>
      <c r="I2702">
        <v>40291.499999993452</v>
      </c>
      <c r="J2702">
        <v>10.6</v>
      </c>
    </row>
    <row r="2703" spans="1:10" x14ac:dyDescent="0.25">
      <c r="A2703">
        <v>40291.541666660116</v>
      </c>
      <c r="B2703">
        <v>18.8</v>
      </c>
      <c r="E2703">
        <v>40291.541666660116</v>
      </c>
      <c r="F2703">
        <v>0.42518747171134397</v>
      </c>
      <c r="I2703">
        <v>40291.541666660116</v>
      </c>
      <c r="J2703">
        <v>11.1</v>
      </c>
    </row>
    <row r="2704" spans="1:10" x14ac:dyDescent="0.25">
      <c r="A2704">
        <v>40291.58333332678</v>
      </c>
      <c r="B2704">
        <v>18.899999999999999</v>
      </c>
      <c r="E2704">
        <v>40291.58333332678</v>
      </c>
      <c r="F2704">
        <v>0.42254003103345994</v>
      </c>
      <c r="I2704">
        <v>40291.58333332678</v>
      </c>
      <c r="J2704">
        <v>11.5</v>
      </c>
    </row>
    <row r="2705" spans="1:10" x14ac:dyDescent="0.25">
      <c r="A2705">
        <v>40291.624999993444</v>
      </c>
      <c r="B2705">
        <v>18.8</v>
      </c>
      <c r="E2705">
        <v>40291.624999993444</v>
      </c>
      <c r="F2705">
        <v>0.42224443759804731</v>
      </c>
      <c r="I2705">
        <v>40291.624999993444</v>
      </c>
      <c r="J2705">
        <v>11.5</v>
      </c>
    </row>
    <row r="2706" spans="1:10" x14ac:dyDescent="0.25">
      <c r="A2706">
        <v>40291.666666660109</v>
      </c>
      <c r="B2706">
        <v>18.3</v>
      </c>
      <c r="E2706">
        <v>40291.666666660109</v>
      </c>
      <c r="F2706">
        <v>0.43265304413329664</v>
      </c>
      <c r="I2706">
        <v>40291.666666660109</v>
      </c>
      <c r="J2706">
        <v>11.6</v>
      </c>
    </row>
    <row r="2707" spans="1:10" x14ac:dyDescent="0.25">
      <c r="A2707">
        <v>40291.708333326773</v>
      </c>
      <c r="B2707">
        <v>17.399999999999999</v>
      </c>
      <c r="E2707">
        <v>40291.708333326773</v>
      </c>
      <c r="F2707">
        <v>0.45787293732619061</v>
      </c>
      <c r="I2707">
        <v>40291.708333326773</v>
      </c>
      <c r="J2707">
        <v>11.4</v>
      </c>
    </row>
    <row r="2708" spans="1:10" x14ac:dyDescent="0.25">
      <c r="A2708">
        <v>40291.749999993437</v>
      </c>
      <c r="B2708">
        <v>15.9</v>
      </c>
      <c r="E2708">
        <v>40291.749999993437</v>
      </c>
      <c r="F2708">
        <v>0.50366569170233344</v>
      </c>
      <c r="I2708">
        <v>40291.749999993437</v>
      </c>
      <c r="J2708">
        <v>11.1</v>
      </c>
    </row>
    <row r="2709" spans="1:10" x14ac:dyDescent="0.25">
      <c r="A2709">
        <v>40291.791666660101</v>
      </c>
      <c r="B2709">
        <v>14.6</v>
      </c>
      <c r="E2709">
        <v>40291.791666660101</v>
      </c>
      <c r="F2709">
        <v>0.55520637144356966</v>
      </c>
      <c r="I2709">
        <v>40291.791666660101</v>
      </c>
      <c r="J2709">
        <v>9.9</v>
      </c>
    </row>
    <row r="2710" spans="1:10" x14ac:dyDescent="0.25">
      <c r="A2710">
        <v>40291.833333326766</v>
      </c>
      <c r="B2710">
        <v>13.6</v>
      </c>
      <c r="E2710">
        <v>40291.833333326766</v>
      </c>
      <c r="F2710">
        <v>0.60067682239169307</v>
      </c>
      <c r="I2710">
        <v>40291.833333326766</v>
      </c>
      <c r="J2710">
        <v>8.1</v>
      </c>
    </row>
    <row r="2711" spans="1:10" x14ac:dyDescent="0.25">
      <c r="A2711">
        <v>40291.87499999343</v>
      </c>
      <c r="B2711">
        <v>12.8</v>
      </c>
      <c r="E2711">
        <v>40291.87499999343</v>
      </c>
      <c r="F2711">
        <v>0.63729537394034685</v>
      </c>
      <c r="I2711">
        <v>40291.87499999343</v>
      </c>
      <c r="J2711">
        <v>7.1</v>
      </c>
    </row>
    <row r="2712" spans="1:10" x14ac:dyDescent="0.25">
      <c r="A2712">
        <v>40291.916666660094</v>
      </c>
      <c r="B2712">
        <v>12.2</v>
      </c>
      <c r="E2712">
        <v>40291.916666660094</v>
      </c>
      <c r="F2712">
        <v>0.66290968912636483</v>
      </c>
      <c r="I2712">
        <v>40291.916666660094</v>
      </c>
      <c r="J2712">
        <v>6.9</v>
      </c>
    </row>
    <row r="2713" spans="1:10" x14ac:dyDescent="0.25">
      <c r="A2713">
        <v>40291.958333326758</v>
      </c>
      <c r="B2713">
        <v>11.6</v>
      </c>
      <c r="E2713">
        <v>40291.958333326758</v>
      </c>
      <c r="F2713">
        <v>0.68492244070013153</v>
      </c>
      <c r="I2713">
        <v>40291.958333326758</v>
      </c>
      <c r="J2713">
        <v>6.8</v>
      </c>
    </row>
    <row r="2714" spans="1:10" x14ac:dyDescent="0.25">
      <c r="A2714">
        <v>40291.999999993423</v>
      </c>
      <c r="B2714">
        <v>11.1</v>
      </c>
      <c r="E2714">
        <v>40291.999999993423</v>
      </c>
      <c r="F2714">
        <v>0.69824743449061732</v>
      </c>
      <c r="I2714">
        <v>40291.999999993423</v>
      </c>
      <c r="J2714">
        <v>6.5</v>
      </c>
    </row>
    <row r="2715" spans="1:10" x14ac:dyDescent="0.25">
      <c r="A2715">
        <v>40292.041666660087</v>
      </c>
      <c r="B2715">
        <v>10.6</v>
      </c>
      <c r="E2715">
        <v>40292.041666660087</v>
      </c>
      <c r="F2715">
        <v>0.71191054957114996</v>
      </c>
      <c r="I2715">
        <v>40292.041666660087</v>
      </c>
      <c r="J2715">
        <v>6.4</v>
      </c>
    </row>
    <row r="2716" spans="1:10" x14ac:dyDescent="0.25">
      <c r="A2716">
        <v>40292.083333326751</v>
      </c>
      <c r="B2716">
        <v>10.1</v>
      </c>
      <c r="E2716">
        <v>40292.083333326751</v>
      </c>
      <c r="F2716">
        <v>0.73099424011548475</v>
      </c>
      <c r="I2716">
        <v>40292.083333326751</v>
      </c>
      <c r="J2716">
        <v>6.1</v>
      </c>
    </row>
    <row r="2717" spans="1:10" x14ac:dyDescent="0.25">
      <c r="A2717">
        <v>40292.124999993415</v>
      </c>
      <c r="B2717">
        <v>9.6999999999999993</v>
      </c>
      <c r="E2717">
        <v>40292.124999993415</v>
      </c>
      <c r="F2717">
        <v>0.74565902663020101</v>
      </c>
      <c r="I2717">
        <v>40292.124999993415</v>
      </c>
      <c r="J2717">
        <v>6.2</v>
      </c>
    </row>
    <row r="2718" spans="1:10" x14ac:dyDescent="0.25">
      <c r="A2718">
        <v>40292.166666660079</v>
      </c>
      <c r="B2718">
        <v>9.4</v>
      </c>
      <c r="E2718">
        <v>40292.166666660079</v>
      </c>
      <c r="F2718">
        <v>0.75557281163701762</v>
      </c>
      <c r="I2718">
        <v>40292.166666660079</v>
      </c>
      <c r="J2718">
        <v>6.1</v>
      </c>
    </row>
    <row r="2719" spans="1:10" x14ac:dyDescent="0.25">
      <c r="A2719">
        <v>40292.208333326744</v>
      </c>
      <c r="B2719">
        <v>9.5</v>
      </c>
      <c r="E2719">
        <v>40292.208333326744</v>
      </c>
      <c r="F2719">
        <v>0.75050417325986574</v>
      </c>
      <c r="I2719">
        <v>40292.208333326744</v>
      </c>
      <c r="J2719">
        <v>5.9</v>
      </c>
    </row>
    <row r="2720" spans="1:10" x14ac:dyDescent="0.25">
      <c r="A2720">
        <v>40292.249999993408</v>
      </c>
      <c r="B2720">
        <v>11.4</v>
      </c>
      <c r="E2720">
        <v>40292.249999993408</v>
      </c>
      <c r="F2720">
        <v>0.70373241567010147</v>
      </c>
      <c r="I2720">
        <v>40292.249999993408</v>
      </c>
      <c r="J2720">
        <v>5.8</v>
      </c>
    </row>
    <row r="2721" spans="1:10" x14ac:dyDescent="0.25">
      <c r="A2721">
        <v>40292.291666660072</v>
      </c>
      <c r="B2721">
        <v>13.4</v>
      </c>
      <c r="E2721">
        <v>40292.291666660072</v>
      </c>
      <c r="F2721">
        <v>0.61278634785080299</v>
      </c>
      <c r="I2721">
        <v>40292.291666660072</v>
      </c>
      <c r="J2721">
        <v>6.1</v>
      </c>
    </row>
    <row r="2722" spans="1:10" x14ac:dyDescent="0.25">
      <c r="A2722">
        <v>40292.333333326736</v>
      </c>
      <c r="B2722">
        <v>14.9</v>
      </c>
      <c r="E2722">
        <v>40292.333333326736</v>
      </c>
      <c r="F2722">
        <v>0.54835748571426057</v>
      </c>
      <c r="I2722">
        <v>40292.333333326736</v>
      </c>
      <c r="J2722">
        <v>7.1</v>
      </c>
    </row>
    <row r="2723" spans="1:10" x14ac:dyDescent="0.25">
      <c r="A2723">
        <v>40292.374999993401</v>
      </c>
      <c r="B2723">
        <v>16.3</v>
      </c>
      <c r="E2723">
        <v>40292.374999993401</v>
      </c>
      <c r="F2723">
        <v>0.5013081329348068</v>
      </c>
      <c r="I2723">
        <v>40292.374999993401</v>
      </c>
      <c r="J2723">
        <v>8.9</v>
      </c>
    </row>
    <row r="2724" spans="1:10" x14ac:dyDescent="0.25">
      <c r="A2724">
        <v>40292.416666660065</v>
      </c>
      <c r="B2724">
        <v>17.399999999999999</v>
      </c>
      <c r="E2724">
        <v>40292.416666660065</v>
      </c>
      <c r="F2724">
        <v>0.47076709867526179</v>
      </c>
      <c r="I2724">
        <v>40292.416666660065</v>
      </c>
      <c r="J2724">
        <v>9.8000000000000007</v>
      </c>
    </row>
    <row r="2725" spans="1:10" x14ac:dyDescent="0.25">
      <c r="A2725">
        <v>40292.458333326729</v>
      </c>
      <c r="B2725">
        <v>18.2</v>
      </c>
      <c r="E2725">
        <v>40292.458333326729</v>
      </c>
      <c r="F2725">
        <v>0.45074957285435069</v>
      </c>
      <c r="I2725">
        <v>40292.458333326729</v>
      </c>
      <c r="J2725">
        <v>10.199999999999999</v>
      </c>
    </row>
    <row r="2726" spans="1:10" x14ac:dyDescent="0.25">
      <c r="A2726">
        <v>40292.499999993393</v>
      </c>
      <c r="B2726">
        <v>18.8</v>
      </c>
      <c r="E2726">
        <v>40292.499999993393</v>
      </c>
      <c r="F2726">
        <v>0.43714120146013213</v>
      </c>
      <c r="I2726">
        <v>40292.499999993393</v>
      </c>
      <c r="J2726">
        <v>10.4</v>
      </c>
    </row>
    <row r="2727" spans="1:10" x14ac:dyDescent="0.25">
      <c r="A2727">
        <v>40292.541666660058</v>
      </c>
      <c r="B2727">
        <v>19.100000000000001</v>
      </c>
      <c r="E2727">
        <v>40292.541666660058</v>
      </c>
      <c r="F2727">
        <v>0.42607267722013903</v>
      </c>
      <c r="I2727">
        <v>40292.541666660058</v>
      </c>
      <c r="J2727">
        <v>11</v>
      </c>
    </row>
    <row r="2728" spans="1:10" x14ac:dyDescent="0.25">
      <c r="A2728">
        <v>40292.583333326722</v>
      </c>
      <c r="B2728">
        <v>19.2</v>
      </c>
      <c r="E2728">
        <v>40292.583333326722</v>
      </c>
      <c r="F2728">
        <v>0.42050227342119784</v>
      </c>
      <c r="I2728">
        <v>40292.583333326722</v>
      </c>
      <c r="J2728">
        <v>11.4</v>
      </c>
    </row>
    <row r="2729" spans="1:10" x14ac:dyDescent="0.25">
      <c r="A2729">
        <v>40292.624999993386</v>
      </c>
      <c r="B2729">
        <v>19</v>
      </c>
      <c r="E2729">
        <v>40292.624999993386</v>
      </c>
      <c r="F2729">
        <v>0.42283547406500449</v>
      </c>
      <c r="I2729">
        <v>40292.624999993386</v>
      </c>
      <c r="J2729">
        <v>11.5</v>
      </c>
    </row>
    <row r="2730" spans="1:10" x14ac:dyDescent="0.25">
      <c r="A2730">
        <v>40292.66666666005</v>
      </c>
      <c r="B2730">
        <v>18.5</v>
      </c>
      <c r="E2730">
        <v>40292.66666666005</v>
      </c>
      <c r="F2730">
        <v>0.4332424302011248</v>
      </c>
      <c r="I2730">
        <v>40292.66666666005</v>
      </c>
      <c r="J2730">
        <v>11.6</v>
      </c>
    </row>
    <row r="2731" spans="1:10" x14ac:dyDescent="0.25">
      <c r="A2731">
        <v>40292.708333326715</v>
      </c>
      <c r="B2731">
        <v>17.600000000000001</v>
      </c>
      <c r="E2731">
        <v>40292.708333326715</v>
      </c>
      <c r="F2731">
        <v>0.45845600562165378</v>
      </c>
      <c r="I2731">
        <v>40292.708333326715</v>
      </c>
      <c r="J2731">
        <v>11.4</v>
      </c>
    </row>
    <row r="2732" spans="1:10" x14ac:dyDescent="0.25">
      <c r="A2732">
        <v>40292.749999993379</v>
      </c>
      <c r="B2732">
        <v>16.2</v>
      </c>
      <c r="E2732">
        <v>40292.749999993379</v>
      </c>
      <c r="F2732">
        <v>0.50102480625669532</v>
      </c>
      <c r="I2732">
        <v>40292.749999993379</v>
      </c>
      <c r="J2732">
        <v>11</v>
      </c>
    </row>
    <row r="2733" spans="1:10" x14ac:dyDescent="0.25">
      <c r="A2733">
        <v>40292.791666660043</v>
      </c>
      <c r="B2733">
        <v>14.8</v>
      </c>
      <c r="E2733">
        <v>40292.791666660043</v>
      </c>
      <c r="F2733">
        <v>0.55960780064820204</v>
      </c>
      <c r="I2733">
        <v>40292.791666660043</v>
      </c>
      <c r="J2733">
        <v>9.9</v>
      </c>
    </row>
    <row r="2734" spans="1:10" x14ac:dyDescent="0.25">
      <c r="A2734">
        <v>40292.833333326707</v>
      </c>
      <c r="B2734">
        <v>13.8</v>
      </c>
      <c r="E2734">
        <v>40292.833333326707</v>
      </c>
      <c r="F2734">
        <v>0.60535562632685258</v>
      </c>
      <c r="I2734">
        <v>40292.833333326707</v>
      </c>
      <c r="J2734">
        <v>8.1</v>
      </c>
    </row>
    <row r="2735" spans="1:10" x14ac:dyDescent="0.25">
      <c r="A2735">
        <v>40292.874999993372</v>
      </c>
      <c r="B2735">
        <v>13.1</v>
      </c>
      <c r="E2735">
        <v>40292.874999993372</v>
      </c>
      <c r="F2735">
        <v>0.63361501541830156</v>
      </c>
      <c r="I2735">
        <v>40292.874999993372</v>
      </c>
      <c r="J2735">
        <v>7</v>
      </c>
    </row>
    <row r="2736" spans="1:10" x14ac:dyDescent="0.25">
      <c r="A2736">
        <v>40292.916666660036</v>
      </c>
      <c r="B2736">
        <v>12.4</v>
      </c>
      <c r="E2736">
        <v>40292.916666660036</v>
      </c>
      <c r="F2736">
        <v>0.66336329049966447</v>
      </c>
      <c r="I2736">
        <v>40292.916666660036</v>
      </c>
      <c r="J2736">
        <v>6.8</v>
      </c>
    </row>
    <row r="2737" spans="1:10" x14ac:dyDescent="0.25">
      <c r="A2737">
        <v>40292.9583333267</v>
      </c>
      <c r="B2737">
        <v>11.8</v>
      </c>
      <c r="E2737">
        <v>40292.9583333267</v>
      </c>
      <c r="F2737">
        <v>0.69011262860108213</v>
      </c>
      <c r="I2737">
        <v>40292.9583333267</v>
      </c>
      <c r="J2737">
        <v>6.8</v>
      </c>
    </row>
    <row r="2738" spans="1:10" x14ac:dyDescent="0.25">
      <c r="A2738">
        <v>40292.999999993364</v>
      </c>
      <c r="B2738">
        <v>11.3</v>
      </c>
      <c r="E2738">
        <v>40292.999999993364</v>
      </c>
      <c r="F2738">
        <v>0.70352519891890453</v>
      </c>
      <c r="I2738">
        <v>40292.999999993364</v>
      </c>
      <c r="J2738">
        <v>6.4</v>
      </c>
    </row>
    <row r="2739" spans="1:10" x14ac:dyDescent="0.25">
      <c r="A2739">
        <v>40293.041666660029</v>
      </c>
      <c r="B2739">
        <v>10.9</v>
      </c>
      <c r="E2739">
        <v>40293.041666660029</v>
      </c>
      <c r="F2739">
        <v>0.71251997608636819</v>
      </c>
      <c r="I2739">
        <v>40293.041666660029</v>
      </c>
      <c r="J2739">
        <v>6.3</v>
      </c>
    </row>
    <row r="2740" spans="1:10" x14ac:dyDescent="0.25">
      <c r="A2740">
        <v>40293.083333326693</v>
      </c>
      <c r="B2740">
        <v>10.4</v>
      </c>
      <c r="E2740">
        <v>40293.083333326693</v>
      </c>
      <c r="F2740">
        <v>0.73157345812826957</v>
      </c>
      <c r="I2740">
        <v>40293.083333326693</v>
      </c>
      <c r="J2740">
        <v>6.1</v>
      </c>
    </row>
    <row r="2741" spans="1:10" x14ac:dyDescent="0.25">
      <c r="A2741">
        <v>40293.124999993357</v>
      </c>
      <c r="B2741">
        <v>10</v>
      </c>
      <c r="E2741">
        <v>40293.124999993357</v>
      </c>
      <c r="F2741">
        <v>0.74621419967607738</v>
      </c>
      <c r="I2741">
        <v>40293.124999993357</v>
      </c>
      <c r="J2741">
        <v>6.1</v>
      </c>
    </row>
    <row r="2742" spans="1:10" x14ac:dyDescent="0.25">
      <c r="A2742">
        <v>40293.166666660021</v>
      </c>
      <c r="B2742">
        <v>9.6999999999999993</v>
      </c>
      <c r="E2742">
        <v>40293.166666660021</v>
      </c>
      <c r="F2742">
        <v>0.75611137314021393</v>
      </c>
      <c r="I2742">
        <v>40293.166666660021</v>
      </c>
      <c r="J2742">
        <v>5.9</v>
      </c>
    </row>
    <row r="2743" spans="1:10" x14ac:dyDescent="0.25">
      <c r="A2743">
        <v>40293.208333326686</v>
      </c>
      <c r="B2743">
        <v>9.8000000000000007</v>
      </c>
      <c r="E2743">
        <v>40293.208333326686</v>
      </c>
      <c r="F2743">
        <v>0.75629053361272292</v>
      </c>
      <c r="I2743">
        <v>40293.208333326686</v>
      </c>
      <c r="J2743">
        <v>5.7</v>
      </c>
    </row>
    <row r="2744" spans="1:10" x14ac:dyDescent="0.25">
      <c r="A2744">
        <v>40293.24999999335</v>
      </c>
      <c r="B2744">
        <v>11.7</v>
      </c>
      <c r="E2744">
        <v>40293.24999999335</v>
      </c>
      <c r="F2744">
        <v>0.69950545869095693</v>
      </c>
      <c r="I2744">
        <v>40293.24999999335</v>
      </c>
      <c r="J2744">
        <v>5.8</v>
      </c>
    </row>
    <row r="2745" spans="1:10" x14ac:dyDescent="0.25">
      <c r="A2745">
        <v>40293.291666660014</v>
      </c>
      <c r="B2745">
        <v>13.7</v>
      </c>
      <c r="E2745">
        <v>40293.291666660014</v>
      </c>
      <c r="F2745">
        <v>0.60930467925917242</v>
      </c>
      <c r="I2745">
        <v>40293.291666660014</v>
      </c>
      <c r="J2745">
        <v>6.1</v>
      </c>
    </row>
    <row r="2746" spans="1:10" x14ac:dyDescent="0.25">
      <c r="A2746">
        <v>40293.333333326678</v>
      </c>
      <c r="B2746">
        <v>15.2</v>
      </c>
      <c r="E2746">
        <v>40293.333333326678</v>
      </c>
      <c r="F2746">
        <v>0.54916934708559817</v>
      </c>
      <c r="I2746">
        <v>40293.333333326678</v>
      </c>
      <c r="J2746">
        <v>7</v>
      </c>
    </row>
    <row r="2747" spans="1:10" x14ac:dyDescent="0.25">
      <c r="A2747">
        <v>40293.374999993342</v>
      </c>
      <c r="B2747">
        <v>16.600000000000001</v>
      </c>
      <c r="E2747">
        <v>40293.374999993342</v>
      </c>
      <c r="F2747">
        <v>0.50564260758955404</v>
      </c>
      <c r="I2747">
        <v>40293.374999993342</v>
      </c>
      <c r="J2747">
        <v>8.8000000000000007</v>
      </c>
    </row>
    <row r="2748" spans="1:10" x14ac:dyDescent="0.25">
      <c r="A2748">
        <v>40293.416666660007</v>
      </c>
      <c r="B2748">
        <v>17.600000000000001</v>
      </c>
      <c r="E2748">
        <v>40293.416666660007</v>
      </c>
      <c r="F2748">
        <v>0.47461677334910346</v>
      </c>
      <c r="I2748">
        <v>40293.416666660007</v>
      </c>
      <c r="J2748">
        <v>9.6999999999999993</v>
      </c>
    </row>
    <row r="2749" spans="1:10" x14ac:dyDescent="0.25">
      <c r="A2749">
        <v>40293.458333326671</v>
      </c>
      <c r="B2749">
        <v>18.399999999999999</v>
      </c>
      <c r="E2749">
        <v>40293.458333326671</v>
      </c>
      <c r="F2749">
        <v>0.45446365452801168</v>
      </c>
      <c r="I2749">
        <v>40293.458333326671</v>
      </c>
      <c r="J2749">
        <v>10.199999999999999</v>
      </c>
    </row>
    <row r="2750" spans="1:10" x14ac:dyDescent="0.25">
      <c r="A2750">
        <v>40293.499999993335</v>
      </c>
      <c r="B2750">
        <v>19</v>
      </c>
      <c r="E2750">
        <v>40293.499999993335</v>
      </c>
      <c r="F2750">
        <v>0.43772813212965933</v>
      </c>
      <c r="I2750">
        <v>40293.499999993335</v>
      </c>
      <c r="J2750">
        <v>10.4</v>
      </c>
    </row>
    <row r="2751" spans="1:10" x14ac:dyDescent="0.25">
      <c r="A2751">
        <v>40293.541666659999</v>
      </c>
      <c r="B2751">
        <v>19.399999999999999</v>
      </c>
      <c r="E2751">
        <v>40293.541666659999</v>
      </c>
      <c r="F2751">
        <v>0.42401574155533783</v>
      </c>
      <c r="I2751">
        <v>40293.541666659999</v>
      </c>
      <c r="J2751">
        <v>11</v>
      </c>
    </row>
    <row r="2752" spans="1:10" x14ac:dyDescent="0.25">
      <c r="A2752">
        <v>40293.583333326664</v>
      </c>
      <c r="B2752">
        <v>19.399999999999999</v>
      </c>
      <c r="E2752">
        <v>40293.583333326664</v>
      </c>
      <c r="F2752">
        <v>0.42401574155533783</v>
      </c>
      <c r="I2752">
        <v>40293.583333326664</v>
      </c>
      <c r="J2752">
        <v>11.4</v>
      </c>
    </row>
    <row r="2753" spans="1:10" x14ac:dyDescent="0.25">
      <c r="A2753">
        <v>40293.624999993328</v>
      </c>
      <c r="B2753">
        <v>19.3</v>
      </c>
      <c r="E2753">
        <v>40293.624999993328</v>
      </c>
      <c r="F2753">
        <v>0.42372090043682542</v>
      </c>
      <c r="I2753">
        <v>40293.624999993328</v>
      </c>
      <c r="J2753">
        <v>11.4</v>
      </c>
    </row>
    <row r="2754" spans="1:10" x14ac:dyDescent="0.25">
      <c r="A2754">
        <v>40293.666666659992</v>
      </c>
      <c r="B2754">
        <v>18.8</v>
      </c>
      <c r="E2754">
        <v>40293.666666659992</v>
      </c>
      <c r="F2754">
        <v>0.43412533949493254</v>
      </c>
      <c r="I2754">
        <v>40293.666666659992</v>
      </c>
      <c r="J2754">
        <v>11.6</v>
      </c>
    </row>
    <row r="2755" spans="1:10" x14ac:dyDescent="0.25">
      <c r="A2755">
        <v>40293.708333326656</v>
      </c>
      <c r="B2755">
        <v>17.899999999999999</v>
      </c>
      <c r="E2755">
        <v>40293.708333326656</v>
      </c>
      <c r="F2755">
        <v>0.45932934884968996</v>
      </c>
      <c r="I2755">
        <v>40293.708333326656</v>
      </c>
      <c r="J2755">
        <v>11.3</v>
      </c>
    </row>
    <row r="2756" spans="1:10" x14ac:dyDescent="0.25">
      <c r="A2756">
        <v>40293.749999993321</v>
      </c>
      <c r="B2756">
        <v>16.399999999999999</v>
      </c>
      <c r="E2756">
        <v>40293.749999993321</v>
      </c>
      <c r="F2756">
        <v>0.50507870010713407</v>
      </c>
      <c r="I2756">
        <v>40293.749999993321</v>
      </c>
      <c r="J2756">
        <v>10.9</v>
      </c>
    </row>
    <row r="2757" spans="1:10" x14ac:dyDescent="0.25">
      <c r="A2757">
        <v>40293.791666659985</v>
      </c>
      <c r="B2757">
        <v>15.1</v>
      </c>
      <c r="E2757">
        <v>40293.791666659985</v>
      </c>
      <c r="F2757">
        <v>0.55654863038207691</v>
      </c>
      <c r="I2757">
        <v>40293.791666659985</v>
      </c>
      <c r="J2757">
        <v>9.9</v>
      </c>
    </row>
    <row r="2758" spans="1:10" x14ac:dyDescent="0.25">
      <c r="A2758">
        <v>40293.833333326649</v>
      </c>
      <c r="B2758">
        <v>14.1</v>
      </c>
      <c r="E2758">
        <v>40293.833333326649</v>
      </c>
      <c r="F2758">
        <v>0.60193990848290602</v>
      </c>
      <c r="I2758">
        <v>40293.833333326649</v>
      </c>
      <c r="J2758">
        <v>8.1</v>
      </c>
    </row>
    <row r="2759" spans="1:10" x14ac:dyDescent="0.25">
      <c r="A2759">
        <v>40293.874999993313</v>
      </c>
      <c r="B2759">
        <v>13.3</v>
      </c>
      <c r="E2759">
        <v>40293.874999993313</v>
      </c>
      <c r="F2759">
        <v>0.64290181737918684</v>
      </c>
      <c r="I2759">
        <v>40293.874999993313</v>
      </c>
      <c r="J2759">
        <v>7</v>
      </c>
    </row>
    <row r="2760" spans="1:10" x14ac:dyDescent="0.25">
      <c r="A2760">
        <v>40293.916666659978</v>
      </c>
      <c r="B2760">
        <v>12.6</v>
      </c>
      <c r="E2760">
        <v>40293.916666659978</v>
      </c>
      <c r="F2760">
        <v>0.6684124214476489</v>
      </c>
      <c r="I2760">
        <v>40293.916666659978</v>
      </c>
      <c r="J2760">
        <v>6.8</v>
      </c>
    </row>
    <row r="2761" spans="1:10" x14ac:dyDescent="0.25">
      <c r="A2761">
        <v>40293.958333326642</v>
      </c>
      <c r="B2761">
        <v>12.1</v>
      </c>
      <c r="E2761">
        <v>40293.958333326642</v>
      </c>
      <c r="F2761">
        <v>0.69075332233380859</v>
      </c>
      <c r="I2761">
        <v>40293.958333326642</v>
      </c>
      <c r="J2761">
        <v>6.6</v>
      </c>
    </row>
    <row r="2762" spans="1:10" x14ac:dyDescent="0.25">
      <c r="A2762">
        <v>40293.999999993306</v>
      </c>
      <c r="B2762">
        <v>11.5</v>
      </c>
      <c r="E2762">
        <v>40293.999999993306</v>
      </c>
      <c r="F2762">
        <v>0.70882163183014668</v>
      </c>
      <c r="I2762">
        <v>40293.999999993306</v>
      </c>
      <c r="J2762">
        <v>6.3</v>
      </c>
    </row>
    <row r="2763" spans="1:10" x14ac:dyDescent="0.25">
      <c r="A2763">
        <v>40294.04166665997</v>
      </c>
      <c r="B2763">
        <v>11.1</v>
      </c>
      <c r="E2763">
        <v>40294.04166665997</v>
      </c>
      <c r="F2763">
        <v>0.71787797792147356</v>
      </c>
      <c r="I2763">
        <v>40294.04166665997</v>
      </c>
      <c r="J2763">
        <v>6.2</v>
      </c>
    </row>
    <row r="2764" spans="1:10" x14ac:dyDescent="0.25">
      <c r="A2764">
        <v>40294.083333326635</v>
      </c>
      <c r="B2764">
        <v>10.6</v>
      </c>
      <c r="E2764">
        <v>40294.083333326635</v>
      </c>
      <c r="F2764">
        <v>0.73704777004143107</v>
      </c>
      <c r="I2764">
        <v>40294.083333326635</v>
      </c>
      <c r="J2764">
        <v>5.9</v>
      </c>
    </row>
    <row r="2765" spans="1:10" x14ac:dyDescent="0.25">
      <c r="A2765">
        <v>40294.124999993299</v>
      </c>
      <c r="B2765">
        <v>10.199999999999999</v>
      </c>
      <c r="E2765">
        <v>40294.124999993299</v>
      </c>
      <c r="F2765">
        <v>0.74658339886192326</v>
      </c>
      <c r="I2765">
        <v>40294.124999993299</v>
      </c>
      <c r="J2765">
        <v>6</v>
      </c>
    </row>
    <row r="2766" spans="1:10" x14ac:dyDescent="0.25">
      <c r="A2766">
        <v>40294.166666659963</v>
      </c>
      <c r="B2766">
        <v>9.9</v>
      </c>
      <c r="E2766">
        <v>40294.166666659963</v>
      </c>
      <c r="F2766">
        <v>0.76173773328341077</v>
      </c>
      <c r="I2766">
        <v>40294.166666659963</v>
      </c>
      <c r="J2766">
        <v>5.9</v>
      </c>
    </row>
    <row r="2767" spans="1:10" x14ac:dyDescent="0.25">
      <c r="A2767">
        <v>40294.208333326627</v>
      </c>
      <c r="B2767">
        <v>10.1</v>
      </c>
      <c r="E2767">
        <v>40294.208333326627</v>
      </c>
      <c r="F2767">
        <v>0.75159697556996263</v>
      </c>
      <c r="I2767">
        <v>40294.208333326627</v>
      </c>
      <c r="J2767">
        <v>5.8</v>
      </c>
    </row>
    <row r="2768" spans="1:10" x14ac:dyDescent="0.25">
      <c r="A2768">
        <v>40294.249999993292</v>
      </c>
      <c r="B2768">
        <v>11.9</v>
      </c>
      <c r="E2768">
        <v>40294.249999993292</v>
      </c>
      <c r="F2768">
        <v>0.7047655910532119</v>
      </c>
      <c r="I2768">
        <v>40294.249999993292</v>
      </c>
      <c r="J2768">
        <v>5.8</v>
      </c>
    </row>
    <row r="2769" spans="1:10" x14ac:dyDescent="0.25">
      <c r="A2769">
        <v>40294.291666659956</v>
      </c>
      <c r="B2769">
        <v>13.8</v>
      </c>
      <c r="E2769">
        <v>40294.291666659956</v>
      </c>
      <c r="F2769">
        <v>0.61802805038991648</v>
      </c>
      <c r="I2769">
        <v>40294.291666659956</v>
      </c>
      <c r="J2769">
        <v>6.1</v>
      </c>
    </row>
    <row r="2770" spans="1:10" x14ac:dyDescent="0.25">
      <c r="A2770">
        <v>40294.33333332662</v>
      </c>
      <c r="B2770">
        <v>15.3</v>
      </c>
      <c r="E2770">
        <v>40294.33333332662</v>
      </c>
      <c r="F2770">
        <v>0.55708415155399893</v>
      </c>
      <c r="I2770">
        <v>40294.33333332662</v>
      </c>
      <c r="J2770">
        <v>7</v>
      </c>
    </row>
    <row r="2771" spans="1:10" x14ac:dyDescent="0.25">
      <c r="A2771">
        <v>40294.374999993284</v>
      </c>
      <c r="B2771">
        <v>16.600000000000001</v>
      </c>
      <c r="E2771">
        <v>40294.374999993284</v>
      </c>
      <c r="F2771">
        <v>0.51267781903546183</v>
      </c>
      <c r="I2771">
        <v>40294.374999993284</v>
      </c>
      <c r="J2771">
        <v>8.8000000000000007</v>
      </c>
    </row>
    <row r="2772" spans="1:10" x14ac:dyDescent="0.25">
      <c r="A2772">
        <v>40294.416666659949</v>
      </c>
      <c r="B2772">
        <v>17.7</v>
      </c>
      <c r="E2772">
        <v>40294.416666659949</v>
      </c>
      <c r="F2772">
        <v>0.4781957955174766</v>
      </c>
      <c r="I2772">
        <v>40294.416666659949</v>
      </c>
      <c r="J2772">
        <v>9.6</v>
      </c>
    </row>
    <row r="2773" spans="1:10" x14ac:dyDescent="0.25">
      <c r="A2773">
        <v>40294.458333326613</v>
      </c>
      <c r="B2773">
        <v>18.5</v>
      </c>
      <c r="E2773">
        <v>40294.458333326613</v>
      </c>
      <c r="F2773">
        <v>0.45790354224414914</v>
      </c>
      <c r="I2773">
        <v>40294.458333326613</v>
      </c>
      <c r="J2773">
        <v>10.1</v>
      </c>
    </row>
    <row r="2774" spans="1:10" x14ac:dyDescent="0.25">
      <c r="A2774">
        <v>40294.499999993277</v>
      </c>
      <c r="B2774">
        <v>19.100000000000001</v>
      </c>
      <c r="E2774">
        <v>40294.499999993277</v>
      </c>
      <c r="F2774">
        <v>0.44410565864770901</v>
      </c>
      <c r="I2774">
        <v>40294.499999993277</v>
      </c>
      <c r="J2774">
        <v>10.3</v>
      </c>
    </row>
    <row r="2775" spans="1:10" x14ac:dyDescent="0.25">
      <c r="A2775">
        <v>40294.541666659941</v>
      </c>
      <c r="B2775">
        <v>19.5</v>
      </c>
      <c r="E2775">
        <v>40294.541666659941</v>
      </c>
      <c r="F2775">
        <v>0.43020915439784108</v>
      </c>
      <c r="I2775">
        <v>40294.541666659941</v>
      </c>
      <c r="J2775">
        <v>10.9</v>
      </c>
    </row>
    <row r="2776" spans="1:10" x14ac:dyDescent="0.25">
      <c r="A2776">
        <v>40294.583333326605</v>
      </c>
      <c r="B2776">
        <v>19.600000000000001</v>
      </c>
      <c r="E2776">
        <v>40294.583333326605</v>
      </c>
      <c r="F2776">
        <v>0.42754498165471971</v>
      </c>
      <c r="I2776">
        <v>40294.583333326605</v>
      </c>
      <c r="J2776">
        <v>11.3</v>
      </c>
    </row>
    <row r="2777" spans="1:10" x14ac:dyDescent="0.25">
      <c r="A2777">
        <v>40294.62499999327</v>
      </c>
      <c r="B2777">
        <v>19.399999999999999</v>
      </c>
      <c r="E2777">
        <v>40294.62499999327</v>
      </c>
      <c r="F2777">
        <v>0.42695651574497068</v>
      </c>
      <c r="I2777">
        <v>40294.62499999327</v>
      </c>
      <c r="J2777">
        <v>11.4</v>
      </c>
    </row>
    <row r="2778" spans="1:10" x14ac:dyDescent="0.25">
      <c r="A2778">
        <v>40294.666666659934</v>
      </c>
      <c r="B2778">
        <v>19</v>
      </c>
      <c r="E2778">
        <v>40294.666666659934</v>
      </c>
      <c r="F2778">
        <v>0.43471316562704715</v>
      </c>
      <c r="I2778">
        <v>40294.666666659934</v>
      </c>
      <c r="J2778">
        <v>11.5</v>
      </c>
    </row>
    <row r="2779" spans="1:10" x14ac:dyDescent="0.25">
      <c r="A2779">
        <v>40294.708333326598</v>
      </c>
      <c r="B2779">
        <v>18.100000000000001</v>
      </c>
      <c r="E2779">
        <v>40294.708333326598</v>
      </c>
      <c r="F2779">
        <v>0.45991073835888313</v>
      </c>
      <c r="I2779">
        <v>40294.708333326598</v>
      </c>
      <c r="J2779">
        <v>11.3</v>
      </c>
    </row>
    <row r="2780" spans="1:10" x14ac:dyDescent="0.25">
      <c r="A2780">
        <v>40294.749999993262</v>
      </c>
      <c r="B2780">
        <v>16.600000000000001</v>
      </c>
      <c r="E2780">
        <v>40294.749999993262</v>
      </c>
      <c r="F2780">
        <v>0.50564260758955404</v>
      </c>
      <c r="I2780">
        <v>40294.749999993262</v>
      </c>
      <c r="J2780">
        <v>10.8</v>
      </c>
    </row>
    <row r="2781" spans="1:10" x14ac:dyDescent="0.25">
      <c r="A2781">
        <v>40294.791666659927</v>
      </c>
      <c r="B2781">
        <v>15.2</v>
      </c>
      <c r="E2781">
        <v>40294.791666659927</v>
      </c>
      <c r="F2781">
        <v>0.56455729816358691</v>
      </c>
      <c r="I2781">
        <v>40294.791666659927</v>
      </c>
      <c r="J2781">
        <v>9.8000000000000007</v>
      </c>
    </row>
    <row r="2782" spans="1:10" x14ac:dyDescent="0.25">
      <c r="A2782">
        <v>40294.833333326591</v>
      </c>
      <c r="B2782">
        <v>14.2</v>
      </c>
      <c r="E2782">
        <v>40294.833333326591</v>
      </c>
      <c r="F2782">
        <v>0.61054970167781575</v>
      </c>
      <c r="I2782">
        <v>40294.833333326591</v>
      </c>
      <c r="J2782">
        <v>8.1999999999999993</v>
      </c>
    </row>
    <row r="2783" spans="1:10" x14ac:dyDescent="0.25">
      <c r="A2783">
        <v>40294.874999993255</v>
      </c>
      <c r="B2783">
        <v>13.4</v>
      </c>
      <c r="E2783">
        <v>40294.874999993255</v>
      </c>
      <c r="F2783">
        <v>0.64757920428256066</v>
      </c>
      <c r="I2783">
        <v>40294.874999993255</v>
      </c>
      <c r="J2783">
        <v>7</v>
      </c>
    </row>
    <row r="2784" spans="1:10" x14ac:dyDescent="0.25">
      <c r="A2784">
        <v>40294.916666659919</v>
      </c>
      <c r="B2784">
        <v>12.7</v>
      </c>
      <c r="E2784">
        <v>40294.916666659919</v>
      </c>
      <c r="F2784">
        <v>0.67790859601432862</v>
      </c>
      <c r="I2784">
        <v>40294.916666659919</v>
      </c>
      <c r="J2784">
        <v>6.7</v>
      </c>
    </row>
    <row r="2785" spans="1:10" x14ac:dyDescent="0.25">
      <c r="A2785">
        <v>40294.958333326584</v>
      </c>
      <c r="B2785">
        <v>12.2</v>
      </c>
      <c r="E2785">
        <v>40294.958333326584</v>
      </c>
      <c r="F2785">
        <v>0.69574294407220749</v>
      </c>
      <c r="I2785">
        <v>40294.958333326584</v>
      </c>
      <c r="J2785">
        <v>6.6</v>
      </c>
    </row>
    <row r="2786" spans="1:10" x14ac:dyDescent="0.25">
      <c r="A2786">
        <v>40294.999999993248</v>
      </c>
      <c r="B2786">
        <v>11.6</v>
      </c>
      <c r="E2786">
        <v>40294.999999993248</v>
      </c>
      <c r="F2786">
        <v>0.71393523964659733</v>
      </c>
      <c r="I2786">
        <v>40294.999999993248</v>
      </c>
      <c r="J2786">
        <v>6.3</v>
      </c>
    </row>
    <row r="2787" spans="1:10" x14ac:dyDescent="0.25">
      <c r="A2787">
        <v>40295.041666659912</v>
      </c>
      <c r="B2787">
        <v>11.2</v>
      </c>
      <c r="E2787">
        <v>40295.041666659912</v>
      </c>
      <c r="F2787">
        <v>0.72305791906486738</v>
      </c>
      <c r="I2787">
        <v>40295.041666659912</v>
      </c>
      <c r="J2787">
        <v>6.1</v>
      </c>
    </row>
    <row r="2788" spans="1:10" x14ac:dyDescent="0.25">
      <c r="A2788">
        <v>40295.083333326576</v>
      </c>
      <c r="B2788">
        <v>10.7</v>
      </c>
      <c r="E2788">
        <v>40295.083333326576</v>
      </c>
      <c r="F2788">
        <v>0.74235457987752107</v>
      </c>
      <c r="I2788">
        <v>40295.083333326576</v>
      </c>
      <c r="J2788">
        <v>5.8</v>
      </c>
    </row>
    <row r="2789" spans="1:10" x14ac:dyDescent="0.25">
      <c r="A2789">
        <v>40295.124999993241</v>
      </c>
      <c r="B2789">
        <v>10.3</v>
      </c>
      <c r="E2789">
        <v>40295.124999993241</v>
      </c>
      <c r="F2789">
        <v>0.75718364553595296</v>
      </c>
      <c r="I2789">
        <v>40295.124999993241</v>
      </c>
      <c r="J2789">
        <v>6</v>
      </c>
    </row>
    <row r="2790" spans="1:10" x14ac:dyDescent="0.25">
      <c r="A2790">
        <v>40295.166666659905</v>
      </c>
      <c r="B2790">
        <v>10</v>
      </c>
      <c r="E2790">
        <v>40295.166666659905</v>
      </c>
      <c r="F2790">
        <v>0.76721080001224073</v>
      </c>
      <c r="I2790">
        <v>40295.166666659905</v>
      </c>
      <c r="J2790">
        <v>6</v>
      </c>
    </row>
    <row r="2791" spans="1:10" x14ac:dyDescent="0.25">
      <c r="A2791">
        <v>40295.208333326569</v>
      </c>
      <c r="B2791">
        <v>10.199999999999999</v>
      </c>
      <c r="E2791">
        <v>40295.208333326569</v>
      </c>
      <c r="F2791">
        <v>0.75700538115434335</v>
      </c>
      <c r="I2791">
        <v>40295.208333326569</v>
      </c>
      <c r="J2791">
        <v>5.8</v>
      </c>
    </row>
    <row r="2792" spans="1:10" x14ac:dyDescent="0.25">
      <c r="A2792">
        <v>40295.249999993233</v>
      </c>
      <c r="B2792">
        <v>12.1</v>
      </c>
      <c r="E2792">
        <v>40295.249999993233</v>
      </c>
      <c r="F2792">
        <v>0.70034024368586767</v>
      </c>
      <c r="I2792">
        <v>40295.249999993233</v>
      </c>
      <c r="J2792">
        <v>5.8</v>
      </c>
    </row>
    <row r="2793" spans="1:10" x14ac:dyDescent="0.25">
      <c r="A2793">
        <v>40295.291666659898</v>
      </c>
      <c r="B2793">
        <v>13.9</v>
      </c>
      <c r="E2793">
        <v>40295.291666659898</v>
      </c>
      <c r="F2793">
        <v>0.61827371491613803</v>
      </c>
      <c r="I2793">
        <v>40295.291666659898</v>
      </c>
      <c r="J2793">
        <v>6.1</v>
      </c>
    </row>
    <row r="2794" spans="1:10" x14ac:dyDescent="0.25">
      <c r="A2794">
        <v>40295.333333326562</v>
      </c>
      <c r="B2794">
        <v>15.4</v>
      </c>
      <c r="E2794">
        <v>40295.333333326562</v>
      </c>
      <c r="F2794">
        <v>0.56120759960299338</v>
      </c>
      <c r="I2794">
        <v>40295.333333326562</v>
      </c>
      <c r="J2794">
        <v>7.1</v>
      </c>
    </row>
    <row r="2795" spans="1:10" x14ac:dyDescent="0.25">
      <c r="A2795">
        <v>40295.374999993226</v>
      </c>
      <c r="B2795">
        <v>16.7</v>
      </c>
      <c r="E2795">
        <v>40295.374999993226</v>
      </c>
      <c r="F2795">
        <v>0.51295759400001661</v>
      </c>
      <c r="I2795">
        <v>40295.374999993226</v>
      </c>
      <c r="J2795">
        <v>8.9</v>
      </c>
    </row>
    <row r="2796" spans="1:10" x14ac:dyDescent="0.25">
      <c r="A2796">
        <v>40295.41666665989</v>
      </c>
      <c r="B2796">
        <v>17.7</v>
      </c>
      <c r="E2796">
        <v>40295.41666665989</v>
      </c>
      <c r="F2796">
        <v>0.48483813226737971</v>
      </c>
      <c r="I2796">
        <v>40295.41666665989</v>
      </c>
      <c r="J2796">
        <v>9.6</v>
      </c>
    </row>
    <row r="2797" spans="1:10" x14ac:dyDescent="0.25">
      <c r="A2797">
        <v>40295.458333326555</v>
      </c>
      <c r="B2797">
        <v>18.5</v>
      </c>
      <c r="E2797">
        <v>40295.458333326555</v>
      </c>
      <c r="F2797">
        <v>0.46107150358348481</v>
      </c>
      <c r="I2797">
        <v>40295.458333326555</v>
      </c>
      <c r="J2797">
        <v>10.1</v>
      </c>
    </row>
    <row r="2798" spans="1:10" x14ac:dyDescent="0.25">
      <c r="A2798">
        <v>40295.499999993219</v>
      </c>
      <c r="B2798">
        <v>19.100000000000001</v>
      </c>
      <c r="E2798">
        <v>40295.499999993219</v>
      </c>
      <c r="F2798">
        <v>0.44717563146276418</v>
      </c>
      <c r="I2798">
        <v>40295.499999993219</v>
      </c>
      <c r="J2798">
        <v>10.199999999999999</v>
      </c>
    </row>
    <row r="2799" spans="1:10" x14ac:dyDescent="0.25">
      <c r="A2799">
        <v>40295.541666659883</v>
      </c>
      <c r="B2799">
        <v>19.5</v>
      </c>
      <c r="E2799">
        <v>40295.541666659883</v>
      </c>
      <c r="F2799">
        <v>0.43318551479523232</v>
      </c>
      <c r="I2799">
        <v>40295.541666659883</v>
      </c>
      <c r="J2799">
        <v>10.9</v>
      </c>
    </row>
    <row r="2800" spans="1:10" x14ac:dyDescent="0.25">
      <c r="A2800">
        <v>40295.583333326547</v>
      </c>
      <c r="B2800">
        <v>19.600000000000001</v>
      </c>
      <c r="E2800">
        <v>40295.583333326547</v>
      </c>
      <c r="F2800">
        <v>0.43050291023083664</v>
      </c>
      <c r="I2800">
        <v>40295.583333326547</v>
      </c>
      <c r="J2800">
        <v>11.2</v>
      </c>
    </row>
    <row r="2801" spans="1:10" x14ac:dyDescent="0.25">
      <c r="A2801">
        <v>40295.624999993212</v>
      </c>
      <c r="B2801">
        <v>19.5</v>
      </c>
      <c r="E2801">
        <v>40295.624999993212</v>
      </c>
      <c r="F2801">
        <v>0.43020915439784108</v>
      </c>
      <c r="I2801">
        <v>40295.624999993212</v>
      </c>
      <c r="J2801">
        <v>11.3</v>
      </c>
    </row>
    <row r="2802" spans="1:10" x14ac:dyDescent="0.25">
      <c r="A2802">
        <v>40295.666666659876</v>
      </c>
      <c r="B2802">
        <v>19</v>
      </c>
      <c r="E2802">
        <v>40295.666666659876</v>
      </c>
      <c r="F2802">
        <v>0.43772813212965933</v>
      </c>
      <c r="I2802">
        <v>40295.666666659876</v>
      </c>
      <c r="J2802">
        <v>11.4</v>
      </c>
    </row>
    <row r="2803" spans="1:10" x14ac:dyDescent="0.25">
      <c r="A2803">
        <v>40295.70833332654</v>
      </c>
      <c r="B2803">
        <v>18.100000000000001</v>
      </c>
      <c r="E2803">
        <v>40295.70833332654</v>
      </c>
      <c r="F2803">
        <v>0.46310046340055183</v>
      </c>
      <c r="I2803">
        <v>40295.70833332654</v>
      </c>
      <c r="J2803">
        <v>11.1</v>
      </c>
    </row>
    <row r="2804" spans="1:10" x14ac:dyDescent="0.25">
      <c r="A2804">
        <v>40295.749999993204</v>
      </c>
      <c r="B2804">
        <v>16.600000000000001</v>
      </c>
      <c r="E2804">
        <v>40295.749999993204</v>
      </c>
      <c r="F2804">
        <v>0.50914950741389453</v>
      </c>
      <c r="I2804">
        <v>40295.749999993204</v>
      </c>
      <c r="J2804">
        <v>10.8</v>
      </c>
    </row>
    <row r="2805" spans="1:10" x14ac:dyDescent="0.25">
      <c r="A2805">
        <v>40295.791666659868</v>
      </c>
      <c r="B2805">
        <v>15.2</v>
      </c>
      <c r="E2805">
        <v>40295.791666659868</v>
      </c>
      <c r="F2805">
        <v>0.57239275293626724</v>
      </c>
      <c r="I2805">
        <v>40295.791666659868</v>
      </c>
      <c r="J2805">
        <v>9.8000000000000007</v>
      </c>
    </row>
    <row r="2806" spans="1:10" x14ac:dyDescent="0.25">
      <c r="A2806">
        <v>40295.833333326533</v>
      </c>
      <c r="B2806">
        <v>14.2</v>
      </c>
      <c r="E2806">
        <v>40295.833333326533</v>
      </c>
      <c r="F2806">
        <v>0.61476678077708946</v>
      </c>
      <c r="I2806">
        <v>40295.833333326533</v>
      </c>
      <c r="J2806">
        <v>8.1</v>
      </c>
    </row>
    <row r="2807" spans="1:10" x14ac:dyDescent="0.25">
      <c r="A2807">
        <v>40295.874999993197</v>
      </c>
      <c r="B2807">
        <v>13.4</v>
      </c>
      <c r="E2807">
        <v>40295.874999993197</v>
      </c>
      <c r="F2807">
        <v>0.65654467526272975</v>
      </c>
      <c r="I2807">
        <v>40295.874999993197</v>
      </c>
      <c r="J2807">
        <v>6.8</v>
      </c>
    </row>
    <row r="2808" spans="1:10" x14ac:dyDescent="0.25">
      <c r="A2808">
        <v>40295.916666659861</v>
      </c>
      <c r="B2808">
        <v>12.8</v>
      </c>
      <c r="E2808">
        <v>40295.916666659861</v>
      </c>
      <c r="F2808">
        <v>0.6828038610807583</v>
      </c>
      <c r="I2808">
        <v>40295.916666659861</v>
      </c>
      <c r="J2808">
        <v>6.7</v>
      </c>
    </row>
    <row r="2809" spans="1:10" x14ac:dyDescent="0.25">
      <c r="A2809">
        <v>40295.958333326525</v>
      </c>
      <c r="B2809">
        <v>12.2</v>
      </c>
      <c r="E2809">
        <v>40295.958333326525</v>
      </c>
      <c r="F2809">
        <v>0.70538317711078347</v>
      </c>
      <c r="I2809">
        <v>40295.958333326525</v>
      </c>
      <c r="J2809">
        <v>6.5</v>
      </c>
    </row>
    <row r="2810" spans="1:10" x14ac:dyDescent="0.25">
      <c r="A2810">
        <v>40295.99999999319</v>
      </c>
      <c r="B2810">
        <v>11.7</v>
      </c>
      <c r="E2810">
        <v>40295.99999999319</v>
      </c>
      <c r="F2810">
        <v>0.71907327221485484</v>
      </c>
      <c r="I2810">
        <v>40295.99999999319</v>
      </c>
      <c r="J2810">
        <v>6.3</v>
      </c>
    </row>
    <row r="2811" spans="1:10" x14ac:dyDescent="0.25">
      <c r="A2811">
        <v>40296.041666659854</v>
      </c>
      <c r="B2811">
        <v>11.2</v>
      </c>
      <c r="E2811">
        <v>40296.041666659854</v>
      </c>
      <c r="F2811">
        <v>0.73310979978736202</v>
      </c>
      <c r="I2811">
        <v>40296.041666659854</v>
      </c>
      <c r="J2811">
        <v>6.1</v>
      </c>
    </row>
    <row r="2812" spans="1:10" x14ac:dyDescent="0.25">
      <c r="A2812">
        <v>40296.083333326518</v>
      </c>
      <c r="B2812">
        <v>10.8</v>
      </c>
      <c r="E2812">
        <v>40296.083333326518</v>
      </c>
      <c r="F2812">
        <v>0.74768661783870294</v>
      </c>
      <c r="I2812">
        <v>40296.083333326518</v>
      </c>
      <c r="J2812">
        <v>5.8</v>
      </c>
    </row>
    <row r="2813" spans="1:10" x14ac:dyDescent="0.25">
      <c r="A2813">
        <v>40296.124999993182</v>
      </c>
      <c r="B2813">
        <v>10.4</v>
      </c>
      <c r="E2813">
        <v>40296.124999993182</v>
      </c>
      <c r="F2813">
        <v>0.75736173134839402</v>
      </c>
      <c r="I2813">
        <v>40296.124999993182</v>
      </c>
      <c r="J2813">
        <v>5.9</v>
      </c>
    </row>
    <row r="2814" spans="1:10" x14ac:dyDescent="0.25">
      <c r="A2814">
        <v>40296.166666659847</v>
      </c>
      <c r="B2814">
        <v>10.1</v>
      </c>
      <c r="E2814">
        <v>40296.166666659847</v>
      </c>
      <c r="F2814">
        <v>0.76738316525228034</v>
      </c>
      <c r="I2814">
        <v>40296.166666659847</v>
      </c>
      <c r="J2814">
        <v>5.8</v>
      </c>
    </row>
    <row r="2815" spans="1:10" x14ac:dyDescent="0.25">
      <c r="A2815">
        <v>40296.208333326511</v>
      </c>
      <c r="B2815">
        <v>10.3</v>
      </c>
      <c r="E2815">
        <v>40296.208333326511</v>
      </c>
      <c r="F2815">
        <v>0.76243944954666476</v>
      </c>
      <c r="I2815">
        <v>40296.208333326511</v>
      </c>
      <c r="J2815">
        <v>5.7</v>
      </c>
    </row>
    <row r="2816" spans="1:10" x14ac:dyDescent="0.25">
      <c r="A2816">
        <v>40296.249999993175</v>
      </c>
      <c r="B2816">
        <v>12.2</v>
      </c>
      <c r="E2816">
        <v>40296.249999993175</v>
      </c>
      <c r="F2816">
        <v>0.70538317711078347</v>
      </c>
      <c r="I2816">
        <v>40296.249999993175</v>
      </c>
      <c r="J2816">
        <v>5.7</v>
      </c>
    </row>
    <row r="2817" spans="1:10" x14ac:dyDescent="0.25">
      <c r="A2817">
        <v>40296.291666659839</v>
      </c>
      <c r="B2817">
        <v>14</v>
      </c>
      <c r="E2817">
        <v>40296.291666659839</v>
      </c>
      <c r="F2817">
        <v>0.62279130148208794</v>
      </c>
      <c r="I2817">
        <v>40296.291666659839</v>
      </c>
      <c r="J2817">
        <v>6</v>
      </c>
    </row>
    <row r="2818" spans="1:10" x14ac:dyDescent="0.25">
      <c r="A2818">
        <v>40296.333333326504</v>
      </c>
      <c r="B2818">
        <v>15.5</v>
      </c>
      <c r="E2818">
        <v>40296.333333326504</v>
      </c>
      <c r="F2818">
        <v>0.56535164989613484</v>
      </c>
      <c r="I2818">
        <v>40296.333333326504</v>
      </c>
      <c r="J2818">
        <v>7</v>
      </c>
    </row>
    <row r="2819" spans="1:10" x14ac:dyDescent="0.25">
      <c r="A2819">
        <v>40296.374999993168</v>
      </c>
      <c r="B2819">
        <v>16.8</v>
      </c>
      <c r="E2819">
        <v>40296.374999993168</v>
      </c>
      <c r="F2819">
        <v>0.51678504116021717</v>
      </c>
      <c r="I2819">
        <v>40296.374999993168</v>
      </c>
      <c r="J2819">
        <v>8.6999999999999993</v>
      </c>
    </row>
    <row r="2820" spans="1:10" x14ac:dyDescent="0.25">
      <c r="A2820">
        <v>40296.416666659832</v>
      </c>
      <c r="B2820">
        <v>17.8</v>
      </c>
      <c r="E2820">
        <v>40296.416666659832</v>
      </c>
      <c r="F2820">
        <v>0.48512375746348579</v>
      </c>
      <c r="I2820">
        <v>40296.416666659832</v>
      </c>
      <c r="J2820">
        <v>9.4</v>
      </c>
    </row>
    <row r="2821" spans="1:10" x14ac:dyDescent="0.25">
      <c r="A2821">
        <v>40296.458333326496</v>
      </c>
      <c r="B2821">
        <v>18.600000000000001</v>
      </c>
      <c r="E2821">
        <v>40296.458333326496</v>
      </c>
      <c r="F2821">
        <v>0.46454790707438098</v>
      </c>
      <c r="I2821">
        <v>40296.458333326496</v>
      </c>
      <c r="J2821">
        <v>10</v>
      </c>
    </row>
    <row r="2822" spans="1:10" x14ac:dyDescent="0.25">
      <c r="A2822">
        <v>40296.499999993161</v>
      </c>
      <c r="B2822">
        <v>19.2</v>
      </c>
      <c r="E2822">
        <v>40296.499999993161</v>
      </c>
      <c r="F2822">
        <v>0.44746723560761953</v>
      </c>
      <c r="I2822">
        <v>40296.499999993161</v>
      </c>
      <c r="J2822">
        <v>10</v>
      </c>
    </row>
    <row r="2823" spans="1:10" x14ac:dyDescent="0.25">
      <c r="A2823">
        <v>40296.541666659825</v>
      </c>
      <c r="B2823">
        <v>19.600000000000001</v>
      </c>
      <c r="E2823">
        <v>40296.541666659825</v>
      </c>
      <c r="F2823">
        <v>0.43647289838083475</v>
      </c>
      <c r="I2823">
        <v>40296.541666659825</v>
      </c>
      <c r="J2823">
        <v>10.6</v>
      </c>
    </row>
    <row r="2824" spans="1:10" x14ac:dyDescent="0.25">
      <c r="A2824">
        <v>40296.583333326489</v>
      </c>
      <c r="B2824">
        <v>19.7</v>
      </c>
      <c r="E2824">
        <v>40296.583333326489</v>
      </c>
      <c r="F2824">
        <v>0.43377203286112298</v>
      </c>
      <c r="I2824">
        <v>40296.583333326489</v>
      </c>
      <c r="J2824">
        <v>11.1</v>
      </c>
    </row>
    <row r="2825" spans="1:10" x14ac:dyDescent="0.25">
      <c r="A2825">
        <v>40296.624999993153</v>
      </c>
      <c r="B2825">
        <v>19.600000000000001</v>
      </c>
      <c r="E2825">
        <v>40296.624999993153</v>
      </c>
      <c r="F2825">
        <v>0.43347885121577057</v>
      </c>
      <c r="I2825">
        <v>40296.624999993153</v>
      </c>
      <c r="J2825">
        <v>11.2</v>
      </c>
    </row>
    <row r="2826" spans="1:10" x14ac:dyDescent="0.25">
      <c r="A2826">
        <v>40296.666666659818</v>
      </c>
      <c r="B2826">
        <v>19.100000000000001</v>
      </c>
      <c r="E2826">
        <v>40296.666666659818</v>
      </c>
      <c r="F2826">
        <v>0.44410565864770901</v>
      </c>
      <c r="I2826">
        <v>40296.666666659818</v>
      </c>
      <c r="J2826">
        <v>11.2</v>
      </c>
    </row>
    <row r="2827" spans="1:10" x14ac:dyDescent="0.25">
      <c r="A2827">
        <v>40296.708333326482</v>
      </c>
      <c r="B2827">
        <v>18.2</v>
      </c>
      <c r="E2827">
        <v>40296.708333326482</v>
      </c>
      <c r="F2827">
        <v>0.46982697234591192</v>
      </c>
      <c r="I2827">
        <v>40296.708333326482</v>
      </c>
      <c r="J2827">
        <v>11.1</v>
      </c>
    </row>
    <row r="2828" spans="1:10" x14ac:dyDescent="0.25">
      <c r="A2828">
        <v>40296.749999993146</v>
      </c>
      <c r="B2828">
        <v>16.7</v>
      </c>
      <c r="E2828">
        <v>40296.749999993146</v>
      </c>
      <c r="F2828">
        <v>0.51650644146808067</v>
      </c>
      <c r="I2828">
        <v>40296.749999993146</v>
      </c>
      <c r="J2828">
        <v>10.8</v>
      </c>
    </row>
    <row r="2829" spans="1:10" x14ac:dyDescent="0.25">
      <c r="A2829">
        <v>40296.79166665981</v>
      </c>
      <c r="B2829">
        <v>15.3</v>
      </c>
      <c r="E2829">
        <v>40296.79166665981</v>
      </c>
      <c r="F2829">
        <v>0.5766070246502496</v>
      </c>
      <c r="I2829">
        <v>40296.79166665981</v>
      </c>
      <c r="J2829">
        <v>9.8000000000000007</v>
      </c>
    </row>
    <row r="2830" spans="1:10" x14ac:dyDescent="0.25">
      <c r="A2830">
        <v>40296.833333326475</v>
      </c>
      <c r="B2830">
        <v>14.3</v>
      </c>
      <c r="E2830">
        <v>40296.833333326475</v>
      </c>
      <c r="F2830">
        <v>0.62352101222398582</v>
      </c>
      <c r="I2830">
        <v>40296.833333326475</v>
      </c>
      <c r="J2830">
        <v>8.1</v>
      </c>
    </row>
    <row r="2831" spans="1:10" x14ac:dyDescent="0.25">
      <c r="A2831">
        <v>40296.874999993139</v>
      </c>
      <c r="B2831">
        <v>13.6</v>
      </c>
      <c r="E2831">
        <v>40296.874999993139</v>
      </c>
      <c r="F2831">
        <v>0.6570021180456963</v>
      </c>
      <c r="I2831">
        <v>40296.874999993139</v>
      </c>
      <c r="J2831">
        <v>6.9</v>
      </c>
    </row>
    <row r="2832" spans="1:10" x14ac:dyDescent="0.25">
      <c r="A2832">
        <v>40296.916666659803</v>
      </c>
      <c r="B2832">
        <v>12.9</v>
      </c>
      <c r="E2832">
        <v>40296.916666659803</v>
      </c>
      <c r="F2832">
        <v>0.68772259612175823</v>
      </c>
      <c r="I2832">
        <v>40296.916666659803</v>
      </c>
      <c r="J2832">
        <v>6.7</v>
      </c>
    </row>
    <row r="2833" spans="1:10" x14ac:dyDescent="0.25">
      <c r="A2833">
        <v>40296.958333326467</v>
      </c>
      <c r="B2833">
        <v>12.3</v>
      </c>
      <c r="E2833">
        <v>40296.958333326467</v>
      </c>
      <c r="F2833">
        <v>0.71045015843769865</v>
      </c>
      <c r="I2833">
        <v>40296.958333326467</v>
      </c>
      <c r="J2833">
        <v>6.6</v>
      </c>
    </row>
    <row r="2834" spans="1:10" x14ac:dyDescent="0.25">
      <c r="A2834">
        <v>40296.999999993131</v>
      </c>
      <c r="B2834">
        <v>11.8</v>
      </c>
      <c r="E2834">
        <v>40296.999999993131</v>
      </c>
      <c r="F2834">
        <v>0.7192718234170683</v>
      </c>
      <c r="I2834">
        <v>40296.999999993131</v>
      </c>
      <c r="J2834">
        <v>6.3</v>
      </c>
    </row>
    <row r="2835" spans="1:10" x14ac:dyDescent="0.25">
      <c r="A2835">
        <v>40297.041666659796</v>
      </c>
      <c r="B2835">
        <v>11.3</v>
      </c>
      <c r="E2835">
        <v>40297.041666659796</v>
      </c>
      <c r="F2835">
        <v>0.7383700995076572</v>
      </c>
      <c r="I2835">
        <v>40297.041666659796</v>
      </c>
      <c r="J2835">
        <v>6.1</v>
      </c>
    </row>
    <row r="2836" spans="1:10" x14ac:dyDescent="0.25">
      <c r="A2836">
        <v>40297.08333332646</v>
      </c>
      <c r="B2836">
        <v>10.9</v>
      </c>
      <c r="E2836">
        <v>40297.08333332646</v>
      </c>
      <c r="F2836">
        <v>0.74786985139258344</v>
      </c>
      <c r="I2836">
        <v>40297.08333332646</v>
      </c>
      <c r="J2836">
        <v>5.8</v>
      </c>
    </row>
    <row r="2837" spans="1:10" x14ac:dyDescent="0.25">
      <c r="A2837">
        <v>40297.124999993124</v>
      </c>
      <c r="B2837">
        <v>10.5</v>
      </c>
      <c r="E2837">
        <v>40297.124999993124</v>
      </c>
      <c r="F2837">
        <v>0.76278924795453551</v>
      </c>
      <c r="I2837">
        <v>40297.124999993124</v>
      </c>
      <c r="J2837">
        <v>5.9</v>
      </c>
    </row>
    <row r="2838" spans="1:10" x14ac:dyDescent="0.25">
      <c r="A2838">
        <v>40297.166666659788</v>
      </c>
      <c r="B2838">
        <v>10.199999999999999</v>
      </c>
      <c r="E2838">
        <v>40297.166666659788</v>
      </c>
      <c r="F2838">
        <v>0.77287875948790785</v>
      </c>
      <c r="I2838">
        <v>40297.166666659788</v>
      </c>
      <c r="J2838">
        <v>5.8</v>
      </c>
    </row>
    <row r="2839" spans="1:10" x14ac:dyDescent="0.25">
      <c r="A2839">
        <v>40297.208333326453</v>
      </c>
      <c r="B2839">
        <v>10.3</v>
      </c>
      <c r="E2839">
        <v>40297.208333326453</v>
      </c>
      <c r="F2839">
        <v>0.77304757999641593</v>
      </c>
      <c r="I2839">
        <v>40297.208333326453</v>
      </c>
      <c r="J2839">
        <v>5.7</v>
      </c>
    </row>
    <row r="2840" spans="1:10" x14ac:dyDescent="0.25">
      <c r="A2840">
        <v>40297.249999993117</v>
      </c>
      <c r="B2840">
        <v>12.3</v>
      </c>
      <c r="E2840">
        <v>40297.249999993117</v>
      </c>
      <c r="F2840">
        <v>0.71045015843769865</v>
      </c>
      <c r="I2840">
        <v>40297.249999993117</v>
      </c>
      <c r="J2840">
        <v>5.7</v>
      </c>
    </row>
    <row r="2841" spans="1:10" x14ac:dyDescent="0.25">
      <c r="A2841">
        <v>40297.291666659781</v>
      </c>
      <c r="B2841">
        <v>14.2</v>
      </c>
      <c r="E2841">
        <v>40297.291666659781</v>
      </c>
      <c r="F2841">
        <v>0.62327797708509203</v>
      </c>
      <c r="I2841">
        <v>40297.291666659781</v>
      </c>
      <c r="J2841">
        <v>6</v>
      </c>
    </row>
    <row r="2842" spans="1:10" x14ac:dyDescent="0.25">
      <c r="A2842">
        <v>40297.333333326445</v>
      </c>
      <c r="B2842">
        <v>15.7</v>
      </c>
      <c r="E2842">
        <v>40297.333333326445</v>
      </c>
      <c r="F2842">
        <v>0.5620048313024717</v>
      </c>
      <c r="I2842">
        <v>40297.333333326445</v>
      </c>
      <c r="J2842">
        <v>7</v>
      </c>
    </row>
    <row r="2843" spans="1:10" x14ac:dyDescent="0.25">
      <c r="A2843">
        <v>40297.37499999311</v>
      </c>
      <c r="B2843">
        <v>16.899999999999999</v>
      </c>
      <c r="E2843">
        <v>40297.37499999311</v>
      </c>
      <c r="F2843">
        <v>0.51706345340047322</v>
      </c>
      <c r="I2843">
        <v>40297.37499999311</v>
      </c>
      <c r="J2843">
        <v>8.6999999999999993</v>
      </c>
    </row>
    <row r="2844" spans="1:10" x14ac:dyDescent="0.25">
      <c r="A2844">
        <v>40297.416666659774</v>
      </c>
      <c r="B2844">
        <v>18</v>
      </c>
      <c r="E2844">
        <v>40297.416666659774</v>
      </c>
      <c r="F2844">
        <v>0.48236550834361991</v>
      </c>
      <c r="I2844">
        <v>40297.416666659774</v>
      </c>
      <c r="J2844">
        <v>9.5</v>
      </c>
    </row>
    <row r="2845" spans="1:10" x14ac:dyDescent="0.25">
      <c r="A2845">
        <v>40297.458333326438</v>
      </c>
      <c r="B2845">
        <v>18.8</v>
      </c>
      <c r="E2845">
        <v>40297.458333326438</v>
      </c>
      <c r="F2845">
        <v>0.46194031594379065</v>
      </c>
      <c r="I2845">
        <v>40297.458333326438</v>
      </c>
      <c r="J2845">
        <v>10</v>
      </c>
    </row>
    <row r="2846" spans="1:10" x14ac:dyDescent="0.25">
      <c r="A2846">
        <v>40297.499999993102</v>
      </c>
      <c r="B2846">
        <v>19.399999999999999</v>
      </c>
      <c r="E2846">
        <v>40297.499999993102</v>
      </c>
      <c r="F2846">
        <v>0.44804995970196093</v>
      </c>
      <c r="I2846">
        <v>40297.499999993102</v>
      </c>
      <c r="J2846">
        <v>10.1</v>
      </c>
    </row>
    <row r="2847" spans="1:10" x14ac:dyDescent="0.25">
      <c r="A2847">
        <v>40297.541666659767</v>
      </c>
      <c r="B2847">
        <v>19.899999999999999</v>
      </c>
      <c r="E2847">
        <v>40297.541666659767</v>
      </c>
      <c r="F2847">
        <v>0.43138325724245835</v>
      </c>
      <c r="I2847">
        <v>40297.541666659767</v>
      </c>
      <c r="J2847">
        <v>10.8</v>
      </c>
    </row>
    <row r="2848" spans="1:10" x14ac:dyDescent="0.25">
      <c r="A2848">
        <v>40297.583333326431</v>
      </c>
      <c r="B2848">
        <v>19.899999999999999</v>
      </c>
      <c r="E2848">
        <v>40297.583333326431</v>
      </c>
      <c r="F2848">
        <v>0.43138325724245835</v>
      </c>
      <c r="I2848">
        <v>40297.583333326431</v>
      </c>
      <c r="J2848">
        <v>11.2</v>
      </c>
    </row>
    <row r="2849" spans="1:10" x14ac:dyDescent="0.25">
      <c r="A2849">
        <v>40297.624999993095</v>
      </c>
      <c r="B2849">
        <v>19.8</v>
      </c>
      <c r="E2849">
        <v>40297.624999993095</v>
      </c>
      <c r="F2849">
        <v>0.43108996167293162</v>
      </c>
      <c r="I2849">
        <v>40297.624999993095</v>
      </c>
      <c r="J2849">
        <v>11.3</v>
      </c>
    </row>
    <row r="2850" spans="1:10" x14ac:dyDescent="0.25">
      <c r="A2850">
        <v>40297.666666659759</v>
      </c>
      <c r="B2850">
        <v>19.2</v>
      </c>
      <c r="E2850">
        <v>40297.666666659759</v>
      </c>
      <c r="F2850">
        <v>0.44439777124179047</v>
      </c>
      <c r="I2850">
        <v>40297.666666659759</v>
      </c>
      <c r="J2850">
        <v>11.4</v>
      </c>
    </row>
    <row r="2851" spans="1:10" x14ac:dyDescent="0.25">
      <c r="A2851">
        <v>40297.708333326424</v>
      </c>
      <c r="B2851">
        <v>18.3</v>
      </c>
      <c r="E2851">
        <v>40297.708333326424</v>
      </c>
      <c r="F2851">
        <v>0.47011533235652536</v>
      </c>
      <c r="I2851">
        <v>40297.708333326424</v>
      </c>
      <c r="J2851">
        <v>11.2</v>
      </c>
    </row>
    <row r="2852" spans="1:10" x14ac:dyDescent="0.25">
      <c r="A2852">
        <v>40297.749999993088</v>
      </c>
      <c r="B2852">
        <v>16.8</v>
      </c>
      <c r="E2852">
        <v>40297.749999993088</v>
      </c>
      <c r="F2852">
        <v>0.51678504116021717</v>
      </c>
      <c r="I2852">
        <v>40297.749999993088</v>
      </c>
      <c r="J2852">
        <v>10.9</v>
      </c>
    </row>
    <row r="2853" spans="1:10" x14ac:dyDescent="0.25">
      <c r="A2853">
        <v>40297.791666659752</v>
      </c>
      <c r="B2853">
        <v>15.4</v>
      </c>
      <c r="E2853">
        <v>40297.791666659752</v>
      </c>
      <c r="F2853">
        <v>0.5768675689061008</v>
      </c>
      <c r="I2853">
        <v>40297.791666659752</v>
      </c>
      <c r="J2853">
        <v>9.8000000000000007</v>
      </c>
    </row>
    <row r="2854" spans="1:10" x14ac:dyDescent="0.25">
      <c r="A2854">
        <v>40297.833333326416</v>
      </c>
      <c r="B2854">
        <v>14.4</v>
      </c>
      <c r="E2854">
        <v>40297.833333326416</v>
      </c>
      <c r="F2854">
        <v>0.62376384581517885</v>
      </c>
      <c r="I2854">
        <v>40297.833333326416</v>
      </c>
      <c r="J2854">
        <v>8.1</v>
      </c>
    </row>
    <row r="2855" spans="1:10" x14ac:dyDescent="0.25">
      <c r="A2855">
        <v>40297.874999993081</v>
      </c>
      <c r="B2855">
        <v>13.7</v>
      </c>
      <c r="E2855">
        <v>40297.874999993081</v>
      </c>
      <c r="F2855">
        <v>0.65723053978200741</v>
      </c>
      <c r="I2855">
        <v>40297.874999993081</v>
      </c>
      <c r="J2855">
        <v>6.9</v>
      </c>
    </row>
    <row r="2856" spans="1:10" x14ac:dyDescent="0.25">
      <c r="A2856">
        <v>40297.916666659745</v>
      </c>
      <c r="B2856">
        <v>13</v>
      </c>
      <c r="E2856">
        <v>40297.916666659745</v>
      </c>
      <c r="F2856">
        <v>0.68793661821647267</v>
      </c>
      <c r="I2856">
        <v>40297.916666659745</v>
      </c>
      <c r="J2856">
        <v>6.7</v>
      </c>
    </row>
    <row r="2857" spans="1:10" x14ac:dyDescent="0.25">
      <c r="A2857">
        <v>40297.958333326409</v>
      </c>
      <c r="B2857">
        <v>12.4</v>
      </c>
      <c r="E2857">
        <v>40297.958333326409</v>
      </c>
      <c r="F2857">
        <v>0.7106528625201316</v>
      </c>
      <c r="I2857">
        <v>40297.958333326409</v>
      </c>
      <c r="J2857">
        <v>6.4</v>
      </c>
    </row>
    <row r="2858" spans="1:10" x14ac:dyDescent="0.25">
      <c r="A2858">
        <v>40297.999999993073</v>
      </c>
      <c r="B2858">
        <v>11.9</v>
      </c>
      <c r="E2858">
        <v>40297.999999993073</v>
      </c>
      <c r="F2858">
        <v>0.72443141084892948</v>
      </c>
      <c r="I2858">
        <v>40297.999999993073</v>
      </c>
      <c r="J2858">
        <v>6.3</v>
      </c>
    </row>
    <row r="2859" spans="1:10" x14ac:dyDescent="0.25">
      <c r="A2859">
        <v>40298.041666659738</v>
      </c>
      <c r="B2859">
        <v>11.4</v>
      </c>
      <c r="E2859">
        <v>40298.041666659738</v>
      </c>
      <c r="F2859">
        <v>0.73855826604084807</v>
      </c>
      <c r="I2859">
        <v>40298.041666659738</v>
      </c>
      <c r="J2859">
        <v>6.2</v>
      </c>
    </row>
    <row r="2860" spans="1:10" x14ac:dyDescent="0.25">
      <c r="A2860">
        <v>40298.083333326402</v>
      </c>
      <c r="B2860">
        <v>11.1</v>
      </c>
      <c r="E2860">
        <v>40298.083333326402</v>
      </c>
      <c r="F2860">
        <v>0.74309894888283246</v>
      </c>
      <c r="I2860">
        <v>40298.083333326402</v>
      </c>
      <c r="J2860">
        <v>5.8</v>
      </c>
    </row>
    <row r="2861" spans="1:10" x14ac:dyDescent="0.25">
      <c r="A2861">
        <v>40298.124999993066</v>
      </c>
      <c r="B2861">
        <v>10.6</v>
      </c>
      <c r="E2861">
        <v>40298.124999993066</v>
      </c>
      <c r="F2861">
        <v>0.76296388298083928</v>
      </c>
      <c r="I2861">
        <v>40298.124999993066</v>
      </c>
      <c r="J2861">
        <v>5.9</v>
      </c>
    </row>
    <row r="2862" spans="1:10" x14ac:dyDescent="0.25">
      <c r="A2862">
        <v>40298.16666665973</v>
      </c>
      <c r="B2862">
        <v>10.3</v>
      </c>
      <c r="E2862">
        <v>40298.16666665973</v>
      </c>
      <c r="F2862">
        <v>0.76772737175011929</v>
      </c>
      <c r="I2862">
        <v>40298.16666665973</v>
      </c>
      <c r="J2862">
        <v>5.8</v>
      </c>
    </row>
    <row r="2863" spans="1:10" x14ac:dyDescent="0.25">
      <c r="A2863">
        <v>40298.208333326394</v>
      </c>
      <c r="B2863">
        <v>10.5</v>
      </c>
      <c r="E2863">
        <v>40298.208333326394</v>
      </c>
      <c r="F2863">
        <v>0.76807088103716425</v>
      </c>
      <c r="I2863">
        <v>40298.208333326394</v>
      </c>
      <c r="J2863">
        <v>5.6</v>
      </c>
    </row>
    <row r="2864" spans="1:10" x14ac:dyDescent="0.25">
      <c r="A2864">
        <v>40298.249999993059</v>
      </c>
      <c r="B2864">
        <v>12.4</v>
      </c>
      <c r="E2864">
        <v>40298.249999993059</v>
      </c>
      <c r="F2864">
        <v>0.70579393830204851</v>
      </c>
      <c r="I2864">
        <v>40298.249999993059</v>
      </c>
      <c r="J2864">
        <v>5.8</v>
      </c>
    </row>
    <row r="2865" spans="1:10" x14ac:dyDescent="0.25">
      <c r="A2865">
        <v>40298.291666659723</v>
      </c>
      <c r="B2865">
        <v>14.3</v>
      </c>
      <c r="E2865">
        <v>40298.291666659723</v>
      </c>
      <c r="F2865">
        <v>0.62352101222398582</v>
      </c>
      <c r="I2865">
        <v>40298.291666659723</v>
      </c>
      <c r="J2865">
        <v>6.1</v>
      </c>
    </row>
    <row r="2866" spans="1:10" x14ac:dyDescent="0.25">
      <c r="A2866">
        <v>40298.333333326387</v>
      </c>
      <c r="B2866">
        <v>15.9</v>
      </c>
      <c r="E2866">
        <v>40298.333333326387</v>
      </c>
      <c r="F2866">
        <v>0.55868598781602818</v>
      </c>
      <c r="I2866">
        <v>40298.333333326387</v>
      </c>
      <c r="J2866">
        <v>7.1</v>
      </c>
    </row>
    <row r="2867" spans="1:10" x14ac:dyDescent="0.25">
      <c r="A2867">
        <v>40298.374999993051</v>
      </c>
      <c r="B2867">
        <v>17.2</v>
      </c>
      <c r="E2867">
        <v>40298.374999993051</v>
      </c>
      <c r="F2867">
        <v>0.51083114973285848</v>
      </c>
      <c r="I2867">
        <v>40298.374999993051</v>
      </c>
      <c r="J2867">
        <v>8.9</v>
      </c>
    </row>
    <row r="2868" spans="1:10" x14ac:dyDescent="0.25">
      <c r="A2868">
        <v>40298.416666659716</v>
      </c>
      <c r="B2868">
        <v>18.2</v>
      </c>
      <c r="E2868">
        <v>40298.416666659716</v>
      </c>
      <c r="F2868">
        <v>0.47962968560672542</v>
      </c>
      <c r="I2868">
        <v>40298.416666659716</v>
      </c>
      <c r="J2868">
        <v>9.5</v>
      </c>
    </row>
    <row r="2869" spans="1:10" x14ac:dyDescent="0.25">
      <c r="A2869">
        <v>40298.45833332638</v>
      </c>
      <c r="B2869">
        <v>19</v>
      </c>
      <c r="E2869">
        <v>40298.45833332638</v>
      </c>
      <c r="F2869">
        <v>0.45935373914812716</v>
      </c>
      <c r="I2869">
        <v>40298.45833332638</v>
      </c>
      <c r="J2869">
        <v>10.1</v>
      </c>
    </row>
    <row r="2870" spans="1:10" x14ac:dyDescent="0.25">
      <c r="A2870">
        <v>40298.499999993044</v>
      </c>
      <c r="B2870">
        <v>19.600000000000001</v>
      </c>
      <c r="E2870">
        <v>40298.499999993044</v>
      </c>
      <c r="F2870">
        <v>0.44251568832557825</v>
      </c>
      <c r="I2870">
        <v>40298.499999993044</v>
      </c>
      <c r="J2870">
        <v>10.199999999999999</v>
      </c>
    </row>
    <row r="2871" spans="1:10" x14ac:dyDescent="0.25">
      <c r="A2871">
        <v>40298.541666659708</v>
      </c>
      <c r="B2871">
        <v>20</v>
      </c>
      <c r="E2871">
        <v>40298.541666659708</v>
      </c>
      <c r="F2871">
        <v>0.43167639935190144</v>
      </c>
      <c r="I2871">
        <v>40298.541666659708</v>
      </c>
      <c r="J2871">
        <v>10.8</v>
      </c>
    </row>
    <row r="2872" spans="1:10" x14ac:dyDescent="0.25">
      <c r="A2872">
        <v>40298.583333326373</v>
      </c>
      <c r="B2872">
        <v>20.100000000000001</v>
      </c>
      <c r="E2872">
        <v>40298.583333326373</v>
      </c>
      <c r="F2872">
        <v>0.42901348581897325</v>
      </c>
      <c r="I2872">
        <v>40298.583333326373</v>
      </c>
      <c r="J2872">
        <v>11.2</v>
      </c>
    </row>
    <row r="2873" spans="1:10" x14ac:dyDescent="0.25">
      <c r="A2873">
        <v>40298.624999993037</v>
      </c>
      <c r="B2873">
        <v>19.899999999999999</v>
      </c>
      <c r="E2873">
        <v>40298.624999993037</v>
      </c>
      <c r="F2873">
        <v>0.43138325724245835</v>
      </c>
      <c r="I2873">
        <v>40298.624999993037</v>
      </c>
      <c r="J2873">
        <v>11.3</v>
      </c>
    </row>
    <row r="2874" spans="1:10" x14ac:dyDescent="0.25">
      <c r="A2874">
        <v>40298.666666659701</v>
      </c>
      <c r="B2874">
        <v>19.399999999999999</v>
      </c>
      <c r="E2874">
        <v>40298.666666659701</v>
      </c>
      <c r="F2874">
        <v>0.44193159630229378</v>
      </c>
      <c r="I2874">
        <v>40298.666666659701</v>
      </c>
      <c r="J2874">
        <v>11.3</v>
      </c>
    </row>
    <row r="2875" spans="1:10" x14ac:dyDescent="0.25">
      <c r="A2875">
        <v>40298.708333326365</v>
      </c>
      <c r="B2875">
        <v>18.5</v>
      </c>
      <c r="E2875">
        <v>40298.708333326365</v>
      </c>
      <c r="F2875">
        <v>0.46746540092373567</v>
      </c>
      <c r="I2875">
        <v>40298.708333326365</v>
      </c>
      <c r="J2875">
        <v>11.1</v>
      </c>
    </row>
    <row r="2876" spans="1:10" x14ac:dyDescent="0.25">
      <c r="A2876">
        <v>40298.74999999303</v>
      </c>
      <c r="B2876">
        <v>17</v>
      </c>
      <c r="E2876">
        <v>40298.74999999303</v>
      </c>
      <c r="F2876">
        <v>0.51734167826823474</v>
      </c>
      <c r="I2876">
        <v>40298.74999999303</v>
      </c>
      <c r="J2876">
        <v>10.8</v>
      </c>
    </row>
    <row r="2877" spans="1:10" x14ac:dyDescent="0.25">
      <c r="A2877">
        <v>40298.791666659694</v>
      </c>
      <c r="B2877">
        <v>15.7</v>
      </c>
      <c r="E2877">
        <v>40298.791666659694</v>
      </c>
      <c r="F2877">
        <v>0.57370169459783849</v>
      </c>
      <c r="I2877">
        <v>40298.791666659694</v>
      </c>
      <c r="J2877">
        <v>9.6999999999999993</v>
      </c>
    </row>
    <row r="2878" spans="1:10" x14ac:dyDescent="0.25">
      <c r="A2878">
        <v>40298.833333326358</v>
      </c>
      <c r="B2878">
        <v>14.6</v>
      </c>
      <c r="E2878">
        <v>40298.833333326358</v>
      </c>
      <c r="F2878">
        <v>0.62424890903624142</v>
      </c>
      <c r="I2878">
        <v>40298.833333326358</v>
      </c>
      <c r="J2878">
        <v>8.1</v>
      </c>
    </row>
    <row r="2879" spans="1:10" x14ac:dyDescent="0.25">
      <c r="A2879">
        <v>40298.874999993022</v>
      </c>
      <c r="B2879">
        <v>13.8</v>
      </c>
      <c r="E2879">
        <v>40298.874999993022</v>
      </c>
      <c r="F2879">
        <v>0.66651610504165992</v>
      </c>
      <c r="I2879">
        <v>40298.874999993022</v>
      </c>
      <c r="J2879">
        <v>6.8</v>
      </c>
    </row>
    <row r="2880" spans="1:10" x14ac:dyDescent="0.25">
      <c r="A2880">
        <v>40298.916666659687</v>
      </c>
      <c r="B2880">
        <v>13.2</v>
      </c>
      <c r="E2880">
        <v>40298.916666659687</v>
      </c>
      <c r="F2880">
        <v>0.69308747120618586</v>
      </c>
      <c r="I2880">
        <v>40298.916666659687</v>
      </c>
      <c r="J2880">
        <v>6.6</v>
      </c>
    </row>
    <row r="2881" spans="1:10" x14ac:dyDescent="0.25">
      <c r="A2881">
        <v>40298.958333326351</v>
      </c>
      <c r="B2881">
        <v>12.7</v>
      </c>
      <c r="E2881">
        <v>40298.958333326351</v>
      </c>
      <c r="F2881">
        <v>0.71125983078827948</v>
      </c>
      <c r="I2881">
        <v>40298.958333326351</v>
      </c>
      <c r="J2881">
        <v>6.4</v>
      </c>
    </row>
    <row r="2882" spans="1:10" x14ac:dyDescent="0.25">
      <c r="A2882">
        <v>40298.999999993015</v>
      </c>
      <c r="B2882">
        <v>12.1</v>
      </c>
      <c r="E2882">
        <v>40298.999999993015</v>
      </c>
      <c r="F2882">
        <v>0.72482214549404023</v>
      </c>
      <c r="I2882">
        <v>40298.999999993015</v>
      </c>
      <c r="J2882">
        <v>6.3</v>
      </c>
    </row>
    <row r="2883" spans="1:10" x14ac:dyDescent="0.25">
      <c r="A2883">
        <v>40299.041666659679</v>
      </c>
      <c r="B2883">
        <v>11.7</v>
      </c>
      <c r="E2883">
        <v>40299.041666659679</v>
      </c>
      <c r="F2883">
        <v>0.73912166383342148</v>
      </c>
      <c r="I2883">
        <v>40299.041666659679</v>
      </c>
      <c r="J2883">
        <v>6.2</v>
      </c>
    </row>
    <row r="2884" spans="1:10" x14ac:dyDescent="0.25">
      <c r="A2884">
        <v>40299.083333326344</v>
      </c>
      <c r="B2884">
        <v>11.2</v>
      </c>
      <c r="E2884">
        <v>40299.083333326344</v>
      </c>
      <c r="F2884">
        <v>0.75358355527774201</v>
      </c>
      <c r="I2884">
        <v>40299.083333326344</v>
      </c>
      <c r="J2884">
        <v>5.7</v>
      </c>
    </row>
    <row r="2885" spans="1:10" x14ac:dyDescent="0.25">
      <c r="A2885">
        <v>40299.124999993008</v>
      </c>
      <c r="B2885">
        <v>10.8</v>
      </c>
      <c r="E2885">
        <v>40299.124999993008</v>
      </c>
      <c r="F2885">
        <v>0.76858484144699435</v>
      </c>
      <c r="I2885">
        <v>40299.124999993008</v>
      </c>
      <c r="J2885">
        <v>5.8</v>
      </c>
    </row>
    <row r="2886" spans="1:10" x14ac:dyDescent="0.25">
      <c r="A2886">
        <v>40299.166666659672</v>
      </c>
      <c r="B2886">
        <v>10.4</v>
      </c>
      <c r="E2886">
        <v>40299.166666659672</v>
      </c>
      <c r="F2886">
        <v>0.77856565010121925</v>
      </c>
      <c r="I2886">
        <v>40299.166666659672</v>
      </c>
      <c r="J2886">
        <v>5.8</v>
      </c>
    </row>
    <row r="2887" spans="1:10" x14ac:dyDescent="0.25">
      <c r="A2887">
        <v>40299.208333326336</v>
      </c>
      <c r="B2887">
        <v>10.7</v>
      </c>
      <c r="E2887">
        <v>40299.208333326336</v>
      </c>
      <c r="F2887">
        <v>0.77372114371082967</v>
      </c>
      <c r="I2887">
        <v>40299.208333326336</v>
      </c>
      <c r="J2887">
        <v>5.6</v>
      </c>
    </row>
    <row r="2888" spans="1:10" x14ac:dyDescent="0.25">
      <c r="A2888">
        <v>40299.249999993001</v>
      </c>
      <c r="B2888">
        <v>12.7</v>
      </c>
      <c r="E2888">
        <v>40299.249999993001</v>
      </c>
      <c r="F2888">
        <v>0.70640863997428793</v>
      </c>
      <c r="I2888">
        <v>40299.249999993001</v>
      </c>
      <c r="J2888">
        <v>5.7</v>
      </c>
    </row>
    <row r="2889" spans="1:10" x14ac:dyDescent="0.25">
      <c r="A2889">
        <v>40299.291666659665</v>
      </c>
      <c r="B2889">
        <v>14.6</v>
      </c>
      <c r="E2889">
        <v>40299.291666659665</v>
      </c>
      <c r="F2889">
        <v>0.61998770918156243</v>
      </c>
      <c r="I2889">
        <v>40299.291666659665</v>
      </c>
      <c r="J2889">
        <v>6</v>
      </c>
    </row>
    <row r="2890" spans="1:10" x14ac:dyDescent="0.25">
      <c r="A2890">
        <v>40299.333333326329</v>
      </c>
      <c r="B2890">
        <v>16.100000000000001</v>
      </c>
      <c r="E2890">
        <v>40299.333333326329</v>
      </c>
      <c r="F2890">
        <v>0.55921836067855857</v>
      </c>
      <c r="I2890">
        <v>40299.333333326329</v>
      </c>
      <c r="J2890">
        <v>7.1</v>
      </c>
    </row>
    <row r="2891" spans="1:10" x14ac:dyDescent="0.25">
      <c r="A2891">
        <v>40299.374999992993</v>
      </c>
      <c r="B2891">
        <v>17.3</v>
      </c>
      <c r="E2891">
        <v>40299.374999992993</v>
      </c>
      <c r="F2891">
        <v>0.51817522943331396</v>
      </c>
      <c r="I2891">
        <v>40299.374999992993</v>
      </c>
      <c r="J2891">
        <v>8.9</v>
      </c>
    </row>
    <row r="2892" spans="1:10" x14ac:dyDescent="0.25">
      <c r="A2892">
        <v>40299.416666659657</v>
      </c>
      <c r="B2892">
        <v>18.3</v>
      </c>
      <c r="E2892">
        <v>40299.416666659657</v>
      </c>
      <c r="F2892">
        <v>0.48322255891209687</v>
      </c>
      <c r="I2892">
        <v>40299.416666659657</v>
      </c>
      <c r="J2892">
        <v>9.5</v>
      </c>
    </row>
    <row r="2893" spans="1:10" x14ac:dyDescent="0.25">
      <c r="A2893">
        <v>40299.458333326322</v>
      </c>
      <c r="B2893">
        <v>19.2</v>
      </c>
      <c r="E2893">
        <v>40299.458333326322</v>
      </c>
      <c r="F2893">
        <v>0.45993265260467309</v>
      </c>
      <c r="I2893">
        <v>40299.458333326322</v>
      </c>
      <c r="J2893">
        <v>10.1</v>
      </c>
    </row>
    <row r="2894" spans="1:10" x14ac:dyDescent="0.25">
      <c r="A2894">
        <v>40299.499999992986</v>
      </c>
      <c r="B2894">
        <v>19.7</v>
      </c>
      <c r="E2894">
        <v>40299.499999992986</v>
      </c>
      <c r="F2894">
        <v>0.44892283537081068</v>
      </c>
      <c r="I2894">
        <v>40299.499999992986</v>
      </c>
      <c r="J2894">
        <v>10.1</v>
      </c>
    </row>
    <row r="2895" spans="1:10" x14ac:dyDescent="0.25">
      <c r="A2895">
        <v>40299.54166665965</v>
      </c>
      <c r="B2895">
        <v>20.2</v>
      </c>
      <c r="E2895">
        <v>40299.54166665965</v>
      </c>
      <c r="F2895">
        <v>0.43226222311564017</v>
      </c>
      <c r="I2895">
        <v>40299.54166665965</v>
      </c>
      <c r="J2895">
        <v>10.8</v>
      </c>
    </row>
    <row r="2896" spans="1:10" x14ac:dyDescent="0.25">
      <c r="A2896">
        <v>40299.583333326314</v>
      </c>
      <c r="B2896">
        <v>20.2</v>
      </c>
      <c r="E2896">
        <v>40299.583333326314</v>
      </c>
      <c r="F2896">
        <v>0.43226222311564017</v>
      </c>
      <c r="I2896">
        <v>40299.583333326314</v>
      </c>
      <c r="J2896">
        <v>11.1</v>
      </c>
    </row>
    <row r="2897" spans="1:10" x14ac:dyDescent="0.25">
      <c r="A2897">
        <v>40299.624999992979</v>
      </c>
      <c r="B2897">
        <v>20.100000000000001</v>
      </c>
      <c r="E2897">
        <v>40299.624999992979</v>
      </c>
      <c r="F2897">
        <v>0.43196938798244078</v>
      </c>
      <c r="I2897">
        <v>40299.624999992979</v>
      </c>
      <c r="J2897">
        <v>11.2</v>
      </c>
    </row>
    <row r="2898" spans="1:10" x14ac:dyDescent="0.25">
      <c r="A2898">
        <v>40299.666666659643</v>
      </c>
      <c r="B2898">
        <v>19.5</v>
      </c>
      <c r="E2898">
        <v>40299.666666659643</v>
      </c>
      <c r="F2898">
        <v>0.44834107965319775</v>
      </c>
      <c r="I2898">
        <v>40299.666666659643</v>
      </c>
      <c r="J2898">
        <v>11.3</v>
      </c>
    </row>
    <row r="2899" spans="1:10" x14ac:dyDescent="0.25">
      <c r="A2899">
        <v>40299.708333326307</v>
      </c>
      <c r="B2899">
        <v>18.7</v>
      </c>
      <c r="E2899">
        <v>40299.708333326307</v>
      </c>
      <c r="F2899">
        <v>0.47126705869122343</v>
      </c>
      <c r="I2899">
        <v>40299.708333326307</v>
      </c>
      <c r="J2899">
        <v>11.1</v>
      </c>
    </row>
    <row r="2900" spans="1:10" x14ac:dyDescent="0.25">
      <c r="A2900">
        <v>40299.749999992971</v>
      </c>
      <c r="B2900">
        <v>17.2</v>
      </c>
      <c r="E2900">
        <v>40299.749999992971</v>
      </c>
      <c r="F2900">
        <v>0.51789756620478722</v>
      </c>
      <c r="I2900">
        <v>40299.749999992971</v>
      </c>
      <c r="J2900">
        <v>10.7</v>
      </c>
    </row>
    <row r="2901" spans="1:10" x14ac:dyDescent="0.25">
      <c r="A2901">
        <v>40299.791666659636</v>
      </c>
      <c r="B2901">
        <v>15.8</v>
      </c>
      <c r="E2901">
        <v>40299.791666659636</v>
      </c>
      <c r="F2901">
        <v>0.57790775691696494</v>
      </c>
      <c r="I2901">
        <v>40299.791666659636</v>
      </c>
      <c r="J2901">
        <v>9.6999999999999993</v>
      </c>
    </row>
    <row r="2902" spans="1:10" x14ac:dyDescent="0.25">
      <c r="A2902">
        <v>40299.8333333263</v>
      </c>
      <c r="B2902">
        <v>14.8</v>
      </c>
      <c r="E2902">
        <v>40299.8333333263</v>
      </c>
      <c r="F2902">
        <v>0.62473316811127377</v>
      </c>
      <c r="I2902">
        <v>40299.8333333263</v>
      </c>
      <c r="J2902">
        <v>8</v>
      </c>
    </row>
    <row r="2903" spans="1:10" x14ac:dyDescent="0.25">
      <c r="A2903">
        <v>40299.874999992964</v>
      </c>
      <c r="B2903">
        <v>14</v>
      </c>
      <c r="E2903">
        <v>40299.874999992964</v>
      </c>
      <c r="F2903">
        <v>0.66242536517981432</v>
      </c>
      <c r="I2903">
        <v>40299.874999992964</v>
      </c>
      <c r="J2903">
        <v>6.8</v>
      </c>
    </row>
    <row r="2904" spans="1:10" x14ac:dyDescent="0.25">
      <c r="A2904">
        <v>40299.916666659628</v>
      </c>
      <c r="B2904">
        <v>13.3</v>
      </c>
      <c r="E2904">
        <v>40299.916666659628</v>
      </c>
      <c r="F2904">
        <v>0.69329849905341889</v>
      </c>
      <c r="I2904">
        <v>40299.916666659628</v>
      </c>
      <c r="J2904">
        <v>6.5</v>
      </c>
    </row>
    <row r="2905" spans="1:10" x14ac:dyDescent="0.25">
      <c r="A2905">
        <v>40299.958333326293</v>
      </c>
      <c r="B2905">
        <v>12.8</v>
      </c>
      <c r="E2905">
        <v>40299.958333326293</v>
      </c>
      <c r="F2905">
        <v>0.71633965645821085</v>
      </c>
      <c r="I2905">
        <v>40299.958333326293</v>
      </c>
      <c r="J2905">
        <v>6.4</v>
      </c>
    </row>
    <row r="2906" spans="1:10" x14ac:dyDescent="0.25">
      <c r="A2906">
        <v>40299.999999992957</v>
      </c>
      <c r="B2906">
        <v>12.2</v>
      </c>
      <c r="E2906">
        <v>40299.999999992957</v>
      </c>
      <c r="F2906">
        <v>0.73501350804151899</v>
      </c>
      <c r="I2906">
        <v>40299.999999992957</v>
      </c>
      <c r="J2906">
        <v>6.2</v>
      </c>
    </row>
    <row r="2907" spans="1:10" x14ac:dyDescent="0.25">
      <c r="A2907">
        <v>40300.041666659621</v>
      </c>
      <c r="B2907">
        <v>11.8</v>
      </c>
      <c r="E2907">
        <v>40300.041666659621</v>
      </c>
      <c r="F2907">
        <v>0.74439457113202745</v>
      </c>
      <c r="I2907">
        <v>40300.041666659621</v>
      </c>
      <c r="J2907">
        <v>6.1</v>
      </c>
    </row>
    <row r="2908" spans="1:10" x14ac:dyDescent="0.25">
      <c r="A2908">
        <v>40300.083333326285</v>
      </c>
      <c r="B2908">
        <v>11.4</v>
      </c>
      <c r="E2908">
        <v>40300.083333326285</v>
      </c>
      <c r="F2908">
        <v>0.75913281548315203</v>
      </c>
      <c r="I2908">
        <v>40300.083333326285</v>
      </c>
      <c r="J2908">
        <v>5.7</v>
      </c>
    </row>
    <row r="2909" spans="1:10" x14ac:dyDescent="0.25">
      <c r="A2909">
        <v>40300.12499999295</v>
      </c>
      <c r="B2909">
        <v>10.9</v>
      </c>
      <c r="E2909">
        <v>40300.12499999295</v>
      </c>
      <c r="F2909">
        <v>0.77939014822393571</v>
      </c>
      <c r="I2909">
        <v>40300.12499999295</v>
      </c>
      <c r="J2909">
        <v>5.8</v>
      </c>
    </row>
    <row r="2910" spans="1:10" x14ac:dyDescent="0.25">
      <c r="A2910">
        <v>40300.166666659614</v>
      </c>
      <c r="B2910">
        <v>10.6</v>
      </c>
      <c r="E2910">
        <v>40300.166666659614</v>
      </c>
      <c r="F2910">
        <v>0.78427138152017328</v>
      </c>
      <c r="I2910">
        <v>40300.166666659614</v>
      </c>
      <c r="J2910">
        <v>5.6</v>
      </c>
    </row>
    <row r="2911" spans="1:10" x14ac:dyDescent="0.25">
      <c r="A2911">
        <v>40300.208333326278</v>
      </c>
      <c r="B2911">
        <v>10.9</v>
      </c>
      <c r="E2911">
        <v>40300.208333326278</v>
      </c>
      <c r="F2911">
        <v>0.77939014822393571</v>
      </c>
      <c r="I2911">
        <v>40300.208333326278</v>
      </c>
      <c r="J2911">
        <v>5.6</v>
      </c>
    </row>
    <row r="2912" spans="1:10" x14ac:dyDescent="0.25">
      <c r="A2912">
        <v>40300.249999992942</v>
      </c>
      <c r="B2912">
        <v>12.9</v>
      </c>
      <c r="E2912">
        <v>40300.249999992942</v>
      </c>
      <c r="F2912">
        <v>0.71166352506527686</v>
      </c>
      <c r="I2912">
        <v>40300.249999992942</v>
      </c>
      <c r="J2912">
        <v>5.6</v>
      </c>
    </row>
    <row r="2913" spans="1:10" x14ac:dyDescent="0.25">
      <c r="A2913">
        <v>40300.291666659607</v>
      </c>
      <c r="B2913">
        <v>14.7</v>
      </c>
      <c r="E2913">
        <v>40300.291666659607</v>
      </c>
      <c r="F2913">
        <v>0.62877625234724799</v>
      </c>
      <c r="I2913">
        <v>40300.291666659607</v>
      </c>
      <c r="J2913">
        <v>5.9</v>
      </c>
    </row>
    <row r="2914" spans="1:10" x14ac:dyDescent="0.25">
      <c r="A2914">
        <v>40300.333333326271</v>
      </c>
      <c r="B2914">
        <v>16.2</v>
      </c>
      <c r="E2914">
        <v>40300.333333326271</v>
      </c>
      <c r="F2914">
        <v>0.57109020249811426</v>
      </c>
      <c r="I2914">
        <v>40300.333333326271</v>
      </c>
      <c r="J2914">
        <v>7</v>
      </c>
    </row>
    <row r="2915" spans="1:10" x14ac:dyDescent="0.25">
      <c r="A2915">
        <v>40300.374999992935</v>
      </c>
      <c r="B2915">
        <v>17.399999999999999</v>
      </c>
      <c r="E2915">
        <v>40300.374999992935</v>
      </c>
      <c r="F2915">
        <v>0.52560094451945016</v>
      </c>
      <c r="I2915">
        <v>40300.374999992935</v>
      </c>
      <c r="J2915">
        <v>8.6999999999999993</v>
      </c>
    </row>
    <row r="2916" spans="1:10" x14ac:dyDescent="0.25">
      <c r="A2916">
        <v>40300.416666659599</v>
      </c>
      <c r="B2916">
        <v>18.399999999999999</v>
      </c>
      <c r="E2916">
        <v>40300.416666659599</v>
      </c>
      <c r="F2916">
        <v>0.49354607788347998</v>
      </c>
      <c r="I2916">
        <v>40300.416666659599</v>
      </c>
      <c r="J2916">
        <v>9.3000000000000007</v>
      </c>
    </row>
    <row r="2917" spans="1:10" x14ac:dyDescent="0.25">
      <c r="A2917">
        <v>40300.458333326264</v>
      </c>
      <c r="B2917">
        <v>19.3</v>
      </c>
      <c r="E2917">
        <v>40300.458333326264</v>
      </c>
      <c r="F2917">
        <v>0.46976870882002325</v>
      </c>
      <c r="I2917">
        <v>40300.458333326264</v>
      </c>
      <c r="J2917">
        <v>9.9</v>
      </c>
    </row>
    <row r="2918" spans="1:10" x14ac:dyDescent="0.25">
      <c r="A2918">
        <v>40300.499999992928</v>
      </c>
      <c r="B2918">
        <v>19.899999999999999</v>
      </c>
      <c r="E2918">
        <v>40300.499999992928</v>
      </c>
      <c r="F2918">
        <v>0.45258833733032966</v>
      </c>
      <c r="I2918">
        <v>40300.499999992928</v>
      </c>
      <c r="J2918">
        <v>10.1</v>
      </c>
    </row>
    <row r="2919" spans="1:10" x14ac:dyDescent="0.25">
      <c r="A2919">
        <v>40300.541666659592</v>
      </c>
      <c r="B2919">
        <v>20.3</v>
      </c>
      <c r="E2919">
        <v>40300.541666659592</v>
      </c>
      <c r="F2919">
        <v>0.44152783014290392</v>
      </c>
      <c r="I2919">
        <v>40300.541666659592</v>
      </c>
      <c r="J2919">
        <v>10.8</v>
      </c>
    </row>
    <row r="2920" spans="1:10" x14ac:dyDescent="0.25">
      <c r="A2920">
        <v>40300.583333326256</v>
      </c>
      <c r="B2920">
        <v>20.399999999999999</v>
      </c>
      <c r="E2920">
        <v>40300.583333326256</v>
      </c>
      <c r="F2920">
        <v>0.43881046488968078</v>
      </c>
      <c r="I2920">
        <v>40300.583333326256</v>
      </c>
      <c r="J2920">
        <v>11.1</v>
      </c>
    </row>
    <row r="2921" spans="1:10" x14ac:dyDescent="0.25">
      <c r="A2921">
        <v>40300.62499999292</v>
      </c>
      <c r="B2921">
        <v>20.3</v>
      </c>
      <c r="E2921">
        <v>40300.62499999292</v>
      </c>
      <c r="F2921">
        <v>0.43851881574702756</v>
      </c>
      <c r="I2921">
        <v>40300.62499999292</v>
      </c>
      <c r="J2921">
        <v>11.1</v>
      </c>
    </row>
    <row r="2922" spans="1:10" x14ac:dyDescent="0.25">
      <c r="A2922">
        <v>40300.666666659585</v>
      </c>
      <c r="B2922">
        <v>19.7</v>
      </c>
      <c r="E2922">
        <v>40300.666666659585</v>
      </c>
      <c r="F2922">
        <v>0.4520082996348837</v>
      </c>
      <c r="I2922">
        <v>40300.666666659585</v>
      </c>
      <c r="J2922">
        <v>11.2</v>
      </c>
    </row>
    <row r="2923" spans="1:10" x14ac:dyDescent="0.25">
      <c r="A2923">
        <v>40300.708333326249</v>
      </c>
      <c r="B2923">
        <v>18.8</v>
      </c>
      <c r="E2923">
        <v>40300.708333326249</v>
      </c>
      <c r="F2923">
        <v>0.48134458425612292</v>
      </c>
      <c r="I2923">
        <v>40300.708333326249</v>
      </c>
      <c r="J2923">
        <v>11.1</v>
      </c>
    </row>
    <row r="2924" spans="1:10" x14ac:dyDescent="0.25">
      <c r="A2924">
        <v>40300.749999992913</v>
      </c>
      <c r="B2924">
        <v>17.399999999999999</v>
      </c>
      <c r="E2924">
        <v>40300.749999992913</v>
      </c>
      <c r="F2924">
        <v>0.52560094451945016</v>
      </c>
      <c r="I2924">
        <v>40300.749999992913</v>
      </c>
      <c r="J2924">
        <v>10.7</v>
      </c>
    </row>
    <row r="2925" spans="1:10" x14ac:dyDescent="0.25">
      <c r="A2925">
        <v>40300.791666659577</v>
      </c>
      <c r="B2925">
        <v>16</v>
      </c>
      <c r="E2925">
        <v>40300.791666659577</v>
      </c>
      <c r="F2925">
        <v>0.58239243522382489</v>
      </c>
      <c r="I2925">
        <v>40300.791666659577</v>
      </c>
      <c r="J2925">
        <v>9.6999999999999993</v>
      </c>
    </row>
    <row r="2926" spans="1:10" x14ac:dyDescent="0.25">
      <c r="A2926">
        <v>40300.833333326242</v>
      </c>
      <c r="B2926">
        <v>15</v>
      </c>
      <c r="E2926">
        <v>40300.833333326242</v>
      </c>
      <c r="F2926">
        <v>0.63380149665903729</v>
      </c>
      <c r="I2926">
        <v>40300.833333326242</v>
      </c>
      <c r="J2926">
        <v>8</v>
      </c>
    </row>
    <row r="2927" spans="1:10" x14ac:dyDescent="0.25">
      <c r="A2927">
        <v>40300.874999992906</v>
      </c>
      <c r="B2927">
        <v>14.2</v>
      </c>
      <c r="E2927">
        <v>40300.874999992906</v>
      </c>
      <c r="F2927">
        <v>0.67197064278853258</v>
      </c>
      <c r="I2927">
        <v>40300.874999992906</v>
      </c>
      <c r="J2927">
        <v>6.9</v>
      </c>
    </row>
    <row r="2928" spans="1:10" x14ac:dyDescent="0.25">
      <c r="A2928">
        <v>40300.91666665957</v>
      </c>
      <c r="B2928">
        <v>13.5</v>
      </c>
      <c r="E2928">
        <v>40300.91666665957</v>
      </c>
      <c r="F2928">
        <v>0.70323764385974596</v>
      </c>
      <c r="I2928">
        <v>40300.91666665957</v>
      </c>
      <c r="J2928">
        <v>6.5</v>
      </c>
    </row>
    <row r="2929" spans="1:10" x14ac:dyDescent="0.25">
      <c r="A2929">
        <v>40300.958333326234</v>
      </c>
      <c r="B2929">
        <v>13</v>
      </c>
      <c r="E2929">
        <v>40300.958333326234</v>
      </c>
      <c r="F2929">
        <v>0.721639732917286</v>
      </c>
      <c r="I2929">
        <v>40300.958333326234</v>
      </c>
      <c r="J2929">
        <v>6.4</v>
      </c>
    </row>
    <row r="2930" spans="1:10" x14ac:dyDescent="0.25">
      <c r="A2930">
        <v>40300.999999992899</v>
      </c>
      <c r="B2930">
        <v>12.4</v>
      </c>
      <c r="E2930">
        <v>40300.999999992899</v>
      </c>
      <c r="F2930">
        <v>0.74042985878829726</v>
      </c>
      <c r="I2930">
        <v>40300.999999992899</v>
      </c>
      <c r="J2930">
        <v>6.2</v>
      </c>
    </row>
    <row r="2931" spans="1:10" x14ac:dyDescent="0.25">
      <c r="A2931">
        <v>40301.041666659563</v>
      </c>
      <c r="B2931">
        <v>11.9</v>
      </c>
      <c r="E2931">
        <v>40301.041666659563</v>
      </c>
      <c r="F2931">
        <v>0.75483646958255313</v>
      </c>
      <c r="I2931">
        <v>40301.041666659563</v>
      </c>
      <c r="J2931">
        <v>6.1</v>
      </c>
    </row>
    <row r="2932" spans="1:10" x14ac:dyDescent="0.25">
      <c r="A2932">
        <v>40301.083333326227</v>
      </c>
      <c r="B2932">
        <v>11.6</v>
      </c>
      <c r="E2932">
        <v>40301.083333326227</v>
      </c>
      <c r="F2932">
        <v>0.76470059774267229</v>
      </c>
      <c r="I2932">
        <v>40301.083333326227</v>
      </c>
      <c r="J2932">
        <v>5.7</v>
      </c>
    </row>
    <row r="2933" spans="1:10" x14ac:dyDescent="0.25">
      <c r="A2933">
        <v>40301.124999992891</v>
      </c>
      <c r="B2933">
        <v>11.1</v>
      </c>
      <c r="E2933">
        <v>40301.124999992891</v>
      </c>
      <c r="F2933">
        <v>0.78507780464551913</v>
      </c>
      <c r="I2933">
        <v>40301.124999992891</v>
      </c>
      <c r="J2933">
        <v>5.7</v>
      </c>
    </row>
    <row r="2934" spans="1:10" x14ac:dyDescent="0.25">
      <c r="A2934">
        <v>40301.166666659556</v>
      </c>
      <c r="B2934">
        <v>10.8</v>
      </c>
      <c r="E2934">
        <v>40301.166666659556</v>
      </c>
      <c r="F2934">
        <v>0.78999586282209311</v>
      </c>
      <c r="I2934">
        <v>40301.166666659556</v>
      </c>
      <c r="J2934">
        <v>5.5</v>
      </c>
    </row>
    <row r="2935" spans="1:10" x14ac:dyDescent="0.25">
      <c r="A2935">
        <v>40301.20833332622</v>
      </c>
      <c r="B2935">
        <v>11.1</v>
      </c>
      <c r="E2935">
        <v>40301.20833332622</v>
      </c>
      <c r="F2935">
        <v>0.79046924809431895</v>
      </c>
      <c r="I2935">
        <v>40301.20833332622</v>
      </c>
      <c r="J2935">
        <v>5.5</v>
      </c>
    </row>
    <row r="2936" spans="1:10" x14ac:dyDescent="0.25">
      <c r="A2936">
        <v>40301.249999992884</v>
      </c>
      <c r="B2936">
        <v>13.1</v>
      </c>
      <c r="E2936">
        <v>40301.249999992884</v>
      </c>
      <c r="F2936">
        <v>0.72183583966364684</v>
      </c>
      <c r="I2936">
        <v>40301.249999992884</v>
      </c>
      <c r="J2936">
        <v>5.5</v>
      </c>
    </row>
    <row r="2937" spans="1:10" x14ac:dyDescent="0.25">
      <c r="A2937">
        <v>40301.291666659548</v>
      </c>
      <c r="B2937">
        <v>14.9</v>
      </c>
      <c r="E2937">
        <v>40301.291666659548</v>
      </c>
      <c r="F2937">
        <v>0.63789674569861876</v>
      </c>
      <c r="I2937">
        <v>40301.291666659548</v>
      </c>
      <c r="J2937">
        <v>5.8</v>
      </c>
    </row>
    <row r="2938" spans="1:10" x14ac:dyDescent="0.25">
      <c r="A2938">
        <v>40301.333333326213</v>
      </c>
      <c r="B2938">
        <v>16.399999999999999</v>
      </c>
      <c r="E2938">
        <v>40301.333333326213</v>
      </c>
      <c r="F2938">
        <v>0.57946208686459788</v>
      </c>
      <c r="I2938">
        <v>40301.333333326213</v>
      </c>
      <c r="J2938">
        <v>6.9</v>
      </c>
    </row>
    <row r="2939" spans="1:10" x14ac:dyDescent="0.25">
      <c r="A2939">
        <v>40301.374999992877</v>
      </c>
      <c r="B2939">
        <v>17.7</v>
      </c>
      <c r="E2939">
        <v>40301.374999992877</v>
      </c>
      <c r="F2939">
        <v>0.52642605570454648</v>
      </c>
      <c r="I2939">
        <v>40301.374999992877</v>
      </c>
      <c r="J2939">
        <v>8.6</v>
      </c>
    </row>
    <row r="2940" spans="1:10" x14ac:dyDescent="0.25">
      <c r="A2940">
        <v>40301.416666659541</v>
      </c>
      <c r="B2940">
        <v>18.7</v>
      </c>
      <c r="E2940">
        <v>40301.416666659541</v>
      </c>
      <c r="F2940">
        <v>0.49439387728063455</v>
      </c>
      <c r="I2940">
        <v>40301.416666659541</v>
      </c>
      <c r="J2940">
        <v>9.3000000000000007</v>
      </c>
    </row>
    <row r="2941" spans="1:10" x14ac:dyDescent="0.25">
      <c r="A2941">
        <v>40301.458333326205</v>
      </c>
      <c r="B2941">
        <v>19.399999999999999</v>
      </c>
      <c r="E2941">
        <v>40301.458333326205</v>
      </c>
      <c r="F2941">
        <v>0.47651551944077092</v>
      </c>
      <c r="I2941">
        <v>40301.458333326205</v>
      </c>
      <c r="J2941">
        <v>9.9</v>
      </c>
    </row>
    <row r="2942" spans="1:10" x14ac:dyDescent="0.25">
      <c r="A2942">
        <v>40301.49999999287</v>
      </c>
      <c r="B2942">
        <v>20.100000000000001</v>
      </c>
      <c r="E2942">
        <v>40301.49999999287</v>
      </c>
      <c r="F2942">
        <v>0.45939018698188139</v>
      </c>
      <c r="I2942">
        <v>40301.49999999287</v>
      </c>
      <c r="J2942">
        <v>10.1</v>
      </c>
    </row>
    <row r="2943" spans="1:10" x14ac:dyDescent="0.25">
      <c r="A2943">
        <v>40301.541666659534</v>
      </c>
      <c r="B2943">
        <v>20.5</v>
      </c>
      <c r="E2943">
        <v>40301.541666659534</v>
      </c>
      <c r="F2943">
        <v>0.44513624139514707</v>
      </c>
      <c r="I2943">
        <v>40301.541666659534</v>
      </c>
      <c r="J2943">
        <v>10.7</v>
      </c>
    </row>
    <row r="2944" spans="1:10" x14ac:dyDescent="0.25">
      <c r="A2944">
        <v>40301.583333326198</v>
      </c>
      <c r="B2944">
        <v>20.6</v>
      </c>
      <c r="E2944">
        <v>40301.583333326198</v>
      </c>
      <c r="F2944">
        <v>0.44240090346370681</v>
      </c>
      <c r="I2944">
        <v>40301.583333326198</v>
      </c>
      <c r="J2944">
        <v>11</v>
      </c>
    </row>
    <row r="2945" spans="1:10" x14ac:dyDescent="0.25">
      <c r="A2945">
        <v>40301.624999992862</v>
      </c>
      <c r="B2945">
        <v>20.399999999999999</v>
      </c>
      <c r="E2945">
        <v>40301.624999992862</v>
      </c>
      <c r="F2945">
        <v>0.44181901212046532</v>
      </c>
      <c r="I2945">
        <v>40301.624999992862</v>
      </c>
      <c r="J2945">
        <v>11.1</v>
      </c>
    </row>
    <row r="2946" spans="1:10" x14ac:dyDescent="0.25">
      <c r="A2946">
        <v>40301.666666659527</v>
      </c>
      <c r="B2946">
        <v>19.899999999999999</v>
      </c>
      <c r="E2946">
        <v>40301.666666659527</v>
      </c>
      <c r="F2946">
        <v>0.45569134762271835</v>
      </c>
      <c r="I2946">
        <v>40301.666666659527</v>
      </c>
      <c r="J2946">
        <v>11</v>
      </c>
    </row>
    <row r="2947" spans="1:10" x14ac:dyDescent="0.25">
      <c r="A2947">
        <v>40301.708333326191</v>
      </c>
      <c r="B2947">
        <v>19.100000000000001</v>
      </c>
      <c r="E2947">
        <v>40301.708333326191</v>
      </c>
      <c r="F2947">
        <v>0.47891883058713924</v>
      </c>
      <c r="I2947">
        <v>40301.708333326191</v>
      </c>
      <c r="J2947">
        <v>11</v>
      </c>
    </row>
    <row r="2948" spans="1:10" x14ac:dyDescent="0.25">
      <c r="A2948">
        <v>40301.749999992855</v>
      </c>
      <c r="B2948">
        <v>17.600000000000001</v>
      </c>
      <c r="E2948">
        <v>40301.749999992855</v>
      </c>
      <c r="F2948">
        <v>0.52615120705727458</v>
      </c>
      <c r="I2948">
        <v>40301.749999992855</v>
      </c>
      <c r="J2948">
        <v>10.6</v>
      </c>
    </row>
    <row r="2949" spans="1:10" x14ac:dyDescent="0.25">
      <c r="A2949">
        <v>40301.791666659519</v>
      </c>
      <c r="B2949">
        <v>16.2</v>
      </c>
      <c r="E2949">
        <v>40301.791666659519</v>
      </c>
      <c r="F2949">
        <v>0.58290759573974804</v>
      </c>
      <c r="I2949">
        <v>40301.791666659519</v>
      </c>
      <c r="J2949">
        <v>9.6</v>
      </c>
    </row>
    <row r="2950" spans="1:10" x14ac:dyDescent="0.25">
      <c r="A2950">
        <v>40301.833333326183</v>
      </c>
      <c r="B2950">
        <v>15.1</v>
      </c>
      <c r="E2950">
        <v>40301.833333326183</v>
      </c>
      <c r="F2950">
        <v>0.63836848086201736</v>
      </c>
      <c r="I2950">
        <v>40301.833333326183</v>
      </c>
      <c r="J2950">
        <v>8</v>
      </c>
    </row>
    <row r="2951" spans="1:10" x14ac:dyDescent="0.25">
      <c r="A2951">
        <v>40301.874999992848</v>
      </c>
      <c r="B2951">
        <v>14.3</v>
      </c>
      <c r="E2951">
        <v>40301.874999992848</v>
      </c>
      <c r="F2951">
        <v>0.67677740321961954</v>
      </c>
      <c r="I2951">
        <v>40301.874999992848</v>
      </c>
      <c r="J2951">
        <v>6.9</v>
      </c>
    </row>
    <row r="2952" spans="1:10" x14ac:dyDescent="0.25">
      <c r="A2952">
        <v>40301.916666659512</v>
      </c>
      <c r="B2952">
        <v>13.7</v>
      </c>
      <c r="E2952">
        <v>40301.916666659512</v>
      </c>
      <c r="F2952">
        <v>0.69888035159438</v>
      </c>
      <c r="I2952">
        <v>40301.916666659512</v>
      </c>
      <c r="J2952">
        <v>6.5</v>
      </c>
    </row>
    <row r="2953" spans="1:10" x14ac:dyDescent="0.25">
      <c r="A2953">
        <v>40301.958333326176</v>
      </c>
      <c r="B2953">
        <v>13.1</v>
      </c>
      <c r="E2953">
        <v>40301.958333326176</v>
      </c>
      <c r="F2953">
        <v>0.72676462174790524</v>
      </c>
      <c r="I2953">
        <v>40301.958333326176</v>
      </c>
      <c r="J2953">
        <v>6.3</v>
      </c>
    </row>
    <row r="2954" spans="1:10" x14ac:dyDescent="0.25">
      <c r="A2954">
        <v>40301.99999999284</v>
      </c>
      <c r="B2954">
        <v>12.6</v>
      </c>
      <c r="E2954">
        <v>40301.99999999284</v>
      </c>
      <c r="F2954">
        <v>0.7408019907204425</v>
      </c>
      <c r="I2954">
        <v>40301.99999999284</v>
      </c>
      <c r="J2954">
        <v>6.2</v>
      </c>
    </row>
    <row r="2955" spans="1:10" x14ac:dyDescent="0.25">
      <c r="A2955">
        <v>40302.041666659505</v>
      </c>
      <c r="B2955">
        <v>12.1</v>
      </c>
      <c r="E2955">
        <v>40302.041666659505</v>
      </c>
      <c r="F2955">
        <v>0.75519284750587989</v>
      </c>
      <c r="I2955">
        <v>40302.041666659505</v>
      </c>
      <c r="J2955">
        <v>6</v>
      </c>
    </row>
    <row r="2956" spans="1:10" x14ac:dyDescent="0.25">
      <c r="A2956">
        <v>40302.083333326169</v>
      </c>
      <c r="B2956">
        <v>11.7</v>
      </c>
      <c r="E2956">
        <v>40302.083333326169</v>
      </c>
      <c r="F2956">
        <v>0.77011739103292776</v>
      </c>
      <c r="I2956">
        <v>40302.083333326169</v>
      </c>
      <c r="J2956">
        <v>5.6</v>
      </c>
    </row>
    <row r="2957" spans="1:10" x14ac:dyDescent="0.25">
      <c r="A2957">
        <v>40302.124999992833</v>
      </c>
      <c r="B2957">
        <v>11.3</v>
      </c>
      <c r="E2957">
        <v>40302.124999992833</v>
      </c>
      <c r="F2957">
        <v>0.785399213266191</v>
      </c>
      <c r="I2957">
        <v>40302.124999992833</v>
      </c>
      <c r="J2957">
        <v>5.6</v>
      </c>
    </row>
    <row r="2958" spans="1:10" x14ac:dyDescent="0.25">
      <c r="A2958">
        <v>40302.166666659497</v>
      </c>
      <c r="B2958">
        <v>10.9</v>
      </c>
      <c r="E2958">
        <v>40302.166666659497</v>
      </c>
      <c r="F2958">
        <v>0.80104817725025668</v>
      </c>
      <c r="I2958">
        <v>40302.166666659497</v>
      </c>
      <c r="J2958">
        <v>5.4</v>
      </c>
    </row>
    <row r="2959" spans="1:10" x14ac:dyDescent="0.25">
      <c r="A2959">
        <v>40302.208333326162</v>
      </c>
      <c r="B2959">
        <v>11.3</v>
      </c>
      <c r="E2959">
        <v>40302.208333326162</v>
      </c>
      <c r="F2959">
        <v>0.79078402246559421</v>
      </c>
      <c r="I2959">
        <v>40302.208333326162</v>
      </c>
      <c r="J2959">
        <v>5.4</v>
      </c>
    </row>
    <row r="2960" spans="1:10" x14ac:dyDescent="0.25">
      <c r="A2960">
        <v>40302.249999992826</v>
      </c>
      <c r="B2960">
        <v>13.3</v>
      </c>
      <c r="E2960">
        <v>40302.249999992826</v>
      </c>
      <c r="F2960">
        <v>0.72222749365396344</v>
      </c>
      <c r="I2960">
        <v>40302.249999992826</v>
      </c>
      <c r="J2960">
        <v>5.4</v>
      </c>
    </row>
    <row r="2961" spans="1:10" x14ac:dyDescent="0.25">
      <c r="A2961">
        <v>40302.29166665949</v>
      </c>
      <c r="B2961">
        <v>15.1</v>
      </c>
      <c r="E2961">
        <v>40302.29166665949</v>
      </c>
      <c r="F2961">
        <v>0.63836848086201736</v>
      </c>
      <c r="I2961">
        <v>40302.29166665949</v>
      </c>
      <c r="J2961">
        <v>5.7</v>
      </c>
    </row>
    <row r="2962" spans="1:10" x14ac:dyDescent="0.25">
      <c r="A2962">
        <v>40302.333333326154</v>
      </c>
      <c r="B2962">
        <v>16.600000000000001</v>
      </c>
      <c r="E2962">
        <v>40302.333333326154</v>
      </c>
      <c r="F2962">
        <v>0.57997861398824457</v>
      </c>
      <c r="I2962">
        <v>40302.333333326154</v>
      </c>
      <c r="J2962">
        <v>6.9</v>
      </c>
    </row>
    <row r="2963" spans="1:10" x14ac:dyDescent="0.25">
      <c r="A2963">
        <v>40302.374999992819</v>
      </c>
      <c r="B2963">
        <v>17.8</v>
      </c>
      <c r="E2963">
        <v>40302.374999992819</v>
      </c>
      <c r="F2963">
        <v>0.53392692231098593</v>
      </c>
      <c r="I2963">
        <v>40302.374999992819</v>
      </c>
      <c r="J2963">
        <v>8.6</v>
      </c>
    </row>
    <row r="2964" spans="1:10" x14ac:dyDescent="0.25">
      <c r="A2964">
        <v>40302.416666659483</v>
      </c>
      <c r="B2964">
        <v>18.8</v>
      </c>
      <c r="E2964">
        <v>40302.416666659483</v>
      </c>
      <c r="F2964">
        <v>0.50146295592991519</v>
      </c>
      <c r="I2964">
        <v>40302.416666659483</v>
      </c>
      <c r="J2964">
        <v>9.3000000000000007</v>
      </c>
    </row>
    <row r="2965" spans="1:10" x14ac:dyDescent="0.25">
      <c r="A2965">
        <v>40302.458333326147</v>
      </c>
      <c r="B2965">
        <v>19.7</v>
      </c>
      <c r="E2965">
        <v>40302.458333326147</v>
      </c>
      <c r="F2965">
        <v>0.47413438861633417</v>
      </c>
      <c r="I2965">
        <v>40302.458333326147</v>
      </c>
      <c r="J2965">
        <v>9.8000000000000007</v>
      </c>
    </row>
    <row r="2966" spans="1:10" x14ac:dyDescent="0.25">
      <c r="A2966">
        <v>40302.499999992811</v>
      </c>
      <c r="B2966">
        <v>20.3</v>
      </c>
      <c r="E2966">
        <v>40302.499999992811</v>
      </c>
      <c r="F2966">
        <v>0.45996664124015602</v>
      </c>
      <c r="I2966">
        <v>40302.499999992811</v>
      </c>
      <c r="J2966">
        <v>10</v>
      </c>
    </row>
    <row r="2967" spans="1:10" x14ac:dyDescent="0.25">
      <c r="A2967">
        <v>40302.541666659476</v>
      </c>
      <c r="B2967">
        <v>20.7</v>
      </c>
      <c r="E2967">
        <v>40302.541666659476</v>
      </c>
      <c r="F2967">
        <v>0.44571683944242096</v>
      </c>
      <c r="I2967">
        <v>40302.541666659476</v>
      </c>
      <c r="J2967">
        <v>10.7</v>
      </c>
    </row>
    <row r="2968" spans="1:10" x14ac:dyDescent="0.25">
      <c r="A2968">
        <v>40302.58333332614</v>
      </c>
      <c r="B2968">
        <v>20.8</v>
      </c>
      <c r="E2968">
        <v>40302.58333332614</v>
      </c>
      <c r="F2968">
        <v>0.44298216461931889</v>
      </c>
      <c r="I2968">
        <v>40302.58333332614</v>
      </c>
      <c r="J2968">
        <v>11</v>
      </c>
    </row>
    <row r="2969" spans="1:10" x14ac:dyDescent="0.25">
      <c r="A2969">
        <v>40302.624999992804</v>
      </c>
      <c r="B2969">
        <v>20.7</v>
      </c>
      <c r="E2969">
        <v>40302.624999992804</v>
      </c>
      <c r="F2969">
        <v>0.44269161281767189</v>
      </c>
      <c r="I2969">
        <v>40302.624999992804</v>
      </c>
      <c r="J2969">
        <v>11.1</v>
      </c>
    </row>
    <row r="2970" spans="1:10" x14ac:dyDescent="0.25">
      <c r="A2970">
        <v>40302.666666659468</v>
      </c>
      <c r="B2970">
        <v>20.100000000000001</v>
      </c>
      <c r="E2970">
        <v>40302.666666659468</v>
      </c>
      <c r="F2970">
        <v>0.45626961818746731</v>
      </c>
      <c r="I2970">
        <v>40302.666666659468</v>
      </c>
      <c r="J2970">
        <v>11.1</v>
      </c>
    </row>
    <row r="2971" spans="1:10" x14ac:dyDescent="0.25">
      <c r="A2971">
        <v>40302.708333326133</v>
      </c>
      <c r="B2971">
        <v>19.2</v>
      </c>
      <c r="E2971">
        <v>40302.708333326133</v>
      </c>
      <c r="F2971">
        <v>0.48248435729053102</v>
      </c>
      <c r="I2971">
        <v>40302.708333326133</v>
      </c>
      <c r="J2971">
        <v>11.1</v>
      </c>
    </row>
    <row r="2972" spans="1:10" x14ac:dyDescent="0.25">
      <c r="A2972">
        <v>40302.749999992797</v>
      </c>
      <c r="B2972">
        <v>17.8</v>
      </c>
      <c r="E2972">
        <v>40302.749999992797</v>
      </c>
      <c r="F2972">
        <v>0.53030298487333793</v>
      </c>
      <c r="I2972">
        <v>40302.749999992797</v>
      </c>
      <c r="J2972">
        <v>10.6</v>
      </c>
    </row>
    <row r="2973" spans="1:10" x14ac:dyDescent="0.25">
      <c r="A2973">
        <v>40302.791666659461</v>
      </c>
      <c r="B2973">
        <v>16.399999999999999</v>
      </c>
      <c r="E2973">
        <v>40302.791666659461</v>
      </c>
      <c r="F2973">
        <v>0.58740563886748742</v>
      </c>
      <c r="I2973">
        <v>40302.791666659461</v>
      </c>
      <c r="J2973">
        <v>9.6</v>
      </c>
    </row>
    <row r="2974" spans="1:10" x14ac:dyDescent="0.25">
      <c r="A2974">
        <v>40302.833333326125</v>
      </c>
      <c r="B2974">
        <v>15.3</v>
      </c>
      <c r="E2974">
        <v>40302.833333326125</v>
      </c>
      <c r="F2974">
        <v>0.6388394187044929</v>
      </c>
      <c r="I2974">
        <v>40302.833333326125</v>
      </c>
      <c r="J2974">
        <v>8.1</v>
      </c>
    </row>
    <row r="2975" spans="1:10" x14ac:dyDescent="0.25">
      <c r="A2975">
        <v>40302.87499999279</v>
      </c>
      <c r="B2975">
        <v>14.5</v>
      </c>
      <c r="E2975">
        <v>40302.87499999279</v>
      </c>
      <c r="F2975">
        <v>0.67721374474105545</v>
      </c>
      <c r="I2975">
        <v>40302.87499999279</v>
      </c>
      <c r="J2975">
        <v>6.9</v>
      </c>
    </row>
    <row r="2976" spans="1:10" x14ac:dyDescent="0.25">
      <c r="A2976">
        <v>40302.916666659454</v>
      </c>
      <c r="B2976">
        <v>13.8</v>
      </c>
      <c r="E2976">
        <v>40302.916666659454</v>
      </c>
      <c r="F2976">
        <v>0.70864784585792928</v>
      </c>
      <c r="I2976">
        <v>40302.916666659454</v>
      </c>
      <c r="J2976">
        <v>6.6</v>
      </c>
    </row>
    <row r="2977" spans="1:10" x14ac:dyDescent="0.25">
      <c r="A2977">
        <v>40302.958333326118</v>
      </c>
      <c r="B2977">
        <v>13.3</v>
      </c>
      <c r="E2977">
        <v>40302.958333326118</v>
      </c>
      <c r="F2977">
        <v>0.72222749365396344</v>
      </c>
      <c r="I2977">
        <v>40302.958333326118</v>
      </c>
      <c r="J2977">
        <v>6.5</v>
      </c>
    </row>
    <row r="2978" spans="1:10" x14ac:dyDescent="0.25">
      <c r="A2978">
        <v>40302.999999992782</v>
      </c>
      <c r="B2978">
        <v>12.8</v>
      </c>
      <c r="E2978">
        <v>40302.999999992782</v>
      </c>
      <c r="F2978">
        <v>0.73614689800966415</v>
      </c>
      <c r="I2978">
        <v>40302.999999992782</v>
      </c>
      <c r="J2978">
        <v>6.3</v>
      </c>
    </row>
    <row r="2979" spans="1:10" x14ac:dyDescent="0.25">
      <c r="A2979">
        <v>40303.041666659446</v>
      </c>
      <c r="B2979">
        <v>12.3</v>
      </c>
      <c r="E2979">
        <v>40303.041666659446</v>
      </c>
      <c r="F2979">
        <v>0.75554851849656646</v>
      </c>
      <c r="I2979">
        <v>40303.041666659446</v>
      </c>
      <c r="J2979">
        <v>6.1</v>
      </c>
    </row>
    <row r="2980" spans="1:10" x14ac:dyDescent="0.25">
      <c r="A2980">
        <v>40303.083333326111</v>
      </c>
      <c r="B2980">
        <v>11.9</v>
      </c>
      <c r="E2980">
        <v>40303.083333326111</v>
      </c>
      <c r="F2980">
        <v>0.76521821532350498</v>
      </c>
      <c r="I2980">
        <v>40303.083333326111</v>
      </c>
      <c r="J2980">
        <v>5.8</v>
      </c>
    </row>
    <row r="2981" spans="1:10" x14ac:dyDescent="0.25">
      <c r="A2981">
        <v>40303.124999992775</v>
      </c>
      <c r="B2981">
        <v>11.5</v>
      </c>
      <c r="E2981">
        <v>40303.124999992775</v>
      </c>
      <c r="F2981">
        <v>0.78037398998183394</v>
      </c>
      <c r="I2981">
        <v>40303.124999992775</v>
      </c>
      <c r="J2981">
        <v>5.7</v>
      </c>
    </row>
    <row r="2982" spans="1:10" x14ac:dyDescent="0.25">
      <c r="A2982">
        <v>40303.166666659439</v>
      </c>
      <c r="B2982">
        <v>11.2</v>
      </c>
      <c r="E2982">
        <v>40303.166666659439</v>
      </c>
      <c r="F2982">
        <v>0.79062671672242912</v>
      </c>
      <c r="I2982">
        <v>40303.166666659439</v>
      </c>
      <c r="J2982">
        <v>5.4</v>
      </c>
    </row>
    <row r="2983" spans="1:10" x14ac:dyDescent="0.25">
      <c r="A2983">
        <v>40303.208333326103</v>
      </c>
      <c r="B2983">
        <v>11.5</v>
      </c>
      <c r="E2983">
        <v>40303.208333326103</v>
      </c>
      <c r="F2983">
        <v>0.78571996117959353</v>
      </c>
      <c r="I2983">
        <v>40303.208333326103</v>
      </c>
      <c r="J2983">
        <v>5.4</v>
      </c>
    </row>
    <row r="2984" spans="1:10" x14ac:dyDescent="0.25">
      <c r="A2984">
        <v>40303.249999992768</v>
      </c>
      <c r="B2984">
        <v>13.5</v>
      </c>
      <c r="E2984">
        <v>40303.249999992768</v>
      </c>
      <c r="F2984">
        <v>0.72261840302744407</v>
      </c>
      <c r="I2984">
        <v>40303.249999992768</v>
      </c>
      <c r="J2984">
        <v>5.4</v>
      </c>
    </row>
    <row r="2985" spans="1:10" x14ac:dyDescent="0.25">
      <c r="A2985">
        <v>40303.291666659432</v>
      </c>
      <c r="B2985">
        <v>15.2</v>
      </c>
      <c r="E2985">
        <v>40303.291666659432</v>
      </c>
      <c r="F2985">
        <v>0.64295738741508035</v>
      </c>
      <c r="I2985">
        <v>40303.291666659432</v>
      </c>
      <c r="J2985">
        <v>5.7</v>
      </c>
    </row>
    <row r="2986" spans="1:10" x14ac:dyDescent="0.25">
      <c r="A2986">
        <v>40303.333333326096</v>
      </c>
      <c r="B2986">
        <v>16.8</v>
      </c>
      <c r="E2986">
        <v>40303.333333326096</v>
      </c>
      <c r="F2986">
        <v>0.58049435150092565</v>
      </c>
      <c r="I2986">
        <v>40303.333333326096</v>
      </c>
      <c r="J2986">
        <v>6.9</v>
      </c>
    </row>
    <row r="2987" spans="1:10" x14ac:dyDescent="0.25">
      <c r="A2987">
        <v>40303.37499999276</v>
      </c>
      <c r="B2987">
        <v>18</v>
      </c>
      <c r="E2987">
        <v>40303.37499999276</v>
      </c>
      <c r="F2987">
        <v>0.53447133595970786</v>
      </c>
      <c r="I2987">
        <v>40303.37499999276</v>
      </c>
      <c r="J2987">
        <v>8.6</v>
      </c>
    </row>
    <row r="2988" spans="1:10" x14ac:dyDescent="0.25">
      <c r="A2988">
        <v>40303.416666659425</v>
      </c>
      <c r="B2988">
        <v>18.899999999999999</v>
      </c>
      <c r="E2988">
        <v>40303.416666659425</v>
      </c>
      <c r="F2988">
        <v>0.50516647569553941</v>
      </c>
      <c r="I2988">
        <v>40303.416666659425</v>
      </c>
      <c r="J2988">
        <v>9.3000000000000007</v>
      </c>
    </row>
    <row r="2989" spans="1:10" x14ac:dyDescent="0.25">
      <c r="A2989">
        <v>40303.458333326089</v>
      </c>
      <c r="B2989">
        <v>19.8</v>
      </c>
      <c r="E2989">
        <v>40303.458333326089</v>
      </c>
      <c r="F2989">
        <v>0.47765692975298429</v>
      </c>
      <c r="I2989">
        <v>40303.458333326089</v>
      </c>
      <c r="J2989">
        <v>9.8000000000000007</v>
      </c>
    </row>
    <row r="2990" spans="1:10" x14ac:dyDescent="0.25">
      <c r="A2990">
        <v>40303.499999992753</v>
      </c>
      <c r="B2990">
        <v>20.399999999999999</v>
      </c>
      <c r="E2990">
        <v>40303.499999992753</v>
      </c>
      <c r="F2990">
        <v>0.46339215797661515</v>
      </c>
      <c r="I2990">
        <v>40303.499999992753</v>
      </c>
      <c r="J2990">
        <v>10</v>
      </c>
    </row>
    <row r="2991" spans="1:10" x14ac:dyDescent="0.25">
      <c r="A2991">
        <v>40303.541666659417</v>
      </c>
      <c r="B2991">
        <v>20.8</v>
      </c>
      <c r="E2991">
        <v>40303.541666659417</v>
      </c>
      <c r="F2991">
        <v>0.44904979863762506</v>
      </c>
      <c r="I2991">
        <v>40303.541666659417</v>
      </c>
      <c r="J2991">
        <v>10.6</v>
      </c>
    </row>
    <row r="2992" spans="1:10" x14ac:dyDescent="0.25">
      <c r="A2992">
        <v>40303.583333326082</v>
      </c>
      <c r="B2992">
        <v>21</v>
      </c>
      <c r="E2992">
        <v>40303.583333326082</v>
      </c>
      <c r="F2992">
        <v>0.44356279554615047</v>
      </c>
      <c r="I2992">
        <v>40303.583333326082</v>
      </c>
      <c r="J2992">
        <v>11</v>
      </c>
    </row>
    <row r="2993" spans="1:10" x14ac:dyDescent="0.25">
      <c r="A2993">
        <v>40303.624999992746</v>
      </c>
      <c r="B2993">
        <v>20.8</v>
      </c>
      <c r="E2993">
        <v>40303.624999992746</v>
      </c>
      <c r="F2993">
        <v>0.44600690021244077</v>
      </c>
      <c r="I2993">
        <v>40303.624999992746</v>
      </c>
      <c r="J2993">
        <v>11.1</v>
      </c>
    </row>
    <row r="2994" spans="1:10" x14ac:dyDescent="0.25">
      <c r="A2994">
        <v>40303.66666665941</v>
      </c>
      <c r="B2994">
        <v>20.2</v>
      </c>
      <c r="E2994">
        <v>40303.66666665941</v>
      </c>
      <c r="F2994">
        <v>0.45967849664423666</v>
      </c>
      <c r="I2994">
        <v>40303.66666665941</v>
      </c>
      <c r="J2994">
        <v>11.2</v>
      </c>
    </row>
    <row r="2995" spans="1:10" x14ac:dyDescent="0.25">
      <c r="A2995">
        <v>40303.708333326074</v>
      </c>
      <c r="B2995">
        <v>19.399999999999999</v>
      </c>
      <c r="E2995">
        <v>40303.708333326074</v>
      </c>
      <c r="F2995">
        <v>0.48635154238442568</v>
      </c>
      <c r="I2995">
        <v>40303.708333326074</v>
      </c>
      <c r="J2995">
        <v>11.3</v>
      </c>
    </row>
    <row r="2996" spans="1:10" x14ac:dyDescent="0.25">
      <c r="A2996">
        <v>40303.749999992739</v>
      </c>
      <c r="B2996">
        <v>17.899999999999999</v>
      </c>
      <c r="E2996">
        <v>40303.749999992739</v>
      </c>
      <c r="F2996">
        <v>0.53419922391185404</v>
      </c>
      <c r="I2996">
        <v>40303.749999992739</v>
      </c>
      <c r="J2996">
        <v>10.7</v>
      </c>
    </row>
    <row r="2997" spans="1:10" x14ac:dyDescent="0.25">
      <c r="A2997">
        <v>40303.791666659403</v>
      </c>
      <c r="B2997">
        <v>16.5</v>
      </c>
      <c r="E2997">
        <v>40303.791666659403</v>
      </c>
      <c r="F2997">
        <v>0.59166708210456431</v>
      </c>
      <c r="I2997">
        <v>40303.791666659403</v>
      </c>
      <c r="J2997">
        <v>9.6</v>
      </c>
    </row>
    <row r="2998" spans="1:10" x14ac:dyDescent="0.25">
      <c r="A2998">
        <v>40303.833333326067</v>
      </c>
      <c r="B2998">
        <v>15.4</v>
      </c>
      <c r="E2998">
        <v>40303.833333326067</v>
      </c>
      <c r="F2998">
        <v>0.64342401968344909</v>
      </c>
      <c r="I2998">
        <v>40303.833333326067</v>
      </c>
      <c r="J2998">
        <v>8</v>
      </c>
    </row>
    <row r="2999" spans="1:10" x14ac:dyDescent="0.25">
      <c r="A2999">
        <v>40303.874999992731</v>
      </c>
      <c r="B2999">
        <v>14.7</v>
      </c>
      <c r="E2999">
        <v>40303.874999992731</v>
      </c>
      <c r="F2999">
        <v>0.67764930580769189</v>
      </c>
      <c r="I2999">
        <v>40303.874999992731</v>
      </c>
      <c r="J2999">
        <v>6.9</v>
      </c>
    </row>
    <row r="3000" spans="1:10" x14ac:dyDescent="0.25">
      <c r="A3000">
        <v>40303.916666659396</v>
      </c>
      <c r="B3000">
        <v>14</v>
      </c>
      <c r="E3000">
        <v>40303.916666659396</v>
      </c>
      <c r="F3000">
        <v>0.70426332601235653</v>
      </c>
      <c r="I3000">
        <v>40303.916666659396</v>
      </c>
      <c r="J3000">
        <v>6.6</v>
      </c>
    </row>
    <row r="3001" spans="1:10" x14ac:dyDescent="0.25">
      <c r="A3001">
        <v>40303.95833332606</v>
      </c>
      <c r="B3001">
        <v>13.4</v>
      </c>
      <c r="E3001">
        <v>40303.95833332606</v>
      </c>
      <c r="F3001">
        <v>0.72734374606509622</v>
      </c>
      <c r="I3001">
        <v>40303.95833332606</v>
      </c>
      <c r="J3001">
        <v>6.5</v>
      </c>
    </row>
    <row r="3002" spans="1:10" x14ac:dyDescent="0.25">
      <c r="A3002">
        <v>40303.999999992724</v>
      </c>
      <c r="B3002">
        <v>12.9</v>
      </c>
      <c r="E3002">
        <v>40303.999999992724</v>
      </c>
      <c r="F3002">
        <v>0.74135882990457314</v>
      </c>
      <c r="I3002">
        <v>40303.999999992724</v>
      </c>
      <c r="J3002">
        <v>6.3</v>
      </c>
    </row>
    <row r="3003" spans="1:10" x14ac:dyDescent="0.25">
      <c r="A3003">
        <v>40304.041666659388</v>
      </c>
      <c r="B3003">
        <v>12.4</v>
      </c>
      <c r="E3003">
        <v>40304.041666659388</v>
      </c>
      <c r="F3003">
        <v>0.7557260894199983</v>
      </c>
      <c r="I3003">
        <v>40304.041666659388</v>
      </c>
      <c r="J3003">
        <v>6.1</v>
      </c>
    </row>
    <row r="3004" spans="1:10" x14ac:dyDescent="0.25">
      <c r="A3004">
        <v>40304.083333326053</v>
      </c>
      <c r="B3004">
        <v>12.1</v>
      </c>
      <c r="E3004">
        <v>40304.083333326053</v>
      </c>
      <c r="F3004">
        <v>0.76556242801918506</v>
      </c>
      <c r="I3004">
        <v>40304.083333326053</v>
      </c>
      <c r="J3004">
        <v>5.7</v>
      </c>
    </row>
    <row r="3005" spans="1:10" x14ac:dyDescent="0.25">
      <c r="A3005">
        <v>40304.124999992717</v>
      </c>
      <c r="B3005">
        <v>11.7</v>
      </c>
      <c r="E3005">
        <v>40304.124999992717</v>
      </c>
      <c r="F3005">
        <v>0.78070059761982324</v>
      </c>
      <c r="I3005">
        <v>40304.124999992717</v>
      </c>
      <c r="J3005">
        <v>5.7</v>
      </c>
    </row>
    <row r="3006" spans="1:10" x14ac:dyDescent="0.25">
      <c r="A3006">
        <v>40304.166666659381</v>
      </c>
      <c r="B3006">
        <v>11.3</v>
      </c>
      <c r="E3006">
        <v>40304.166666659381</v>
      </c>
      <c r="F3006">
        <v>0.79620130784673304</v>
      </c>
      <c r="I3006">
        <v>40304.166666659381</v>
      </c>
      <c r="J3006">
        <v>5.4</v>
      </c>
    </row>
    <row r="3007" spans="1:10" x14ac:dyDescent="0.25">
      <c r="A3007">
        <v>40304.208333326045</v>
      </c>
      <c r="B3007">
        <v>11.7</v>
      </c>
      <c r="E3007">
        <v>40304.208333326045</v>
      </c>
      <c r="F3007">
        <v>0.79141162073198401</v>
      </c>
      <c r="I3007">
        <v>40304.208333326045</v>
      </c>
      <c r="J3007">
        <v>5.4</v>
      </c>
    </row>
    <row r="3008" spans="1:10" x14ac:dyDescent="0.25">
      <c r="A3008">
        <v>40304.249999992709</v>
      </c>
      <c r="B3008">
        <v>13.6</v>
      </c>
      <c r="E3008">
        <v>40304.249999992709</v>
      </c>
      <c r="F3008">
        <v>0.72772890632799625</v>
      </c>
      <c r="I3008">
        <v>40304.249999992709</v>
      </c>
      <c r="J3008">
        <v>5.5</v>
      </c>
    </row>
    <row r="3009" spans="1:10" x14ac:dyDescent="0.25">
      <c r="A3009">
        <v>40304.291666659374</v>
      </c>
      <c r="B3009">
        <v>15.4</v>
      </c>
      <c r="E3009">
        <v>40304.291666659374</v>
      </c>
      <c r="F3009">
        <v>0.64342401968344909</v>
      </c>
      <c r="I3009">
        <v>40304.291666659374</v>
      </c>
      <c r="J3009">
        <v>5.8</v>
      </c>
    </row>
    <row r="3010" spans="1:10" x14ac:dyDescent="0.25">
      <c r="A3010">
        <v>40304.333333326038</v>
      </c>
      <c r="B3010">
        <v>16.899999999999999</v>
      </c>
      <c r="E3010">
        <v>40304.333333326038</v>
      </c>
      <c r="F3010">
        <v>0.58470442118357946</v>
      </c>
      <c r="I3010">
        <v>40304.333333326038</v>
      </c>
      <c r="J3010">
        <v>6.9</v>
      </c>
    </row>
    <row r="3011" spans="1:10" x14ac:dyDescent="0.25">
      <c r="A3011">
        <v>40304.374999992702</v>
      </c>
      <c r="B3011">
        <v>18.100000000000001</v>
      </c>
      <c r="E3011">
        <v>40304.374999992702</v>
      </c>
      <c r="F3011">
        <v>0.54204976205860789</v>
      </c>
      <c r="I3011">
        <v>40304.374999992702</v>
      </c>
      <c r="J3011">
        <v>8.6</v>
      </c>
    </row>
    <row r="3012" spans="1:10" x14ac:dyDescent="0.25">
      <c r="A3012">
        <v>40304.416666659366</v>
      </c>
      <c r="B3012">
        <v>19.100000000000001</v>
      </c>
      <c r="E3012">
        <v>40304.416666659366</v>
      </c>
      <c r="F3012">
        <v>0.50916674730245504</v>
      </c>
      <c r="I3012">
        <v>40304.416666659366</v>
      </c>
      <c r="J3012">
        <v>9.3000000000000007</v>
      </c>
    </row>
    <row r="3013" spans="1:10" x14ac:dyDescent="0.25">
      <c r="A3013">
        <v>40304.458333326031</v>
      </c>
      <c r="B3013">
        <v>19.899999999999999</v>
      </c>
      <c r="E3013">
        <v>40304.458333326031</v>
      </c>
      <c r="F3013">
        <v>0.4844722454501928</v>
      </c>
      <c r="I3013">
        <v>40304.458333326031</v>
      </c>
      <c r="J3013">
        <v>9.8000000000000007</v>
      </c>
    </row>
    <row r="3014" spans="1:10" x14ac:dyDescent="0.25">
      <c r="A3014">
        <v>40304.499999992695</v>
      </c>
      <c r="B3014">
        <v>20.6</v>
      </c>
      <c r="E3014">
        <v>40304.499999992695</v>
      </c>
      <c r="F3014">
        <v>0.46396641426668789</v>
      </c>
      <c r="I3014">
        <v>40304.499999992695</v>
      </c>
      <c r="J3014">
        <v>10.1</v>
      </c>
    </row>
    <row r="3015" spans="1:10" x14ac:dyDescent="0.25">
      <c r="A3015">
        <v>40304.541666659359</v>
      </c>
      <c r="B3015">
        <v>21</v>
      </c>
      <c r="E3015">
        <v>40304.541666659359</v>
      </c>
      <c r="F3015">
        <v>0.45268851306606583</v>
      </c>
      <c r="I3015">
        <v>40304.541666659359</v>
      </c>
      <c r="J3015">
        <v>10.6</v>
      </c>
    </row>
    <row r="3016" spans="1:10" x14ac:dyDescent="0.25">
      <c r="A3016">
        <v>40304.583333326023</v>
      </c>
      <c r="B3016">
        <v>21.2</v>
      </c>
      <c r="E3016">
        <v>40304.583333326023</v>
      </c>
      <c r="F3016">
        <v>0.44716555490738902</v>
      </c>
      <c r="I3016">
        <v>40304.583333326023</v>
      </c>
      <c r="J3016">
        <v>11.1</v>
      </c>
    </row>
    <row r="3017" spans="1:10" x14ac:dyDescent="0.25">
      <c r="A3017">
        <v>40304.624999992688</v>
      </c>
      <c r="B3017">
        <v>20.9</v>
      </c>
      <c r="E3017">
        <v>40304.624999992688</v>
      </c>
      <c r="F3017">
        <v>0.45239981370730231</v>
      </c>
      <c r="I3017">
        <v>40304.624999992688</v>
      </c>
      <c r="J3017">
        <v>11</v>
      </c>
    </row>
    <row r="3018" spans="1:10" x14ac:dyDescent="0.25">
      <c r="A3018">
        <v>40304.666666659352</v>
      </c>
      <c r="B3018">
        <v>20.399999999999999</v>
      </c>
      <c r="E3018">
        <v>40304.666666659352</v>
      </c>
      <c r="F3018">
        <v>0.46339215797661515</v>
      </c>
      <c r="I3018">
        <v>40304.666666659352</v>
      </c>
      <c r="J3018">
        <v>11.1</v>
      </c>
    </row>
    <row r="3019" spans="1:10" x14ac:dyDescent="0.25">
      <c r="A3019">
        <v>40304.708333326016</v>
      </c>
      <c r="B3019">
        <v>19.600000000000001</v>
      </c>
      <c r="E3019">
        <v>40304.708333326016</v>
      </c>
      <c r="F3019">
        <v>0.48691816632488849</v>
      </c>
      <c r="I3019">
        <v>40304.708333326016</v>
      </c>
      <c r="J3019">
        <v>11.1</v>
      </c>
    </row>
    <row r="3020" spans="1:10" x14ac:dyDescent="0.25">
      <c r="A3020">
        <v>40304.74999999268</v>
      </c>
      <c r="B3020">
        <v>18.100000000000001</v>
      </c>
      <c r="E3020">
        <v>40304.74999999268</v>
      </c>
      <c r="F3020">
        <v>0.53838560319084172</v>
      </c>
      <c r="I3020">
        <v>40304.74999999268</v>
      </c>
      <c r="J3020">
        <v>10.6</v>
      </c>
    </row>
    <row r="3021" spans="1:10" x14ac:dyDescent="0.25">
      <c r="A3021">
        <v>40304.791666659345</v>
      </c>
      <c r="B3021">
        <v>16.600000000000001</v>
      </c>
      <c r="E3021">
        <v>40304.791666659345</v>
      </c>
      <c r="F3021">
        <v>0.60000185589913613</v>
      </c>
      <c r="I3021">
        <v>40304.791666659345</v>
      </c>
      <c r="J3021">
        <v>9.5</v>
      </c>
    </row>
    <row r="3022" spans="1:10" x14ac:dyDescent="0.25">
      <c r="A3022">
        <v>40304.833333326009</v>
      </c>
      <c r="B3022">
        <v>15.6</v>
      </c>
      <c r="E3022">
        <v>40304.833333326009</v>
      </c>
      <c r="F3022">
        <v>0.64388985832297596</v>
      </c>
      <c r="I3022">
        <v>40304.833333326009</v>
      </c>
      <c r="J3022">
        <v>8</v>
      </c>
    </row>
    <row r="3023" spans="1:10" x14ac:dyDescent="0.25">
      <c r="A3023">
        <v>40304.874999992673</v>
      </c>
      <c r="B3023">
        <v>14.8</v>
      </c>
      <c r="E3023">
        <v>40304.874999992673</v>
      </c>
      <c r="F3023">
        <v>0.68246895195486168</v>
      </c>
      <c r="I3023">
        <v>40304.874999992673</v>
      </c>
      <c r="J3023">
        <v>7</v>
      </c>
    </row>
    <row r="3024" spans="1:10" x14ac:dyDescent="0.25">
      <c r="A3024">
        <v>40304.916666659337</v>
      </c>
      <c r="B3024">
        <v>14.1</v>
      </c>
      <c r="E3024">
        <v>40304.916666659337</v>
      </c>
      <c r="F3024">
        <v>0.70925455370529311</v>
      </c>
      <c r="I3024">
        <v>40304.916666659337</v>
      </c>
      <c r="J3024">
        <v>6.7</v>
      </c>
    </row>
    <row r="3025" spans="1:10" x14ac:dyDescent="0.25">
      <c r="A3025">
        <v>40304.958333326002</v>
      </c>
      <c r="B3025">
        <v>13.6</v>
      </c>
      <c r="E3025">
        <v>40304.958333326002</v>
      </c>
      <c r="F3025">
        <v>0.72772890632799625</v>
      </c>
      <c r="I3025">
        <v>40304.958333326002</v>
      </c>
      <c r="J3025">
        <v>6.4</v>
      </c>
    </row>
    <row r="3026" spans="1:10" x14ac:dyDescent="0.25">
      <c r="A3026">
        <v>40304.999999992666</v>
      </c>
      <c r="B3026">
        <v>13.1</v>
      </c>
      <c r="E3026">
        <v>40304.999999992666</v>
      </c>
      <c r="F3026">
        <v>0.74172915266997441</v>
      </c>
      <c r="I3026">
        <v>40304.999999992666</v>
      </c>
      <c r="J3026">
        <v>6.3</v>
      </c>
    </row>
    <row r="3027" spans="1:10" x14ac:dyDescent="0.25">
      <c r="A3027">
        <v>40305.04166665933</v>
      </c>
      <c r="B3027">
        <v>12.6</v>
      </c>
      <c r="E3027">
        <v>40305.04166665933</v>
      </c>
      <c r="F3027">
        <v>0.75608070317635601</v>
      </c>
      <c r="I3027">
        <v>40305.04166665933</v>
      </c>
      <c r="J3027">
        <v>6</v>
      </c>
    </row>
    <row r="3028" spans="1:10" x14ac:dyDescent="0.25">
      <c r="A3028">
        <v>40305.083333325994</v>
      </c>
      <c r="B3028">
        <v>12.2</v>
      </c>
      <c r="E3028">
        <v>40305.083333325994</v>
      </c>
      <c r="F3028">
        <v>0.77096280118350546</v>
      </c>
      <c r="I3028">
        <v>40305.083333325994</v>
      </c>
      <c r="J3028">
        <v>5.7</v>
      </c>
    </row>
    <row r="3029" spans="1:10" x14ac:dyDescent="0.25">
      <c r="A3029">
        <v>40305.124999992659</v>
      </c>
      <c r="B3029">
        <v>11.8</v>
      </c>
      <c r="E3029">
        <v>40305.124999992659</v>
      </c>
      <c r="F3029">
        <v>0.78619984786799901</v>
      </c>
      <c r="I3029">
        <v>40305.124999992659</v>
      </c>
      <c r="J3029">
        <v>5.7</v>
      </c>
    </row>
    <row r="3030" spans="1:10" x14ac:dyDescent="0.25">
      <c r="A3030">
        <v>40305.166666659323</v>
      </c>
      <c r="B3030">
        <v>11.4</v>
      </c>
      <c r="E3030">
        <v>40305.166666659323</v>
      </c>
      <c r="F3030">
        <v>0.80180160750220952</v>
      </c>
      <c r="I3030">
        <v>40305.166666659323</v>
      </c>
      <c r="J3030">
        <v>5.5</v>
      </c>
    </row>
    <row r="3031" spans="1:10" x14ac:dyDescent="0.25">
      <c r="A3031">
        <v>40305.208333325987</v>
      </c>
      <c r="B3031">
        <v>11.8</v>
      </c>
      <c r="E3031">
        <v>40305.208333325987</v>
      </c>
      <c r="F3031">
        <v>0.79696861763598847</v>
      </c>
      <c r="I3031">
        <v>40305.208333325987</v>
      </c>
      <c r="J3031">
        <v>5.5</v>
      </c>
    </row>
    <row r="3032" spans="1:10" x14ac:dyDescent="0.25">
      <c r="A3032">
        <v>40305.249999992651</v>
      </c>
      <c r="B3032">
        <v>13.8</v>
      </c>
      <c r="E3032">
        <v>40305.249999992651</v>
      </c>
      <c r="F3032">
        <v>0.72320337456234207</v>
      </c>
      <c r="I3032">
        <v>40305.249999992651</v>
      </c>
      <c r="J3032">
        <v>5.6</v>
      </c>
    </row>
    <row r="3033" spans="1:10" x14ac:dyDescent="0.25">
      <c r="A3033">
        <v>40305.291666659316</v>
      </c>
      <c r="B3033">
        <v>15.6</v>
      </c>
      <c r="E3033">
        <v>40305.291666659316</v>
      </c>
      <c r="F3033">
        <v>0.64388985832297596</v>
      </c>
      <c r="I3033">
        <v>40305.291666659316</v>
      </c>
      <c r="J3033">
        <v>5.9</v>
      </c>
    </row>
    <row r="3034" spans="1:10" x14ac:dyDescent="0.25">
      <c r="A3034">
        <v>40305.33333332598</v>
      </c>
      <c r="B3034">
        <v>17.100000000000001</v>
      </c>
      <c r="E3034">
        <v>40305.33333332598</v>
      </c>
      <c r="F3034">
        <v>0.58521602266692041</v>
      </c>
      <c r="I3034">
        <v>40305.33333332598</v>
      </c>
      <c r="J3034">
        <v>7</v>
      </c>
    </row>
    <row r="3035" spans="1:10" x14ac:dyDescent="0.25">
      <c r="A3035">
        <v>40305.374999992644</v>
      </c>
      <c r="B3035">
        <v>18.3</v>
      </c>
      <c r="E3035">
        <v>40305.374999992644</v>
      </c>
      <c r="F3035">
        <v>0.53892662858377083</v>
      </c>
      <c r="I3035">
        <v>40305.374999992644</v>
      </c>
      <c r="J3035">
        <v>8.6999999999999993</v>
      </c>
    </row>
    <row r="3036" spans="1:10" x14ac:dyDescent="0.25">
      <c r="A3036">
        <v>40305.416666659308</v>
      </c>
      <c r="B3036">
        <v>19.3</v>
      </c>
      <c r="E3036">
        <v>40305.416666659308</v>
      </c>
      <c r="F3036">
        <v>0.50628254205481493</v>
      </c>
      <c r="I3036">
        <v>40305.416666659308</v>
      </c>
      <c r="J3036">
        <v>9.1999999999999993</v>
      </c>
    </row>
    <row r="3037" spans="1:10" x14ac:dyDescent="0.25">
      <c r="A3037">
        <v>40305.458333325972</v>
      </c>
      <c r="B3037">
        <v>20.100000000000001</v>
      </c>
      <c r="E3037">
        <v>40305.458333325972</v>
      </c>
      <c r="F3037">
        <v>0.48176518588222689</v>
      </c>
      <c r="I3037">
        <v>40305.458333325972</v>
      </c>
      <c r="J3037">
        <v>9.6</v>
      </c>
    </row>
    <row r="3038" spans="1:10" x14ac:dyDescent="0.25">
      <c r="A3038">
        <v>40305.499999992637</v>
      </c>
      <c r="B3038">
        <v>20.8</v>
      </c>
      <c r="E3038">
        <v>40305.499999992637</v>
      </c>
      <c r="F3038">
        <v>0.46454000583000538</v>
      </c>
      <c r="I3038">
        <v>40305.499999992637</v>
      </c>
      <c r="J3038">
        <v>10</v>
      </c>
    </row>
    <row r="3039" spans="1:10" x14ac:dyDescent="0.25">
      <c r="A3039">
        <v>40305.541666659301</v>
      </c>
      <c r="B3039">
        <v>21.2</v>
      </c>
      <c r="E3039">
        <v>40305.541666659301</v>
      </c>
      <c r="F3039">
        <v>0.45020640130980188</v>
      </c>
      <c r="I3039">
        <v>40305.541666659301</v>
      </c>
      <c r="J3039">
        <v>10.6</v>
      </c>
    </row>
    <row r="3040" spans="1:10" x14ac:dyDescent="0.25">
      <c r="A3040">
        <v>40305.583333325965</v>
      </c>
      <c r="B3040">
        <v>21.3</v>
      </c>
      <c r="E3040">
        <v>40305.583333325965</v>
      </c>
      <c r="F3040">
        <v>0.44745482148237542</v>
      </c>
      <c r="I3040">
        <v>40305.583333325965</v>
      </c>
      <c r="J3040">
        <v>11</v>
      </c>
    </row>
    <row r="3041" spans="1:10" x14ac:dyDescent="0.25">
      <c r="A3041">
        <v>40305.624999992629</v>
      </c>
      <c r="B3041">
        <v>21.1</v>
      </c>
      <c r="E3041">
        <v>40305.624999992629</v>
      </c>
      <c r="F3041">
        <v>0.44991749078282073</v>
      </c>
      <c r="I3041">
        <v>40305.624999992629</v>
      </c>
      <c r="J3041">
        <v>11</v>
      </c>
    </row>
    <row r="3042" spans="1:10" x14ac:dyDescent="0.25">
      <c r="A3042">
        <v>40305.666666659294</v>
      </c>
      <c r="B3042">
        <v>20.6</v>
      </c>
      <c r="E3042">
        <v>40305.666666659294</v>
      </c>
      <c r="F3042">
        <v>0.46396641426668789</v>
      </c>
      <c r="I3042">
        <v>40305.666666659294</v>
      </c>
      <c r="J3042">
        <v>11</v>
      </c>
    </row>
    <row r="3043" spans="1:10" x14ac:dyDescent="0.25">
      <c r="A3043">
        <v>40305.708333325958</v>
      </c>
      <c r="B3043">
        <v>19.7</v>
      </c>
      <c r="E3043">
        <v>40305.708333325958</v>
      </c>
      <c r="F3043">
        <v>0.49051702210182818</v>
      </c>
      <c r="I3043">
        <v>40305.708333325958</v>
      </c>
      <c r="J3043">
        <v>11</v>
      </c>
    </row>
    <row r="3044" spans="1:10" x14ac:dyDescent="0.25">
      <c r="A3044">
        <v>40305.749999992622</v>
      </c>
      <c r="B3044">
        <v>18.2</v>
      </c>
      <c r="E3044">
        <v>40305.749999992622</v>
      </c>
      <c r="F3044">
        <v>0.54600412568379164</v>
      </c>
      <c r="I3044">
        <v>40305.749999992622</v>
      </c>
      <c r="J3044">
        <v>10.6</v>
      </c>
    </row>
    <row r="3045" spans="1:10" x14ac:dyDescent="0.25">
      <c r="A3045">
        <v>40305.791666659286</v>
      </c>
      <c r="B3045">
        <v>16.7</v>
      </c>
      <c r="E3045">
        <v>40305.791666659286</v>
      </c>
      <c r="F3045">
        <v>0.60842690326611426</v>
      </c>
      <c r="I3045">
        <v>40305.791666659286</v>
      </c>
      <c r="J3045">
        <v>9.5</v>
      </c>
    </row>
    <row r="3046" spans="1:10" x14ac:dyDescent="0.25">
      <c r="A3046">
        <v>40305.833333325951</v>
      </c>
      <c r="B3046">
        <v>15.8</v>
      </c>
      <c r="E3046">
        <v>40305.833333325951</v>
      </c>
      <c r="F3046">
        <v>0.64872241436531586</v>
      </c>
      <c r="I3046">
        <v>40305.833333325951</v>
      </c>
      <c r="J3046">
        <v>7.9</v>
      </c>
    </row>
    <row r="3047" spans="1:10" x14ac:dyDescent="0.25">
      <c r="A3047">
        <v>40305.874999992615</v>
      </c>
      <c r="B3047">
        <v>14.9</v>
      </c>
      <c r="E3047">
        <v>40305.874999992615</v>
      </c>
      <c r="F3047">
        <v>0.68731127536104974</v>
      </c>
      <c r="I3047">
        <v>40305.874999992615</v>
      </c>
      <c r="J3047">
        <v>7</v>
      </c>
    </row>
    <row r="3048" spans="1:10" x14ac:dyDescent="0.25">
      <c r="A3048">
        <v>40305.916666659279</v>
      </c>
      <c r="B3048">
        <v>14.3</v>
      </c>
      <c r="E3048">
        <v>40305.916666659279</v>
      </c>
      <c r="F3048">
        <v>0.71446822417550693</v>
      </c>
      <c r="I3048">
        <v>40305.916666659279</v>
      </c>
      <c r="J3048">
        <v>6.7</v>
      </c>
    </row>
    <row r="3049" spans="1:10" x14ac:dyDescent="0.25">
      <c r="A3049">
        <v>40305.958333325943</v>
      </c>
      <c r="B3049">
        <v>13.8</v>
      </c>
      <c r="E3049">
        <v>40305.958333325943</v>
      </c>
      <c r="F3049">
        <v>0.73305258997748401</v>
      </c>
      <c r="I3049">
        <v>40305.958333325943</v>
      </c>
      <c r="J3049">
        <v>6.4</v>
      </c>
    </row>
    <row r="3050" spans="1:10" x14ac:dyDescent="0.25">
      <c r="A3050">
        <v>40305.999999992608</v>
      </c>
      <c r="B3050">
        <v>13.2</v>
      </c>
      <c r="E3050">
        <v>40305.999999992608</v>
      </c>
      <c r="F3050">
        <v>0.7520346384006189</v>
      </c>
      <c r="I3050">
        <v>40305.999999992608</v>
      </c>
      <c r="J3050">
        <v>6.2</v>
      </c>
    </row>
    <row r="3051" spans="1:10" x14ac:dyDescent="0.25">
      <c r="A3051">
        <v>40306.041666659272</v>
      </c>
      <c r="B3051">
        <v>12.7</v>
      </c>
      <c r="E3051">
        <v>40306.041666659272</v>
      </c>
      <c r="F3051">
        <v>0.7665909292972829</v>
      </c>
      <c r="I3051">
        <v>40306.041666659272</v>
      </c>
      <c r="J3051">
        <v>5.9</v>
      </c>
    </row>
    <row r="3052" spans="1:10" x14ac:dyDescent="0.25">
      <c r="A3052">
        <v>40306.083333325936</v>
      </c>
      <c r="B3052">
        <v>12.4</v>
      </c>
      <c r="E3052">
        <v>40306.083333325936</v>
      </c>
      <c r="F3052">
        <v>0.77655339504517373</v>
      </c>
      <c r="I3052">
        <v>40306.083333325936</v>
      </c>
      <c r="J3052">
        <v>5.7</v>
      </c>
    </row>
    <row r="3053" spans="1:10" x14ac:dyDescent="0.25">
      <c r="A3053">
        <v>40306.1249999926</v>
      </c>
      <c r="B3053">
        <v>12</v>
      </c>
      <c r="E3053">
        <v>40306.1249999926</v>
      </c>
      <c r="F3053">
        <v>0.79188061927210163</v>
      </c>
      <c r="I3053">
        <v>40306.1249999926</v>
      </c>
      <c r="J3053">
        <v>5.6</v>
      </c>
    </row>
    <row r="3054" spans="1:10" x14ac:dyDescent="0.25">
      <c r="A3054">
        <v>40306.166666659265</v>
      </c>
      <c r="B3054">
        <v>11.6</v>
      </c>
      <c r="E3054">
        <v>40306.166666659265</v>
      </c>
      <c r="F3054">
        <v>0.80757424711721493</v>
      </c>
      <c r="I3054">
        <v>40306.166666659265</v>
      </c>
      <c r="J3054">
        <v>5.5</v>
      </c>
    </row>
    <row r="3055" spans="1:10" x14ac:dyDescent="0.25">
      <c r="A3055">
        <v>40306.208333325929</v>
      </c>
      <c r="B3055">
        <v>12.1</v>
      </c>
      <c r="E3055">
        <v>40306.208333325929</v>
      </c>
      <c r="F3055">
        <v>0.79742709305534865</v>
      </c>
      <c r="I3055">
        <v>40306.208333325929</v>
      </c>
      <c r="J3055">
        <v>5.4</v>
      </c>
    </row>
    <row r="3056" spans="1:10" x14ac:dyDescent="0.25">
      <c r="A3056">
        <v>40306.249999992593</v>
      </c>
      <c r="B3056">
        <v>14</v>
      </c>
      <c r="E3056">
        <v>40306.249999992593</v>
      </c>
      <c r="F3056">
        <v>0.72849702005460182</v>
      </c>
      <c r="I3056">
        <v>40306.249999992593</v>
      </c>
      <c r="J3056">
        <v>5.5</v>
      </c>
    </row>
    <row r="3057" spans="1:10" x14ac:dyDescent="0.25">
      <c r="A3057">
        <v>40306.291666659257</v>
      </c>
      <c r="B3057">
        <v>15.7</v>
      </c>
      <c r="E3057">
        <v>40306.291666659257</v>
      </c>
      <c r="F3057">
        <v>0.65288752736673561</v>
      </c>
      <c r="I3057">
        <v>40306.291666659257</v>
      </c>
      <c r="J3057">
        <v>5.9</v>
      </c>
    </row>
    <row r="3058" spans="1:10" x14ac:dyDescent="0.25">
      <c r="A3058">
        <v>40306.333333325922</v>
      </c>
      <c r="B3058">
        <v>17.3</v>
      </c>
      <c r="E3058">
        <v>40306.333333325922</v>
      </c>
      <c r="F3058">
        <v>0.58969695832005631</v>
      </c>
      <c r="I3058">
        <v>40306.333333325922</v>
      </c>
      <c r="J3058">
        <v>7.1</v>
      </c>
    </row>
    <row r="3059" spans="1:10" x14ac:dyDescent="0.25">
      <c r="A3059">
        <v>40306.374999992586</v>
      </c>
      <c r="B3059">
        <v>18.5</v>
      </c>
      <c r="E3059">
        <v>40306.374999992586</v>
      </c>
      <c r="F3059">
        <v>0.54312644448769565</v>
      </c>
      <c r="I3059">
        <v>40306.374999992586</v>
      </c>
      <c r="J3059">
        <v>8.8000000000000007</v>
      </c>
    </row>
    <row r="3060" spans="1:10" x14ac:dyDescent="0.25">
      <c r="A3060">
        <v>40306.41666665925</v>
      </c>
      <c r="B3060">
        <v>19.399999999999999</v>
      </c>
      <c r="E3060">
        <v>40306.41666665925</v>
      </c>
      <c r="F3060">
        <v>0.51000023839781805</v>
      </c>
      <c r="I3060">
        <v>40306.41666665925</v>
      </c>
      <c r="J3060">
        <v>9.1999999999999993</v>
      </c>
    </row>
    <row r="3061" spans="1:10" x14ac:dyDescent="0.25">
      <c r="A3061">
        <v>40306.458333325914</v>
      </c>
      <c r="B3061">
        <v>20.3</v>
      </c>
      <c r="E3061">
        <v>40306.458333325914</v>
      </c>
      <c r="F3061">
        <v>0.4856043492199848</v>
      </c>
      <c r="I3061">
        <v>40306.458333325914</v>
      </c>
      <c r="J3061">
        <v>9.6</v>
      </c>
    </row>
    <row r="3062" spans="1:10" x14ac:dyDescent="0.25">
      <c r="A3062">
        <v>40306.499999992579</v>
      </c>
      <c r="B3062">
        <v>20.9</v>
      </c>
      <c r="E3062">
        <v>40306.499999992579</v>
      </c>
      <c r="F3062">
        <v>0.46797976891043203</v>
      </c>
      <c r="I3062">
        <v>40306.499999992579</v>
      </c>
      <c r="J3062">
        <v>10</v>
      </c>
    </row>
    <row r="3063" spans="1:10" x14ac:dyDescent="0.25">
      <c r="A3063">
        <v>40306.541666659243</v>
      </c>
      <c r="B3063">
        <v>21.3</v>
      </c>
      <c r="E3063">
        <v>40306.541666659243</v>
      </c>
      <c r="F3063">
        <v>0.456630388321069</v>
      </c>
      <c r="I3063">
        <v>40306.541666659243</v>
      </c>
      <c r="J3063">
        <v>10.7</v>
      </c>
    </row>
    <row r="3064" spans="1:10" x14ac:dyDescent="0.25">
      <c r="A3064">
        <v>40306.583333325907</v>
      </c>
      <c r="B3064">
        <v>21.4</v>
      </c>
      <c r="E3064">
        <v>40306.583333325907</v>
      </c>
      <c r="F3064">
        <v>0.45078374210273858</v>
      </c>
      <c r="I3064">
        <v>40306.583333325907</v>
      </c>
      <c r="J3064">
        <v>11</v>
      </c>
    </row>
    <row r="3065" spans="1:10" x14ac:dyDescent="0.25">
      <c r="A3065">
        <v>40306.624999992571</v>
      </c>
      <c r="B3065">
        <v>21.2</v>
      </c>
      <c r="E3065">
        <v>40306.624999992571</v>
      </c>
      <c r="F3065">
        <v>0.45326542779062851</v>
      </c>
      <c r="I3065">
        <v>40306.624999992571</v>
      </c>
      <c r="J3065">
        <v>11</v>
      </c>
    </row>
    <row r="3066" spans="1:10" x14ac:dyDescent="0.25">
      <c r="A3066">
        <v>40306.666666659235</v>
      </c>
      <c r="B3066">
        <v>20.7</v>
      </c>
      <c r="E3066">
        <v>40306.666666659235</v>
      </c>
      <c r="F3066">
        <v>0.4674077643081796</v>
      </c>
      <c r="I3066">
        <v>40306.666666659235</v>
      </c>
      <c r="J3066">
        <v>11</v>
      </c>
    </row>
    <row r="3067" spans="1:10" x14ac:dyDescent="0.25">
      <c r="A3067">
        <v>40306.7083333259</v>
      </c>
      <c r="B3067">
        <v>19.8</v>
      </c>
      <c r="E3067">
        <v>40306.7083333259</v>
      </c>
      <c r="F3067">
        <v>0.49413395486511635</v>
      </c>
      <c r="I3067">
        <v>40306.7083333259</v>
      </c>
      <c r="J3067">
        <v>11</v>
      </c>
    </row>
    <row r="3068" spans="1:10" x14ac:dyDescent="0.25">
      <c r="A3068">
        <v>40306.749999992564</v>
      </c>
      <c r="B3068">
        <v>18.3</v>
      </c>
      <c r="E3068">
        <v>40306.749999992564</v>
      </c>
      <c r="F3068">
        <v>0.54627221355210243</v>
      </c>
      <c r="I3068">
        <v>40306.749999992564</v>
      </c>
      <c r="J3068">
        <v>10.6</v>
      </c>
    </row>
    <row r="3069" spans="1:10" x14ac:dyDescent="0.25">
      <c r="A3069">
        <v>40306.791666659228</v>
      </c>
      <c r="B3069">
        <v>16.899999999999999</v>
      </c>
      <c r="E3069">
        <v>40306.791666659228</v>
      </c>
      <c r="F3069">
        <v>0.60482409450000929</v>
      </c>
      <c r="I3069">
        <v>40306.791666659228</v>
      </c>
      <c r="J3069">
        <v>9.4</v>
      </c>
    </row>
    <row r="3070" spans="1:10" x14ac:dyDescent="0.25">
      <c r="A3070">
        <v>40306.833333325892</v>
      </c>
      <c r="B3070">
        <v>15.9</v>
      </c>
      <c r="E3070">
        <v>40306.833333325892</v>
      </c>
      <c r="F3070">
        <v>0.64895265525670787</v>
      </c>
      <c r="I3070">
        <v>40306.833333325892</v>
      </c>
      <c r="J3070">
        <v>7.9</v>
      </c>
    </row>
    <row r="3071" spans="1:10" x14ac:dyDescent="0.25">
      <c r="A3071">
        <v>40306.874999992557</v>
      </c>
      <c r="B3071">
        <v>15.1</v>
      </c>
      <c r="E3071">
        <v>40306.874999992557</v>
      </c>
      <c r="F3071">
        <v>0.6877360958701213</v>
      </c>
      <c r="I3071">
        <v>40306.874999992557</v>
      </c>
      <c r="J3071">
        <v>7.1</v>
      </c>
    </row>
    <row r="3072" spans="1:10" x14ac:dyDescent="0.25">
      <c r="A3072">
        <v>40306.916666659221</v>
      </c>
      <c r="B3072">
        <v>14.4</v>
      </c>
      <c r="E3072">
        <v>40306.916666659221</v>
      </c>
      <c r="F3072">
        <v>0.71950335669537457</v>
      </c>
      <c r="I3072">
        <v>40306.916666659221</v>
      </c>
      <c r="J3072">
        <v>6.8</v>
      </c>
    </row>
    <row r="3073" spans="1:10" x14ac:dyDescent="0.25">
      <c r="A3073">
        <v>40306.958333325885</v>
      </c>
      <c r="B3073">
        <v>13.9</v>
      </c>
      <c r="E3073">
        <v>40306.958333325885</v>
      </c>
      <c r="F3073">
        <v>0.7382077470631091</v>
      </c>
      <c r="I3073">
        <v>40306.958333325885</v>
      </c>
      <c r="J3073">
        <v>6.4</v>
      </c>
    </row>
    <row r="3074" spans="1:10" x14ac:dyDescent="0.25">
      <c r="A3074">
        <v>40306.999999992549</v>
      </c>
      <c r="B3074">
        <v>13.3</v>
      </c>
      <c r="E3074">
        <v>40306.999999992549</v>
      </c>
      <c r="F3074">
        <v>0.75731632840894314</v>
      </c>
      <c r="I3074">
        <v>40306.999999992549</v>
      </c>
      <c r="J3074">
        <v>6.3</v>
      </c>
    </row>
    <row r="3075" spans="1:10" x14ac:dyDescent="0.25">
      <c r="A3075">
        <v>40307.041666659214</v>
      </c>
      <c r="B3075">
        <v>12.9</v>
      </c>
      <c r="E3075">
        <v>40307.041666659214</v>
      </c>
      <c r="F3075">
        <v>0.77213922961515469</v>
      </c>
      <c r="I3075">
        <v>40307.041666659214</v>
      </c>
      <c r="J3075">
        <v>6</v>
      </c>
    </row>
    <row r="3076" spans="1:10" x14ac:dyDescent="0.25">
      <c r="A3076">
        <v>40307.083333325878</v>
      </c>
      <c r="B3076">
        <v>12.5</v>
      </c>
      <c r="E3076">
        <v>40307.083333325878</v>
      </c>
      <c r="F3076">
        <v>0.78200037464776884</v>
      </c>
      <c r="I3076">
        <v>40307.083333325878</v>
      </c>
      <c r="J3076">
        <v>5.8</v>
      </c>
    </row>
    <row r="3077" spans="1:10" x14ac:dyDescent="0.25">
      <c r="A3077">
        <v>40307.124999992542</v>
      </c>
      <c r="B3077">
        <v>12.1</v>
      </c>
      <c r="E3077">
        <v>40307.124999992542</v>
      </c>
      <c r="F3077">
        <v>0.79742709305534865</v>
      </c>
      <c r="I3077">
        <v>40307.124999992542</v>
      </c>
      <c r="J3077">
        <v>5.6</v>
      </c>
    </row>
    <row r="3078" spans="1:10" x14ac:dyDescent="0.25">
      <c r="A3078">
        <v>40307.166666659206</v>
      </c>
      <c r="B3078">
        <v>11.8</v>
      </c>
      <c r="E3078">
        <v>40307.166666659206</v>
      </c>
      <c r="F3078">
        <v>0.8078669898963764</v>
      </c>
      <c r="I3078">
        <v>40307.166666659206</v>
      </c>
      <c r="J3078">
        <v>5.5</v>
      </c>
    </row>
    <row r="3079" spans="1:10" x14ac:dyDescent="0.25">
      <c r="A3079">
        <v>40307.208333325871</v>
      </c>
      <c r="B3079">
        <v>12.2</v>
      </c>
      <c r="E3079">
        <v>40307.208333325871</v>
      </c>
      <c r="F3079">
        <v>0.7975796010103845</v>
      </c>
      <c r="I3079">
        <v>40307.208333325871</v>
      </c>
      <c r="J3079">
        <v>5.5</v>
      </c>
    </row>
    <row r="3080" spans="1:10" x14ac:dyDescent="0.25">
      <c r="A3080">
        <v>40307.249999992535</v>
      </c>
      <c r="B3080">
        <v>14.1</v>
      </c>
      <c r="E3080">
        <v>40307.249999992535</v>
      </c>
      <c r="F3080">
        <v>0.7336196791854892</v>
      </c>
      <c r="I3080">
        <v>40307.249999992535</v>
      </c>
      <c r="J3080">
        <v>5.6</v>
      </c>
    </row>
    <row r="3081" spans="1:10" x14ac:dyDescent="0.25">
      <c r="A3081">
        <v>40307.291666659199</v>
      </c>
      <c r="B3081">
        <v>15.8</v>
      </c>
      <c r="E3081">
        <v>40307.291666659199</v>
      </c>
      <c r="F3081">
        <v>0.65311594483565538</v>
      </c>
      <c r="I3081">
        <v>40307.291666659199</v>
      </c>
      <c r="J3081">
        <v>6</v>
      </c>
    </row>
    <row r="3082" spans="1:10" x14ac:dyDescent="0.25">
      <c r="A3082">
        <v>40307.333333325863</v>
      </c>
      <c r="B3082">
        <v>17.3</v>
      </c>
      <c r="E3082">
        <v>40307.333333325863</v>
      </c>
      <c r="F3082">
        <v>0.59369073361943525</v>
      </c>
      <c r="I3082">
        <v>40307.333333325863</v>
      </c>
      <c r="J3082">
        <v>7.3</v>
      </c>
    </row>
    <row r="3083" spans="1:10" x14ac:dyDescent="0.25">
      <c r="A3083">
        <v>40307.374999992528</v>
      </c>
      <c r="B3083">
        <v>18.5</v>
      </c>
      <c r="E3083">
        <v>40307.374999992528</v>
      </c>
      <c r="F3083">
        <v>0.54680781626389752</v>
      </c>
      <c r="I3083">
        <v>40307.374999992528</v>
      </c>
      <c r="J3083">
        <v>8.8000000000000007</v>
      </c>
    </row>
    <row r="3084" spans="1:10" x14ac:dyDescent="0.25">
      <c r="A3084">
        <v>40307.416666659192</v>
      </c>
      <c r="B3084">
        <v>19.399999999999999</v>
      </c>
      <c r="E3084">
        <v>40307.416666659192</v>
      </c>
      <c r="F3084">
        <v>0.51694018559354227</v>
      </c>
      <c r="I3084">
        <v>40307.416666659192</v>
      </c>
      <c r="J3084">
        <v>9.1999999999999993</v>
      </c>
    </row>
    <row r="3085" spans="1:10" x14ac:dyDescent="0.25">
      <c r="A3085">
        <v>40307.458333325856</v>
      </c>
      <c r="B3085">
        <v>20.3</v>
      </c>
      <c r="E3085">
        <v>40307.458333325856</v>
      </c>
      <c r="F3085">
        <v>0.48889582980201673</v>
      </c>
      <c r="I3085">
        <v>40307.458333325856</v>
      </c>
      <c r="J3085">
        <v>9.6</v>
      </c>
    </row>
    <row r="3086" spans="1:10" x14ac:dyDescent="0.25">
      <c r="A3086">
        <v>40307.49999999252</v>
      </c>
      <c r="B3086">
        <v>20.9</v>
      </c>
      <c r="E3086">
        <v>40307.49999999252</v>
      </c>
      <c r="F3086">
        <v>0.47115178811624575</v>
      </c>
      <c r="I3086">
        <v>40307.49999999252</v>
      </c>
      <c r="J3086">
        <v>10.1</v>
      </c>
    </row>
    <row r="3087" spans="1:10" x14ac:dyDescent="0.25">
      <c r="A3087">
        <v>40307.541666659185</v>
      </c>
      <c r="B3087">
        <v>21.3</v>
      </c>
      <c r="E3087">
        <v>40307.541666659185</v>
      </c>
      <c r="F3087">
        <v>0.45972548015609627</v>
      </c>
      <c r="I3087">
        <v>40307.541666659185</v>
      </c>
      <c r="J3087">
        <v>10.7</v>
      </c>
    </row>
    <row r="3088" spans="1:10" x14ac:dyDescent="0.25">
      <c r="A3088">
        <v>40307.583333325849</v>
      </c>
      <c r="B3088">
        <v>21.4</v>
      </c>
      <c r="E3088">
        <v>40307.583333325849</v>
      </c>
      <c r="F3088">
        <v>0.45691788701355668</v>
      </c>
      <c r="I3088">
        <v>40307.583333325849</v>
      </c>
      <c r="J3088">
        <v>11</v>
      </c>
    </row>
    <row r="3089" spans="1:10" x14ac:dyDescent="0.25">
      <c r="A3089">
        <v>40307.624999992513</v>
      </c>
      <c r="B3089">
        <v>21.2</v>
      </c>
      <c r="E3089">
        <v>40307.624999992513</v>
      </c>
      <c r="F3089">
        <v>0.45943839240275852</v>
      </c>
      <c r="I3089">
        <v>40307.624999992513</v>
      </c>
      <c r="J3089">
        <v>10.9</v>
      </c>
    </row>
    <row r="3090" spans="1:10" x14ac:dyDescent="0.25">
      <c r="A3090">
        <v>40307.666666659177</v>
      </c>
      <c r="B3090">
        <v>20.6</v>
      </c>
      <c r="E3090">
        <v>40307.666666659177</v>
      </c>
      <c r="F3090">
        <v>0.47670036558094697</v>
      </c>
      <c r="I3090">
        <v>40307.666666659177</v>
      </c>
      <c r="J3090">
        <v>11</v>
      </c>
    </row>
    <row r="3091" spans="1:10" x14ac:dyDescent="0.25">
      <c r="A3091">
        <v>40307.708333325842</v>
      </c>
      <c r="B3091">
        <v>19.8</v>
      </c>
      <c r="E3091">
        <v>40307.708333325842</v>
      </c>
      <c r="F3091">
        <v>0.50086350278564118</v>
      </c>
      <c r="I3091">
        <v>40307.708333325842</v>
      </c>
      <c r="J3091">
        <v>10.9</v>
      </c>
    </row>
    <row r="3092" spans="1:10" x14ac:dyDescent="0.25">
      <c r="A3092">
        <v>40307.749999992506</v>
      </c>
      <c r="B3092">
        <v>18.3</v>
      </c>
      <c r="E3092">
        <v>40307.749999992506</v>
      </c>
      <c r="F3092">
        <v>0.55370574010976215</v>
      </c>
      <c r="I3092">
        <v>40307.749999992506</v>
      </c>
      <c r="J3092">
        <v>10.6</v>
      </c>
    </row>
    <row r="3093" spans="1:10" x14ac:dyDescent="0.25">
      <c r="A3093">
        <v>40307.79166665917</v>
      </c>
      <c r="B3093">
        <v>16.899999999999999</v>
      </c>
      <c r="E3093">
        <v>40307.79166665917</v>
      </c>
      <c r="F3093">
        <v>0.61304092823372947</v>
      </c>
      <c r="I3093">
        <v>40307.79166665917</v>
      </c>
      <c r="J3093">
        <v>9.3000000000000007</v>
      </c>
    </row>
    <row r="3094" spans="1:10" x14ac:dyDescent="0.25">
      <c r="A3094">
        <v>40307.833333325834</v>
      </c>
      <c r="B3094">
        <v>15.9</v>
      </c>
      <c r="E3094">
        <v>40307.833333325834</v>
      </c>
      <c r="F3094">
        <v>0.65334416556759545</v>
      </c>
      <c r="I3094">
        <v>40307.833333325834</v>
      </c>
      <c r="J3094">
        <v>7.9</v>
      </c>
    </row>
    <row r="3095" spans="1:10" x14ac:dyDescent="0.25">
      <c r="A3095">
        <v>40307.874999992498</v>
      </c>
      <c r="B3095">
        <v>15.1</v>
      </c>
      <c r="E3095">
        <v>40307.874999992498</v>
      </c>
      <c r="F3095">
        <v>0.69706407244725066</v>
      </c>
      <c r="I3095">
        <v>40307.874999992498</v>
      </c>
      <c r="J3095">
        <v>7.1</v>
      </c>
    </row>
    <row r="3096" spans="1:10" x14ac:dyDescent="0.25">
      <c r="A3096">
        <v>40307.916666659163</v>
      </c>
      <c r="B3096">
        <v>14.4</v>
      </c>
      <c r="E3096">
        <v>40307.916666659163</v>
      </c>
      <c r="F3096">
        <v>0.72926220241937145</v>
      </c>
      <c r="I3096">
        <v>40307.916666659163</v>
      </c>
      <c r="J3096">
        <v>6.9</v>
      </c>
    </row>
    <row r="3097" spans="1:10" x14ac:dyDescent="0.25">
      <c r="A3097">
        <v>40307.958333325827</v>
      </c>
      <c r="B3097">
        <v>13.9</v>
      </c>
      <c r="E3097">
        <v>40307.958333325827</v>
      </c>
      <c r="F3097">
        <v>0.74320325313977709</v>
      </c>
      <c r="I3097">
        <v>40307.958333325827</v>
      </c>
      <c r="J3097">
        <v>6.4</v>
      </c>
    </row>
    <row r="3098" spans="1:10" x14ac:dyDescent="0.25">
      <c r="A3098">
        <v>40307.999999992491</v>
      </c>
      <c r="B3098">
        <v>13.3</v>
      </c>
      <c r="E3098">
        <v>40307.999999992491</v>
      </c>
      <c r="F3098">
        <v>0.7624495031702847</v>
      </c>
      <c r="I3098">
        <v>40307.999999992491</v>
      </c>
      <c r="J3098">
        <v>6.2</v>
      </c>
    </row>
    <row r="3099" spans="1:10" x14ac:dyDescent="0.25">
      <c r="A3099">
        <v>40308.041666659155</v>
      </c>
      <c r="B3099">
        <v>12.9</v>
      </c>
      <c r="E3099">
        <v>40308.041666659155</v>
      </c>
      <c r="F3099">
        <v>0.7773771450549104</v>
      </c>
      <c r="I3099">
        <v>40308.041666659155</v>
      </c>
      <c r="J3099">
        <v>6</v>
      </c>
    </row>
    <row r="3100" spans="1:10" x14ac:dyDescent="0.25">
      <c r="A3100">
        <v>40308.08333332582</v>
      </c>
      <c r="B3100">
        <v>12.5</v>
      </c>
      <c r="E3100">
        <v>40308.08333332582</v>
      </c>
      <c r="F3100">
        <v>0.79265906154980115</v>
      </c>
      <c r="I3100">
        <v>40308.08333332582</v>
      </c>
      <c r="J3100">
        <v>5.7</v>
      </c>
    </row>
    <row r="3101" spans="1:10" x14ac:dyDescent="0.25">
      <c r="A3101">
        <v>40308.124999992484</v>
      </c>
      <c r="B3101">
        <v>12.2</v>
      </c>
      <c r="E3101">
        <v>40308.124999992484</v>
      </c>
      <c r="F3101">
        <v>0.8029989311508704</v>
      </c>
      <c r="I3101">
        <v>40308.124999992484</v>
      </c>
      <c r="J3101">
        <v>5.6</v>
      </c>
    </row>
    <row r="3102" spans="1:10" x14ac:dyDescent="0.25">
      <c r="A3102">
        <v>40308.166666659148</v>
      </c>
      <c r="B3102">
        <v>11.8</v>
      </c>
      <c r="E3102">
        <v>40308.166666659148</v>
      </c>
      <c r="F3102">
        <v>0.81336519225814197</v>
      </c>
      <c r="I3102">
        <v>40308.166666659148</v>
      </c>
      <c r="J3102">
        <v>5.4</v>
      </c>
    </row>
    <row r="3103" spans="1:10" x14ac:dyDescent="0.25">
      <c r="A3103">
        <v>40308.208333325812</v>
      </c>
      <c r="B3103">
        <v>12.3</v>
      </c>
      <c r="E3103">
        <v>40308.208333325812</v>
      </c>
      <c r="F3103">
        <v>0.80314789429936917</v>
      </c>
      <c r="I3103">
        <v>40308.208333325812</v>
      </c>
      <c r="J3103">
        <v>5.5</v>
      </c>
    </row>
    <row r="3104" spans="1:10" x14ac:dyDescent="0.25">
      <c r="A3104">
        <v>40308.249999992477</v>
      </c>
      <c r="B3104">
        <v>14.2</v>
      </c>
      <c r="E3104">
        <v>40308.249999992477</v>
      </c>
      <c r="F3104">
        <v>0.73876600054337316</v>
      </c>
      <c r="I3104">
        <v>40308.249999992477</v>
      </c>
      <c r="J3104">
        <v>5.6</v>
      </c>
    </row>
    <row r="3105" spans="1:10" x14ac:dyDescent="0.25">
      <c r="A3105">
        <v>40308.291666659141</v>
      </c>
      <c r="B3105">
        <v>15.9</v>
      </c>
      <c r="E3105">
        <v>40308.291666659141</v>
      </c>
      <c r="F3105">
        <v>0.65776179424796477</v>
      </c>
      <c r="I3105">
        <v>40308.291666659141</v>
      </c>
      <c r="J3105">
        <v>5.9</v>
      </c>
    </row>
    <row r="3106" spans="1:10" x14ac:dyDescent="0.25">
      <c r="A3106">
        <v>40308.333333325805</v>
      </c>
      <c r="B3106">
        <v>17.3</v>
      </c>
      <c r="E3106">
        <v>40308.333333325805</v>
      </c>
      <c r="F3106">
        <v>0.60174972551647299</v>
      </c>
      <c r="I3106">
        <v>40308.333333325805</v>
      </c>
      <c r="J3106">
        <v>7.2</v>
      </c>
    </row>
    <row r="3107" spans="1:10" x14ac:dyDescent="0.25">
      <c r="A3107">
        <v>40308.374999992469</v>
      </c>
      <c r="B3107">
        <v>18.5</v>
      </c>
      <c r="E3107">
        <v>40308.374999992469</v>
      </c>
      <c r="F3107">
        <v>0.55423647023353351</v>
      </c>
      <c r="I3107">
        <v>40308.374999992469</v>
      </c>
      <c r="J3107">
        <v>8.6999999999999993</v>
      </c>
    </row>
    <row r="3108" spans="1:10" x14ac:dyDescent="0.25">
      <c r="A3108">
        <v>40308.416666659134</v>
      </c>
      <c r="B3108">
        <v>19.399999999999999</v>
      </c>
      <c r="E3108">
        <v>40308.416666659134</v>
      </c>
      <c r="F3108">
        <v>0.52396307306433976</v>
      </c>
      <c r="I3108">
        <v>40308.416666659134</v>
      </c>
      <c r="J3108">
        <v>9</v>
      </c>
    </row>
    <row r="3109" spans="1:10" x14ac:dyDescent="0.25">
      <c r="A3109">
        <v>40308.458333325798</v>
      </c>
      <c r="B3109">
        <v>20.3</v>
      </c>
      <c r="E3109">
        <v>40308.458333325798</v>
      </c>
      <c r="F3109">
        <v>0.49553772086277742</v>
      </c>
      <c r="I3109">
        <v>40308.458333325798</v>
      </c>
      <c r="J3109">
        <v>9.5</v>
      </c>
    </row>
    <row r="3110" spans="1:10" x14ac:dyDescent="0.25">
      <c r="A3110">
        <v>40308.499999992462</v>
      </c>
      <c r="B3110">
        <v>20.9</v>
      </c>
      <c r="E3110">
        <v>40308.499999992462</v>
      </c>
      <c r="F3110">
        <v>0.47755261761609641</v>
      </c>
      <c r="I3110">
        <v>40308.499999992462</v>
      </c>
      <c r="J3110">
        <v>9.9</v>
      </c>
    </row>
    <row r="3111" spans="1:10" x14ac:dyDescent="0.25">
      <c r="A3111">
        <v>40308.541666659126</v>
      </c>
      <c r="B3111">
        <v>21.3</v>
      </c>
      <c r="E3111">
        <v>40308.541666659126</v>
      </c>
      <c r="F3111">
        <v>0.46597107762476198</v>
      </c>
      <c r="I3111">
        <v>40308.541666659126</v>
      </c>
      <c r="J3111">
        <v>10.5</v>
      </c>
    </row>
    <row r="3112" spans="1:10" x14ac:dyDescent="0.25">
      <c r="A3112">
        <v>40308.583333325791</v>
      </c>
      <c r="B3112">
        <v>21.4</v>
      </c>
      <c r="E3112">
        <v>40308.583333325791</v>
      </c>
      <c r="F3112">
        <v>0.46312534194416222</v>
      </c>
      <c r="I3112">
        <v>40308.583333325791</v>
      </c>
      <c r="J3112">
        <v>10.9</v>
      </c>
    </row>
    <row r="3113" spans="1:10" x14ac:dyDescent="0.25">
      <c r="A3113">
        <v>40308.624999992455</v>
      </c>
      <c r="B3113">
        <v>21.2</v>
      </c>
      <c r="E3113">
        <v>40308.624999992455</v>
      </c>
      <c r="F3113">
        <v>0.4625525172034583</v>
      </c>
      <c r="I3113">
        <v>40308.624999992455</v>
      </c>
      <c r="J3113">
        <v>10.7</v>
      </c>
    </row>
    <row r="3114" spans="1:10" x14ac:dyDescent="0.25">
      <c r="A3114">
        <v>40308.666666659119</v>
      </c>
      <c r="B3114">
        <v>20.7</v>
      </c>
      <c r="E3114">
        <v>40308.666666659119</v>
      </c>
      <c r="F3114">
        <v>0.47698462023681237</v>
      </c>
      <c r="I3114">
        <v>40308.666666659119</v>
      </c>
      <c r="J3114">
        <v>10.9</v>
      </c>
    </row>
    <row r="3115" spans="1:10" x14ac:dyDescent="0.25">
      <c r="A3115">
        <v>40308.708333325783</v>
      </c>
      <c r="B3115">
        <v>19.8</v>
      </c>
      <c r="E3115">
        <v>40308.708333325783</v>
      </c>
      <c r="F3115">
        <v>0.50767354673063758</v>
      </c>
      <c r="I3115">
        <v>40308.708333325783</v>
      </c>
      <c r="J3115">
        <v>10.7</v>
      </c>
    </row>
    <row r="3116" spans="1:10" x14ac:dyDescent="0.25">
      <c r="A3116">
        <v>40308.749999992448</v>
      </c>
      <c r="B3116">
        <v>18.3</v>
      </c>
      <c r="E3116">
        <v>40308.749999992448</v>
      </c>
      <c r="F3116">
        <v>0.56122810577816273</v>
      </c>
      <c r="I3116">
        <v>40308.749999992448</v>
      </c>
      <c r="J3116">
        <v>10.4</v>
      </c>
    </row>
    <row r="3117" spans="1:10" x14ac:dyDescent="0.25">
      <c r="A3117">
        <v>40308.791666659112</v>
      </c>
      <c r="B3117">
        <v>16.899999999999999</v>
      </c>
      <c r="E3117">
        <v>40308.791666659112</v>
      </c>
      <c r="F3117">
        <v>0.62135579123674067</v>
      </c>
      <c r="I3117">
        <v>40308.791666659112</v>
      </c>
      <c r="J3117">
        <v>9.1999999999999993</v>
      </c>
    </row>
    <row r="3118" spans="1:10" x14ac:dyDescent="0.25">
      <c r="A3118">
        <v>40308.833333325776</v>
      </c>
      <c r="B3118">
        <v>16</v>
      </c>
      <c r="E3118">
        <v>40308.833333325776</v>
      </c>
      <c r="F3118">
        <v>0.66242955424787442</v>
      </c>
      <c r="I3118">
        <v>40308.833333325776</v>
      </c>
      <c r="J3118">
        <v>7.8</v>
      </c>
    </row>
    <row r="3119" spans="1:10" x14ac:dyDescent="0.25">
      <c r="A3119">
        <v>40308.87499999244</v>
      </c>
      <c r="B3119">
        <v>15.2</v>
      </c>
      <c r="E3119">
        <v>40308.87499999244</v>
      </c>
      <c r="F3119">
        <v>0.7019746044730476</v>
      </c>
      <c r="I3119">
        <v>40308.87499999244</v>
      </c>
      <c r="J3119">
        <v>7.1</v>
      </c>
    </row>
    <row r="3120" spans="1:10" x14ac:dyDescent="0.25">
      <c r="A3120">
        <v>40308.916666659105</v>
      </c>
      <c r="B3120">
        <v>14.4</v>
      </c>
      <c r="E3120">
        <v>40308.916666659105</v>
      </c>
      <c r="F3120">
        <v>0.73418513543975694</v>
      </c>
      <c r="I3120">
        <v>40308.916666659105</v>
      </c>
      <c r="J3120">
        <v>6.9</v>
      </c>
    </row>
    <row r="3121" spans="1:10" x14ac:dyDescent="0.25">
      <c r="A3121">
        <v>40308.958333325769</v>
      </c>
      <c r="B3121">
        <v>13.9</v>
      </c>
      <c r="E3121">
        <v>40308.958333325769</v>
      </c>
      <c r="F3121">
        <v>0.75836863857288939</v>
      </c>
      <c r="I3121">
        <v>40308.958333325769</v>
      </c>
      <c r="J3121">
        <v>6.3</v>
      </c>
    </row>
    <row r="3122" spans="1:10" x14ac:dyDescent="0.25">
      <c r="A3122">
        <v>40308.999999992433</v>
      </c>
      <c r="B3122">
        <v>13.4</v>
      </c>
      <c r="E3122">
        <v>40308.999999992433</v>
      </c>
      <c r="F3122">
        <v>0.76778305232639277</v>
      </c>
      <c r="I3122">
        <v>40308.999999992433</v>
      </c>
      <c r="J3122">
        <v>6.2</v>
      </c>
    </row>
    <row r="3123" spans="1:10" x14ac:dyDescent="0.25">
      <c r="A3123">
        <v>40309.041666659097</v>
      </c>
      <c r="B3123">
        <v>13</v>
      </c>
      <c r="E3123">
        <v>40309.041666659097</v>
      </c>
      <c r="F3123">
        <v>0.7828073629909198</v>
      </c>
      <c r="I3123">
        <v>40309.041666659097</v>
      </c>
      <c r="J3123">
        <v>5.9</v>
      </c>
    </row>
    <row r="3124" spans="1:10" x14ac:dyDescent="0.25">
      <c r="A3124">
        <v>40309.083333325761</v>
      </c>
      <c r="B3124">
        <v>12.6</v>
      </c>
      <c r="E3124">
        <v>40309.083333325761</v>
      </c>
      <c r="F3124">
        <v>0.79818805232254764</v>
      </c>
      <c r="I3124">
        <v>40309.083333325761</v>
      </c>
      <c r="J3124">
        <v>5.6</v>
      </c>
    </row>
    <row r="3125" spans="1:10" x14ac:dyDescent="0.25">
      <c r="A3125">
        <v>40309.124999992426</v>
      </c>
      <c r="B3125">
        <v>12.3</v>
      </c>
      <c r="E3125">
        <v>40309.124999992426</v>
      </c>
      <c r="F3125">
        <v>0.80859616139240986</v>
      </c>
      <c r="I3125">
        <v>40309.124999992426</v>
      </c>
      <c r="J3125">
        <v>5.6</v>
      </c>
    </row>
    <row r="3126" spans="1:10" x14ac:dyDescent="0.25">
      <c r="A3126">
        <v>40309.16666665909</v>
      </c>
      <c r="B3126">
        <v>11.9</v>
      </c>
      <c r="E3126">
        <v>40309.16666665909</v>
      </c>
      <c r="F3126">
        <v>0.81903539601748432</v>
      </c>
      <c r="I3126">
        <v>40309.16666665909</v>
      </c>
      <c r="J3126">
        <v>5.3</v>
      </c>
    </row>
    <row r="3127" spans="1:10" x14ac:dyDescent="0.25">
      <c r="A3127">
        <v>40309.208333325754</v>
      </c>
      <c r="B3127">
        <v>12.5</v>
      </c>
      <c r="E3127">
        <v>40309.208333325754</v>
      </c>
      <c r="F3127">
        <v>0.80344535460850552</v>
      </c>
      <c r="I3127">
        <v>40309.208333325754</v>
      </c>
      <c r="J3127">
        <v>5.3</v>
      </c>
    </row>
    <row r="3128" spans="1:10" x14ac:dyDescent="0.25">
      <c r="A3128">
        <v>40309.249999992418</v>
      </c>
      <c r="B3128">
        <v>14.4</v>
      </c>
      <c r="E3128">
        <v>40309.249999992418</v>
      </c>
      <c r="F3128">
        <v>0.73913727119049155</v>
      </c>
      <c r="I3128">
        <v>40309.249999992418</v>
      </c>
      <c r="J3128">
        <v>5.5</v>
      </c>
    </row>
    <row r="3129" spans="1:10" x14ac:dyDescent="0.25">
      <c r="A3129">
        <v>40309.291666659083</v>
      </c>
      <c r="B3129">
        <v>16.100000000000001</v>
      </c>
      <c r="E3129">
        <v>40309.291666659083</v>
      </c>
      <c r="F3129">
        <v>0.66265323949865829</v>
      </c>
      <c r="I3129">
        <v>40309.291666659083</v>
      </c>
      <c r="J3129">
        <v>5.8</v>
      </c>
    </row>
    <row r="3130" spans="1:10" x14ac:dyDescent="0.25">
      <c r="A3130">
        <v>40309.333333325747</v>
      </c>
      <c r="B3130">
        <v>17.600000000000001</v>
      </c>
      <c r="E3130">
        <v>40309.333333325747</v>
      </c>
      <c r="F3130">
        <v>0.59845919774693057</v>
      </c>
      <c r="I3130">
        <v>40309.333333325747</v>
      </c>
      <c r="J3130">
        <v>7.1</v>
      </c>
    </row>
    <row r="3131" spans="1:10" x14ac:dyDescent="0.25">
      <c r="A3131">
        <v>40309.374999992411</v>
      </c>
      <c r="B3131">
        <v>18.7</v>
      </c>
      <c r="E3131">
        <v>40309.374999992411</v>
      </c>
      <c r="F3131">
        <v>0.55476643273863313</v>
      </c>
      <c r="I3131">
        <v>40309.374999992411</v>
      </c>
      <c r="J3131">
        <v>8.6999999999999993</v>
      </c>
    </row>
    <row r="3132" spans="1:10" x14ac:dyDescent="0.25">
      <c r="A3132">
        <v>40309.416666659075</v>
      </c>
      <c r="B3132">
        <v>19.7</v>
      </c>
      <c r="E3132">
        <v>40309.416666659075</v>
      </c>
      <c r="F3132">
        <v>0.52126438819500187</v>
      </c>
      <c r="I3132">
        <v>40309.416666659075</v>
      </c>
      <c r="J3132">
        <v>8.9</v>
      </c>
    </row>
    <row r="3133" spans="1:10" x14ac:dyDescent="0.25">
      <c r="A3133">
        <v>40309.45833332574</v>
      </c>
      <c r="B3133">
        <v>20.399999999999999</v>
      </c>
      <c r="E3133">
        <v>40309.45833332574</v>
      </c>
      <c r="F3133">
        <v>0.49916771977860735</v>
      </c>
      <c r="I3133">
        <v>40309.45833332574</v>
      </c>
      <c r="J3133">
        <v>9.4</v>
      </c>
    </row>
    <row r="3134" spans="1:10" x14ac:dyDescent="0.25">
      <c r="A3134">
        <v>40309.499999992404</v>
      </c>
      <c r="B3134">
        <v>21.1</v>
      </c>
      <c r="E3134">
        <v>40309.499999992404</v>
      </c>
      <c r="F3134">
        <v>0.47811993265027081</v>
      </c>
      <c r="I3134">
        <v>40309.499999992404</v>
      </c>
      <c r="J3134">
        <v>9.8000000000000007</v>
      </c>
    </row>
    <row r="3135" spans="1:10" x14ac:dyDescent="0.25">
      <c r="A3135">
        <v>40309.541666659068</v>
      </c>
      <c r="B3135">
        <v>21.4</v>
      </c>
      <c r="E3135">
        <v>40309.541666659068</v>
      </c>
      <c r="F3135">
        <v>0.46940685365755352</v>
      </c>
      <c r="I3135">
        <v>40309.541666659068</v>
      </c>
      <c r="J3135">
        <v>10.5</v>
      </c>
    </row>
    <row r="3136" spans="1:10" x14ac:dyDescent="0.25">
      <c r="A3136">
        <v>40309.583333325732</v>
      </c>
      <c r="B3136">
        <v>21.6</v>
      </c>
      <c r="E3136">
        <v>40309.583333325732</v>
      </c>
      <c r="F3136">
        <v>0.46369750722538461</v>
      </c>
      <c r="I3136">
        <v>40309.583333325732</v>
      </c>
      <c r="J3136">
        <v>10.8</v>
      </c>
    </row>
    <row r="3137" spans="1:10" x14ac:dyDescent="0.25">
      <c r="A3137">
        <v>40309.624999992397</v>
      </c>
      <c r="B3137">
        <v>21.3</v>
      </c>
      <c r="E3137">
        <v>40309.624999992397</v>
      </c>
      <c r="F3137">
        <v>0.46912177109571301</v>
      </c>
      <c r="I3137">
        <v>40309.624999992397</v>
      </c>
      <c r="J3137">
        <v>10.7</v>
      </c>
    </row>
    <row r="3138" spans="1:10" x14ac:dyDescent="0.25">
      <c r="A3138">
        <v>40309.666666659061</v>
      </c>
      <c r="B3138">
        <v>20.8</v>
      </c>
      <c r="E3138">
        <v>40309.666666659061</v>
      </c>
      <c r="F3138">
        <v>0.48374733764385941</v>
      </c>
      <c r="I3138">
        <v>40309.666666659061</v>
      </c>
      <c r="J3138">
        <v>10.8</v>
      </c>
    </row>
    <row r="3139" spans="1:10" x14ac:dyDescent="0.25">
      <c r="A3139">
        <v>40309.708333325725</v>
      </c>
      <c r="B3139">
        <v>19.899999999999999</v>
      </c>
      <c r="E3139">
        <v>40309.708333325725</v>
      </c>
      <c r="F3139">
        <v>0.51138574936896009</v>
      </c>
      <c r="I3139">
        <v>40309.708333325725</v>
      </c>
      <c r="J3139">
        <v>10.7</v>
      </c>
    </row>
    <row r="3140" spans="1:10" x14ac:dyDescent="0.25">
      <c r="A3140">
        <v>40309.749999992389</v>
      </c>
      <c r="B3140">
        <v>18.399999999999999</v>
      </c>
      <c r="E3140">
        <v>40309.749999992389</v>
      </c>
      <c r="F3140">
        <v>0.56910048332477148</v>
      </c>
      <c r="I3140">
        <v>40309.749999992389</v>
      </c>
      <c r="J3140">
        <v>10.4</v>
      </c>
    </row>
    <row r="3141" spans="1:10" x14ac:dyDescent="0.25">
      <c r="A3141">
        <v>40309.791666659054</v>
      </c>
      <c r="B3141">
        <v>17.100000000000001</v>
      </c>
      <c r="E3141">
        <v>40309.791666659054</v>
      </c>
      <c r="F3141">
        <v>0.62183809736802698</v>
      </c>
      <c r="I3141">
        <v>40309.791666659054</v>
      </c>
      <c r="J3141">
        <v>9.1999999999999993</v>
      </c>
    </row>
    <row r="3142" spans="1:10" x14ac:dyDescent="0.25">
      <c r="A3142">
        <v>40309.833333325718</v>
      </c>
      <c r="B3142">
        <v>16.100000000000001</v>
      </c>
      <c r="E3142">
        <v>40309.833333325718</v>
      </c>
      <c r="F3142">
        <v>0.6671192542694907</v>
      </c>
      <c r="I3142">
        <v>40309.833333325718</v>
      </c>
      <c r="J3142">
        <v>7.7</v>
      </c>
    </row>
    <row r="3143" spans="1:10" x14ac:dyDescent="0.25">
      <c r="A3143">
        <v>40309.874999992382</v>
      </c>
      <c r="B3143">
        <v>15.3</v>
      </c>
      <c r="E3143">
        <v>40309.874999992382</v>
      </c>
      <c r="F3143">
        <v>0.70690793044787636</v>
      </c>
      <c r="I3143">
        <v>40309.874999992382</v>
      </c>
      <c r="J3143">
        <v>7</v>
      </c>
    </row>
    <row r="3144" spans="1:10" x14ac:dyDescent="0.25">
      <c r="A3144">
        <v>40309.916666659046</v>
      </c>
      <c r="B3144">
        <v>14.6</v>
      </c>
      <c r="E3144">
        <v>40309.916666659046</v>
      </c>
      <c r="F3144">
        <v>0.73456120183058837</v>
      </c>
      <c r="I3144">
        <v>40309.916666659046</v>
      </c>
      <c r="J3144">
        <v>6.9</v>
      </c>
    </row>
    <row r="3145" spans="1:10" x14ac:dyDescent="0.25">
      <c r="A3145">
        <v>40309.958333325711</v>
      </c>
      <c r="B3145">
        <v>14.1</v>
      </c>
      <c r="E3145">
        <v>40309.958333325711</v>
      </c>
      <c r="F3145">
        <v>0.75871802264156796</v>
      </c>
      <c r="I3145">
        <v>40309.958333325711</v>
      </c>
      <c r="J3145">
        <v>6.3</v>
      </c>
    </row>
    <row r="3146" spans="1:10" x14ac:dyDescent="0.25">
      <c r="A3146">
        <v>40309.999999992375</v>
      </c>
      <c r="B3146">
        <v>13.6</v>
      </c>
      <c r="E3146">
        <v>40309.999999992375</v>
      </c>
      <c r="F3146">
        <v>0.77330738589249737</v>
      </c>
      <c r="I3146">
        <v>40309.999999992375</v>
      </c>
      <c r="J3146">
        <v>6.2</v>
      </c>
    </row>
    <row r="3147" spans="1:10" x14ac:dyDescent="0.25">
      <c r="A3147">
        <v>40310.041666659039</v>
      </c>
      <c r="B3147">
        <v>13.2</v>
      </c>
      <c r="E3147">
        <v>40310.041666659039</v>
      </c>
      <c r="F3147">
        <v>0.78312900843116984</v>
      </c>
      <c r="I3147">
        <v>40310.041666659039</v>
      </c>
      <c r="J3147">
        <v>5.8</v>
      </c>
    </row>
    <row r="3148" spans="1:10" x14ac:dyDescent="0.25">
      <c r="A3148">
        <v>40310.083333325703</v>
      </c>
      <c r="B3148">
        <v>12.8</v>
      </c>
      <c r="E3148">
        <v>40310.083333325703</v>
      </c>
      <c r="F3148">
        <v>0.79849133250687543</v>
      </c>
      <c r="I3148">
        <v>40310.083333325703</v>
      </c>
      <c r="J3148">
        <v>5.6</v>
      </c>
    </row>
    <row r="3149" spans="1:10" x14ac:dyDescent="0.25">
      <c r="A3149">
        <v>40310.124999992368</v>
      </c>
      <c r="B3149">
        <v>12.4</v>
      </c>
      <c r="E3149">
        <v>40310.124999992368</v>
      </c>
      <c r="F3149">
        <v>0.81421881119198825</v>
      </c>
      <c r="I3149">
        <v>40310.124999992368</v>
      </c>
      <c r="J3149">
        <v>5.5</v>
      </c>
    </row>
    <row r="3150" spans="1:10" x14ac:dyDescent="0.25">
      <c r="A3150">
        <v>40310.166666659032</v>
      </c>
      <c r="B3150">
        <v>12.1</v>
      </c>
      <c r="E3150">
        <v>40310.166666659032</v>
      </c>
      <c r="F3150">
        <v>0.82486655139477272</v>
      </c>
      <c r="I3150">
        <v>40310.166666659032</v>
      </c>
      <c r="J3150">
        <v>5.2</v>
      </c>
    </row>
    <row r="3151" spans="1:10" x14ac:dyDescent="0.25">
      <c r="A3151">
        <v>40310.208333325696</v>
      </c>
      <c r="B3151">
        <v>12.7</v>
      </c>
      <c r="E3151">
        <v>40310.208333325696</v>
      </c>
      <c r="F3151">
        <v>0.80917674958624908</v>
      </c>
      <c r="I3151">
        <v>40310.208333325696</v>
      </c>
      <c r="J3151">
        <v>5.3</v>
      </c>
    </row>
    <row r="3152" spans="1:10" x14ac:dyDescent="0.25">
      <c r="A3152">
        <v>40310.24999999236</v>
      </c>
      <c r="B3152">
        <v>14.6</v>
      </c>
      <c r="E3152">
        <v>40310.24999999236</v>
      </c>
      <c r="F3152">
        <v>0.74448371527356871</v>
      </c>
      <c r="I3152">
        <v>40310.24999999236</v>
      </c>
      <c r="J3152">
        <v>5.4</v>
      </c>
    </row>
    <row r="3153" spans="1:10" x14ac:dyDescent="0.25">
      <c r="A3153">
        <v>40310.291666659024</v>
      </c>
      <c r="B3153">
        <v>16.2</v>
      </c>
      <c r="E3153">
        <v>40310.291666659024</v>
      </c>
      <c r="F3153">
        <v>0.66734062116142823</v>
      </c>
      <c r="I3153">
        <v>40310.291666659024</v>
      </c>
      <c r="J3153">
        <v>5.7</v>
      </c>
    </row>
    <row r="3154" spans="1:10" x14ac:dyDescent="0.25">
      <c r="A3154">
        <v>40310.333333325689</v>
      </c>
      <c r="B3154">
        <v>17.7</v>
      </c>
      <c r="E3154">
        <v>40310.333333325689</v>
      </c>
      <c r="F3154">
        <v>0.6068031180121779</v>
      </c>
      <c r="I3154">
        <v>40310.333333325689</v>
      </c>
      <c r="J3154">
        <v>7</v>
      </c>
    </row>
    <row r="3155" spans="1:10" x14ac:dyDescent="0.25">
      <c r="A3155">
        <v>40310.374999992353</v>
      </c>
      <c r="B3155">
        <v>18.899999999999999</v>
      </c>
      <c r="E3155">
        <v>40310.374999992353</v>
      </c>
      <c r="F3155">
        <v>0.55903809642973301</v>
      </c>
      <c r="I3155">
        <v>40310.374999992353</v>
      </c>
      <c r="J3155">
        <v>8.6</v>
      </c>
    </row>
    <row r="3156" spans="1:10" x14ac:dyDescent="0.25">
      <c r="A3156">
        <v>40310.416666659017</v>
      </c>
      <c r="B3156">
        <v>19.8</v>
      </c>
      <c r="E3156">
        <v>40310.416666659017</v>
      </c>
      <c r="F3156">
        <v>0.52505622955772691</v>
      </c>
      <c r="I3156">
        <v>40310.416666659017</v>
      </c>
      <c r="J3156">
        <v>9</v>
      </c>
    </row>
    <row r="3157" spans="1:10" x14ac:dyDescent="0.25">
      <c r="A3157">
        <v>40310.458333325681</v>
      </c>
      <c r="B3157">
        <v>20.7</v>
      </c>
      <c r="E3157">
        <v>40310.458333325681</v>
      </c>
      <c r="F3157">
        <v>0.50000481893356008</v>
      </c>
      <c r="I3157">
        <v>40310.458333325681</v>
      </c>
      <c r="J3157">
        <v>9.4</v>
      </c>
    </row>
    <row r="3158" spans="1:10" x14ac:dyDescent="0.25">
      <c r="A3158">
        <v>40310.499999992346</v>
      </c>
      <c r="B3158">
        <v>21.2</v>
      </c>
      <c r="E3158">
        <v>40310.499999992346</v>
      </c>
      <c r="F3158">
        <v>0.48487619474345511</v>
      </c>
      <c r="I3158">
        <v>40310.499999992346</v>
      </c>
      <c r="J3158">
        <v>9.9</v>
      </c>
    </row>
    <row r="3159" spans="1:10" x14ac:dyDescent="0.25">
      <c r="A3159">
        <v>40310.54166665901</v>
      </c>
      <c r="B3159">
        <v>21.6</v>
      </c>
      <c r="E3159">
        <v>40310.54166665901</v>
      </c>
      <c r="F3159">
        <v>0.47314396898524713</v>
      </c>
      <c r="I3159">
        <v>40310.54166665901</v>
      </c>
      <c r="J3159">
        <v>10.5</v>
      </c>
    </row>
    <row r="3160" spans="1:10" x14ac:dyDescent="0.25">
      <c r="A3160">
        <v>40310.583333325674</v>
      </c>
      <c r="B3160">
        <v>21.7</v>
      </c>
      <c r="E3160">
        <v>40310.583333325674</v>
      </c>
      <c r="F3160">
        <v>0.47026109858847415</v>
      </c>
      <c r="I3160">
        <v>40310.583333325674</v>
      </c>
      <c r="J3160">
        <v>10.9</v>
      </c>
    </row>
    <row r="3161" spans="1:10" x14ac:dyDescent="0.25">
      <c r="A3161">
        <v>40310.624999992338</v>
      </c>
      <c r="B3161">
        <v>21.4</v>
      </c>
      <c r="E3161">
        <v>40310.624999992338</v>
      </c>
      <c r="F3161">
        <v>0.47576317508231014</v>
      </c>
      <c r="I3161">
        <v>40310.624999992338</v>
      </c>
      <c r="J3161">
        <v>10.7</v>
      </c>
    </row>
    <row r="3162" spans="1:10" x14ac:dyDescent="0.25">
      <c r="A3162">
        <v>40310.666666659003</v>
      </c>
      <c r="B3162">
        <v>20.9</v>
      </c>
      <c r="E3162">
        <v>40310.666666659003</v>
      </c>
      <c r="F3162">
        <v>0.49058414439626047</v>
      </c>
      <c r="I3162">
        <v>40310.666666659003</v>
      </c>
      <c r="J3162">
        <v>10.7</v>
      </c>
    </row>
    <row r="3163" spans="1:10" x14ac:dyDescent="0.25">
      <c r="A3163">
        <v>40310.708333325667</v>
      </c>
      <c r="B3163">
        <v>20.100000000000001</v>
      </c>
      <c r="E3163">
        <v>40310.708333325667</v>
      </c>
      <c r="F3163">
        <v>0.51539174726445247</v>
      </c>
      <c r="I3163">
        <v>40310.708333325667</v>
      </c>
      <c r="J3163">
        <v>10.7</v>
      </c>
    </row>
    <row r="3164" spans="1:10" x14ac:dyDescent="0.25">
      <c r="A3164">
        <v>40310.749999992331</v>
      </c>
      <c r="B3164">
        <v>18.600000000000001</v>
      </c>
      <c r="E3164">
        <v>40310.749999992331</v>
      </c>
      <c r="F3164">
        <v>0.5734563301547102</v>
      </c>
      <c r="I3164">
        <v>40310.749999992331</v>
      </c>
      <c r="J3164">
        <v>10.4</v>
      </c>
    </row>
    <row r="3165" spans="1:10" x14ac:dyDescent="0.25">
      <c r="A3165">
        <v>40310.791666658995</v>
      </c>
      <c r="B3165">
        <v>17.2</v>
      </c>
      <c r="E3165">
        <v>40310.791666658995</v>
      </c>
      <c r="F3165">
        <v>0.63048204846436995</v>
      </c>
      <c r="I3165">
        <v>40310.791666658995</v>
      </c>
      <c r="J3165">
        <v>9.1999999999999993</v>
      </c>
    </row>
    <row r="3166" spans="1:10" x14ac:dyDescent="0.25">
      <c r="A3166">
        <v>40310.83333332566</v>
      </c>
      <c r="B3166">
        <v>16.3</v>
      </c>
      <c r="E3166">
        <v>40310.83333332566</v>
      </c>
      <c r="F3166">
        <v>0.67204993800694723</v>
      </c>
      <c r="I3166">
        <v>40310.83333332566</v>
      </c>
      <c r="J3166">
        <v>7.8</v>
      </c>
    </row>
    <row r="3167" spans="1:10" x14ac:dyDescent="0.25">
      <c r="A3167">
        <v>40310.874999992324</v>
      </c>
      <c r="B3167">
        <v>15.4</v>
      </c>
      <c r="E3167">
        <v>40310.874999992324</v>
      </c>
      <c r="F3167">
        <v>0.71186407863855816</v>
      </c>
      <c r="I3167">
        <v>40310.874999992324</v>
      </c>
      <c r="J3167">
        <v>7.1</v>
      </c>
    </row>
    <row r="3168" spans="1:10" x14ac:dyDescent="0.25">
      <c r="A3168">
        <v>40310.916666658988</v>
      </c>
      <c r="B3168">
        <v>14.7</v>
      </c>
      <c r="E3168">
        <v>40310.916666658988</v>
      </c>
      <c r="F3168">
        <v>0.73969283377746586</v>
      </c>
      <c r="I3168">
        <v>40310.916666658988</v>
      </c>
      <c r="J3168">
        <v>6.9</v>
      </c>
    </row>
    <row r="3169" spans="1:10" x14ac:dyDescent="0.25">
      <c r="A3169">
        <v>40310.958333325652</v>
      </c>
      <c r="B3169">
        <v>14.2</v>
      </c>
      <c r="E3169">
        <v>40310.958333325652</v>
      </c>
      <c r="F3169">
        <v>0.76399877833245033</v>
      </c>
      <c r="I3169">
        <v>40310.958333325652</v>
      </c>
      <c r="J3169">
        <v>6.3</v>
      </c>
    </row>
    <row r="3170" spans="1:10" x14ac:dyDescent="0.25">
      <c r="A3170">
        <v>40310.999999992317</v>
      </c>
      <c r="B3170">
        <v>13.8</v>
      </c>
      <c r="E3170">
        <v>40310.999999992317</v>
      </c>
      <c r="F3170">
        <v>0.76846052231885298</v>
      </c>
      <c r="I3170">
        <v>40310.999999992317</v>
      </c>
      <c r="J3170">
        <v>6.2</v>
      </c>
    </row>
    <row r="3171" spans="1:10" x14ac:dyDescent="0.25">
      <c r="A3171">
        <v>40311.041666658981</v>
      </c>
      <c r="B3171">
        <v>13.3</v>
      </c>
      <c r="E3171">
        <v>40311.041666658981</v>
      </c>
      <c r="F3171">
        <v>0.78857723402978874</v>
      </c>
      <c r="I3171">
        <v>40311.041666658981</v>
      </c>
      <c r="J3171">
        <v>5.8</v>
      </c>
    </row>
    <row r="3172" spans="1:10" x14ac:dyDescent="0.25">
      <c r="A3172">
        <v>40311.083333325645</v>
      </c>
      <c r="B3172">
        <v>12.9</v>
      </c>
      <c r="E3172">
        <v>40311.083333325645</v>
      </c>
      <c r="F3172">
        <v>0.80403841688818334</v>
      </c>
      <c r="I3172">
        <v>40311.083333325645</v>
      </c>
      <c r="J3172">
        <v>5.7</v>
      </c>
    </row>
    <row r="3173" spans="1:10" x14ac:dyDescent="0.25">
      <c r="A3173">
        <v>40311.124999992309</v>
      </c>
      <c r="B3173">
        <v>12.6</v>
      </c>
      <c r="E3173">
        <v>40311.124999992309</v>
      </c>
      <c r="F3173">
        <v>0.81450215168811269</v>
      </c>
      <c r="I3173">
        <v>40311.124999992309</v>
      </c>
      <c r="J3173">
        <v>5.5</v>
      </c>
    </row>
    <row r="3174" spans="1:10" x14ac:dyDescent="0.25">
      <c r="A3174">
        <v>40311.166666658974</v>
      </c>
      <c r="B3174">
        <v>12.3</v>
      </c>
      <c r="E3174">
        <v>40311.166666658974</v>
      </c>
      <c r="F3174">
        <v>0.81959032519594499</v>
      </c>
      <c r="I3174">
        <v>40311.166666658974</v>
      </c>
      <c r="J3174">
        <v>5.2</v>
      </c>
    </row>
    <row r="3175" spans="1:10" x14ac:dyDescent="0.25">
      <c r="A3175">
        <v>40311.208333325638</v>
      </c>
      <c r="B3175">
        <v>12.9</v>
      </c>
      <c r="E3175">
        <v>40311.208333325638</v>
      </c>
      <c r="F3175">
        <v>0.80946613171972903</v>
      </c>
      <c r="I3175">
        <v>40311.208333325638</v>
      </c>
      <c r="J3175">
        <v>5.3</v>
      </c>
    </row>
    <row r="3176" spans="1:10" x14ac:dyDescent="0.25">
      <c r="A3176">
        <v>40311.249999992302</v>
      </c>
      <c r="B3176">
        <v>14.7</v>
      </c>
      <c r="E3176">
        <v>40311.249999992302</v>
      </c>
      <c r="F3176">
        <v>0.74466592850359559</v>
      </c>
      <c r="I3176">
        <v>40311.249999992302</v>
      </c>
      <c r="J3176">
        <v>5.5</v>
      </c>
    </row>
    <row r="3177" spans="1:10" x14ac:dyDescent="0.25">
      <c r="A3177">
        <v>40311.291666658966</v>
      </c>
      <c r="B3177">
        <v>16.3</v>
      </c>
      <c r="E3177">
        <v>40311.291666658966</v>
      </c>
      <c r="F3177">
        <v>0.67204993800694723</v>
      </c>
      <c r="I3177">
        <v>40311.291666658966</v>
      </c>
      <c r="J3177">
        <v>5.8</v>
      </c>
    </row>
    <row r="3178" spans="1:10" x14ac:dyDescent="0.25">
      <c r="A3178">
        <v>40311.333333325631</v>
      </c>
      <c r="B3178">
        <v>17.8</v>
      </c>
      <c r="E3178">
        <v>40311.333333325631</v>
      </c>
      <c r="F3178">
        <v>0.60704960959547394</v>
      </c>
      <c r="I3178">
        <v>40311.333333325631</v>
      </c>
      <c r="J3178">
        <v>7.2</v>
      </c>
    </row>
    <row r="3179" spans="1:10" x14ac:dyDescent="0.25">
      <c r="A3179">
        <v>40311.374999992295</v>
      </c>
      <c r="B3179">
        <v>19</v>
      </c>
      <c r="E3179">
        <v>40311.374999992295</v>
      </c>
      <c r="F3179">
        <v>0.55930114646873985</v>
      </c>
      <c r="I3179">
        <v>40311.374999992295</v>
      </c>
      <c r="J3179">
        <v>8.6999999999999993</v>
      </c>
    </row>
    <row r="3180" spans="1:10" x14ac:dyDescent="0.25">
      <c r="A3180">
        <v>40311.416666658959</v>
      </c>
      <c r="B3180">
        <v>19.899999999999999</v>
      </c>
      <c r="E3180">
        <v>40311.416666658959</v>
      </c>
      <c r="F3180">
        <v>0.52886668488317745</v>
      </c>
      <c r="I3180">
        <v>40311.416666658959</v>
      </c>
      <c r="J3180">
        <v>9.1</v>
      </c>
    </row>
    <row r="3181" spans="1:10" x14ac:dyDescent="0.25">
      <c r="A3181">
        <v>40311.458333325623</v>
      </c>
      <c r="B3181">
        <v>20.7</v>
      </c>
      <c r="E3181">
        <v>40311.458333325623</v>
      </c>
      <c r="F3181">
        <v>0.50337191137173409</v>
      </c>
      <c r="I3181">
        <v>40311.458333325623</v>
      </c>
      <c r="J3181">
        <v>9.5</v>
      </c>
    </row>
    <row r="3182" spans="1:10" x14ac:dyDescent="0.25">
      <c r="A3182">
        <v>40311.499999992287</v>
      </c>
      <c r="B3182">
        <v>21.3</v>
      </c>
      <c r="E3182">
        <v>40311.499999992287</v>
      </c>
      <c r="F3182">
        <v>0.48842243628537851</v>
      </c>
      <c r="I3182">
        <v>40311.499999992287</v>
      </c>
      <c r="J3182">
        <v>10</v>
      </c>
    </row>
    <row r="3183" spans="1:10" x14ac:dyDescent="0.25">
      <c r="A3183">
        <v>40311.541666658952</v>
      </c>
      <c r="B3183">
        <v>21.6</v>
      </c>
      <c r="E3183">
        <v>40311.541666658952</v>
      </c>
      <c r="F3183">
        <v>0.47633017723727111</v>
      </c>
      <c r="I3183">
        <v>40311.541666658952</v>
      </c>
      <c r="J3183">
        <v>10.7</v>
      </c>
    </row>
    <row r="3184" spans="1:10" x14ac:dyDescent="0.25">
      <c r="A3184">
        <v>40311.583333325616</v>
      </c>
      <c r="B3184">
        <v>21.8</v>
      </c>
      <c r="E3184">
        <v>40311.583333325616</v>
      </c>
      <c r="F3184">
        <v>0.46739799853680292</v>
      </c>
      <c r="I3184">
        <v>40311.583333325616</v>
      </c>
      <c r="J3184">
        <v>11</v>
      </c>
    </row>
    <row r="3185" spans="1:10" x14ac:dyDescent="0.25">
      <c r="A3185">
        <v>40311.62499999228</v>
      </c>
      <c r="B3185">
        <v>21.6</v>
      </c>
      <c r="E3185">
        <v>40311.62499999228</v>
      </c>
      <c r="F3185">
        <v>0.46997651737791457</v>
      </c>
      <c r="I3185">
        <v>40311.62499999228</v>
      </c>
      <c r="J3185">
        <v>10.9</v>
      </c>
    </row>
    <row r="3186" spans="1:10" x14ac:dyDescent="0.25">
      <c r="A3186">
        <v>40311.666666658944</v>
      </c>
      <c r="B3186">
        <v>21</v>
      </c>
      <c r="E3186">
        <v>40311.666666658944</v>
      </c>
      <c r="F3186">
        <v>0.49086491839696006</v>
      </c>
      <c r="I3186">
        <v>40311.666666658944</v>
      </c>
      <c r="J3186">
        <v>10.8</v>
      </c>
    </row>
    <row r="3187" spans="1:10" x14ac:dyDescent="0.25">
      <c r="A3187">
        <v>40311.708333325609</v>
      </c>
      <c r="B3187">
        <v>20.2</v>
      </c>
      <c r="E3187">
        <v>40311.708333325609</v>
      </c>
      <c r="F3187">
        <v>0.51566699559697537</v>
      </c>
      <c r="I3187">
        <v>40311.708333325609</v>
      </c>
      <c r="J3187">
        <v>10.8</v>
      </c>
    </row>
    <row r="3188" spans="1:10" x14ac:dyDescent="0.25">
      <c r="A3188">
        <v>40311.749999992273</v>
      </c>
      <c r="B3188">
        <v>18.7</v>
      </c>
      <c r="E3188">
        <v>40311.749999992273</v>
      </c>
      <c r="F3188">
        <v>0.57371464923998416</v>
      </c>
      <c r="I3188">
        <v>40311.749999992273</v>
      </c>
      <c r="J3188">
        <v>10.3</v>
      </c>
    </row>
    <row r="3189" spans="1:10" x14ac:dyDescent="0.25">
      <c r="A3189">
        <v>40311.791666658937</v>
      </c>
      <c r="B3189">
        <v>17.399999999999999</v>
      </c>
      <c r="E3189">
        <v>40311.791666658937</v>
      </c>
      <c r="F3189">
        <v>0.62256007780349654</v>
      </c>
      <c r="I3189">
        <v>40311.791666658937</v>
      </c>
      <c r="J3189">
        <v>9.1</v>
      </c>
    </row>
    <row r="3190" spans="1:10" x14ac:dyDescent="0.25">
      <c r="A3190">
        <v>40311.833333325601</v>
      </c>
      <c r="B3190">
        <v>16.3</v>
      </c>
      <c r="E3190">
        <v>40311.833333325601</v>
      </c>
      <c r="F3190">
        <v>0.67204993800694723</v>
      </c>
      <c r="I3190">
        <v>40311.833333325601</v>
      </c>
      <c r="J3190">
        <v>7.7</v>
      </c>
    </row>
    <row r="3191" spans="1:10" x14ac:dyDescent="0.25">
      <c r="A3191">
        <v>40311.874999992266</v>
      </c>
      <c r="B3191">
        <v>15.5</v>
      </c>
      <c r="E3191">
        <v>40311.874999992266</v>
      </c>
      <c r="F3191">
        <v>0.70731197068991514</v>
      </c>
      <c r="I3191">
        <v>40311.874999992266</v>
      </c>
      <c r="J3191">
        <v>7</v>
      </c>
    </row>
    <row r="3192" spans="1:10" x14ac:dyDescent="0.25">
      <c r="A3192">
        <v>40311.91666665893</v>
      </c>
      <c r="B3192">
        <v>14.8</v>
      </c>
      <c r="E3192">
        <v>40311.91666665893</v>
      </c>
      <c r="F3192">
        <v>0.73987766389379095</v>
      </c>
      <c r="I3192">
        <v>40311.91666665893</v>
      </c>
      <c r="J3192">
        <v>6.9</v>
      </c>
    </row>
    <row r="3193" spans="1:10" x14ac:dyDescent="0.25">
      <c r="A3193">
        <v>40311.958333325594</v>
      </c>
      <c r="B3193">
        <v>14.3</v>
      </c>
      <c r="E3193">
        <v>40311.958333325594</v>
      </c>
      <c r="F3193">
        <v>0.75906671647132018</v>
      </c>
      <c r="I3193">
        <v>40311.958333325594</v>
      </c>
      <c r="J3193">
        <v>6.3</v>
      </c>
    </row>
    <row r="3194" spans="1:10" x14ac:dyDescent="0.25">
      <c r="A3194">
        <v>40311.999999992258</v>
      </c>
      <c r="B3194">
        <v>13.8</v>
      </c>
      <c r="E3194">
        <v>40311.999999992258</v>
      </c>
      <c r="F3194">
        <v>0.77363963537362967</v>
      </c>
      <c r="I3194">
        <v>40311.999999992258</v>
      </c>
      <c r="J3194">
        <v>6.2</v>
      </c>
    </row>
    <row r="3195" spans="1:10" x14ac:dyDescent="0.25">
      <c r="A3195">
        <v>40312.041666658923</v>
      </c>
      <c r="B3195">
        <v>13.4</v>
      </c>
      <c r="E3195">
        <v>40312.041666658923</v>
      </c>
      <c r="F3195">
        <v>0.78873443032887036</v>
      </c>
      <c r="I3195">
        <v>40312.041666658923</v>
      </c>
      <c r="J3195">
        <v>5.7</v>
      </c>
    </row>
    <row r="3196" spans="1:10" x14ac:dyDescent="0.25">
      <c r="A3196">
        <v>40312.083333325587</v>
      </c>
      <c r="B3196">
        <v>12.9</v>
      </c>
      <c r="E3196">
        <v>40312.083333325587</v>
      </c>
      <c r="F3196">
        <v>0.80946613171972903</v>
      </c>
      <c r="I3196">
        <v>40312.083333325587</v>
      </c>
      <c r="J3196">
        <v>5.7</v>
      </c>
    </row>
    <row r="3197" spans="1:10" x14ac:dyDescent="0.25">
      <c r="A3197">
        <v>40312.124999992251</v>
      </c>
      <c r="B3197">
        <v>12.7</v>
      </c>
      <c r="E3197">
        <v>40312.124999992251</v>
      </c>
      <c r="F3197">
        <v>0.81464359798105523</v>
      </c>
      <c r="I3197">
        <v>40312.124999992251</v>
      </c>
      <c r="J3197">
        <v>5.5</v>
      </c>
    </row>
    <row r="3198" spans="1:10" x14ac:dyDescent="0.25">
      <c r="A3198">
        <v>40312.166666658915</v>
      </c>
      <c r="B3198">
        <v>12.3</v>
      </c>
      <c r="E3198">
        <v>40312.166666658915</v>
      </c>
      <c r="F3198">
        <v>0.82513655315979839</v>
      </c>
      <c r="I3198">
        <v>40312.166666658915</v>
      </c>
      <c r="J3198">
        <v>5.2</v>
      </c>
    </row>
    <row r="3199" spans="1:10" x14ac:dyDescent="0.25">
      <c r="A3199">
        <v>40312.20833332558</v>
      </c>
      <c r="B3199">
        <v>12.9</v>
      </c>
      <c r="E3199">
        <v>40312.20833332558</v>
      </c>
      <c r="F3199">
        <v>0.81492604363622001</v>
      </c>
      <c r="I3199">
        <v>40312.20833332558</v>
      </c>
      <c r="J3199">
        <v>5.3</v>
      </c>
    </row>
    <row r="3200" spans="1:10" x14ac:dyDescent="0.25">
      <c r="A3200">
        <v>40312.249999992244</v>
      </c>
      <c r="B3200">
        <v>14.8</v>
      </c>
      <c r="E3200">
        <v>40312.249999992244</v>
      </c>
      <c r="F3200">
        <v>0.74484796486804417</v>
      </c>
      <c r="I3200">
        <v>40312.249999992244</v>
      </c>
      <c r="J3200">
        <v>5.4</v>
      </c>
    </row>
    <row r="3201" spans="1:10" x14ac:dyDescent="0.25">
      <c r="A3201">
        <v>40312.291666658908</v>
      </c>
      <c r="B3201">
        <v>16.5</v>
      </c>
      <c r="E3201">
        <v>40312.291666658908</v>
      </c>
      <c r="F3201">
        <v>0.66800355763734476</v>
      </c>
      <c r="I3201">
        <v>40312.291666658908</v>
      </c>
      <c r="J3201">
        <v>5.7</v>
      </c>
    </row>
    <row r="3202" spans="1:10" x14ac:dyDescent="0.25">
      <c r="A3202">
        <v>40312.333333325572</v>
      </c>
      <c r="B3202">
        <v>17.899999999999999</v>
      </c>
      <c r="E3202">
        <v>40312.333333325572</v>
      </c>
      <c r="F3202">
        <v>0.61137555677129707</v>
      </c>
      <c r="I3202">
        <v>40312.333333325572</v>
      </c>
      <c r="J3202">
        <v>7.1</v>
      </c>
    </row>
    <row r="3203" spans="1:10" x14ac:dyDescent="0.25">
      <c r="A3203">
        <v>40312.374999992237</v>
      </c>
      <c r="B3203">
        <v>19.100000000000001</v>
      </c>
      <c r="E3203">
        <v>40312.374999992237</v>
      </c>
      <c r="F3203">
        <v>0.56332605926054036</v>
      </c>
      <c r="I3203">
        <v>40312.374999992237</v>
      </c>
      <c r="J3203">
        <v>8.6</v>
      </c>
    </row>
    <row r="3204" spans="1:10" x14ac:dyDescent="0.25">
      <c r="A3204">
        <v>40312.416666658901</v>
      </c>
      <c r="B3204">
        <v>20.100000000000001</v>
      </c>
      <c r="E3204">
        <v>40312.416666658901</v>
      </c>
      <c r="F3204">
        <v>0.52940970556753664</v>
      </c>
      <c r="I3204">
        <v>40312.416666658901</v>
      </c>
      <c r="J3204">
        <v>9</v>
      </c>
    </row>
    <row r="3205" spans="1:10" x14ac:dyDescent="0.25">
      <c r="A3205">
        <v>40312.458333325565</v>
      </c>
      <c r="B3205">
        <v>20.8</v>
      </c>
      <c r="E3205">
        <v>40312.458333325565</v>
      </c>
      <c r="F3205">
        <v>0.50703586200260242</v>
      </c>
      <c r="I3205">
        <v>40312.458333325565</v>
      </c>
      <c r="J3205">
        <v>9.4</v>
      </c>
    </row>
    <row r="3206" spans="1:10" x14ac:dyDescent="0.25">
      <c r="A3206">
        <v>40312.499999992229</v>
      </c>
      <c r="B3206">
        <v>21.4</v>
      </c>
      <c r="E3206">
        <v>40312.499999992229</v>
      </c>
      <c r="F3206">
        <v>0.4887032898316151</v>
      </c>
      <c r="I3206">
        <v>40312.499999992229</v>
      </c>
      <c r="J3206">
        <v>9.9</v>
      </c>
    </row>
    <row r="3207" spans="1:10" x14ac:dyDescent="0.25">
      <c r="A3207">
        <v>40312.541666658894</v>
      </c>
      <c r="B3207">
        <v>21.8</v>
      </c>
      <c r="E3207">
        <v>40312.541666658894</v>
      </c>
      <c r="F3207">
        <v>0.47689650229416619</v>
      </c>
      <c r="I3207">
        <v>40312.541666658894</v>
      </c>
      <c r="J3207">
        <v>10.5</v>
      </c>
    </row>
    <row r="3208" spans="1:10" x14ac:dyDescent="0.25">
      <c r="A3208">
        <v>40312.583333325558</v>
      </c>
      <c r="B3208">
        <v>21.9</v>
      </c>
      <c r="E3208">
        <v>40312.583333325558</v>
      </c>
      <c r="F3208">
        <v>0.47082975984261721</v>
      </c>
      <c r="I3208">
        <v>40312.583333325558</v>
      </c>
      <c r="J3208">
        <v>10.9</v>
      </c>
    </row>
    <row r="3209" spans="1:10" x14ac:dyDescent="0.25">
      <c r="A3209">
        <v>40312.624999992222</v>
      </c>
      <c r="B3209">
        <v>21.7</v>
      </c>
      <c r="E3209">
        <v>40312.624999992222</v>
      </c>
      <c r="F3209">
        <v>0.47342789324537737</v>
      </c>
      <c r="I3209">
        <v>40312.624999992222</v>
      </c>
      <c r="J3209">
        <v>10.7</v>
      </c>
    </row>
    <row r="3210" spans="1:10" x14ac:dyDescent="0.25">
      <c r="A3210">
        <v>40312.666666658886</v>
      </c>
      <c r="B3210">
        <v>21.2</v>
      </c>
      <c r="E3210">
        <v>40312.666666658886</v>
      </c>
      <c r="F3210">
        <v>0.48814140921129451</v>
      </c>
      <c r="I3210">
        <v>40312.666666658886</v>
      </c>
      <c r="J3210">
        <v>10.6</v>
      </c>
    </row>
    <row r="3211" spans="1:10" x14ac:dyDescent="0.25">
      <c r="A3211">
        <v>40312.70833332555</v>
      </c>
      <c r="B3211">
        <v>20.3</v>
      </c>
      <c r="E3211">
        <v>40312.70833332555</v>
      </c>
      <c r="F3211">
        <v>0.51941365573338294</v>
      </c>
      <c r="I3211">
        <v>40312.70833332555</v>
      </c>
      <c r="J3211">
        <v>10.7</v>
      </c>
    </row>
    <row r="3212" spans="1:10" x14ac:dyDescent="0.25">
      <c r="A3212">
        <v>40312.749999992215</v>
      </c>
      <c r="B3212">
        <v>18.899999999999999</v>
      </c>
      <c r="E3212">
        <v>40312.749999992215</v>
      </c>
      <c r="F3212">
        <v>0.57039891841885182</v>
      </c>
      <c r="I3212">
        <v>40312.749999992215</v>
      </c>
      <c r="J3212">
        <v>10.199999999999999</v>
      </c>
    </row>
    <row r="3213" spans="1:10" x14ac:dyDescent="0.25">
      <c r="A3213">
        <v>40312.791666658879</v>
      </c>
      <c r="B3213">
        <v>17.5</v>
      </c>
      <c r="E3213">
        <v>40312.791666658879</v>
      </c>
      <c r="F3213">
        <v>0.62698415100931737</v>
      </c>
      <c r="I3213">
        <v>40312.791666658879</v>
      </c>
      <c r="J3213">
        <v>9.1</v>
      </c>
    </row>
    <row r="3214" spans="1:10" x14ac:dyDescent="0.25">
      <c r="A3214">
        <v>40312.833333325543</v>
      </c>
      <c r="B3214">
        <v>16.5</v>
      </c>
      <c r="E3214">
        <v>40312.833333325543</v>
      </c>
      <c r="F3214">
        <v>0.67248738766771354</v>
      </c>
      <c r="I3214">
        <v>40312.833333325543</v>
      </c>
      <c r="J3214">
        <v>7.7</v>
      </c>
    </row>
    <row r="3215" spans="1:10" x14ac:dyDescent="0.25">
      <c r="A3215">
        <v>40312.874999992207</v>
      </c>
      <c r="B3215">
        <v>15.7</v>
      </c>
      <c r="E3215">
        <v>40312.874999992207</v>
      </c>
      <c r="F3215">
        <v>0.70771526296266418</v>
      </c>
      <c r="I3215">
        <v>40312.874999992207</v>
      </c>
      <c r="J3215">
        <v>7</v>
      </c>
    </row>
    <row r="3216" spans="1:10" x14ac:dyDescent="0.25">
      <c r="A3216">
        <v>40312.916666658872</v>
      </c>
      <c r="B3216">
        <v>14.9</v>
      </c>
      <c r="E3216">
        <v>40312.916666658872</v>
      </c>
      <c r="F3216">
        <v>0.74502982457209743</v>
      </c>
      <c r="I3216">
        <v>40312.916666658872</v>
      </c>
      <c r="J3216">
        <v>6.7</v>
      </c>
    </row>
    <row r="3217" spans="1:10" x14ac:dyDescent="0.25">
      <c r="A3217">
        <v>40312.958333325536</v>
      </c>
      <c r="B3217">
        <v>14.4</v>
      </c>
      <c r="E3217">
        <v>40312.958333325536</v>
      </c>
      <c r="F3217">
        <v>0.76434118245766469</v>
      </c>
      <c r="I3217">
        <v>40312.958333325536</v>
      </c>
      <c r="J3217">
        <v>6.2</v>
      </c>
    </row>
    <row r="3218" spans="1:10" x14ac:dyDescent="0.25">
      <c r="A3218">
        <v>40312.9999999922</v>
      </c>
      <c r="B3218">
        <v>13.9</v>
      </c>
      <c r="E3218">
        <v>40312.9999999922</v>
      </c>
      <c r="F3218">
        <v>0.77901217690181146</v>
      </c>
      <c r="I3218">
        <v>40312.9999999922</v>
      </c>
      <c r="J3218">
        <v>6.1</v>
      </c>
    </row>
    <row r="3219" spans="1:10" x14ac:dyDescent="0.25">
      <c r="A3219">
        <v>40313.041666658864</v>
      </c>
      <c r="B3219">
        <v>13.5</v>
      </c>
      <c r="E3219">
        <v>40313.041666658864</v>
      </c>
      <c r="F3219">
        <v>0.79420395554510936</v>
      </c>
      <c r="I3219">
        <v>40313.041666658864</v>
      </c>
      <c r="J3219">
        <v>5.7</v>
      </c>
    </row>
    <row r="3220" spans="1:10" x14ac:dyDescent="0.25">
      <c r="A3220">
        <v>40313.083333325529</v>
      </c>
      <c r="B3220">
        <v>13.1</v>
      </c>
      <c r="E3220">
        <v>40313.083333325529</v>
      </c>
      <c r="F3220">
        <v>0.80975490798660066</v>
      </c>
      <c r="I3220">
        <v>40313.083333325529</v>
      </c>
      <c r="J3220">
        <v>5.6</v>
      </c>
    </row>
    <row r="3221" spans="1:10" x14ac:dyDescent="0.25">
      <c r="A3221">
        <v>40313.124999992193</v>
      </c>
      <c r="B3221">
        <v>12.8</v>
      </c>
      <c r="E3221">
        <v>40313.124999992193</v>
      </c>
      <c r="F3221">
        <v>0.82028068262128995</v>
      </c>
      <c r="I3221">
        <v>40313.124999992193</v>
      </c>
      <c r="J3221">
        <v>5.4</v>
      </c>
    </row>
    <row r="3222" spans="1:10" x14ac:dyDescent="0.25">
      <c r="A3222">
        <v>40313.166666658857</v>
      </c>
      <c r="B3222">
        <v>12.5</v>
      </c>
      <c r="E3222">
        <v>40313.166666658857</v>
      </c>
      <c r="F3222">
        <v>0.83097793728872715</v>
      </c>
      <c r="I3222">
        <v>40313.166666658857</v>
      </c>
      <c r="J3222">
        <v>5.0999999999999996</v>
      </c>
    </row>
    <row r="3223" spans="1:10" x14ac:dyDescent="0.25">
      <c r="A3223">
        <v>40313.208333325521</v>
      </c>
      <c r="B3223">
        <v>13.1</v>
      </c>
      <c r="E3223">
        <v>40313.208333325521</v>
      </c>
      <c r="F3223">
        <v>0.81520789468635135</v>
      </c>
      <c r="I3223">
        <v>40313.208333325521</v>
      </c>
      <c r="J3223">
        <v>5.2</v>
      </c>
    </row>
    <row r="3224" spans="1:10" x14ac:dyDescent="0.25">
      <c r="A3224">
        <v>40313.249999992186</v>
      </c>
      <c r="B3224">
        <v>15</v>
      </c>
      <c r="E3224">
        <v>40313.249999992186</v>
      </c>
      <c r="F3224">
        <v>0.75020547332066168</v>
      </c>
      <c r="I3224">
        <v>40313.249999992186</v>
      </c>
      <c r="J3224">
        <v>5.3</v>
      </c>
    </row>
    <row r="3225" spans="1:10" x14ac:dyDescent="0.25">
      <c r="A3225">
        <v>40313.29166665885</v>
      </c>
      <c r="B3225">
        <v>16.7</v>
      </c>
      <c r="E3225">
        <v>40313.29166665885</v>
      </c>
      <c r="F3225">
        <v>0.67292406585927012</v>
      </c>
      <c r="I3225">
        <v>40313.29166665885</v>
      </c>
      <c r="J3225">
        <v>5.7</v>
      </c>
    </row>
    <row r="3226" spans="1:10" x14ac:dyDescent="0.25">
      <c r="A3226">
        <v>40313.333333325514</v>
      </c>
      <c r="B3226">
        <v>18.100000000000001</v>
      </c>
      <c r="E3226">
        <v>40313.333333325514</v>
      </c>
      <c r="F3226">
        <v>0.61186424394960059</v>
      </c>
      <c r="I3226">
        <v>40313.333333325514</v>
      </c>
      <c r="J3226">
        <v>7</v>
      </c>
    </row>
    <row r="3227" spans="1:10" x14ac:dyDescent="0.25">
      <c r="A3227">
        <v>40313.374999992178</v>
      </c>
      <c r="B3227">
        <v>19.3</v>
      </c>
      <c r="E3227">
        <v>40313.374999992178</v>
      </c>
      <c r="F3227">
        <v>0.56384862397102065</v>
      </c>
      <c r="I3227">
        <v>40313.374999992178</v>
      </c>
      <c r="J3227">
        <v>8.5</v>
      </c>
    </row>
    <row r="3228" spans="1:10" x14ac:dyDescent="0.25">
      <c r="A3228">
        <v>40313.416666658843</v>
      </c>
      <c r="B3228">
        <v>20.2</v>
      </c>
      <c r="E3228">
        <v>40313.416666658843</v>
      </c>
      <c r="F3228">
        <v>0.53323630692002444</v>
      </c>
      <c r="I3228">
        <v>40313.416666658843</v>
      </c>
      <c r="J3228">
        <v>8.9</v>
      </c>
    </row>
    <row r="3229" spans="1:10" x14ac:dyDescent="0.25">
      <c r="A3229">
        <v>40313.458333325507</v>
      </c>
      <c r="B3229">
        <v>21</v>
      </c>
      <c r="E3229">
        <v>40313.458333325507</v>
      </c>
      <c r="F3229">
        <v>0.50758919713210626</v>
      </c>
      <c r="I3229">
        <v>40313.458333325507</v>
      </c>
      <c r="J3229">
        <v>9.3000000000000007</v>
      </c>
    </row>
    <row r="3230" spans="1:10" x14ac:dyDescent="0.25">
      <c r="A3230">
        <v>40313.499999992171</v>
      </c>
      <c r="B3230">
        <v>21.6</v>
      </c>
      <c r="E3230">
        <v>40313.499999992171</v>
      </c>
      <c r="F3230">
        <v>0.48926447652733118</v>
      </c>
      <c r="I3230">
        <v>40313.499999992171</v>
      </c>
      <c r="J3230">
        <v>9.8000000000000007</v>
      </c>
    </row>
    <row r="3231" spans="1:10" x14ac:dyDescent="0.25">
      <c r="A3231">
        <v>40313.541666658835</v>
      </c>
      <c r="B3231">
        <v>21.9</v>
      </c>
      <c r="E3231">
        <v>40313.541666658835</v>
      </c>
      <c r="F3231">
        <v>0.48038237503345466</v>
      </c>
      <c r="I3231">
        <v>40313.541666658835</v>
      </c>
      <c r="J3231">
        <v>10.3</v>
      </c>
    </row>
    <row r="3232" spans="1:10" x14ac:dyDescent="0.25">
      <c r="A3232">
        <v>40313.5833333255</v>
      </c>
      <c r="B3232">
        <v>22.1</v>
      </c>
      <c r="E3232">
        <v>40313.5833333255</v>
      </c>
      <c r="F3232">
        <v>0.47139775305383513</v>
      </c>
      <c r="I3232">
        <v>40313.5833333255</v>
      </c>
      <c r="J3232">
        <v>10.8</v>
      </c>
    </row>
    <row r="3233" spans="1:10" x14ac:dyDescent="0.25">
      <c r="A3233">
        <v>40313.624999992164</v>
      </c>
      <c r="B3233">
        <v>21.9</v>
      </c>
      <c r="E3233">
        <v>40313.624999992164</v>
      </c>
      <c r="F3233">
        <v>0.47399523730658127</v>
      </c>
      <c r="I3233">
        <v>40313.624999992164</v>
      </c>
      <c r="J3233">
        <v>10.7</v>
      </c>
    </row>
    <row r="3234" spans="1:10" x14ac:dyDescent="0.25">
      <c r="A3234">
        <v>40313.666666658828</v>
      </c>
      <c r="B3234">
        <v>21.3</v>
      </c>
      <c r="E3234">
        <v>40313.666666658828</v>
      </c>
      <c r="F3234">
        <v>0.49170619263814724</v>
      </c>
      <c r="I3234">
        <v>40313.666666658828</v>
      </c>
      <c r="J3234">
        <v>10.5</v>
      </c>
    </row>
    <row r="3235" spans="1:10" x14ac:dyDescent="0.25">
      <c r="A3235">
        <v>40313.708333325492</v>
      </c>
      <c r="B3235">
        <v>20.5</v>
      </c>
      <c r="E3235">
        <v>40313.708333325492</v>
      </c>
      <c r="F3235">
        <v>0.51996130006855668</v>
      </c>
      <c r="I3235">
        <v>40313.708333325492</v>
      </c>
      <c r="J3235">
        <v>10.7</v>
      </c>
    </row>
    <row r="3236" spans="1:10" x14ac:dyDescent="0.25">
      <c r="A3236">
        <v>40313.749999992157</v>
      </c>
      <c r="B3236">
        <v>19.100000000000001</v>
      </c>
      <c r="E3236">
        <v>40313.749999992157</v>
      </c>
      <c r="F3236">
        <v>0.57091693959528655</v>
      </c>
      <c r="I3236">
        <v>40313.749999992157</v>
      </c>
      <c r="J3236">
        <v>10.1</v>
      </c>
    </row>
    <row r="3237" spans="1:10" x14ac:dyDescent="0.25">
      <c r="A3237">
        <v>40313.791666658821</v>
      </c>
      <c r="B3237">
        <v>17.600000000000001</v>
      </c>
      <c r="E3237">
        <v>40313.791666658821</v>
      </c>
      <c r="F3237">
        <v>0.6314291208491829</v>
      </c>
      <c r="I3237">
        <v>40313.791666658821</v>
      </c>
      <c r="J3237">
        <v>9</v>
      </c>
    </row>
    <row r="3238" spans="1:10" x14ac:dyDescent="0.25">
      <c r="A3238">
        <v>40313.833333325485</v>
      </c>
      <c r="B3238">
        <v>16.600000000000001</v>
      </c>
      <c r="E3238">
        <v>40313.833333325485</v>
      </c>
      <c r="F3238">
        <v>0.67721389851076208</v>
      </c>
      <c r="I3238">
        <v>40313.833333325485</v>
      </c>
      <c r="J3238">
        <v>7.5</v>
      </c>
    </row>
    <row r="3239" spans="1:10" x14ac:dyDescent="0.25">
      <c r="A3239">
        <v>40313.874999992149</v>
      </c>
      <c r="B3239">
        <v>15.8</v>
      </c>
      <c r="E3239">
        <v>40313.874999992149</v>
      </c>
      <c r="F3239">
        <v>0.71266066645553316</v>
      </c>
      <c r="I3239">
        <v>40313.874999992149</v>
      </c>
      <c r="J3239">
        <v>6.9</v>
      </c>
    </row>
    <row r="3240" spans="1:10" x14ac:dyDescent="0.25">
      <c r="A3240">
        <v>40313.916666658813</v>
      </c>
      <c r="B3240">
        <v>15.1</v>
      </c>
      <c r="E3240">
        <v>40313.916666658813</v>
      </c>
      <c r="F3240">
        <v>0.74539301481851195</v>
      </c>
      <c r="I3240">
        <v>40313.916666658813</v>
      </c>
      <c r="J3240">
        <v>6.7</v>
      </c>
    </row>
    <row r="3241" spans="1:10" x14ac:dyDescent="0.25">
      <c r="A3241">
        <v>40313.958333325478</v>
      </c>
      <c r="B3241">
        <v>14.6</v>
      </c>
      <c r="E3241">
        <v>40313.958333325478</v>
      </c>
      <c r="F3241">
        <v>0.75958846661772883</v>
      </c>
      <c r="I3241">
        <v>40313.958333325478</v>
      </c>
      <c r="J3241">
        <v>6.2</v>
      </c>
    </row>
    <row r="3242" spans="1:10" x14ac:dyDescent="0.25">
      <c r="A3242">
        <v>40313.999999992142</v>
      </c>
      <c r="B3242">
        <v>14.1</v>
      </c>
      <c r="E3242">
        <v>40313.999999992142</v>
      </c>
      <c r="F3242">
        <v>0.77933720231447834</v>
      </c>
      <c r="I3242">
        <v>40313.999999992142</v>
      </c>
      <c r="J3242">
        <v>6.1</v>
      </c>
    </row>
    <row r="3243" spans="1:10" x14ac:dyDescent="0.25">
      <c r="A3243">
        <v>40314.041666658806</v>
      </c>
      <c r="B3243">
        <v>13.6</v>
      </c>
      <c r="E3243">
        <v>40314.041666658806</v>
      </c>
      <c r="F3243">
        <v>0.7996981876691126</v>
      </c>
      <c r="I3243">
        <v>40314.041666658806</v>
      </c>
      <c r="J3243">
        <v>5.6</v>
      </c>
    </row>
    <row r="3244" spans="1:10" x14ac:dyDescent="0.25">
      <c r="A3244">
        <v>40314.08333332547</v>
      </c>
      <c r="B3244">
        <v>13.2</v>
      </c>
      <c r="E3244">
        <v>40314.08333332547</v>
      </c>
      <c r="F3244">
        <v>0.81534859772190194</v>
      </c>
      <c r="I3244">
        <v>40314.08333332547</v>
      </c>
      <c r="J3244">
        <v>5.5</v>
      </c>
    </row>
    <row r="3245" spans="1:10" x14ac:dyDescent="0.25">
      <c r="A3245">
        <v>40314.124999992135</v>
      </c>
      <c r="B3245">
        <v>12.9</v>
      </c>
      <c r="E3245">
        <v>40314.124999992135</v>
      </c>
      <c r="F3245">
        <v>0.82041831550795929</v>
      </c>
      <c r="I3245">
        <v>40314.124999992135</v>
      </c>
      <c r="J3245">
        <v>5.3</v>
      </c>
    </row>
    <row r="3246" spans="1:10" x14ac:dyDescent="0.25">
      <c r="A3246">
        <v>40314.166666658799</v>
      </c>
      <c r="B3246">
        <v>12.6</v>
      </c>
      <c r="E3246">
        <v>40314.166666658799</v>
      </c>
      <c r="F3246">
        <v>0.83110881162433736</v>
      </c>
      <c r="I3246">
        <v>40314.166666658799</v>
      </c>
      <c r="J3246">
        <v>5</v>
      </c>
    </row>
    <row r="3247" spans="1:10" x14ac:dyDescent="0.25">
      <c r="A3247">
        <v>40314.208333325463</v>
      </c>
      <c r="B3247">
        <v>13.3</v>
      </c>
      <c r="E3247">
        <v>40314.208333325463</v>
      </c>
      <c r="F3247">
        <v>0.81548915269045541</v>
      </c>
      <c r="I3247">
        <v>40314.208333325463</v>
      </c>
      <c r="J3247">
        <v>5.0999999999999996</v>
      </c>
    </row>
    <row r="3248" spans="1:10" x14ac:dyDescent="0.25">
      <c r="A3248">
        <v>40314.249999992127</v>
      </c>
      <c r="B3248">
        <v>15.1</v>
      </c>
      <c r="E3248">
        <v>40314.249999992127</v>
      </c>
      <c r="F3248">
        <v>0.75038414994609615</v>
      </c>
      <c r="I3248">
        <v>40314.249999992127</v>
      </c>
      <c r="J3248">
        <v>5.3</v>
      </c>
    </row>
    <row r="3249" spans="1:10" x14ac:dyDescent="0.25">
      <c r="A3249">
        <v>40314.291666658792</v>
      </c>
      <c r="B3249">
        <v>16.8</v>
      </c>
      <c r="E3249">
        <v>40314.291666658792</v>
      </c>
      <c r="F3249">
        <v>0.67764581080345132</v>
      </c>
      <c r="I3249">
        <v>40314.291666658792</v>
      </c>
      <c r="J3249">
        <v>5.6</v>
      </c>
    </row>
    <row r="3250" spans="1:10" x14ac:dyDescent="0.25">
      <c r="A3250">
        <v>40314.333333325456</v>
      </c>
      <c r="B3250">
        <v>18.3</v>
      </c>
      <c r="E3250">
        <v>40314.333333325456</v>
      </c>
      <c r="F3250">
        <v>0.61235214729769816</v>
      </c>
      <c r="I3250">
        <v>40314.333333325456</v>
      </c>
      <c r="J3250">
        <v>7</v>
      </c>
    </row>
    <row r="3251" spans="1:10" x14ac:dyDescent="0.25">
      <c r="A3251">
        <v>40314.37499999212</v>
      </c>
      <c r="B3251">
        <v>19.5</v>
      </c>
      <c r="E3251">
        <v>40314.37499999212</v>
      </c>
      <c r="F3251">
        <v>0.56437042112932312</v>
      </c>
      <c r="I3251">
        <v>40314.37499999212</v>
      </c>
      <c r="J3251">
        <v>8.4</v>
      </c>
    </row>
    <row r="3252" spans="1:10" x14ac:dyDescent="0.25">
      <c r="A3252">
        <v>40314.416666658784</v>
      </c>
      <c r="B3252">
        <v>20.399999999999999</v>
      </c>
      <c r="E3252">
        <v>40314.416666658784</v>
      </c>
      <c r="F3252">
        <v>0.53377608494377626</v>
      </c>
      <c r="I3252">
        <v>40314.416666658784</v>
      </c>
      <c r="J3252">
        <v>8.9</v>
      </c>
    </row>
    <row r="3253" spans="1:10" x14ac:dyDescent="0.25">
      <c r="A3253">
        <v>40314.458333325449</v>
      </c>
      <c r="B3253">
        <v>21.2</v>
      </c>
      <c r="E3253">
        <v>40314.458333325449</v>
      </c>
      <c r="F3253">
        <v>0.50814181517592638</v>
      </c>
      <c r="I3253">
        <v>40314.458333325449</v>
      </c>
      <c r="J3253">
        <v>9.1999999999999993</v>
      </c>
    </row>
    <row r="3254" spans="1:10" x14ac:dyDescent="0.25">
      <c r="A3254">
        <v>40314.499999992113</v>
      </c>
      <c r="B3254">
        <v>21.8</v>
      </c>
      <c r="E3254">
        <v>40314.499999992113</v>
      </c>
      <c r="F3254">
        <v>0.48982496967447148</v>
      </c>
      <c r="I3254">
        <v>40314.499999992113</v>
      </c>
      <c r="J3254">
        <v>9.6999999999999993</v>
      </c>
    </row>
    <row r="3255" spans="1:10" x14ac:dyDescent="0.25">
      <c r="A3255">
        <v>40314.541666658777</v>
      </c>
      <c r="B3255">
        <v>22.1</v>
      </c>
      <c r="E3255">
        <v>40314.541666658777</v>
      </c>
      <c r="F3255">
        <v>0.48094628265303097</v>
      </c>
      <c r="I3255">
        <v>40314.541666658777</v>
      </c>
      <c r="J3255">
        <v>10.1</v>
      </c>
    </row>
    <row r="3256" spans="1:10" x14ac:dyDescent="0.25">
      <c r="A3256">
        <v>40314.583333325441</v>
      </c>
      <c r="B3256">
        <v>22.2</v>
      </c>
      <c r="E3256">
        <v>40314.583333325441</v>
      </c>
      <c r="F3256">
        <v>0.47484499270859259</v>
      </c>
      <c r="I3256">
        <v>40314.583333325441</v>
      </c>
      <c r="J3256">
        <v>10.7</v>
      </c>
    </row>
    <row r="3257" spans="1:10" x14ac:dyDescent="0.25">
      <c r="A3257">
        <v>40314.624999992106</v>
      </c>
      <c r="B3257">
        <v>22</v>
      </c>
      <c r="E3257">
        <v>40314.624999992106</v>
      </c>
      <c r="F3257">
        <v>0.47746215052180557</v>
      </c>
      <c r="I3257">
        <v>40314.624999992106</v>
      </c>
      <c r="J3257">
        <v>10.6</v>
      </c>
    </row>
    <row r="3258" spans="1:10" x14ac:dyDescent="0.25">
      <c r="A3258">
        <v>40314.66666665877</v>
      </c>
      <c r="B3258">
        <v>21.5</v>
      </c>
      <c r="E3258">
        <v>40314.66666665877</v>
      </c>
      <c r="F3258">
        <v>0.4922661694950155</v>
      </c>
      <c r="I3258">
        <v>40314.66666665877</v>
      </c>
      <c r="J3258">
        <v>10.5</v>
      </c>
    </row>
    <row r="3259" spans="1:10" x14ac:dyDescent="0.25">
      <c r="A3259">
        <v>40314.708333325434</v>
      </c>
      <c r="B3259">
        <v>20.7</v>
      </c>
      <c r="E3259">
        <v>40314.708333325434</v>
      </c>
      <c r="F3259">
        <v>0.52050821278654136</v>
      </c>
      <c r="I3259">
        <v>40314.708333325434</v>
      </c>
      <c r="J3259">
        <v>10.6</v>
      </c>
    </row>
    <row r="3260" spans="1:10" x14ac:dyDescent="0.25">
      <c r="A3260">
        <v>40314.749999992098</v>
      </c>
      <c r="B3260">
        <v>19.2</v>
      </c>
      <c r="E3260">
        <v>40314.749999992098</v>
      </c>
      <c r="F3260">
        <v>0.57885355091513091</v>
      </c>
      <c r="I3260">
        <v>40314.749999992098</v>
      </c>
      <c r="J3260">
        <v>10</v>
      </c>
    </row>
    <row r="3261" spans="1:10" x14ac:dyDescent="0.25">
      <c r="A3261">
        <v>40314.791666658763</v>
      </c>
      <c r="B3261">
        <v>17.8</v>
      </c>
      <c r="E3261">
        <v>40314.791666658763</v>
      </c>
      <c r="F3261">
        <v>0.63612925255791575</v>
      </c>
      <c r="I3261">
        <v>40314.791666658763</v>
      </c>
      <c r="J3261">
        <v>8.9</v>
      </c>
    </row>
    <row r="3262" spans="1:10" x14ac:dyDescent="0.25">
      <c r="A3262">
        <v>40314.833333325427</v>
      </c>
      <c r="B3262">
        <v>16.8</v>
      </c>
      <c r="E3262">
        <v>40314.833333325427</v>
      </c>
      <c r="F3262">
        <v>0.67764581080345132</v>
      </c>
      <c r="I3262">
        <v>40314.833333325427</v>
      </c>
      <c r="J3262">
        <v>7.5</v>
      </c>
    </row>
    <row r="3263" spans="1:10" x14ac:dyDescent="0.25">
      <c r="A3263">
        <v>40314.874999992091</v>
      </c>
      <c r="B3263">
        <v>15.9</v>
      </c>
      <c r="E3263">
        <v>40314.874999992091</v>
      </c>
      <c r="F3263">
        <v>0.72242622368753906</v>
      </c>
      <c r="I3263">
        <v>40314.874999992091</v>
      </c>
      <c r="J3263">
        <v>6.8</v>
      </c>
    </row>
    <row r="3264" spans="1:10" x14ac:dyDescent="0.25">
      <c r="A3264">
        <v>40314.916666658755</v>
      </c>
      <c r="B3264">
        <v>15.3</v>
      </c>
      <c r="E3264">
        <v>40314.916666658755</v>
      </c>
      <c r="F3264">
        <v>0.74575550087935916</v>
      </c>
      <c r="I3264">
        <v>40314.916666658755</v>
      </c>
      <c r="J3264">
        <v>6.6</v>
      </c>
    </row>
    <row r="3265" spans="1:10" x14ac:dyDescent="0.25">
      <c r="A3265">
        <v>40314.95833332542</v>
      </c>
      <c r="B3265">
        <v>14.8</v>
      </c>
      <c r="E3265">
        <v>40314.95833332542</v>
      </c>
      <c r="F3265">
        <v>0.76502395294120085</v>
      </c>
      <c r="I3265">
        <v>40314.95833332542</v>
      </c>
      <c r="J3265">
        <v>6</v>
      </c>
    </row>
    <row r="3266" spans="1:10" x14ac:dyDescent="0.25">
      <c r="A3266">
        <v>40314.999999992084</v>
      </c>
      <c r="B3266">
        <v>14.3</v>
      </c>
      <c r="E3266">
        <v>40314.999999992084</v>
      </c>
      <c r="F3266">
        <v>0.77966157121320512</v>
      </c>
      <c r="I3266">
        <v>40314.999999992084</v>
      </c>
      <c r="J3266">
        <v>6</v>
      </c>
    </row>
    <row r="3267" spans="1:10" x14ac:dyDescent="0.25">
      <c r="A3267">
        <v>40315.041666658748</v>
      </c>
      <c r="B3267">
        <v>13.8</v>
      </c>
      <c r="E3267">
        <v>40315.041666658748</v>
      </c>
      <c r="F3267">
        <v>0.79999834307023909</v>
      </c>
      <c r="I3267">
        <v>40315.041666658748</v>
      </c>
      <c r="J3267">
        <v>5.5</v>
      </c>
    </row>
    <row r="3268" spans="1:10" x14ac:dyDescent="0.25">
      <c r="A3268">
        <v>40315.083333325412</v>
      </c>
      <c r="B3268">
        <v>13.4</v>
      </c>
      <c r="E3268">
        <v>40315.083333325412</v>
      </c>
      <c r="F3268">
        <v>0.81562955978615614</v>
      </c>
      <c r="I3268">
        <v>40315.083333325412</v>
      </c>
      <c r="J3268">
        <v>5.3</v>
      </c>
    </row>
    <row r="3269" spans="1:10" x14ac:dyDescent="0.25">
      <c r="A3269">
        <v>40315.124999992076</v>
      </c>
      <c r="B3269">
        <v>13.1</v>
      </c>
      <c r="E3269">
        <v>40315.124999992076</v>
      </c>
      <c r="F3269">
        <v>0.82621081935150231</v>
      </c>
      <c r="I3269">
        <v>40315.124999992076</v>
      </c>
      <c r="J3269">
        <v>5.3</v>
      </c>
    </row>
    <row r="3270" spans="1:10" x14ac:dyDescent="0.25">
      <c r="A3270">
        <v>40315.166666658741</v>
      </c>
      <c r="B3270">
        <v>12.8</v>
      </c>
      <c r="E3270">
        <v>40315.166666658741</v>
      </c>
      <c r="F3270">
        <v>0.83696413941344905</v>
      </c>
      <c r="I3270">
        <v>40315.166666658741</v>
      </c>
      <c r="J3270">
        <v>5</v>
      </c>
    </row>
    <row r="3271" spans="1:10" x14ac:dyDescent="0.25">
      <c r="A3271">
        <v>40315.208333325405</v>
      </c>
      <c r="B3271">
        <v>13.5</v>
      </c>
      <c r="E3271">
        <v>40315.208333325405</v>
      </c>
      <c r="F3271">
        <v>0.81576981920285752</v>
      </c>
      <c r="I3271">
        <v>40315.208333325405</v>
      </c>
      <c r="J3271">
        <v>5.0999999999999996</v>
      </c>
    </row>
    <row r="3272" spans="1:10" x14ac:dyDescent="0.25">
      <c r="A3272">
        <v>40315.249999992069</v>
      </c>
      <c r="B3272">
        <v>15.4</v>
      </c>
      <c r="E3272">
        <v>40315.249999992069</v>
      </c>
      <c r="F3272">
        <v>0.74593648035052729</v>
      </c>
      <c r="I3272">
        <v>40315.249999992069</v>
      </c>
      <c r="J3272">
        <v>5.3</v>
      </c>
    </row>
    <row r="3273" spans="1:10" x14ac:dyDescent="0.25">
      <c r="A3273">
        <v>40315.291666658733</v>
      </c>
      <c r="B3273">
        <v>17.100000000000001</v>
      </c>
      <c r="E3273">
        <v>40315.291666658733</v>
      </c>
      <c r="F3273">
        <v>0.67379511387270363</v>
      </c>
      <c r="I3273">
        <v>40315.291666658733</v>
      </c>
      <c r="J3273">
        <v>5.5</v>
      </c>
    </row>
    <row r="3274" spans="1:10" x14ac:dyDescent="0.25">
      <c r="A3274">
        <v>40315.333333325398</v>
      </c>
      <c r="B3274">
        <v>18.600000000000001</v>
      </c>
      <c r="E3274">
        <v>40315.333333325398</v>
      </c>
      <c r="F3274">
        <v>0.60901448276137138</v>
      </c>
      <c r="I3274">
        <v>40315.333333325398</v>
      </c>
      <c r="J3274">
        <v>7</v>
      </c>
    </row>
    <row r="3275" spans="1:10" x14ac:dyDescent="0.25">
      <c r="A3275">
        <v>40315.374999992062</v>
      </c>
      <c r="B3275">
        <v>19.8</v>
      </c>
      <c r="E3275">
        <v>40315.374999992062</v>
      </c>
      <c r="F3275">
        <v>0.56139865139230216</v>
      </c>
      <c r="I3275">
        <v>40315.374999992062</v>
      </c>
      <c r="J3275">
        <v>8.4</v>
      </c>
    </row>
    <row r="3276" spans="1:10" x14ac:dyDescent="0.25">
      <c r="A3276">
        <v>40315.416666658726</v>
      </c>
      <c r="B3276">
        <v>20.7</v>
      </c>
      <c r="E3276">
        <v>40315.416666658726</v>
      </c>
      <c r="F3276">
        <v>0.53103431964016901</v>
      </c>
      <c r="I3276">
        <v>40315.416666658726</v>
      </c>
      <c r="J3276">
        <v>8.8000000000000007</v>
      </c>
    </row>
    <row r="3277" spans="1:10" x14ac:dyDescent="0.25">
      <c r="A3277">
        <v>40315.45833332539</v>
      </c>
      <c r="B3277">
        <v>21.5</v>
      </c>
      <c r="E3277">
        <v>40315.45833332539</v>
      </c>
      <c r="F3277">
        <v>0.50558946268713723</v>
      </c>
      <c r="I3277">
        <v>40315.45833332539</v>
      </c>
      <c r="J3277">
        <v>9.1</v>
      </c>
    </row>
    <row r="3278" spans="1:10" x14ac:dyDescent="0.25">
      <c r="A3278">
        <v>40315.499999992055</v>
      </c>
      <c r="B3278">
        <v>22.1</v>
      </c>
      <c r="E3278">
        <v>40315.499999992055</v>
      </c>
      <c r="F3278">
        <v>0.48416668831569348</v>
      </c>
      <c r="I3278">
        <v>40315.499999992055</v>
      </c>
      <c r="J3278">
        <v>9.6999999999999993</v>
      </c>
    </row>
    <row r="3279" spans="1:10" x14ac:dyDescent="0.25">
      <c r="A3279">
        <v>40315.541666658719</v>
      </c>
      <c r="B3279">
        <v>22.4</v>
      </c>
      <c r="E3279">
        <v>40315.541666658719</v>
      </c>
      <c r="F3279">
        <v>0.47859141758630352</v>
      </c>
      <c r="I3279">
        <v>40315.541666658719</v>
      </c>
      <c r="J3279">
        <v>10</v>
      </c>
    </row>
    <row r="3280" spans="1:10" x14ac:dyDescent="0.25">
      <c r="A3280">
        <v>40315.583333325383</v>
      </c>
      <c r="B3280">
        <v>22.5</v>
      </c>
      <c r="E3280">
        <v>40315.583333325383</v>
      </c>
      <c r="F3280">
        <v>0.47253173623062655</v>
      </c>
      <c r="I3280">
        <v>40315.583333325383</v>
      </c>
      <c r="J3280">
        <v>10.6</v>
      </c>
    </row>
    <row r="3281" spans="1:10" x14ac:dyDescent="0.25">
      <c r="A3281">
        <v>40315.624999992047</v>
      </c>
      <c r="B3281">
        <v>22.2</v>
      </c>
      <c r="E3281">
        <v>40315.624999992047</v>
      </c>
      <c r="F3281">
        <v>0.47802712219335547</v>
      </c>
      <c r="I3281">
        <v>40315.624999992047</v>
      </c>
      <c r="J3281">
        <v>10.5</v>
      </c>
    </row>
    <row r="3282" spans="1:10" x14ac:dyDescent="0.25">
      <c r="A3282">
        <v>40315.666666658712</v>
      </c>
      <c r="B3282">
        <v>21.7</v>
      </c>
      <c r="E3282">
        <v>40315.666666658712</v>
      </c>
      <c r="F3282">
        <v>0.49612539700590269</v>
      </c>
      <c r="I3282">
        <v>40315.666666658712</v>
      </c>
      <c r="J3282">
        <v>10.5</v>
      </c>
    </row>
    <row r="3283" spans="1:10" x14ac:dyDescent="0.25">
      <c r="A3283">
        <v>40315.708333325376</v>
      </c>
      <c r="B3283">
        <v>20.9</v>
      </c>
      <c r="E3283">
        <v>40315.708333325376</v>
      </c>
      <c r="F3283">
        <v>0.5210543945217927</v>
      </c>
      <c r="I3283">
        <v>40315.708333325376</v>
      </c>
      <c r="J3283">
        <v>10.5</v>
      </c>
    </row>
    <row r="3284" spans="1:10" x14ac:dyDescent="0.25">
      <c r="A3284">
        <v>40315.74999999204</v>
      </c>
      <c r="B3284">
        <v>19.399999999999999</v>
      </c>
      <c r="E3284">
        <v>40315.74999999204</v>
      </c>
      <c r="F3284">
        <v>0.57936488021859689</v>
      </c>
      <c r="I3284">
        <v>40315.74999999204</v>
      </c>
      <c r="J3284">
        <v>10</v>
      </c>
    </row>
    <row r="3285" spans="1:10" x14ac:dyDescent="0.25">
      <c r="A3285">
        <v>40315.791666658704</v>
      </c>
      <c r="B3285">
        <v>17.899999999999999</v>
      </c>
      <c r="E3285">
        <v>40315.791666658704</v>
      </c>
      <c r="F3285">
        <v>0.6448896969815392</v>
      </c>
      <c r="I3285">
        <v>40315.791666658704</v>
      </c>
      <c r="J3285">
        <v>8.8000000000000007</v>
      </c>
    </row>
    <row r="3286" spans="1:10" x14ac:dyDescent="0.25">
      <c r="A3286">
        <v>40315.833333325369</v>
      </c>
      <c r="B3286">
        <v>17</v>
      </c>
      <c r="E3286">
        <v>40315.833333325369</v>
      </c>
      <c r="F3286">
        <v>0.68260266496265032</v>
      </c>
      <c r="I3286">
        <v>40315.833333325369</v>
      </c>
      <c r="J3286">
        <v>7.4</v>
      </c>
    </row>
    <row r="3287" spans="1:10" x14ac:dyDescent="0.25">
      <c r="A3287">
        <v>40315.874999992033</v>
      </c>
      <c r="B3287">
        <v>16.2</v>
      </c>
      <c r="E3287">
        <v>40315.874999992033</v>
      </c>
      <c r="F3287">
        <v>0.71821611977061461</v>
      </c>
      <c r="I3287">
        <v>40315.874999992033</v>
      </c>
      <c r="J3287">
        <v>6.6</v>
      </c>
    </row>
    <row r="3288" spans="1:10" x14ac:dyDescent="0.25">
      <c r="A3288">
        <v>40315.916666658697</v>
      </c>
      <c r="B3288">
        <v>15.5</v>
      </c>
      <c r="E3288">
        <v>40315.916666658697</v>
      </c>
      <c r="F3288">
        <v>0.74611728438721026</v>
      </c>
      <c r="I3288">
        <v>40315.916666658697</v>
      </c>
      <c r="J3288">
        <v>6.5</v>
      </c>
    </row>
    <row r="3289" spans="1:10" x14ac:dyDescent="0.25">
      <c r="A3289">
        <v>40315.958333325361</v>
      </c>
      <c r="B3289">
        <v>14.9</v>
      </c>
      <c r="E3289">
        <v>40315.958333325361</v>
      </c>
      <c r="F3289">
        <v>0.7703096524895513</v>
      </c>
      <c r="I3289">
        <v>40315.958333325361</v>
      </c>
      <c r="J3289">
        <v>6</v>
      </c>
    </row>
    <row r="3290" spans="1:10" x14ac:dyDescent="0.25">
      <c r="A3290">
        <v>40315.999999992026</v>
      </c>
      <c r="B3290">
        <v>14.5</v>
      </c>
      <c r="E3290">
        <v>40315.999999992026</v>
      </c>
      <c r="F3290">
        <v>0.77998528521982646</v>
      </c>
      <c r="I3290">
        <v>40315.999999992026</v>
      </c>
      <c r="J3290">
        <v>6</v>
      </c>
    </row>
    <row r="3291" spans="1:10" x14ac:dyDescent="0.25">
      <c r="A3291">
        <v>40316.04166665869</v>
      </c>
      <c r="B3291">
        <v>14.1</v>
      </c>
      <c r="E3291">
        <v>40316.04166665869</v>
      </c>
      <c r="F3291">
        <v>0.79512328592613368</v>
      </c>
      <c r="I3291">
        <v>40316.04166665869</v>
      </c>
      <c r="J3291">
        <v>5.5</v>
      </c>
    </row>
    <row r="3292" spans="1:10" x14ac:dyDescent="0.25">
      <c r="A3292">
        <v>40316.083333325354</v>
      </c>
      <c r="B3292">
        <v>13.6</v>
      </c>
      <c r="E3292">
        <v>40316.083333325354</v>
      </c>
      <c r="F3292">
        <v>0.81590993113412091</v>
      </c>
      <c r="I3292">
        <v>40316.083333325354</v>
      </c>
      <c r="J3292">
        <v>5.3</v>
      </c>
    </row>
    <row r="3293" spans="1:10" x14ac:dyDescent="0.25">
      <c r="A3293">
        <v>40316.124999992018</v>
      </c>
      <c r="B3293">
        <v>13.3</v>
      </c>
      <c r="E3293">
        <v>40316.124999992018</v>
      </c>
      <c r="F3293">
        <v>0.82096739149655651</v>
      </c>
      <c r="I3293">
        <v>40316.124999992018</v>
      </c>
      <c r="J3293">
        <v>5.2</v>
      </c>
    </row>
    <row r="3294" spans="1:10" x14ac:dyDescent="0.25">
      <c r="A3294">
        <v>40316.166666658683</v>
      </c>
      <c r="B3294">
        <v>13</v>
      </c>
      <c r="E3294">
        <v>40316.166666658683</v>
      </c>
      <c r="F3294">
        <v>0.83163090844307519</v>
      </c>
      <c r="I3294">
        <v>40316.166666658683</v>
      </c>
      <c r="J3294">
        <v>5</v>
      </c>
    </row>
    <row r="3295" spans="1:10" x14ac:dyDescent="0.25">
      <c r="A3295">
        <v>40316.208333325347</v>
      </c>
      <c r="B3295">
        <v>13.7</v>
      </c>
      <c r="E3295">
        <v>40316.208333325347</v>
      </c>
      <c r="F3295">
        <v>0.81604989577321774</v>
      </c>
      <c r="I3295">
        <v>40316.208333325347</v>
      </c>
      <c r="J3295">
        <v>5.0999999999999996</v>
      </c>
    </row>
    <row r="3296" spans="1:10" x14ac:dyDescent="0.25">
      <c r="A3296">
        <v>40316.249999992011</v>
      </c>
      <c r="B3296">
        <v>15.6</v>
      </c>
      <c r="E3296">
        <v>40316.249999992011</v>
      </c>
      <c r="F3296">
        <v>0.74629791319286343</v>
      </c>
      <c r="I3296">
        <v>40316.249999992011</v>
      </c>
      <c r="J3296">
        <v>5.2</v>
      </c>
    </row>
    <row r="3297" spans="1:10" x14ac:dyDescent="0.25">
      <c r="A3297">
        <v>40316.291666658675</v>
      </c>
      <c r="B3297">
        <v>17.3</v>
      </c>
      <c r="E3297">
        <v>40316.291666658675</v>
      </c>
      <c r="F3297">
        <v>0.6742294867077141</v>
      </c>
      <c r="I3297">
        <v>40316.291666658675</v>
      </c>
      <c r="J3297">
        <v>5.5</v>
      </c>
    </row>
    <row r="3298" spans="1:10" x14ac:dyDescent="0.25">
      <c r="A3298">
        <v>40316.333333325339</v>
      </c>
      <c r="B3298">
        <v>18.7</v>
      </c>
      <c r="E3298">
        <v>40316.333333325339</v>
      </c>
      <c r="F3298">
        <v>0.61741583412956935</v>
      </c>
      <c r="I3298">
        <v>40316.333333325339</v>
      </c>
      <c r="J3298">
        <v>7</v>
      </c>
    </row>
    <row r="3299" spans="1:10" x14ac:dyDescent="0.25">
      <c r="A3299">
        <v>40316.374999992004</v>
      </c>
      <c r="B3299">
        <v>19.899999999999999</v>
      </c>
      <c r="E3299">
        <v>40316.374999992004</v>
      </c>
      <c r="F3299">
        <v>0.56918545979064783</v>
      </c>
      <c r="I3299">
        <v>40316.374999992004</v>
      </c>
      <c r="J3299">
        <v>8.4</v>
      </c>
    </row>
    <row r="3300" spans="1:10" x14ac:dyDescent="0.25">
      <c r="A3300">
        <v>40316.416666658668</v>
      </c>
      <c r="B3300">
        <v>20.9</v>
      </c>
      <c r="E3300">
        <v>40316.416666658668</v>
      </c>
      <c r="F3300">
        <v>0.53157437737686164</v>
      </c>
      <c r="I3300">
        <v>40316.416666658668</v>
      </c>
      <c r="J3300">
        <v>8.6999999999999993</v>
      </c>
    </row>
    <row r="3301" spans="1:10" x14ac:dyDescent="0.25">
      <c r="A3301">
        <v>40316.458333325332</v>
      </c>
      <c r="B3301">
        <v>21.6</v>
      </c>
      <c r="E3301">
        <v>40316.458333325332</v>
      </c>
      <c r="F3301">
        <v>0.50924490214489504</v>
      </c>
      <c r="I3301">
        <v>40316.458333325332</v>
      </c>
      <c r="J3301">
        <v>9</v>
      </c>
    </row>
    <row r="3302" spans="1:10" x14ac:dyDescent="0.25">
      <c r="A3302">
        <v>40316.499999991996</v>
      </c>
      <c r="B3302">
        <v>22.2</v>
      </c>
      <c r="E3302">
        <v>40316.499999991996</v>
      </c>
      <c r="F3302">
        <v>0.48768626403953935</v>
      </c>
      <c r="I3302">
        <v>40316.499999991996</v>
      </c>
      <c r="J3302">
        <v>9.6</v>
      </c>
    </row>
    <row r="3303" spans="1:10" x14ac:dyDescent="0.25">
      <c r="A3303">
        <v>40316.541666658661</v>
      </c>
      <c r="B3303">
        <v>22.5</v>
      </c>
      <c r="E3303">
        <v>40316.541666658661</v>
      </c>
      <c r="F3303">
        <v>0.47887331176618986</v>
      </c>
      <c r="I3303">
        <v>40316.541666658661</v>
      </c>
      <c r="J3303">
        <v>9.9</v>
      </c>
    </row>
    <row r="3304" spans="1:10" x14ac:dyDescent="0.25">
      <c r="A3304">
        <v>40316.583333325325</v>
      </c>
      <c r="B3304">
        <v>22.6</v>
      </c>
      <c r="E3304">
        <v>40316.583333325325</v>
      </c>
      <c r="F3304">
        <v>0.47597564793475583</v>
      </c>
      <c r="I3304">
        <v>40316.583333325325</v>
      </c>
      <c r="J3304">
        <v>10.4</v>
      </c>
    </row>
    <row r="3305" spans="1:10" x14ac:dyDescent="0.25">
      <c r="A3305">
        <v>40316.624999991989</v>
      </c>
      <c r="B3305">
        <v>22.3</v>
      </c>
      <c r="E3305">
        <v>40316.624999991989</v>
      </c>
      <c r="F3305">
        <v>0.48472846801956598</v>
      </c>
      <c r="I3305">
        <v>40316.624999991989</v>
      </c>
      <c r="J3305">
        <v>10.3</v>
      </c>
    </row>
    <row r="3306" spans="1:10" x14ac:dyDescent="0.25">
      <c r="A3306">
        <v>40316.666666658653</v>
      </c>
      <c r="B3306">
        <v>21.8</v>
      </c>
      <c r="E3306">
        <v>40316.666666658653</v>
      </c>
      <c r="F3306">
        <v>0.4997225019320129</v>
      </c>
      <c r="I3306">
        <v>40316.666666658653</v>
      </c>
      <c r="J3306">
        <v>10.4</v>
      </c>
    </row>
    <row r="3307" spans="1:10" x14ac:dyDescent="0.25">
      <c r="A3307">
        <v>40316.708333325318</v>
      </c>
      <c r="B3307">
        <v>21</v>
      </c>
      <c r="E3307">
        <v>40316.708333325318</v>
      </c>
      <c r="F3307">
        <v>0.53184412909354795</v>
      </c>
      <c r="I3307">
        <v>40316.708333325318</v>
      </c>
      <c r="J3307">
        <v>10.4</v>
      </c>
    </row>
    <row r="3308" spans="1:10" x14ac:dyDescent="0.25">
      <c r="A3308">
        <v>40316.749999991982</v>
      </c>
      <c r="B3308">
        <v>19.5</v>
      </c>
      <c r="E3308">
        <v>40316.749999991982</v>
      </c>
      <c r="F3308">
        <v>0.58738007794854175</v>
      </c>
      <c r="I3308">
        <v>40316.749999991982</v>
      </c>
      <c r="J3308">
        <v>9.9</v>
      </c>
    </row>
    <row r="3309" spans="1:10" x14ac:dyDescent="0.25">
      <c r="A3309">
        <v>40316.791666658646</v>
      </c>
      <c r="B3309">
        <v>18.100000000000001</v>
      </c>
      <c r="E3309">
        <v>40316.791666658646</v>
      </c>
      <c r="F3309">
        <v>0.64964646095125966</v>
      </c>
      <c r="I3309">
        <v>40316.791666658646</v>
      </c>
      <c r="J3309">
        <v>8.8000000000000007</v>
      </c>
    </row>
    <row r="3310" spans="1:10" x14ac:dyDescent="0.25">
      <c r="A3310">
        <v>40316.83333332531</v>
      </c>
      <c r="B3310">
        <v>17.100000000000001</v>
      </c>
      <c r="E3310">
        <v>40316.83333332531</v>
      </c>
      <c r="F3310">
        <v>0.69194228979775851</v>
      </c>
      <c r="I3310">
        <v>40316.83333332531</v>
      </c>
      <c r="J3310">
        <v>7.3</v>
      </c>
    </row>
    <row r="3311" spans="1:10" x14ac:dyDescent="0.25">
      <c r="A3311">
        <v>40316.874999991975</v>
      </c>
      <c r="B3311">
        <v>16.3</v>
      </c>
      <c r="E3311">
        <v>40316.874999991975</v>
      </c>
      <c r="F3311">
        <v>0.72801387272540263</v>
      </c>
      <c r="I3311">
        <v>40316.874999991975</v>
      </c>
      <c r="J3311">
        <v>6.5</v>
      </c>
    </row>
    <row r="3312" spans="1:10" x14ac:dyDescent="0.25">
      <c r="A3312">
        <v>40316.916666658639</v>
      </c>
      <c r="B3312">
        <v>15.7</v>
      </c>
      <c r="E3312">
        <v>40316.916666658639</v>
      </c>
      <c r="F3312">
        <v>0.75645584789562781</v>
      </c>
      <c r="I3312">
        <v>40316.916666658639</v>
      </c>
      <c r="J3312">
        <v>6.4</v>
      </c>
    </row>
    <row r="3313" spans="1:10" x14ac:dyDescent="0.25">
      <c r="A3313">
        <v>40316.958333325303</v>
      </c>
      <c r="B3313">
        <v>15.2</v>
      </c>
      <c r="E3313">
        <v>40316.958333325303</v>
      </c>
      <c r="F3313">
        <v>0.77081044513312635</v>
      </c>
      <c r="I3313">
        <v>40316.958333325303</v>
      </c>
      <c r="J3313">
        <v>5.9</v>
      </c>
    </row>
    <row r="3314" spans="1:10" x14ac:dyDescent="0.25">
      <c r="A3314">
        <v>40316.999999991967</v>
      </c>
      <c r="B3314">
        <v>14.7</v>
      </c>
      <c r="E3314">
        <v>40316.999999991967</v>
      </c>
      <c r="F3314">
        <v>0.79076341738893752</v>
      </c>
      <c r="I3314">
        <v>40316.999999991967</v>
      </c>
      <c r="J3314">
        <v>5.9</v>
      </c>
    </row>
    <row r="3315" spans="1:10" x14ac:dyDescent="0.25">
      <c r="A3315">
        <v>40317.041666658632</v>
      </c>
      <c r="B3315">
        <v>14.3</v>
      </c>
      <c r="E3315">
        <v>40317.041666658632</v>
      </c>
      <c r="F3315">
        <v>0.8007460217939133</v>
      </c>
      <c r="I3315">
        <v>40317.041666658632</v>
      </c>
      <c r="J3315">
        <v>5.4</v>
      </c>
    </row>
    <row r="3316" spans="1:10" x14ac:dyDescent="0.25">
      <c r="A3316">
        <v>40317.083333325296</v>
      </c>
      <c r="B3316">
        <v>13.8</v>
      </c>
      <c r="E3316">
        <v>40317.083333325296</v>
      </c>
      <c r="F3316">
        <v>0.82165047587650197</v>
      </c>
      <c r="I3316">
        <v>40317.083333325296</v>
      </c>
      <c r="J3316">
        <v>5.2</v>
      </c>
    </row>
    <row r="3317" spans="1:10" x14ac:dyDescent="0.25">
      <c r="A3317">
        <v>40317.12499999196</v>
      </c>
      <c r="B3317">
        <v>13.5</v>
      </c>
      <c r="E3317">
        <v>40317.12499999196</v>
      </c>
      <c r="F3317">
        <v>0.83228039236854356</v>
      </c>
      <c r="I3317">
        <v>40317.12499999196</v>
      </c>
      <c r="J3317">
        <v>5.0999999999999996</v>
      </c>
    </row>
    <row r="3318" spans="1:10" x14ac:dyDescent="0.25">
      <c r="A3318">
        <v>40317.166666658624</v>
      </c>
      <c r="B3318">
        <v>13.3</v>
      </c>
      <c r="E3318">
        <v>40317.166666658624</v>
      </c>
      <c r="F3318">
        <v>0.83202101576801046</v>
      </c>
      <c r="I3318">
        <v>40317.166666658624</v>
      </c>
      <c r="J3318">
        <v>5</v>
      </c>
    </row>
    <row r="3319" spans="1:10" x14ac:dyDescent="0.25">
      <c r="A3319">
        <v>40317.208333325289</v>
      </c>
      <c r="B3319">
        <v>13.9</v>
      </c>
      <c r="E3319">
        <v>40317.208333325289</v>
      </c>
      <c r="F3319">
        <v>0.81632938394654553</v>
      </c>
      <c r="I3319">
        <v>40317.208333325289</v>
      </c>
      <c r="J3319">
        <v>5.0999999999999996</v>
      </c>
    </row>
    <row r="3320" spans="1:10" x14ac:dyDescent="0.25">
      <c r="A3320">
        <v>40317.249999991953</v>
      </c>
      <c r="B3320">
        <v>15.7</v>
      </c>
      <c r="E3320">
        <v>40317.249999991953</v>
      </c>
      <c r="F3320">
        <v>0.75145255710185088</v>
      </c>
      <c r="I3320">
        <v>40317.249999991953</v>
      </c>
      <c r="J3320">
        <v>5.2</v>
      </c>
    </row>
    <row r="3321" spans="1:10" x14ac:dyDescent="0.25">
      <c r="A3321">
        <v>40317.291666658617</v>
      </c>
      <c r="B3321">
        <v>17.399999999999999</v>
      </c>
      <c r="E3321">
        <v>40317.291666658617</v>
      </c>
      <c r="F3321">
        <v>0.67893695743356974</v>
      </c>
      <c r="I3321">
        <v>40317.291666658617</v>
      </c>
      <c r="J3321">
        <v>5.5</v>
      </c>
    </row>
    <row r="3322" spans="1:10" x14ac:dyDescent="0.25">
      <c r="A3322">
        <v>40317.333333325281</v>
      </c>
      <c r="B3322">
        <v>18.899999999999999</v>
      </c>
      <c r="E3322">
        <v>40317.333333325281</v>
      </c>
      <c r="F3322">
        <v>0.61789801934658706</v>
      </c>
      <c r="I3322">
        <v>40317.333333325281</v>
      </c>
      <c r="J3322">
        <v>7</v>
      </c>
    </row>
    <row r="3323" spans="1:10" x14ac:dyDescent="0.25">
      <c r="A3323">
        <v>40317.374999991946</v>
      </c>
      <c r="B3323">
        <v>20.100000000000001</v>
      </c>
      <c r="E3323">
        <v>40317.374999991946</v>
      </c>
      <c r="F3323">
        <v>0.56970232344776683</v>
      </c>
      <c r="I3323">
        <v>40317.374999991946</v>
      </c>
      <c r="J3323">
        <v>8.4</v>
      </c>
    </row>
    <row r="3324" spans="1:10" x14ac:dyDescent="0.25">
      <c r="A3324">
        <v>40317.41666665861</v>
      </c>
      <c r="B3324">
        <v>20.9</v>
      </c>
      <c r="E3324">
        <v>40317.41666665861</v>
      </c>
      <c r="F3324">
        <v>0.54228056307191297</v>
      </c>
      <c r="I3324">
        <v>40317.41666665861</v>
      </c>
      <c r="J3324">
        <v>8.6999999999999993</v>
      </c>
    </row>
    <row r="3325" spans="1:10" x14ac:dyDescent="0.25">
      <c r="A3325">
        <v>40317.458333325274</v>
      </c>
      <c r="B3325">
        <v>21.7</v>
      </c>
      <c r="E3325">
        <v>40317.458333325274</v>
      </c>
      <c r="F3325">
        <v>0.51633603414774554</v>
      </c>
      <c r="I3325">
        <v>40317.458333325274</v>
      </c>
      <c r="J3325">
        <v>9</v>
      </c>
    </row>
    <row r="3326" spans="1:10" x14ac:dyDescent="0.25">
      <c r="A3326">
        <v>40317.499999991938</v>
      </c>
      <c r="B3326">
        <v>22.3</v>
      </c>
      <c r="E3326">
        <v>40317.499999991938</v>
      </c>
      <c r="F3326">
        <v>0.4944991045811038</v>
      </c>
      <c r="I3326">
        <v>40317.499999991938</v>
      </c>
      <c r="J3326">
        <v>9.6</v>
      </c>
    </row>
    <row r="3327" spans="1:10" x14ac:dyDescent="0.25">
      <c r="A3327">
        <v>40317.541666658602</v>
      </c>
      <c r="B3327">
        <v>22.6</v>
      </c>
      <c r="E3327">
        <v>40317.541666658602</v>
      </c>
      <c r="F3327">
        <v>0.48556985453688439</v>
      </c>
      <c r="I3327">
        <v>40317.541666658602</v>
      </c>
      <c r="J3327">
        <v>9.9</v>
      </c>
    </row>
    <row r="3328" spans="1:10" x14ac:dyDescent="0.25">
      <c r="A3328">
        <v>40317.583333325267</v>
      </c>
      <c r="B3328">
        <v>22.7</v>
      </c>
      <c r="E3328">
        <v>40317.583333325267</v>
      </c>
      <c r="F3328">
        <v>0.48263392320064769</v>
      </c>
      <c r="I3328">
        <v>40317.583333325267</v>
      </c>
      <c r="J3328">
        <v>10.4</v>
      </c>
    </row>
    <row r="3329" spans="1:10" x14ac:dyDescent="0.25">
      <c r="A3329">
        <v>40317.624999991931</v>
      </c>
      <c r="B3329">
        <v>22.4</v>
      </c>
      <c r="E3329">
        <v>40317.624999991931</v>
      </c>
      <c r="F3329">
        <v>0.4882462109740055</v>
      </c>
      <c r="I3329">
        <v>40317.624999991931</v>
      </c>
      <c r="J3329">
        <v>10.3</v>
      </c>
    </row>
    <row r="3330" spans="1:10" x14ac:dyDescent="0.25">
      <c r="A3330">
        <v>40317.666666658595</v>
      </c>
      <c r="B3330">
        <v>21.9</v>
      </c>
      <c r="E3330">
        <v>40317.666666658595</v>
      </c>
      <c r="F3330">
        <v>0.50669396239288955</v>
      </c>
      <c r="I3330">
        <v>40317.666666658595</v>
      </c>
      <c r="J3330">
        <v>10.4</v>
      </c>
    </row>
    <row r="3331" spans="1:10" x14ac:dyDescent="0.25">
      <c r="A3331">
        <v>40317.708333325259</v>
      </c>
      <c r="B3331">
        <v>21.1</v>
      </c>
      <c r="E3331">
        <v>40317.708333325259</v>
      </c>
      <c r="F3331">
        <v>0.5321136961621421</v>
      </c>
      <c r="I3331">
        <v>40317.708333325259</v>
      </c>
      <c r="J3331">
        <v>10.3</v>
      </c>
    </row>
    <row r="3332" spans="1:10" x14ac:dyDescent="0.25">
      <c r="A3332">
        <v>40317.749999991924</v>
      </c>
      <c r="B3332">
        <v>19.600000000000001</v>
      </c>
      <c r="E3332">
        <v>40317.749999991924</v>
      </c>
      <c r="F3332">
        <v>0.59154493014762966</v>
      </c>
      <c r="I3332">
        <v>40317.749999991924</v>
      </c>
      <c r="J3332">
        <v>9.8000000000000007</v>
      </c>
    </row>
    <row r="3333" spans="1:10" x14ac:dyDescent="0.25">
      <c r="A3333">
        <v>40317.791666658588</v>
      </c>
      <c r="B3333">
        <v>18.2</v>
      </c>
      <c r="E3333">
        <v>40317.791666658588</v>
      </c>
      <c r="F3333">
        <v>0.65419417177159755</v>
      </c>
      <c r="I3333">
        <v>40317.791666658588</v>
      </c>
      <c r="J3333">
        <v>8.6999999999999993</v>
      </c>
    </row>
    <row r="3334" spans="1:10" x14ac:dyDescent="0.25">
      <c r="A3334">
        <v>40317.833333325252</v>
      </c>
      <c r="B3334">
        <v>17.2</v>
      </c>
      <c r="E3334">
        <v>40317.833333325252</v>
      </c>
      <c r="F3334">
        <v>0.69675162097584376</v>
      </c>
      <c r="I3334">
        <v>40317.833333325252</v>
      </c>
      <c r="J3334">
        <v>7.2</v>
      </c>
    </row>
    <row r="3335" spans="1:10" x14ac:dyDescent="0.25">
      <c r="A3335">
        <v>40317.874999991916</v>
      </c>
      <c r="B3335">
        <v>16.399999999999999</v>
      </c>
      <c r="E3335">
        <v>40317.874999991916</v>
      </c>
      <c r="F3335">
        <v>0.73791352193153925</v>
      </c>
      <c r="I3335">
        <v>40317.874999991916</v>
      </c>
      <c r="J3335">
        <v>6.4</v>
      </c>
    </row>
    <row r="3336" spans="1:10" x14ac:dyDescent="0.25">
      <c r="A3336">
        <v>40317.916666658581</v>
      </c>
      <c r="B3336">
        <v>15.8</v>
      </c>
      <c r="E3336">
        <v>40317.916666658581</v>
      </c>
      <c r="F3336">
        <v>0.76166008429932353</v>
      </c>
      <c r="I3336">
        <v>40317.916666658581</v>
      </c>
      <c r="J3336">
        <v>6.2</v>
      </c>
    </row>
    <row r="3337" spans="1:10" x14ac:dyDescent="0.25">
      <c r="A3337">
        <v>40317.958333325245</v>
      </c>
      <c r="B3337">
        <v>15.3</v>
      </c>
      <c r="E3337">
        <v>40317.958333325245</v>
      </c>
      <c r="F3337">
        <v>0.77611033115768424</v>
      </c>
      <c r="I3337">
        <v>40317.958333325245</v>
      </c>
      <c r="J3337">
        <v>5.8</v>
      </c>
    </row>
    <row r="3338" spans="1:10" x14ac:dyDescent="0.25">
      <c r="A3338">
        <v>40317.999999991909</v>
      </c>
      <c r="B3338">
        <v>14.8</v>
      </c>
      <c r="E3338">
        <v>40317.999999991909</v>
      </c>
      <c r="F3338">
        <v>0.79618869800570102</v>
      </c>
      <c r="I3338">
        <v>40317.999999991909</v>
      </c>
      <c r="J3338">
        <v>5.8</v>
      </c>
    </row>
    <row r="3339" spans="1:10" x14ac:dyDescent="0.25">
      <c r="A3339">
        <v>40318.041666658573</v>
      </c>
      <c r="B3339">
        <v>14.4</v>
      </c>
      <c r="E3339">
        <v>40318.041666658573</v>
      </c>
      <c r="F3339">
        <v>0.80624053102277415</v>
      </c>
      <c r="I3339">
        <v>40318.041666658573</v>
      </c>
      <c r="J3339">
        <v>5.4</v>
      </c>
    </row>
    <row r="3340" spans="1:10" x14ac:dyDescent="0.25">
      <c r="A3340">
        <v>40318.083333325238</v>
      </c>
      <c r="B3340">
        <v>14</v>
      </c>
      <c r="E3340">
        <v>40318.083333325238</v>
      </c>
      <c r="F3340">
        <v>0.82192270012329649</v>
      </c>
      <c r="I3340">
        <v>40318.083333325238</v>
      </c>
      <c r="J3340">
        <v>5.0999999999999996</v>
      </c>
    </row>
    <row r="3341" spans="1:10" x14ac:dyDescent="0.25">
      <c r="A3341">
        <v>40318.124999991902</v>
      </c>
      <c r="B3341">
        <v>13.7</v>
      </c>
      <c r="E3341">
        <v>40318.124999991902</v>
      </c>
      <c r="F3341">
        <v>0.83253921474882342</v>
      </c>
      <c r="I3341">
        <v>40318.124999991902</v>
      </c>
      <c r="J3341">
        <v>5.0999999999999996</v>
      </c>
    </row>
    <row r="3342" spans="1:10" x14ac:dyDescent="0.25">
      <c r="A3342">
        <v>40318.166666658566</v>
      </c>
      <c r="B3342">
        <v>13.4</v>
      </c>
      <c r="E3342">
        <v>40318.166666658566</v>
      </c>
      <c r="F3342">
        <v>0.83772283659771973</v>
      </c>
      <c r="I3342">
        <v>40318.166666658566</v>
      </c>
      <c r="J3342">
        <v>5</v>
      </c>
    </row>
    <row r="3343" spans="1:10" x14ac:dyDescent="0.25">
      <c r="A3343">
        <v>40318.20833332523</v>
      </c>
      <c r="B3343">
        <v>14.1</v>
      </c>
      <c r="E3343">
        <v>40318.20833332523</v>
      </c>
      <c r="F3343">
        <v>0.82205859668516601</v>
      </c>
      <c r="I3343">
        <v>40318.20833332523</v>
      </c>
      <c r="J3343">
        <v>5.0999999999999996</v>
      </c>
    </row>
    <row r="3344" spans="1:10" x14ac:dyDescent="0.25">
      <c r="A3344">
        <v>40318.249999991895</v>
      </c>
      <c r="B3344">
        <v>15.8</v>
      </c>
      <c r="E3344">
        <v>40318.249999991895</v>
      </c>
      <c r="F3344">
        <v>0.76166008429932353</v>
      </c>
      <c r="I3344">
        <v>40318.249999991895</v>
      </c>
      <c r="J3344">
        <v>5.2</v>
      </c>
    </row>
    <row r="3345" spans="1:10" x14ac:dyDescent="0.25">
      <c r="A3345">
        <v>40318.291666658559</v>
      </c>
      <c r="B3345">
        <v>17.600000000000001</v>
      </c>
      <c r="E3345">
        <v>40318.291666658559</v>
      </c>
      <c r="F3345">
        <v>0.68387819591158283</v>
      </c>
      <c r="I3345">
        <v>40318.291666658559</v>
      </c>
      <c r="J3345">
        <v>5.5</v>
      </c>
    </row>
    <row r="3346" spans="1:10" x14ac:dyDescent="0.25">
      <c r="A3346">
        <v>40318.333333325223</v>
      </c>
      <c r="B3346">
        <v>19</v>
      </c>
      <c r="E3346">
        <v>40318.333333325223</v>
      </c>
      <c r="F3346">
        <v>0.62638084480290035</v>
      </c>
      <c r="I3346">
        <v>40318.333333325223</v>
      </c>
      <c r="J3346">
        <v>7</v>
      </c>
    </row>
    <row r="3347" spans="1:10" x14ac:dyDescent="0.25">
      <c r="A3347">
        <v>40318.374999991887</v>
      </c>
      <c r="B3347">
        <v>20.100000000000001</v>
      </c>
      <c r="E3347">
        <v>40318.374999991887</v>
      </c>
      <c r="F3347">
        <v>0.58114845662297832</v>
      </c>
      <c r="I3347">
        <v>40318.374999991887</v>
      </c>
      <c r="J3347">
        <v>8.3000000000000007</v>
      </c>
    </row>
    <row r="3348" spans="1:10" x14ac:dyDescent="0.25">
      <c r="A3348">
        <v>40318.416666658552</v>
      </c>
      <c r="B3348">
        <v>21</v>
      </c>
      <c r="E3348">
        <v>40318.416666658552</v>
      </c>
      <c r="F3348">
        <v>0.54254703352283762</v>
      </c>
      <c r="I3348">
        <v>40318.416666658552</v>
      </c>
      <c r="J3348">
        <v>8.6999999999999993</v>
      </c>
    </row>
    <row r="3349" spans="1:10" x14ac:dyDescent="0.25">
      <c r="A3349">
        <v>40318.458333325216</v>
      </c>
      <c r="B3349">
        <v>21.8</v>
      </c>
      <c r="E3349">
        <v>40318.458333325216</v>
      </c>
      <c r="F3349">
        <v>0.51660933197018732</v>
      </c>
      <c r="I3349">
        <v>40318.458333325216</v>
      </c>
      <c r="J3349">
        <v>9</v>
      </c>
    </row>
    <row r="3350" spans="1:10" x14ac:dyDescent="0.25">
      <c r="A3350">
        <v>40318.49999999188</v>
      </c>
      <c r="B3350">
        <v>22.3</v>
      </c>
      <c r="E3350">
        <v>40318.49999999188</v>
      </c>
      <c r="F3350">
        <v>0.50110861344520607</v>
      </c>
      <c r="I3350">
        <v>40318.49999999188</v>
      </c>
      <c r="J3350">
        <v>9.5</v>
      </c>
    </row>
    <row r="3351" spans="1:10" x14ac:dyDescent="0.25">
      <c r="A3351">
        <v>40318.541666658544</v>
      </c>
      <c r="B3351">
        <v>22.6</v>
      </c>
      <c r="E3351">
        <v>40318.541666658544</v>
      </c>
      <c r="F3351">
        <v>0.49206001443398084</v>
      </c>
      <c r="I3351">
        <v>40318.541666658544</v>
      </c>
      <c r="J3351">
        <v>9.9</v>
      </c>
    </row>
    <row r="3352" spans="1:10" x14ac:dyDescent="0.25">
      <c r="A3352">
        <v>40318.583333325209</v>
      </c>
      <c r="B3352">
        <v>22.7</v>
      </c>
      <c r="E3352">
        <v>40318.583333325209</v>
      </c>
      <c r="F3352">
        <v>0.4858499747353856</v>
      </c>
      <c r="I3352">
        <v>40318.583333325209</v>
      </c>
      <c r="J3352">
        <v>10.3</v>
      </c>
    </row>
    <row r="3353" spans="1:10" x14ac:dyDescent="0.25">
      <c r="A3353">
        <v>40318.624999991873</v>
      </c>
      <c r="B3353">
        <v>22.5</v>
      </c>
      <c r="E3353">
        <v>40318.624999991873</v>
      </c>
      <c r="F3353">
        <v>0.49178123951466945</v>
      </c>
      <c r="I3353">
        <v>40318.624999991873</v>
      </c>
      <c r="J3353">
        <v>10.1</v>
      </c>
    </row>
    <row r="3354" spans="1:10" x14ac:dyDescent="0.25">
      <c r="A3354">
        <v>40318.666666658537</v>
      </c>
      <c r="B3354">
        <v>22</v>
      </c>
      <c r="E3354">
        <v>40318.666666658537</v>
      </c>
      <c r="F3354">
        <v>0.51034512721834069</v>
      </c>
      <c r="I3354">
        <v>40318.666666658537</v>
      </c>
      <c r="J3354">
        <v>10.199999999999999</v>
      </c>
    </row>
    <row r="3355" spans="1:10" x14ac:dyDescent="0.25">
      <c r="A3355">
        <v>40318.708333325201</v>
      </c>
      <c r="B3355">
        <v>21.2</v>
      </c>
      <c r="E3355">
        <v>40318.708333325201</v>
      </c>
      <c r="F3355">
        <v>0.53592776999223524</v>
      </c>
      <c r="I3355">
        <v>40318.708333325201</v>
      </c>
      <c r="J3355">
        <v>10.1</v>
      </c>
    </row>
    <row r="3356" spans="1:10" x14ac:dyDescent="0.25">
      <c r="A3356">
        <v>40318.749999991865</v>
      </c>
      <c r="B3356">
        <v>19.8</v>
      </c>
      <c r="E3356">
        <v>40318.749999991865</v>
      </c>
      <c r="F3356">
        <v>0.59204599038949135</v>
      </c>
      <c r="I3356">
        <v>40318.749999991865</v>
      </c>
      <c r="J3356">
        <v>9.6</v>
      </c>
    </row>
    <row r="3357" spans="1:10" x14ac:dyDescent="0.25">
      <c r="A3357">
        <v>40318.79166665853</v>
      </c>
      <c r="B3357">
        <v>18.3</v>
      </c>
      <c r="E3357">
        <v>40318.79166665853</v>
      </c>
      <c r="F3357">
        <v>0.65876291536652487</v>
      </c>
      <c r="I3357">
        <v>40318.79166665853</v>
      </c>
      <c r="J3357">
        <v>8.6</v>
      </c>
    </row>
    <row r="3358" spans="1:10" x14ac:dyDescent="0.25">
      <c r="A3358">
        <v>40318.833333325194</v>
      </c>
      <c r="B3358">
        <v>17.3</v>
      </c>
      <c r="E3358">
        <v>40318.833333325194</v>
      </c>
      <c r="F3358">
        <v>0.70158291544654228</v>
      </c>
      <c r="I3358">
        <v>40318.833333325194</v>
      </c>
      <c r="J3358">
        <v>7.2</v>
      </c>
    </row>
    <row r="3359" spans="1:10" x14ac:dyDescent="0.25">
      <c r="A3359">
        <v>40318.874999991858</v>
      </c>
      <c r="B3359">
        <v>16.600000000000001</v>
      </c>
      <c r="E3359">
        <v>40318.874999991858</v>
      </c>
      <c r="F3359">
        <v>0.73828244538277898</v>
      </c>
      <c r="I3359">
        <v>40318.874999991858</v>
      </c>
      <c r="J3359">
        <v>6.3</v>
      </c>
    </row>
    <row r="3360" spans="1:10" x14ac:dyDescent="0.25">
      <c r="A3360">
        <v>40318.916666658522</v>
      </c>
      <c r="B3360">
        <v>15.9</v>
      </c>
      <c r="E3360">
        <v>40318.916666658522</v>
      </c>
      <c r="F3360">
        <v>0.76688765729267117</v>
      </c>
      <c r="I3360">
        <v>40318.916666658522</v>
      </c>
      <c r="J3360">
        <v>6.1</v>
      </c>
    </row>
    <row r="3361" spans="1:10" x14ac:dyDescent="0.25">
      <c r="A3361">
        <v>40318.958333325187</v>
      </c>
      <c r="B3361">
        <v>15.4</v>
      </c>
      <c r="E3361">
        <v>40318.958333325187</v>
      </c>
      <c r="F3361">
        <v>0.7866242600330251</v>
      </c>
      <c r="I3361">
        <v>40318.958333325187</v>
      </c>
      <c r="J3361">
        <v>5.7</v>
      </c>
    </row>
    <row r="3362" spans="1:10" x14ac:dyDescent="0.25">
      <c r="A3362">
        <v>40318.999999991851</v>
      </c>
      <c r="B3362">
        <v>14.9</v>
      </c>
      <c r="E3362">
        <v>40318.999999991851</v>
      </c>
      <c r="F3362">
        <v>0.8016381546186987</v>
      </c>
      <c r="I3362">
        <v>40318.999999991851</v>
      </c>
      <c r="J3362">
        <v>5.6</v>
      </c>
    </row>
    <row r="3363" spans="1:10" x14ac:dyDescent="0.25">
      <c r="A3363">
        <v>40319.041666658515</v>
      </c>
      <c r="B3363">
        <v>14.5</v>
      </c>
      <c r="E3363">
        <v>40319.041666658515</v>
      </c>
      <c r="F3363">
        <v>0.81175950937906094</v>
      </c>
      <c r="I3363">
        <v>40319.041666658515</v>
      </c>
      <c r="J3363">
        <v>5.2</v>
      </c>
    </row>
    <row r="3364" spans="1:10" x14ac:dyDescent="0.25">
      <c r="A3364">
        <v>40319.083333325179</v>
      </c>
      <c r="B3364">
        <v>14.1</v>
      </c>
      <c r="E3364">
        <v>40319.083333325179</v>
      </c>
      <c r="F3364">
        <v>0.82754084937944128</v>
      </c>
      <c r="I3364">
        <v>40319.083333325179</v>
      </c>
      <c r="J3364">
        <v>5.0999999999999996</v>
      </c>
    </row>
    <row r="3365" spans="1:10" x14ac:dyDescent="0.25">
      <c r="A3365">
        <v>40319.124999991844</v>
      </c>
      <c r="B3365">
        <v>13.8</v>
      </c>
      <c r="E3365">
        <v>40319.124999991844</v>
      </c>
      <c r="F3365">
        <v>0.83822592058778145</v>
      </c>
      <c r="I3365">
        <v>40319.124999991844</v>
      </c>
      <c r="J3365">
        <v>5</v>
      </c>
    </row>
    <row r="3366" spans="1:10" x14ac:dyDescent="0.25">
      <c r="A3366">
        <v>40319.166666658508</v>
      </c>
      <c r="B3366">
        <v>13.6</v>
      </c>
      <c r="E3366">
        <v>40319.166666658508</v>
      </c>
      <c r="F3366">
        <v>0.83797464902772878</v>
      </c>
      <c r="I3366">
        <v>40319.166666658508</v>
      </c>
      <c r="J3366">
        <v>4.9000000000000004</v>
      </c>
    </row>
    <row r="3367" spans="1:10" x14ac:dyDescent="0.25">
      <c r="A3367">
        <v>40319.208333325172</v>
      </c>
      <c r="B3367">
        <v>14.3</v>
      </c>
      <c r="E3367">
        <v>40319.208333325172</v>
      </c>
      <c r="F3367">
        <v>0.82232995963349964</v>
      </c>
      <c r="I3367">
        <v>40319.208333325172</v>
      </c>
      <c r="J3367">
        <v>5</v>
      </c>
    </row>
    <row r="3368" spans="1:10" x14ac:dyDescent="0.25">
      <c r="A3368">
        <v>40319.249999991836</v>
      </c>
      <c r="B3368">
        <v>16</v>
      </c>
      <c r="E3368">
        <v>40319.249999991836</v>
      </c>
      <c r="F3368">
        <v>0.76200297713922072</v>
      </c>
      <c r="I3368">
        <v>40319.249999991836</v>
      </c>
      <c r="J3368">
        <v>5.0999999999999996</v>
      </c>
    </row>
    <row r="3369" spans="1:10" x14ac:dyDescent="0.25">
      <c r="A3369">
        <v>40319.291666658501</v>
      </c>
      <c r="B3369">
        <v>17.7</v>
      </c>
      <c r="E3369">
        <v>40319.291666658501</v>
      </c>
      <c r="F3369">
        <v>0.68862655683175955</v>
      </c>
      <c r="I3369">
        <v>40319.291666658501</v>
      </c>
      <c r="J3369">
        <v>5.5</v>
      </c>
    </row>
    <row r="3370" spans="1:10" x14ac:dyDescent="0.25">
      <c r="A3370">
        <v>40319.333333325165</v>
      </c>
      <c r="B3370">
        <v>19.100000000000001</v>
      </c>
      <c r="E3370">
        <v>40319.333333325165</v>
      </c>
      <c r="F3370">
        <v>0.63077330397646325</v>
      </c>
      <c r="I3370">
        <v>40319.333333325165</v>
      </c>
      <c r="J3370">
        <v>6.9</v>
      </c>
    </row>
    <row r="3371" spans="1:10" x14ac:dyDescent="0.25">
      <c r="A3371">
        <v>40319.374999991829</v>
      </c>
      <c r="B3371">
        <v>20.2</v>
      </c>
      <c r="E3371">
        <v>40319.374999991829</v>
      </c>
      <c r="F3371">
        <v>0.58140248343407153</v>
      </c>
      <c r="I3371">
        <v>40319.374999991829</v>
      </c>
      <c r="J3371">
        <v>8.1999999999999993</v>
      </c>
    </row>
    <row r="3372" spans="1:10" x14ac:dyDescent="0.25">
      <c r="A3372">
        <v>40319.416666658493</v>
      </c>
      <c r="B3372">
        <v>21.2</v>
      </c>
      <c r="E3372">
        <v>40319.416666658493</v>
      </c>
      <c r="F3372">
        <v>0.54668657522971564</v>
      </c>
      <c r="I3372">
        <v>40319.416666658493</v>
      </c>
      <c r="J3372">
        <v>8.6</v>
      </c>
    </row>
    <row r="3373" spans="1:10" x14ac:dyDescent="0.25">
      <c r="A3373">
        <v>40319.458333325158</v>
      </c>
      <c r="B3373">
        <v>21.9</v>
      </c>
      <c r="E3373">
        <v>40319.458333325158</v>
      </c>
      <c r="F3373">
        <v>0.52377436085629703</v>
      </c>
      <c r="I3373">
        <v>40319.458333325158</v>
      </c>
      <c r="J3373">
        <v>8.8000000000000007</v>
      </c>
    </row>
    <row r="3374" spans="1:10" x14ac:dyDescent="0.25">
      <c r="A3374">
        <v>40319.499999991822</v>
      </c>
      <c r="B3374">
        <v>22.4</v>
      </c>
      <c r="E3374">
        <v>40319.499999991822</v>
      </c>
      <c r="F3374">
        <v>0.50471822316294035</v>
      </c>
      <c r="I3374">
        <v>40319.499999991822</v>
      </c>
      <c r="J3374">
        <v>9.4</v>
      </c>
    </row>
    <row r="3375" spans="1:10" x14ac:dyDescent="0.25">
      <c r="A3375">
        <v>40319.541666658486</v>
      </c>
      <c r="B3375">
        <v>22.7</v>
      </c>
      <c r="E3375">
        <v>40319.541666658486</v>
      </c>
      <c r="F3375">
        <v>0.49890326985181749</v>
      </c>
      <c r="I3375">
        <v>40319.541666658486</v>
      </c>
      <c r="J3375">
        <v>9.6999999999999993</v>
      </c>
    </row>
    <row r="3376" spans="1:10" x14ac:dyDescent="0.25">
      <c r="A3376">
        <v>40319.58333332515</v>
      </c>
      <c r="B3376">
        <v>22.8</v>
      </c>
      <c r="E3376">
        <v>40319.58333332515</v>
      </c>
      <c r="F3376">
        <v>0.49261704561435121</v>
      </c>
      <c r="I3376">
        <v>40319.58333332515</v>
      </c>
      <c r="J3376">
        <v>10.1</v>
      </c>
    </row>
    <row r="3377" spans="1:10" x14ac:dyDescent="0.25">
      <c r="A3377">
        <v>40319.624999991815</v>
      </c>
      <c r="B3377">
        <v>22.6</v>
      </c>
      <c r="E3377">
        <v>40319.624999991815</v>
      </c>
      <c r="F3377">
        <v>0.49862626964366547</v>
      </c>
      <c r="I3377">
        <v>40319.624999991815</v>
      </c>
      <c r="J3377">
        <v>10</v>
      </c>
    </row>
    <row r="3378" spans="1:10" x14ac:dyDescent="0.25">
      <c r="A3378">
        <v>40319.666666658479</v>
      </c>
      <c r="B3378">
        <v>22.1</v>
      </c>
      <c r="E3378">
        <v>40319.666666658479</v>
      </c>
      <c r="F3378">
        <v>0.51401403701829029</v>
      </c>
      <c r="I3378">
        <v>40319.666666658479</v>
      </c>
      <c r="J3378">
        <v>10.1</v>
      </c>
    </row>
    <row r="3379" spans="1:10" x14ac:dyDescent="0.25">
      <c r="A3379">
        <v>40319.708333325143</v>
      </c>
      <c r="B3379">
        <v>21.3</v>
      </c>
      <c r="E3379">
        <v>40319.708333325143</v>
      </c>
      <c r="F3379">
        <v>0.54334532608720998</v>
      </c>
      <c r="I3379">
        <v>40319.708333325143</v>
      </c>
      <c r="J3379">
        <v>10</v>
      </c>
    </row>
    <row r="3380" spans="1:10" x14ac:dyDescent="0.25">
      <c r="A3380">
        <v>40319.749999991807</v>
      </c>
      <c r="B3380">
        <v>19.899999999999999</v>
      </c>
      <c r="E3380">
        <v>40319.749999991807</v>
      </c>
      <c r="F3380">
        <v>0.60018090452004014</v>
      </c>
      <c r="I3380">
        <v>40319.749999991807</v>
      </c>
      <c r="J3380">
        <v>9.5</v>
      </c>
    </row>
    <row r="3381" spans="1:10" x14ac:dyDescent="0.25">
      <c r="A3381">
        <v>40319.791666658472</v>
      </c>
      <c r="B3381">
        <v>18.5</v>
      </c>
      <c r="E3381">
        <v>40319.791666658472</v>
      </c>
      <c r="F3381">
        <v>0.66357384804660768</v>
      </c>
      <c r="I3381">
        <v>40319.791666658472</v>
      </c>
      <c r="J3381">
        <v>8.6</v>
      </c>
    </row>
    <row r="3382" spans="1:10" x14ac:dyDescent="0.25">
      <c r="A3382">
        <v>40319.833333325136</v>
      </c>
      <c r="B3382">
        <v>17.5</v>
      </c>
      <c r="E3382">
        <v>40319.833333325136</v>
      </c>
      <c r="F3382">
        <v>0.70663686231855038</v>
      </c>
      <c r="I3382">
        <v>40319.833333325136</v>
      </c>
      <c r="J3382">
        <v>7.1</v>
      </c>
    </row>
    <row r="3383" spans="1:10" x14ac:dyDescent="0.25">
      <c r="A3383">
        <v>40319.8749999918</v>
      </c>
      <c r="B3383">
        <v>16.7</v>
      </c>
      <c r="E3383">
        <v>40319.8749999918</v>
      </c>
      <c r="F3383">
        <v>0.74827332274977365</v>
      </c>
      <c r="I3383">
        <v>40319.8749999918</v>
      </c>
      <c r="J3383">
        <v>6.2</v>
      </c>
    </row>
    <row r="3384" spans="1:10" x14ac:dyDescent="0.25">
      <c r="A3384">
        <v>40319.916666658464</v>
      </c>
      <c r="B3384">
        <v>16.100000000000001</v>
      </c>
      <c r="E3384">
        <v>40319.916666658464</v>
      </c>
      <c r="F3384">
        <v>0.77230386678077545</v>
      </c>
      <c r="I3384">
        <v>40319.916666658464</v>
      </c>
      <c r="J3384">
        <v>6</v>
      </c>
    </row>
    <row r="3385" spans="1:10" x14ac:dyDescent="0.25">
      <c r="A3385">
        <v>40319.958333325128</v>
      </c>
      <c r="B3385">
        <v>15.6</v>
      </c>
      <c r="E3385">
        <v>40319.958333325128</v>
      </c>
      <c r="F3385">
        <v>0.78693815675870993</v>
      </c>
      <c r="I3385">
        <v>40319.958333325128</v>
      </c>
      <c r="J3385">
        <v>5.7</v>
      </c>
    </row>
    <row r="3386" spans="1:10" x14ac:dyDescent="0.25">
      <c r="A3386">
        <v>40319.999999991793</v>
      </c>
      <c r="B3386">
        <v>15.1</v>
      </c>
      <c r="E3386">
        <v>40319.999999991793</v>
      </c>
      <c r="F3386">
        <v>0.80725649847848591</v>
      </c>
      <c r="I3386">
        <v>40319.999999991793</v>
      </c>
      <c r="J3386">
        <v>5.6</v>
      </c>
    </row>
    <row r="3387" spans="1:10" x14ac:dyDescent="0.25">
      <c r="A3387">
        <v>40320.041666658457</v>
      </c>
      <c r="B3387">
        <v>14.7</v>
      </c>
      <c r="E3387">
        <v>40320.041666658457</v>
      </c>
      <c r="F3387">
        <v>0.81744148340773926</v>
      </c>
      <c r="I3387">
        <v>40320.041666658457</v>
      </c>
      <c r="J3387">
        <v>5.2</v>
      </c>
    </row>
    <row r="3388" spans="1:10" x14ac:dyDescent="0.25">
      <c r="A3388">
        <v>40320.083333325121</v>
      </c>
      <c r="B3388">
        <v>14.3</v>
      </c>
      <c r="E3388">
        <v>40320.083333325121</v>
      </c>
      <c r="F3388">
        <v>0.82780516346053734</v>
      </c>
      <c r="I3388">
        <v>40320.083333325121</v>
      </c>
      <c r="J3388">
        <v>5.0999999999999996</v>
      </c>
    </row>
    <row r="3389" spans="1:10" x14ac:dyDescent="0.25">
      <c r="A3389">
        <v>40320.124999991785</v>
      </c>
      <c r="B3389">
        <v>14</v>
      </c>
      <c r="E3389">
        <v>40320.124999991785</v>
      </c>
      <c r="F3389">
        <v>0.83847665273839678</v>
      </c>
      <c r="I3389">
        <v>40320.124999991785</v>
      </c>
      <c r="J3389">
        <v>5</v>
      </c>
    </row>
    <row r="3390" spans="1:10" x14ac:dyDescent="0.25">
      <c r="A3390">
        <v>40320.16666665845</v>
      </c>
      <c r="B3390">
        <v>13.8</v>
      </c>
      <c r="E3390">
        <v>40320.16666665845</v>
      </c>
      <c r="F3390">
        <v>0.843815992062107</v>
      </c>
      <c r="I3390">
        <v>40320.16666665845</v>
      </c>
      <c r="J3390">
        <v>4.9000000000000004</v>
      </c>
    </row>
    <row r="3391" spans="1:10" x14ac:dyDescent="0.25">
      <c r="A3391">
        <v>40320.208333325114</v>
      </c>
      <c r="B3391">
        <v>14.5</v>
      </c>
      <c r="E3391">
        <v>40320.208333325114</v>
      </c>
      <c r="F3391">
        <v>0.82806891706124486</v>
      </c>
      <c r="I3391">
        <v>40320.208333325114</v>
      </c>
      <c r="J3391">
        <v>4.9000000000000004</v>
      </c>
    </row>
    <row r="3392" spans="1:10" x14ac:dyDescent="0.25">
      <c r="A3392">
        <v>40320.249999991778</v>
      </c>
      <c r="B3392">
        <v>16.2</v>
      </c>
      <c r="E3392">
        <v>40320.249999991778</v>
      </c>
      <c r="F3392">
        <v>0.76739242391429618</v>
      </c>
      <c r="I3392">
        <v>40320.249999991778</v>
      </c>
      <c r="J3392">
        <v>5.0999999999999996</v>
      </c>
    </row>
    <row r="3393" spans="1:10" x14ac:dyDescent="0.25">
      <c r="A3393">
        <v>40320.291666658442</v>
      </c>
      <c r="B3393">
        <v>17.899999999999999</v>
      </c>
      <c r="E3393">
        <v>40320.291666658442</v>
      </c>
      <c r="F3393">
        <v>0.69360359809417393</v>
      </c>
      <c r="I3393">
        <v>40320.291666658442</v>
      </c>
      <c r="J3393">
        <v>5.4</v>
      </c>
    </row>
    <row r="3394" spans="1:10" x14ac:dyDescent="0.25">
      <c r="A3394">
        <v>40320.333333325107</v>
      </c>
      <c r="B3394">
        <v>19.3</v>
      </c>
      <c r="E3394">
        <v>40320.333333325107</v>
      </c>
      <c r="F3394">
        <v>0.63541933063474643</v>
      </c>
      <c r="I3394">
        <v>40320.333333325107</v>
      </c>
      <c r="J3394">
        <v>6.8</v>
      </c>
    </row>
    <row r="3395" spans="1:10" x14ac:dyDescent="0.25">
      <c r="A3395">
        <v>40320.374999991771</v>
      </c>
      <c r="B3395">
        <v>20.399999999999999</v>
      </c>
      <c r="E3395">
        <v>40320.374999991771</v>
      </c>
      <c r="F3395">
        <v>0.58964385103728545</v>
      </c>
      <c r="I3395">
        <v>40320.374999991771</v>
      </c>
      <c r="J3395">
        <v>8.1</v>
      </c>
    </row>
    <row r="3396" spans="1:10" x14ac:dyDescent="0.25">
      <c r="A3396">
        <v>40320.416666658435</v>
      </c>
      <c r="B3396">
        <v>21.3</v>
      </c>
      <c r="E3396">
        <v>40320.416666658435</v>
      </c>
      <c r="F3396">
        <v>0.55422649444135774</v>
      </c>
      <c r="I3396">
        <v>40320.416666658435</v>
      </c>
      <c r="J3396">
        <v>8.5</v>
      </c>
    </row>
    <row r="3397" spans="1:10" x14ac:dyDescent="0.25">
      <c r="A3397">
        <v>40320.458333325099</v>
      </c>
      <c r="B3397">
        <v>22.1</v>
      </c>
      <c r="E3397">
        <v>40320.458333325099</v>
      </c>
      <c r="F3397">
        <v>0.52431617017262699</v>
      </c>
      <c r="I3397">
        <v>40320.458333325099</v>
      </c>
      <c r="J3397">
        <v>8.8000000000000007</v>
      </c>
    </row>
    <row r="3398" spans="1:10" x14ac:dyDescent="0.25">
      <c r="A3398">
        <v>40320.499999991764</v>
      </c>
      <c r="B3398">
        <v>22.7</v>
      </c>
      <c r="E3398">
        <v>40320.499999991764</v>
      </c>
      <c r="F3398">
        <v>0.50554469243674649</v>
      </c>
      <c r="I3398">
        <v>40320.499999991764</v>
      </c>
      <c r="J3398">
        <v>9.3000000000000007</v>
      </c>
    </row>
    <row r="3399" spans="1:10" x14ac:dyDescent="0.25">
      <c r="A3399">
        <v>40320.541666658428</v>
      </c>
      <c r="B3399">
        <v>22.9</v>
      </c>
      <c r="E3399">
        <v>40320.541666658428</v>
      </c>
      <c r="F3399">
        <v>0.49945674622369246</v>
      </c>
      <c r="I3399">
        <v>40320.541666658428</v>
      </c>
      <c r="J3399">
        <v>9.6</v>
      </c>
    </row>
    <row r="3400" spans="1:10" x14ac:dyDescent="0.25">
      <c r="A3400">
        <v>40320.583333325092</v>
      </c>
      <c r="B3400">
        <v>22.9</v>
      </c>
      <c r="E3400">
        <v>40320.583333325092</v>
      </c>
      <c r="F3400">
        <v>0.49616649650322542</v>
      </c>
      <c r="I3400">
        <v>40320.583333325092</v>
      </c>
      <c r="J3400">
        <v>10</v>
      </c>
    </row>
    <row r="3401" spans="1:10" x14ac:dyDescent="0.25">
      <c r="A3401">
        <v>40320.624999991756</v>
      </c>
      <c r="B3401">
        <v>22.7</v>
      </c>
      <c r="E3401">
        <v>40320.624999991756</v>
      </c>
      <c r="F3401">
        <v>0.50221433741491517</v>
      </c>
      <c r="I3401">
        <v>40320.624999991756</v>
      </c>
      <c r="J3401">
        <v>9.9</v>
      </c>
    </row>
    <row r="3402" spans="1:10" x14ac:dyDescent="0.25">
      <c r="A3402">
        <v>40320.666666658421</v>
      </c>
      <c r="B3402">
        <v>22.3</v>
      </c>
      <c r="E3402">
        <v>40320.666666658421</v>
      </c>
      <c r="F3402">
        <v>0.51456088812104173</v>
      </c>
      <c r="I3402">
        <v>40320.666666658421</v>
      </c>
      <c r="J3402">
        <v>10</v>
      </c>
    </row>
    <row r="3403" spans="1:10" x14ac:dyDescent="0.25">
      <c r="A3403">
        <v>40320.708333325085</v>
      </c>
      <c r="B3403">
        <v>21.5</v>
      </c>
      <c r="E3403">
        <v>40320.708333325085</v>
      </c>
      <c r="F3403">
        <v>0.54387658980362841</v>
      </c>
      <c r="I3403">
        <v>40320.708333325085</v>
      </c>
      <c r="J3403">
        <v>10</v>
      </c>
    </row>
    <row r="3404" spans="1:10" x14ac:dyDescent="0.25">
      <c r="A3404">
        <v>40320.749999991749</v>
      </c>
      <c r="B3404">
        <v>20.2</v>
      </c>
      <c r="E3404">
        <v>40320.749999991749</v>
      </c>
      <c r="F3404">
        <v>0.59697214871554394</v>
      </c>
      <c r="I3404">
        <v>40320.749999991749</v>
      </c>
      <c r="J3404">
        <v>9.4</v>
      </c>
    </row>
    <row r="3405" spans="1:10" x14ac:dyDescent="0.25">
      <c r="A3405">
        <v>40320.791666658413</v>
      </c>
      <c r="B3405">
        <v>18.7</v>
      </c>
      <c r="E3405">
        <v>40320.791666658413</v>
      </c>
      <c r="F3405">
        <v>0.6640155335871385</v>
      </c>
      <c r="I3405">
        <v>40320.791666658413</v>
      </c>
      <c r="J3405">
        <v>8.5</v>
      </c>
    </row>
    <row r="3406" spans="1:10" x14ac:dyDescent="0.25">
      <c r="A3406">
        <v>40320.833333325078</v>
      </c>
      <c r="B3406">
        <v>17.7</v>
      </c>
      <c r="E3406">
        <v>40320.833333325078</v>
      </c>
      <c r="F3406">
        <v>0.7117073980505334</v>
      </c>
      <c r="I3406">
        <v>40320.833333325078</v>
      </c>
      <c r="J3406">
        <v>7.1</v>
      </c>
    </row>
    <row r="3407" spans="1:10" x14ac:dyDescent="0.25">
      <c r="A3407">
        <v>40320.874999991742</v>
      </c>
      <c r="B3407">
        <v>16.899999999999999</v>
      </c>
      <c r="E3407">
        <v>40320.874999991742</v>
      </c>
      <c r="F3407">
        <v>0.74863023376852011</v>
      </c>
      <c r="I3407">
        <v>40320.874999991742</v>
      </c>
      <c r="J3407">
        <v>6.2</v>
      </c>
    </row>
    <row r="3408" spans="1:10" x14ac:dyDescent="0.25">
      <c r="A3408">
        <v>40320.916666658406</v>
      </c>
      <c r="B3408">
        <v>16.3</v>
      </c>
      <c r="E3408">
        <v>40320.916666658406</v>
      </c>
      <c r="F3408">
        <v>0.77263392413419207</v>
      </c>
      <c r="I3408">
        <v>40320.916666658406</v>
      </c>
      <c r="J3408">
        <v>5.9</v>
      </c>
    </row>
    <row r="3409" spans="1:10" x14ac:dyDescent="0.25">
      <c r="A3409">
        <v>40320.95833332507</v>
      </c>
      <c r="B3409">
        <v>15.7</v>
      </c>
      <c r="E3409">
        <v>40320.95833332507</v>
      </c>
      <c r="F3409">
        <v>0.79230595465243325</v>
      </c>
      <c r="I3409">
        <v>40320.95833332507</v>
      </c>
      <c r="J3409">
        <v>5.6</v>
      </c>
    </row>
    <row r="3410" spans="1:10" x14ac:dyDescent="0.25">
      <c r="A3410">
        <v>40320.999999991735</v>
      </c>
      <c r="B3410">
        <v>15.3</v>
      </c>
      <c r="E3410">
        <v>40320.999999991735</v>
      </c>
      <c r="F3410">
        <v>0.80222984966866384</v>
      </c>
      <c r="I3410">
        <v>40320.999999991735</v>
      </c>
      <c r="J3410">
        <v>5.6</v>
      </c>
    </row>
    <row r="3411" spans="1:10" x14ac:dyDescent="0.25">
      <c r="A3411">
        <v>40321.041666658399</v>
      </c>
      <c r="B3411">
        <v>14.8</v>
      </c>
      <c r="E3411">
        <v>40321.041666658399</v>
      </c>
      <c r="F3411">
        <v>0.81757984050621557</v>
      </c>
      <c r="I3411">
        <v>40321.041666658399</v>
      </c>
      <c r="J3411">
        <v>5.2</v>
      </c>
    </row>
    <row r="3412" spans="1:10" x14ac:dyDescent="0.25">
      <c r="A3412">
        <v>40321.083333325063</v>
      </c>
      <c r="B3412">
        <v>14.4</v>
      </c>
      <c r="E3412">
        <v>40321.083333325063</v>
      </c>
      <c r="F3412">
        <v>0.83344075000189788</v>
      </c>
      <c r="I3412">
        <v>40321.083333325063</v>
      </c>
      <c r="J3412">
        <v>5.2</v>
      </c>
    </row>
    <row r="3413" spans="1:10" x14ac:dyDescent="0.25">
      <c r="A3413">
        <v>40321.124999991727</v>
      </c>
      <c r="B3413">
        <v>14.1</v>
      </c>
      <c r="E3413">
        <v>40321.124999991727</v>
      </c>
      <c r="F3413">
        <v>0.83860181699031999</v>
      </c>
      <c r="I3413">
        <v>40321.124999991727</v>
      </c>
      <c r="J3413">
        <v>5</v>
      </c>
    </row>
    <row r="3414" spans="1:10" x14ac:dyDescent="0.25">
      <c r="A3414">
        <v>40321.166666658391</v>
      </c>
      <c r="B3414">
        <v>13.9</v>
      </c>
      <c r="E3414">
        <v>40321.166666658391</v>
      </c>
      <c r="F3414">
        <v>0.8439377436592892</v>
      </c>
      <c r="I3414">
        <v>40321.166666658391</v>
      </c>
      <c r="J3414">
        <v>4.9000000000000004</v>
      </c>
    </row>
    <row r="3415" spans="1:10" x14ac:dyDescent="0.25">
      <c r="A3415">
        <v>40321.208333325056</v>
      </c>
      <c r="B3415">
        <v>14.6</v>
      </c>
      <c r="E3415">
        <v>40321.208333325056</v>
      </c>
      <c r="F3415">
        <v>0.83369709670864811</v>
      </c>
      <c r="I3415">
        <v>40321.208333325056</v>
      </c>
      <c r="J3415">
        <v>4.9000000000000004</v>
      </c>
    </row>
    <row r="3416" spans="1:10" x14ac:dyDescent="0.25">
      <c r="A3416">
        <v>40321.24999999172</v>
      </c>
      <c r="B3416">
        <v>16.399999999999999</v>
      </c>
      <c r="E3416">
        <v>40321.24999999172</v>
      </c>
      <c r="F3416">
        <v>0.76268674011874626</v>
      </c>
      <c r="I3416">
        <v>40321.24999999172</v>
      </c>
      <c r="J3416">
        <v>5.2</v>
      </c>
    </row>
    <row r="3417" spans="1:10" x14ac:dyDescent="0.25">
      <c r="A3417">
        <v>40321.291666658384</v>
      </c>
      <c r="B3417">
        <v>18.100000000000001</v>
      </c>
      <c r="E3417">
        <v>40321.291666658384</v>
      </c>
      <c r="F3417">
        <v>0.68946336495703942</v>
      </c>
      <c r="I3417">
        <v>40321.291666658384</v>
      </c>
      <c r="J3417">
        <v>5.3</v>
      </c>
    </row>
    <row r="3418" spans="1:10" x14ac:dyDescent="0.25">
      <c r="A3418">
        <v>40321.333333325048</v>
      </c>
      <c r="B3418">
        <v>19.5</v>
      </c>
      <c r="E3418">
        <v>40321.333333325048</v>
      </c>
      <c r="F3418">
        <v>0.63171281706326521</v>
      </c>
      <c r="I3418">
        <v>40321.333333325048</v>
      </c>
      <c r="J3418">
        <v>6.7</v>
      </c>
    </row>
    <row r="3419" spans="1:10" x14ac:dyDescent="0.25">
      <c r="A3419">
        <v>40321.374999991713</v>
      </c>
      <c r="B3419">
        <v>20.6</v>
      </c>
      <c r="E3419">
        <v>40321.374999991713</v>
      </c>
      <c r="F3419">
        <v>0.58626954954566224</v>
      </c>
      <c r="I3419">
        <v>40321.374999991713</v>
      </c>
      <c r="J3419">
        <v>7.9</v>
      </c>
    </row>
    <row r="3420" spans="1:10" x14ac:dyDescent="0.25">
      <c r="A3420">
        <v>40321.416666658377</v>
      </c>
      <c r="B3420">
        <v>21.6</v>
      </c>
      <c r="E3420">
        <v>40321.416666658377</v>
      </c>
      <c r="F3420">
        <v>0.55136803205949592</v>
      </c>
      <c r="I3420">
        <v>40321.416666658377</v>
      </c>
      <c r="J3420">
        <v>8.4</v>
      </c>
    </row>
    <row r="3421" spans="1:10" x14ac:dyDescent="0.25">
      <c r="A3421">
        <v>40321.458333325041</v>
      </c>
      <c r="B3421">
        <v>22.3</v>
      </c>
      <c r="E3421">
        <v>40321.458333325041</v>
      </c>
      <c r="F3421">
        <v>0.52485725302376363</v>
      </c>
      <c r="I3421">
        <v>40321.458333325041</v>
      </c>
      <c r="J3421">
        <v>8.8000000000000007</v>
      </c>
    </row>
    <row r="3422" spans="1:10" x14ac:dyDescent="0.25">
      <c r="A3422">
        <v>40321.499999991705</v>
      </c>
      <c r="B3422">
        <v>22.8</v>
      </c>
      <c r="E3422">
        <v>40321.499999991705</v>
      </c>
      <c r="F3422">
        <v>0.50581982920143786</v>
      </c>
      <c r="I3422">
        <v>40321.499999991705</v>
      </c>
      <c r="J3422">
        <v>9.3000000000000007</v>
      </c>
    </row>
    <row r="3423" spans="1:10" x14ac:dyDescent="0.25">
      <c r="A3423">
        <v>40321.54166665837</v>
      </c>
      <c r="B3423">
        <v>23.1</v>
      </c>
      <c r="E3423">
        <v>40321.54166665837</v>
      </c>
      <c r="F3423">
        <v>0.5000095242487731</v>
      </c>
      <c r="I3423">
        <v>40321.54166665837</v>
      </c>
      <c r="J3423">
        <v>9.5</v>
      </c>
    </row>
    <row r="3424" spans="1:10" x14ac:dyDescent="0.25">
      <c r="A3424">
        <v>40321.583333325034</v>
      </c>
      <c r="B3424">
        <v>23.2</v>
      </c>
      <c r="E3424">
        <v>40321.583333325034</v>
      </c>
      <c r="F3424">
        <v>0.49372903474345459</v>
      </c>
      <c r="I3424">
        <v>40321.583333325034</v>
      </c>
      <c r="J3424">
        <v>9.9</v>
      </c>
    </row>
    <row r="3425" spans="1:10" x14ac:dyDescent="0.25">
      <c r="A3425">
        <v>40321.624999991698</v>
      </c>
      <c r="B3425">
        <v>22.9</v>
      </c>
      <c r="E3425">
        <v>40321.624999991698</v>
      </c>
      <c r="F3425">
        <v>0.50276614562515098</v>
      </c>
      <c r="I3425">
        <v>40321.624999991698</v>
      </c>
      <c r="J3425">
        <v>9.9</v>
      </c>
    </row>
    <row r="3426" spans="1:10" x14ac:dyDescent="0.25">
      <c r="A3426">
        <v>40321.666666658362</v>
      </c>
      <c r="B3426">
        <v>22.5</v>
      </c>
      <c r="E3426">
        <v>40321.666666658362</v>
      </c>
      <c r="F3426">
        <v>0.51510702244669371</v>
      </c>
      <c r="I3426">
        <v>40321.666666658362</v>
      </c>
      <c r="J3426">
        <v>10</v>
      </c>
    </row>
    <row r="3427" spans="1:10" x14ac:dyDescent="0.25">
      <c r="A3427">
        <v>40321.708333325027</v>
      </c>
      <c r="B3427">
        <v>21.7</v>
      </c>
      <c r="E3427">
        <v>40321.708333325027</v>
      </c>
      <c r="F3427">
        <v>0.54440710939178105</v>
      </c>
      <c r="I3427">
        <v>40321.708333325027</v>
      </c>
      <c r="J3427">
        <v>9.9</v>
      </c>
    </row>
    <row r="3428" spans="1:10" x14ac:dyDescent="0.25">
      <c r="A3428">
        <v>40321.749999991691</v>
      </c>
      <c r="B3428">
        <v>20.399999999999999</v>
      </c>
      <c r="E3428">
        <v>40321.749999991691</v>
      </c>
      <c r="F3428">
        <v>0.59746787159061132</v>
      </c>
      <c r="I3428">
        <v>40321.749999991691</v>
      </c>
      <c r="J3428">
        <v>9.3000000000000007</v>
      </c>
    </row>
    <row r="3429" spans="1:10" x14ac:dyDescent="0.25">
      <c r="A3429">
        <v>40321.791666658355</v>
      </c>
      <c r="B3429">
        <v>18.8</v>
      </c>
      <c r="E3429">
        <v>40321.791666658355</v>
      </c>
      <c r="F3429">
        <v>0.66861963287901771</v>
      </c>
      <c r="I3429">
        <v>40321.791666658355</v>
      </c>
      <c r="J3429">
        <v>8.5</v>
      </c>
    </row>
    <row r="3430" spans="1:10" x14ac:dyDescent="0.25">
      <c r="A3430">
        <v>40321.833333325019</v>
      </c>
      <c r="B3430">
        <v>17.8</v>
      </c>
      <c r="E3430">
        <v>40321.833333325019</v>
      </c>
      <c r="F3430">
        <v>0.71659942557179679</v>
      </c>
      <c r="I3430">
        <v>40321.833333325019</v>
      </c>
      <c r="J3430">
        <v>7</v>
      </c>
    </row>
    <row r="3431" spans="1:10" x14ac:dyDescent="0.25">
      <c r="A3431">
        <v>40321.874999991684</v>
      </c>
      <c r="B3431">
        <v>17.100000000000001</v>
      </c>
      <c r="E3431">
        <v>40321.874999991684</v>
      </c>
      <c r="F3431">
        <v>0.74898645515356299</v>
      </c>
      <c r="I3431">
        <v>40321.874999991684</v>
      </c>
      <c r="J3431">
        <v>6.1</v>
      </c>
    </row>
    <row r="3432" spans="1:10" x14ac:dyDescent="0.25">
      <c r="A3432">
        <v>40321.916666658348</v>
      </c>
      <c r="B3432">
        <v>16.399999999999999</v>
      </c>
      <c r="E3432">
        <v>40321.916666658348</v>
      </c>
      <c r="F3432">
        <v>0.77789869495647224</v>
      </c>
      <c r="I3432">
        <v>40321.916666658348</v>
      </c>
      <c r="J3432">
        <v>5.8</v>
      </c>
    </row>
    <row r="3433" spans="1:10" x14ac:dyDescent="0.25">
      <c r="A3433">
        <v>40321.958333325012</v>
      </c>
      <c r="B3433">
        <v>15.9</v>
      </c>
      <c r="E3433">
        <v>40321.958333325012</v>
      </c>
      <c r="F3433">
        <v>0.79261258050541594</v>
      </c>
      <c r="I3433">
        <v>40321.958333325012</v>
      </c>
      <c r="J3433">
        <v>5.5</v>
      </c>
    </row>
    <row r="3434" spans="1:10" x14ac:dyDescent="0.25">
      <c r="A3434">
        <v>40321.999999991676</v>
      </c>
      <c r="B3434">
        <v>15.4</v>
      </c>
      <c r="E3434">
        <v>40321.999999991676</v>
      </c>
      <c r="F3434">
        <v>0.80768966099013828</v>
      </c>
      <c r="I3434">
        <v>40321.999999991676</v>
      </c>
      <c r="J3434">
        <v>5.5</v>
      </c>
    </row>
    <row r="3435" spans="1:10" x14ac:dyDescent="0.25">
      <c r="A3435">
        <v>40322.041666658341</v>
      </c>
      <c r="B3435">
        <v>15.1</v>
      </c>
      <c r="E3435">
        <v>40322.041666658341</v>
      </c>
      <c r="F3435">
        <v>0.81260969239057579</v>
      </c>
      <c r="I3435">
        <v>40322.041666658341</v>
      </c>
      <c r="J3435">
        <v>5.2</v>
      </c>
    </row>
    <row r="3436" spans="1:10" x14ac:dyDescent="0.25">
      <c r="A3436">
        <v>40322.083333325005</v>
      </c>
      <c r="B3436">
        <v>14.7</v>
      </c>
      <c r="E3436">
        <v>40322.083333325005</v>
      </c>
      <c r="F3436">
        <v>0.82833211166997811</v>
      </c>
      <c r="I3436">
        <v>40322.083333325005</v>
      </c>
      <c r="J3436">
        <v>5.0999999999999996</v>
      </c>
    </row>
    <row r="3437" spans="1:10" x14ac:dyDescent="0.25">
      <c r="A3437">
        <v>40322.124999991669</v>
      </c>
      <c r="B3437">
        <v>14.3</v>
      </c>
      <c r="E3437">
        <v>40322.124999991669</v>
      </c>
      <c r="F3437">
        <v>0.84442343746485249</v>
      </c>
      <c r="I3437">
        <v>40322.124999991669</v>
      </c>
      <c r="J3437">
        <v>5</v>
      </c>
    </row>
    <row r="3438" spans="1:10" x14ac:dyDescent="0.25">
      <c r="A3438">
        <v>40322.166666658333</v>
      </c>
      <c r="B3438">
        <v>14.1</v>
      </c>
      <c r="E3438">
        <v>40322.166666658333</v>
      </c>
      <c r="F3438">
        <v>0.84979247135795399</v>
      </c>
      <c r="I3438">
        <v>40322.166666658333</v>
      </c>
      <c r="J3438">
        <v>4.9000000000000004</v>
      </c>
    </row>
    <row r="3439" spans="1:10" x14ac:dyDescent="0.25">
      <c r="A3439">
        <v>40322.208333324998</v>
      </c>
      <c r="B3439">
        <v>14.8</v>
      </c>
      <c r="E3439">
        <v>40322.208333324998</v>
      </c>
      <c r="F3439">
        <v>0.83395289730891176</v>
      </c>
      <c r="I3439">
        <v>40322.208333324998</v>
      </c>
      <c r="J3439">
        <v>4.8</v>
      </c>
    </row>
    <row r="3440" spans="1:10" x14ac:dyDescent="0.25">
      <c r="A3440">
        <v>40322.249999991662</v>
      </c>
      <c r="B3440">
        <v>16.600000000000001</v>
      </c>
      <c r="E3440">
        <v>40322.249999991662</v>
      </c>
      <c r="F3440">
        <v>0.76806311868908883</v>
      </c>
      <c r="I3440">
        <v>40322.249999991662</v>
      </c>
      <c r="J3440">
        <v>5</v>
      </c>
    </row>
    <row r="3441" spans="1:10" x14ac:dyDescent="0.25">
      <c r="A3441">
        <v>40322.291666658326</v>
      </c>
      <c r="B3441">
        <v>18.3</v>
      </c>
      <c r="E3441">
        <v>40322.291666658326</v>
      </c>
      <c r="F3441">
        <v>0.69442976546976665</v>
      </c>
      <c r="I3441">
        <v>40322.291666658326</v>
      </c>
      <c r="J3441">
        <v>5.2</v>
      </c>
    </row>
    <row r="3442" spans="1:10" x14ac:dyDescent="0.25">
      <c r="A3442">
        <v>40322.33333332499</v>
      </c>
      <c r="B3442">
        <v>19.8</v>
      </c>
      <c r="E3442">
        <v>40322.33333332499</v>
      </c>
      <c r="F3442">
        <v>0.63241542420324137</v>
      </c>
      <c r="I3442">
        <v>40322.33333332499</v>
      </c>
      <c r="J3442">
        <v>6.6</v>
      </c>
    </row>
    <row r="3443" spans="1:10" x14ac:dyDescent="0.25">
      <c r="A3443">
        <v>40322.374999991654</v>
      </c>
      <c r="B3443">
        <v>20.9</v>
      </c>
      <c r="E3443">
        <v>40322.374999991654</v>
      </c>
      <c r="F3443">
        <v>0.58317530086082892</v>
      </c>
      <c r="I3443">
        <v>40322.374999991654</v>
      </c>
      <c r="J3443">
        <v>7.9</v>
      </c>
    </row>
    <row r="3444" spans="1:10" x14ac:dyDescent="0.25">
      <c r="A3444">
        <v>40322.416666658319</v>
      </c>
      <c r="B3444">
        <v>21.8</v>
      </c>
      <c r="E3444">
        <v>40322.416666658319</v>
      </c>
      <c r="F3444">
        <v>0.55189354271887014</v>
      </c>
      <c r="I3444">
        <v>40322.416666658319</v>
      </c>
      <c r="J3444">
        <v>8.4</v>
      </c>
    </row>
    <row r="3445" spans="1:10" x14ac:dyDescent="0.25">
      <c r="A3445">
        <v>40322.458333324983</v>
      </c>
      <c r="B3445">
        <v>22.6</v>
      </c>
      <c r="E3445">
        <v>40322.458333324983</v>
      </c>
      <c r="F3445">
        <v>0.52221842756704395</v>
      </c>
      <c r="I3445">
        <v>40322.458333324983</v>
      </c>
      <c r="J3445">
        <v>8.8000000000000007</v>
      </c>
    </row>
    <row r="3446" spans="1:10" x14ac:dyDescent="0.25">
      <c r="A3446">
        <v>40322.499999991647</v>
      </c>
      <c r="B3446">
        <v>23.2</v>
      </c>
      <c r="E3446">
        <v>40322.499999991647</v>
      </c>
      <c r="F3446">
        <v>0.50028565152424298</v>
      </c>
      <c r="I3446">
        <v>40322.499999991647</v>
      </c>
      <c r="J3446">
        <v>9.3000000000000007</v>
      </c>
    </row>
    <row r="3447" spans="1:10" x14ac:dyDescent="0.25">
      <c r="A3447">
        <v>40322.541666658311</v>
      </c>
      <c r="B3447">
        <v>23.4</v>
      </c>
      <c r="E3447">
        <v>40322.541666658311</v>
      </c>
      <c r="F3447">
        <v>0.49755121306304867</v>
      </c>
      <c r="I3447">
        <v>40322.541666658311</v>
      </c>
      <c r="J3447">
        <v>9.6</v>
      </c>
    </row>
    <row r="3448" spans="1:10" x14ac:dyDescent="0.25">
      <c r="A3448">
        <v>40322.583333324976</v>
      </c>
      <c r="B3448">
        <v>23.4</v>
      </c>
      <c r="E3448">
        <v>40322.583333324976</v>
      </c>
      <c r="F3448">
        <v>0.49428399350129509</v>
      </c>
      <c r="I3448">
        <v>40322.583333324976</v>
      </c>
      <c r="J3448">
        <v>9.9</v>
      </c>
    </row>
    <row r="3449" spans="1:10" x14ac:dyDescent="0.25">
      <c r="A3449">
        <v>40322.62499999164</v>
      </c>
      <c r="B3449">
        <v>23.3</v>
      </c>
      <c r="E3449">
        <v>40322.62499999164</v>
      </c>
      <c r="F3449">
        <v>0.49727461678902446</v>
      </c>
      <c r="I3449">
        <v>40322.62499999164</v>
      </c>
      <c r="J3449">
        <v>9.9</v>
      </c>
    </row>
    <row r="3450" spans="1:10" x14ac:dyDescent="0.25">
      <c r="A3450">
        <v>40322.666666658304</v>
      </c>
      <c r="B3450">
        <v>22.8</v>
      </c>
      <c r="E3450">
        <v>40322.666666658304</v>
      </c>
      <c r="F3450">
        <v>0.51253700916619505</v>
      </c>
      <c r="I3450">
        <v>40322.666666658304</v>
      </c>
      <c r="J3450">
        <v>9.9</v>
      </c>
    </row>
    <row r="3451" spans="1:10" x14ac:dyDescent="0.25">
      <c r="A3451">
        <v>40322.708333324968</v>
      </c>
      <c r="B3451">
        <v>22.1</v>
      </c>
      <c r="E3451">
        <v>40322.708333324968</v>
      </c>
      <c r="F3451">
        <v>0.54188978558453837</v>
      </c>
      <c r="I3451">
        <v>40322.708333324968</v>
      </c>
      <c r="J3451">
        <v>9.8000000000000007</v>
      </c>
    </row>
    <row r="3452" spans="1:10" x14ac:dyDescent="0.25">
      <c r="A3452">
        <v>40322.749999991633</v>
      </c>
      <c r="B3452">
        <v>20.7</v>
      </c>
      <c r="E3452">
        <v>40322.749999991633</v>
      </c>
      <c r="F3452">
        <v>0.59821001295394649</v>
      </c>
      <c r="I3452">
        <v>40322.749999991633</v>
      </c>
      <c r="J3452">
        <v>9.1999999999999993</v>
      </c>
    </row>
    <row r="3453" spans="1:10" x14ac:dyDescent="0.25">
      <c r="A3453">
        <v>40322.791666658297</v>
      </c>
      <c r="B3453">
        <v>19.2</v>
      </c>
      <c r="E3453">
        <v>40322.791666658297</v>
      </c>
      <c r="F3453">
        <v>0.66511641024758472</v>
      </c>
      <c r="I3453">
        <v>40322.791666658297</v>
      </c>
      <c r="J3453">
        <v>8.4</v>
      </c>
    </row>
    <row r="3454" spans="1:10" x14ac:dyDescent="0.25">
      <c r="A3454">
        <v>40322.833333324961</v>
      </c>
      <c r="B3454">
        <v>18.100000000000001</v>
      </c>
      <c r="E3454">
        <v>40322.833333324961</v>
      </c>
      <c r="F3454">
        <v>0.71718395020075998</v>
      </c>
      <c r="I3454">
        <v>40322.833333324961</v>
      </c>
      <c r="J3454">
        <v>6.9</v>
      </c>
    </row>
    <row r="3455" spans="1:10" x14ac:dyDescent="0.25">
      <c r="A3455">
        <v>40322.874999991625</v>
      </c>
      <c r="B3455">
        <v>17.399999999999999</v>
      </c>
      <c r="E3455">
        <v>40322.874999991625</v>
      </c>
      <c r="F3455">
        <v>0.74951949766108961</v>
      </c>
      <c r="I3455">
        <v>40322.874999991625</v>
      </c>
      <c r="J3455">
        <v>6</v>
      </c>
    </row>
    <row r="3456" spans="1:10" x14ac:dyDescent="0.25">
      <c r="A3456">
        <v>40322.91666665829</v>
      </c>
      <c r="B3456">
        <v>16.7</v>
      </c>
      <c r="E3456">
        <v>40322.91666665829</v>
      </c>
      <c r="F3456">
        <v>0.77838302307079643</v>
      </c>
      <c r="I3456">
        <v>40322.91666665829</v>
      </c>
      <c r="J3456">
        <v>5.6</v>
      </c>
    </row>
    <row r="3457" spans="1:10" x14ac:dyDescent="0.25">
      <c r="A3457">
        <v>40322.958333324954</v>
      </c>
      <c r="B3457">
        <v>16.2</v>
      </c>
      <c r="E3457">
        <v>40322.958333324954</v>
      </c>
      <c r="F3457">
        <v>0.79307135064765455</v>
      </c>
      <c r="I3457">
        <v>40322.958333324954</v>
      </c>
      <c r="J3457">
        <v>5.5</v>
      </c>
    </row>
    <row r="3458" spans="1:10" x14ac:dyDescent="0.25">
      <c r="A3458">
        <v>40322.999999991618</v>
      </c>
      <c r="B3458">
        <v>15.7</v>
      </c>
      <c r="E3458">
        <v>40322.999999991618</v>
      </c>
      <c r="F3458">
        <v>0.8081214797521642</v>
      </c>
      <c r="I3458">
        <v>40322.999999991618</v>
      </c>
      <c r="J3458">
        <v>5.4</v>
      </c>
    </row>
    <row r="3459" spans="1:10" x14ac:dyDescent="0.25">
      <c r="A3459">
        <v>40323.041666658282</v>
      </c>
      <c r="B3459">
        <v>15.3</v>
      </c>
      <c r="E3459">
        <v>40323.041666658282</v>
      </c>
      <c r="F3459">
        <v>0.81826945485367586</v>
      </c>
      <c r="I3459">
        <v>40323.041666658282</v>
      </c>
      <c r="J3459">
        <v>5.0999999999999996</v>
      </c>
    </row>
    <row r="3460" spans="1:10" x14ac:dyDescent="0.25">
      <c r="A3460">
        <v>40323.083333324947</v>
      </c>
      <c r="B3460">
        <v>14.9</v>
      </c>
      <c r="E3460">
        <v>40323.083333324947</v>
      </c>
      <c r="F3460">
        <v>0.83408059327564854</v>
      </c>
      <c r="I3460">
        <v>40323.083333324947</v>
      </c>
      <c r="J3460">
        <v>5.0999999999999996</v>
      </c>
    </row>
    <row r="3461" spans="1:10" x14ac:dyDescent="0.25">
      <c r="A3461">
        <v>40323.124999991611</v>
      </c>
      <c r="B3461">
        <v>14.6</v>
      </c>
      <c r="E3461">
        <v>40323.124999991611</v>
      </c>
      <c r="F3461">
        <v>0.839225627269925</v>
      </c>
      <c r="I3461">
        <v>40323.124999991611</v>
      </c>
      <c r="J3461">
        <v>4.9000000000000004</v>
      </c>
    </row>
    <row r="3462" spans="1:10" x14ac:dyDescent="0.25">
      <c r="A3462">
        <v>40323.166666658275</v>
      </c>
      <c r="B3462">
        <v>14.3</v>
      </c>
      <c r="E3462">
        <v>40323.166666658275</v>
      </c>
      <c r="F3462">
        <v>0.85002761611483368</v>
      </c>
      <c r="I3462">
        <v>40323.166666658275</v>
      </c>
      <c r="J3462">
        <v>4.9000000000000004</v>
      </c>
    </row>
    <row r="3463" spans="1:10" x14ac:dyDescent="0.25">
      <c r="A3463">
        <v>40323.208333324939</v>
      </c>
      <c r="B3463">
        <v>15.1</v>
      </c>
      <c r="E3463">
        <v>40323.208333324939</v>
      </c>
      <c r="F3463">
        <v>0.82885682984232001</v>
      </c>
      <c r="I3463">
        <v>40323.208333324939</v>
      </c>
      <c r="J3463">
        <v>4.8</v>
      </c>
    </row>
    <row r="3464" spans="1:10" x14ac:dyDescent="0.25">
      <c r="A3464">
        <v>40323.249999991604</v>
      </c>
      <c r="B3464">
        <v>16.899999999999999</v>
      </c>
      <c r="E3464">
        <v>40323.249999991604</v>
      </c>
      <c r="F3464">
        <v>0.76353766781197074</v>
      </c>
      <c r="I3464">
        <v>40323.249999991604</v>
      </c>
      <c r="J3464">
        <v>5</v>
      </c>
    </row>
    <row r="3465" spans="1:10" x14ac:dyDescent="0.25">
      <c r="A3465">
        <v>40323.291666658268</v>
      </c>
      <c r="B3465">
        <v>18.7</v>
      </c>
      <c r="E3465">
        <v>40323.291666658268</v>
      </c>
      <c r="F3465">
        <v>0.6861990138381453</v>
      </c>
      <c r="I3465">
        <v>40323.291666658268</v>
      </c>
      <c r="J3465">
        <v>5.2</v>
      </c>
    </row>
    <row r="3466" spans="1:10" x14ac:dyDescent="0.25">
      <c r="A3466">
        <v>40323.333333324932</v>
      </c>
      <c r="B3466">
        <v>20.100000000000001</v>
      </c>
      <c r="E3466">
        <v>40323.333333324932</v>
      </c>
      <c r="F3466">
        <v>0.62897875541102055</v>
      </c>
      <c r="I3466">
        <v>40323.333333324932</v>
      </c>
      <c r="J3466">
        <v>6.7</v>
      </c>
    </row>
    <row r="3467" spans="1:10" x14ac:dyDescent="0.25">
      <c r="A3467">
        <v>40323.374999991596</v>
      </c>
      <c r="B3467">
        <v>21.3</v>
      </c>
      <c r="E3467">
        <v>40323.374999991596</v>
      </c>
      <c r="F3467">
        <v>0.58036332240087163</v>
      </c>
      <c r="I3467">
        <v>40323.374999991596</v>
      </c>
      <c r="J3467">
        <v>7.9</v>
      </c>
    </row>
    <row r="3468" spans="1:10" x14ac:dyDescent="0.25">
      <c r="A3468">
        <v>40323.416666658261</v>
      </c>
      <c r="B3468">
        <v>22.2</v>
      </c>
      <c r="E3468">
        <v>40323.416666658261</v>
      </c>
      <c r="F3468">
        <v>0.54573015806729375</v>
      </c>
      <c r="I3468">
        <v>40323.416666658261</v>
      </c>
      <c r="J3468">
        <v>8.5</v>
      </c>
    </row>
    <row r="3469" spans="1:10" x14ac:dyDescent="0.25">
      <c r="A3469">
        <v>40323.458333324925</v>
      </c>
      <c r="B3469">
        <v>22.9</v>
      </c>
      <c r="E3469">
        <v>40323.458333324925</v>
      </c>
      <c r="F3469">
        <v>0.51960372152148437</v>
      </c>
      <c r="I3469">
        <v>40323.458333324925</v>
      </c>
      <c r="J3469">
        <v>8.8000000000000007</v>
      </c>
    </row>
    <row r="3470" spans="1:10" x14ac:dyDescent="0.25">
      <c r="A3470">
        <v>40323.499999991589</v>
      </c>
      <c r="B3470">
        <v>23.6</v>
      </c>
      <c r="E3470">
        <v>40323.499999991589</v>
      </c>
      <c r="F3470">
        <v>0.49483826226684113</v>
      </c>
      <c r="I3470">
        <v>40323.499999991589</v>
      </c>
      <c r="J3470">
        <v>9.4</v>
      </c>
    </row>
    <row r="3471" spans="1:10" x14ac:dyDescent="0.25">
      <c r="A3471">
        <v>40323.541666658253</v>
      </c>
      <c r="B3471">
        <v>23.7</v>
      </c>
      <c r="E3471">
        <v>40323.541666658253</v>
      </c>
      <c r="F3471">
        <v>0.49186910941481843</v>
      </c>
      <c r="I3471">
        <v>40323.541666658253</v>
      </c>
      <c r="J3471">
        <v>9.6</v>
      </c>
    </row>
    <row r="3472" spans="1:10" x14ac:dyDescent="0.25">
      <c r="A3472">
        <v>40323.583333324917</v>
      </c>
      <c r="B3472">
        <v>23.8</v>
      </c>
      <c r="E3472">
        <v>40323.583333324917</v>
      </c>
      <c r="F3472">
        <v>0.48892002612373442</v>
      </c>
      <c r="I3472">
        <v>40323.583333324917</v>
      </c>
      <c r="J3472">
        <v>10</v>
      </c>
    </row>
    <row r="3473" spans="1:10" x14ac:dyDescent="0.25">
      <c r="A3473">
        <v>40323.624999991582</v>
      </c>
      <c r="B3473">
        <v>23.6</v>
      </c>
      <c r="E3473">
        <v>40323.624999991582</v>
      </c>
      <c r="F3473">
        <v>0.49810388543623429</v>
      </c>
      <c r="I3473">
        <v>40323.624999991582</v>
      </c>
      <c r="J3473">
        <v>10.1</v>
      </c>
    </row>
    <row r="3474" spans="1:10" x14ac:dyDescent="0.25">
      <c r="A3474">
        <v>40323.666666658246</v>
      </c>
      <c r="B3474">
        <v>23.1</v>
      </c>
      <c r="E3474">
        <v>40323.666666658246</v>
      </c>
      <c r="F3474">
        <v>0.51335602528937641</v>
      </c>
      <c r="I3474">
        <v>40323.666666658246</v>
      </c>
      <c r="J3474">
        <v>10.1</v>
      </c>
    </row>
    <row r="3475" spans="1:10" x14ac:dyDescent="0.25">
      <c r="A3475">
        <v>40323.70833332491</v>
      </c>
      <c r="B3475">
        <v>22.3</v>
      </c>
      <c r="E3475">
        <v>40323.70833332491</v>
      </c>
      <c r="F3475">
        <v>0.54599421141378901</v>
      </c>
      <c r="I3475">
        <v>40323.70833332491</v>
      </c>
      <c r="J3475">
        <v>10</v>
      </c>
    </row>
    <row r="3476" spans="1:10" x14ac:dyDescent="0.25">
      <c r="A3476">
        <v>40323.749999991574</v>
      </c>
      <c r="B3476">
        <v>21</v>
      </c>
      <c r="E3476">
        <v>40323.749999991574</v>
      </c>
      <c r="F3476">
        <v>0.59503616421280414</v>
      </c>
      <c r="I3476">
        <v>40323.749999991574</v>
      </c>
      <c r="J3476">
        <v>9.4</v>
      </c>
    </row>
    <row r="3477" spans="1:10" x14ac:dyDescent="0.25">
      <c r="A3477">
        <v>40323.791666658239</v>
      </c>
      <c r="B3477">
        <v>19.399999999999999</v>
      </c>
      <c r="E3477">
        <v>40323.791666658239</v>
      </c>
      <c r="F3477">
        <v>0.6655554298314611</v>
      </c>
      <c r="I3477">
        <v>40323.791666658239</v>
      </c>
      <c r="J3477">
        <v>8.4</v>
      </c>
    </row>
    <row r="3478" spans="1:10" x14ac:dyDescent="0.25">
      <c r="A3478">
        <v>40323.833333324903</v>
      </c>
      <c r="B3478">
        <v>18.399999999999999</v>
      </c>
      <c r="E3478">
        <v>40323.833333324903</v>
      </c>
      <c r="F3478">
        <v>0.71308730577524593</v>
      </c>
      <c r="I3478">
        <v>40323.833333324903</v>
      </c>
      <c r="J3478">
        <v>6.9</v>
      </c>
    </row>
    <row r="3479" spans="1:10" x14ac:dyDescent="0.25">
      <c r="A3479">
        <v>40323.874999991567</v>
      </c>
      <c r="B3479">
        <v>17.600000000000001</v>
      </c>
      <c r="E3479">
        <v>40323.874999991567</v>
      </c>
      <c r="F3479">
        <v>0.74987400194182618</v>
      </c>
      <c r="I3479">
        <v>40323.874999991567</v>
      </c>
      <c r="J3479">
        <v>6</v>
      </c>
    </row>
    <row r="3480" spans="1:10" x14ac:dyDescent="0.25">
      <c r="A3480">
        <v>40323.916666658231</v>
      </c>
      <c r="B3480">
        <v>17</v>
      </c>
      <c r="E3480">
        <v>40323.916666658231</v>
      </c>
      <c r="F3480">
        <v>0.76873116528947716</v>
      </c>
      <c r="I3480">
        <v>40323.916666658231</v>
      </c>
      <c r="J3480">
        <v>5.6</v>
      </c>
    </row>
    <row r="3481" spans="1:10" x14ac:dyDescent="0.25">
      <c r="A3481">
        <v>40323.958333324896</v>
      </c>
      <c r="B3481">
        <v>16.399999999999999</v>
      </c>
      <c r="E3481">
        <v>40323.958333324896</v>
      </c>
      <c r="F3481">
        <v>0.79337642059459645</v>
      </c>
      <c r="I3481">
        <v>40323.958333324896</v>
      </c>
      <c r="J3481">
        <v>5.5</v>
      </c>
    </row>
    <row r="3482" spans="1:10" x14ac:dyDescent="0.25">
      <c r="A3482">
        <v>40323.99999999156</v>
      </c>
      <c r="B3482">
        <v>15.9</v>
      </c>
      <c r="E3482">
        <v>40323.99999999156</v>
      </c>
      <c r="F3482">
        <v>0.80840861495536154</v>
      </c>
      <c r="I3482">
        <v>40323.99999999156</v>
      </c>
      <c r="J3482">
        <v>5.3</v>
      </c>
    </row>
    <row r="3483" spans="1:10" x14ac:dyDescent="0.25">
      <c r="A3483">
        <v>40324.041666658224</v>
      </c>
      <c r="B3483">
        <v>15.5</v>
      </c>
      <c r="E3483">
        <v>40324.041666658224</v>
      </c>
      <c r="F3483">
        <v>0.81854429091772807</v>
      </c>
      <c r="I3483">
        <v>40324.041666658224</v>
      </c>
      <c r="J3483">
        <v>5.2</v>
      </c>
    </row>
    <row r="3484" spans="1:10" x14ac:dyDescent="0.25">
      <c r="A3484">
        <v>40324.083333324888</v>
      </c>
      <c r="B3484">
        <v>15.1</v>
      </c>
      <c r="E3484">
        <v>40324.083333324888</v>
      </c>
      <c r="F3484">
        <v>0.82885682984232001</v>
      </c>
      <c r="I3484">
        <v>40324.083333324888</v>
      </c>
      <c r="J3484">
        <v>5.2</v>
      </c>
    </row>
    <row r="3485" spans="1:10" x14ac:dyDescent="0.25">
      <c r="A3485">
        <v>40324.124999991553</v>
      </c>
      <c r="B3485">
        <v>14.7</v>
      </c>
      <c r="E3485">
        <v>40324.124999991553</v>
      </c>
      <c r="F3485">
        <v>0.84490703968975023</v>
      </c>
      <c r="I3485">
        <v>40324.124999991553</v>
      </c>
      <c r="J3485">
        <v>4.9000000000000004</v>
      </c>
    </row>
    <row r="3486" spans="1:10" x14ac:dyDescent="0.25">
      <c r="A3486">
        <v>40324.166666658217</v>
      </c>
      <c r="B3486">
        <v>14.6</v>
      </c>
      <c r="E3486">
        <v>40324.166666658217</v>
      </c>
      <c r="F3486">
        <v>0.839225627269925</v>
      </c>
      <c r="I3486">
        <v>40324.166666658217</v>
      </c>
      <c r="J3486">
        <v>4.9000000000000004</v>
      </c>
    </row>
    <row r="3487" spans="1:10" x14ac:dyDescent="0.25">
      <c r="A3487">
        <v>40324.208333324881</v>
      </c>
      <c r="B3487">
        <v>15.3</v>
      </c>
      <c r="E3487">
        <v>40324.208333324881</v>
      </c>
      <c r="F3487">
        <v>0.82911835635994302</v>
      </c>
      <c r="I3487">
        <v>40324.208333324881</v>
      </c>
      <c r="J3487">
        <v>4.8</v>
      </c>
    </row>
    <row r="3488" spans="1:10" x14ac:dyDescent="0.25">
      <c r="A3488">
        <v>40324.249999991545</v>
      </c>
      <c r="B3488">
        <v>17.2</v>
      </c>
      <c r="E3488">
        <v>40324.249999991545</v>
      </c>
      <c r="F3488">
        <v>0.7590570052558151</v>
      </c>
      <c r="I3488">
        <v>40324.249999991545</v>
      </c>
      <c r="J3488">
        <v>5</v>
      </c>
    </row>
    <row r="3489" spans="1:10" x14ac:dyDescent="0.25">
      <c r="A3489">
        <v>40324.29166665821</v>
      </c>
      <c r="B3489">
        <v>18.899999999999999</v>
      </c>
      <c r="E3489">
        <v>40324.29166665821</v>
      </c>
      <c r="F3489">
        <v>0.68661854155098401</v>
      </c>
      <c r="I3489">
        <v>40324.29166665821</v>
      </c>
      <c r="J3489">
        <v>5.2</v>
      </c>
    </row>
    <row r="3490" spans="1:10" x14ac:dyDescent="0.25">
      <c r="A3490">
        <v>40324.333333324874</v>
      </c>
      <c r="B3490">
        <v>20.399999999999999</v>
      </c>
      <c r="E3490">
        <v>40324.333333324874</v>
      </c>
      <c r="F3490">
        <v>0.62557468016891038</v>
      </c>
      <c r="I3490">
        <v>40324.333333324874</v>
      </c>
      <c r="J3490">
        <v>6.7</v>
      </c>
    </row>
    <row r="3491" spans="1:10" x14ac:dyDescent="0.25">
      <c r="A3491">
        <v>40324.374999991538</v>
      </c>
      <c r="B3491">
        <v>21.6</v>
      </c>
      <c r="E3491">
        <v>40324.374999991538</v>
      </c>
      <c r="F3491">
        <v>0.57732743013532706</v>
      </c>
      <c r="I3491">
        <v>40324.374999991538</v>
      </c>
      <c r="J3491">
        <v>7.9</v>
      </c>
    </row>
    <row r="3492" spans="1:10" x14ac:dyDescent="0.25">
      <c r="A3492">
        <v>40324.416666658202</v>
      </c>
      <c r="B3492">
        <v>22.6</v>
      </c>
      <c r="E3492">
        <v>40324.416666658202</v>
      </c>
      <c r="F3492">
        <v>0.53966473957131744</v>
      </c>
      <c r="I3492">
        <v>40324.416666658202</v>
      </c>
      <c r="J3492">
        <v>8.5</v>
      </c>
    </row>
    <row r="3493" spans="1:10" x14ac:dyDescent="0.25">
      <c r="A3493">
        <v>40324.458333324867</v>
      </c>
      <c r="B3493">
        <v>23.2</v>
      </c>
      <c r="E3493">
        <v>40324.458333324867</v>
      </c>
      <c r="F3493">
        <v>0.51701285637438166</v>
      </c>
      <c r="I3493">
        <v>40324.458333324867</v>
      </c>
      <c r="J3493">
        <v>8.9</v>
      </c>
    </row>
    <row r="3494" spans="1:10" x14ac:dyDescent="0.25">
      <c r="A3494">
        <v>40324.499999991531</v>
      </c>
      <c r="B3494">
        <v>23.8</v>
      </c>
      <c r="E3494">
        <v>40324.499999991531</v>
      </c>
      <c r="F3494">
        <v>0.49539184145376181</v>
      </c>
      <c r="I3494">
        <v>40324.499999991531</v>
      </c>
      <c r="J3494">
        <v>9.5</v>
      </c>
    </row>
    <row r="3495" spans="1:10" x14ac:dyDescent="0.25">
      <c r="A3495">
        <v>40324.541666658195</v>
      </c>
      <c r="B3495">
        <v>24</v>
      </c>
      <c r="E3495">
        <v>40324.541666658195</v>
      </c>
      <c r="F3495">
        <v>0.49270104501470119</v>
      </c>
      <c r="I3495">
        <v>40324.541666658195</v>
      </c>
      <c r="J3495">
        <v>9.6999999999999993</v>
      </c>
    </row>
    <row r="3496" spans="1:10" x14ac:dyDescent="0.25">
      <c r="A3496">
        <v>40324.583333324859</v>
      </c>
      <c r="B3496">
        <v>24.1</v>
      </c>
      <c r="E3496">
        <v>40324.583333324859</v>
      </c>
      <c r="F3496">
        <v>0.48654797841116948</v>
      </c>
      <c r="I3496">
        <v>40324.583333324859</v>
      </c>
      <c r="J3496">
        <v>10</v>
      </c>
    </row>
    <row r="3497" spans="1:10" x14ac:dyDescent="0.25">
      <c r="A3497">
        <v>40324.624999991524</v>
      </c>
      <c r="B3497">
        <v>23.9</v>
      </c>
      <c r="E3497">
        <v>40324.624999991524</v>
      </c>
      <c r="F3497">
        <v>0.49242390448475781</v>
      </c>
      <c r="I3497">
        <v>40324.624999991524</v>
      </c>
      <c r="J3497">
        <v>10.1</v>
      </c>
    </row>
    <row r="3498" spans="1:10" x14ac:dyDescent="0.25">
      <c r="A3498">
        <v>40324.666666658188</v>
      </c>
      <c r="B3498">
        <v>23.4</v>
      </c>
      <c r="E3498">
        <v>40324.666666658188</v>
      </c>
      <c r="F3498">
        <v>0.50746694780592216</v>
      </c>
      <c r="I3498">
        <v>40324.666666658188</v>
      </c>
      <c r="J3498">
        <v>10.1</v>
      </c>
    </row>
    <row r="3499" spans="1:10" x14ac:dyDescent="0.25">
      <c r="A3499">
        <v>40324.708333324852</v>
      </c>
      <c r="B3499">
        <v>22.6</v>
      </c>
      <c r="E3499">
        <v>40324.708333324852</v>
      </c>
      <c r="F3499">
        <v>0.53966473957131744</v>
      </c>
      <c r="I3499">
        <v>40324.708333324852</v>
      </c>
      <c r="J3499">
        <v>10</v>
      </c>
    </row>
    <row r="3500" spans="1:10" x14ac:dyDescent="0.25">
      <c r="A3500">
        <v>40324.749999991516</v>
      </c>
      <c r="B3500">
        <v>21.2</v>
      </c>
      <c r="E3500">
        <v>40324.749999991516</v>
      </c>
      <c r="F3500">
        <v>0.59553183905309803</v>
      </c>
      <c r="I3500">
        <v>40324.749999991516</v>
      </c>
      <c r="J3500">
        <v>9.4</v>
      </c>
    </row>
    <row r="3501" spans="1:10" x14ac:dyDescent="0.25">
      <c r="A3501">
        <v>40324.79166665818</v>
      </c>
      <c r="B3501">
        <v>19.600000000000001</v>
      </c>
      <c r="E3501">
        <v>40324.79166665818</v>
      </c>
      <c r="F3501">
        <v>0.66599369096298444</v>
      </c>
      <c r="I3501">
        <v>40324.79166665818</v>
      </c>
      <c r="J3501">
        <v>8.4</v>
      </c>
    </row>
    <row r="3502" spans="1:10" x14ac:dyDescent="0.25">
      <c r="A3502">
        <v>40324.833333324845</v>
      </c>
      <c r="B3502">
        <v>18.600000000000001</v>
      </c>
      <c r="E3502">
        <v>40324.833333324845</v>
      </c>
      <c r="F3502">
        <v>0.71347993080271588</v>
      </c>
      <c r="I3502">
        <v>40324.833333324845</v>
      </c>
      <c r="J3502">
        <v>6.9</v>
      </c>
    </row>
    <row r="3503" spans="1:10" x14ac:dyDescent="0.25">
      <c r="A3503">
        <v>40324.874999991509</v>
      </c>
      <c r="B3503">
        <v>17.8</v>
      </c>
      <c r="E3503">
        <v>40324.874999991509</v>
      </c>
      <c r="F3503">
        <v>0.75022782216265571</v>
      </c>
      <c r="I3503">
        <v>40324.874999991509</v>
      </c>
      <c r="J3503">
        <v>6</v>
      </c>
    </row>
    <row r="3504" spans="1:10" x14ac:dyDescent="0.25">
      <c r="A3504">
        <v>40324.916666658173</v>
      </c>
      <c r="B3504">
        <v>17.2</v>
      </c>
      <c r="E3504">
        <v>40324.916666658173</v>
      </c>
      <c r="F3504">
        <v>0.77411108440697995</v>
      </c>
      <c r="I3504">
        <v>40324.916666658173</v>
      </c>
      <c r="J3504">
        <v>5.6</v>
      </c>
    </row>
    <row r="3505" spans="1:10" x14ac:dyDescent="0.25">
      <c r="A3505">
        <v>40324.958333324837</v>
      </c>
      <c r="B3505">
        <v>16.600000000000001</v>
      </c>
      <c r="E3505">
        <v>40324.958333324837</v>
      </c>
      <c r="F3505">
        <v>0.78849814204144653</v>
      </c>
      <c r="I3505">
        <v>40324.958333324837</v>
      </c>
      <c r="J3505">
        <v>5.5</v>
      </c>
    </row>
    <row r="3506" spans="1:10" x14ac:dyDescent="0.25">
      <c r="A3506">
        <v>40324.999999991502</v>
      </c>
      <c r="B3506">
        <v>16.2</v>
      </c>
      <c r="E3506">
        <v>40324.999999991502</v>
      </c>
      <c r="F3506">
        <v>0.79829671577584504</v>
      </c>
      <c r="I3506">
        <v>40324.999999991502</v>
      </c>
      <c r="J3506">
        <v>5.3</v>
      </c>
    </row>
    <row r="3507" spans="1:10" x14ac:dyDescent="0.25">
      <c r="A3507">
        <v>40325.041666658166</v>
      </c>
      <c r="B3507">
        <v>15.7</v>
      </c>
      <c r="E3507">
        <v>40325.041666658166</v>
      </c>
      <c r="F3507">
        <v>0.81881855228291978</v>
      </c>
      <c r="I3507">
        <v>40325.041666658166</v>
      </c>
      <c r="J3507">
        <v>5.3</v>
      </c>
    </row>
    <row r="3508" spans="1:10" x14ac:dyDescent="0.25">
      <c r="A3508">
        <v>40325.08333332483</v>
      </c>
      <c r="B3508">
        <v>15.3</v>
      </c>
      <c r="E3508">
        <v>40325.08333332483</v>
      </c>
      <c r="F3508">
        <v>0.82911835635994302</v>
      </c>
      <c r="I3508">
        <v>40325.08333332483</v>
      </c>
      <c r="J3508">
        <v>5.2</v>
      </c>
    </row>
    <row r="3509" spans="1:10" x14ac:dyDescent="0.25">
      <c r="A3509">
        <v>40325.124999991494</v>
      </c>
      <c r="B3509">
        <v>14.9</v>
      </c>
      <c r="E3509">
        <v>40325.124999991494</v>
      </c>
      <c r="F3509">
        <v>0.84514806000736931</v>
      </c>
      <c r="I3509">
        <v>40325.124999991494</v>
      </c>
      <c r="J3509">
        <v>5</v>
      </c>
    </row>
    <row r="3510" spans="1:10" x14ac:dyDescent="0.25">
      <c r="A3510">
        <v>40325.166666658159</v>
      </c>
      <c r="B3510">
        <v>14.7</v>
      </c>
      <c r="E3510">
        <v>40325.166666658159</v>
      </c>
      <c r="F3510">
        <v>0.85049637807737055</v>
      </c>
      <c r="I3510">
        <v>40325.166666658159</v>
      </c>
      <c r="J3510">
        <v>5</v>
      </c>
    </row>
    <row r="3511" spans="1:10" x14ac:dyDescent="0.25">
      <c r="A3511">
        <v>40325.208333324823</v>
      </c>
      <c r="B3511">
        <v>15.5</v>
      </c>
      <c r="E3511">
        <v>40325.208333324823</v>
      </c>
      <c r="F3511">
        <v>0.82937932979365059</v>
      </c>
      <c r="I3511">
        <v>40325.208333324823</v>
      </c>
      <c r="J3511">
        <v>4.9000000000000004</v>
      </c>
    </row>
    <row r="3512" spans="1:10" x14ac:dyDescent="0.25">
      <c r="A3512">
        <v>40325.249999991487</v>
      </c>
      <c r="B3512">
        <v>17.3</v>
      </c>
      <c r="E3512">
        <v>40325.249999991487</v>
      </c>
      <c r="F3512">
        <v>0.76421540469684179</v>
      </c>
      <c r="I3512">
        <v>40325.249999991487</v>
      </c>
      <c r="J3512">
        <v>5</v>
      </c>
    </row>
    <row r="3513" spans="1:10" x14ac:dyDescent="0.25">
      <c r="A3513">
        <v>40325.291666658151</v>
      </c>
      <c r="B3513">
        <v>19.100000000000001</v>
      </c>
      <c r="E3513">
        <v>40325.291666658151</v>
      </c>
      <c r="F3513">
        <v>0.68703732251598859</v>
      </c>
      <c r="I3513">
        <v>40325.291666658151</v>
      </c>
      <c r="J3513">
        <v>5.2</v>
      </c>
    </row>
    <row r="3514" spans="1:10" x14ac:dyDescent="0.25">
      <c r="A3514">
        <v>40325.333333324816</v>
      </c>
      <c r="B3514">
        <v>20.5</v>
      </c>
      <c r="E3514">
        <v>40325.333333324816</v>
      </c>
      <c r="F3514">
        <v>0.62991766900186075</v>
      </c>
      <c r="I3514">
        <v>40325.333333324816</v>
      </c>
      <c r="J3514">
        <v>6.7</v>
      </c>
    </row>
    <row r="3515" spans="1:10" x14ac:dyDescent="0.25">
      <c r="A3515">
        <v>40325.37499999148</v>
      </c>
      <c r="B3515">
        <v>21.7</v>
      </c>
      <c r="E3515">
        <v>40325.37499999148</v>
      </c>
      <c r="F3515">
        <v>0.58137471572264554</v>
      </c>
      <c r="I3515">
        <v>40325.37499999148</v>
      </c>
      <c r="J3515">
        <v>7.9</v>
      </c>
    </row>
    <row r="3516" spans="1:10" x14ac:dyDescent="0.25">
      <c r="A3516">
        <v>40325.416666658144</v>
      </c>
      <c r="B3516">
        <v>22.7</v>
      </c>
      <c r="E3516">
        <v>40325.416666658144</v>
      </c>
      <c r="F3516">
        <v>0.53993028440303115</v>
      </c>
      <c r="I3516">
        <v>40325.416666658144</v>
      </c>
      <c r="J3516">
        <v>8.5</v>
      </c>
    </row>
    <row r="3517" spans="1:10" x14ac:dyDescent="0.25">
      <c r="A3517">
        <v>40325.458333324808</v>
      </c>
      <c r="B3517">
        <v>23.4</v>
      </c>
      <c r="E3517">
        <v>40325.458333324808</v>
      </c>
      <c r="F3517">
        <v>0.51417344093356609</v>
      </c>
      <c r="I3517">
        <v>40325.458333324808</v>
      </c>
      <c r="J3517">
        <v>8.8000000000000007</v>
      </c>
    </row>
    <row r="3518" spans="1:10" x14ac:dyDescent="0.25">
      <c r="A3518">
        <v>40325.499999991473</v>
      </c>
      <c r="B3518">
        <v>23.9</v>
      </c>
      <c r="E3518">
        <v>40325.499999991473</v>
      </c>
      <c r="F3518">
        <v>0.4989315943857317</v>
      </c>
      <c r="I3518">
        <v>40325.499999991473</v>
      </c>
      <c r="J3518">
        <v>9.4</v>
      </c>
    </row>
    <row r="3519" spans="1:10" x14ac:dyDescent="0.25">
      <c r="A3519">
        <v>40325.541666658137</v>
      </c>
      <c r="B3519">
        <v>24.2</v>
      </c>
      <c r="E3519">
        <v>40325.541666658137</v>
      </c>
      <c r="F3519">
        <v>0.49003129249841271</v>
      </c>
      <c r="I3519">
        <v>40325.541666658137</v>
      </c>
      <c r="J3519">
        <v>9.6</v>
      </c>
    </row>
    <row r="3520" spans="1:10" x14ac:dyDescent="0.25">
      <c r="A3520">
        <v>40325.583333324801</v>
      </c>
      <c r="B3520">
        <v>24.2</v>
      </c>
      <c r="E3520">
        <v>40325.583333324801</v>
      </c>
      <c r="F3520">
        <v>0.49003129249841271</v>
      </c>
      <c r="I3520">
        <v>40325.583333324801</v>
      </c>
      <c r="J3520">
        <v>9.8000000000000007</v>
      </c>
    </row>
    <row r="3521" spans="1:10" x14ac:dyDescent="0.25">
      <c r="A3521">
        <v>40325.624999991465</v>
      </c>
      <c r="B3521">
        <v>24</v>
      </c>
      <c r="E3521">
        <v>40325.624999991465</v>
      </c>
      <c r="F3521">
        <v>0.49594473147931584</v>
      </c>
      <c r="I3521">
        <v>40325.624999991465</v>
      </c>
      <c r="J3521">
        <v>10</v>
      </c>
    </row>
    <row r="3522" spans="1:10" x14ac:dyDescent="0.25">
      <c r="A3522">
        <v>40325.66666665813</v>
      </c>
      <c r="B3522">
        <v>23.6</v>
      </c>
      <c r="E3522">
        <v>40325.66666665813</v>
      </c>
      <c r="F3522">
        <v>0.5080145785998178</v>
      </c>
      <c r="I3522">
        <v>40325.66666665813</v>
      </c>
      <c r="J3522">
        <v>10.1</v>
      </c>
    </row>
    <row r="3523" spans="1:10" x14ac:dyDescent="0.25">
      <c r="A3523">
        <v>40325.708333324794</v>
      </c>
      <c r="B3523">
        <v>22.7</v>
      </c>
      <c r="E3523">
        <v>40325.708333324794</v>
      </c>
      <c r="F3523">
        <v>0.54347919862420468</v>
      </c>
      <c r="I3523">
        <v>40325.708333324794</v>
      </c>
      <c r="J3523">
        <v>10</v>
      </c>
    </row>
    <row r="3524" spans="1:10" x14ac:dyDescent="0.25">
      <c r="A3524">
        <v>40325.749999991458</v>
      </c>
      <c r="B3524">
        <v>21.4</v>
      </c>
      <c r="E3524">
        <v>40325.749999991458</v>
      </c>
      <c r="F3524">
        <v>0.59602674904016639</v>
      </c>
      <c r="I3524">
        <v>40325.749999991458</v>
      </c>
      <c r="J3524">
        <v>9.4</v>
      </c>
    </row>
    <row r="3525" spans="1:10" x14ac:dyDescent="0.25">
      <c r="A3525">
        <v>40325.791666658122</v>
      </c>
      <c r="B3525">
        <v>19.7</v>
      </c>
      <c r="E3525">
        <v>40325.791666658122</v>
      </c>
      <c r="F3525">
        <v>0.66621253755934773</v>
      </c>
      <c r="I3525">
        <v>40325.791666658122</v>
      </c>
      <c r="J3525">
        <v>8.4</v>
      </c>
    </row>
    <row r="3526" spans="1:10" x14ac:dyDescent="0.25">
      <c r="A3526">
        <v>40325.833333324787</v>
      </c>
      <c r="B3526">
        <v>18.7</v>
      </c>
      <c r="E3526">
        <v>40325.833333324787</v>
      </c>
      <c r="F3526">
        <v>0.71367597190255538</v>
      </c>
      <c r="I3526">
        <v>40325.833333324787</v>
      </c>
      <c r="J3526">
        <v>7.1</v>
      </c>
    </row>
    <row r="3527" spans="1:10" x14ac:dyDescent="0.25">
      <c r="A3527">
        <v>40325.874999991451</v>
      </c>
      <c r="B3527">
        <v>18</v>
      </c>
      <c r="E3527">
        <v>40325.874999991451</v>
      </c>
      <c r="F3527">
        <v>0.75058095990739304</v>
      </c>
      <c r="I3527">
        <v>40325.874999991451</v>
      </c>
      <c r="J3527">
        <v>6</v>
      </c>
    </row>
    <row r="3528" spans="1:10" x14ac:dyDescent="0.25">
      <c r="A3528">
        <v>40325.916666658115</v>
      </c>
      <c r="B3528">
        <v>17.399999999999999</v>
      </c>
      <c r="E3528">
        <v>40325.916666658115</v>
      </c>
      <c r="F3528">
        <v>0.77443755215720167</v>
      </c>
      <c r="I3528">
        <v>40325.916666658115</v>
      </c>
      <c r="J3528">
        <v>5.6</v>
      </c>
    </row>
    <row r="3529" spans="1:10" x14ac:dyDescent="0.25">
      <c r="A3529">
        <v>40325.958333324779</v>
      </c>
      <c r="B3529">
        <v>16.8</v>
      </c>
      <c r="E3529">
        <v>40325.958333324779</v>
      </c>
      <c r="F3529">
        <v>0.79398470313245428</v>
      </c>
      <c r="I3529">
        <v>40325.958333324779</v>
      </c>
      <c r="J3529">
        <v>5.5</v>
      </c>
    </row>
    <row r="3530" spans="1:10" x14ac:dyDescent="0.25">
      <c r="A3530">
        <v>40325.999999991443</v>
      </c>
      <c r="B3530">
        <v>16.3</v>
      </c>
      <c r="E3530">
        <v>40325.999999991443</v>
      </c>
      <c r="F3530">
        <v>0.80369846743662954</v>
      </c>
      <c r="I3530">
        <v>40325.999999991443</v>
      </c>
      <c r="J3530">
        <v>5.4</v>
      </c>
    </row>
    <row r="3531" spans="1:10" x14ac:dyDescent="0.25">
      <c r="A3531">
        <v>40326.041666658108</v>
      </c>
      <c r="B3531">
        <v>15.9</v>
      </c>
      <c r="E3531">
        <v>40326.041666658108</v>
      </c>
      <c r="F3531">
        <v>0.8190922404485429</v>
      </c>
      <c r="I3531">
        <v>40326.041666658108</v>
      </c>
      <c r="J3531">
        <v>5.3</v>
      </c>
    </row>
    <row r="3532" spans="1:10" x14ac:dyDescent="0.25">
      <c r="A3532">
        <v>40326.083333324772</v>
      </c>
      <c r="B3532">
        <v>15.5</v>
      </c>
      <c r="E3532">
        <v>40326.083333324772</v>
      </c>
      <c r="F3532">
        <v>0.82937932979365059</v>
      </c>
      <c r="I3532">
        <v>40326.083333324772</v>
      </c>
      <c r="J3532">
        <v>5.2</v>
      </c>
    </row>
    <row r="3533" spans="1:10" x14ac:dyDescent="0.25">
      <c r="A3533">
        <v>40326.124999991436</v>
      </c>
      <c r="B3533">
        <v>15.1</v>
      </c>
      <c r="E3533">
        <v>40326.124999991436</v>
      </c>
      <c r="F3533">
        <v>0.83984610245468239</v>
      </c>
      <c r="I3533">
        <v>40326.124999991436</v>
      </c>
      <c r="J3533">
        <v>5</v>
      </c>
    </row>
    <row r="3534" spans="1:10" x14ac:dyDescent="0.25">
      <c r="A3534">
        <v>40326.1666666581</v>
      </c>
      <c r="B3534">
        <v>14.9</v>
      </c>
      <c r="E3534">
        <v>40326.1666666581</v>
      </c>
      <c r="F3534">
        <v>0.84514806000736931</v>
      </c>
      <c r="I3534">
        <v>40326.1666666581</v>
      </c>
      <c r="J3534">
        <v>5</v>
      </c>
    </row>
    <row r="3535" spans="1:10" x14ac:dyDescent="0.25">
      <c r="A3535">
        <v>40326.208333324765</v>
      </c>
      <c r="B3535">
        <v>15.7</v>
      </c>
      <c r="E3535">
        <v>40326.208333324765</v>
      </c>
      <c r="F3535">
        <v>0.82963975160913273</v>
      </c>
      <c r="I3535">
        <v>40326.208333324765</v>
      </c>
      <c r="J3535">
        <v>4.9000000000000004</v>
      </c>
    </row>
    <row r="3536" spans="1:10" x14ac:dyDescent="0.25">
      <c r="A3536">
        <v>40326.249999991429</v>
      </c>
      <c r="B3536">
        <v>17.600000000000001</v>
      </c>
      <c r="E3536">
        <v>40326.249999991429</v>
      </c>
      <c r="F3536">
        <v>0.75479495365011162</v>
      </c>
      <c r="I3536">
        <v>40326.249999991429</v>
      </c>
      <c r="J3536">
        <v>5</v>
      </c>
    </row>
    <row r="3537" spans="1:10" x14ac:dyDescent="0.25">
      <c r="A3537">
        <v>40326.291666658093</v>
      </c>
      <c r="B3537">
        <v>19.3</v>
      </c>
      <c r="E3537">
        <v>40326.291666658093</v>
      </c>
      <c r="F3537">
        <v>0.68298056775567584</v>
      </c>
      <c r="I3537">
        <v>40326.291666658093</v>
      </c>
      <c r="J3537">
        <v>5.2</v>
      </c>
    </row>
    <row r="3538" spans="1:10" x14ac:dyDescent="0.25">
      <c r="A3538">
        <v>40326.333333324757</v>
      </c>
      <c r="B3538">
        <v>20.7</v>
      </c>
      <c r="E3538">
        <v>40326.333333324757</v>
      </c>
      <c r="F3538">
        <v>0.62628266113418507</v>
      </c>
      <c r="I3538">
        <v>40326.333333324757</v>
      </c>
      <c r="J3538">
        <v>6.7</v>
      </c>
    </row>
    <row r="3539" spans="1:10" x14ac:dyDescent="0.25">
      <c r="A3539">
        <v>40326.374999991422</v>
      </c>
      <c r="B3539">
        <v>21.9</v>
      </c>
      <c r="E3539">
        <v>40326.374999991422</v>
      </c>
      <c r="F3539">
        <v>0.58187927271953643</v>
      </c>
      <c r="I3539">
        <v>40326.374999991422</v>
      </c>
      <c r="J3539">
        <v>7.9</v>
      </c>
    </row>
    <row r="3540" spans="1:10" x14ac:dyDescent="0.25">
      <c r="A3540">
        <v>40326.416666658086</v>
      </c>
      <c r="B3540">
        <v>22.8</v>
      </c>
      <c r="E3540">
        <v>40326.416666658086</v>
      </c>
      <c r="F3540">
        <v>0.54731170175649879</v>
      </c>
      <c r="I3540">
        <v>40326.416666658086</v>
      </c>
      <c r="J3540">
        <v>8.5</v>
      </c>
    </row>
    <row r="3541" spans="1:10" x14ac:dyDescent="0.25">
      <c r="A3541">
        <v>40326.45833332475</v>
      </c>
      <c r="B3541">
        <v>23.5</v>
      </c>
      <c r="E3541">
        <v>40326.45833332475</v>
      </c>
      <c r="F3541">
        <v>0.51782696283815688</v>
      </c>
      <c r="I3541">
        <v>40326.45833332475</v>
      </c>
      <c r="J3541">
        <v>8.6999999999999993</v>
      </c>
    </row>
    <row r="3542" spans="1:10" x14ac:dyDescent="0.25">
      <c r="A3542">
        <v>40326.499999991414</v>
      </c>
      <c r="B3542">
        <v>24.1</v>
      </c>
      <c r="E3542">
        <v>40326.499999991414</v>
      </c>
      <c r="F3542">
        <v>0.49948253459338454</v>
      </c>
      <c r="I3542">
        <v>40326.499999991414</v>
      </c>
      <c r="J3542">
        <v>9.3000000000000007</v>
      </c>
    </row>
    <row r="3543" spans="1:10" x14ac:dyDescent="0.25">
      <c r="A3543">
        <v>40326.541666658079</v>
      </c>
      <c r="B3543">
        <v>24.3</v>
      </c>
      <c r="E3543">
        <v>40326.541666658079</v>
      </c>
      <c r="F3543">
        <v>0.49677277526158897</v>
      </c>
      <c r="I3543">
        <v>40326.541666658079</v>
      </c>
      <c r="J3543">
        <v>9.6</v>
      </c>
    </row>
    <row r="3544" spans="1:10" x14ac:dyDescent="0.25">
      <c r="A3544">
        <v>40326.583333324743</v>
      </c>
      <c r="B3544">
        <v>24.3</v>
      </c>
      <c r="E3544">
        <v>40326.583333324743</v>
      </c>
      <c r="F3544">
        <v>0.49677277526158897</v>
      </c>
      <c r="I3544">
        <v>40326.583333324743</v>
      </c>
      <c r="J3544">
        <v>9.8000000000000007</v>
      </c>
    </row>
    <row r="3545" spans="1:10" x14ac:dyDescent="0.25">
      <c r="A3545">
        <v>40326.624999991407</v>
      </c>
      <c r="B3545">
        <v>24.1</v>
      </c>
      <c r="E3545">
        <v>40326.624999991407</v>
      </c>
      <c r="F3545">
        <v>0.50276295532016557</v>
      </c>
      <c r="I3545">
        <v>40326.624999991407</v>
      </c>
      <c r="J3545">
        <v>10</v>
      </c>
    </row>
    <row r="3546" spans="1:10" x14ac:dyDescent="0.25">
      <c r="A3546">
        <v>40326.666666658071</v>
      </c>
      <c r="B3546">
        <v>23.6</v>
      </c>
      <c r="E3546">
        <v>40326.666666658071</v>
      </c>
      <c r="F3546">
        <v>0.51809797493469167</v>
      </c>
      <c r="I3546">
        <v>40326.666666658071</v>
      </c>
      <c r="J3546">
        <v>10</v>
      </c>
    </row>
    <row r="3547" spans="1:10" x14ac:dyDescent="0.25">
      <c r="A3547">
        <v>40326.708333324736</v>
      </c>
      <c r="B3547">
        <v>22.8</v>
      </c>
      <c r="E3547">
        <v>40326.708333324736</v>
      </c>
      <c r="F3547">
        <v>0.55090048514331758</v>
      </c>
      <c r="I3547">
        <v>40326.708333324736</v>
      </c>
      <c r="J3547">
        <v>9.9</v>
      </c>
    </row>
    <row r="3548" spans="1:10" x14ac:dyDescent="0.25">
      <c r="A3548">
        <v>40326.7499999914</v>
      </c>
      <c r="B3548">
        <v>21.4</v>
      </c>
      <c r="E3548">
        <v>40326.7499999914</v>
      </c>
      <c r="F3548">
        <v>0.60386564999617698</v>
      </c>
      <c r="I3548">
        <v>40326.7499999914</v>
      </c>
      <c r="J3548">
        <v>9.4</v>
      </c>
    </row>
    <row r="3549" spans="1:10" x14ac:dyDescent="0.25">
      <c r="A3549">
        <v>40326.791666658064</v>
      </c>
      <c r="B3549">
        <v>19.8</v>
      </c>
      <c r="E3549">
        <v>40326.791666658064</v>
      </c>
      <c r="F3549">
        <v>0.67518196860847468</v>
      </c>
      <c r="I3549">
        <v>40326.791666658064</v>
      </c>
      <c r="J3549">
        <v>8.4</v>
      </c>
    </row>
    <row r="3550" spans="1:10" x14ac:dyDescent="0.25">
      <c r="A3550">
        <v>40326.833333324728</v>
      </c>
      <c r="B3550">
        <v>18.8</v>
      </c>
      <c r="E3550">
        <v>40326.833333324728</v>
      </c>
      <c r="F3550">
        <v>0.72323801090462192</v>
      </c>
      <c r="I3550">
        <v>40326.833333324728</v>
      </c>
      <c r="J3550">
        <v>7</v>
      </c>
    </row>
    <row r="3551" spans="1:10" x14ac:dyDescent="0.25">
      <c r="A3551">
        <v>40326.874999991393</v>
      </c>
      <c r="B3551">
        <v>18.100000000000001</v>
      </c>
      <c r="E3551">
        <v>40326.874999991393</v>
      </c>
      <c r="F3551">
        <v>0.7556643210925682</v>
      </c>
      <c r="I3551">
        <v>40326.874999991393</v>
      </c>
      <c r="J3551">
        <v>6</v>
      </c>
    </row>
    <row r="3552" spans="1:10" x14ac:dyDescent="0.25">
      <c r="A3552">
        <v>40326.916666658057</v>
      </c>
      <c r="B3552">
        <v>17.600000000000001</v>
      </c>
      <c r="E3552">
        <v>40326.916666658057</v>
      </c>
      <c r="F3552">
        <v>0.77476337237722903</v>
      </c>
      <c r="I3552">
        <v>40326.916666658057</v>
      </c>
      <c r="J3552">
        <v>5.6</v>
      </c>
    </row>
    <row r="3553" spans="1:10" x14ac:dyDescent="0.25">
      <c r="A3553">
        <v>40326.958333324721</v>
      </c>
      <c r="B3553">
        <v>17</v>
      </c>
      <c r="E3553">
        <v>40326.958333324721</v>
      </c>
      <c r="F3553">
        <v>0.79428791882199745</v>
      </c>
      <c r="I3553">
        <v>40326.958333324721</v>
      </c>
      <c r="J3553">
        <v>5.5</v>
      </c>
    </row>
    <row r="3554" spans="1:10" x14ac:dyDescent="0.25">
      <c r="A3554">
        <v>40326.999999991385</v>
      </c>
      <c r="B3554">
        <v>16.5</v>
      </c>
      <c r="E3554">
        <v>40326.999999991385</v>
      </c>
      <c r="F3554">
        <v>0.80926646628582888</v>
      </c>
      <c r="I3554">
        <v>40326.999999991385</v>
      </c>
      <c r="J3554">
        <v>5.3</v>
      </c>
    </row>
    <row r="3555" spans="1:10" x14ac:dyDescent="0.25">
      <c r="A3555">
        <v>40327.04166665805</v>
      </c>
      <c r="B3555">
        <v>16.100000000000001</v>
      </c>
      <c r="E3555">
        <v>40327.04166665805</v>
      </c>
      <c r="F3555">
        <v>0.82474665237711486</v>
      </c>
      <c r="I3555">
        <v>40327.04166665805</v>
      </c>
      <c r="J3555">
        <v>5.3</v>
      </c>
    </row>
    <row r="3556" spans="1:10" x14ac:dyDescent="0.25">
      <c r="A3556">
        <v>40327.083333324714</v>
      </c>
      <c r="B3556">
        <v>15.7</v>
      </c>
      <c r="E3556">
        <v>40327.083333324714</v>
      </c>
      <c r="F3556">
        <v>0.83509728099166014</v>
      </c>
      <c r="I3556">
        <v>40327.083333324714</v>
      </c>
      <c r="J3556">
        <v>5.2</v>
      </c>
    </row>
    <row r="3557" spans="1:10" x14ac:dyDescent="0.25">
      <c r="A3557">
        <v>40327.124999991378</v>
      </c>
      <c r="B3557">
        <v>15.3</v>
      </c>
      <c r="E3557">
        <v>40327.124999991378</v>
      </c>
      <c r="F3557">
        <v>0.84562854610933513</v>
      </c>
      <c r="I3557">
        <v>40327.124999991378</v>
      </c>
      <c r="J3557">
        <v>5.0999999999999996</v>
      </c>
    </row>
    <row r="3558" spans="1:10" x14ac:dyDescent="0.25">
      <c r="A3558">
        <v>40327.166666658042</v>
      </c>
      <c r="B3558">
        <v>15.1</v>
      </c>
      <c r="E3558">
        <v>40327.166666658042</v>
      </c>
      <c r="F3558">
        <v>0.85096311257967649</v>
      </c>
      <c r="I3558">
        <v>40327.166666658042</v>
      </c>
      <c r="J3558">
        <v>5.0999999999999996</v>
      </c>
    </row>
    <row r="3559" spans="1:10" x14ac:dyDescent="0.25">
      <c r="A3559">
        <v>40327.208333324706</v>
      </c>
      <c r="B3559">
        <v>15.9</v>
      </c>
      <c r="E3559">
        <v>40327.208333324706</v>
      </c>
      <c r="F3559">
        <v>0.82989962326757849</v>
      </c>
      <c r="I3559">
        <v>40327.208333324706</v>
      </c>
      <c r="J3559">
        <v>4.9000000000000004</v>
      </c>
    </row>
    <row r="3560" spans="1:10" x14ac:dyDescent="0.25">
      <c r="A3560">
        <v>40327.249999991371</v>
      </c>
      <c r="B3560">
        <v>17.7</v>
      </c>
      <c r="E3560">
        <v>40327.249999991371</v>
      </c>
      <c r="F3560">
        <v>0.75991561425934173</v>
      </c>
      <c r="I3560">
        <v>40327.249999991371</v>
      </c>
      <c r="J3560">
        <v>5</v>
      </c>
    </row>
    <row r="3561" spans="1:10" x14ac:dyDescent="0.25">
      <c r="A3561">
        <v>40327.291666658035</v>
      </c>
      <c r="B3561">
        <v>19.399999999999999</v>
      </c>
      <c r="E3561">
        <v>40327.291666658035</v>
      </c>
      <c r="F3561">
        <v>0.68766409709727239</v>
      </c>
      <c r="I3561">
        <v>40327.291666658035</v>
      </c>
      <c r="J3561">
        <v>5.3</v>
      </c>
    </row>
    <row r="3562" spans="1:10" x14ac:dyDescent="0.25">
      <c r="A3562">
        <v>40327.333333324699</v>
      </c>
      <c r="B3562">
        <v>20.8</v>
      </c>
      <c r="E3562">
        <v>40327.333333324699</v>
      </c>
      <c r="F3562">
        <v>0.63061984101063029</v>
      </c>
      <c r="I3562">
        <v>40327.333333324699</v>
      </c>
      <c r="J3562">
        <v>6.8</v>
      </c>
    </row>
    <row r="3563" spans="1:10" x14ac:dyDescent="0.25">
      <c r="A3563">
        <v>40327.374999991363</v>
      </c>
      <c r="B3563">
        <v>22</v>
      </c>
      <c r="E3563">
        <v>40327.374999991363</v>
      </c>
      <c r="F3563">
        <v>0.58213126675608695</v>
      </c>
      <c r="I3563">
        <v>40327.374999991363</v>
      </c>
      <c r="J3563">
        <v>8.1</v>
      </c>
    </row>
    <row r="3564" spans="1:10" x14ac:dyDescent="0.25">
      <c r="A3564">
        <v>40327.416666658028</v>
      </c>
      <c r="B3564">
        <v>22.9</v>
      </c>
      <c r="E3564">
        <v>40327.416666658028</v>
      </c>
      <c r="F3564">
        <v>0.54757464525620503</v>
      </c>
      <c r="I3564">
        <v>40327.416666658028</v>
      </c>
      <c r="J3564">
        <v>8.6</v>
      </c>
    </row>
    <row r="3565" spans="1:10" x14ac:dyDescent="0.25">
      <c r="A3565">
        <v>40327.458333324692</v>
      </c>
      <c r="B3565">
        <v>23.6</v>
      </c>
      <c r="E3565">
        <v>40327.458333324692</v>
      </c>
      <c r="F3565">
        <v>0.52149792627079883</v>
      </c>
      <c r="I3565">
        <v>40327.458333324692</v>
      </c>
      <c r="J3565">
        <v>8.8000000000000007</v>
      </c>
    </row>
    <row r="3566" spans="1:10" x14ac:dyDescent="0.25">
      <c r="A3566">
        <v>40327.499999991356</v>
      </c>
      <c r="B3566">
        <v>24.2</v>
      </c>
      <c r="E3566">
        <v>40327.499999991356</v>
      </c>
      <c r="F3566">
        <v>0.50303734107407971</v>
      </c>
      <c r="I3566">
        <v>40327.499999991356</v>
      </c>
      <c r="J3566">
        <v>9.3000000000000007</v>
      </c>
    </row>
    <row r="3567" spans="1:10" x14ac:dyDescent="0.25">
      <c r="A3567">
        <v>40327.54166665802</v>
      </c>
      <c r="B3567">
        <v>24.4</v>
      </c>
      <c r="E3567">
        <v>40327.54166665802</v>
      </c>
      <c r="F3567">
        <v>0.50030764738871791</v>
      </c>
      <c r="I3567">
        <v>40327.54166665802</v>
      </c>
      <c r="J3567">
        <v>9.6</v>
      </c>
    </row>
    <row r="3568" spans="1:10" x14ac:dyDescent="0.25">
      <c r="A3568">
        <v>40327.583333324685</v>
      </c>
      <c r="B3568">
        <v>24.4</v>
      </c>
      <c r="E3568">
        <v>40327.583333324685</v>
      </c>
      <c r="F3568">
        <v>0.50030764738871791</v>
      </c>
      <c r="I3568">
        <v>40327.583333324685</v>
      </c>
      <c r="J3568">
        <v>9.8000000000000007</v>
      </c>
    </row>
    <row r="3569" spans="1:10" x14ac:dyDescent="0.25">
      <c r="A3569">
        <v>40327.624999991349</v>
      </c>
      <c r="B3569">
        <v>24.2</v>
      </c>
      <c r="E3569">
        <v>40327.624999991349</v>
      </c>
      <c r="F3569">
        <v>0.50633581257907845</v>
      </c>
      <c r="I3569">
        <v>40327.624999991349</v>
      </c>
      <c r="J3569">
        <v>9.9</v>
      </c>
    </row>
    <row r="3570" spans="1:10" x14ac:dyDescent="0.25">
      <c r="A3570">
        <v>40327.666666658013</v>
      </c>
      <c r="B3570">
        <v>23.7</v>
      </c>
      <c r="E3570">
        <v>40327.666666658013</v>
      </c>
      <c r="F3570">
        <v>0.52518635810164449</v>
      </c>
      <c r="I3570">
        <v>40327.666666658013</v>
      </c>
      <c r="J3570">
        <v>10</v>
      </c>
    </row>
    <row r="3571" spans="1:10" x14ac:dyDescent="0.25">
      <c r="A3571">
        <v>40327.708333324677</v>
      </c>
      <c r="B3571">
        <v>22.9</v>
      </c>
      <c r="E3571">
        <v>40327.708333324677</v>
      </c>
      <c r="F3571">
        <v>0.55839947620809915</v>
      </c>
      <c r="I3571">
        <v>40327.708333324677</v>
      </c>
      <c r="J3571">
        <v>9.9</v>
      </c>
    </row>
    <row r="3572" spans="1:10" x14ac:dyDescent="0.25">
      <c r="A3572">
        <v>40327.749999991342</v>
      </c>
      <c r="B3572">
        <v>21.6</v>
      </c>
      <c r="E3572">
        <v>40327.749999991342</v>
      </c>
      <c r="F3572">
        <v>0.61227659799578582</v>
      </c>
      <c r="I3572">
        <v>40327.749999991342</v>
      </c>
      <c r="J3572">
        <v>9.3000000000000007</v>
      </c>
    </row>
    <row r="3573" spans="1:10" x14ac:dyDescent="0.25">
      <c r="A3573">
        <v>40327.791666658006</v>
      </c>
      <c r="B3573">
        <v>20</v>
      </c>
      <c r="E3573">
        <v>40327.791666658006</v>
      </c>
      <c r="F3573">
        <v>0.68001921149125155</v>
      </c>
      <c r="I3573">
        <v>40327.791666658006</v>
      </c>
      <c r="J3573">
        <v>8.3000000000000007</v>
      </c>
    </row>
    <row r="3574" spans="1:10" x14ac:dyDescent="0.25">
      <c r="A3574">
        <v>40327.83333332467</v>
      </c>
      <c r="B3574">
        <v>19.100000000000001</v>
      </c>
      <c r="E3574">
        <v>40327.83333332467</v>
      </c>
      <c r="F3574">
        <v>0.72380965582639878</v>
      </c>
      <c r="I3574">
        <v>40327.83333332467</v>
      </c>
      <c r="J3574">
        <v>7</v>
      </c>
    </row>
    <row r="3575" spans="1:10" x14ac:dyDescent="0.25">
      <c r="A3575">
        <v>40327.874999991334</v>
      </c>
      <c r="B3575">
        <v>18.3</v>
      </c>
      <c r="E3575">
        <v>40327.874999991334</v>
      </c>
      <c r="F3575">
        <v>0.76094042915221771</v>
      </c>
      <c r="I3575">
        <v>40327.874999991334</v>
      </c>
      <c r="J3575">
        <v>6</v>
      </c>
    </row>
    <row r="3576" spans="1:10" x14ac:dyDescent="0.25">
      <c r="A3576">
        <v>40327.916666657999</v>
      </c>
      <c r="B3576">
        <v>17.7</v>
      </c>
      <c r="E3576">
        <v>40327.916666657999</v>
      </c>
      <c r="F3576">
        <v>0.78507695044292924</v>
      </c>
      <c r="I3576">
        <v>40327.916666657999</v>
      </c>
      <c r="J3576">
        <v>5.6</v>
      </c>
    </row>
    <row r="3577" spans="1:10" x14ac:dyDescent="0.25">
      <c r="A3577">
        <v>40327.958333324663</v>
      </c>
      <c r="B3577">
        <v>17.2</v>
      </c>
      <c r="E3577">
        <v>40327.958333324663</v>
      </c>
      <c r="F3577">
        <v>0.7997840670955183</v>
      </c>
      <c r="I3577">
        <v>40327.958333324663</v>
      </c>
      <c r="J3577">
        <v>5.5</v>
      </c>
    </row>
    <row r="3578" spans="1:10" x14ac:dyDescent="0.25">
      <c r="A3578">
        <v>40327.999999991327</v>
      </c>
      <c r="B3578">
        <v>16.7</v>
      </c>
      <c r="E3578">
        <v>40327.999999991327</v>
      </c>
      <c r="F3578">
        <v>0.81485105172544126</v>
      </c>
      <c r="I3578">
        <v>40327.999999991327</v>
      </c>
      <c r="J3578">
        <v>5.3</v>
      </c>
    </row>
    <row r="3579" spans="1:10" x14ac:dyDescent="0.25">
      <c r="A3579">
        <v>40328.041666657991</v>
      </c>
      <c r="B3579">
        <v>16.3</v>
      </c>
      <c r="E3579">
        <v>40328.041666657991</v>
      </c>
      <c r="F3579">
        <v>0.82501235957727281</v>
      </c>
      <c r="I3579">
        <v>40328.041666657991</v>
      </c>
      <c r="J3579">
        <v>5.3</v>
      </c>
    </row>
    <row r="3580" spans="1:10" x14ac:dyDescent="0.25">
      <c r="A3580">
        <v>40328.083333324656</v>
      </c>
      <c r="B3580">
        <v>15.9</v>
      </c>
      <c r="E3580">
        <v>40328.083333324656</v>
      </c>
      <c r="F3580">
        <v>0.8408319816248887</v>
      </c>
      <c r="I3580">
        <v>40328.083333324656</v>
      </c>
      <c r="J3580">
        <v>5.2</v>
      </c>
    </row>
    <row r="3581" spans="1:10" x14ac:dyDescent="0.25">
      <c r="A3581">
        <v>40328.12499999132</v>
      </c>
      <c r="B3581">
        <v>15.6</v>
      </c>
      <c r="E3581">
        <v>40328.12499999132</v>
      </c>
      <c r="F3581">
        <v>0.84598755599742381</v>
      </c>
      <c r="I3581">
        <v>40328.12499999132</v>
      </c>
      <c r="J3581">
        <v>5</v>
      </c>
    </row>
    <row r="3582" spans="1:10" x14ac:dyDescent="0.25">
      <c r="A3582">
        <v>40328.166666657984</v>
      </c>
      <c r="B3582">
        <v>15.3</v>
      </c>
      <c r="E3582">
        <v>40328.166666657984</v>
      </c>
      <c r="F3582">
        <v>0.85119572299450852</v>
      </c>
      <c r="I3582">
        <v>40328.166666657984</v>
      </c>
      <c r="J3582">
        <v>5</v>
      </c>
    </row>
    <row r="3583" spans="1:10" x14ac:dyDescent="0.25">
      <c r="A3583">
        <v>40328.208333324648</v>
      </c>
      <c r="B3583">
        <v>16.2</v>
      </c>
      <c r="E3583">
        <v>40328.208333324648</v>
      </c>
      <c r="F3583">
        <v>0.83028840239612178</v>
      </c>
      <c r="I3583">
        <v>40328.208333324648</v>
      </c>
      <c r="J3583">
        <v>4.8</v>
      </c>
    </row>
    <row r="3584" spans="1:10" x14ac:dyDescent="0.25">
      <c r="A3584">
        <v>40328.249999991313</v>
      </c>
      <c r="B3584">
        <v>17.899999999999999</v>
      </c>
      <c r="E3584">
        <v>40328.249999991313</v>
      </c>
      <c r="F3584">
        <v>0.77022465341790403</v>
      </c>
      <c r="I3584">
        <v>40328.249999991313</v>
      </c>
      <c r="J3584">
        <v>4.9000000000000004</v>
      </c>
    </row>
    <row r="3585" spans="1:10" x14ac:dyDescent="0.25">
      <c r="A3585">
        <v>40328.291666657977</v>
      </c>
      <c r="B3585">
        <v>19.600000000000001</v>
      </c>
      <c r="E3585">
        <v>40328.291666657977</v>
      </c>
      <c r="F3585">
        <v>0.69257480718309128</v>
      </c>
      <c r="I3585">
        <v>40328.291666657977</v>
      </c>
      <c r="J3585">
        <v>5.3</v>
      </c>
    </row>
    <row r="3586" spans="1:10" x14ac:dyDescent="0.25">
      <c r="A3586">
        <v>40328.333333324641</v>
      </c>
      <c r="B3586">
        <v>20.9</v>
      </c>
      <c r="E3586">
        <v>40328.333333324641</v>
      </c>
      <c r="F3586">
        <v>0.63912382822327585</v>
      </c>
      <c r="I3586">
        <v>40328.333333324641</v>
      </c>
      <c r="J3586">
        <v>6.8</v>
      </c>
    </row>
    <row r="3587" spans="1:10" x14ac:dyDescent="0.25">
      <c r="A3587">
        <v>40328.374999991305</v>
      </c>
      <c r="B3587">
        <v>22.2</v>
      </c>
      <c r="E3587">
        <v>40328.374999991305</v>
      </c>
      <c r="F3587">
        <v>0.58644286308206051</v>
      </c>
      <c r="I3587">
        <v>40328.374999991305</v>
      </c>
      <c r="J3587">
        <v>8</v>
      </c>
    </row>
    <row r="3588" spans="1:10" x14ac:dyDescent="0.25">
      <c r="A3588">
        <v>40328.416666657969</v>
      </c>
      <c r="B3588">
        <v>23.1</v>
      </c>
      <c r="E3588">
        <v>40328.416666657969</v>
      </c>
      <c r="F3588">
        <v>0.55168530123394588</v>
      </c>
      <c r="I3588">
        <v>40328.416666657969</v>
      </c>
      <c r="J3588">
        <v>8.6</v>
      </c>
    </row>
    <row r="3589" spans="1:10" x14ac:dyDescent="0.25">
      <c r="A3589">
        <v>40328.458333324634</v>
      </c>
      <c r="B3589">
        <v>23.7</v>
      </c>
      <c r="E3589">
        <v>40328.458333324634</v>
      </c>
      <c r="F3589">
        <v>0.52862454737290632</v>
      </c>
      <c r="I3589">
        <v>40328.458333324634</v>
      </c>
      <c r="J3589">
        <v>8.8000000000000007</v>
      </c>
    </row>
    <row r="3590" spans="1:10" x14ac:dyDescent="0.25">
      <c r="A3590">
        <v>40328.499999991298</v>
      </c>
      <c r="B3590">
        <v>24.3</v>
      </c>
      <c r="E3590">
        <v>40328.499999991298</v>
      </c>
      <c r="F3590">
        <v>0.5099257496817946</v>
      </c>
      <c r="I3590">
        <v>40328.499999991298</v>
      </c>
      <c r="J3590">
        <v>9.3000000000000007</v>
      </c>
    </row>
    <row r="3591" spans="1:10" x14ac:dyDescent="0.25">
      <c r="A3591">
        <v>40328.541666657962</v>
      </c>
      <c r="B3591">
        <v>24.5</v>
      </c>
      <c r="E3591">
        <v>40328.541666657962</v>
      </c>
      <c r="F3591">
        <v>0.50715538487952772</v>
      </c>
      <c r="I3591">
        <v>40328.541666657962</v>
      </c>
      <c r="J3591">
        <v>9.6999999999999993</v>
      </c>
    </row>
    <row r="3592" spans="1:10" x14ac:dyDescent="0.25">
      <c r="A3592">
        <v>40328.583333324626</v>
      </c>
      <c r="B3592">
        <v>24.5</v>
      </c>
      <c r="E3592">
        <v>40328.583333324626</v>
      </c>
      <c r="F3592">
        <v>0.50715538487952772</v>
      </c>
      <c r="I3592">
        <v>40328.583333324626</v>
      </c>
      <c r="J3592">
        <v>9.8000000000000007</v>
      </c>
    </row>
    <row r="3593" spans="1:10" x14ac:dyDescent="0.25">
      <c r="A3593">
        <v>40328.624999991291</v>
      </c>
      <c r="B3593">
        <v>24.3</v>
      </c>
      <c r="E3593">
        <v>40328.624999991291</v>
      </c>
      <c r="F3593">
        <v>0.51326136080221418</v>
      </c>
      <c r="I3593">
        <v>40328.624999991291</v>
      </c>
      <c r="J3593">
        <v>10</v>
      </c>
    </row>
    <row r="3594" spans="1:10" x14ac:dyDescent="0.25">
      <c r="A3594">
        <v>40328.666666657955</v>
      </c>
      <c r="B3594">
        <v>23.8</v>
      </c>
      <c r="E3594">
        <v>40328.666666657955</v>
      </c>
      <c r="F3594">
        <v>0.53234919411181691</v>
      </c>
      <c r="I3594">
        <v>40328.666666657955</v>
      </c>
      <c r="J3594">
        <v>10</v>
      </c>
    </row>
    <row r="3595" spans="1:10" x14ac:dyDescent="0.25">
      <c r="A3595">
        <v>40328.708333324619</v>
      </c>
      <c r="B3595">
        <v>23.1</v>
      </c>
      <c r="E3595">
        <v>40328.708333324619</v>
      </c>
      <c r="F3595">
        <v>0.55891774064445021</v>
      </c>
      <c r="I3595">
        <v>40328.708333324619</v>
      </c>
      <c r="J3595">
        <v>9.8000000000000007</v>
      </c>
    </row>
    <row r="3596" spans="1:10" x14ac:dyDescent="0.25">
      <c r="A3596">
        <v>40328.749999991283</v>
      </c>
      <c r="B3596">
        <v>21.8</v>
      </c>
      <c r="E3596">
        <v>40328.749999991283</v>
      </c>
      <c r="F3596">
        <v>0.61275754514794389</v>
      </c>
      <c r="I3596">
        <v>40328.749999991283</v>
      </c>
      <c r="J3596">
        <v>9.4</v>
      </c>
    </row>
    <row r="3597" spans="1:10" x14ac:dyDescent="0.25">
      <c r="A3597">
        <v>40328.791666657948</v>
      </c>
      <c r="B3597">
        <v>20.2</v>
      </c>
      <c r="E3597">
        <v>40328.791666657948</v>
      </c>
      <c r="F3597">
        <v>0.68044263132149907</v>
      </c>
      <c r="I3597">
        <v>40328.791666657948</v>
      </c>
      <c r="J3597">
        <v>8.4</v>
      </c>
    </row>
    <row r="3598" spans="1:10" x14ac:dyDescent="0.25">
      <c r="A3598">
        <v>40328.833333324612</v>
      </c>
      <c r="B3598">
        <v>19.2</v>
      </c>
      <c r="E3598">
        <v>40328.833333324612</v>
      </c>
      <c r="F3598">
        <v>0.72871312262577836</v>
      </c>
      <c r="I3598">
        <v>40328.833333324612</v>
      </c>
      <c r="J3598">
        <v>7.1</v>
      </c>
    </row>
    <row r="3599" spans="1:10" x14ac:dyDescent="0.25">
      <c r="A3599">
        <v>40328.874999991276</v>
      </c>
      <c r="B3599">
        <v>18.399999999999999</v>
      </c>
      <c r="E3599">
        <v>40328.874999991276</v>
      </c>
      <c r="F3599">
        <v>0.76606551582205751</v>
      </c>
      <c r="I3599">
        <v>40328.874999991276</v>
      </c>
      <c r="J3599">
        <v>6.1</v>
      </c>
    </row>
    <row r="3600" spans="1:10" x14ac:dyDescent="0.25">
      <c r="A3600">
        <v>40328.91666665794</v>
      </c>
      <c r="B3600">
        <v>17.899999999999999</v>
      </c>
      <c r="E3600">
        <v>40328.91666665794</v>
      </c>
      <c r="F3600">
        <v>0.78538977519185327</v>
      </c>
      <c r="I3600">
        <v>40328.91666665794</v>
      </c>
      <c r="J3600">
        <v>5.7</v>
      </c>
    </row>
    <row r="3601" spans="1:10" x14ac:dyDescent="0.25">
      <c r="A3601">
        <v>40328.958333324605</v>
      </c>
      <c r="B3601">
        <v>17.3</v>
      </c>
      <c r="E3601">
        <v>40328.958333324605</v>
      </c>
      <c r="F3601">
        <v>0.80515206783656867</v>
      </c>
      <c r="I3601">
        <v>40328.958333324605</v>
      </c>
      <c r="J3601">
        <v>5.5</v>
      </c>
    </row>
    <row r="3602" spans="1:10" x14ac:dyDescent="0.25">
      <c r="A3602">
        <v>40328.999999991269</v>
      </c>
      <c r="B3602">
        <v>16.899999999999999</v>
      </c>
      <c r="E3602">
        <v>40328.999999991269</v>
      </c>
      <c r="F3602">
        <v>0.81512861069338438</v>
      </c>
      <c r="I3602">
        <v>40328.999999991269</v>
      </c>
      <c r="J3602">
        <v>5.3</v>
      </c>
    </row>
    <row r="3603" spans="1:10" x14ac:dyDescent="0.25">
      <c r="A3603">
        <v>40329.041666657933</v>
      </c>
      <c r="B3603">
        <v>16.5</v>
      </c>
      <c r="E3603">
        <v>40329.041666657933</v>
      </c>
      <c r="F3603">
        <v>0.83067595184540111</v>
      </c>
      <c r="I3603">
        <v>40329.041666657933</v>
      </c>
      <c r="J3603">
        <v>5.3</v>
      </c>
    </row>
    <row r="3604" spans="1:10" x14ac:dyDescent="0.25">
      <c r="A3604">
        <v>40329.083333324597</v>
      </c>
      <c r="B3604">
        <v>16.100000000000001</v>
      </c>
      <c r="E3604">
        <v>40329.083333324597</v>
      </c>
      <c r="F3604">
        <v>0.84107713700771491</v>
      </c>
      <c r="I3604">
        <v>40329.083333324597</v>
      </c>
      <c r="J3604">
        <v>5.2</v>
      </c>
    </row>
    <row r="3605" spans="1:10" x14ac:dyDescent="0.25">
      <c r="A3605">
        <v>40329.124999991262</v>
      </c>
      <c r="B3605">
        <v>15.8</v>
      </c>
      <c r="E3605">
        <v>40329.124999991262</v>
      </c>
      <c r="F3605">
        <v>0.84622625345410241</v>
      </c>
      <c r="I3605">
        <v>40329.124999991262</v>
      </c>
      <c r="J3605">
        <v>5.0999999999999996</v>
      </c>
    </row>
    <row r="3606" spans="1:10" x14ac:dyDescent="0.25">
      <c r="A3606">
        <v>40329.166666657926</v>
      </c>
      <c r="B3606">
        <v>15.6</v>
      </c>
      <c r="E3606">
        <v>40329.166666657926</v>
      </c>
      <c r="F3606">
        <v>0.8515436964449612</v>
      </c>
      <c r="I3606">
        <v>40329.166666657926</v>
      </c>
      <c r="J3606">
        <v>5.0999999999999996</v>
      </c>
    </row>
    <row r="3607" spans="1:10" x14ac:dyDescent="0.25">
      <c r="A3607">
        <v>40329.20833332459</v>
      </c>
      <c r="B3607">
        <v>16.3</v>
      </c>
      <c r="E3607">
        <v>40329.20833332459</v>
      </c>
      <c r="F3607">
        <v>0.84132176945045767</v>
      </c>
      <c r="I3607">
        <v>40329.20833332459</v>
      </c>
      <c r="J3607">
        <v>4.8</v>
      </c>
    </row>
    <row r="3608" spans="1:10" x14ac:dyDescent="0.25">
      <c r="A3608">
        <v>40329.249999991254</v>
      </c>
      <c r="B3608">
        <v>18.100000000000001</v>
      </c>
      <c r="E3608">
        <v>40329.249999991254</v>
      </c>
      <c r="F3608">
        <v>0.77055474222350229</v>
      </c>
      <c r="I3608">
        <v>40329.249999991254</v>
      </c>
      <c r="J3608">
        <v>4.9000000000000004</v>
      </c>
    </row>
    <row r="3609" spans="1:10" x14ac:dyDescent="0.25">
      <c r="A3609">
        <v>40329.291666657919</v>
      </c>
      <c r="B3609">
        <v>19.8</v>
      </c>
      <c r="E3609">
        <v>40329.291666657919</v>
      </c>
      <c r="F3609">
        <v>0.69750149826588137</v>
      </c>
      <c r="I3609">
        <v>40329.291666657919</v>
      </c>
      <c r="J3609">
        <v>5.3</v>
      </c>
    </row>
    <row r="3610" spans="1:10" x14ac:dyDescent="0.25">
      <c r="A3610">
        <v>40329.333333324583</v>
      </c>
      <c r="B3610">
        <v>21.1</v>
      </c>
      <c r="E3610">
        <v>40329.333333324583</v>
      </c>
      <c r="F3610">
        <v>0.64375049569993026</v>
      </c>
      <c r="I3610">
        <v>40329.333333324583</v>
      </c>
      <c r="J3610">
        <v>6.8</v>
      </c>
    </row>
    <row r="3611" spans="1:10" x14ac:dyDescent="0.25">
      <c r="A3611">
        <v>40329.374999991247</v>
      </c>
      <c r="B3611">
        <v>22.3</v>
      </c>
      <c r="E3611">
        <v>40329.374999991247</v>
      </c>
      <c r="F3611">
        <v>0.59052145366850217</v>
      </c>
      <c r="I3611">
        <v>40329.374999991247</v>
      </c>
      <c r="J3611">
        <v>8</v>
      </c>
    </row>
    <row r="3612" spans="1:10" x14ac:dyDescent="0.25">
      <c r="A3612">
        <v>40329.416666657911</v>
      </c>
      <c r="B3612">
        <v>23.2</v>
      </c>
      <c r="E3612">
        <v>40329.416666657911</v>
      </c>
      <c r="F3612">
        <v>0.55555124514058818</v>
      </c>
      <c r="I3612">
        <v>40329.416666657911</v>
      </c>
      <c r="J3612">
        <v>8.5</v>
      </c>
    </row>
    <row r="3613" spans="1:10" x14ac:dyDescent="0.25">
      <c r="A3613">
        <v>40329.458333324576</v>
      </c>
      <c r="B3613">
        <v>23.9</v>
      </c>
      <c r="E3613">
        <v>40329.458333324576</v>
      </c>
      <c r="F3613">
        <v>0.5326157331903506</v>
      </c>
      <c r="I3613">
        <v>40329.458333324576</v>
      </c>
      <c r="J3613">
        <v>8.9</v>
      </c>
    </row>
    <row r="3614" spans="1:10" x14ac:dyDescent="0.25">
      <c r="A3614">
        <v>40329.49999999124</v>
      </c>
      <c r="B3614">
        <v>24.6</v>
      </c>
      <c r="E3614">
        <v>40329.49999999124</v>
      </c>
      <c r="F3614">
        <v>0.51074219042623692</v>
      </c>
      <c r="I3614">
        <v>40329.49999999124</v>
      </c>
      <c r="J3614">
        <v>9.4</v>
      </c>
    </row>
    <row r="3615" spans="1:10" x14ac:dyDescent="0.25">
      <c r="A3615">
        <v>40329.541666657904</v>
      </c>
      <c r="B3615">
        <v>24.7</v>
      </c>
      <c r="E3615">
        <v>40329.541666657904</v>
      </c>
      <c r="F3615">
        <v>0.5077008939208959</v>
      </c>
      <c r="I3615">
        <v>40329.541666657904</v>
      </c>
      <c r="J3615">
        <v>9.6999999999999993</v>
      </c>
    </row>
    <row r="3616" spans="1:10" x14ac:dyDescent="0.25">
      <c r="A3616">
        <v>40329.583333324568</v>
      </c>
      <c r="B3616">
        <v>24.7</v>
      </c>
      <c r="E3616">
        <v>40329.583333324568</v>
      </c>
      <c r="F3616">
        <v>0.5077008939208959</v>
      </c>
      <c r="I3616">
        <v>40329.583333324568</v>
      </c>
      <c r="J3616">
        <v>9.9</v>
      </c>
    </row>
    <row r="3617" spans="1:10" x14ac:dyDescent="0.25">
      <c r="A3617">
        <v>40329.624999991232</v>
      </c>
      <c r="B3617">
        <v>24.6</v>
      </c>
      <c r="E3617">
        <v>40329.624999991232</v>
      </c>
      <c r="F3617">
        <v>0.51074219042623692</v>
      </c>
      <c r="I3617">
        <v>40329.624999991232</v>
      </c>
      <c r="J3617">
        <v>10</v>
      </c>
    </row>
    <row r="3618" spans="1:10" x14ac:dyDescent="0.25">
      <c r="A3618">
        <v>40329.666666657897</v>
      </c>
      <c r="B3618">
        <v>24.1</v>
      </c>
      <c r="E3618">
        <v>40329.666666657897</v>
      </c>
      <c r="F3618">
        <v>0.52969441680940321</v>
      </c>
      <c r="I3618">
        <v>40329.666666657897</v>
      </c>
      <c r="J3618">
        <v>10</v>
      </c>
    </row>
    <row r="3619" spans="1:10" x14ac:dyDescent="0.25">
      <c r="A3619">
        <v>40329.708333324561</v>
      </c>
      <c r="B3619">
        <v>23.3</v>
      </c>
      <c r="E3619">
        <v>40329.708333324561</v>
      </c>
      <c r="F3619">
        <v>0.5558111164658649</v>
      </c>
      <c r="I3619">
        <v>40329.708333324561</v>
      </c>
      <c r="J3619">
        <v>9.8000000000000007</v>
      </c>
    </row>
    <row r="3620" spans="1:10" x14ac:dyDescent="0.25">
      <c r="A3620">
        <v>40329.749999991225</v>
      </c>
      <c r="B3620">
        <v>22</v>
      </c>
      <c r="E3620">
        <v>40329.749999991225</v>
      </c>
      <c r="F3620">
        <v>0.61323773063447151</v>
      </c>
      <c r="I3620">
        <v>40329.749999991225</v>
      </c>
      <c r="J3620">
        <v>9.4</v>
      </c>
    </row>
    <row r="3621" spans="1:10" x14ac:dyDescent="0.25">
      <c r="A3621">
        <v>40329.791666657889</v>
      </c>
      <c r="B3621">
        <v>20.399999999999999</v>
      </c>
      <c r="E3621">
        <v>40329.791666657889</v>
      </c>
      <c r="F3621">
        <v>0.68086530723731953</v>
      </c>
      <c r="I3621">
        <v>40329.791666657889</v>
      </c>
      <c r="J3621">
        <v>8.4</v>
      </c>
    </row>
    <row r="3622" spans="1:10" x14ac:dyDescent="0.25">
      <c r="A3622">
        <v>40329.833333324554</v>
      </c>
      <c r="B3622">
        <v>19.399999999999999</v>
      </c>
      <c r="E3622">
        <v>40329.833333324554</v>
      </c>
      <c r="F3622">
        <v>0.7290879251548793</v>
      </c>
      <c r="I3622">
        <v>40329.833333324554</v>
      </c>
      <c r="J3622">
        <v>7.1</v>
      </c>
    </row>
    <row r="3623" spans="1:10" x14ac:dyDescent="0.25">
      <c r="A3623">
        <v>40329.874999991218</v>
      </c>
      <c r="B3623">
        <v>18.7</v>
      </c>
      <c r="E3623">
        <v>40329.874999991218</v>
      </c>
      <c r="F3623">
        <v>0.76162031576526068</v>
      </c>
      <c r="I3623">
        <v>40329.874999991218</v>
      </c>
      <c r="J3623">
        <v>6.2</v>
      </c>
    </row>
    <row r="3624" spans="1:10" x14ac:dyDescent="0.25">
      <c r="A3624">
        <v>40329.916666657882</v>
      </c>
      <c r="B3624">
        <v>18.100000000000001</v>
      </c>
      <c r="E3624">
        <v>40329.916666657882</v>
      </c>
      <c r="F3624">
        <v>0.79080876751545093</v>
      </c>
      <c r="I3624">
        <v>40329.916666657882</v>
      </c>
      <c r="J3624">
        <v>5.7</v>
      </c>
    </row>
    <row r="3625" spans="1:10" x14ac:dyDescent="0.25">
      <c r="A3625">
        <v>40329.958333324546</v>
      </c>
      <c r="B3625">
        <v>17.5</v>
      </c>
      <c r="E3625">
        <v>40329.958333324546</v>
      </c>
      <c r="F3625">
        <v>0.81068446175556463</v>
      </c>
      <c r="I3625">
        <v>40329.958333324546</v>
      </c>
      <c r="J3625">
        <v>5.5</v>
      </c>
    </row>
    <row r="3626" spans="1:10" x14ac:dyDescent="0.25">
      <c r="A3626">
        <v>40329.999999991211</v>
      </c>
      <c r="B3626">
        <v>17.100000000000001</v>
      </c>
      <c r="E3626">
        <v>40329.999999991211</v>
      </c>
      <c r="F3626">
        <v>0.81540559444158034</v>
      </c>
      <c r="I3626">
        <v>40329.999999991211</v>
      </c>
      <c r="J3626">
        <v>5.2</v>
      </c>
    </row>
    <row r="3627" spans="1:10" x14ac:dyDescent="0.25">
      <c r="A3627">
        <v>40330.041666657875</v>
      </c>
      <c r="B3627">
        <v>16.600000000000001</v>
      </c>
      <c r="E3627">
        <v>40330.041666657875</v>
      </c>
      <c r="F3627">
        <v>0.83623076738614355</v>
      </c>
      <c r="I3627">
        <v>40330.041666657875</v>
      </c>
      <c r="J3627">
        <v>5.2</v>
      </c>
    </row>
    <row r="3628" spans="1:10" x14ac:dyDescent="0.25">
      <c r="A3628">
        <v>40330.083333324539</v>
      </c>
      <c r="B3628">
        <v>16.3</v>
      </c>
      <c r="E3628">
        <v>40330.083333324539</v>
      </c>
      <c r="F3628">
        <v>0.84132176945045767</v>
      </c>
      <c r="I3628">
        <v>40330.083333324539</v>
      </c>
      <c r="J3628">
        <v>5.0999999999999996</v>
      </c>
    </row>
    <row r="3629" spans="1:10" x14ac:dyDescent="0.25">
      <c r="A3629">
        <v>40330.124999991203</v>
      </c>
      <c r="B3629">
        <v>15.9</v>
      </c>
      <c r="E3629">
        <v>40330.124999991203</v>
      </c>
      <c r="F3629">
        <v>0.85189054340121506</v>
      </c>
      <c r="I3629">
        <v>40330.124999991203</v>
      </c>
      <c r="J3629">
        <v>5</v>
      </c>
    </row>
    <row r="3630" spans="1:10" x14ac:dyDescent="0.25">
      <c r="A3630">
        <v>40330.166666657868</v>
      </c>
      <c r="B3630">
        <v>15.7</v>
      </c>
      <c r="E3630">
        <v>40330.166666657868</v>
      </c>
      <c r="F3630">
        <v>0.85724386219738347</v>
      </c>
      <c r="I3630">
        <v>40330.166666657868</v>
      </c>
      <c r="J3630">
        <v>5</v>
      </c>
    </row>
    <row r="3631" spans="1:10" x14ac:dyDescent="0.25">
      <c r="A3631">
        <v>40330.208333324532</v>
      </c>
      <c r="B3631">
        <v>16.600000000000001</v>
      </c>
      <c r="E3631">
        <v>40330.208333324532</v>
      </c>
      <c r="F3631">
        <v>0.83080486257634278</v>
      </c>
      <c r="I3631">
        <v>40330.208333324532</v>
      </c>
      <c r="J3631">
        <v>4.7</v>
      </c>
    </row>
    <row r="3632" spans="1:10" x14ac:dyDescent="0.25">
      <c r="A3632">
        <v>40330.249999991196</v>
      </c>
      <c r="B3632">
        <v>18.3</v>
      </c>
      <c r="E3632">
        <v>40330.249999991196</v>
      </c>
      <c r="F3632">
        <v>0.77088418080608867</v>
      </c>
      <c r="I3632">
        <v>40330.249999991196</v>
      </c>
      <c r="J3632">
        <v>4.9000000000000004</v>
      </c>
    </row>
    <row r="3633" spans="1:10" x14ac:dyDescent="0.25">
      <c r="A3633">
        <v>40330.29166665786</v>
      </c>
      <c r="B3633">
        <v>19.899999999999999</v>
      </c>
      <c r="E3633">
        <v>40330.29166665786</v>
      </c>
      <c r="F3633">
        <v>0.69770480877304086</v>
      </c>
      <c r="I3633">
        <v>40330.29166665786</v>
      </c>
      <c r="J3633">
        <v>5.3</v>
      </c>
    </row>
    <row r="3634" spans="1:10" x14ac:dyDescent="0.25">
      <c r="A3634">
        <v>40330.333333324525</v>
      </c>
      <c r="B3634">
        <v>21.3</v>
      </c>
      <c r="E3634">
        <v>40330.333333324525</v>
      </c>
      <c r="F3634">
        <v>0.64004230856549471</v>
      </c>
      <c r="I3634">
        <v>40330.333333324525</v>
      </c>
      <c r="J3634">
        <v>6.7</v>
      </c>
    </row>
    <row r="3635" spans="1:10" x14ac:dyDescent="0.25">
      <c r="A3635">
        <v>40330.374999991189</v>
      </c>
      <c r="B3635">
        <v>22.5</v>
      </c>
      <c r="E3635">
        <v>40330.374999991189</v>
      </c>
      <c r="F3635">
        <v>0.59101806536811485</v>
      </c>
      <c r="I3635">
        <v>40330.374999991189</v>
      </c>
      <c r="J3635">
        <v>8</v>
      </c>
    </row>
    <row r="3636" spans="1:10" x14ac:dyDescent="0.25">
      <c r="A3636">
        <v>40330.416666657853</v>
      </c>
      <c r="B3636">
        <v>23.4</v>
      </c>
      <c r="E3636">
        <v>40330.416666657853</v>
      </c>
      <c r="F3636">
        <v>0.5596937438092775</v>
      </c>
      <c r="I3636">
        <v>40330.416666657853</v>
      </c>
      <c r="J3636">
        <v>8.5</v>
      </c>
    </row>
    <row r="3637" spans="1:10" x14ac:dyDescent="0.25">
      <c r="A3637">
        <v>40330.458333324517</v>
      </c>
      <c r="B3637">
        <v>24.1</v>
      </c>
      <c r="E3637">
        <v>40330.458333324517</v>
      </c>
      <c r="F3637">
        <v>0.52969441680940321</v>
      </c>
      <c r="I3637">
        <v>40330.458333324517</v>
      </c>
      <c r="J3637">
        <v>8.9</v>
      </c>
    </row>
    <row r="3638" spans="1:10" x14ac:dyDescent="0.25">
      <c r="A3638">
        <v>40330.499999991182</v>
      </c>
      <c r="B3638">
        <v>24.7</v>
      </c>
      <c r="E3638">
        <v>40330.499999991182</v>
      </c>
      <c r="F3638">
        <v>0.5143460341080629</v>
      </c>
      <c r="I3638">
        <v>40330.499999991182</v>
      </c>
      <c r="J3638">
        <v>9.4</v>
      </c>
    </row>
    <row r="3639" spans="1:10" x14ac:dyDescent="0.25">
      <c r="A3639">
        <v>40330.541666657846</v>
      </c>
      <c r="B3639">
        <v>24.9</v>
      </c>
      <c r="E3639">
        <v>40330.541666657846</v>
      </c>
      <c r="F3639">
        <v>0.50824570556312798</v>
      </c>
      <c r="I3639">
        <v>40330.541666657846</v>
      </c>
      <c r="J3639">
        <v>9.6999999999999993</v>
      </c>
    </row>
    <row r="3640" spans="1:10" x14ac:dyDescent="0.25">
      <c r="A3640">
        <v>40330.58333332451</v>
      </c>
      <c r="B3640">
        <v>24.9</v>
      </c>
      <c r="E3640">
        <v>40330.58333332451</v>
      </c>
      <c r="F3640">
        <v>0.51155705421732711</v>
      </c>
      <c r="I3640">
        <v>40330.58333332451</v>
      </c>
      <c r="J3640">
        <v>9.9</v>
      </c>
    </row>
    <row r="3641" spans="1:10" x14ac:dyDescent="0.25">
      <c r="A3641">
        <v>40330.624999991174</v>
      </c>
      <c r="B3641">
        <v>24.8</v>
      </c>
      <c r="E3641">
        <v>40330.624999991174</v>
      </c>
      <c r="F3641">
        <v>0.5146167624427902</v>
      </c>
      <c r="I3641">
        <v>40330.624999991174</v>
      </c>
      <c r="J3641">
        <v>10</v>
      </c>
    </row>
    <row r="3642" spans="1:10" x14ac:dyDescent="0.25">
      <c r="A3642">
        <v>40330.666666657839</v>
      </c>
      <c r="B3642">
        <v>24.3</v>
      </c>
      <c r="E3642">
        <v>40330.666666657839</v>
      </c>
      <c r="F3642">
        <v>0.53022827149746843</v>
      </c>
      <c r="I3642">
        <v>40330.666666657839</v>
      </c>
      <c r="J3642">
        <v>10</v>
      </c>
    </row>
    <row r="3643" spans="1:10" x14ac:dyDescent="0.25">
      <c r="A3643">
        <v>40330.708333324503</v>
      </c>
      <c r="B3643">
        <v>23.6</v>
      </c>
      <c r="E3643">
        <v>40330.708333324503</v>
      </c>
      <c r="F3643">
        <v>0.55658961981270183</v>
      </c>
      <c r="I3643">
        <v>40330.708333324503</v>
      </c>
      <c r="J3643">
        <v>9.8000000000000007</v>
      </c>
    </row>
    <row r="3644" spans="1:10" x14ac:dyDescent="0.25">
      <c r="A3644">
        <v>40330.749999991167</v>
      </c>
      <c r="B3644">
        <v>22.2</v>
      </c>
      <c r="E3644">
        <v>40330.749999991167</v>
      </c>
      <c r="F3644">
        <v>0.61371715565666618</v>
      </c>
      <c r="I3644">
        <v>40330.749999991167</v>
      </c>
      <c r="J3644">
        <v>9.3000000000000007</v>
      </c>
    </row>
    <row r="3645" spans="1:10" x14ac:dyDescent="0.25">
      <c r="A3645">
        <v>40330.791666657831</v>
      </c>
      <c r="B3645">
        <v>20.6</v>
      </c>
      <c r="E3645">
        <v>40330.791666657831</v>
      </c>
      <c r="F3645">
        <v>0.68570831333508353</v>
      </c>
      <c r="I3645">
        <v>40330.791666657831</v>
      </c>
      <c r="J3645">
        <v>8.5</v>
      </c>
    </row>
    <row r="3646" spans="1:10" x14ac:dyDescent="0.25">
      <c r="A3646">
        <v>40330.833333324495</v>
      </c>
      <c r="B3646">
        <v>19.600000000000001</v>
      </c>
      <c r="E3646">
        <v>40330.833333324495</v>
      </c>
      <c r="F3646">
        <v>0.73419194568776269</v>
      </c>
      <c r="I3646">
        <v>40330.833333324495</v>
      </c>
      <c r="J3646">
        <v>7.1</v>
      </c>
    </row>
    <row r="3647" spans="1:10" x14ac:dyDescent="0.25">
      <c r="A3647">
        <v>40330.87499999116</v>
      </c>
      <c r="B3647">
        <v>18.8</v>
      </c>
      <c r="E3647">
        <v>40330.87499999116</v>
      </c>
      <c r="F3647">
        <v>0.7717049427547823</v>
      </c>
      <c r="I3647">
        <v>40330.87499999116</v>
      </c>
      <c r="J3647">
        <v>6.1</v>
      </c>
    </row>
    <row r="3648" spans="1:10" x14ac:dyDescent="0.25">
      <c r="A3648">
        <v>40330.916666657824</v>
      </c>
      <c r="B3648">
        <v>18.3</v>
      </c>
      <c r="E3648">
        <v>40330.916666657824</v>
      </c>
      <c r="F3648">
        <v>0.7911142192334949</v>
      </c>
      <c r="I3648">
        <v>40330.916666657824</v>
      </c>
      <c r="J3648">
        <v>5.6</v>
      </c>
    </row>
    <row r="3649" spans="1:10" x14ac:dyDescent="0.25">
      <c r="A3649">
        <v>40330.958333324488</v>
      </c>
      <c r="B3649">
        <v>17.7</v>
      </c>
      <c r="E3649">
        <v>40330.958333324488</v>
      </c>
      <c r="F3649">
        <v>0.81096631086548066</v>
      </c>
      <c r="I3649">
        <v>40330.958333324488</v>
      </c>
      <c r="J3649">
        <v>5.3</v>
      </c>
    </row>
    <row r="3650" spans="1:10" x14ac:dyDescent="0.25">
      <c r="A3650">
        <v>40330.999999991152</v>
      </c>
      <c r="B3650">
        <v>17.2</v>
      </c>
      <c r="E3650">
        <v>40330.999999991152</v>
      </c>
      <c r="F3650">
        <v>0.82620116487125783</v>
      </c>
      <c r="I3650">
        <v>40330.999999991152</v>
      </c>
      <c r="J3650">
        <v>5.0999999999999996</v>
      </c>
    </row>
    <row r="3651" spans="1:10" x14ac:dyDescent="0.25">
      <c r="A3651">
        <v>40331.041666657817</v>
      </c>
      <c r="B3651">
        <v>16.8</v>
      </c>
      <c r="E3651">
        <v>40331.041666657817</v>
      </c>
      <c r="F3651">
        <v>0.83648118649675396</v>
      </c>
      <c r="I3651">
        <v>40331.041666657817</v>
      </c>
      <c r="J3651">
        <v>5.2</v>
      </c>
    </row>
    <row r="3652" spans="1:10" x14ac:dyDescent="0.25">
      <c r="A3652">
        <v>40331.083333324481</v>
      </c>
      <c r="B3652">
        <v>16.5</v>
      </c>
      <c r="E3652">
        <v>40331.083333324481</v>
      </c>
      <c r="F3652">
        <v>0.84156588035726687</v>
      </c>
      <c r="I3652">
        <v>40331.083333324481</v>
      </c>
      <c r="J3652">
        <v>5.0999999999999996</v>
      </c>
    </row>
    <row r="3653" spans="1:10" x14ac:dyDescent="0.25">
      <c r="A3653">
        <v>40331.124999991145</v>
      </c>
      <c r="B3653">
        <v>16.2</v>
      </c>
      <c r="E3653">
        <v>40331.124999991145</v>
      </c>
      <c r="F3653">
        <v>0.85223626846881562</v>
      </c>
      <c r="I3653">
        <v>40331.124999991145</v>
      </c>
      <c r="J3653">
        <v>4.9000000000000004</v>
      </c>
    </row>
    <row r="3654" spans="1:10" x14ac:dyDescent="0.25">
      <c r="A3654">
        <v>40331.166666657809</v>
      </c>
      <c r="B3654">
        <v>15.9</v>
      </c>
      <c r="E3654">
        <v>40331.166666657809</v>
      </c>
      <c r="F3654">
        <v>0.86307654620105934</v>
      </c>
      <c r="I3654">
        <v>40331.166666657809</v>
      </c>
      <c r="J3654">
        <v>5</v>
      </c>
    </row>
    <row r="3655" spans="1:10" x14ac:dyDescent="0.25">
      <c r="A3655">
        <v>40331.208333324474</v>
      </c>
      <c r="B3655">
        <v>16.8</v>
      </c>
      <c r="E3655">
        <v>40331.208333324474</v>
      </c>
      <c r="F3655">
        <v>0.83106227649042441</v>
      </c>
      <c r="I3655">
        <v>40331.208333324474</v>
      </c>
      <c r="J3655">
        <v>4.7</v>
      </c>
    </row>
    <row r="3656" spans="1:10" x14ac:dyDescent="0.25">
      <c r="A3656">
        <v>40331.249999991138</v>
      </c>
      <c r="B3656">
        <v>18.5</v>
      </c>
      <c r="E3656">
        <v>40331.249999991138</v>
      </c>
      <c r="F3656">
        <v>0.77121297072420081</v>
      </c>
      <c r="I3656">
        <v>40331.249999991138</v>
      </c>
      <c r="J3656">
        <v>4.8</v>
      </c>
    </row>
    <row r="3657" spans="1:10" x14ac:dyDescent="0.25">
      <c r="A3657">
        <v>40331.291666657802</v>
      </c>
      <c r="B3657">
        <v>20.2</v>
      </c>
      <c r="E3657">
        <v>40331.291666657802</v>
      </c>
      <c r="F3657">
        <v>0.69380772856827122</v>
      </c>
      <c r="I3657">
        <v>40331.291666657802</v>
      </c>
      <c r="J3657">
        <v>5.3</v>
      </c>
    </row>
    <row r="3658" spans="1:10" x14ac:dyDescent="0.25">
      <c r="A3658">
        <v>40331.333333324466</v>
      </c>
      <c r="B3658">
        <v>21.6</v>
      </c>
      <c r="E3658">
        <v>40331.333333324466</v>
      </c>
      <c r="F3658">
        <v>0.63659482807775869</v>
      </c>
      <c r="I3658">
        <v>40331.333333324466</v>
      </c>
      <c r="J3658">
        <v>6.7</v>
      </c>
    </row>
    <row r="3659" spans="1:10" x14ac:dyDescent="0.25">
      <c r="A3659">
        <v>40331.374999991131</v>
      </c>
      <c r="B3659">
        <v>22.7</v>
      </c>
      <c r="E3659">
        <v>40331.374999991131</v>
      </c>
      <c r="F3659">
        <v>0.59151392036590822</v>
      </c>
      <c r="I3659">
        <v>40331.374999991131</v>
      </c>
      <c r="J3659">
        <v>8</v>
      </c>
    </row>
    <row r="3660" spans="1:10" x14ac:dyDescent="0.25">
      <c r="A3660">
        <v>40331.416666657795</v>
      </c>
      <c r="B3660">
        <v>23.7</v>
      </c>
      <c r="E3660">
        <v>40331.416666657795</v>
      </c>
      <c r="F3660">
        <v>0.55684875107912368</v>
      </c>
      <c r="I3660">
        <v>40331.416666657795</v>
      </c>
      <c r="J3660">
        <v>8.5</v>
      </c>
    </row>
    <row r="3661" spans="1:10" x14ac:dyDescent="0.25">
      <c r="A3661">
        <v>40331.458333324459</v>
      </c>
      <c r="B3661">
        <v>24.4</v>
      </c>
      <c r="E3661">
        <v>40331.458333324459</v>
      </c>
      <c r="F3661">
        <v>0.52706371930150653</v>
      </c>
      <c r="I3661">
        <v>40331.458333324459</v>
      </c>
      <c r="J3661">
        <v>8.9</v>
      </c>
    </row>
    <row r="3662" spans="1:10" x14ac:dyDescent="0.25">
      <c r="A3662">
        <v>40331.499999991123</v>
      </c>
      <c r="B3662">
        <v>25</v>
      </c>
      <c r="E3662">
        <v>40331.499999991123</v>
      </c>
      <c r="F3662">
        <v>0.51182832536020628</v>
      </c>
      <c r="I3662">
        <v>40331.499999991123</v>
      </c>
      <c r="J3662">
        <v>9.3000000000000007</v>
      </c>
    </row>
    <row r="3663" spans="1:10" x14ac:dyDescent="0.25">
      <c r="A3663">
        <v>40331.541666657788</v>
      </c>
      <c r="B3663">
        <v>25.2</v>
      </c>
      <c r="E3663">
        <v>40331.541666657788</v>
      </c>
      <c r="F3663">
        <v>0.5057716480473099</v>
      </c>
      <c r="I3663">
        <v>40331.541666657788</v>
      </c>
      <c r="J3663">
        <v>9.6999999999999993</v>
      </c>
    </row>
    <row r="3664" spans="1:10" x14ac:dyDescent="0.25">
      <c r="A3664">
        <v>40331.583333324452</v>
      </c>
      <c r="B3664">
        <v>25.2</v>
      </c>
      <c r="E3664">
        <v>40331.583333324452</v>
      </c>
      <c r="F3664">
        <v>0.5057716480473099</v>
      </c>
      <c r="I3664">
        <v>40331.583333324452</v>
      </c>
      <c r="J3664">
        <v>9.9</v>
      </c>
    </row>
    <row r="3665" spans="1:10" x14ac:dyDescent="0.25">
      <c r="A3665">
        <v>40331.624999991116</v>
      </c>
      <c r="B3665">
        <v>25</v>
      </c>
      <c r="E3665">
        <v>40331.624999991116</v>
      </c>
      <c r="F3665">
        <v>0.51515769161412817</v>
      </c>
      <c r="I3665">
        <v>40331.624999991116</v>
      </c>
      <c r="J3665">
        <v>10</v>
      </c>
    </row>
    <row r="3666" spans="1:10" x14ac:dyDescent="0.25">
      <c r="A3666">
        <v>40331.66666665778</v>
      </c>
      <c r="B3666">
        <v>24.6</v>
      </c>
      <c r="E3666">
        <v>40331.66666665778</v>
      </c>
      <c r="F3666">
        <v>0.52759849568824779</v>
      </c>
      <c r="I3666">
        <v>40331.66666665778</v>
      </c>
      <c r="J3666">
        <v>10</v>
      </c>
    </row>
    <row r="3667" spans="1:10" x14ac:dyDescent="0.25">
      <c r="A3667">
        <v>40331.708333324445</v>
      </c>
      <c r="B3667">
        <v>23.8</v>
      </c>
      <c r="E3667">
        <v>40331.708333324445</v>
      </c>
      <c r="F3667">
        <v>0.55351007150759657</v>
      </c>
      <c r="I3667">
        <v>40331.708333324445</v>
      </c>
      <c r="J3667">
        <v>9.8000000000000007</v>
      </c>
    </row>
    <row r="3668" spans="1:10" x14ac:dyDescent="0.25">
      <c r="A3668">
        <v>40331.749999991109</v>
      </c>
      <c r="B3668">
        <v>22.4</v>
      </c>
      <c r="E3668">
        <v>40331.749999991109</v>
      </c>
      <c r="F3668">
        <v>0.61419582141534323</v>
      </c>
      <c r="I3668">
        <v>40331.749999991109</v>
      </c>
      <c r="J3668">
        <v>9.3000000000000007</v>
      </c>
    </row>
    <row r="3669" spans="1:10" x14ac:dyDescent="0.25">
      <c r="A3669">
        <v>40331.791666657773</v>
      </c>
      <c r="B3669">
        <v>20.8</v>
      </c>
      <c r="E3669">
        <v>40331.791666657773</v>
      </c>
      <c r="F3669">
        <v>0.68170843318827012</v>
      </c>
      <c r="I3669">
        <v>40331.791666657773</v>
      </c>
      <c r="J3669">
        <v>8.4</v>
      </c>
    </row>
    <row r="3670" spans="1:10" x14ac:dyDescent="0.25">
      <c r="A3670">
        <v>40331.833333324437</v>
      </c>
      <c r="B3670">
        <v>19.8</v>
      </c>
      <c r="E3670">
        <v>40331.833333324437</v>
      </c>
      <c r="F3670">
        <v>0.72983542759968179</v>
      </c>
      <c r="I3670">
        <v>40331.833333324437</v>
      </c>
      <c r="J3670">
        <v>7.1</v>
      </c>
    </row>
    <row r="3671" spans="1:10" x14ac:dyDescent="0.25">
      <c r="A3671">
        <v>40331.874999991102</v>
      </c>
      <c r="B3671">
        <v>19.100000000000001</v>
      </c>
      <c r="E3671">
        <v>40331.874999991102</v>
      </c>
      <c r="F3671">
        <v>0.76229755831828172</v>
      </c>
      <c r="I3671">
        <v>40331.874999991102</v>
      </c>
      <c r="J3671">
        <v>6.2</v>
      </c>
    </row>
    <row r="3672" spans="1:10" x14ac:dyDescent="0.25">
      <c r="A3672">
        <v>40331.916666657766</v>
      </c>
      <c r="B3672">
        <v>18.399999999999999</v>
      </c>
      <c r="E3672">
        <v>40331.916666657766</v>
      </c>
      <c r="F3672">
        <v>0.79126671461053921</v>
      </c>
      <c r="I3672">
        <v>40331.916666657766</v>
      </c>
      <c r="J3672">
        <v>5.7</v>
      </c>
    </row>
    <row r="3673" spans="1:10" x14ac:dyDescent="0.25">
      <c r="A3673">
        <v>40331.95833332443</v>
      </c>
      <c r="B3673">
        <v>17.899999999999999</v>
      </c>
      <c r="E3673">
        <v>40331.95833332443</v>
      </c>
      <c r="F3673">
        <v>0.81124758012910869</v>
      </c>
      <c r="I3673">
        <v>40331.95833332443</v>
      </c>
      <c r="J3673">
        <v>5.4</v>
      </c>
    </row>
    <row r="3674" spans="1:10" x14ac:dyDescent="0.25">
      <c r="A3674">
        <v>40331.999999991094</v>
      </c>
      <c r="B3674">
        <v>17.399999999999999</v>
      </c>
      <c r="E3674">
        <v>40331.999999991094</v>
      </c>
      <c r="F3674">
        <v>0.8211267811035724</v>
      </c>
      <c r="I3674">
        <v>40331.999999991094</v>
      </c>
      <c r="J3674">
        <v>5.2</v>
      </c>
    </row>
    <row r="3675" spans="1:10" x14ac:dyDescent="0.25">
      <c r="A3675">
        <v>40332.041666657758</v>
      </c>
      <c r="B3675">
        <v>17</v>
      </c>
      <c r="E3675">
        <v>40332.041666657758</v>
      </c>
      <c r="F3675">
        <v>0.83131914820422803</v>
      </c>
      <c r="I3675">
        <v>40332.041666657758</v>
      </c>
      <c r="J3675">
        <v>5.3</v>
      </c>
    </row>
    <row r="3676" spans="1:10" x14ac:dyDescent="0.25">
      <c r="A3676">
        <v>40332.083333324423</v>
      </c>
      <c r="B3676">
        <v>16.7</v>
      </c>
      <c r="E3676">
        <v>40332.083333324423</v>
      </c>
      <c r="F3676">
        <v>0.83635604331605129</v>
      </c>
      <c r="I3676">
        <v>40332.083333324423</v>
      </c>
      <c r="J3676">
        <v>5.2</v>
      </c>
    </row>
    <row r="3677" spans="1:10" x14ac:dyDescent="0.25">
      <c r="A3677">
        <v>40332.124999991087</v>
      </c>
      <c r="B3677">
        <v>16.3</v>
      </c>
      <c r="E3677">
        <v>40332.124999991087</v>
      </c>
      <c r="F3677">
        <v>0.85235126164225417</v>
      </c>
      <c r="I3677">
        <v>40332.124999991087</v>
      </c>
      <c r="J3677">
        <v>5</v>
      </c>
    </row>
    <row r="3678" spans="1:10" x14ac:dyDescent="0.25">
      <c r="A3678">
        <v>40332.166666657751</v>
      </c>
      <c r="B3678">
        <v>16.100000000000001</v>
      </c>
      <c r="E3678">
        <v>40332.166666657751</v>
      </c>
      <c r="F3678">
        <v>0.85769072646303934</v>
      </c>
      <c r="I3678">
        <v>40332.166666657751</v>
      </c>
      <c r="J3678">
        <v>5</v>
      </c>
    </row>
    <row r="3679" spans="1:10" x14ac:dyDescent="0.25">
      <c r="A3679">
        <v>40332.208333324415</v>
      </c>
      <c r="B3679">
        <v>16.899999999999999</v>
      </c>
      <c r="E3679">
        <v>40332.208333324415</v>
      </c>
      <c r="F3679">
        <v>0.83660619710506789</v>
      </c>
      <c r="I3679">
        <v>40332.208333324415</v>
      </c>
      <c r="J3679">
        <v>4.8</v>
      </c>
    </row>
    <row r="3680" spans="1:10" x14ac:dyDescent="0.25">
      <c r="A3680">
        <v>40332.24999999108</v>
      </c>
      <c r="B3680">
        <v>18.7</v>
      </c>
      <c r="E3680">
        <v>40332.24999999108</v>
      </c>
      <c r="F3680">
        <v>0.77154111353231281</v>
      </c>
      <c r="I3680">
        <v>40332.24999999108</v>
      </c>
      <c r="J3680">
        <v>4.9000000000000004</v>
      </c>
    </row>
    <row r="3681" spans="1:10" x14ac:dyDescent="0.25">
      <c r="A3681">
        <v>40332.291666657744</v>
      </c>
      <c r="B3681">
        <v>20.399999999999999</v>
      </c>
      <c r="E3681">
        <v>40332.291666657744</v>
      </c>
      <c r="F3681">
        <v>0.69421723382967826</v>
      </c>
      <c r="I3681">
        <v>40332.291666657744</v>
      </c>
      <c r="J3681">
        <v>5.3</v>
      </c>
    </row>
    <row r="3682" spans="1:10" x14ac:dyDescent="0.25">
      <c r="A3682">
        <v>40332.333333324408</v>
      </c>
      <c r="B3682">
        <v>21.8</v>
      </c>
      <c r="E3682">
        <v>40332.333333324408</v>
      </c>
      <c r="F3682">
        <v>0.63294801143463952</v>
      </c>
      <c r="I3682">
        <v>40332.333333324408</v>
      </c>
      <c r="J3682">
        <v>6.7</v>
      </c>
    </row>
    <row r="3683" spans="1:10" x14ac:dyDescent="0.25">
      <c r="A3683">
        <v>40332.374999991072</v>
      </c>
      <c r="B3683">
        <v>22.9</v>
      </c>
      <c r="E3683">
        <v>40332.374999991072</v>
      </c>
      <c r="F3683">
        <v>0.58818904223709989</v>
      </c>
      <c r="I3683">
        <v>40332.374999991072</v>
      </c>
      <c r="J3683">
        <v>7.9</v>
      </c>
    </row>
    <row r="3684" spans="1:10" x14ac:dyDescent="0.25">
      <c r="A3684">
        <v>40332.416666657737</v>
      </c>
      <c r="B3684">
        <v>23.9</v>
      </c>
      <c r="E3684">
        <v>40332.416666657737</v>
      </c>
      <c r="F3684">
        <v>0.55019394300793745</v>
      </c>
      <c r="I3684">
        <v>40332.416666657737</v>
      </c>
      <c r="J3684">
        <v>8.5</v>
      </c>
    </row>
    <row r="3685" spans="1:10" x14ac:dyDescent="0.25">
      <c r="A3685">
        <v>40332.458333324401</v>
      </c>
      <c r="B3685">
        <v>24.6</v>
      </c>
      <c r="E3685">
        <v>40332.458333324401</v>
      </c>
      <c r="F3685">
        <v>0.52418872688200013</v>
      </c>
      <c r="I3685">
        <v>40332.458333324401</v>
      </c>
      <c r="J3685">
        <v>8.8000000000000007</v>
      </c>
    </row>
    <row r="3686" spans="1:10" x14ac:dyDescent="0.25">
      <c r="A3686">
        <v>40332.499999991065</v>
      </c>
      <c r="B3686">
        <v>25.2</v>
      </c>
      <c r="E3686">
        <v>40332.499999991065</v>
      </c>
      <c r="F3686">
        <v>0.50906161652651449</v>
      </c>
      <c r="I3686">
        <v>40332.499999991065</v>
      </c>
      <c r="J3686">
        <v>9.3000000000000007</v>
      </c>
    </row>
    <row r="3687" spans="1:10" x14ac:dyDescent="0.25">
      <c r="A3687">
        <v>40332.541666657729</v>
      </c>
      <c r="B3687">
        <v>25.4</v>
      </c>
      <c r="E3687">
        <v>40332.541666657729</v>
      </c>
      <c r="F3687">
        <v>0.50304679677160147</v>
      </c>
      <c r="I3687">
        <v>40332.541666657729</v>
      </c>
      <c r="J3687">
        <v>9.6</v>
      </c>
    </row>
    <row r="3688" spans="1:10" x14ac:dyDescent="0.25">
      <c r="A3688">
        <v>40332.583333324394</v>
      </c>
      <c r="B3688">
        <v>25.4</v>
      </c>
      <c r="E3688">
        <v>40332.583333324394</v>
      </c>
      <c r="F3688">
        <v>0.50304679677160147</v>
      </c>
      <c r="I3688">
        <v>40332.583333324394</v>
      </c>
      <c r="J3688">
        <v>9.9</v>
      </c>
    </row>
    <row r="3689" spans="1:10" x14ac:dyDescent="0.25">
      <c r="A3689">
        <v>40332.624999991058</v>
      </c>
      <c r="B3689">
        <v>25.2</v>
      </c>
      <c r="E3689">
        <v>40332.624999991058</v>
      </c>
      <c r="F3689">
        <v>0.51237034286998262</v>
      </c>
      <c r="I3689">
        <v>40332.624999991058</v>
      </c>
      <c r="J3689">
        <v>10</v>
      </c>
    </row>
    <row r="3690" spans="1:10" x14ac:dyDescent="0.25">
      <c r="A3690">
        <v>40332.666666657722</v>
      </c>
      <c r="B3690">
        <v>24.8</v>
      </c>
      <c r="E3690">
        <v>40332.666666657722</v>
      </c>
      <c r="F3690">
        <v>0.52472474621433796</v>
      </c>
      <c r="I3690">
        <v>40332.666666657722</v>
      </c>
      <c r="J3690">
        <v>10</v>
      </c>
    </row>
    <row r="3691" spans="1:10" x14ac:dyDescent="0.25">
      <c r="A3691">
        <v>40332.708333324386</v>
      </c>
      <c r="B3691">
        <v>24</v>
      </c>
      <c r="E3691">
        <v>40332.708333324386</v>
      </c>
      <c r="F3691">
        <v>0.55402977521728236</v>
      </c>
      <c r="I3691">
        <v>40332.708333324386</v>
      </c>
      <c r="J3691">
        <v>9.8000000000000007</v>
      </c>
    </row>
    <row r="3692" spans="1:10" x14ac:dyDescent="0.25">
      <c r="A3692">
        <v>40332.749999991051</v>
      </c>
      <c r="B3692">
        <v>22.7</v>
      </c>
      <c r="E3692">
        <v>40332.749999991051</v>
      </c>
      <c r="F3692">
        <v>0.60702430685319131</v>
      </c>
      <c r="I3692">
        <v>40332.749999991051</v>
      </c>
      <c r="J3692">
        <v>9.3000000000000007</v>
      </c>
    </row>
    <row r="3693" spans="1:10" x14ac:dyDescent="0.25">
      <c r="A3693">
        <v>40332.791666657715</v>
      </c>
      <c r="B3693">
        <v>21.1</v>
      </c>
      <c r="E3693">
        <v>40332.791666657715</v>
      </c>
      <c r="F3693">
        <v>0.67359270118380454</v>
      </c>
      <c r="I3693">
        <v>40332.791666657715</v>
      </c>
      <c r="J3693">
        <v>8.5</v>
      </c>
    </row>
    <row r="3694" spans="1:10" x14ac:dyDescent="0.25">
      <c r="A3694">
        <v>40332.833333324379</v>
      </c>
      <c r="B3694">
        <v>20</v>
      </c>
      <c r="E3694">
        <v>40332.833333324379</v>
      </c>
      <c r="F3694">
        <v>0.72551503644131521</v>
      </c>
      <c r="I3694">
        <v>40332.833333324379</v>
      </c>
      <c r="J3694">
        <v>7.1</v>
      </c>
    </row>
    <row r="3695" spans="1:10" x14ac:dyDescent="0.25">
      <c r="A3695">
        <v>40332.874999991043</v>
      </c>
      <c r="B3695">
        <v>19.3</v>
      </c>
      <c r="E3695">
        <v>40332.874999991043</v>
      </c>
      <c r="F3695">
        <v>0.75773368700303856</v>
      </c>
      <c r="I3695">
        <v>40332.874999991043</v>
      </c>
      <c r="J3695">
        <v>6.3</v>
      </c>
    </row>
    <row r="3696" spans="1:10" x14ac:dyDescent="0.25">
      <c r="A3696">
        <v>40332.916666657708</v>
      </c>
      <c r="B3696">
        <v>18.600000000000001</v>
      </c>
      <c r="E3696">
        <v>40332.916666657708</v>
      </c>
      <c r="F3696">
        <v>0.78647973867088272</v>
      </c>
      <c r="I3696">
        <v>40332.916666657708</v>
      </c>
      <c r="J3696">
        <v>5.6</v>
      </c>
    </row>
    <row r="3697" spans="1:10" x14ac:dyDescent="0.25">
      <c r="A3697">
        <v>40332.958333324372</v>
      </c>
      <c r="B3697">
        <v>18.100000000000001</v>
      </c>
      <c r="E3697">
        <v>40332.958333324372</v>
      </c>
      <c r="F3697">
        <v>0.80630426340724448</v>
      </c>
      <c r="I3697">
        <v>40332.958333324372</v>
      </c>
      <c r="J3697">
        <v>5.4</v>
      </c>
    </row>
    <row r="3698" spans="1:10" x14ac:dyDescent="0.25">
      <c r="A3698">
        <v>40332.999999991036</v>
      </c>
      <c r="B3698">
        <v>17.600000000000001</v>
      </c>
      <c r="E3698">
        <v>40332.999999991036</v>
      </c>
      <c r="F3698">
        <v>0.8160955469612925</v>
      </c>
      <c r="I3698">
        <v>40332.999999991036</v>
      </c>
      <c r="J3698">
        <v>5.2</v>
      </c>
    </row>
    <row r="3699" spans="1:10" x14ac:dyDescent="0.25">
      <c r="A3699">
        <v>40333.0416666577</v>
      </c>
      <c r="B3699">
        <v>17.2</v>
      </c>
      <c r="E3699">
        <v>40333.0416666577</v>
      </c>
      <c r="F3699">
        <v>0.83157547915004937</v>
      </c>
      <c r="I3699">
        <v>40333.0416666577</v>
      </c>
      <c r="J3699">
        <v>5.2</v>
      </c>
    </row>
    <row r="3700" spans="1:10" x14ac:dyDescent="0.25">
      <c r="A3700">
        <v>40333.083333324365</v>
      </c>
      <c r="B3700">
        <v>16.8</v>
      </c>
      <c r="E3700">
        <v>40333.083333324365</v>
      </c>
      <c r="F3700">
        <v>0.84193107189834315</v>
      </c>
      <c r="I3700">
        <v>40333.083333324365</v>
      </c>
      <c r="J3700">
        <v>5.0999999999999996</v>
      </c>
    </row>
    <row r="3701" spans="1:10" x14ac:dyDescent="0.25">
      <c r="A3701">
        <v>40333.124999991029</v>
      </c>
      <c r="B3701">
        <v>16.5</v>
      </c>
      <c r="E3701">
        <v>40333.124999991029</v>
      </c>
      <c r="F3701">
        <v>0.84705766887635592</v>
      </c>
      <c r="I3701">
        <v>40333.124999991029</v>
      </c>
      <c r="J3701">
        <v>5</v>
      </c>
    </row>
    <row r="3702" spans="1:10" x14ac:dyDescent="0.25">
      <c r="A3702">
        <v>40333.166666657693</v>
      </c>
      <c r="B3702">
        <v>16.2</v>
      </c>
      <c r="E3702">
        <v>40333.166666657693</v>
      </c>
      <c r="F3702">
        <v>0.85780213968174035</v>
      </c>
      <c r="I3702">
        <v>40333.166666657693</v>
      </c>
      <c r="J3702">
        <v>4.9000000000000004</v>
      </c>
    </row>
    <row r="3703" spans="1:10" x14ac:dyDescent="0.25">
      <c r="A3703">
        <v>40333.208333324357</v>
      </c>
      <c r="B3703">
        <v>17.100000000000001</v>
      </c>
      <c r="E3703">
        <v>40333.208333324357</v>
      </c>
      <c r="F3703">
        <v>0.83144738118378947</v>
      </c>
      <c r="I3703">
        <v>40333.208333324357</v>
      </c>
      <c r="J3703">
        <v>4.8</v>
      </c>
    </row>
    <row r="3704" spans="1:10" x14ac:dyDescent="0.25">
      <c r="A3704">
        <v>40333.249999991021</v>
      </c>
      <c r="B3704">
        <v>18.899999999999999</v>
      </c>
      <c r="E3704">
        <v>40333.249999991021</v>
      </c>
      <c r="F3704">
        <v>0.76689990217221271</v>
      </c>
      <c r="I3704">
        <v>40333.249999991021</v>
      </c>
      <c r="J3704">
        <v>4.9000000000000004</v>
      </c>
    </row>
    <row r="3705" spans="1:10" x14ac:dyDescent="0.25">
      <c r="A3705">
        <v>40333.291666657686</v>
      </c>
      <c r="B3705">
        <v>20.6</v>
      </c>
      <c r="E3705">
        <v>40333.291666657686</v>
      </c>
      <c r="F3705">
        <v>0.69015452839651592</v>
      </c>
      <c r="I3705">
        <v>40333.291666657686</v>
      </c>
      <c r="J3705">
        <v>5.3</v>
      </c>
    </row>
    <row r="3706" spans="1:10" x14ac:dyDescent="0.25">
      <c r="A3706">
        <v>40333.33333332435</v>
      </c>
      <c r="B3706">
        <v>22</v>
      </c>
      <c r="E3706">
        <v>40333.33333332435</v>
      </c>
      <c r="F3706">
        <v>0.63341136544132326</v>
      </c>
      <c r="I3706">
        <v>40333.33333332435</v>
      </c>
      <c r="J3706">
        <v>6.7</v>
      </c>
    </row>
    <row r="3707" spans="1:10" x14ac:dyDescent="0.25">
      <c r="A3707">
        <v>40333.374999991014</v>
      </c>
      <c r="B3707">
        <v>23.2</v>
      </c>
      <c r="E3707">
        <v>40333.374999991014</v>
      </c>
      <c r="F3707">
        <v>0.58514045383780111</v>
      </c>
      <c r="I3707">
        <v>40333.374999991014</v>
      </c>
      <c r="J3707">
        <v>7.9</v>
      </c>
    </row>
    <row r="3708" spans="1:10" x14ac:dyDescent="0.25">
      <c r="A3708">
        <v>40333.416666657678</v>
      </c>
      <c r="B3708">
        <v>24.2</v>
      </c>
      <c r="E3708">
        <v>40333.416666657678</v>
      </c>
      <c r="F3708">
        <v>0.54742375430124501</v>
      </c>
      <c r="I3708">
        <v>40333.416666657678</v>
      </c>
      <c r="J3708">
        <v>8.5</v>
      </c>
    </row>
    <row r="3709" spans="1:10" x14ac:dyDescent="0.25">
      <c r="A3709">
        <v>40333.458333324343</v>
      </c>
      <c r="B3709">
        <v>24.8</v>
      </c>
      <c r="E3709">
        <v>40333.458333324343</v>
      </c>
      <c r="F3709">
        <v>0.52472474621433796</v>
      </c>
      <c r="I3709">
        <v>40333.458333324343</v>
      </c>
      <c r="J3709">
        <v>8.8000000000000007</v>
      </c>
    </row>
    <row r="3710" spans="1:10" x14ac:dyDescent="0.25">
      <c r="A3710">
        <v>40333.499999991007</v>
      </c>
      <c r="B3710">
        <v>25.4</v>
      </c>
      <c r="E3710">
        <v>40333.499999991007</v>
      </c>
      <c r="F3710">
        <v>0.50631642884449746</v>
      </c>
      <c r="I3710">
        <v>40333.499999991007</v>
      </c>
      <c r="J3710">
        <v>9.3000000000000007</v>
      </c>
    </row>
    <row r="3711" spans="1:10" x14ac:dyDescent="0.25">
      <c r="A3711">
        <v>40333.541666657671</v>
      </c>
      <c r="B3711">
        <v>25.7</v>
      </c>
      <c r="E3711">
        <v>40333.541666657671</v>
      </c>
      <c r="F3711">
        <v>0.49738627078444608</v>
      </c>
      <c r="I3711">
        <v>40333.541666657671</v>
      </c>
      <c r="J3711">
        <v>9.6</v>
      </c>
    </row>
    <row r="3712" spans="1:10" x14ac:dyDescent="0.25">
      <c r="A3712">
        <v>40333.583333324335</v>
      </c>
      <c r="B3712">
        <v>25.7</v>
      </c>
      <c r="E3712">
        <v>40333.583333324335</v>
      </c>
      <c r="F3712">
        <v>0.50061653219753111</v>
      </c>
      <c r="I3712">
        <v>40333.583333324335</v>
      </c>
      <c r="J3712">
        <v>9.9</v>
      </c>
    </row>
    <row r="3713" spans="1:10" x14ac:dyDescent="0.25">
      <c r="A3713">
        <v>40333.624999991</v>
      </c>
      <c r="B3713">
        <v>25.5</v>
      </c>
      <c r="E3713">
        <v>40333.624999991</v>
      </c>
      <c r="F3713">
        <v>0.50987596124201584</v>
      </c>
      <c r="I3713">
        <v>40333.624999991</v>
      </c>
      <c r="J3713">
        <v>10</v>
      </c>
    </row>
    <row r="3714" spans="1:10" x14ac:dyDescent="0.25">
      <c r="A3714">
        <v>40333.666666657664</v>
      </c>
      <c r="B3714">
        <v>25.1</v>
      </c>
      <c r="E3714">
        <v>40333.666666657664</v>
      </c>
      <c r="F3714">
        <v>0.52214180998635162</v>
      </c>
      <c r="I3714">
        <v>40333.666666657664</v>
      </c>
      <c r="J3714">
        <v>10</v>
      </c>
    </row>
    <row r="3715" spans="1:10" x14ac:dyDescent="0.25">
      <c r="A3715">
        <v>40333.708333324328</v>
      </c>
      <c r="B3715">
        <v>24.2</v>
      </c>
      <c r="E3715">
        <v>40333.708333324328</v>
      </c>
      <c r="F3715">
        <v>0.55454874304102719</v>
      </c>
      <c r="I3715">
        <v>40333.708333324328</v>
      </c>
      <c r="J3715">
        <v>9.8000000000000007</v>
      </c>
    </row>
    <row r="3716" spans="1:10" x14ac:dyDescent="0.25">
      <c r="A3716">
        <v>40333.749999990992</v>
      </c>
      <c r="B3716">
        <v>22.9</v>
      </c>
      <c r="E3716">
        <v>40333.749999990992</v>
      </c>
      <c r="F3716">
        <v>0.60750740862629327</v>
      </c>
      <c r="I3716">
        <v>40333.749999990992</v>
      </c>
      <c r="J3716">
        <v>9.4</v>
      </c>
    </row>
    <row r="3717" spans="1:10" x14ac:dyDescent="0.25">
      <c r="A3717">
        <v>40333.791666657657</v>
      </c>
      <c r="B3717">
        <v>21.3</v>
      </c>
      <c r="E3717">
        <v>40333.791666657657</v>
      </c>
      <c r="F3717">
        <v>0.67402046353446687</v>
      </c>
      <c r="I3717">
        <v>40333.791666657657</v>
      </c>
      <c r="J3717">
        <v>8.5</v>
      </c>
    </row>
    <row r="3718" spans="1:10" x14ac:dyDescent="0.25">
      <c r="A3718">
        <v>40333.833333324321</v>
      </c>
      <c r="B3718">
        <v>20.2</v>
      </c>
      <c r="E3718">
        <v>40333.833333324321</v>
      </c>
      <c r="F3718">
        <v>0.73058013687172485</v>
      </c>
      <c r="I3718">
        <v>40333.833333324321</v>
      </c>
      <c r="J3718">
        <v>7.1</v>
      </c>
    </row>
    <row r="3719" spans="1:10" x14ac:dyDescent="0.25">
      <c r="A3719">
        <v>40333.874999990985</v>
      </c>
      <c r="B3719">
        <v>19.5</v>
      </c>
      <c r="E3719">
        <v>40333.874999990985</v>
      </c>
      <c r="F3719">
        <v>0.76297216924808597</v>
      </c>
      <c r="I3719">
        <v>40333.874999990985</v>
      </c>
      <c r="J3719">
        <v>6.3</v>
      </c>
    </row>
    <row r="3720" spans="1:10" x14ac:dyDescent="0.25">
      <c r="A3720">
        <v>40333.916666657649</v>
      </c>
      <c r="B3720">
        <v>18.899999999999999</v>
      </c>
      <c r="E3720">
        <v>40333.916666657649</v>
      </c>
      <c r="F3720">
        <v>0.78694453302868694</v>
      </c>
      <c r="I3720">
        <v>40333.916666657649</v>
      </c>
      <c r="J3720">
        <v>5.7</v>
      </c>
    </row>
    <row r="3721" spans="1:10" x14ac:dyDescent="0.25">
      <c r="A3721">
        <v>40333.958333324314</v>
      </c>
      <c r="B3721">
        <v>18.3</v>
      </c>
      <c r="E3721">
        <v>40333.958333324314</v>
      </c>
      <c r="F3721">
        <v>0.80659084084452704</v>
      </c>
      <c r="I3721">
        <v>40333.958333324314</v>
      </c>
      <c r="J3721">
        <v>5.3</v>
      </c>
    </row>
    <row r="3722" spans="1:10" x14ac:dyDescent="0.25">
      <c r="A3722">
        <v>40333.999999990978</v>
      </c>
      <c r="B3722">
        <v>17.8</v>
      </c>
      <c r="E3722">
        <v>40333.999999990978</v>
      </c>
      <c r="F3722">
        <v>0.82166397366911914</v>
      </c>
      <c r="I3722">
        <v>40333.999999990978</v>
      </c>
      <c r="J3722">
        <v>5.2</v>
      </c>
    </row>
    <row r="3723" spans="1:10" x14ac:dyDescent="0.25">
      <c r="A3723">
        <v>40334.041666657642</v>
      </c>
      <c r="B3723">
        <v>17.399999999999999</v>
      </c>
      <c r="E3723">
        <v>40334.041666657642</v>
      </c>
      <c r="F3723">
        <v>0.83722926773018702</v>
      </c>
      <c r="I3723">
        <v>40334.041666657642</v>
      </c>
      <c r="J3723">
        <v>5.3</v>
      </c>
    </row>
    <row r="3724" spans="1:10" x14ac:dyDescent="0.25">
      <c r="A3724">
        <v>40334.083333324306</v>
      </c>
      <c r="B3724">
        <v>17.100000000000001</v>
      </c>
      <c r="E3724">
        <v>40334.083333324306</v>
      </c>
      <c r="F3724">
        <v>0.84229509783758849</v>
      </c>
      <c r="I3724">
        <v>40334.083333324306</v>
      </c>
      <c r="J3724">
        <v>5.0999999999999996</v>
      </c>
    </row>
    <row r="3725" spans="1:10" x14ac:dyDescent="0.25">
      <c r="A3725">
        <v>40334.124999990971</v>
      </c>
      <c r="B3725">
        <v>16.7</v>
      </c>
      <c r="E3725">
        <v>40334.124999990971</v>
      </c>
      <c r="F3725">
        <v>0.85280999626767684</v>
      </c>
      <c r="I3725">
        <v>40334.124999990971</v>
      </c>
      <c r="J3725">
        <v>5</v>
      </c>
    </row>
    <row r="3726" spans="1:10" x14ac:dyDescent="0.25">
      <c r="A3726">
        <v>40334.166666657635</v>
      </c>
      <c r="B3726">
        <v>16.399999999999999</v>
      </c>
      <c r="E3726">
        <v>40334.166666657635</v>
      </c>
      <c r="F3726">
        <v>0.8636148500520604</v>
      </c>
      <c r="I3726">
        <v>40334.166666657635</v>
      </c>
      <c r="J3726">
        <v>4.9000000000000004</v>
      </c>
    </row>
    <row r="3727" spans="1:10" x14ac:dyDescent="0.25">
      <c r="A3727">
        <v>40334.208333324299</v>
      </c>
      <c r="B3727">
        <v>17.399999999999999</v>
      </c>
      <c r="E3727">
        <v>40334.208333324299</v>
      </c>
      <c r="F3727">
        <v>0.83183127075579344</v>
      </c>
      <c r="I3727">
        <v>40334.208333324299</v>
      </c>
      <c r="J3727">
        <v>4.8</v>
      </c>
    </row>
    <row r="3728" spans="1:10" x14ac:dyDescent="0.25">
      <c r="A3728">
        <v>40334.249999990963</v>
      </c>
      <c r="B3728">
        <v>19.2</v>
      </c>
      <c r="E3728">
        <v>40334.249999990963</v>
      </c>
      <c r="F3728">
        <v>0.76246645728097828</v>
      </c>
      <c r="I3728">
        <v>40334.249999990963</v>
      </c>
      <c r="J3728">
        <v>4.9000000000000004</v>
      </c>
    </row>
    <row r="3729" spans="1:10" x14ac:dyDescent="0.25">
      <c r="A3729">
        <v>40334.291666657628</v>
      </c>
      <c r="B3729">
        <v>20.9</v>
      </c>
      <c r="E3729">
        <v>40334.291666657628</v>
      </c>
      <c r="F3729">
        <v>0.69077299459968544</v>
      </c>
      <c r="I3729">
        <v>40334.291666657628</v>
      </c>
      <c r="J3729">
        <v>5.2</v>
      </c>
    </row>
    <row r="3730" spans="1:10" x14ac:dyDescent="0.25">
      <c r="A3730">
        <v>40334.333333324292</v>
      </c>
      <c r="B3730">
        <v>22.3</v>
      </c>
      <c r="E3730">
        <v>40334.333333324292</v>
      </c>
      <c r="F3730">
        <v>0.6300295443685322</v>
      </c>
      <c r="I3730">
        <v>40334.333333324292</v>
      </c>
      <c r="J3730">
        <v>6.7</v>
      </c>
    </row>
    <row r="3731" spans="1:10" x14ac:dyDescent="0.25">
      <c r="A3731">
        <v>40334.374999990956</v>
      </c>
      <c r="B3731">
        <v>23.5</v>
      </c>
      <c r="E3731">
        <v>40334.374999990956</v>
      </c>
      <c r="F3731">
        <v>0.58211998983874225</v>
      </c>
      <c r="I3731">
        <v>40334.374999990956</v>
      </c>
      <c r="J3731">
        <v>8</v>
      </c>
    </row>
    <row r="3732" spans="1:10" x14ac:dyDescent="0.25">
      <c r="A3732">
        <v>40334.41666665762</v>
      </c>
      <c r="B3732">
        <v>24.4</v>
      </c>
      <c r="E3732">
        <v>40334.41666665762</v>
      </c>
      <c r="F3732">
        <v>0.55149670058781863</v>
      </c>
      <c r="I3732">
        <v>40334.41666665762</v>
      </c>
      <c r="J3732">
        <v>8.5</v>
      </c>
    </row>
    <row r="3733" spans="1:10" x14ac:dyDescent="0.25">
      <c r="A3733">
        <v>40334.458333324284</v>
      </c>
      <c r="B3733">
        <v>25.1</v>
      </c>
      <c r="E3733">
        <v>40334.458333324284</v>
      </c>
      <c r="F3733">
        <v>0.52552744019473219</v>
      </c>
      <c r="I3733">
        <v>40334.458333324284</v>
      </c>
      <c r="J3733">
        <v>8.8000000000000007</v>
      </c>
    </row>
    <row r="3734" spans="1:10" x14ac:dyDescent="0.25">
      <c r="A3734">
        <v>40334.499999990949</v>
      </c>
      <c r="B3734">
        <v>25.7</v>
      </c>
      <c r="E3734">
        <v>40334.499999990949</v>
      </c>
      <c r="F3734">
        <v>0.50713230197703063</v>
      </c>
      <c r="I3734">
        <v>40334.499999990949</v>
      </c>
      <c r="J3734">
        <v>9.3000000000000007</v>
      </c>
    </row>
    <row r="3735" spans="1:10" x14ac:dyDescent="0.25">
      <c r="A3735">
        <v>40334.541666657613</v>
      </c>
      <c r="B3735">
        <v>25.9</v>
      </c>
      <c r="E3735">
        <v>40334.541666657613</v>
      </c>
      <c r="F3735">
        <v>0.50116289666893699</v>
      </c>
      <c r="I3735">
        <v>40334.541666657613</v>
      </c>
      <c r="J3735">
        <v>9.6999999999999993</v>
      </c>
    </row>
    <row r="3736" spans="1:10" x14ac:dyDescent="0.25">
      <c r="A3736">
        <v>40334.583333324277</v>
      </c>
      <c r="B3736">
        <v>25.9</v>
      </c>
      <c r="E3736">
        <v>40334.583333324277</v>
      </c>
      <c r="F3736">
        <v>0.50440990764383908</v>
      </c>
      <c r="I3736">
        <v>40334.583333324277</v>
      </c>
      <c r="J3736">
        <v>9.9</v>
      </c>
    </row>
    <row r="3737" spans="1:10" x14ac:dyDescent="0.25">
      <c r="A3737">
        <v>40334.624999990941</v>
      </c>
      <c r="B3737">
        <v>25.8</v>
      </c>
      <c r="E3737">
        <v>40334.624999990941</v>
      </c>
      <c r="F3737">
        <v>0.51068874146962306</v>
      </c>
      <c r="I3737">
        <v>40334.624999990941</v>
      </c>
      <c r="J3737">
        <v>10</v>
      </c>
    </row>
    <row r="3738" spans="1:10" x14ac:dyDescent="0.25">
      <c r="A3738">
        <v>40334.666666657606</v>
      </c>
      <c r="B3738">
        <v>25.3</v>
      </c>
      <c r="E3738">
        <v>40334.666666657606</v>
      </c>
      <c r="F3738">
        <v>0.52606168043634327</v>
      </c>
      <c r="I3738">
        <v>40334.666666657606</v>
      </c>
      <c r="J3738">
        <v>10</v>
      </c>
    </row>
    <row r="3739" spans="1:10" x14ac:dyDescent="0.25">
      <c r="A3739">
        <v>40334.70833332427</v>
      </c>
      <c r="B3739">
        <v>24.4</v>
      </c>
      <c r="E3739">
        <v>40334.70833332427</v>
      </c>
      <c r="F3739">
        <v>0.55506697582541709</v>
      </c>
      <c r="I3739">
        <v>40334.70833332427</v>
      </c>
      <c r="J3739">
        <v>9.9</v>
      </c>
    </row>
    <row r="3740" spans="1:10" x14ac:dyDescent="0.25">
      <c r="A3740">
        <v>40334.749999990934</v>
      </c>
      <c r="B3740">
        <v>23.1</v>
      </c>
      <c r="E3740">
        <v>40334.749999990934</v>
      </c>
      <c r="F3740">
        <v>0.61191636401935057</v>
      </c>
      <c r="I3740">
        <v>40334.749999990934</v>
      </c>
      <c r="J3740">
        <v>9.5</v>
      </c>
    </row>
    <row r="3741" spans="1:10" x14ac:dyDescent="0.25">
      <c r="A3741">
        <v>40334.791666657598</v>
      </c>
      <c r="B3741">
        <v>21.6</v>
      </c>
      <c r="E3741">
        <v>40334.791666657598</v>
      </c>
      <c r="F3741">
        <v>0.67033490328598511</v>
      </c>
      <c r="I3741">
        <v>40334.791666657598</v>
      </c>
      <c r="J3741">
        <v>8.5</v>
      </c>
    </row>
    <row r="3742" spans="1:10" x14ac:dyDescent="0.25">
      <c r="A3742">
        <v>40334.833333324263</v>
      </c>
      <c r="B3742">
        <v>20.399999999999999</v>
      </c>
      <c r="E3742">
        <v>40334.833333324263</v>
      </c>
      <c r="F3742">
        <v>0.73095144792201527</v>
      </c>
      <c r="I3742">
        <v>40334.833333324263</v>
      </c>
      <c r="J3742">
        <v>7.2</v>
      </c>
    </row>
    <row r="3743" spans="1:10" x14ac:dyDescent="0.25">
      <c r="A3743">
        <v>40334.874999990927</v>
      </c>
      <c r="B3743">
        <v>19.7</v>
      </c>
      <c r="E3743">
        <v>40334.874999990927</v>
      </c>
      <c r="F3743">
        <v>0.75841814968168608</v>
      </c>
      <c r="I3743">
        <v>40334.874999990927</v>
      </c>
      <c r="J3743">
        <v>6.3</v>
      </c>
    </row>
    <row r="3744" spans="1:10" x14ac:dyDescent="0.25">
      <c r="A3744">
        <v>40334.916666657591</v>
      </c>
      <c r="B3744">
        <v>19.100000000000001</v>
      </c>
      <c r="E3744">
        <v>40334.916666657591</v>
      </c>
      <c r="F3744">
        <v>0.78725362213506622</v>
      </c>
      <c r="I3744">
        <v>40334.916666657591</v>
      </c>
      <c r="J3744">
        <v>5.8</v>
      </c>
    </row>
    <row r="3745" spans="1:10" x14ac:dyDescent="0.25">
      <c r="A3745">
        <v>40334.958333324255</v>
      </c>
      <c r="B3745">
        <v>18.600000000000001</v>
      </c>
      <c r="E3745">
        <v>40334.958333324255</v>
      </c>
      <c r="F3745">
        <v>0.80701960947040974</v>
      </c>
      <c r="I3745">
        <v>40334.958333324255</v>
      </c>
      <c r="J3745">
        <v>5.3</v>
      </c>
    </row>
    <row r="3746" spans="1:10" x14ac:dyDescent="0.25">
      <c r="A3746">
        <v>40334.99999999092</v>
      </c>
      <c r="B3746">
        <v>18.100000000000001</v>
      </c>
      <c r="E3746">
        <v>40334.99999999092</v>
      </c>
      <c r="F3746">
        <v>0.81678193671381838</v>
      </c>
      <c r="I3746">
        <v>40334.99999999092</v>
      </c>
      <c r="J3746">
        <v>5.3</v>
      </c>
    </row>
    <row r="3747" spans="1:10" x14ac:dyDescent="0.25">
      <c r="A3747">
        <v>40335.041666657584</v>
      </c>
      <c r="B3747">
        <v>17.7</v>
      </c>
      <c r="E3747">
        <v>40335.041666657584</v>
      </c>
      <c r="F3747">
        <v>0.83221395001454179</v>
      </c>
      <c r="I3747">
        <v>40335.041666657584</v>
      </c>
      <c r="J3747">
        <v>5.3</v>
      </c>
    </row>
    <row r="3748" spans="1:10" x14ac:dyDescent="0.25">
      <c r="A3748">
        <v>40335.083333324248</v>
      </c>
      <c r="B3748">
        <v>17.3</v>
      </c>
      <c r="E3748">
        <v>40335.083333324248</v>
      </c>
      <c r="F3748">
        <v>0.84253713655426332</v>
      </c>
      <c r="I3748">
        <v>40335.083333324248</v>
      </c>
      <c r="J3748">
        <v>5.0999999999999996</v>
      </c>
    </row>
    <row r="3749" spans="1:10" x14ac:dyDescent="0.25">
      <c r="A3749">
        <v>40335.124999990912</v>
      </c>
      <c r="B3749">
        <v>16.899999999999999</v>
      </c>
      <c r="E3749">
        <v>40335.124999990912</v>
      </c>
      <c r="F3749">
        <v>0.85303862309790435</v>
      </c>
      <c r="I3749">
        <v>40335.124999990912</v>
      </c>
      <c r="J3749">
        <v>4.9000000000000004</v>
      </c>
    </row>
    <row r="3750" spans="1:10" x14ac:dyDescent="0.25">
      <c r="A3750">
        <v>40335.166666657577</v>
      </c>
      <c r="B3750">
        <v>16.7</v>
      </c>
      <c r="E3750">
        <v>40335.166666657577</v>
      </c>
      <c r="F3750">
        <v>0.85835739699150859</v>
      </c>
      <c r="I3750">
        <v>40335.166666657577</v>
      </c>
      <c r="J3750">
        <v>4.9000000000000004</v>
      </c>
    </row>
    <row r="3751" spans="1:10" x14ac:dyDescent="0.25">
      <c r="A3751">
        <v>40335.208333324241</v>
      </c>
      <c r="B3751">
        <v>17.600000000000001</v>
      </c>
      <c r="E3751">
        <v>40335.208333324241</v>
      </c>
      <c r="F3751">
        <v>0.83208652444498954</v>
      </c>
      <c r="I3751">
        <v>40335.208333324241</v>
      </c>
      <c r="J3751">
        <v>4.8</v>
      </c>
    </row>
    <row r="3752" spans="1:10" x14ac:dyDescent="0.25">
      <c r="A3752">
        <v>40335.249999990905</v>
      </c>
      <c r="B3752">
        <v>19.399999999999999</v>
      </c>
      <c r="E3752">
        <v>40335.249999990905</v>
      </c>
      <c r="F3752">
        <v>0.76773021432083943</v>
      </c>
      <c r="I3752">
        <v>40335.249999990905</v>
      </c>
      <c r="J3752">
        <v>4.7</v>
      </c>
    </row>
    <row r="3753" spans="1:10" x14ac:dyDescent="0.25">
      <c r="A3753">
        <v>40335.291666657569</v>
      </c>
      <c r="B3753">
        <v>21.1</v>
      </c>
      <c r="E3753">
        <v>40335.291666657569</v>
      </c>
      <c r="F3753">
        <v>0.69118439029355982</v>
      </c>
      <c r="I3753">
        <v>40335.291666657569</v>
      </c>
      <c r="J3753">
        <v>5.2</v>
      </c>
    </row>
    <row r="3754" spans="1:10" x14ac:dyDescent="0.25">
      <c r="A3754">
        <v>40335.333333324234</v>
      </c>
      <c r="B3754">
        <v>22.5</v>
      </c>
      <c r="E3754">
        <v>40335.333333324234</v>
      </c>
      <c r="F3754">
        <v>0.63456644133498874</v>
      </c>
      <c r="I3754">
        <v>40335.333333324234</v>
      </c>
      <c r="J3754">
        <v>6.7</v>
      </c>
    </row>
    <row r="3755" spans="1:10" x14ac:dyDescent="0.25">
      <c r="A3755">
        <v>40335.374999990898</v>
      </c>
      <c r="B3755">
        <v>23.7</v>
      </c>
      <c r="E3755">
        <v>40335.374999990898</v>
      </c>
      <c r="F3755">
        <v>0.58638628280261329</v>
      </c>
      <c r="I3755">
        <v>40335.374999990898</v>
      </c>
      <c r="J3755">
        <v>7.9</v>
      </c>
    </row>
    <row r="3756" spans="1:10" x14ac:dyDescent="0.25">
      <c r="A3756">
        <v>40335.416666657562</v>
      </c>
      <c r="B3756">
        <v>24.6</v>
      </c>
      <c r="E3756">
        <v>40335.416666657562</v>
      </c>
      <c r="F3756">
        <v>0.55201652132093959</v>
      </c>
      <c r="I3756">
        <v>40335.416666657562</v>
      </c>
      <c r="J3756">
        <v>8.6</v>
      </c>
    </row>
    <row r="3757" spans="1:10" x14ac:dyDescent="0.25">
      <c r="A3757">
        <v>40335.458333324226</v>
      </c>
      <c r="B3757">
        <v>25.3</v>
      </c>
      <c r="E3757">
        <v>40335.458333324226</v>
      </c>
      <c r="F3757">
        <v>0.52606168043634327</v>
      </c>
      <c r="I3757">
        <v>40335.458333324226</v>
      </c>
      <c r="J3757">
        <v>8.9</v>
      </c>
    </row>
    <row r="3758" spans="1:10" x14ac:dyDescent="0.25">
      <c r="A3758">
        <v>40335.499999990891</v>
      </c>
      <c r="B3758">
        <v>25.8</v>
      </c>
      <c r="E3758">
        <v>40335.499999990891</v>
      </c>
      <c r="F3758">
        <v>0.51068874146962306</v>
      </c>
      <c r="I3758">
        <v>40335.499999990891</v>
      </c>
      <c r="J3758">
        <v>9.3000000000000007</v>
      </c>
    </row>
    <row r="3759" spans="1:10" x14ac:dyDescent="0.25">
      <c r="A3759">
        <v>40335.541666657555</v>
      </c>
      <c r="B3759">
        <v>26.1</v>
      </c>
      <c r="E3759">
        <v>40335.541666657555</v>
      </c>
      <c r="F3759">
        <v>0.50495394775680225</v>
      </c>
      <c r="I3759">
        <v>40335.541666657555</v>
      </c>
      <c r="J3759">
        <v>9.6999999999999993</v>
      </c>
    </row>
    <row r="3760" spans="1:10" x14ac:dyDescent="0.25">
      <c r="A3760">
        <v>40335.583333324219</v>
      </c>
      <c r="B3760">
        <v>26.1</v>
      </c>
      <c r="E3760">
        <v>40335.583333324219</v>
      </c>
      <c r="F3760">
        <v>0.50821771239504743</v>
      </c>
      <c r="I3760">
        <v>40335.583333324219</v>
      </c>
      <c r="J3760">
        <v>10</v>
      </c>
    </row>
    <row r="3761" spans="1:10" x14ac:dyDescent="0.25">
      <c r="A3761">
        <v>40335.624999990883</v>
      </c>
      <c r="B3761">
        <v>25.9</v>
      </c>
      <c r="E3761">
        <v>40335.624999990883</v>
      </c>
      <c r="F3761">
        <v>0.51426190115992243</v>
      </c>
      <c r="I3761">
        <v>40335.624999990883</v>
      </c>
      <c r="J3761">
        <v>10</v>
      </c>
    </row>
    <row r="3762" spans="1:10" x14ac:dyDescent="0.25">
      <c r="A3762">
        <v>40335.666666657547</v>
      </c>
      <c r="B3762">
        <v>25.4</v>
      </c>
      <c r="E3762">
        <v>40335.666666657547</v>
      </c>
      <c r="F3762">
        <v>0.53315163647563357</v>
      </c>
      <c r="I3762">
        <v>40335.666666657547</v>
      </c>
      <c r="J3762">
        <v>10</v>
      </c>
    </row>
    <row r="3763" spans="1:10" x14ac:dyDescent="0.25">
      <c r="A3763">
        <v>40335.708333324212</v>
      </c>
      <c r="B3763">
        <v>24.5</v>
      </c>
      <c r="E3763">
        <v>40335.708333324212</v>
      </c>
      <c r="F3763">
        <v>0.56252482785781988</v>
      </c>
      <c r="I3763">
        <v>40335.708333324212</v>
      </c>
      <c r="J3763">
        <v>9.9</v>
      </c>
    </row>
    <row r="3764" spans="1:10" x14ac:dyDescent="0.25">
      <c r="A3764">
        <v>40335.749999990876</v>
      </c>
      <c r="B3764">
        <v>23.2</v>
      </c>
      <c r="E3764">
        <v>40335.749999990876</v>
      </c>
      <c r="F3764">
        <v>0.61610291581355581</v>
      </c>
      <c r="I3764">
        <v>40335.749999990876</v>
      </c>
      <c r="J3764">
        <v>9.5</v>
      </c>
    </row>
    <row r="3765" spans="1:10" x14ac:dyDescent="0.25">
      <c r="A3765">
        <v>40335.79166665754</v>
      </c>
      <c r="B3765">
        <v>21.7</v>
      </c>
      <c r="E3765">
        <v>40335.79166665754</v>
      </c>
      <c r="F3765">
        <v>0.6748737634911729</v>
      </c>
      <c r="I3765">
        <v>40335.79166665754</v>
      </c>
      <c r="J3765">
        <v>8.6</v>
      </c>
    </row>
    <row r="3766" spans="1:10" x14ac:dyDescent="0.25">
      <c r="A3766">
        <v>40335.833333324204</v>
      </c>
      <c r="B3766">
        <v>20.6</v>
      </c>
      <c r="E3766">
        <v>40335.833333324204</v>
      </c>
      <c r="F3766">
        <v>0.73132206529713306</v>
      </c>
      <c r="I3766">
        <v>40335.833333324204</v>
      </c>
      <c r="J3766">
        <v>7.3</v>
      </c>
    </row>
    <row r="3767" spans="1:10" x14ac:dyDescent="0.25">
      <c r="A3767">
        <v>40335.874999990869</v>
      </c>
      <c r="B3767">
        <v>19.899999999999999</v>
      </c>
      <c r="E3767">
        <v>40335.874999990869</v>
      </c>
      <c r="F3767">
        <v>0.76364416092868292</v>
      </c>
      <c r="I3767">
        <v>40335.874999990869</v>
      </c>
      <c r="J3767">
        <v>6.4</v>
      </c>
    </row>
    <row r="3768" spans="1:10" x14ac:dyDescent="0.25">
      <c r="A3768">
        <v>40335.916666657533</v>
      </c>
      <c r="B3768">
        <v>19.3</v>
      </c>
      <c r="E3768">
        <v>40335.916666657533</v>
      </c>
      <c r="F3768">
        <v>0.78756209397515109</v>
      </c>
      <c r="I3768">
        <v>40335.916666657533</v>
      </c>
      <c r="J3768">
        <v>5.8</v>
      </c>
    </row>
    <row r="3769" spans="1:10" x14ac:dyDescent="0.25">
      <c r="A3769">
        <v>40335.958333324197</v>
      </c>
      <c r="B3769">
        <v>18.7</v>
      </c>
      <c r="E3769">
        <v>40335.958333324197</v>
      </c>
      <c r="F3769">
        <v>0.80716224041329587</v>
      </c>
      <c r="I3769">
        <v>40335.958333324197</v>
      </c>
      <c r="J3769">
        <v>5.4</v>
      </c>
    </row>
    <row r="3770" spans="1:10" x14ac:dyDescent="0.25">
      <c r="A3770">
        <v>40335.999999990861</v>
      </c>
      <c r="B3770">
        <v>18.2</v>
      </c>
      <c r="E3770">
        <v>40335.999999990861</v>
      </c>
      <c r="F3770">
        <v>0.82750898176147014</v>
      </c>
      <c r="I3770">
        <v>40335.999999990861</v>
      </c>
      <c r="J3770">
        <v>5.3</v>
      </c>
    </row>
    <row r="3771" spans="1:10" x14ac:dyDescent="0.25">
      <c r="A3771">
        <v>40336.041666657526</v>
      </c>
      <c r="B3771">
        <v>17.8</v>
      </c>
      <c r="E3771">
        <v>40336.041666657526</v>
      </c>
      <c r="F3771">
        <v>0.83772535586160024</v>
      </c>
      <c r="I3771">
        <v>40336.041666657526</v>
      </c>
      <c r="J3771">
        <v>5.4</v>
      </c>
    </row>
    <row r="3772" spans="1:10" x14ac:dyDescent="0.25">
      <c r="A3772">
        <v>40336.08333332419</v>
      </c>
      <c r="B3772">
        <v>17.5</v>
      </c>
      <c r="E3772">
        <v>40336.08333332419</v>
      </c>
      <c r="F3772">
        <v>0.84277866068996088</v>
      </c>
      <c r="I3772">
        <v>40336.08333332419</v>
      </c>
      <c r="J3772">
        <v>5.0999999999999996</v>
      </c>
    </row>
    <row r="3773" spans="1:10" x14ac:dyDescent="0.25">
      <c r="A3773">
        <v>40336.124999990854</v>
      </c>
      <c r="B3773">
        <v>17.100000000000001</v>
      </c>
      <c r="E3773">
        <v>40336.124999990854</v>
      </c>
      <c r="F3773">
        <v>0.85879944220547666</v>
      </c>
      <c r="I3773">
        <v>40336.124999990854</v>
      </c>
      <c r="J3773">
        <v>4.9000000000000004</v>
      </c>
    </row>
    <row r="3774" spans="1:10" x14ac:dyDescent="0.25">
      <c r="A3774">
        <v>40336.166666657518</v>
      </c>
      <c r="B3774">
        <v>16.899999999999999</v>
      </c>
      <c r="E3774">
        <v>40336.166666657518</v>
      </c>
      <c r="F3774">
        <v>0.85857865890090013</v>
      </c>
      <c r="I3774">
        <v>40336.166666657518</v>
      </c>
      <c r="J3774">
        <v>4.8</v>
      </c>
    </row>
    <row r="3775" spans="1:10" x14ac:dyDescent="0.25">
      <c r="A3775">
        <v>40336.208333324183</v>
      </c>
      <c r="B3775">
        <v>17.8</v>
      </c>
      <c r="E3775">
        <v>40336.208333324183</v>
      </c>
      <c r="F3775">
        <v>0.83234124163680456</v>
      </c>
      <c r="I3775">
        <v>40336.208333324183</v>
      </c>
      <c r="J3775">
        <v>4.8</v>
      </c>
    </row>
    <row r="3776" spans="1:10" x14ac:dyDescent="0.25">
      <c r="A3776">
        <v>40336.249999990847</v>
      </c>
      <c r="B3776">
        <v>19.600000000000001</v>
      </c>
      <c r="E3776">
        <v>40336.249999990847</v>
      </c>
      <c r="F3776">
        <v>0.76806120381664056</v>
      </c>
      <c r="I3776">
        <v>40336.249999990847</v>
      </c>
      <c r="J3776">
        <v>4.7</v>
      </c>
    </row>
    <row r="3777" spans="1:10" x14ac:dyDescent="0.25">
      <c r="A3777">
        <v>40336.291666657511</v>
      </c>
      <c r="B3777">
        <v>21.2</v>
      </c>
      <c r="E3777">
        <v>40336.291666657511</v>
      </c>
      <c r="F3777">
        <v>0.70033127094905079</v>
      </c>
      <c r="I3777">
        <v>40336.291666657511</v>
      </c>
      <c r="J3777">
        <v>5.2</v>
      </c>
    </row>
    <row r="3778" spans="1:10" x14ac:dyDescent="0.25">
      <c r="A3778">
        <v>40336.333333324175</v>
      </c>
      <c r="B3778">
        <v>22.7</v>
      </c>
      <c r="E3778">
        <v>40336.333333324175</v>
      </c>
      <c r="F3778">
        <v>0.63502715142274679</v>
      </c>
      <c r="I3778">
        <v>40336.333333324175</v>
      </c>
      <c r="J3778">
        <v>6.7</v>
      </c>
    </row>
    <row r="3779" spans="1:10" x14ac:dyDescent="0.25">
      <c r="A3779">
        <v>40336.37499999084</v>
      </c>
      <c r="B3779">
        <v>23.8</v>
      </c>
      <c r="E3779">
        <v>40336.37499999084</v>
      </c>
      <c r="F3779">
        <v>0.59042056525976117</v>
      </c>
      <c r="I3779">
        <v>40336.37499999084</v>
      </c>
      <c r="J3779">
        <v>8</v>
      </c>
    </row>
    <row r="3780" spans="1:10" x14ac:dyDescent="0.25">
      <c r="A3780">
        <v>40336.416666657504</v>
      </c>
      <c r="B3780">
        <v>24.7</v>
      </c>
      <c r="E3780">
        <v>40336.416666657504</v>
      </c>
      <c r="F3780">
        <v>0.55942992072973463</v>
      </c>
      <c r="I3780">
        <v>40336.416666657504</v>
      </c>
      <c r="J3780">
        <v>8.6</v>
      </c>
    </row>
    <row r="3781" spans="1:10" x14ac:dyDescent="0.25">
      <c r="A3781">
        <v>40336.458333324168</v>
      </c>
      <c r="B3781">
        <v>25.4</v>
      </c>
      <c r="E3781">
        <v>40336.458333324168</v>
      </c>
      <c r="F3781">
        <v>0.53315163647563357</v>
      </c>
      <c r="I3781">
        <v>40336.458333324168</v>
      </c>
      <c r="J3781">
        <v>8.8000000000000007</v>
      </c>
    </row>
    <row r="3782" spans="1:10" x14ac:dyDescent="0.25">
      <c r="A3782">
        <v>40336.499999990832</v>
      </c>
      <c r="B3782">
        <v>25.9</v>
      </c>
      <c r="E3782">
        <v>40336.499999990832</v>
      </c>
      <c r="F3782">
        <v>0.5175831832205432</v>
      </c>
      <c r="I3782">
        <v>40336.499999990832</v>
      </c>
      <c r="J3782">
        <v>9.3000000000000007</v>
      </c>
    </row>
    <row r="3783" spans="1:10" x14ac:dyDescent="0.25">
      <c r="A3783">
        <v>40336.541666657497</v>
      </c>
      <c r="B3783">
        <v>26.2</v>
      </c>
      <c r="E3783">
        <v>40336.541666657497</v>
      </c>
      <c r="F3783">
        <v>0.50848863320073789</v>
      </c>
      <c r="I3783">
        <v>40336.541666657497</v>
      </c>
      <c r="J3783">
        <v>9.6</v>
      </c>
    </row>
    <row r="3784" spans="1:10" x14ac:dyDescent="0.25">
      <c r="A3784">
        <v>40336.583333324161</v>
      </c>
      <c r="B3784">
        <v>26.2</v>
      </c>
      <c r="E3784">
        <v>40336.583333324161</v>
      </c>
      <c r="F3784">
        <v>0.51177001786190934</v>
      </c>
      <c r="I3784">
        <v>40336.583333324161</v>
      </c>
      <c r="J3784">
        <v>10</v>
      </c>
    </row>
    <row r="3785" spans="1:10" x14ac:dyDescent="0.25">
      <c r="A3785">
        <v>40336.624999990825</v>
      </c>
      <c r="B3785">
        <v>26</v>
      </c>
      <c r="E3785">
        <v>40336.624999990825</v>
      </c>
      <c r="F3785">
        <v>0.52119095662585191</v>
      </c>
      <c r="I3785">
        <v>40336.624999990825</v>
      </c>
      <c r="J3785">
        <v>9.9</v>
      </c>
    </row>
    <row r="3786" spans="1:10" x14ac:dyDescent="0.25">
      <c r="A3786">
        <v>40336.666666657489</v>
      </c>
      <c r="B3786">
        <v>25.5</v>
      </c>
      <c r="E3786">
        <v>40336.666666657489</v>
      </c>
      <c r="F3786">
        <v>0.53685583412341364</v>
      </c>
      <c r="I3786">
        <v>40336.666666657489</v>
      </c>
      <c r="J3786">
        <v>10</v>
      </c>
    </row>
    <row r="3787" spans="1:10" x14ac:dyDescent="0.25">
      <c r="A3787">
        <v>40336.708333324154</v>
      </c>
      <c r="B3787">
        <v>24.6</v>
      </c>
      <c r="E3787">
        <v>40336.708333324154</v>
      </c>
      <c r="F3787">
        <v>0.57005930492451262</v>
      </c>
      <c r="I3787">
        <v>40336.708333324154</v>
      </c>
      <c r="J3787">
        <v>10</v>
      </c>
    </row>
    <row r="3788" spans="1:10" x14ac:dyDescent="0.25">
      <c r="A3788">
        <v>40336.749999990818</v>
      </c>
      <c r="B3788">
        <v>23.3</v>
      </c>
      <c r="E3788">
        <v>40336.749999990818</v>
      </c>
      <c r="F3788">
        <v>0.62030835483749625</v>
      </c>
      <c r="I3788">
        <v>40336.749999990818</v>
      </c>
      <c r="J3788">
        <v>9.5</v>
      </c>
    </row>
    <row r="3789" spans="1:10" x14ac:dyDescent="0.25">
      <c r="A3789">
        <v>40336.791666657482</v>
      </c>
      <c r="B3789">
        <v>21.8</v>
      </c>
      <c r="E3789">
        <v>40336.791666657482</v>
      </c>
      <c r="F3789">
        <v>0.68380333190599585</v>
      </c>
      <c r="I3789">
        <v>40336.791666657482</v>
      </c>
      <c r="J3789">
        <v>8.6</v>
      </c>
    </row>
    <row r="3790" spans="1:10" x14ac:dyDescent="0.25">
      <c r="A3790">
        <v>40336.833333324146</v>
      </c>
      <c r="B3790">
        <v>20.8</v>
      </c>
      <c r="E3790">
        <v>40336.833333324146</v>
      </c>
      <c r="F3790">
        <v>0.73169199052929168</v>
      </c>
      <c r="I3790">
        <v>40336.833333324146</v>
      </c>
      <c r="J3790">
        <v>7.3</v>
      </c>
    </row>
    <row r="3791" spans="1:10" x14ac:dyDescent="0.25">
      <c r="A3791">
        <v>40336.87499999081</v>
      </c>
      <c r="B3791">
        <v>20.100000000000001</v>
      </c>
      <c r="E3791">
        <v>40336.87499999081</v>
      </c>
      <c r="F3791">
        <v>0.75909997005419916</v>
      </c>
      <c r="I3791">
        <v>40336.87499999081</v>
      </c>
      <c r="J3791">
        <v>6.5</v>
      </c>
    </row>
    <row r="3792" spans="1:10" x14ac:dyDescent="0.25">
      <c r="A3792">
        <v>40336.916666657475</v>
      </c>
      <c r="B3792">
        <v>19.399999999999999</v>
      </c>
      <c r="E3792">
        <v>40336.916666657475</v>
      </c>
      <c r="F3792">
        <v>0.7927832626130048</v>
      </c>
      <c r="I3792">
        <v>40336.916666657475</v>
      </c>
      <c r="J3792">
        <v>5.9</v>
      </c>
    </row>
    <row r="3793" spans="1:10" x14ac:dyDescent="0.25">
      <c r="A3793">
        <v>40336.958333324139</v>
      </c>
      <c r="B3793">
        <v>18.899999999999999</v>
      </c>
      <c r="E3793">
        <v>40336.958333324139</v>
      </c>
      <c r="F3793">
        <v>0.81264528052263263</v>
      </c>
      <c r="I3793">
        <v>40336.958333324139</v>
      </c>
      <c r="J3793">
        <v>5.4</v>
      </c>
    </row>
    <row r="3794" spans="1:10" x14ac:dyDescent="0.25">
      <c r="A3794">
        <v>40336.999999990803</v>
      </c>
      <c r="B3794">
        <v>18.399999999999999</v>
      </c>
      <c r="E3794">
        <v>40336.999999990803</v>
      </c>
      <c r="F3794">
        <v>0.82776890829890581</v>
      </c>
      <c r="I3794">
        <v>40336.999999990803</v>
      </c>
      <c r="J3794">
        <v>5.4</v>
      </c>
    </row>
    <row r="3795" spans="1:10" x14ac:dyDescent="0.25">
      <c r="A3795">
        <v>40337.041666657467</v>
      </c>
      <c r="B3795">
        <v>18</v>
      </c>
      <c r="E3795">
        <v>40337.041666657467</v>
      </c>
      <c r="F3795">
        <v>0.83797261431453307</v>
      </c>
      <c r="I3795">
        <v>40337.041666657467</v>
      </c>
      <c r="J3795">
        <v>5.4</v>
      </c>
    </row>
    <row r="3796" spans="1:10" x14ac:dyDescent="0.25">
      <c r="A3796">
        <v>40337.083333324132</v>
      </c>
      <c r="B3796">
        <v>17.7</v>
      </c>
      <c r="E3796">
        <v>40337.083333324132</v>
      </c>
      <c r="F3796">
        <v>0.84301967162261782</v>
      </c>
      <c r="I3796">
        <v>40337.083333324132</v>
      </c>
      <c r="J3796">
        <v>5.0999999999999996</v>
      </c>
    </row>
    <row r="3797" spans="1:10" x14ac:dyDescent="0.25">
      <c r="A3797">
        <v>40337.124999990796</v>
      </c>
      <c r="B3797">
        <v>17.3</v>
      </c>
      <c r="E3797">
        <v>40337.124999990796</v>
      </c>
      <c r="F3797">
        <v>0.85349440250233999</v>
      </c>
      <c r="I3797">
        <v>40337.124999990796</v>
      </c>
      <c r="J3797">
        <v>5</v>
      </c>
    </row>
    <row r="3798" spans="1:10" x14ac:dyDescent="0.25">
      <c r="A3798">
        <v>40337.16666665746</v>
      </c>
      <c r="B3798">
        <v>17.100000000000001</v>
      </c>
      <c r="E3798">
        <v>40337.16666665746</v>
      </c>
      <c r="F3798">
        <v>0.85879944220547666</v>
      </c>
      <c r="I3798">
        <v>40337.16666665746</v>
      </c>
      <c r="J3798">
        <v>4.9000000000000004</v>
      </c>
    </row>
    <row r="3799" spans="1:10" x14ac:dyDescent="0.25">
      <c r="A3799">
        <v>40337.208333324124</v>
      </c>
      <c r="B3799">
        <v>17.899999999999999</v>
      </c>
      <c r="E3799">
        <v>40337.208333324124</v>
      </c>
      <c r="F3799">
        <v>0.83784905041077651</v>
      </c>
      <c r="I3799">
        <v>40337.208333324124</v>
      </c>
      <c r="J3799">
        <v>4.9000000000000004</v>
      </c>
    </row>
    <row r="3800" spans="1:10" x14ac:dyDescent="0.25">
      <c r="A3800">
        <v>40337.249999990789</v>
      </c>
      <c r="B3800">
        <v>19.7</v>
      </c>
      <c r="E3800">
        <v>40337.249999990789</v>
      </c>
      <c r="F3800">
        <v>0.77317217504608593</v>
      </c>
      <c r="I3800">
        <v>40337.249999990789</v>
      </c>
      <c r="J3800">
        <v>4.8</v>
      </c>
    </row>
    <row r="3801" spans="1:10" x14ac:dyDescent="0.25">
      <c r="A3801">
        <v>40337.291666657453</v>
      </c>
      <c r="B3801">
        <v>21.4</v>
      </c>
      <c r="E3801">
        <v>40337.291666657453</v>
      </c>
      <c r="F3801">
        <v>0.70073262498819533</v>
      </c>
      <c r="I3801">
        <v>40337.291666657453</v>
      </c>
      <c r="J3801">
        <v>5.3</v>
      </c>
    </row>
    <row r="3802" spans="1:10" x14ac:dyDescent="0.25">
      <c r="A3802">
        <v>40337.333333324117</v>
      </c>
      <c r="B3802">
        <v>22.8</v>
      </c>
      <c r="E3802">
        <v>40337.333333324117</v>
      </c>
      <c r="F3802">
        <v>0.63934690855958121</v>
      </c>
      <c r="I3802">
        <v>40337.333333324117</v>
      </c>
      <c r="J3802">
        <v>6.7</v>
      </c>
    </row>
    <row r="3803" spans="1:10" x14ac:dyDescent="0.25">
      <c r="A3803">
        <v>40337.374999990781</v>
      </c>
      <c r="B3803">
        <v>23.9</v>
      </c>
      <c r="E3803">
        <v>40337.374999990781</v>
      </c>
      <c r="F3803">
        <v>0.59447322023850147</v>
      </c>
      <c r="I3803">
        <v>40337.374999990781</v>
      </c>
      <c r="J3803">
        <v>7.9</v>
      </c>
    </row>
    <row r="3804" spans="1:10" x14ac:dyDescent="0.25">
      <c r="A3804">
        <v>40337.416666657446</v>
      </c>
      <c r="B3804">
        <v>24.8</v>
      </c>
      <c r="E3804">
        <v>40337.416666657446</v>
      </c>
      <c r="F3804">
        <v>0.55968702578654705</v>
      </c>
      <c r="I3804">
        <v>40337.416666657446</v>
      </c>
      <c r="J3804">
        <v>8.6</v>
      </c>
    </row>
    <row r="3805" spans="1:10" x14ac:dyDescent="0.25">
      <c r="A3805">
        <v>40337.45833332411</v>
      </c>
      <c r="B3805">
        <v>25.6</v>
      </c>
      <c r="E3805">
        <v>40337.45833332411</v>
      </c>
      <c r="F3805">
        <v>0.53026165879113274</v>
      </c>
      <c r="I3805">
        <v>40337.45833332411</v>
      </c>
      <c r="J3805">
        <v>8.8000000000000007</v>
      </c>
    </row>
    <row r="3806" spans="1:10" x14ac:dyDescent="0.25">
      <c r="A3806">
        <v>40337.499999990774</v>
      </c>
      <c r="B3806">
        <v>26.1</v>
      </c>
      <c r="E3806">
        <v>40337.499999990774</v>
      </c>
      <c r="F3806">
        <v>0.51480077636745081</v>
      </c>
      <c r="I3806">
        <v>40337.499999990774</v>
      </c>
      <c r="J3806">
        <v>9.1999999999999993</v>
      </c>
    </row>
    <row r="3807" spans="1:10" x14ac:dyDescent="0.25">
      <c r="A3807">
        <v>40337.541666657438</v>
      </c>
      <c r="B3807">
        <v>26.3</v>
      </c>
      <c r="E3807">
        <v>40337.541666657438</v>
      </c>
      <c r="F3807">
        <v>0.5120399033701315</v>
      </c>
      <c r="I3807">
        <v>40337.541666657438</v>
      </c>
      <c r="J3807">
        <v>9.5</v>
      </c>
    </row>
    <row r="3808" spans="1:10" x14ac:dyDescent="0.25">
      <c r="A3808">
        <v>40337.583333324103</v>
      </c>
      <c r="B3808">
        <v>26.3</v>
      </c>
      <c r="E3808">
        <v>40337.583333324103</v>
      </c>
      <c r="F3808">
        <v>0.5120399033701315</v>
      </c>
      <c r="I3808">
        <v>40337.583333324103</v>
      </c>
      <c r="J3808">
        <v>9.9</v>
      </c>
    </row>
    <row r="3809" spans="1:10" x14ac:dyDescent="0.25">
      <c r="A3809">
        <v>40337.624999990767</v>
      </c>
      <c r="B3809">
        <v>26.1</v>
      </c>
      <c r="E3809">
        <v>40337.624999990767</v>
      </c>
      <c r="F3809">
        <v>0.52145848060546485</v>
      </c>
      <c r="I3809">
        <v>40337.624999990767</v>
      </c>
      <c r="J3809">
        <v>9.8000000000000007</v>
      </c>
    </row>
    <row r="3810" spans="1:10" x14ac:dyDescent="0.25">
      <c r="A3810">
        <v>40337.666666657431</v>
      </c>
      <c r="B3810">
        <v>25.6</v>
      </c>
      <c r="E3810">
        <v>40337.666666657431</v>
      </c>
      <c r="F3810">
        <v>0.5405772003783913</v>
      </c>
      <c r="I3810">
        <v>40337.666666657431</v>
      </c>
      <c r="J3810">
        <v>10</v>
      </c>
    </row>
    <row r="3811" spans="1:10" x14ac:dyDescent="0.25">
      <c r="A3811">
        <v>40337.708333324095</v>
      </c>
      <c r="B3811">
        <v>24.7</v>
      </c>
      <c r="E3811">
        <v>40337.708333324095</v>
      </c>
      <c r="F3811">
        <v>0.5703128924037576</v>
      </c>
      <c r="I3811">
        <v>40337.708333324095</v>
      </c>
      <c r="J3811">
        <v>10</v>
      </c>
    </row>
    <row r="3812" spans="1:10" x14ac:dyDescent="0.25">
      <c r="A3812">
        <v>40337.74999999076</v>
      </c>
      <c r="B3812">
        <v>23.4</v>
      </c>
      <c r="E3812">
        <v>40337.74999999076</v>
      </c>
      <c r="F3812">
        <v>0.62054408079375933</v>
      </c>
      <c r="I3812">
        <v>40337.74999999076</v>
      </c>
      <c r="J3812">
        <v>9.5</v>
      </c>
    </row>
    <row r="3813" spans="1:10" x14ac:dyDescent="0.25">
      <c r="A3813">
        <v>40337.791666657424</v>
      </c>
      <c r="B3813">
        <v>21.9</v>
      </c>
      <c r="E3813">
        <v>40337.791666657424</v>
      </c>
      <c r="F3813">
        <v>0.68401181193861249</v>
      </c>
      <c r="I3813">
        <v>40337.791666657424</v>
      </c>
      <c r="J3813">
        <v>8.6</v>
      </c>
    </row>
    <row r="3814" spans="1:10" x14ac:dyDescent="0.25">
      <c r="A3814">
        <v>40337.833333324088</v>
      </c>
      <c r="B3814">
        <v>20.9</v>
      </c>
      <c r="E3814">
        <v>40337.833333324088</v>
      </c>
      <c r="F3814">
        <v>0.73187669406964528</v>
      </c>
      <c r="I3814">
        <v>40337.833333324088</v>
      </c>
      <c r="J3814">
        <v>7.3</v>
      </c>
    </row>
    <row r="3815" spans="1:10" x14ac:dyDescent="0.25">
      <c r="A3815">
        <v>40337.874999990752</v>
      </c>
      <c r="B3815">
        <v>20.2</v>
      </c>
      <c r="E3815">
        <v>40337.874999990752</v>
      </c>
      <c r="F3815">
        <v>0.75927001373108016</v>
      </c>
      <c r="I3815">
        <v>40337.874999990752</v>
      </c>
      <c r="J3815">
        <v>6.5</v>
      </c>
    </row>
    <row r="3816" spans="1:10" x14ac:dyDescent="0.25">
      <c r="A3816">
        <v>40337.916666657416</v>
      </c>
      <c r="B3816">
        <v>19.600000000000001</v>
      </c>
      <c r="E3816">
        <v>40337.916666657416</v>
      </c>
      <c r="F3816">
        <v>0.78802364767356681</v>
      </c>
      <c r="I3816">
        <v>40337.916666657416</v>
      </c>
      <c r="J3816">
        <v>5.9</v>
      </c>
    </row>
    <row r="3817" spans="1:10" x14ac:dyDescent="0.25">
      <c r="A3817">
        <v>40337.958333324081</v>
      </c>
      <c r="B3817">
        <v>19.100000000000001</v>
      </c>
      <c r="E3817">
        <v>40337.958333324081</v>
      </c>
      <c r="F3817">
        <v>0.80773130945343929</v>
      </c>
      <c r="I3817">
        <v>40337.958333324081</v>
      </c>
      <c r="J3817">
        <v>5.4</v>
      </c>
    </row>
    <row r="3818" spans="1:10" x14ac:dyDescent="0.25">
      <c r="A3818">
        <v>40337.999999990745</v>
      </c>
      <c r="B3818">
        <v>18.600000000000001</v>
      </c>
      <c r="E3818">
        <v>40337.999999990745</v>
      </c>
      <c r="F3818">
        <v>0.82273167765037514</v>
      </c>
      <c r="I3818">
        <v>40337.999999990745</v>
      </c>
      <c r="J3818">
        <v>5.4</v>
      </c>
    </row>
    <row r="3819" spans="1:10" x14ac:dyDescent="0.25">
      <c r="A3819">
        <v>40338.041666657409</v>
      </c>
      <c r="B3819">
        <v>18.2</v>
      </c>
      <c r="E3819">
        <v>40338.041666657409</v>
      </c>
      <c r="F3819">
        <v>0.83284907218323911</v>
      </c>
      <c r="I3819">
        <v>40338.041666657409</v>
      </c>
      <c r="J3819">
        <v>5.3</v>
      </c>
    </row>
    <row r="3820" spans="1:10" x14ac:dyDescent="0.25">
      <c r="A3820">
        <v>40338.083333324073</v>
      </c>
      <c r="B3820">
        <v>17.8</v>
      </c>
      <c r="E3820">
        <v>40338.083333324073</v>
      </c>
      <c r="F3820">
        <v>0.84313998506723087</v>
      </c>
      <c r="I3820">
        <v>40338.083333324073</v>
      </c>
      <c r="J3820">
        <v>5.0999999999999996</v>
      </c>
    </row>
    <row r="3821" spans="1:10" x14ac:dyDescent="0.25">
      <c r="A3821">
        <v>40338.124999990738</v>
      </c>
      <c r="B3821">
        <v>17.5</v>
      </c>
      <c r="E3821">
        <v>40338.124999990738</v>
      </c>
      <c r="F3821">
        <v>0.8482346349139781</v>
      </c>
      <c r="I3821">
        <v>40338.124999990738</v>
      </c>
      <c r="J3821">
        <v>5</v>
      </c>
    </row>
    <row r="3822" spans="1:10" x14ac:dyDescent="0.25">
      <c r="A3822">
        <v>40338.166666657402</v>
      </c>
      <c r="B3822">
        <v>17.3</v>
      </c>
      <c r="E3822">
        <v>40338.166666657402</v>
      </c>
      <c r="F3822">
        <v>0.85349440250233999</v>
      </c>
      <c r="I3822">
        <v>40338.166666657402</v>
      </c>
      <c r="J3822">
        <v>4.9000000000000004</v>
      </c>
    </row>
    <row r="3823" spans="1:10" x14ac:dyDescent="0.25">
      <c r="A3823">
        <v>40338.208333324066</v>
      </c>
      <c r="B3823">
        <v>18.2</v>
      </c>
      <c r="E3823">
        <v>40338.208333324066</v>
      </c>
      <c r="F3823">
        <v>0.82750898176147014</v>
      </c>
      <c r="I3823">
        <v>40338.208333324066</v>
      </c>
      <c r="J3823">
        <v>4.9000000000000004</v>
      </c>
    </row>
    <row r="3824" spans="1:10" x14ac:dyDescent="0.25">
      <c r="A3824">
        <v>40338.24999999073</v>
      </c>
      <c r="B3824">
        <v>19.8</v>
      </c>
      <c r="E3824">
        <v>40338.24999999073</v>
      </c>
      <c r="F3824">
        <v>0.77333440096690376</v>
      </c>
      <c r="I3824">
        <v>40338.24999999073</v>
      </c>
      <c r="J3824">
        <v>4.8</v>
      </c>
    </row>
    <row r="3825" spans="1:10" x14ac:dyDescent="0.25">
      <c r="A3825">
        <v>40338.291666657395</v>
      </c>
      <c r="B3825">
        <v>21.4</v>
      </c>
      <c r="E3825">
        <v>40338.291666657395</v>
      </c>
      <c r="F3825">
        <v>0.70523667005090929</v>
      </c>
      <c r="I3825">
        <v>40338.291666657395</v>
      </c>
      <c r="J3825">
        <v>5.3</v>
      </c>
    </row>
    <row r="3826" spans="1:10" x14ac:dyDescent="0.25">
      <c r="A3826">
        <v>40338.333333324059</v>
      </c>
      <c r="B3826">
        <v>22.8</v>
      </c>
      <c r="E3826">
        <v>40338.333333324059</v>
      </c>
      <c r="F3826">
        <v>0.6434596535746121</v>
      </c>
      <c r="I3826">
        <v>40338.333333324059</v>
      </c>
      <c r="J3826">
        <v>6.7</v>
      </c>
    </row>
    <row r="3827" spans="1:10" x14ac:dyDescent="0.25">
      <c r="A3827">
        <v>40338.374999990723</v>
      </c>
      <c r="B3827">
        <v>24</v>
      </c>
      <c r="E3827">
        <v>40338.374999990723</v>
      </c>
      <c r="F3827">
        <v>0.59854427129016863</v>
      </c>
      <c r="I3827">
        <v>40338.374999990723</v>
      </c>
      <c r="J3827">
        <v>7.8</v>
      </c>
    </row>
    <row r="3828" spans="1:10" x14ac:dyDescent="0.25">
      <c r="A3828">
        <v>40338.416666657387</v>
      </c>
      <c r="B3828">
        <v>24.9</v>
      </c>
      <c r="E3828">
        <v>40338.416666657387</v>
      </c>
      <c r="F3828">
        <v>0.56354877683493021</v>
      </c>
      <c r="I3828">
        <v>40338.416666657387</v>
      </c>
      <c r="J3828">
        <v>8.5</v>
      </c>
    </row>
    <row r="3829" spans="1:10" x14ac:dyDescent="0.25">
      <c r="A3829">
        <v>40338.458333324052</v>
      </c>
      <c r="B3829">
        <v>25.6</v>
      </c>
      <c r="E3829">
        <v>40338.458333324052</v>
      </c>
      <c r="F3829">
        <v>0.53711931218843501</v>
      </c>
      <c r="I3829">
        <v>40338.458333324052</v>
      </c>
      <c r="J3829">
        <v>8.6</v>
      </c>
    </row>
    <row r="3830" spans="1:10" x14ac:dyDescent="0.25">
      <c r="A3830">
        <v>40338.499999990716</v>
      </c>
      <c r="B3830">
        <v>26.1</v>
      </c>
      <c r="E3830">
        <v>40338.499999990716</v>
      </c>
      <c r="F3830">
        <v>0.52481554686750531</v>
      </c>
      <c r="I3830">
        <v>40338.499999990716</v>
      </c>
      <c r="J3830">
        <v>9</v>
      </c>
    </row>
    <row r="3831" spans="1:10" x14ac:dyDescent="0.25">
      <c r="A3831">
        <v>40338.54166665738</v>
      </c>
      <c r="B3831">
        <v>26.4</v>
      </c>
      <c r="E3831">
        <v>40338.54166665738</v>
      </c>
      <c r="F3831">
        <v>0.51560778290864373</v>
      </c>
      <c r="I3831">
        <v>40338.54166665738</v>
      </c>
      <c r="J3831">
        <v>9.4</v>
      </c>
    </row>
    <row r="3832" spans="1:10" x14ac:dyDescent="0.25">
      <c r="A3832">
        <v>40338.583333324044</v>
      </c>
      <c r="B3832">
        <v>26.4</v>
      </c>
      <c r="E3832">
        <v>40338.583333324044</v>
      </c>
      <c r="F3832">
        <v>0.51560778290864373</v>
      </c>
      <c r="I3832">
        <v>40338.583333324044</v>
      </c>
      <c r="J3832">
        <v>9.8000000000000007</v>
      </c>
    </row>
    <row r="3833" spans="1:10" x14ac:dyDescent="0.25">
      <c r="A3833">
        <v>40338.624999990709</v>
      </c>
      <c r="B3833">
        <v>26.2</v>
      </c>
      <c r="E3833">
        <v>40338.624999990709</v>
      </c>
      <c r="F3833">
        <v>0.52508194950634246</v>
      </c>
      <c r="I3833">
        <v>40338.624999990709</v>
      </c>
      <c r="J3833">
        <v>9.6</v>
      </c>
    </row>
    <row r="3834" spans="1:10" x14ac:dyDescent="0.25">
      <c r="A3834">
        <v>40338.666666657373</v>
      </c>
      <c r="B3834">
        <v>25.6</v>
      </c>
      <c r="E3834">
        <v>40338.666666657373</v>
      </c>
      <c r="F3834">
        <v>0.54405458668671713</v>
      </c>
      <c r="I3834">
        <v>40338.666666657373</v>
      </c>
      <c r="J3834">
        <v>9.8000000000000007</v>
      </c>
    </row>
    <row r="3835" spans="1:10" x14ac:dyDescent="0.25">
      <c r="A3835">
        <v>40338.708333324037</v>
      </c>
      <c r="B3835">
        <v>24.8</v>
      </c>
      <c r="E3835">
        <v>40338.708333324037</v>
      </c>
      <c r="F3835">
        <v>0.57423368010809683</v>
      </c>
      <c r="I3835">
        <v>40338.708333324037</v>
      </c>
      <c r="J3835">
        <v>9.9</v>
      </c>
    </row>
    <row r="3836" spans="1:10" x14ac:dyDescent="0.25">
      <c r="A3836">
        <v>40338.749999990701</v>
      </c>
      <c r="B3836">
        <v>23.5</v>
      </c>
      <c r="E3836">
        <v>40338.749999990701</v>
      </c>
      <c r="F3836">
        <v>0.624766590527843</v>
      </c>
      <c r="I3836">
        <v>40338.749999990701</v>
      </c>
      <c r="J3836">
        <v>9.4</v>
      </c>
    </row>
    <row r="3837" spans="1:10" x14ac:dyDescent="0.25">
      <c r="A3837">
        <v>40338.791666657366</v>
      </c>
      <c r="B3837">
        <v>22</v>
      </c>
      <c r="E3837">
        <v>40338.791666657366</v>
      </c>
      <c r="F3837">
        <v>0.68861104382701155</v>
      </c>
      <c r="I3837">
        <v>40338.791666657366</v>
      </c>
      <c r="J3837">
        <v>8.6</v>
      </c>
    </row>
    <row r="3838" spans="1:10" x14ac:dyDescent="0.25">
      <c r="A3838">
        <v>40338.83333332403</v>
      </c>
      <c r="B3838">
        <v>20.9</v>
      </c>
      <c r="E3838">
        <v>40338.83333332403</v>
      </c>
      <c r="F3838">
        <v>0.74129662316996769</v>
      </c>
      <c r="I3838">
        <v>40338.83333332403</v>
      </c>
      <c r="J3838">
        <v>7.3</v>
      </c>
    </row>
    <row r="3839" spans="1:10" x14ac:dyDescent="0.25">
      <c r="A3839">
        <v>40338.874999990694</v>
      </c>
      <c r="B3839">
        <v>20.3</v>
      </c>
      <c r="E3839">
        <v>40338.874999990694</v>
      </c>
      <c r="F3839">
        <v>0.76921458615943172</v>
      </c>
      <c r="I3839">
        <v>40338.874999990694</v>
      </c>
      <c r="J3839">
        <v>6.4</v>
      </c>
    </row>
    <row r="3840" spans="1:10" x14ac:dyDescent="0.25">
      <c r="A3840">
        <v>40338.916666657358</v>
      </c>
      <c r="B3840">
        <v>19.7</v>
      </c>
      <c r="E3840">
        <v>40338.916666657358</v>
      </c>
      <c r="F3840">
        <v>0.7932352639640774</v>
      </c>
      <c r="I3840">
        <v>40338.916666657358</v>
      </c>
      <c r="J3840">
        <v>5.9</v>
      </c>
    </row>
    <row r="3841" spans="1:10" x14ac:dyDescent="0.25">
      <c r="A3841">
        <v>40338.958333324023</v>
      </c>
      <c r="B3841">
        <v>19.2</v>
      </c>
      <c r="E3841">
        <v>40338.958333324023</v>
      </c>
      <c r="F3841">
        <v>0.81306179863055039</v>
      </c>
      <c r="I3841">
        <v>40338.958333324023</v>
      </c>
      <c r="J3841">
        <v>5.4</v>
      </c>
    </row>
    <row r="3842" spans="1:10" x14ac:dyDescent="0.25">
      <c r="A3842">
        <v>40338.999999990687</v>
      </c>
      <c r="B3842">
        <v>18.7</v>
      </c>
      <c r="E3842">
        <v>40338.999999990687</v>
      </c>
      <c r="F3842">
        <v>0.82815778176063715</v>
      </c>
      <c r="I3842">
        <v>40338.999999990687</v>
      </c>
      <c r="J3842">
        <v>5.4</v>
      </c>
    </row>
    <row r="3843" spans="1:10" x14ac:dyDescent="0.25">
      <c r="A3843">
        <v>40339.041666657351</v>
      </c>
      <c r="B3843">
        <v>18.3</v>
      </c>
      <c r="E3843">
        <v>40339.041666657351</v>
      </c>
      <c r="F3843">
        <v>0.84373963891705828</v>
      </c>
      <c r="I3843">
        <v>40339.041666657351</v>
      </c>
      <c r="J3843">
        <v>5.4</v>
      </c>
    </row>
    <row r="3844" spans="1:10" x14ac:dyDescent="0.25">
      <c r="A3844">
        <v>40339.083333324015</v>
      </c>
      <c r="B3844">
        <v>18</v>
      </c>
      <c r="E3844">
        <v>40339.083333324015</v>
      </c>
      <c r="F3844">
        <v>0.84881841322199791</v>
      </c>
      <c r="I3844">
        <v>40339.083333324015</v>
      </c>
      <c r="J3844">
        <v>5.0999999999999996</v>
      </c>
    </row>
    <row r="3845" spans="1:10" x14ac:dyDescent="0.25">
      <c r="A3845">
        <v>40339.124999990679</v>
      </c>
      <c r="B3845">
        <v>17.7</v>
      </c>
      <c r="E3845">
        <v>40339.124999990679</v>
      </c>
      <c r="F3845">
        <v>0.85394822512727409</v>
      </c>
      <c r="I3845">
        <v>40339.124999990679</v>
      </c>
      <c r="J3845">
        <v>5</v>
      </c>
    </row>
    <row r="3846" spans="1:10" x14ac:dyDescent="0.25">
      <c r="A3846">
        <v>40339.166666657344</v>
      </c>
      <c r="B3846">
        <v>17.399999999999999</v>
      </c>
      <c r="E3846">
        <v>40339.166666657344</v>
      </c>
      <c r="F3846">
        <v>0.8646826987541939</v>
      </c>
      <c r="I3846">
        <v>40339.166666657344</v>
      </c>
      <c r="J3846">
        <v>4.9000000000000004</v>
      </c>
    </row>
    <row r="3847" spans="1:10" x14ac:dyDescent="0.25">
      <c r="A3847">
        <v>40339.208333324008</v>
      </c>
      <c r="B3847">
        <v>18.3</v>
      </c>
      <c r="E3847">
        <v>40339.208333324008</v>
      </c>
      <c r="F3847">
        <v>0.83297569671439708</v>
      </c>
      <c r="I3847">
        <v>40339.208333324008</v>
      </c>
      <c r="J3847">
        <v>4.9000000000000004</v>
      </c>
    </row>
    <row r="3848" spans="1:10" x14ac:dyDescent="0.25">
      <c r="A3848">
        <v>40339.249999990672</v>
      </c>
      <c r="B3848">
        <v>19.899999999999999</v>
      </c>
      <c r="E3848">
        <v>40339.249999990672</v>
      </c>
      <c r="F3848">
        <v>0.77846426682988512</v>
      </c>
      <c r="I3848">
        <v>40339.249999990672</v>
      </c>
      <c r="J3848">
        <v>4.8</v>
      </c>
    </row>
    <row r="3849" spans="1:10" x14ac:dyDescent="0.25">
      <c r="A3849">
        <v>40339.291666657336</v>
      </c>
      <c r="B3849">
        <v>21.6</v>
      </c>
      <c r="E3849">
        <v>40339.291666657336</v>
      </c>
      <c r="F3849">
        <v>0.70563273239723578</v>
      </c>
      <c r="I3849">
        <v>40339.291666657336</v>
      </c>
      <c r="J3849">
        <v>5.2</v>
      </c>
    </row>
    <row r="3850" spans="1:10" x14ac:dyDescent="0.25">
      <c r="A3850">
        <v>40339.333333324001</v>
      </c>
      <c r="B3850">
        <v>23</v>
      </c>
      <c r="E3850">
        <v>40339.333333324001</v>
      </c>
      <c r="F3850">
        <v>0.6439121033822055</v>
      </c>
      <c r="I3850">
        <v>40339.333333324001</v>
      </c>
      <c r="J3850">
        <v>6.7</v>
      </c>
    </row>
    <row r="3851" spans="1:10" x14ac:dyDescent="0.25">
      <c r="A3851">
        <v>40339.374999990665</v>
      </c>
      <c r="B3851">
        <v>24.1</v>
      </c>
      <c r="E3851">
        <v>40339.374999990665</v>
      </c>
      <c r="F3851">
        <v>0.59878801163671036</v>
      </c>
      <c r="I3851">
        <v>40339.374999990665</v>
      </c>
      <c r="J3851">
        <v>7.8</v>
      </c>
    </row>
    <row r="3852" spans="1:10" x14ac:dyDescent="0.25">
      <c r="A3852">
        <v>40339.416666657329</v>
      </c>
      <c r="B3852">
        <v>25.1</v>
      </c>
      <c r="E3852">
        <v>40339.416666657329</v>
      </c>
      <c r="F3852">
        <v>0.56045724011138021</v>
      </c>
      <c r="I3852">
        <v>40339.416666657329</v>
      </c>
      <c r="J3852">
        <v>8.4</v>
      </c>
    </row>
    <row r="3853" spans="1:10" x14ac:dyDescent="0.25">
      <c r="A3853">
        <v>40339.458333323993</v>
      </c>
      <c r="B3853">
        <v>25.8</v>
      </c>
      <c r="E3853">
        <v>40339.458333323993</v>
      </c>
      <c r="F3853">
        <v>0.53764573063739707</v>
      </c>
      <c r="I3853">
        <v>40339.458333323993</v>
      </c>
      <c r="J3853">
        <v>8.6</v>
      </c>
    </row>
    <row r="3854" spans="1:10" x14ac:dyDescent="0.25">
      <c r="A3854">
        <v>40339.499999990658</v>
      </c>
      <c r="B3854">
        <v>26.2</v>
      </c>
      <c r="E3854">
        <v>40339.499999990658</v>
      </c>
      <c r="F3854">
        <v>0.52508194950634246</v>
      </c>
      <c r="I3854">
        <v>40339.499999990658</v>
      </c>
      <c r="J3854">
        <v>9</v>
      </c>
    </row>
    <row r="3855" spans="1:10" x14ac:dyDescent="0.25">
      <c r="A3855">
        <v>40339.541666657322</v>
      </c>
      <c r="B3855">
        <v>26.6</v>
      </c>
      <c r="E3855">
        <v>40339.541666657322</v>
      </c>
      <c r="F3855">
        <v>0.51614491723802847</v>
      </c>
      <c r="I3855">
        <v>40339.541666657322</v>
      </c>
      <c r="J3855">
        <v>9.3000000000000007</v>
      </c>
    </row>
    <row r="3856" spans="1:10" x14ac:dyDescent="0.25">
      <c r="A3856">
        <v>40339.583333323986</v>
      </c>
      <c r="B3856">
        <v>26.6</v>
      </c>
      <c r="E3856">
        <v>40339.583333323986</v>
      </c>
      <c r="F3856">
        <v>0.51614491723802847</v>
      </c>
      <c r="I3856">
        <v>40339.583333323986</v>
      </c>
      <c r="J3856">
        <v>9.6999999999999993</v>
      </c>
    </row>
    <row r="3857" spans="1:10" x14ac:dyDescent="0.25">
      <c r="A3857">
        <v>40339.62499999065</v>
      </c>
      <c r="B3857">
        <v>26.3</v>
      </c>
      <c r="E3857">
        <v>40339.62499999065</v>
      </c>
      <c r="F3857">
        <v>0.52872223689492659</v>
      </c>
      <c r="I3857">
        <v>40339.62499999065</v>
      </c>
      <c r="J3857">
        <v>9.5</v>
      </c>
    </row>
    <row r="3858" spans="1:10" x14ac:dyDescent="0.25">
      <c r="A3858">
        <v>40339.666666657315</v>
      </c>
      <c r="B3858">
        <v>25.7</v>
      </c>
      <c r="E3858">
        <v>40339.666666657315</v>
      </c>
      <c r="F3858">
        <v>0.5478116401331794</v>
      </c>
      <c r="I3858">
        <v>40339.666666657315</v>
      </c>
      <c r="J3858">
        <v>9.9</v>
      </c>
    </row>
    <row r="3859" spans="1:10" x14ac:dyDescent="0.25">
      <c r="A3859">
        <v>40339.708333323979</v>
      </c>
      <c r="B3859">
        <v>24.9</v>
      </c>
      <c r="E3859">
        <v>40339.708333323979</v>
      </c>
      <c r="F3859">
        <v>0.57817233622335562</v>
      </c>
      <c r="I3859">
        <v>40339.708333323979</v>
      </c>
      <c r="J3859">
        <v>9.8000000000000007</v>
      </c>
    </row>
    <row r="3860" spans="1:10" x14ac:dyDescent="0.25">
      <c r="A3860">
        <v>40339.749999990643</v>
      </c>
      <c r="B3860">
        <v>23.6</v>
      </c>
      <c r="E3860">
        <v>40339.749999990643</v>
      </c>
      <c r="F3860">
        <v>0.62900800546977198</v>
      </c>
      <c r="I3860">
        <v>40339.749999990643</v>
      </c>
      <c r="J3860">
        <v>9.4</v>
      </c>
    </row>
    <row r="3861" spans="1:10" x14ac:dyDescent="0.25">
      <c r="A3861">
        <v>40339.791666657307</v>
      </c>
      <c r="B3861">
        <v>22.2</v>
      </c>
      <c r="E3861">
        <v>40339.791666657307</v>
      </c>
      <c r="F3861">
        <v>0.68902279841706204</v>
      </c>
      <c r="I3861">
        <v>40339.791666657307</v>
      </c>
      <c r="J3861">
        <v>8.6</v>
      </c>
    </row>
    <row r="3862" spans="1:10" x14ac:dyDescent="0.25">
      <c r="A3862">
        <v>40339.833333323972</v>
      </c>
      <c r="B3862">
        <v>21.1</v>
      </c>
      <c r="E3862">
        <v>40339.833333323972</v>
      </c>
      <c r="F3862">
        <v>0.73693727296520195</v>
      </c>
      <c r="I3862">
        <v>40339.833333323972</v>
      </c>
      <c r="J3862">
        <v>7.3</v>
      </c>
    </row>
    <row r="3863" spans="1:10" x14ac:dyDescent="0.25">
      <c r="A3863">
        <v>40339.874999990636</v>
      </c>
      <c r="B3863">
        <v>20.399999999999999</v>
      </c>
      <c r="E3863">
        <v>40339.874999990636</v>
      </c>
      <c r="F3863">
        <v>0.76937871242230593</v>
      </c>
      <c r="I3863">
        <v>40339.874999990636</v>
      </c>
      <c r="J3863">
        <v>6.4</v>
      </c>
    </row>
    <row r="3864" spans="1:10" x14ac:dyDescent="0.25">
      <c r="A3864">
        <v>40339.9166666573</v>
      </c>
      <c r="B3864">
        <v>19.8</v>
      </c>
      <c r="E3864">
        <v>40339.9166666573</v>
      </c>
      <c r="F3864">
        <v>0.79846905820604985</v>
      </c>
      <c r="I3864">
        <v>40339.9166666573</v>
      </c>
      <c r="J3864">
        <v>5.8</v>
      </c>
    </row>
    <row r="3865" spans="1:10" x14ac:dyDescent="0.25">
      <c r="A3865">
        <v>40339.958333323964</v>
      </c>
      <c r="B3865">
        <v>19.3</v>
      </c>
      <c r="E3865">
        <v>40339.958333323964</v>
      </c>
      <c r="F3865">
        <v>0.81841487280357861</v>
      </c>
      <c r="I3865">
        <v>40339.958333323964</v>
      </c>
      <c r="J3865">
        <v>5.4</v>
      </c>
    </row>
    <row r="3866" spans="1:10" x14ac:dyDescent="0.25">
      <c r="A3866">
        <v>40339.999999990629</v>
      </c>
      <c r="B3866">
        <v>18.8</v>
      </c>
      <c r="E3866">
        <v>40339.999999990629</v>
      </c>
      <c r="F3866">
        <v>0.83360682950250331</v>
      </c>
      <c r="I3866">
        <v>40339.999999990629</v>
      </c>
      <c r="J3866">
        <v>5.4</v>
      </c>
    </row>
    <row r="3867" spans="1:10" x14ac:dyDescent="0.25">
      <c r="A3867">
        <v>40340.041666657293</v>
      </c>
      <c r="B3867">
        <v>18.5</v>
      </c>
      <c r="E3867">
        <v>40340.041666657293</v>
      </c>
      <c r="F3867">
        <v>0.83858848021700494</v>
      </c>
      <c r="I3867">
        <v>40340.041666657293</v>
      </c>
      <c r="J3867">
        <v>5.2</v>
      </c>
    </row>
    <row r="3868" spans="1:10" x14ac:dyDescent="0.25">
      <c r="A3868">
        <v>40340.083333323957</v>
      </c>
      <c r="B3868">
        <v>18.100000000000001</v>
      </c>
      <c r="E3868">
        <v>40340.083333323957</v>
      </c>
      <c r="F3868">
        <v>0.85440010158722934</v>
      </c>
      <c r="I3868">
        <v>40340.083333323957</v>
      </c>
      <c r="J3868">
        <v>5</v>
      </c>
    </row>
    <row r="3869" spans="1:10" x14ac:dyDescent="0.25">
      <c r="A3869">
        <v>40340.124999990621</v>
      </c>
      <c r="B3869">
        <v>17.8</v>
      </c>
      <c r="E3869">
        <v>40340.124999990621</v>
      </c>
      <c r="F3869">
        <v>0.8595684336442686</v>
      </c>
      <c r="I3869">
        <v>40340.124999990621</v>
      </c>
      <c r="J3869">
        <v>5</v>
      </c>
    </row>
    <row r="3870" spans="1:10" x14ac:dyDescent="0.25">
      <c r="A3870">
        <v>40340.166666657286</v>
      </c>
      <c r="B3870">
        <v>17.600000000000001</v>
      </c>
      <c r="E3870">
        <v>40340.166666657286</v>
      </c>
      <c r="F3870">
        <v>0.85934931516220125</v>
      </c>
      <c r="I3870">
        <v>40340.166666657286</v>
      </c>
      <c r="J3870">
        <v>4.8</v>
      </c>
    </row>
    <row r="3871" spans="1:10" x14ac:dyDescent="0.25">
      <c r="A3871">
        <v>40340.20833332395</v>
      </c>
      <c r="B3871">
        <v>18.399999999999999</v>
      </c>
      <c r="E3871">
        <v>40340.20833332395</v>
      </c>
      <c r="F3871">
        <v>0.84385918820584394</v>
      </c>
      <c r="I3871">
        <v>40340.20833332395</v>
      </c>
      <c r="J3871">
        <v>4.7</v>
      </c>
    </row>
    <row r="3872" spans="1:10" x14ac:dyDescent="0.25">
      <c r="A3872">
        <v>40340.249999990614</v>
      </c>
      <c r="B3872">
        <v>20.100000000000001</v>
      </c>
      <c r="E3872">
        <v>40340.249999990614</v>
      </c>
      <c r="F3872">
        <v>0.7787821237618463</v>
      </c>
      <c r="I3872">
        <v>40340.249999990614</v>
      </c>
      <c r="J3872">
        <v>4.7</v>
      </c>
    </row>
    <row r="3873" spans="1:10" x14ac:dyDescent="0.25">
      <c r="A3873">
        <v>40340.291666657278</v>
      </c>
      <c r="B3873">
        <v>21.8</v>
      </c>
      <c r="E3873">
        <v>40340.291666657278</v>
      </c>
      <c r="F3873">
        <v>0.706028080145508</v>
      </c>
      <c r="I3873">
        <v>40340.291666657278</v>
      </c>
      <c r="J3873">
        <v>5.0999999999999996</v>
      </c>
    </row>
    <row r="3874" spans="1:10" x14ac:dyDescent="0.25">
      <c r="A3874">
        <v>40340.333333323942</v>
      </c>
      <c r="B3874">
        <v>23.2</v>
      </c>
      <c r="E3874">
        <v>40340.333333323942</v>
      </c>
      <c r="F3874">
        <v>0.64436380531366766</v>
      </c>
      <c r="I3874">
        <v>40340.333333323942</v>
      </c>
      <c r="J3874">
        <v>6.6</v>
      </c>
    </row>
    <row r="3875" spans="1:10" x14ac:dyDescent="0.25">
      <c r="A3875">
        <v>40340.374999990607</v>
      </c>
      <c r="B3875">
        <v>24.3</v>
      </c>
      <c r="E3875">
        <v>40340.374999990607</v>
      </c>
      <c r="F3875">
        <v>0.59927493118514263</v>
      </c>
      <c r="I3875">
        <v>40340.374999990607</v>
      </c>
      <c r="J3875">
        <v>7.7</v>
      </c>
    </row>
    <row r="3876" spans="1:10" x14ac:dyDescent="0.25">
      <c r="A3876">
        <v>40340.416666657271</v>
      </c>
      <c r="B3876">
        <v>25.3</v>
      </c>
      <c r="E3876">
        <v>40340.416666657271</v>
      </c>
      <c r="F3876">
        <v>0.56096980005057817</v>
      </c>
      <c r="I3876">
        <v>40340.416666657271</v>
      </c>
      <c r="J3876">
        <v>8.3000000000000007</v>
      </c>
    </row>
    <row r="3877" spans="1:10" x14ac:dyDescent="0.25">
      <c r="A3877">
        <v>40340.458333323935</v>
      </c>
      <c r="B3877">
        <v>26.1</v>
      </c>
      <c r="E3877">
        <v>40340.458333323935</v>
      </c>
      <c r="F3877">
        <v>0.53500068594290273</v>
      </c>
      <c r="I3877">
        <v>40340.458333323935</v>
      </c>
      <c r="J3877">
        <v>8.5</v>
      </c>
    </row>
    <row r="3878" spans="1:10" x14ac:dyDescent="0.25">
      <c r="A3878">
        <v>40340.499999990599</v>
      </c>
      <c r="B3878">
        <v>26.5</v>
      </c>
      <c r="E3878">
        <v>40340.499999990599</v>
      </c>
      <c r="F3878">
        <v>0.52252682093529623</v>
      </c>
      <c r="I3878">
        <v>40340.499999990599</v>
      </c>
      <c r="J3878">
        <v>8.9</v>
      </c>
    </row>
    <row r="3879" spans="1:10" x14ac:dyDescent="0.25">
      <c r="A3879">
        <v>40340.541666657264</v>
      </c>
      <c r="B3879">
        <v>26.9</v>
      </c>
      <c r="E3879">
        <v>40340.541666657264</v>
      </c>
      <c r="F3879">
        <v>0.51038024982849839</v>
      </c>
      <c r="I3879">
        <v>40340.541666657264</v>
      </c>
      <c r="J3879">
        <v>9.1999999999999993</v>
      </c>
    </row>
    <row r="3880" spans="1:10" x14ac:dyDescent="0.25">
      <c r="A3880">
        <v>40340.583333323928</v>
      </c>
      <c r="B3880">
        <v>26.8</v>
      </c>
      <c r="E3880">
        <v>40340.583333323928</v>
      </c>
      <c r="F3880">
        <v>0.51668135619811972</v>
      </c>
      <c r="I3880">
        <v>40340.583333323928</v>
      </c>
      <c r="J3880">
        <v>9.6</v>
      </c>
    </row>
    <row r="3881" spans="1:10" x14ac:dyDescent="0.25">
      <c r="A3881">
        <v>40340.624999990592</v>
      </c>
      <c r="B3881">
        <v>26.6</v>
      </c>
      <c r="E3881">
        <v>40340.624999990592</v>
      </c>
      <c r="F3881">
        <v>0.52614579844595843</v>
      </c>
      <c r="I3881">
        <v>40340.624999990592</v>
      </c>
      <c r="J3881">
        <v>9.4</v>
      </c>
    </row>
    <row r="3882" spans="1:10" x14ac:dyDescent="0.25">
      <c r="A3882">
        <v>40340.666666657256</v>
      </c>
      <c r="B3882">
        <v>26</v>
      </c>
      <c r="E3882">
        <v>40340.666666657256</v>
      </c>
      <c r="F3882">
        <v>0.54509819623729072</v>
      </c>
      <c r="I3882">
        <v>40340.666666657256</v>
      </c>
      <c r="J3882">
        <v>9.8000000000000007</v>
      </c>
    </row>
    <row r="3883" spans="1:10" x14ac:dyDescent="0.25">
      <c r="A3883">
        <v>40340.708333323921</v>
      </c>
      <c r="B3883">
        <v>25.2</v>
      </c>
      <c r="E3883">
        <v>40340.708333323921</v>
      </c>
      <c r="F3883">
        <v>0.57524031097426986</v>
      </c>
      <c r="I3883">
        <v>40340.708333323921</v>
      </c>
      <c r="J3883">
        <v>9.6999999999999993</v>
      </c>
    </row>
    <row r="3884" spans="1:10" x14ac:dyDescent="0.25">
      <c r="A3884">
        <v>40340.749999990585</v>
      </c>
      <c r="B3884">
        <v>23.9</v>
      </c>
      <c r="E3884">
        <v>40340.749999990585</v>
      </c>
      <c r="F3884">
        <v>0.62570026185412397</v>
      </c>
      <c r="I3884">
        <v>40340.749999990585</v>
      </c>
      <c r="J3884">
        <v>9.3000000000000007</v>
      </c>
    </row>
    <row r="3885" spans="1:10" x14ac:dyDescent="0.25">
      <c r="A3885">
        <v>40340.791666657249</v>
      </c>
      <c r="B3885">
        <v>22.4</v>
      </c>
      <c r="E3885">
        <v>40340.791666657249</v>
      </c>
      <c r="F3885">
        <v>0.685051472485674</v>
      </c>
      <c r="I3885">
        <v>40340.791666657249</v>
      </c>
      <c r="J3885">
        <v>8.5</v>
      </c>
    </row>
    <row r="3886" spans="1:10" x14ac:dyDescent="0.25">
      <c r="A3886">
        <v>40340.833333323913</v>
      </c>
      <c r="B3886">
        <v>21.4</v>
      </c>
      <c r="E3886">
        <v>40340.833333323913</v>
      </c>
      <c r="F3886">
        <v>0.732797628639</v>
      </c>
      <c r="I3886">
        <v>40340.833333323913</v>
      </c>
      <c r="J3886">
        <v>7.1</v>
      </c>
    </row>
    <row r="3887" spans="1:10" x14ac:dyDescent="0.25">
      <c r="A3887">
        <v>40340.874999990578</v>
      </c>
      <c r="B3887">
        <v>20.7</v>
      </c>
      <c r="E3887">
        <v>40340.874999990578</v>
      </c>
      <c r="F3887">
        <v>0.76498033572592328</v>
      </c>
      <c r="I3887">
        <v>40340.874999990578</v>
      </c>
      <c r="J3887">
        <v>6.3</v>
      </c>
    </row>
    <row r="3888" spans="1:10" x14ac:dyDescent="0.25">
      <c r="A3888">
        <v>40340.916666657242</v>
      </c>
      <c r="B3888">
        <v>20.100000000000001</v>
      </c>
      <c r="E3888">
        <v>40340.916666657242</v>
      </c>
      <c r="F3888">
        <v>0.79383581999628461</v>
      </c>
      <c r="I3888">
        <v>40340.916666657242</v>
      </c>
      <c r="J3888">
        <v>5.7</v>
      </c>
    </row>
    <row r="3889" spans="1:10" x14ac:dyDescent="0.25">
      <c r="A3889">
        <v>40340.958333323906</v>
      </c>
      <c r="B3889">
        <v>19.5</v>
      </c>
      <c r="E3889">
        <v>40340.958333323906</v>
      </c>
      <c r="F3889">
        <v>0.81868506851140976</v>
      </c>
      <c r="I3889">
        <v>40340.958333323906</v>
      </c>
      <c r="J3889">
        <v>5.3</v>
      </c>
    </row>
    <row r="3890" spans="1:10" x14ac:dyDescent="0.25">
      <c r="A3890">
        <v>40340.99999999057</v>
      </c>
      <c r="B3890">
        <v>19.100000000000001</v>
      </c>
      <c r="E3890">
        <v>40340.99999999057</v>
      </c>
      <c r="F3890">
        <v>0.82867438996233012</v>
      </c>
      <c r="I3890">
        <v>40340.99999999057</v>
      </c>
      <c r="J3890">
        <v>5.3</v>
      </c>
    </row>
    <row r="3891" spans="1:10" x14ac:dyDescent="0.25">
      <c r="A3891">
        <v>40341.041666657235</v>
      </c>
      <c r="B3891">
        <v>18.7</v>
      </c>
      <c r="E3891">
        <v>40341.041666657235</v>
      </c>
      <c r="F3891">
        <v>0.83883391811377783</v>
      </c>
      <c r="I3891">
        <v>40341.041666657235</v>
      </c>
      <c r="J3891">
        <v>5.2</v>
      </c>
    </row>
    <row r="3892" spans="1:10" x14ac:dyDescent="0.25">
      <c r="A3892">
        <v>40341.083333323899</v>
      </c>
      <c r="B3892">
        <v>18.3</v>
      </c>
      <c r="E3892">
        <v>40341.083333323899</v>
      </c>
      <c r="F3892">
        <v>0.84916718685305748</v>
      </c>
      <c r="I3892">
        <v>40341.083333323899</v>
      </c>
      <c r="J3892">
        <v>4.9000000000000004</v>
      </c>
    </row>
    <row r="3893" spans="1:10" x14ac:dyDescent="0.25">
      <c r="A3893">
        <v>40341.124999990563</v>
      </c>
      <c r="B3893">
        <v>17.899999999999999</v>
      </c>
      <c r="E3893">
        <v>40341.124999990563</v>
      </c>
      <c r="F3893">
        <v>0.86521228375045656</v>
      </c>
      <c r="I3893">
        <v>40341.124999990563</v>
      </c>
      <c r="J3893">
        <v>4.8</v>
      </c>
    </row>
    <row r="3894" spans="1:10" x14ac:dyDescent="0.25">
      <c r="A3894">
        <v>40341.166666657227</v>
      </c>
      <c r="B3894">
        <v>17.7</v>
      </c>
      <c r="E3894">
        <v>40341.166666657227</v>
      </c>
      <c r="F3894">
        <v>0.86500079482812653</v>
      </c>
      <c r="I3894">
        <v>40341.166666657227</v>
      </c>
      <c r="J3894">
        <v>4.5999999999999996</v>
      </c>
    </row>
    <row r="3895" spans="1:10" x14ac:dyDescent="0.25">
      <c r="A3895">
        <v>40341.208333323892</v>
      </c>
      <c r="B3895">
        <v>18.600000000000001</v>
      </c>
      <c r="E3895">
        <v>40341.208333323892</v>
      </c>
      <c r="F3895">
        <v>0.83871126388347828</v>
      </c>
      <c r="I3895">
        <v>40341.208333323892</v>
      </c>
      <c r="J3895">
        <v>4.5999999999999996</v>
      </c>
    </row>
    <row r="3896" spans="1:10" x14ac:dyDescent="0.25">
      <c r="A3896">
        <v>40341.249999990556</v>
      </c>
      <c r="B3896">
        <v>20.3</v>
      </c>
      <c r="E3896">
        <v>40341.249999990556</v>
      </c>
      <c r="F3896">
        <v>0.77909935396450014</v>
      </c>
      <c r="I3896">
        <v>40341.249999990556</v>
      </c>
      <c r="J3896">
        <v>4.5</v>
      </c>
    </row>
    <row r="3897" spans="1:10" x14ac:dyDescent="0.25">
      <c r="A3897">
        <v>40341.29166665722</v>
      </c>
      <c r="B3897">
        <v>22</v>
      </c>
      <c r="E3897">
        <v>40341.29166665722</v>
      </c>
      <c r="F3897">
        <v>0.7064227147846186</v>
      </c>
      <c r="I3897">
        <v>40341.29166665722</v>
      </c>
      <c r="J3897">
        <v>5</v>
      </c>
    </row>
    <row r="3898" spans="1:10" x14ac:dyDescent="0.25">
      <c r="A3898">
        <v>40341.333333323884</v>
      </c>
      <c r="B3898">
        <v>23.4</v>
      </c>
      <c r="E3898">
        <v>40341.333333323884</v>
      </c>
      <c r="F3898">
        <v>0.6448147606820881</v>
      </c>
      <c r="I3898">
        <v>40341.333333323884</v>
      </c>
      <c r="J3898">
        <v>6.5</v>
      </c>
    </row>
    <row r="3899" spans="1:10" x14ac:dyDescent="0.25">
      <c r="A3899">
        <v>40341.374999990549</v>
      </c>
      <c r="B3899">
        <v>24.6</v>
      </c>
      <c r="E3899">
        <v>40341.374999990549</v>
      </c>
      <c r="F3899">
        <v>0.5961870093449817</v>
      </c>
      <c r="I3899">
        <v>40341.374999990549</v>
      </c>
      <c r="J3899">
        <v>7.5</v>
      </c>
    </row>
    <row r="3900" spans="1:10" x14ac:dyDescent="0.25">
      <c r="A3900">
        <v>40341.416666657213</v>
      </c>
      <c r="B3900">
        <v>25.6</v>
      </c>
      <c r="E3900">
        <v>40341.416666657213</v>
      </c>
      <c r="F3900">
        <v>0.56173726773473276</v>
      </c>
      <c r="I3900">
        <v>40341.416666657213</v>
      </c>
      <c r="J3900">
        <v>8.1999999999999993</v>
      </c>
    </row>
    <row r="3901" spans="1:10" x14ac:dyDescent="0.25">
      <c r="A3901">
        <v>40341.458333323877</v>
      </c>
      <c r="B3901">
        <v>26.3</v>
      </c>
      <c r="E3901">
        <v>40341.458333323877</v>
      </c>
      <c r="F3901">
        <v>0.53895864449506392</v>
      </c>
      <c r="I3901">
        <v>40341.458333323877</v>
      </c>
      <c r="J3901">
        <v>8.4</v>
      </c>
    </row>
    <row r="3902" spans="1:10" x14ac:dyDescent="0.25">
      <c r="A3902">
        <v>40341.499999990541</v>
      </c>
      <c r="B3902">
        <v>26.8</v>
      </c>
      <c r="E3902">
        <v>40341.499999990541</v>
      </c>
      <c r="F3902">
        <v>0.52332623494548147</v>
      </c>
      <c r="I3902">
        <v>40341.499999990541</v>
      </c>
      <c r="J3902">
        <v>8.8000000000000007</v>
      </c>
    </row>
    <row r="3903" spans="1:10" x14ac:dyDescent="0.25">
      <c r="A3903">
        <v>40341.541666657205</v>
      </c>
      <c r="B3903">
        <v>27.2</v>
      </c>
      <c r="E3903">
        <v>40341.541666657205</v>
      </c>
      <c r="F3903">
        <v>0.51118835923979455</v>
      </c>
      <c r="I3903">
        <v>40341.541666657205</v>
      </c>
      <c r="J3903">
        <v>9.1</v>
      </c>
    </row>
    <row r="3904" spans="1:10" x14ac:dyDescent="0.25">
      <c r="A3904">
        <v>40341.58333332387</v>
      </c>
      <c r="B3904">
        <v>27.1</v>
      </c>
      <c r="E3904">
        <v>40341.58333332387</v>
      </c>
      <c r="F3904">
        <v>0.51419275419448829</v>
      </c>
      <c r="I3904">
        <v>40341.58333332387</v>
      </c>
      <c r="J3904">
        <v>9.5</v>
      </c>
    </row>
    <row r="3905" spans="1:10" x14ac:dyDescent="0.25">
      <c r="A3905">
        <v>40341.624999990534</v>
      </c>
      <c r="B3905">
        <v>26.9</v>
      </c>
      <c r="E3905">
        <v>40341.624999990534</v>
      </c>
      <c r="F3905">
        <v>0.52359235597810505</v>
      </c>
      <c r="I3905">
        <v>40341.624999990534</v>
      </c>
      <c r="J3905">
        <v>9.3000000000000007</v>
      </c>
    </row>
    <row r="3906" spans="1:10" x14ac:dyDescent="0.25">
      <c r="A3906">
        <v>40341.666666657198</v>
      </c>
      <c r="B3906">
        <v>26.3</v>
      </c>
      <c r="E3906">
        <v>40341.666666657198</v>
      </c>
      <c r="F3906">
        <v>0.54240915820479429</v>
      </c>
      <c r="I3906">
        <v>40341.666666657198</v>
      </c>
      <c r="J3906">
        <v>9.8000000000000007</v>
      </c>
    </row>
    <row r="3907" spans="1:10" x14ac:dyDescent="0.25">
      <c r="A3907">
        <v>40341.708333323862</v>
      </c>
      <c r="B3907">
        <v>25.4</v>
      </c>
      <c r="E3907">
        <v>40341.708333323862</v>
      </c>
      <c r="F3907">
        <v>0.57574251917424368</v>
      </c>
      <c r="I3907">
        <v>40341.708333323862</v>
      </c>
      <c r="J3907">
        <v>9.6999999999999993</v>
      </c>
    </row>
    <row r="3908" spans="1:10" x14ac:dyDescent="0.25">
      <c r="A3908">
        <v>40341.749999990527</v>
      </c>
      <c r="B3908">
        <v>24.1</v>
      </c>
      <c r="E3908">
        <v>40341.749999990527</v>
      </c>
      <c r="F3908">
        <v>0.63016529533051557</v>
      </c>
      <c r="I3908">
        <v>40341.749999990527</v>
      </c>
      <c r="J3908">
        <v>9.3000000000000007</v>
      </c>
    </row>
    <row r="3909" spans="1:10" x14ac:dyDescent="0.25">
      <c r="A3909">
        <v>40341.791666657191</v>
      </c>
      <c r="B3909">
        <v>22.7</v>
      </c>
      <c r="E3909">
        <v>40341.791666657191</v>
      </c>
      <c r="F3909">
        <v>0.68567308361606516</v>
      </c>
      <c r="I3909">
        <v>40341.791666657191</v>
      </c>
      <c r="J3909">
        <v>8.5</v>
      </c>
    </row>
    <row r="3910" spans="1:10" x14ac:dyDescent="0.25">
      <c r="A3910">
        <v>40341.833333323855</v>
      </c>
      <c r="B3910">
        <v>21.6</v>
      </c>
      <c r="E3910">
        <v>40341.833333323855</v>
      </c>
      <c r="F3910">
        <v>0.73316480055328759</v>
      </c>
      <c r="I3910">
        <v>40341.833333323855</v>
      </c>
      <c r="J3910">
        <v>7</v>
      </c>
    </row>
    <row r="3911" spans="1:10" x14ac:dyDescent="0.25">
      <c r="A3911">
        <v>40341.874999990519</v>
      </c>
      <c r="B3911">
        <v>20.9</v>
      </c>
      <c r="E3911">
        <v>40341.874999990519</v>
      </c>
      <c r="F3911">
        <v>0.76531276155584327</v>
      </c>
      <c r="I3911">
        <v>40341.874999990519</v>
      </c>
      <c r="J3911">
        <v>6.2</v>
      </c>
    </row>
    <row r="3912" spans="1:10" x14ac:dyDescent="0.25">
      <c r="A3912">
        <v>40341.916666657184</v>
      </c>
      <c r="B3912">
        <v>20.3</v>
      </c>
      <c r="E3912">
        <v>40341.916666657184</v>
      </c>
      <c r="F3912">
        <v>0.79413519603708282</v>
      </c>
      <c r="I3912">
        <v>40341.916666657184</v>
      </c>
      <c r="J3912">
        <v>5.7</v>
      </c>
    </row>
    <row r="3913" spans="1:10" x14ac:dyDescent="0.25">
      <c r="A3913">
        <v>40341.958333323848</v>
      </c>
      <c r="B3913">
        <v>19.7</v>
      </c>
      <c r="E3913">
        <v>40341.958333323848</v>
      </c>
      <c r="F3913">
        <v>0.81375315376610047</v>
      </c>
      <c r="I3913">
        <v>40341.958333323848</v>
      </c>
      <c r="J3913">
        <v>5.2</v>
      </c>
    </row>
    <row r="3914" spans="1:10" x14ac:dyDescent="0.25">
      <c r="A3914">
        <v>40341.999999990512</v>
      </c>
      <c r="B3914">
        <v>19.3</v>
      </c>
      <c r="E3914">
        <v>40341.999999990512</v>
      </c>
      <c r="F3914">
        <v>0.82893188734209555</v>
      </c>
      <c r="I3914">
        <v>40341.999999990512</v>
      </c>
      <c r="J3914">
        <v>5.3</v>
      </c>
    </row>
    <row r="3915" spans="1:10" x14ac:dyDescent="0.25">
      <c r="A3915">
        <v>40342.041666657176</v>
      </c>
      <c r="B3915">
        <v>18.899999999999999</v>
      </c>
      <c r="E3915">
        <v>40342.041666657176</v>
      </c>
      <c r="F3915">
        <v>0.83907883895231117</v>
      </c>
      <c r="I3915">
        <v>40342.041666657176</v>
      </c>
      <c r="J3915">
        <v>5.2</v>
      </c>
    </row>
    <row r="3916" spans="1:10" x14ac:dyDescent="0.25">
      <c r="A3916">
        <v>40342.083333323841</v>
      </c>
      <c r="B3916">
        <v>18.5</v>
      </c>
      <c r="E3916">
        <v>40342.083333323841</v>
      </c>
      <c r="F3916">
        <v>0.84939908316749135</v>
      </c>
      <c r="I3916">
        <v>40342.083333323841</v>
      </c>
      <c r="J3916">
        <v>4.8</v>
      </c>
    </row>
    <row r="3917" spans="1:10" x14ac:dyDescent="0.25">
      <c r="A3917">
        <v>40342.124999990505</v>
      </c>
      <c r="B3917">
        <v>18.2</v>
      </c>
      <c r="E3917">
        <v>40342.124999990505</v>
      </c>
      <c r="F3917">
        <v>0.86000525368093994</v>
      </c>
      <c r="I3917">
        <v>40342.124999990505</v>
      </c>
      <c r="J3917">
        <v>4.7</v>
      </c>
    </row>
    <row r="3918" spans="1:10" x14ac:dyDescent="0.25">
      <c r="A3918">
        <v>40342.166666657169</v>
      </c>
      <c r="B3918">
        <v>17.899999999999999</v>
      </c>
      <c r="E3918">
        <v>40342.166666657169</v>
      </c>
      <c r="F3918">
        <v>0.86521228375045656</v>
      </c>
      <c r="I3918">
        <v>40342.166666657169</v>
      </c>
      <c r="J3918">
        <v>4.5</v>
      </c>
    </row>
    <row r="3919" spans="1:10" x14ac:dyDescent="0.25">
      <c r="A3919">
        <v>40342.208333323833</v>
      </c>
      <c r="B3919">
        <v>18.8</v>
      </c>
      <c r="E3919">
        <v>40342.208333323833</v>
      </c>
      <c r="F3919">
        <v>0.84433611941579956</v>
      </c>
      <c r="I3919">
        <v>40342.208333323833</v>
      </c>
      <c r="J3919">
        <v>4.5999999999999996</v>
      </c>
    </row>
    <row r="3920" spans="1:10" x14ac:dyDescent="0.25">
      <c r="A3920">
        <v>40342.249999990498</v>
      </c>
      <c r="B3920">
        <v>20.5</v>
      </c>
      <c r="E3920">
        <v>40342.249999990498</v>
      </c>
      <c r="F3920">
        <v>0.7794159589491928</v>
      </c>
      <c r="I3920">
        <v>40342.249999990498</v>
      </c>
      <c r="J3920">
        <v>4.5</v>
      </c>
    </row>
    <row r="3921" spans="1:10" x14ac:dyDescent="0.25">
      <c r="A3921">
        <v>40342.291666657162</v>
      </c>
      <c r="B3921">
        <v>22.2</v>
      </c>
      <c r="E3921">
        <v>40342.291666657162</v>
      </c>
      <c r="F3921">
        <v>0.71132750334106332</v>
      </c>
      <c r="I3921">
        <v>40342.291666657162</v>
      </c>
      <c r="J3921">
        <v>5</v>
      </c>
    </row>
    <row r="3922" spans="1:10" x14ac:dyDescent="0.25">
      <c r="A3922">
        <v>40342.333333323826</v>
      </c>
      <c r="B3922">
        <v>23.6</v>
      </c>
      <c r="E3922">
        <v>40342.333333323826</v>
      </c>
      <c r="F3922">
        <v>0.6493862762361855</v>
      </c>
      <c r="I3922">
        <v>40342.333333323826</v>
      </c>
      <c r="J3922">
        <v>6.3</v>
      </c>
    </row>
    <row r="3923" spans="1:10" x14ac:dyDescent="0.25">
      <c r="A3923">
        <v>40342.37499999049</v>
      </c>
      <c r="B3923">
        <v>24.8</v>
      </c>
      <c r="E3923">
        <v>40342.37499999049</v>
      </c>
      <c r="F3923">
        <v>0.60048896314707123</v>
      </c>
      <c r="I3923">
        <v>40342.37499999049</v>
      </c>
      <c r="J3923">
        <v>7.4</v>
      </c>
    </row>
    <row r="3924" spans="1:10" x14ac:dyDescent="0.25">
      <c r="A3924">
        <v>40342.416666657155</v>
      </c>
      <c r="B3924">
        <v>25.8</v>
      </c>
      <c r="E3924">
        <v>40342.416666657155</v>
      </c>
      <c r="F3924">
        <v>0.56224799932157332</v>
      </c>
      <c r="I3924">
        <v>40342.416666657155</v>
      </c>
      <c r="J3924">
        <v>8</v>
      </c>
    </row>
    <row r="3925" spans="1:10" x14ac:dyDescent="0.25">
      <c r="A3925">
        <v>40342.458333323819</v>
      </c>
      <c r="B3925">
        <v>26.6</v>
      </c>
      <c r="E3925">
        <v>40342.458333323819</v>
      </c>
      <c r="F3925">
        <v>0.53631608713539625</v>
      </c>
      <c r="I3925">
        <v>40342.458333323819</v>
      </c>
      <c r="J3925">
        <v>8.3000000000000007</v>
      </c>
    </row>
    <row r="3926" spans="1:10" x14ac:dyDescent="0.25">
      <c r="A3926">
        <v>40342.499999990483</v>
      </c>
      <c r="B3926">
        <v>27.1</v>
      </c>
      <c r="E3926">
        <v>40342.499999990483</v>
      </c>
      <c r="F3926">
        <v>0.52079512243845649</v>
      </c>
      <c r="I3926">
        <v>40342.499999990483</v>
      </c>
      <c r="J3926">
        <v>8.6999999999999993</v>
      </c>
    </row>
    <row r="3927" spans="1:10" x14ac:dyDescent="0.25">
      <c r="A3927">
        <v>40342.541666657147</v>
      </c>
      <c r="B3927">
        <v>27.3</v>
      </c>
      <c r="E3927">
        <v>40342.541666657147</v>
      </c>
      <c r="F3927">
        <v>0.51145738506253646</v>
      </c>
      <c r="I3927">
        <v>40342.541666657147</v>
      </c>
      <c r="J3927">
        <v>9</v>
      </c>
    </row>
    <row r="3928" spans="1:10" x14ac:dyDescent="0.25">
      <c r="A3928">
        <v>40342.583333323812</v>
      </c>
      <c r="B3928">
        <v>27.3</v>
      </c>
      <c r="E3928">
        <v>40342.583333323812</v>
      </c>
      <c r="F3928">
        <v>0.51472923792558434</v>
      </c>
      <c r="I3928">
        <v>40342.583333323812</v>
      </c>
      <c r="J3928">
        <v>9.5</v>
      </c>
    </row>
    <row r="3929" spans="1:10" x14ac:dyDescent="0.25">
      <c r="A3929">
        <v>40342.624999990476</v>
      </c>
      <c r="B3929">
        <v>27.1</v>
      </c>
      <c r="E3929">
        <v>40342.624999990476</v>
      </c>
      <c r="F3929">
        <v>0.52412407304820396</v>
      </c>
      <c r="I3929">
        <v>40342.624999990476</v>
      </c>
      <c r="J3929">
        <v>9.3000000000000007</v>
      </c>
    </row>
    <row r="3930" spans="1:10" x14ac:dyDescent="0.25">
      <c r="A3930">
        <v>40342.66666665714</v>
      </c>
      <c r="B3930">
        <v>26.5</v>
      </c>
      <c r="E3930">
        <v>40342.66666665714</v>
      </c>
      <c r="F3930">
        <v>0.54293096074826608</v>
      </c>
      <c r="I3930">
        <v>40342.66666665714</v>
      </c>
      <c r="J3930">
        <v>9.6999999999999993</v>
      </c>
    </row>
    <row r="3931" spans="1:10" x14ac:dyDescent="0.25">
      <c r="A3931">
        <v>40342.708333323804</v>
      </c>
      <c r="B3931">
        <v>25.6</v>
      </c>
      <c r="E3931">
        <v>40342.708333323804</v>
      </c>
      <c r="F3931">
        <v>0.57624399050321495</v>
      </c>
      <c r="I3931">
        <v>40342.708333323804</v>
      </c>
      <c r="J3931">
        <v>9.6999999999999993</v>
      </c>
    </row>
    <row r="3932" spans="1:10" x14ac:dyDescent="0.25">
      <c r="A3932">
        <v>40342.749999990468</v>
      </c>
      <c r="B3932">
        <v>24.3</v>
      </c>
      <c r="E3932">
        <v>40342.749999990468</v>
      </c>
      <c r="F3932">
        <v>0.62663094176546541</v>
      </c>
      <c r="I3932">
        <v>40342.749999990468</v>
      </c>
      <c r="J3932">
        <v>9.3000000000000007</v>
      </c>
    </row>
    <row r="3933" spans="1:10" x14ac:dyDescent="0.25">
      <c r="A3933">
        <v>40342.791666657133</v>
      </c>
      <c r="B3933">
        <v>22.8</v>
      </c>
      <c r="E3933">
        <v>40342.791666657133</v>
      </c>
      <c r="F3933">
        <v>0.68587992420677601</v>
      </c>
      <c r="I3933">
        <v>40342.791666657133</v>
      </c>
      <c r="J3933">
        <v>8.6</v>
      </c>
    </row>
    <row r="3934" spans="1:10" x14ac:dyDescent="0.25">
      <c r="A3934">
        <v>40342.833333323797</v>
      </c>
      <c r="B3934">
        <v>21.7</v>
      </c>
      <c r="E3934">
        <v>40342.833333323797</v>
      </c>
      <c r="F3934">
        <v>0.73802461797657637</v>
      </c>
      <c r="I3934">
        <v>40342.833333323797</v>
      </c>
      <c r="J3934">
        <v>7</v>
      </c>
    </row>
    <row r="3935" spans="1:10" x14ac:dyDescent="0.25">
      <c r="A3935">
        <v>40342.874999990461</v>
      </c>
      <c r="B3935">
        <v>21</v>
      </c>
      <c r="E3935">
        <v>40342.874999990461</v>
      </c>
      <c r="F3935">
        <v>0.76547873283607482</v>
      </c>
      <c r="I3935">
        <v>40342.874999990461</v>
      </c>
      <c r="J3935">
        <v>6.2</v>
      </c>
    </row>
    <row r="3936" spans="1:10" x14ac:dyDescent="0.25">
      <c r="A3936">
        <v>40342.916666657125</v>
      </c>
      <c r="B3936">
        <v>20.399999999999999</v>
      </c>
      <c r="E3936">
        <v>40342.916666657125</v>
      </c>
      <c r="F3936">
        <v>0.79428465921363445</v>
      </c>
      <c r="I3936">
        <v>40342.916666657125</v>
      </c>
      <c r="J3936">
        <v>5.6</v>
      </c>
    </row>
    <row r="3937" spans="1:10" x14ac:dyDescent="0.25">
      <c r="A3937">
        <v>40342.95833332379</v>
      </c>
      <c r="B3937">
        <v>19.899999999999999</v>
      </c>
      <c r="E3937">
        <v>40342.95833332379</v>
      </c>
      <c r="F3937">
        <v>0.81402870544670058</v>
      </c>
      <c r="I3937">
        <v>40342.95833332379</v>
      </c>
      <c r="J3937">
        <v>5.0999999999999996</v>
      </c>
    </row>
    <row r="3938" spans="1:10" x14ac:dyDescent="0.25">
      <c r="A3938">
        <v>40342.999999990454</v>
      </c>
      <c r="B3938">
        <v>19.399999999999999</v>
      </c>
      <c r="E3938">
        <v>40342.999999990454</v>
      </c>
      <c r="F3938">
        <v>0.82906043496588488</v>
      </c>
      <c r="I3938">
        <v>40342.999999990454</v>
      </c>
      <c r="J3938">
        <v>5.2</v>
      </c>
    </row>
    <row r="3939" spans="1:10" x14ac:dyDescent="0.25">
      <c r="A3939">
        <v>40343.041666657118</v>
      </c>
      <c r="B3939">
        <v>19.100000000000001</v>
      </c>
      <c r="E3939">
        <v>40343.041666657118</v>
      </c>
      <c r="F3939">
        <v>0.83932324410286596</v>
      </c>
      <c r="I3939">
        <v>40343.041666657118</v>
      </c>
      <c r="J3939">
        <v>5.0999999999999996</v>
      </c>
    </row>
    <row r="3940" spans="1:10" x14ac:dyDescent="0.25">
      <c r="A3940">
        <v>40343.083333323782</v>
      </c>
      <c r="B3940">
        <v>18.7</v>
      </c>
      <c r="E3940">
        <v>40343.083333323782</v>
      </c>
      <c r="F3940">
        <v>0.84963048548585685</v>
      </c>
      <c r="I3940">
        <v>40343.083333323782</v>
      </c>
      <c r="J3940">
        <v>4.9000000000000004</v>
      </c>
    </row>
    <row r="3941" spans="1:10" x14ac:dyDescent="0.25">
      <c r="A3941">
        <v>40343.124999990447</v>
      </c>
      <c r="B3941">
        <v>18.3</v>
      </c>
      <c r="E3941">
        <v>40343.124999990447</v>
      </c>
      <c r="F3941">
        <v>0.86011416443767008</v>
      </c>
      <c r="I3941">
        <v>40343.124999990447</v>
      </c>
      <c r="J3941">
        <v>4.7</v>
      </c>
    </row>
    <row r="3942" spans="1:10" x14ac:dyDescent="0.25">
      <c r="A3942">
        <v>40343.166666657111</v>
      </c>
      <c r="B3942">
        <v>18.100000000000001</v>
      </c>
      <c r="E3942">
        <v>40343.166666657111</v>
      </c>
      <c r="F3942">
        <v>0.86542331404864348</v>
      </c>
      <c r="I3942">
        <v>40343.166666657111</v>
      </c>
      <c r="J3942">
        <v>4.5</v>
      </c>
    </row>
    <row r="3943" spans="1:10" x14ac:dyDescent="0.25">
      <c r="A3943">
        <v>40343.208333323775</v>
      </c>
      <c r="B3943">
        <v>18.899999999999999</v>
      </c>
      <c r="E3943">
        <v>40343.208333323775</v>
      </c>
      <c r="F3943">
        <v>0.84445503657715248</v>
      </c>
      <c r="I3943">
        <v>40343.208333323775</v>
      </c>
      <c r="J3943">
        <v>4.5999999999999996</v>
      </c>
    </row>
    <row r="3944" spans="1:10" x14ac:dyDescent="0.25">
      <c r="A3944">
        <v>40343.249999990439</v>
      </c>
      <c r="B3944">
        <v>20.7</v>
      </c>
      <c r="E3944">
        <v>40343.249999990439</v>
      </c>
      <c r="F3944">
        <v>0.77478728966010901</v>
      </c>
      <c r="I3944">
        <v>40343.249999990439</v>
      </c>
      <c r="J3944">
        <v>4.5</v>
      </c>
    </row>
    <row r="3945" spans="1:10" x14ac:dyDescent="0.25">
      <c r="A3945">
        <v>40343.291666657104</v>
      </c>
      <c r="B3945">
        <v>22.3</v>
      </c>
      <c r="E3945">
        <v>40343.291666657104</v>
      </c>
      <c r="F3945">
        <v>0.71152188678773776</v>
      </c>
      <c r="I3945">
        <v>40343.291666657104</v>
      </c>
      <c r="J3945">
        <v>4.9000000000000004</v>
      </c>
    </row>
    <row r="3946" spans="1:10" x14ac:dyDescent="0.25">
      <c r="A3946">
        <v>40343.333333323768</v>
      </c>
      <c r="B3946">
        <v>23.8</v>
      </c>
      <c r="E3946">
        <v>40343.333333323768</v>
      </c>
      <c r="F3946">
        <v>0.64571443697524911</v>
      </c>
      <c r="I3946">
        <v>40343.333333323768</v>
      </c>
      <c r="J3946">
        <v>6.3</v>
      </c>
    </row>
    <row r="3947" spans="1:10" x14ac:dyDescent="0.25">
      <c r="A3947">
        <v>40343.374999990432</v>
      </c>
      <c r="B3947">
        <v>24.9</v>
      </c>
      <c r="E3947">
        <v>40343.374999990432</v>
      </c>
      <c r="F3947">
        <v>0.60073121060091772</v>
      </c>
      <c r="I3947">
        <v>40343.374999990432</v>
      </c>
      <c r="J3947">
        <v>7.4</v>
      </c>
    </row>
    <row r="3948" spans="1:10" x14ac:dyDescent="0.25">
      <c r="A3948">
        <v>40343.416666657096</v>
      </c>
      <c r="B3948">
        <v>25.9</v>
      </c>
      <c r="E3948">
        <v>40343.416666657096</v>
      </c>
      <c r="F3948">
        <v>0.56609579694484491</v>
      </c>
      <c r="I3948">
        <v>40343.416666657096</v>
      </c>
      <c r="J3948">
        <v>8</v>
      </c>
    </row>
    <row r="3949" spans="1:10" x14ac:dyDescent="0.25">
      <c r="A3949">
        <v>40343.458333323761</v>
      </c>
      <c r="B3949">
        <v>26.7</v>
      </c>
      <c r="E3949">
        <v>40343.458333323761</v>
      </c>
      <c r="F3949">
        <v>0.53657863367196235</v>
      </c>
      <c r="I3949">
        <v>40343.458333323761</v>
      </c>
      <c r="J3949">
        <v>8.3000000000000007</v>
      </c>
    </row>
    <row r="3950" spans="1:10" x14ac:dyDescent="0.25">
      <c r="A3950">
        <v>40343.499999990425</v>
      </c>
      <c r="B3950">
        <v>27.2</v>
      </c>
      <c r="E3950">
        <v>40343.499999990425</v>
      </c>
      <c r="F3950">
        <v>0.52106165004077287</v>
      </c>
      <c r="I3950">
        <v>40343.499999990425</v>
      </c>
      <c r="J3950">
        <v>8.6999999999999993</v>
      </c>
    </row>
    <row r="3951" spans="1:10" x14ac:dyDescent="0.25">
      <c r="A3951">
        <v>40343.541666657089</v>
      </c>
      <c r="B3951">
        <v>27.6</v>
      </c>
      <c r="E3951">
        <v>40343.541666657089</v>
      </c>
      <c r="F3951">
        <v>0.50577940170539792</v>
      </c>
      <c r="I3951">
        <v>40343.541666657089</v>
      </c>
      <c r="J3951">
        <v>9</v>
      </c>
    </row>
    <row r="3952" spans="1:10" x14ac:dyDescent="0.25">
      <c r="A3952">
        <v>40343.583333323753</v>
      </c>
      <c r="B3952">
        <v>27.5</v>
      </c>
      <c r="E3952">
        <v>40343.583333323753</v>
      </c>
      <c r="F3952">
        <v>0.51526503115828293</v>
      </c>
      <c r="I3952">
        <v>40343.583333323753</v>
      </c>
      <c r="J3952">
        <v>9.4</v>
      </c>
    </row>
    <row r="3953" spans="1:10" x14ac:dyDescent="0.25">
      <c r="A3953">
        <v>40343.624999990418</v>
      </c>
      <c r="B3953">
        <v>27.3</v>
      </c>
      <c r="E3953">
        <v>40343.624999990418</v>
      </c>
      <c r="F3953">
        <v>0.5213280035266955</v>
      </c>
      <c r="I3953">
        <v>40343.624999990418</v>
      </c>
      <c r="J3953">
        <v>9.3000000000000007</v>
      </c>
    </row>
    <row r="3954" spans="1:10" x14ac:dyDescent="0.25">
      <c r="A3954">
        <v>40343.666666657082</v>
      </c>
      <c r="B3954">
        <v>26.7</v>
      </c>
      <c r="E3954">
        <v>40343.666666657082</v>
      </c>
      <c r="F3954">
        <v>0.54000575979907417</v>
      </c>
      <c r="I3954">
        <v>40343.666666657082</v>
      </c>
      <c r="J3954">
        <v>9.6999999999999993</v>
      </c>
    </row>
    <row r="3955" spans="1:10" x14ac:dyDescent="0.25">
      <c r="A3955">
        <v>40343.708333323746</v>
      </c>
      <c r="B3955">
        <v>25.8</v>
      </c>
      <c r="E3955">
        <v>40343.708333323746</v>
      </c>
      <c r="F3955">
        <v>0.57309018666687106</v>
      </c>
      <c r="I3955">
        <v>40343.708333323746</v>
      </c>
      <c r="J3955">
        <v>9.6999999999999993</v>
      </c>
    </row>
    <row r="3956" spans="1:10" x14ac:dyDescent="0.25">
      <c r="A3956">
        <v>40343.74999999041</v>
      </c>
      <c r="B3956">
        <v>24.5</v>
      </c>
      <c r="E3956">
        <v>40343.74999999041</v>
      </c>
      <c r="F3956">
        <v>0.62312469864284159</v>
      </c>
      <c r="I3956">
        <v>40343.74999999041</v>
      </c>
      <c r="J3956">
        <v>9.3000000000000007</v>
      </c>
    </row>
    <row r="3957" spans="1:10" x14ac:dyDescent="0.25">
      <c r="A3957">
        <v>40343.791666657075</v>
      </c>
      <c r="B3957">
        <v>23</v>
      </c>
      <c r="E3957">
        <v>40343.791666657075</v>
      </c>
      <c r="F3957">
        <v>0.68629306178678673</v>
      </c>
      <c r="I3957">
        <v>40343.791666657075</v>
      </c>
      <c r="J3957">
        <v>8.6</v>
      </c>
    </row>
    <row r="3958" spans="1:10" x14ac:dyDescent="0.25">
      <c r="A3958">
        <v>40343.833333323739</v>
      </c>
      <c r="B3958">
        <v>21.9</v>
      </c>
      <c r="E3958">
        <v>40343.833333323739</v>
      </c>
      <c r="F3958">
        <v>0.73371427539795053</v>
      </c>
      <c r="I3958">
        <v>40343.833333323739</v>
      </c>
      <c r="J3958">
        <v>7.1</v>
      </c>
    </row>
    <row r="3959" spans="1:10" x14ac:dyDescent="0.25">
      <c r="A3959">
        <v>40343.874999990403</v>
      </c>
      <c r="B3959">
        <v>21.2</v>
      </c>
      <c r="E3959">
        <v>40343.874999990403</v>
      </c>
      <c r="F3959">
        <v>0.76581019307378273</v>
      </c>
      <c r="I3959">
        <v>40343.874999990403</v>
      </c>
      <c r="J3959">
        <v>6.1</v>
      </c>
    </row>
    <row r="3960" spans="1:10" x14ac:dyDescent="0.25">
      <c r="A3960">
        <v>40343.916666657067</v>
      </c>
      <c r="B3960">
        <v>20.6</v>
      </c>
      <c r="E3960">
        <v>40343.916666657067</v>
      </c>
      <c r="F3960">
        <v>0.79458313680468973</v>
      </c>
      <c r="I3960">
        <v>40343.916666657067</v>
      </c>
      <c r="J3960">
        <v>5.6</v>
      </c>
    </row>
    <row r="3961" spans="1:10" x14ac:dyDescent="0.25">
      <c r="A3961">
        <v>40343.958333323731</v>
      </c>
      <c r="B3961">
        <v>20.100000000000001</v>
      </c>
      <c r="E3961">
        <v>40343.958333323731</v>
      </c>
      <c r="F3961">
        <v>0.81430369336298591</v>
      </c>
      <c r="I3961">
        <v>40343.958333323731</v>
      </c>
      <c r="J3961">
        <v>5.2</v>
      </c>
    </row>
    <row r="3962" spans="1:10" x14ac:dyDescent="0.25">
      <c r="A3962">
        <v>40343.999999990396</v>
      </c>
      <c r="B3962">
        <v>19.600000000000001</v>
      </c>
      <c r="E3962">
        <v>40343.999999990396</v>
      </c>
      <c r="F3962">
        <v>0.82931712895569076</v>
      </c>
      <c r="I3962">
        <v>40343.999999990396</v>
      </c>
      <c r="J3962">
        <v>5.2</v>
      </c>
    </row>
    <row r="3963" spans="1:10" x14ac:dyDescent="0.25">
      <c r="A3963">
        <v>40344.04166665706</v>
      </c>
      <c r="B3963">
        <v>19.2</v>
      </c>
      <c r="E3963">
        <v>40344.04166665706</v>
      </c>
      <c r="F3963">
        <v>0.83944525372219836</v>
      </c>
      <c r="I3963">
        <v>40344.04166665706</v>
      </c>
      <c r="J3963">
        <v>5.0999999999999996</v>
      </c>
    </row>
    <row r="3964" spans="1:10" x14ac:dyDescent="0.25">
      <c r="A3964">
        <v>40344.083333323724</v>
      </c>
      <c r="B3964">
        <v>18.8</v>
      </c>
      <c r="E3964">
        <v>40344.083333323724</v>
      </c>
      <c r="F3964">
        <v>0.84974600181187909</v>
      </c>
      <c r="I3964">
        <v>40344.083333323724</v>
      </c>
      <c r="J3964">
        <v>4.8</v>
      </c>
    </row>
    <row r="3965" spans="1:10" x14ac:dyDescent="0.25">
      <c r="A3965">
        <v>40344.124999990388</v>
      </c>
      <c r="B3965">
        <v>18.399999999999999</v>
      </c>
      <c r="E3965">
        <v>40344.124999990388</v>
      </c>
      <c r="F3965">
        <v>0.86573900233453105</v>
      </c>
      <c r="I3965">
        <v>40344.124999990388</v>
      </c>
      <c r="J3965">
        <v>4.7</v>
      </c>
    </row>
    <row r="3966" spans="1:10" x14ac:dyDescent="0.25">
      <c r="A3966">
        <v>40344.166666657053</v>
      </c>
      <c r="B3966">
        <v>18.2</v>
      </c>
      <c r="E3966">
        <v>40344.166666657053</v>
      </c>
      <c r="F3966">
        <v>0.86552865760813047</v>
      </c>
      <c r="I3966">
        <v>40344.166666657053</v>
      </c>
      <c r="J3966">
        <v>4.5</v>
      </c>
    </row>
    <row r="3967" spans="1:10" x14ac:dyDescent="0.25">
      <c r="A3967">
        <v>40344.208333323717</v>
      </c>
      <c r="B3967">
        <v>19.100000000000001</v>
      </c>
      <c r="E3967">
        <v>40344.208333323717</v>
      </c>
      <c r="F3967">
        <v>0.83932324410286596</v>
      </c>
      <c r="I3967">
        <v>40344.208333323717</v>
      </c>
      <c r="J3967">
        <v>4.5</v>
      </c>
    </row>
    <row r="3968" spans="1:10" x14ac:dyDescent="0.25">
      <c r="A3968">
        <v>40344.249999990381</v>
      </c>
      <c r="B3968">
        <v>20.8</v>
      </c>
      <c r="E3968">
        <v>40344.249999990381</v>
      </c>
      <c r="F3968">
        <v>0.77988969743875103</v>
      </c>
      <c r="I3968">
        <v>40344.249999990381</v>
      </c>
      <c r="J3968">
        <v>4.4000000000000004</v>
      </c>
    </row>
    <row r="3969" spans="1:10" x14ac:dyDescent="0.25">
      <c r="A3969">
        <v>40344.291666657045</v>
      </c>
      <c r="B3969">
        <v>22.5</v>
      </c>
      <c r="E3969">
        <v>40344.291666657045</v>
      </c>
      <c r="F3969">
        <v>0.70740619127454651</v>
      </c>
      <c r="I3969">
        <v>40344.291666657045</v>
      </c>
      <c r="J3969">
        <v>4.8</v>
      </c>
    </row>
    <row r="3970" spans="1:10" x14ac:dyDescent="0.25">
      <c r="A3970">
        <v>40344.33333332371</v>
      </c>
      <c r="B3970">
        <v>23.9</v>
      </c>
      <c r="E3970">
        <v>40344.33333332371</v>
      </c>
      <c r="F3970">
        <v>0.64593889149449946</v>
      </c>
      <c r="I3970">
        <v>40344.33333332371</v>
      </c>
      <c r="J3970">
        <v>6.2</v>
      </c>
    </row>
    <row r="3971" spans="1:10" x14ac:dyDescent="0.25">
      <c r="A3971">
        <v>40344.374999990374</v>
      </c>
      <c r="B3971">
        <v>25.1</v>
      </c>
      <c r="E3971">
        <v>40344.374999990374</v>
      </c>
      <c r="F3971">
        <v>0.59740555174398147</v>
      </c>
      <c r="I3971">
        <v>40344.374999990374</v>
      </c>
      <c r="J3971">
        <v>7.3</v>
      </c>
    </row>
    <row r="3972" spans="1:10" x14ac:dyDescent="0.25">
      <c r="A3972">
        <v>40344.416666657038</v>
      </c>
      <c r="B3972">
        <v>26.1</v>
      </c>
      <c r="E3972">
        <v>40344.416666657038</v>
      </c>
      <c r="F3972">
        <v>0.55944239748433744</v>
      </c>
      <c r="I3972">
        <v>40344.416666657038</v>
      </c>
      <c r="J3972">
        <v>7.9</v>
      </c>
    </row>
    <row r="3973" spans="1:10" x14ac:dyDescent="0.25">
      <c r="A3973">
        <v>40344.458333323702</v>
      </c>
      <c r="B3973">
        <v>26.9</v>
      </c>
      <c r="E3973">
        <v>40344.458333323702</v>
      </c>
      <c r="F3973">
        <v>0.53369716730266559</v>
      </c>
      <c r="I3973">
        <v>40344.458333323702</v>
      </c>
      <c r="J3973">
        <v>8.1999999999999993</v>
      </c>
    </row>
    <row r="3974" spans="1:10" x14ac:dyDescent="0.25">
      <c r="A3974">
        <v>40344.499999990367</v>
      </c>
      <c r="B3974">
        <v>27.4</v>
      </c>
      <c r="E3974">
        <v>40344.499999990367</v>
      </c>
      <c r="F3974">
        <v>0.51828650652771135</v>
      </c>
      <c r="I3974">
        <v>40344.499999990367</v>
      </c>
      <c r="J3974">
        <v>8.6999999999999993</v>
      </c>
    </row>
    <row r="3975" spans="1:10" x14ac:dyDescent="0.25">
      <c r="A3975">
        <v>40344.541666657031</v>
      </c>
      <c r="B3975">
        <v>27.7</v>
      </c>
      <c r="E3975">
        <v>40344.541666657031</v>
      </c>
      <c r="F3975">
        <v>0.50928156281838799</v>
      </c>
      <c r="I3975">
        <v>40344.541666657031</v>
      </c>
      <c r="J3975">
        <v>8.9</v>
      </c>
    </row>
    <row r="3976" spans="1:10" x14ac:dyDescent="0.25">
      <c r="A3976">
        <v>40344.583333323695</v>
      </c>
      <c r="B3976">
        <v>27.7</v>
      </c>
      <c r="E3976">
        <v>40344.583333323695</v>
      </c>
      <c r="F3976">
        <v>0.51253177019788143</v>
      </c>
      <c r="I3976">
        <v>40344.583333323695</v>
      </c>
      <c r="J3976">
        <v>9.4</v>
      </c>
    </row>
    <row r="3977" spans="1:10" x14ac:dyDescent="0.25">
      <c r="A3977">
        <v>40344.624999990359</v>
      </c>
      <c r="B3977">
        <v>27.4</v>
      </c>
      <c r="E3977">
        <v>40344.624999990359</v>
      </c>
      <c r="F3977">
        <v>0.52492033732310972</v>
      </c>
      <c r="I3977">
        <v>40344.624999990359</v>
      </c>
      <c r="J3977">
        <v>9.3000000000000007</v>
      </c>
    </row>
    <row r="3978" spans="1:10" x14ac:dyDescent="0.25">
      <c r="A3978">
        <v>40344.666666657024</v>
      </c>
      <c r="B3978">
        <v>26.8</v>
      </c>
      <c r="E3978">
        <v>40344.666666657024</v>
      </c>
      <c r="F3978">
        <v>0.54371232239149225</v>
      </c>
      <c r="I3978">
        <v>40344.666666657024</v>
      </c>
      <c r="J3978">
        <v>9.6999999999999993</v>
      </c>
    </row>
    <row r="3979" spans="1:10" x14ac:dyDescent="0.25">
      <c r="A3979">
        <v>40344.708333323688</v>
      </c>
      <c r="B3979">
        <v>25.9</v>
      </c>
      <c r="E3979">
        <v>40344.708333323688</v>
      </c>
      <c r="F3979">
        <v>0.57699481797291174</v>
      </c>
      <c r="I3979">
        <v>40344.708333323688</v>
      </c>
      <c r="J3979">
        <v>9.6999999999999993</v>
      </c>
    </row>
    <row r="3980" spans="1:10" x14ac:dyDescent="0.25">
      <c r="A3980">
        <v>40344.749999990352</v>
      </c>
      <c r="B3980">
        <v>24.6</v>
      </c>
      <c r="E3980">
        <v>40344.749999990352</v>
      </c>
      <c r="F3980">
        <v>0.6273269944991039</v>
      </c>
      <c r="I3980">
        <v>40344.749999990352</v>
      </c>
      <c r="J3980">
        <v>9.3000000000000007</v>
      </c>
    </row>
    <row r="3981" spans="1:10" x14ac:dyDescent="0.25">
      <c r="A3981">
        <v>40344.791666657016</v>
      </c>
      <c r="B3981">
        <v>23.1</v>
      </c>
      <c r="E3981">
        <v>40344.791666657016</v>
      </c>
      <c r="F3981">
        <v>0.6864993591347941</v>
      </c>
      <c r="I3981">
        <v>40344.791666657016</v>
      </c>
      <c r="J3981">
        <v>8.6</v>
      </c>
    </row>
    <row r="3982" spans="1:10" x14ac:dyDescent="0.25">
      <c r="A3982">
        <v>40344.833333323681</v>
      </c>
      <c r="B3982">
        <v>22.1</v>
      </c>
      <c r="E3982">
        <v>40344.833333323681</v>
      </c>
      <c r="F3982">
        <v>0.73407973881336641</v>
      </c>
      <c r="I3982">
        <v>40344.833333323681</v>
      </c>
      <c r="J3982">
        <v>7.1</v>
      </c>
    </row>
    <row r="3983" spans="1:10" x14ac:dyDescent="0.25">
      <c r="A3983">
        <v>40344.874999990345</v>
      </c>
      <c r="B3983">
        <v>21.3</v>
      </c>
      <c r="E3983">
        <v>40344.874999990345</v>
      </c>
      <c r="F3983">
        <v>0.76597568240921909</v>
      </c>
      <c r="I3983">
        <v>40344.874999990345</v>
      </c>
      <c r="J3983">
        <v>6.2</v>
      </c>
    </row>
    <row r="3984" spans="1:10" x14ac:dyDescent="0.25">
      <c r="A3984">
        <v>40344.916666657009</v>
      </c>
      <c r="B3984">
        <v>20.7</v>
      </c>
      <c r="E3984">
        <v>40344.916666657009</v>
      </c>
      <c r="F3984">
        <v>0.78970424012654605</v>
      </c>
      <c r="I3984">
        <v>40344.916666657009</v>
      </c>
      <c r="J3984">
        <v>5.6</v>
      </c>
    </row>
    <row r="3985" spans="1:10" x14ac:dyDescent="0.25">
      <c r="A3985">
        <v>40344.958333323673</v>
      </c>
      <c r="B3985">
        <v>20.2</v>
      </c>
      <c r="E3985">
        <v>40344.958333323673</v>
      </c>
      <c r="F3985">
        <v>0.80928432858025545</v>
      </c>
      <c r="I3985">
        <v>40344.958333323673</v>
      </c>
      <c r="J3985">
        <v>5.3</v>
      </c>
    </row>
    <row r="3986" spans="1:10" x14ac:dyDescent="0.25">
      <c r="A3986">
        <v>40344.999999990338</v>
      </c>
      <c r="B3986">
        <v>19.7</v>
      </c>
      <c r="E3986">
        <v>40344.999999990338</v>
      </c>
      <c r="F3986">
        <v>0.82944527567067805</v>
      </c>
      <c r="I3986">
        <v>40344.999999990338</v>
      </c>
      <c r="J3986">
        <v>5.3</v>
      </c>
    </row>
    <row r="3987" spans="1:10" x14ac:dyDescent="0.25">
      <c r="A3987">
        <v>40345.041666657002</v>
      </c>
      <c r="B3987">
        <v>19.3</v>
      </c>
      <c r="E3987">
        <v>40345.041666657002</v>
      </c>
      <c r="F3987">
        <v>0.83956713493146495</v>
      </c>
      <c r="I3987">
        <v>40345.041666657002</v>
      </c>
      <c r="J3987">
        <v>5.2</v>
      </c>
    </row>
    <row r="3988" spans="1:10" x14ac:dyDescent="0.25">
      <c r="A3988">
        <v>40345.083333323666</v>
      </c>
      <c r="B3988">
        <v>18.899999999999999</v>
      </c>
      <c r="E3988">
        <v>40345.083333323666</v>
      </c>
      <c r="F3988">
        <v>0.84986139513679693</v>
      </c>
      <c r="I3988">
        <v>40345.083333323666</v>
      </c>
      <c r="J3988">
        <v>4.9000000000000004</v>
      </c>
    </row>
    <row r="3989" spans="1:10" x14ac:dyDescent="0.25">
      <c r="A3989">
        <v>40345.12499999033</v>
      </c>
      <c r="B3989">
        <v>18.600000000000001</v>
      </c>
      <c r="E3989">
        <v>40345.12499999033</v>
      </c>
      <c r="F3989">
        <v>0.85496222642852515</v>
      </c>
      <c r="I3989">
        <v>40345.12499999033</v>
      </c>
      <c r="J3989">
        <v>4.8</v>
      </c>
    </row>
    <row r="3990" spans="1:10" x14ac:dyDescent="0.25">
      <c r="A3990">
        <v>40345.166666656994</v>
      </c>
      <c r="B3990">
        <v>18.3</v>
      </c>
      <c r="E3990">
        <v>40345.166666656994</v>
      </c>
      <c r="F3990">
        <v>0.86011416443767008</v>
      </c>
      <c r="I3990">
        <v>40345.166666656994</v>
      </c>
      <c r="J3990">
        <v>4.5</v>
      </c>
    </row>
    <row r="3991" spans="1:10" x14ac:dyDescent="0.25">
      <c r="A3991">
        <v>40345.208333323659</v>
      </c>
      <c r="B3991">
        <v>19.2</v>
      </c>
      <c r="E3991">
        <v>40345.208333323659</v>
      </c>
      <c r="F3991">
        <v>0.83944525372219836</v>
      </c>
      <c r="I3991">
        <v>40345.208333323659</v>
      </c>
      <c r="J3991">
        <v>4.5999999999999996</v>
      </c>
    </row>
    <row r="3992" spans="1:10" x14ac:dyDescent="0.25">
      <c r="A3992">
        <v>40345.249999990323</v>
      </c>
      <c r="B3992">
        <v>20.9</v>
      </c>
      <c r="E3992">
        <v>40345.249999990323</v>
      </c>
      <c r="F3992">
        <v>0.77510841570037003</v>
      </c>
      <c r="I3992">
        <v>40345.249999990323</v>
      </c>
      <c r="J3992">
        <v>4.5</v>
      </c>
    </row>
    <row r="3993" spans="1:10" x14ac:dyDescent="0.25">
      <c r="A3993">
        <v>40345.291666656987</v>
      </c>
      <c r="B3993">
        <v>22.6</v>
      </c>
      <c r="E3993">
        <v>40345.291666656987</v>
      </c>
      <c r="F3993">
        <v>0.70312567431061612</v>
      </c>
      <c r="I3993">
        <v>40345.291666656987</v>
      </c>
      <c r="J3993">
        <v>4.9000000000000004</v>
      </c>
    </row>
    <row r="3994" spans="1:10" x14ac:dyDescent="0.25">
      <c r="A3994">
        <v>40345.333333323651</v>
      </c>
      <c r="B3994">
        <v>24</v>
      </c>
      <c r="E3994">
        <v>40345.333333323651</v>
      </c>
      <c r="F3994">
        <v>0.64616316051923317</v>
      </c>
      <c r="I3994">
        <v>40345.333333323651</v>
      </c>
      <c r="J3994">
        <v>6.2</v>
      </c>
    </row>
    <row r="3995" spans="1:10" x14ac:dyDescent="0.25">
      <c r="A3995">
        <v>40345.374999990316</v>
      </c>
      <c r="B3995">
        <v>25.2</v>
      </c>
      <c r="E3995">
        <v>40345.374999990316</v>
      </c>
      <c r="F3995">
        <v>0.59764870271716342</v>
      </c>
      <c r="I3995">
        <v>40345.374999990316</v>
      </c>
      <c r="J3995">
        <v>7.4</v>
      </c>
    </row>
    <row r="3996" spans="1:10" x14ac:dyDescent="0.25">
      <c r="A3996">
        <v>40345.41666665698</v>
      </c>
      <c r="B3996">
        <v>26.1</v>
      </c>
      <c r="E3996">
        <v>40345.41666665698</v>
      </c>
      <c r="F3996">
        <v>0.56301272859674323</v>
      </c>
      <c r="I3996">
        <v>40345.41666665698</v>
      </c>
      <c r="J3996">
        <v>8</v>
      </c>
    </row>
    <row r="3997" spans="1:10" x14ac:dyDescent="0.25">
      <c r="A3997">
        <v>40345.458333323644</v>
      </c>
      <c r="B3997">
        <v>26.9</v>
      </c>
      <c r="E3997">
        <v>40345.458333323644</v>
      </c>
      <c r="F3997">
        <v>0.53369716730266559</v>
      </c>
      <c r="I3997">
        <v>40345.458333323644</v>
      </c>
      <c r="J3997">
        <v>8.3000000000000007</v>
      </c>
    </row>
    <row r="3998" spans="1:10" x14ac:dyDescent="0.25">
      <c r="A3998">
        <v>40345.499999990308</v>
      </c>
      <c r="B3998">
        <v>27.4</v>
      </c>
      <c r="E3998">
        <v>40345.499999990308</v>
      </c>
      <c r="F3998">
        <v>0.51828650652771135</v>
      </c>
      <c r="I3998">
        <v>40345.499999990308</v>
      </c>
      <c r="J3998">
        <v>8.6999999999999993</v>
      </c>
    </row>
    <row r="3999" spans="1:10" x14ac:dyDescent="0.25">
      <c r="A3999">
        <v>40345.541666656973</v>
      </c>
      <c r="B3999">
        <v>27.7</v>
      </c>
      <c r="E3999">
        <v>40345.541666656973</v>
      </c>
      <c r="F3999">
        <v>0.50928156281838799</v>
      </c>
      <c r="I3999">
        <v>40345.541666656973</v>
      </c>
      <c r="J3999">
        <v>9</v>
      </c>
    </row>
    <row r="4000" spans="1:10" x14ac:dyDescent="0.25">
      <c r="A4000">
        <v>40345.583333323637</v>
      </c>
      <c r="B4000">
        <v>27.7</v>
      </c>
      <c r="E4000">
        <v>40345.583333323637</v>
      </c>
      <c r="F4000">
        <v>0.51253177019788143</v>
      </c>
      <c r="I4000">
        <v>40345.583333323637</v>
      </c>
      <c r="J4000">
        <v>9.4</v>
      </c>
    </row>
    <row r="4001" spans="1:10" x14ac:dyDescent="0.25">
      <c r="A4001">
        <v>40345.624999990301</v>
      </c>
      <c r="B4001">
        <v>27.4</v>
      </c>
      <c r="E4001">
        <v>40345.624999990301</v>
      </c>
      <c r="F4001">
        <v>0.52492033732310972</v>
      </c>
      <c r="I4001">
        <v>40345.624999990301</v>
      </c>
      <c r="J4001">
        <v>9.4</v>
      </c>
    </row>
    <row r="4002" spans="1:10" x14ac:dyDescent="0.25">
      <c r="A4002">
        <v>40345.666666656965</v>
      </c>
      <c r="B4002">
        <v>26.8</v>
      </c>
      <c r="E4002">
        <v>40345.666666656965</v>
      </c>
      <c r="F4002">
        <v>0.54371232239149225</v>
      </c>
      <c r="I4002">
        <v>40345.666666656965</v>
      </c>
      <c r="J4002">
        <v>9.6</v>
      </c>
    </row>
    <row r="4003" spans="1:10" x14ac:dyDescent="0.25">
      <c r="A4003">
        <v>40345.70833332363</v>
      </c>
      <c r="B4003">
        <v>25.9</v>
      </c>
      <c r="E4003">
        <v>40345.70833332363</v>
      </c>
      <c r="F4003">
        <v>0.57699481797291174</v>
      </c>
      <c r="I4003">
        <v>40345.70833332363</v>
      </c>
      <c r="J4003">
        <v>9.6</v>
      </c>
    </row>
    <row r="4004" spans="1:10" x14ac:dyDescent="0.25">
      <c r="A4004">
        <v>40345.749999990294</v>
      </c>
      <c r="B4004">
        <v>24.6</v>
      </c>
      <c r="E4004">
        <v>40345.749999990294</v>
      </c>
      <c r="F4004">
        <v>0.6273269944991039</v>
      </c>
      <c r="I4004">
        <v>40345.749999990294</v>
      </c>
      <c r="J4004">
        <v>9.1999999999999993</v>
      </c>
    </row>
    <row r="4005" spans="1:10" x14ac:dyDescent="0.25">
      <c r="A4005">
        <v>40345.791666656958</v>
      </c>
      <c r="B4005">
        <v>23.2</v>
      </c>
      <c r="E4005">
        <v>40345.791666656958</v>
      </c>
      <c r="F4005">
        <v>0.68236440896615802</v>
      </c>
      <c r="I4005">
        <v>40345.791666656958</v>
      </c>
      <c r="J4005">
        <v>8.6</v>
      </c>
    </row>
    <row r="4006" spans="1:10" x14ac:dyDescent="0.25">
      <c r="A4006">
        <v>40345.833333323622</v>
      </c>
      <c r="B4006">
        <v>22.1</v>
      </c>
      <c r="E4006">
        <v>40345.833333323622</v>
      </c>
      <c r="F4006">
        <v>0.72943919160507953</v>
      </c>
      <c r="I4006">
        <v>40345.833333323622</v>
      </c>
      <c r="J4006">
        <v>7.1</v>
      </c>
    </row>
    <row r="4007" spans="1:10" x14ac:dyDescent="0.25">
      <c r="A4007">
        <v>40345.874999990287</v>
      </c>
      <c r="B4007">
        <v>21.3</v>
      </c>
      <c r="E4007">
        <v>40345.874999990287</v>
      </c>
      <c r="F4007">
        <v>0.76112970014260961</v>
      </c>
      <c r="I4007">
        <v>40345.874999990287</v>
      </c>
      <c r="J4007">
        <v>6.1</v>
      </c>
    </row>
    <row r="4008" spans="1:10" x14ac:dyDescent="0.25">
      <c r="A4008">
        <v>40345.916666656951</v>
      </c>
      <c r="B4008">
        <v>20.7</v>
      </c>
      <c r="E4008">
        <v>40345.916666656951</v>
      </c>
      <c r="F4008">
        <v>0.78970424012654605</v>
      </c>
      <c r="I4008">
        <v>40345.916666656951</v>
      </c>
      <c r="J4008">
        <v>5.6</v>
      </c>
    </row>
    <row r="4009" spans="1:10" x14ac:dyDescent="0.25">
      <c r="A4009">
        <v>40345.958333323615</v>
      </c>
      <c r="B4009">
        <v>20.2</v>
      </c>
      <c r="E4009">
        <v>40345.958333323615</v>
      </c>
      <c r="F4009">
        <v>0.80928432858025545</v>
      </c>
      <c r="I4009">
        <v>40345.958333323615</v>
      </c>
      <c r="J4009">
        <v>5.3</v>
      </c>
    </row>
    <row r="4010" spans="1:10" x14ac:dyDescent="0.25">
      <c r="A4010">
        <v>40345.999999990279</v>
      </c>
      <c r="B4010">
        <v>19.7</v>
      </c>
      <c r="E4010">
        <v>40345.999999990279</v>
      </c>
      <c r="F4010">
        <v>0.82944527567067805</v>
      </c>
      <c r="I4010">
        <v>40345.999999990279</v>
      </c>
      <c r="J4010">
        <v>5.3</v>
      </c>
    </row>
    <row r="4011" spans="1:10" x14ac:dyDescent="0.25">
      <c r="A4011">
        <v>40346.041666656944</v>
      </c>
      <c r="B4011">
        <v>19.3</v>
      </c>
      <c r="E4011">
        <v>40346.041666656944</v>
      </c>
      <c r="F4011">
        <v>0.83956713493146495</v>
      </c>
      <c r="I4011">
        <v>40346.041666656944</v>
      </c>
      <c r="J4011">
        <v>5.0999999999999996</v>
      </c>
    </row>
    <row r="4012" spans="1:10" x14ac:dyDescent="0.25">
      <c r="A4012">
        <v>40346.083333323608</v>
      </c>
      <c r="B4012">
        <v>18.899999999999999</v>
      </c>
      <c r="E4012">
        <v>40346.083333323608</v>
      </c>
      <c r="F4012">
        <v>0.84986139513679693</v>
      </c>
      <c r="I4012">
        <v>40346.083333323608</v>
      </c>
      <c r="J4012">
        <v>4.9000000000000004</v>
      </c>
    </row>
    <row r="4013" spans="1:10" x14ac:dyDescent="0.25">
      <c r="A4013">
        <v>40346.124999990272</v>
      </c>
      <c r="B4013">
        <v>18.600000000000001</v>
      </c>
      <c r="E4013">
        <v>40346.124999990272</v>
      </c>
      <c r="F4013">
        <v>0.85496222642852515</v>
      </c>
      <c r="I4013">
        <v>40346.124999990272</v>
      </c>
      <c r="J4013">
        <v>4.7</v>
      </c>
    </row>
    <row r="4014" spans="1:10" x14ac:dyDescent="0.25">
      <c r="A4014">
        <v>40346.166666656936</v>
      </c>
      <c r="B4014">
        <v>18.3</v>
      </c>
      <c r="E4014">
        <v>40346.166666656936</v>
      </c>
      <c r="F4014">
        <v>0.86563388698440225</v>
      </c>
      <c r="I4014">
        <v>40346.166666656936</v>
      </c>
      <c r="J4014">
        <v>4.5</v>
      </c>
    </row>
    <row r="4015" spans="1:10" x14ac:dyDescent="0.25">
      <c r="A4015">
        <v>40346.208333323601</v>
      </c>
      <c r="B4015">
        <v>19.2</v>
      </c>
      <c r="E4015">
        <v>40346.208333323601</v>
      </c>
      <c r="F4015">
        <v>0.84481103321748996</v>
      </c>
      <c r="I4015">
        <v>40346.208333323601</v>
      </c>
      <c r="J4015">
        <v>4.5</v>
      </c>
    </row>
    <row r="4016" spans="1:10" x14ac:dyDescent="0.25">
      <c r="A4016">
        <v>40346.249999990265</v>
      </c>
      <c r="B4016">
        <v>21</v>
      </c>
      <c r="E4016">
        <v>40346.249999990265</v>
      </c>
      <c r="F4016">
        <v>0.7752687428377748</v>
      </c>
      <c r="I4016">
        <v>40346.249999990265</v>
      </c>
      <c r="J4016">
        <v>4.5</v>
      </c>
    </row>
    <row r="4017" spans="1:10" x14ac:dyDescent="0.25">
      <c r="A4017">
        <v>40346.291666656929</v>
      </c>
      <c r="B4017">
        <v>22.6</v>
      </c>
      <c r="E4017">
        <v>40346.291666656929</v>
      </c>
      <c r="F4017">
        <v>0.71210398048425394</v>
      </c>
      <c r="I4017">
        <v>40346.291666656929</v>
      </c>
      <c r="J4017">
        <v>4.8</v>
      </c>
    </row>
    <row r="4018" spans="1:10" x14ac:dyDescent="0.25">
      <c r="A4018">
        <v>40346.333333323593</v>
      </c>
      <c r="B4018">
        <v>24.1</v>
      </c>
      <c r="E4018">
        <v>40346.333333323593</v>
      </c>
      <c r="F4018">
        <v>0.64229784399459688</v>
      </c>
      <c r="I4018">
        <v>40346.333333323593</v>
      </c>
      <c r="J4018">
        <v>6.2</v>
      </c>
    </row>
    <row r="4019" spans="1:10" x14ac:dyDescent="0.25">
      <c r="A4019">
        <v>40346.374999990257</v>
      </c>
      <c r="B4019">
        <v>25.2</v>
      </c>
      <c r="E4019">
        <v>40346.374999990257</v>
      </c>
      <c r="F4019">
        <v>0.59764870271716342</v>
      </c>
      <c r="I4019">
        <v>40346.374999990257</v>
      </c>
      <c r="J4019">
        <v>7.3</v>
      </c>
    </row>
    <row r="4020" spans="1:10" x14ac:dyDescent="0.25">
      <c r="A4020">
        <v>40346.416666656922</v>
      </c>
      <c r="B4020">
        <v>26.2</v>
      </c>
      <c r="E4020">
        <v>40346.416666656922</v>
      </c>
      <c r="F4020">
        <v>0.55969813449693806</v>
      </c>
      <c r="I4020">
        <v>40346.416666656922</v>
      </c>
      <c r="J4020">
        <v>8</v>
      </c>
    </row>
    <row r="4021" spans="1:10" x14ac:dyDescent="0.25">
      <c r="A4021">
        <v>40346.458333323586</v>
      </c>
      <c r="B4021">
        <v>27</v>
      </c>
      <c r="E4021">
        <v>40346.458333323586</v>
      </c>
      <c r="F4021">
        <v>0.53396019627421387</v>
      </c>
      <c r="I4021">
        <v>40346.458333323586</v>
      </c>
      <c r="J4021">
        <v>8.3000000000000007</v>
      </c>
    </row>
    <row r="4022" spans="1:10" x14ac:dyDescent="0.25">
      <c r="A4022">
        <v>40346.49999999025</v>
      </c>
      <c r="B4022">
        <v>27.5</v>
      </c>
      <c r="E4022">
        <v>40346.49999999025</v>
      </c>
      <c r="F4022">
        <v>0.51855342470898913</v>
      </c>
      <c r="I4022">
        <v>40346.49999999025</v>
      </c>
      <c r="J4022">
        <v>8.6999999999999993</v>
      </c>
    </row>
    <row r="4023" spans="1:10" x14ac:dyDescent="0.25">
      <c r="A4023">
        <v>40346.541666656914</v>
      </c>
      <c r="B4023">
        <v>27.8</v>
      </c>
      <c r="E4023">
        <v>40346.541666656914</v>
      </c>
      <c r="F4023">
        <v>0.50955058375768003</v>
      </c>
      <c r="I4023">
        <v>40346.541666656914</v>
      </c>
      <c r="J4023">
        <v>9</v>
      </c>
    </row>
    <row r="4024" spans="1:10" x14ac:dyDescent="0.25">
      <c r="A4024">
        <v>40346.583333323579</v>
      </c>
      <c r="B4024">
        <v>27.7</v>
      </c>
      <c r="E4024">
        <v>40346.583333323579</v>
      </c>
      <c r="F4024">
        <v>0.51580013444315898</v>
      </c>
      <c r="I4024">
        <v>40346.583333323579</v>
      </c>
      <c r="J4024">
        <v>9.4</v>
      </c>
    </row>
    <row r="4025" spans="1:10" x14ac:dyDescent="0.25">
      <c r="A4025">
        <v>40346.624999990243</v>
      </c>
      <c r="B4025">
        <v>27.5</v>
      </c>
      <c r="E4025">
        <v>40346.624999990243</v>
      </c>
      <c r="F4025">
        <v>0.52186018844761695</v>
      </c>
      <c r="I4025">
        <v>40346.624999990243</v>
      </c>
      <c r="J4025">
        <v>9.4</v>
      </c>
    </row>
    <row r="4026" spans="1:10" x14ac:dyDescent="0.25">
      <c r="A4026">
        <v>40346.666666656907</v>
      </c>
      <c r="B4026">
        <v>26.9</v>
      </c>
      <c r="E4026">
        <v>40346.666666656907</v>
      </c>
      <c r="F4026">
        <v>0.54052824752427653</v>
      </c>
      <c r="I4026">
        <v>40346.666666656907</v>
      </c>
      <c r="J4026">
        <v>9.6999999999999993</v>
      </c>
    </row>
    <row r="4027" spans="1:10" x14ac:dyDescent="0.25">
      <c r="A4027">
        <v>40346.708333323571</v>
      </c>
      <c r="B4027">
        <v>26.1</v>
      </c>
      <c r="E4027">
        <v>40346.708333323571</v>
      </c>
      <c r="F4027">
        <v>0.57384377128553932</v>
      </c>
      <c r="I4027">
        <v>40346.708333323571</v>
      </c>
      <c r="J4027">
        <v>9.6999999999999993</v>
      </c>
    </row>
    <row r="4028" spans="1:10" x14ac:dyDescent="0.25">
      <c r="A4028">
        <v>40346.749999990236</v>
      </c>
      <c r="B4028">
        <v>24.7</v>
      </c>
      <c r="E4028">
        <v>40346.749999990236</v>
      </c>
      <c r="F4028">
        <v>0.62755864009571016</v>
      </c>
      <c r="I4028">
        <v>40346.749999990236</v>
      </c>
      <c r="J4028">
        <v>9.1999999999999993</v>
      </c>
    </row>
    <row r="4029" spans="1:10" x14ac:dyDescent="0.25">
      <c r="A4029">
        <v>40346.7916666569</v>
      </c>
      <c r="B4029">
        <v>23.2</v>
      </c>
      <c r="E4029">
        <v>40346.7916666569</v>
      </c>
      <c r="F4029">
        <v>0.68670547576035434</v>
      </c>
      <c r="I4029">
        <v>40346.7916666569</v>
      </c>
      <c r="J4029">
        <v>8.6999999999999993</v>
      </c>
    </row>
    <row r="4030" spans="1:10" x14ac:dyDescent="0.25">
      <c r="A4030">
        <v>40346.833333323564</v>
      </c>
      <c r="B4030">
        <v>22.2</v>
      </c>
      <c r="E4030">
        <v>40346.833333323564</v>
      </c>
      <c r="F4030">
        <v>0.72962415484259091</v>
      </c>
      <c r="I4030">
        <v>40346.833333323564</v>
      </c>
      <c r="J4030">
        <v>7.1</v>
      </c>
    </row>
    <row r="4031" spans="1:10" x14ac:dyDescent="0.25">
      <c r="A4031">
        <v>40346.874999990228</v>
      </c>
      <c r="B4031">
        <v>21.4</v>
      </c>
      <c r="E4031">
        <v>40346.874999990228</v>
      </c>
      <c r="F4031">
        <v>0.76614101147395075</v>
      </c>
      <c r="I4031">
        <v>40346.874999990228</v>
      </c>
      <c r="J4031">
        <v>6.1</v>
      </c>
    </row>
    <row r="4032" spans="1:10" x14ac:dyDescent="0.25">
      <c r="A4032">
        <v>40346.916666656893</v>
      </c>
      <c r="B4032">
        <v>20.8</v>
      </c>
      <c r="E4032">
        <v>40346.916666656893</v>
      </c>
      <c r="F4032">
        <v>0.79488101727755167</v>
      </c>
      <c r="I4032">
        <v>40346.916666656893</v>
      </c>
      <c r="J4032">
        <v>5.5</v>
      </c>
    </row>
    <row r="4033" spans="1:10" x14ac:dyDescent="0.25">
      <c r="A4033">
        <v>40346.958333323557</v>
      </c>
      <c r="B4033">
        <v>20.3</v>
      </c>
      <c r="E4033">
        <v>40346.958333323557</v>
      </c>
      <c r="F4033">
        <v>0.80942465101528238</v>
      </c>
      <c r="I4033">
        <v>40346.958333323557</v>
      </c>
      <c r="J4033">
        <v>5.2</v>
      </c>
    </row>
    <row r="4034" spans="1:10" x14ac:dyDescent="0.25">
      <c r="A4034">
        <v>40346.999999990221</v>
      </c>
      <c r="B4034">
        <v>19.8</v>
      </c>
      <c r="E4034">
        <v>40346.999999990221</v>
      </c>
      <c r="F4034">
        <v>0.82957328909792982</v>
      </c>
      <c r="I4034">
        <v>40346.999999990221</v>
      </c>
      <c r="J4034">
        <v>5.2</v>
      </c>
    </row>
    <row r="4035" spans="1:10" x14ac:dyDescent="0.25">
      <c r="A4035">
        <v>40347.041666656885</v>
      </c>
      <c r="B4035">
        <v>19.399999999999999</v>
      </c>
      <c r="E4035">
        <v>40347.041666656885</v>
      </c>
      <c r="F4035">
        <v>0.83968888790075802</v>
      </c>
      <c r="I4035">
        <v>40347.041666656885</v>
      </c>
      <c r="J4035">
        <v>5</v>
      </c>
    </row>
    <row r="4036" spans="1:10" x14ac:dyDescent="0.25">
      <c r="A4036">
        <v>40347.08333332355</v>
      </c>
      <c r="B4036">
        <v>19</v>
      </c>
      <c r="E4036">
        <v>40347.08333332355</v>
      </c>
      <c r="F4036">
        <v>0.84997666562603458</v>
      </c>
      <c r="I4036">
        <v>40347.08333332355</v>
      </c>
      <c r="J4036">
        <v>4.8</v>
      </c>
    </row>
    <row r="4037" spans="1:10" x14ac:dyDescent="0.25">
      <c r="A4037">
        <v>40347.124999990214</v>
      </c>
      <c r="B4037">
        <v>18.600000000000001</v>
      </c>
      <c r="E4037">
        <v>40347.124999990214</v>
      </c>
      <c r="F4037">
        <v>0.86044019307203301</v>
      </c>
      <c r="I4037">
        <v>40347.124999990214</v>
      </c>
      <c r="J4037">
        <v>4.5999999999999996</v>
      </c>
    </row>
    <row r="4038" spans="1:10" x14ac:dyDescent="0.25">
      <c r="A4038">
        <v>40347.166666656878</v>
      </c>
      <c r="B4038">
        <v>18.399999999999999</v>
      </c>
      <c r="E4038">
        <v>40347.166666656878</v>
      </c>
      <c r="F4038">
        <v>0.86573900233453105</v>
      </c>
      <c r="I4038">
        <v>40347.166666656878</v>
      </c>
      <c r="J4038">
        <v>4.4000000000000004</v>
      </c>
    </row>
    <row r="4039" spans="1:10" x14ac:dyDescent="0.25">
      <c r="A4039">
        <v>40347.208333323542</v>
      </c>
      <c r="B4039">
        <v>19.3</v>
      </c>
      <c r="E4039">
        <v>40347.208333323542</v>
      </c>
      <c r="F4039">
        <v>0.84492944770917999</v>
      </c>
      <c r="I4039">
        <v>40347.208333323542</v>
      </c>
      <c r="J4039">
        <v>4.4000000000000004</v>
      </c>
    </row>
    <row r="4040" spans="1:10" x14ac:dyDescent="0.25">
      <c r="A4040">
        <v>40347.249999990207</v>
      </c>
      <c r="B4040">
        <v>21.1</v>
      </c>
      <c r="E4040">
        <v>40347.249999990207</v>
      </c>
      <c r="F4040">
        <v>0.78036203764883227</v>
      </c>
      <c r="I4040">
        <v>40347.249999990207</v>
      </c>
      <c r="J4040">
        <v>4.3</v>
      </c>
    </row>
    <row r="4041" spans="1:10" x14ac:dyDescent="0.25">
      <c r="A4041">
        <v>40347.291666656871</v>
      </c>
      <c r="B4041">
        <v>22.7</v>
      </c>
      <c r="E4041">
        <v>40347.291666656871</v>
      </c>
      <c r="F4041">
        <v>0.71229766012003282</v>
      </c>
      <c r="I4041">
        <v>40347.291666656871</v>
      </c>
      <c r="J4041">
        <v>4.7</v>
      </c>
    </row>
    <row r="4042" spans="1:10" x14ac:dyDescent="0.25">
      <c r="A4042">
        <v>40347.333333323535</v>
      </c>
      <c r="B4042">
        <v>24.2</v>
      </c>
      <c r="E4042">
        <v>40347.333333323535</v>
      </c>
      <c r="F4042">
        <v>0.64661114273864606</v>
      </c>
      <c r="I4042">
        <v>40347.333333323535</v>
      </c>
      <c r="J4042">
        <v>6.1</v>
      </c>
    </row>
    <row r="4043" spans="1:10" x14ac:dyDescent="0.25">
      <c r="A4043">
        <v>40347.374999990199</v>
      </c>
      <c r="B4043">
        <v>25.4</v>
      </c>
      <c r="E4043">
        <v>40347.374999990199</v>
      </c>
      <c r="F4043">
        <v>0.59813444824073192</v>
      </c>
      <c r="I4043">
        <v>40347.374999990199</v>
      </c>
      <c r="J4043">
        <v>7.3</v>
      </c>
    </row>
    <row r="4044" spans="1:10" x14ac:dyDescent="0.25">
      <c r="A4044">
        <v>40347.416666656864</v>
      </c>
      <c r="B4044">
        <v>26.4</v>
      </c>
      <c r="E4044">
        <v>40347.416666656864</v>
      </c>
      <c r="F4044">
        <v>0.55666208993272936</v>
      </c>
      <c r="I4044">
        <v>40347.416666656864</v>
      </c>
      <c r="J4044">
        <v>8</v>
      </c>
    </row>
    <row r="4045" spans="1:10" x14ac:dyDescent="0.25">
      <c r="A4045">
        <v>40347.458333323528</v>
      </c>
      <c r="B4045">
        <v>27.2</v>
      </c>
      <c r="E4045">
        <v>40347.458333323528</v>
      </c>
      <c r="F4045">
        <v>0.53110161773319087</v>
      </c>
      <c r="I4045">
        <v>40347.458333323528</v>
      </c>
      <c r="J4045">
        <v>8.3000000000000007</v>
      </c>
    </row>
    <row r="4046" spans="1:10" x14ac:dyDescent="0.25">
      <c r="A4046">
        <v>40347.499999990192</v>
      </c>
      <c r="B4046">
        <v>27.7</v>
      </c>
      <c r="E4046">
        <v>40347.499999990192</v>
      </c>
      <c r="F4046">
        <v>0.51580013444315898</v>
      </c>
      <c r="I4046">
        <v>40347.499999990192</v>
      </c>
      <c r="J4046">
        <v>8.6999999999999993</v>
      </c>
    </row>
    <row r="4047" spans="1:10" x14ac:dyDescent="0.25">
      <c r="A4047">
        <v>40347.541666656856</v>
      </c>
      <c r="B4047">
        <v>28</v>
      </c>
      <c r="E4047">
        <v>40347.541666656856</v>
      </c>
      <c r="F4047">
        <v>0.50685848118060473</v>
      </c>
      <c r="I4047">
        <v>40347.541666656856</v>
      </c>
      <c r="J4047">
        <v>9</v>
      </c>
    </row>
    <row r="4048" spans="1:10" x14ac:dyDescent="0.25">
      <c r="A4048">
        <v>40347.58333332352</v>
      </c>
      <c r="B4048">
        <v>27.9</v>
      </c>
      <c r="E4048">
        <v>40347.58333332352</v>
      </c>
      <c r="F4048">
        <v>0.51306793279681451</v>
      </c>
      <c r="I4048">
        <v>40347.58333332352</v>
      </c>
      <c r="J4048">
        <v>9.4</v>
      </c>
    </row>
    <row r="4049" spans="1:10" x14ac:dyDescent="0.25">
      <c r="A4049">
        <v>40347.624999990185</v>
      </c>
      <c r="B4049">
        <v>27.7</v>
      </c>
      <c r="E4049">
        <v>40347.624999990185</v>
      </c>
      <c r="F4049">
        <v>0.519086741539588</v>
      </c>
      <c r="I4049">
        <v>40347.624999990185</v>
      </c>
      <c r="J4049">
        <v>9.4</v>
      </c>
    </row>
    <row r="4050" spans="1:10" x14ac:dyDescent="0.25">
      <c r="A4050">
        <v>40347.666666656849</v>
      </c>
      <c r="B4050">
        <v>27.1</v>
      </c>
      <c r="E4050">
        <v>40347.666666656849</v>
      </c>
      <c r="F4050">
        <v>0.5376270437547872</v>
      </c>
      <c r="I4050">
        <v>40347.666666656849</v>
      </c>
      <c r="J4050">
        <v>9.6999999999999993</v>
      </c>
    </row>
    <row r="4051" spans="1:10" x14ac:dyDescent="0.25">
      <c r="A4051">
        <v>40347.708333323513</v>
      </c>
      <c r="B4051">
        <v>26.2</v>
      </c>
      <c r="E4051">
        <v>40347.708333323513</v>
      </c>
      <c r="F4051">
        <v>0.57409459978872845</v>
      </c>
      <c r="I4051">
        <v>40347.708333323513</v>
      </c>
      <c r="J4051">
        <v>9.6999999999999993</v>
      </c>
    </row>
    <row r="4052" spans="1:10" x14ac:dyDescent="0.25">
      <c r="A4052">
        <v>40347.749999990177</v>
      </c>
      <c r="B4052">
        <v>24.9</v>
      </c>
      <c r="E4052">
        <v>40347.749999990177</v>
      </c>
      <c r="F4052">
        <v>0.62405750771997015</v>
      </c>
      <c r="I4052">
        <v>40347.749999990177</v>
      </c>
      <c r="J4052">
        <v>9.3000000000000007</v>
      </c>
    </row>
    <row r="4053" spans="1:10" x14ac:dyDescent="0.25">
      <c r="A4053">
        <v>40347.791666656842</v>
      </c>
      <c r="B4053">
        <v>23.3</v>
      </c>
      <c r="E4053">
        <v>40347.791666656842</v>
      </c>
      <c r="F4053">
        <v>0.68691141184244142</v>
      </c>
      <c r="I4053">
        <v>40347.791666656842</v>
      </c>
      <c r="J4053">
        <v>8.6999999999999993</v>
      </c>
    </row>
    <row r="4054" spans="1:10" x14ac:dyDescent="0.25">
      <c r="A4054">
        <v>40347.833333323506</v>
      </c>
      <c r="B4054">
        <v>22.3</v>
      </c>
      <c r="E4054">
        <v>40347.833333323506</v>
      </c>
      <c r="F4054">
        <v>0.72980894668304774</v>
      </c>
      <c r="I4054">
        <v>40347.833333323506</v>
      </c>
      <c r="J4054">
        <v>7.1</v>
      </c>
    </row>
    <row r="4055" spans="1:10" x14ac:dyDescent="0.25">
      <c r="A4055">
        <v>40347.87499999017</v>
      </c>
      <c r="B4055">
        <v>21.5</v>
      </c>
      <c r="E4055">
        <v>40347.87499999017</v>
      </c>
      <c r="F4055">
        <v>0.76630618045635801</v>
      </c>
      <c r="I4055">
        <v>40347.87499999017</v>
      </c>
      <c r="J4055">
        <v>6.1</v>
      </c>
    </row>
    <row r="4056" spans="1:10" x14ac:dyDescent="0.25">
      <c r="A4056">
        <v>40347.916666656834</v>
      </c>
      <c r="B4056">
        <v>20.9</v>
      </c>
      <c r="E4056">
        <v>40347.916666656834</v>
      </c>
      <c r="F4056">
        <v>0.79000782802453784</v>
      </c>
      <c r="I4056">
        <v>40347.916666656834</v>
      </c>
      <c r="J4056">
        <v>5.4</v>
      </c>
    </row>
    <row r="4057" spans="1:10" x14ac:dyDescent="0.25">
      <c r="A4057">
        <v>40347.958333323499</v>
      </c>
      <c r="B4057">
        <v>20.399999999999999</v>
      </c>
      <c r="E4057">
        <v>40347.958333323499</v>
      </c>
      <c r="F4057">
        <v>0.80956483071604557</v>
      </c>
      <c r="I4057">
        <v>40347.958333323499</v>
      </c>
      <c r="J4057">
        <v>5.0999999999999996</v>
      </c>
    </row>
    <row r="4058" spans="1:10" x14ac:dyDescent="0.25">
      <c r="A4058">
        <v>40347.999999990163</v>
      </c>
      <c r="B4058">
        <v>19.899999999999999</v>
      </c>
      <c r="E4058">
        <v>40347.999999990163</v>
      </c>
      <c r="F4058">
        <v>0.82444790144450686</v>
      </c>
      <c r="I4058">
        <v>40347.999999990163</v>
      </c>
      <c r="J4058">
        <v>5.2</v>
      </c>
    </row>
    <row r="4059" spans="1:10" x14ac:dyDescent="0.25">
      <c r="A4059">
        <v>40348.041666656827</v>
      </c>
      <c r="B4059">
        <v>19.5</v>
      </c>
      <c r="E4059">
        <v>40348.041666656827</v>
      </c>
      <c r="F4059">
        <v>0.83981051279990748</v>
      </c>
      <c r="I4059">
        <v>40348.041666656827</v>
      </c>
      <c r="J4059">
        <v>5.0999999999999996</v>
      </c>
    </row>
    <row r="4060" spans="1:10" x14ac:dyDescent="0.25">
      <c r="A4060">
        <v>40348.083333323491</v>
      </c>
      <c r="B4060">
        <v>19.100000000000001</v>
      </c>
      <c r="E4060">
        <v>40348.083333323491</v>
      </c>
      <c r="F4060">
        <v>0.8500918134447556</v>
      </c>
      <c r="I4060">
        <v>40348.083333323491</v>
      </c>
      <c r="J4060">
        <v>4.7</v>
      </c>
    </row>
    <row r="4061" spans="1:10" x14ac:dyDescent="0.25">
      <c r="A4061">
        <v>40348.124999990156</v>
      </c>
      <c r="B4061">
        <v>18.7</v>
      </c>
      <c r="E4061">
        <v>40348.124999990156</v>
      </c>
      <c r="F4061">
        <v>0.86054863527168868</v>
      </c>
      <c r="I4061">
        <v>40348.124999990156</v>
      </c>
      <c r="J4061">
        <v>4.5999999999999996</v>
      </c>
    </row>
    <row r="4062" spans="1:10" x14ac:dyDescent="0.25">
      <c r="A4062">
        <v>40348.16666665682</v>
      </c>
      <c r="B4062">
        <v>18.5</v>
      </c>
      <c r="E4062">
        <v>40348.16666665682</v>
      </c>
      <c r="F4062">
        <v>0.86584400381533122</v>
      </c>
      <c r="I4062">
        <v>40348.16666665682</v>
      </c>
      <c r="J4062">
        <v>4.4000000000000004</v>
      </c>
    </row>
    <row r="4063" spans="1:10" x14ac:dyDescent="0.25">
      <c r="A4063">
        <v>40348.208333323484</v>
      </c>
      <c r="B4063">
        <v>19.399999999999999</v>
      </c>
      <c r="E4063">
        <v>40348.208333323484</v>
      </c>
      <c r="F4063">
        <v>0.84504773695241109</v>
      </c>
      <c r="I4063">
        <v>40348.208333323484</v>
      </c>
      <c r="J4063">
        <v>4.4000000000000004</v>
      </c>
    </row>
    <row r="4064" spans="1:10" x14ac:dyDescent="0.25">
      <c r="A4064">
        <v>40348.249999990148</v>
      </c>
      <c r="B4064">
        <v>21.2</v>
      </c>
      <c r="E4064">
        <v>40348.249999990148</v>
      </c>
      <c r="F4064">
        <v>0.78051917453020514</v>
      </c>
      <c r="I4064">
        <v>40348.249999990148</v>
      </c>
      <c r="J4064">
        <v>4.3</v>
      </c>
    </row>
    <row r="4065" spans="1:10" x14ac:dyDescent="0.25">
      <c r="A4065">
        <v>40348.291666656813</v>
      </c>
      <c r="B4065">
        <v>22.9</v>
      </c>
      <c r="E4065">
        <v>40348.291666656813</v>
      </c>
      <c r="F4065">
        <v>0.70818978571012015</v>
      </c>
      <c r="I4065">
        <v>40348.291666656813</v>
      </c>
      <c r="J4065">
        <v>4.5999999999999996</v>
      </c>
    </row>
    <row r="4066" spans="1:10" x14ac:dyDescent="0.25">
      <c r="A4066">
        <v>40348.333333323477</v>
      </c>
      <c r="B4066">
        <v>24.4</v>
      </c>
      <c r="E4066">
        <v>40348.333333323477</v>
      </c>
      <c r="F4066">
        <v>0.64297436300659516</v>
      </c>
      <c r="I4066">
        <v>40348.333333323477</v>
      </c>
      <c r="J4066">
        <v>5.9</v>
      </c>
    </row>
    <row r="4067" spans="1:10" x14ac:dyDescent="0.25">
      <c r="A4067">
        <v>40348.374999990141</v>
      </c>
      <c r="B4067">
        <v>25.6</v>
      </c>
      <c r="E4067">
        <v>40348.374999990141</v>
      </c>
      <c r="F4067">
        <v>0.59483819716289876</v>
      </c>
      <c r="I4067">
        <v>40348.374999990141</v>
      </c>
      <c r="J4067">
        <v>7.2</v>
      </c>
    </row>
    <row r="4068" spans="1:10" x14ac:dyDescent="0.25">
      <c r="A4068">
        <v>40348.416666656805</v>
      </c>
      <c r="B4068">
        <v>26.6</v>
      </c>
      <c r="E4068">
        <v>40348.416666656805</v>
      </c>
      <c r="F4068">
        <v>0.5536496407544822</v>
      </c>
      <c r="I4068">
        <v>40348.416666656805</v>
      </c>
      <c r="J4068">
        <v>7.9</v>
      </c>
    </row>
    <row r="4069" spans="1:10" x14ac:dyDescent="0.25">
      <c r="A4069">
        <v>40348.45833332347</v>
      </c>
      <c r="B4069">
        <v>27.4</v>
      </c>
      <c r="E4069">
        <v>40348.45833332347</v>
      </c>
      <c r="F4069">
        <v>0.52492033732310972</v>
      </c>
      <c r="I4069">
        <v>40348.45833332347</v>
      </c>
      <c r="J4069">
        <v>8.1999999999999993</v>
      </c>
    </row>
    <row r="4070" spans="1:10" x14ac:dyDescent="0.25">
      <c r="A4070">
        <v>40348.499999990134</v>
      </c>
      <c r="B4070">
        <v>27.9</v>
      </c>
      <c r="E4070">
        <v>40348.499999990134</v>
      </c>
      <c r="F4070">
        <v>0.50981943389684481</v>
      </c>
      <c r="I4070">
        <v>40348.499999990134</v>
      </c>
      <c r="J4070">
        <v>8.6</v>
      </c>
    </row>
    <row r="4071" spans="1:10" x14ac:dyDescent="0.25">
      <c r="A4071">
        <v>40348.541666656798</v>
      </c>
      <c r="B4071">
        <v>28.2</v>
      </c>
      <c r="E4071">
        <v>40348.541666656798</v>
      </c>
      <c r="F4071">
        <v>0.50099466086203925</v>
      </c>
      <c r="I4071">
        <v>40348.541666656798</v>
      </c>
      <c r="J4071">
        <v>9</v>
      </c>
    </row>
    <row r="4072" spans="1:10" x14ac:dyDescent="0.25">
      <c r="A4072">
        <v>40348.583333323462</v>
      </c>
      <c r="B4072">
        <v>28.1</v>
      </c>
      <c r="E4072">
        <v>40348.583333323462</v>
      </c>
      <c r="F4072">
        <v>0.50712782613321794</v>
      </c>
      <c r="I4072">
        <v>40348.583333323462</v>
      </c>
      <c r="J4072">
        <v>9.4</v>
      </c>
    </row>
    <row r="4073" spans="1:10" x14ac:dyDescent="0.25">
      <c r="A4073">
        <v>40348.624999990127</v>
      </c>
      <c r="B4073">
        <v>27.8</v>
      </c>
      <c r="E4073">
        <v>40348.624999990127</v>
      </c>
      <c r="F4073">
        <v>0.51606742752795365</v>
      </c>
      <c r="I4073">
        <v>40348.624999990127</v>
      </c>
      <c r="J4073">
        <v>9.4</v>
      </c>
    </row>
    <row r="4074" spans="1:10" x14ac:dyDescent="0.25">
      <c r="A4074">
        <v>40348.666666656791</v>
      </c>
      <c r="B4074">
        <v>27.2</v>
      </c>
      <c r="E4074">
        <v>40348.666666656791</v>
      </c>
      <c r="F4074">
        <v>0.53788870270279032</v>
      </c>
      <c r="I4074">
        <v>40348.666666656791</v>
      </c>
      <c r="J4074">
        <v>9.6999999999999993</v>
      </c>
    </row>
    <row r="4075" spans="1:10" x14ac:dyDescent="0.25">
      <c r="A4075">
        <v>40348.708333323455</v>
      </c>
      <c r="B4075">
        <v>26.3</v>
      </c>
      <c r="E4075">
        <v>40348.708333323455</v>
      </c>
      <c r="F4075">
        <v>0.5743452453040544</v>
      </c>
      <c r="I4075">
        <v>40348.708333323455</v>
      </c>
      <c r="J4075">
        <v>9.6</v>
      </c>
    </row>
    <row r="4076" spans="1:10" x14ac:dyDescent="0.25">
      <c r="A4076">
        <v>40348.749999990119</v>
      </c>
      <c r="B4076">
        <v>24.9</v>
      </c>
      <c r="E4076">
        <v>40348.749999990119</v>
      </c>
      <c r="F4076">
        <v>0.62802137423723303</v>
      </c>
      <c r="I4076">
        <v>40348.749999990119</v>
      </c>
      <c r="J4076">
        <v>9.3000000000000007</v>
      </c>
    </row>
    <row r="4077" spans="1:10" x14ac:dyDescent="0.25">
      <c r="A4077">
        <v>40348.791666656783</v>
      </c>
      <c r="B4077">
        <v>23.4</v>
      </c>
      <c r="E4077">
        <v>40348.791666656783</v>
      </c>
      <c r="F4077">
        <v>0.68711716755987706</v>
      </c>
      <c r="I4077">
        <v>40348.791666656783</v>
      </c>
      <c r="J4077">
        <v>8.6</v>
      </c>
    </row>
    <row r="4078" spans="1:10" x14ac:dyDescent="0.25">
      <c r="A4078">
        <v>40348.833333323448</v>
      </c>
      <c r="B4078">
        <v>22.4</v>
      </c>
      <c r="E4078">
        <v>40348.833333323448</v>
      </c>
      <c r="F4078">
        <v>0.72538608550214256</v>
      </c>
      <c r="I4078">
        <v>40348.833333323448</v>
      </c>
      <c r="J4078">
        <v>7.1</v>
      </c>
    </row>
    <row r="4079" spans="1:10" x14ac:dyDescent="0.25">
      <c r="A4079">
        <v>40348.874999990112</v>
      </c>
      <c r="B4079">
        <v>21.7</v>
      </c>
      <c r="E4079">
        <v>40348.874999990112</v>
      </c>
      <c r="F4079">
        <v>0.76180107379301454</v>
      </c>
      <c r="I4079">
        <v>40348.874999990112</v>
      </c>
      <c r="J4079">
        <v>6.1</v>
      </c>
    </row>
    <row r="4080" spans="1:10" x14ac:dyDescent="0.25">
      <c r="A4080">
        <v>40348.916666656776</v>
      </c>
      <c r="B4080">
        <v>21.1</v>
      </c>
      <c r="E4080">
        <v>40348.916666656776</v>
      </c>
      <c r="F4080">
        <v>0.78532262751149939</v>
      </c>
      <c r="I4080">
        <v>40348.916666656776</v>
      </c>
      <c r="J4080">
        <v>5.4</v>
      </c>
    </row>
    <row r="4081" spans="1:10" x14ac:dyDescent="0.25">
      <c r="A4081">
        <v>40348.95833332344</v>
      </c>
      <c r="B4081">
        <v>20.5</v>
      </c>
      <c r="E4081">
        <v>40348.95833332344</v>
      </c>
      <c r="F4081">
        <v>0.80970486786302942</v>
      </c>
      <c r="I4081">
        <v>40348.95833332344</v>
      </c>
      <c r="J4081">
        <v>5.0999999999999996</v>
      </c>
    </row>
    <row r="4082" spans="1:10" x14ac:dyDescent="0.25">
      <c r="A4082">
        <v>40348.999999990105</v>
      </c>
      <c r="B4082">
        <v>20</v>
      </c>
      <c r="E4082">
        <v>40348.999999990105</v>
      </c>
      <c r="F4082">
        <v>0.82457896393667063</v>
      </c>
      <c r="I4082">
        <v>40348.999999990105</v>
      </c>
      <c r="J4082">
        <v>5.2</v>
      </c>
    </row>
    <row r="4083" spans="1:10" x14ac:dyDescent="0.25">
      <c r="A4083">
        <v>40349.041666656769</v>
      </c>
      <c r="B4083">
        <v>19.600000000000001</v>
      </c>
      <c r="E4083">
        <v>40349.041666656769</v>
      </c>
      <c r="F4083">
        <v>0.83993200979848093</v>
      </c>
      <c r="I4083">
        <v>40349.041666656769</v>
      </c>
      <c r="J4083">
        <v>5</v>
      </c>
    </row>
    <row r="4084" spans="1:10" x14ac:dyDescent="0.25">
      <c r="A4084">
        <v>40349.083333323433</v>
      </c>
      <c r="B4084">
        <v>19.2</v>
      </c>
      <c r="E4084">
        <v>40349.083333323433</v>
      </c>
      <c r="F4084">
        <v>0.85020683875786118</v>
      </c>
      <c r="I4084">
        <v>40349.083333323433</v>
      </c>
      <c r="J4084">
        <v>4.7</v>
      </c>
    </row>
    <row r="4085" spans="1:10" x14ac:dyDescent="0.25">
      <c r="A4085">
        <v>40349.124999990097</v>
      </c>
      <c r="B4085">
        <v>18.8</v>
      </c>
      <c r="E4085">
        <v>40349.124999990097</v>
      </c>
      <c r="F4085">
        <v>0.86065696073153675</v>
      </c>
      <c r="I4085">
        <v>40349.124999990097</v>
      </c>
      <c r="J4085">
        <v>4.5999999999999996</v>
      </c>
    </row>
    <row r="4086" spans="1:10" x14ac:dyDescent="0.25">
      <c r="A4086">
        <v>40349.166666656762</v>
      </c>
      <c r="B4086">
        <v>18.600000000000001</v>
      </c>
      <c r="E4086">
        <v>40349.166666656762</v>
      </c>
      <c r="F4086">
        <v>0.8659488915833623</v>
      </c>
      <c r="I4086">
        <v>40349.166666656762</v>
      </c>
      <c r="J4086">
        <v>4.4000000000000004</v>
      </c>
    </row>
    <row r="4087" spans="1:10" x14ac:dyDescent="0.25">
      <c r="A4087">
        <v>40349.208333323426</v>
      </c>
      <c r="B4087">
        <v>19.5</v>
      </c>
      <c r="E4087">
        <v>40349.208333323426</v>
      </c>
      <c r="F4087">
        <v>0.84516590111424283</v>
      </c>
      <c r="I4087">
        <v>40349.208333323426</v>
      </c>
      <c r="J4087">
        <v>4.4000000000000004</v>
      </c>
    </row>
    <row r="4088" spans="1:10" x14ac:dyDescent="0.25">
      <c r="A4088">
        <v>40349.24999999009</v>
      </c>
      <c r="B4088">
        <v>21.3</v>
      </c>
      <c r="E4088">
        <v>40349.24999999009</v>
      </c>
      <c r="F4088">
        <v>0.78067615679503599</v>
      </c>
      <c r="I4088">
        <v>40349.24999999009</v>
      </c>
      <c r="J4088">
        <v>4.3</v>
      </c>
    </row>
    <row r="4089" spans="1:10" x14ac:dyDescent="0.25">
      <c r="A4089">
        <v>40349.291666656754</v>
      </c>
      <c r="B4089">
        <v>23</v>
      </c>
      <c r="E4089">
        <v>40349.291666656754</v>
      </c>
      <c r="F4089">
        <v>0.70838524325132335</v>
      </c>
      <c r="I4089">
        <v>40349.291666656754</v>
      </c>
      <c r="J4089">
        <v>4.5999999999999996</v>
      </c>
    </row>
    <row r="4090" spans="1:10" x14ac:dyDescent="0.25">
      <c r="A4090">
        <v>40349.333333323419</v>
      </c>
      <c r="B4090">
        <v>24.5</v>
      </c>
      <c r="E4090">
        <v>40349.333333323419</v>
      </c>
      <c r="F4090">
        <v>0.64319949900117201</v>
      </c>
      <c r="I4090">
        <v>40349.333333323419</v>
      </c>
      <c r="J4090">
        <v>6</v>
      </c>
    </row>
    <row r="4091" spans="1:10" x14ac:dyDescent="0.25">
      <c r="A4091">
        <v>40349.374999990083</v>
      </c>
      <c r="B4091">
        <v>25.7</v>
      </c>
      <c r="E4091">
        <v>40349.374999990083</v>
      </c>
      <c r="F4091">
        <v>0.59508185749946907</v>
      </c>
      <c r="I4091">
        <v>40349.374999990083</v>
      </c>
      <c r="J4091">
        <v>7.3</v>
      </c>
    </row>
    <row r="4092" spans="1:10" x14ac:dyDescent="0.25">
      <c r="A4092">
        <v>40349.416666656747</v>
      </c>
      <c r="B4092">
        <v>26.8</v>
      </c>
      <c r="E4092">
        <v>40349.416666656747</v>
      </c>
      <c r="F4092">
        <v>0.55066056281832365</v>
      </c>
      <c r="I4092">
        <v>40349.416666656747</v>
      </c>
      <c r="J4092">
        <v>8</v>
      </c>
    </row>
    <row r="4093" spans="1:10" x14ac:dyDescent="0.25">
      <c r="A4093">
        <v>40349.458333323411</v>
      </c>
      <c r="B4093">
        <v>27.5</v>
      </c>
      <c r="E4093">
        <v>40349.458333323411</v>
      </c>
      <c r="F4093">
        <v>0.52518540936976221</v>
      </c>
      <c r="I4093">
        <v>40349.458333323411</v>
      </c>
      <c r="J4093">
        <v>8.4</v>
      </c>
    </row>
    <row r="4094" spans="1:10" x14ac:dyDescent="0.25">
      <c r="A4094">
        <v>40349.499999990076</v>
      </c>
      <c r="B4094">
        <v>28.1</v>
      </c>
      <c r="E4094">
        <v>40349.499999990076</v>
      </c>
      <c r="F4094">
        <v>0.50391693712606933</v>
      </c>
      <c r="I4094">
        <v>40349.499999990076</v>
      </c>
      <c r="J4094">
        <v>8.8000000000000007</v>
      </c>
    </row>
    <row r="4095" spans="1:10" x14ac:dyDescent="0.25">
      <c r="A4095">
        <v>40349.54166665674</v>
      </c>
      <c r="B4095">
        <v>28.3</v>
      </c>
      <c r="E4095">
        <v>40349.54166665674</v>
      </c>
      <c r="F4095">
        <v>0.49809151263447465</v>
      </c>
      <c r="I4095">
        <v>40349.54166665674</v>
      </c>
      <c r="J4095">
        <v>9.1999999999999993</v>
      </c>
    </row>
    <row r="4096" spans="1:10" x14ac:dyDescent="0.25">
      <c r="A4096">
        <v>40349.583333323404</v>
      </c>
      <c r="B4096">
        <v>28.3</v>
      </c>
      <c r="E4096">
        <v>40349.583333323404</v>
      </c>
      <c r="F4096">
        <v>0.50126528284270233</v>
      </c>
      <c r="I4096">
        <v>40349.583333323404</v>
      </c>
      <c r="J4096">
        <v>9.5</v>
      </c>
    </row>
    <row r="4097" spans="1:10" x14ac:dyDescent="0.25">
      <c r="A4097">
        <v>40349.624999990068</v>
      </c>
      <c r="B4097">
        <v>28</v>
      </c>
      <c r="E4097">
        <v>40349.624999990068</v>
      </c>
      <c r="F4097">
        <v>0.51008811329951032</v>
      </c>
      <c r="I4097">
        <v>40349.624999990068</v>
      </c>
      <c r="J4097">
        <v>9.6</v>
      </c>
    </row>
    <row r="4098" spans="1:10" x14ac:dyDescent="0.25">
      <c r="A4098">
        <v>40349.666666656733</v>
      </c>
      <c r="B4098">
        <v>27.3</v>
      </c>
      <c r="E4098">
        <v>40349.666666656733</v>
      </c>
      <c r="F4098">
        <v>0.53815018439940299</v>
      </c>
      <c r="I4098">
        <v>40349.666666656733</v>
      </c>
      <c r="J4098">
        <v>9.8000000000000007</v>
      </c>
    </row>
    <row r="4099" spans="1:10" x14ac:dyDescent="0.25">
      <c r="A4099">
        <v>40349.708333323397</v>
      </c>
      <c r="B4099">
        <v>26.4</v>
      </c>
      <c r="E4099">
        <v>40349.708333323397</v>
      </c>
      <c r="F4099">
        <v>0.57096904685011396</v>
      </c>
      <c r="I4099">
        <v>40349.708333323397</v>
      </c>
      <c r="J4099">
        <v>9.6999999999999993</v>
      </c>
    </row>
    <row r="4100" spans="1:10" x14ac:dyDescent="0.25">
      <c r="A4100">
        <v>40349.749999990061</v>
      </c>
      <c r="B4100">
        <v>25.1</v>
      </c>
      <c r="E4100">
        <v>40349.749999990061</v>
      </c>
      <c r="F4100">
        <v>0.6205841023753913</v>
      </c>
      <c r="I4100">
        <v>40349.749999990061</v>
      </c>
      <c r="J4100">
        <v>9.3000000000000007</v>
      </c>
    </row>
    <row r="4101" spans="1:10" x14ac:dyDescent="0.25">
      <c r="A4101">
        <v>40349.791666656725</v>
      </c>
      <c r="B4101">
        <v>23.6</v>
      </c>
      <c r="E4101">
        <v>40349.791666656725</v>
      </c>
      <c r="F4101">
        <v>0.67888675403545884</v>
      </c>
      <c r="I4101">
        <v>40349.791666656725</v>
      </c>
      <c r="J4101">
        <v>8.6</v>
      </c>
    </row>
    <row r="4102" spans="1:10" x14ac:dyDescent="0.25">
      <c r="A4102">
        <v>40349.83333332339</v>
      </c>
      <c r="B4102">
        <v>22.5</v>
      </c>
      <c r="E4102">
        <v>40349.83333332339</v>
      </c>
      <c r="F4102">
        <v>0.7255729826253704</v>
      </c>
      <c r="I4102">
        <v>40349.83333332339</v>
      </c>
      <c r="J4102">
        <v>7.2</v>
      </c>
    </row>
    <row r="4103" spans="1:10" x14ac:dyDescent="0.25">
      <c r="A4103">
        <v>40349.874999990054</v>
      </c>
      <c r="B4103">
        <v>21.8</v>
      </c>
      <c r="E4103">
        <v>40349.874999990054</v>
      </c>
      <c r="F4103">
        <v>0.75716298507955992</v>
      </c>
      <c r="I4103">
        <v>40349.874999990054</v>
      </c>
      <c r="J4103">
        <v>6.1</v>
      </c>
    </row>
    <row r="4104" spans="1:10" x14ac:dyDescent="0.25">
      <c r="A4104">
        <v>40349.916666656718</v>
      </c>
      <c r="B4104">
        <v>21.1</v>
      </c>
      <c r="E4104">
        <v>40349.916666656718</v>
      </c>
      <c r="F4104">
        <v>0.79031081214181487</v>
      </c>
      <c r="I4104">
        <v>40349.916666656718</v>
      </c>
      <c r="J4104">
        <v>5.4</v>
      </c>
    </row>
    <row r="4105" spans="1:10" x14ac:dyDescent="0.25">
      <c r="A4105">
        <v>40349.958333323382</v>
      </c>
      <c r="B4105">
        <v>20.6</v>
      </c>
      <c r="E4105">
        <v>40349.958333323382</v>
      </c>
      <c r="F4105">
        <v>0.80984476263645777</v>
      </c>
      <c r="I4105">
        <v>40349.958333323382</v>
      </c>
      <c r="J4105">
        <v>5.2</v>
      </c>
    </row>
    <row r="4106" spans="1:10" x14ac:dyDescent="0.25">
      <c r="A4106">
        <v>40349.999999990046</v>
      </c>
      <c r="B4106">
        <v>20.100000000000001</v>
      </c>
      <c r="E4106">
        <v>40349.999999990046</v>
      </c>
      <c r="F4106">
        <v>0.82470989092175462</v>
      </c>
      <c r="I4106">
        <v>40349.999999990046</v>
      </c>
      <c r="J4106">
        <v>5.2</v>
      </c>
    </row>
    <row r="4107" spans="1:10" x14ac:dyDescent="0.25">
      <c r="A4107">
        <v>40350.041666656711</v>
      </c>
      <c r="B4107">
        <v>19.7</v>
      </c>
      <c r="E4107">
        <v>40350.041666656711</v>
      </c>
      <c r="F4107">
        <v>0.83473456589627659</v>
      </c>
      <c r="I4107">
        <v>40350.041666656711</v>
      </c>
      <c r="J4107">
        <v>5</v>
      </c>
    </row>
    <row r="4108" spans="1:10" x14ac:dyDescent="0.25">
      <c r="A4108">
        <v>40350.083333323375</v>
      </c>
      <c r="B4108">
        <v>19.3</v>
      </c>
      <c r="E4108">
        <v>40350.083333323375</v>
      </c>
      <c r="F4108">
        <v>0.85032174172999275</v>
      </c>
      <c r="I4108">
        <v>40350.083333323375</v>
      </c>
      <c r="J4108">
        <v>4.7</v>
      </c>
    </row>
    <row r="4109" spans="1:10" x14ac:dyDescent="0.25">
      <c r="A4109">
        <v>40350.124999990039</v>
      </c>
      <c r="B4109">
        <v>18.899999999999999</v>
      </c>
      <c r="E4109">
        <v>40350.124999990039</v>
      </c>
      <c r="F4109">
        <v>0.86076516961084681</v>
      </c>
      <c r="I4109">
        <v>40350.124999990039</v>
      </c>
      <c r="J4109">
        <v>4.5999999999999996</v>
      </c>
    </row>
    <row r="4110" spans="1:10" x14ac:dyDescent="0.25">
      <c r="A4110">
        <v>40350.166666656703</v>
      </c>
      <c r="B4110">
        <v>18.7</v>
      </c>
      <c r="E4110">
        <v>40350.166666656703</v>
      </c>
      <c r="F4110">
        <v>0.86605366579492837</v>
      </c>
      <c r="I4110">
        <v>40350.166666656703</v>
      </c>
      <c r="J4110">
        <v>4.5</v>
      </c>
    </row>
    <row r="4111" spans="1:10" x14ac:dyDescent="0.25">
      <c r="A4111">
        <v>40350.208333323368</v>
      </c>
      <c r="B4111">
        <v>19.600000000000001</v>
      </c>
      <c r="E4111">
        <v>40350.208333323368</v>
      </c>
      <c r="F4111">
        <v>0.8452839403614727</v>
      </c>
      <c r="I4111">
        <v>40350.208333323368</v>
      </c>
      <c r="J4111">
        <v>4.4000000000000004</v>
      </c>
    </row>
    <row r="4112" spans="1:10" x14ac:dyDescent="0.25">
      <c r="A4112">
        <v>40350.249999990032</v>
      </c>
      <c r="B4112">
        <v>21.4</v>
      </c>
      <c r="E4112">
        <v>40350.249999990032</v>
      </c>
      <c r="F4112">
        <v>0.77590848321814898</v>
      </c>
      <c r="I4112">
        <v>40350.249999990032</v>
      </c>
      <c r="J4112">
        <v>4.3</v>
      </c>
    </row>
    <row r="4113" spans="1:10" x14ac:dyDescent="0.25">
      <c r="A4113">
        <v>40350.291666656696</v>
      </c>
      <c r="B4113">
        <v>23.2</v>
      </c>
      <c r="E4113">
        <v>40350.291666656696</v>
      </c>
      <c r="F4113">
        <v>0.69987414610253373</v>
      </c>
      <c r="I4113">
        <v>40350.291666656696</v>
      </c>
      <c r="J4113">
        <v>4.5999999999999996</v>
      </c>
    </row>
    <row r="4114" spans="1:10" x14ac:dyDescent="0.25">
      <c r="A4114">
        <v>40350.33333332336</v>
      </c>
      <c r="B4114">
        <v>24.6</v>
      </c>
      <c r="E4114">
        <v>40350.33333332336</v>
      </c>
      <c r="F4114">
        <v>0.63936654696264894</v>
      </c>
      <c r="I4114">
        <v>40350.33333332336</v>
      </c>
      <c r="J4114">
        <v>6</v>
      </c>
    </row>
    <row r="4115" spans="1:10" x14ac:dyDescent="0.25">
      <c r="A4115">
        <v>40350.374999990025</v>
      </c>
      <c r="B4115">
        <v>25.8</v>
      </c>
      <c r="E4115">
        <v>40350.374999990025</v>
      </c>
      <c r="F4115">
        <v>0.59156783332818608</v>
      </c>
      <c r="I4115">
        <v>40350.374999990025</v>
      </c>
      <c r="J4115">
        <v>7.3</v>
      </c>
    </row>
    <row r="4116" spans="1:10" x14ac:dyDescent="0.25">
      <c r="A4116">
        <v>40350.416666656689</v>
      </c>
      <c r="B4116">
        <v>26.9</v>
      </c>
      <c r="E4116">
        <v>40350.416666656689</v>
      </c>
      <c r="F4116">
        <v>0.54743579783465601</v>
      </c>
      <c r="I4116">
        <v>40350.416666656689</v>
      </c>
      <c r="J4116">
        <v>8</v>
      </c>
    </row>
    <row r="4117" spans="1:10" x14ac:dyDescent="0.25">
      <c r="A4117">
        <v>40350.458333323353</v>
      </c>
      <c r="B4117">
        <v>27.7</v>
      </c>
      <c r="E4117">
        <v>40350.458333323353</v>
      </c>
      <c r="F4117">
        <v>0.519086741539588</v>
      </c>
      <c r="I4117">
        <v>40350.458333323353</v>
      </c>
      <c r="J4117">
        <v>8.3000000000000007</v>
      </c>
    </row>
    <row r="4118" spans="1:10" x14ac:dyDescent="0.25">
      <c r="A4118">
        <v>40350.499999990017</v>
      </c>
      <c r="B4118">
        <v>28.2</v>
      </c>
      <c r="E4118">
        <v>40350.499999990017</v>
      </c>
      <c r="F4118">
        <v>0.50099466086203925</v>
      </c>
      <c r="I4118">
        <v>40350.499999990017</v>
      </c>
      <c r="J4118">
        <v>8.6999999999999993</v>
      </c>
    </row>
    <row r="4119" spans="1:10" x14ac:dyDescent="0.25">
      <c r="A4119">
        <v>40350.541666656682</v>
      </c>
      <c r="B4119">
        <v>28.5</v>
      </c>
      <c r="E4119">
        <v>40350.541666656682</v>
      </c>
      <c r="F4119">
        <v>0.49234204680096</v>
      </c>
      <c r="I4119">
        <v>40350.541666656682</v>
      </c>
      <c r="J4119">
        <v>9.1</v>
      </c>
    </row>
    <row r="4120" spans="1:10" x14ac:dyDescent="0.25">
      <c r="A4120">
        <v>40350.583333323346</v>
      </c>
      <c r="B4120">
        <v>28.4</v>
      </c>
      <c r="E4120">
        <v>40350.583333323346</v>
      </c>
      <c r="F4120">
        <v>0.49836274654404417</v>
      </c>
      <c r="I4120">
        <v>40350.583333323346</v>
      </c>
      <c r="J4120">
        <v>9.4</v>
      </c>
    </row>
    <row r="4121" spans="1:10" x14ac:dyDescent="0.25">
      <c r="A4121">
        <v>40350.62499999001</v>
      </c>
      <c r="B4121">
        <v>28.1</v>
      </c>
      <c r="E4121">
        <v>40350.62499999001</v>
      </c>
      <c r="F4121">
        <v>0.50712782613321794</v>
      </c>
      <c r="I4121">
        <v>40350.62499999001</v>
      </c>
      <c r="J4121">
        <v>9.6</v>
      </c>
    </row>
    <row r="4122" spans="1:10" x14ac:dyDescent="0.25">
      <c r="A4122">
        <v>40350.666666656674</v>
      </c>
      <c r="B4122">
        <v>27.4</v>
      </c>
      <c r="E4122">
        <v>40350.666666656674</v>
      </c>
      <c r="F4122">
        <v>0.53501054455696007</v>
      </c>
      <c r="I4122">
        <v>40350.666666656674</v>
      </c>
      <c r="J4122">
        <v>9.8000000000000007</v>
      </c>
    </row>
    <row r="4123" spans="1:10" x14ac:dyDescent="0.25">
      <c r="A4123">
        <v>40350.708333323339</v>
      </c>
      <c r="B4123">
        <v>26.6</v>
      </c>
      <c r="E4123">
        <v>40350.708333323339</v>
      </c>
      <c r="F4123">
        <v>0.56786783339840508</v>
      </c>
      <c r="I4123">
        <v>40350.708333323339</v>
      </c>
      <c r="J4123">
        <v>9.6</v>
      </c>
    </row>
    <row r="4124" spans="1:10" x14ac:dyDescent="0.25">
      <c r="A4124">
        <v>40350.749999990003</v>
      </c>
      <c r="B4124">
        <v>25.2</v>
      </c>
      <c r="E4124">
        <v>40350.749999990003</v>
      </c>
      <c r="F4124">
        <v>0.62081809056294301</v>
      </c>
      <c r="I4124">
        <v>40350.749999990003</v>
      </c>
      <c r="J4124">
        <v>9.1999999999999993</v>
      </c>
    </row>
    <row r="4125" spans="1:10" x14ac:dyDescent="0.25">
      <c r="A4125">
        <v>40350.791666656667</v>
      </c>
      <c r="B4125">
        <v>23.7</v>
      </c>
      <c r="E4125">
        <v>40350.791666656667</v>
      </c>
      <c r="F4125">
        <v>0.67909613915920763</v>
      </c>
      <c r="I4125">
        <v>40350.791666656667</v>
      </c>
      <c r="J4125">
        <v>8.5</v>
      </c>
    </row>
    <row r="4126" spans="1:10" x14ac:dyDescent="0.25">
      <c r="A4126">
        <v>40350.833333323331</v>
      </c>
      <c r="B4126">
        <v>22.6</v>
      </c>
      <c r="E4126">
        <v>40350.833333323331</v>
      </c>
      <c r="F4126">
        <v>0.72575970757448527</v>
      </c>
      <c r="I4126">
        <v>40350.833333323331</v>
      </c>
      <c r="J4126">
        <v>7</v>
      </c>
    </row>
    <row r="4127" spans="1:10" x14ac:dyDescent="0.25">
      <c r="A4127">
        <v>40350.874999989996</v>
      </c>
      <c r="B4127">
        <v>21.9</v>
      </c>
      <c r="E4127">
        <v>40350.874999989996</v>
      </c>
      <c r="F4127">
        <v>0.75733297390702603</v>
      </c>
      <c r="I4127">
        <v>40350.874999989996</v>
      </c>
      <c r="J4127">
        <v>6.1</v>
      </c>
    </row>
    <row r="4128" spans="1:10" x14ac:dyDescent="0.25">
      <c r="A4128">
        <v>40350.91666665666</v>
      </c>
      <c r="B4128">
        <v>21.3</v>
      </c>
      <c r="E4128">
        <v>40350.91666665666</v>
      </c>
      <c r="F4128">
        <v>0.7856309174648719</v>
      </c>
      <c r="I4128">
        <v>40350.91666665666</v>
      </c>
      <c r="J4128">
        <v>5.3</v>
      </c>
    </row>
    <row r="4129" spans="1:10" x14ac:dyDescent="0.25">
      <c r="A4129">
        <v>40350.958333323324</v>
      </c>
      <c r="B4129">
        <v>20.7</v>
      </c>
      <c r="E4129">
        <v>40350.958333323324</v>
      </c>
      <c r="F4129">
        <v>0.80998451521629566</v>
      </c>
      <c r="I4129">
        <v>40350.958333323324</v>
      </c>
      <c r="J4129">
        <v>5.0999999999999996</v>
      </c>
    </row>
    <row r="4130" spans="1:10" x14ac:dyDescent="0.25">
      <c r="A4130">
        <v>40350.999999989988</v>
      </c>
      <c r="B4130">
        <v>20.2</v>
      </c>
      <c r="E4130">
        <v>40350.999999989988</v>
      </c>
      <c r="F4130">
        <v>0.82484068257508236</v>
      </c>
      <c r="I4130">
        <v>40350.999999989988</v>
      </c>
      <c r="J4130">
        <v>5.2</v>
      </c>
    </row>
    <row r="4131" spans="1:10" x14ac:dyDescent="0.25">
      <c r="A4131">
        <v>40351.041666656653</v>
      </c>
      <c r="B4131">
        <v>19.8</v>
      </c>
      <c r="E4131">
        <v>40351.041666656653</v>
      </c>
      <c r="F4131">
        <v>0.83485921532573248</v>
      </c>
      <c r="I4131">
        <v>40351.041666656653</v>
      </c>
      <c r="J4131">
        <v>5</v>
      </c>
    </row>
    <row r="4132" spans="1:10" x14ac:dyDescent="0.25">
      <c r="A4132">
        <v>40351.083333323317</v>
      </c>
      <c r="B4132">
        <v>19.399999999999999</v>
      </c>
      <c r="E4132">
        <v>40351.083333323317</v>
      </c>
      <c r="F4132">
        <v>0.85043652252553092</v>
      </c>
      <c r="I4132">
        <v>40351.083333323317</v>
      </c>
      <c r="J4132">
        <v>4.7</v>
      </c>
    </row>
    <row r="4133" spans="1:10" x14ac:dyDescent="0.25">
      <c r="A4133">
        <v>40351.124999989981</v>
      </c>
      <c r="B4133">
        <v>19.100000000000001</v>
      </c>
      <c r="E4133">
        <v>40351.124999989981</v>
      </c>
      <c r="F4133">
        <v>0.8555213473126313</v>
      </c>
      <c r="I4133">
        <v>40351.124999989981</v>
      </c>
      <c r="J4133">
        <v>4.5999999999999996</v>
      </c>
    </row>
    <row r="4134" spans="1:10" x14ac:dyDescent="0.25">
      <c r="A4134">
        <v>40351.166666656645</v>
      </c>
      <c r="B4134">
        <v>18.8</v>
      </c>
      <c r="E4134">
        <v>40351.166666656645</v>
      </c>
      <c r="F4134">
        <v>0.86615832660607839</v>
      </c>
      <c r="I4134">
        <v>40351.166666656645</v>
      </c>
      <c r="J4134">
        <v>4.5</v>
      </c>
    </row>
    <row r="4135" spans="1:10" x14ac:dyDescent="0.25">
      <c r="A4135">
        <v>40351.208333323309</v>
      </c>
      <c r="B4135">
        <v>19.7</v>
      </c>
      <c r="E4135">
        <v>40351.208333323309</v>
      </c>
      <c r="F4135">
        <v>0.8454018548606379</v>
      </c>
      <c r="I4135">
        <v>40351.208333323309</v>
      </c>
      <c r="J4135">
        <v>4.4000000000000004</v>
      </c>
    </row>
    <row r="4136" spans="1:10" x14ac:dyDescent="0.25">
      <c r="A4136">
        <v>40351.249999989974</v>
      </c>
      <c r="B4136">
        <v>21.5</v>
      </c>
      <c r="E4136">
        <v>40351.249999989974</v>
      </c>
      <c r="F4136">
        <v>0.77606802720752854</v>
      </c>
      <c r="I4136">
        <v>40351.249999989974</v>
      </c>
      <c r="J4136">
        <v>4.3</v>
      </c>
    </row>
    <row r="4137" spans="1:10" x14ac:dyDescent="0.25">
      <c r="A4137">
        <v>40351.291666656638</v>
      </c>
      <c r="B4137">
        <v>23.2</v>
      </c>
      <c r="E4137">
        <v>40351.291666656638</v>
      </c>
      <c r="F4137">
        <v>0.69987414610253373</v>
      </c>
      <c r="I4137">
        <v>40351.291666656638</v>
      </c>
      <c r="J4137">
        <v>4.5999999999999996</v>
      </c>
    </row>
    <row r="4138" spans="1:10" x14ac:dyDescent="0.25">
      <c r="A4138">
        <v>40351.333333323302</v>
      </c>
      <c r="B4138">
        <v>24.7</v>
      </c>
      <c r="E4138">
        <v>40351.333333323302</v>
      </c>
      <c r="F4138">
        <v>0.63959307573590418</v>
      </c>
      <c r="I4138">
        <v>40351.333333323302</v>
      </c>
      <c r="J4138">
        <v>6</v>
      </c>
    </row>
    <row r="4139" spans="1:10" x14ac:dyDescent="0.25">
      <c r="A4139">
        <v>40351.374999989966</v>
      </c>
      <c r="B4139">
        <v>25.9</v>
      </c>
      <c r="E4139">
        <v>40351.374999989966</v>
      </c>
      <c r="F4139">
        <v>0.58807720647436346</v>
      </c>
      <c r="I4139">
        <v>40351.374999989966</v>
      </c>
      <c r="J4139">
        <v>7.3</v>
      </c>
    </row>
    <row r="4140" spans="1:10" x14ac:dyDescent="0.25">
      <c r="A4140">
        <v>40351.416666656631</v>
      </c>
      <c r="B4140">
        <v>26.9</v>
      </c>
      <c r="E4140">
        <v>40351.416666656631</v>
      </c>
      <c r="F4140">
        <v>0.54743579783465601</v>
      </c>
      <c r="I4140">
        <v>40351.416666656631</v>
      </c>
      <c r="J4140">
        <v>7.9</v>
      </c>
    </row>
    <row r="4141" spans="1:10" x14ac:dyDescent="0.25">
      <c r="A4141">
        <v>40351.458333323295</v>
      </c>
      <c r="B4141">
        <v>27.7</v>
      </c>
      <c r="E4141">
        <v>40351.458333323295</v>
      </c>
      <c r="F4141">
        <v>0.519086741539588</v>
      </c>
      <c r="I4141">
        <v>40351.458333323295</v>
      </c>
      <c r="J4141">
        <v>8.3000000000000007</v>
      </c>
    </row>
    <row r="4142" spans="1:10" x14ac:dyDescent="0.25">
      <c r="A4142">
        <v>40351.499999989959</v>
      </c>
      <c r="B4142">
        <v>28.2</v>
      </c>
      <c r="E4142">
        <v>40351.499999989959</v>
      </c>
      <c r="F4142">
        <v>0.50099466086203925</v>
      </c>
      <c r="I4142">
        <v>40351.499999989959</v>
      </c>
      <c r="J4142">
        <v>8.6999999999999993</v>
      </c>
    </row>
    <row r="4143" spans="1:10" x14ac:dyDescent="0.25">
      <c r="A4143">
        <v>40351.541666656623</v>
      </c>
      <c r="B4143">
        <v>28.6</v>
      </c>
      <c r="E4143">
        <v>40351.541666656623</v>
      </c>
      <c r="F4143">
        <v>0.48949545518691023</v>
      </c>
      <c r="I4143">
        <v>40351.541666656623</v>
      </c>
      <c r="J4143">
        <v>9</v>
      </c>
    </row>
    <row r="4144" spans="1:10" x14ac:dyDescent="0.25">
      <c r="A4144">
        <v>40351.583333323288</v>
      </c>
      <c r="B4144">
        <v>28.5</v>
      </c>
      <c r="E4144">
        <v>40351.583333323288</v>
      </c>
      <c r="F4144">
        <v>0.49547918220832726</v>
      </c>
      <c r="I4144">
        <v>40351.583333323288</v>
      </c>
      <c r="J4144">
        <v>9.4</v>
      </c>
    </row>
    <row r="4145" spans="1:10" x14ac:dyDescent="0.25">
      <c r="A4145">
        <v>40351.624999989952</v>
      </c>
      <c r="B4145">
        <v>28.2</v>
      </c>
      <c r="E4145">
        <v>40351.624999989952</v>
      </c>
      <c r="F4145">
        <v>0.50418692952912647</v>
      </c>
      <c r="I4145">
        <v>40351.624999989952</v>
      </c>
      <c r="J4145">
        <v>9.6</v>
      </c>
    </row>
    <row r="4146" spans="1:10" x14ac:dyDescent="0.25">
      <c r="A4146">
        <v>40351.666666656616</v>
      </c>
      <c r="B4146">
        <v>27.6</v>
      </c>
      <c r="E4146">
        <v>40351.666666656616</v>
      </c>
      <c r="F4146">
        <v>0.52879311730982348</v>
      </c>
      <c r="I4146">
        <v>40351.666666656616</v>
      </c>
      <c r="J4146">
        <v>9.6999999999999993</v>
      </c>
    </row>
    <row r="4147" spans="1:10" x14ac:dyDescent="0.25">
      <c r="A4147">
        <v>40351.70833332328</v>
      </c>
      <c r="B4147">
        <v>26.7</v>
      </c>
      <c r="E4147">
        <v>40351.70833332328</v>
      </c>
      <c r="F4147">
        <v>0.56097409734636527</v>
      </c>
      <c r="I4147">
        <v>40351.70833332328</v>
      </c>
      <c r="J4147">
        <v>9.5</v>
      </c>
    </row>
    <row r="4148" spans="1:10" x14ac:dyDescent="0.25">
      <c r="A4148">
        <v>40351.749999989945</v>
      </c>
      <c r="B4148">
        <v>25.3</v>
      </c>
      <c r="E4148">
        <v>40351.749999989945</v>
      </c>
      <c r="F4148">
        <v>0.61324603362605878</v>
      </c>
      <c r="I4148">
        <v>40351.749999989945</v>
      </c>
      <c r="J4148">
        <v>9.1999999999999993</v>
      </c>
    </row>
    <row r="4149" spans="1:10" x14ac:dyDescent="0.25">
      <c r="A4149">
        <v>40351.791666656609</v>
      </c>
      <c r="B4149">
        <v>23.8</v>
      </c>
      <c r="E4149">
        <v>40351.791666656609</v>
      </c>
      <c r="F4149">
        <v>0.67076730889311353</v>
      </c>
      <c r="I4149">
        <v>40351.791666656609</v>
      </c>
      <c r="J4149">
        <v>8.5</v>
      </c>
    </row>
    <row r="4150" spans="1:10" x14ac:dyDescent="0.25">
      <c r="A4150">
        <v>40351.833333323273</v>
      </c>
      <c r="B4150">
        <v>22.7</v>
      </c>
      <c r="E4150">
        <v>40351.833333323273</v>
      </c>
      <c r="F4150">
        <v>0.71682200733218338</v>
      </c>
      <c r="I4150">
        <v>40351.833333323273</v>
      </c>
      <c r="J4150">
        <v>7</v>
      </c>
    </row>
    <row r="4151" spans="1:10" x14ac:dyDescent="0.25">
      <c r="A4151">
        <v>40351.874999989937</v>
      </c>
      <c r="B4151">
        <v>22</v>
      </c>
      <c r="E4151">
        <v>40351.874999989937</v>
      </c>
      <c r="F4151">
        <v>0.74798191986153661</v>
      </c>
      <c r="I4151">
        <v>40351.874999989937</v>
      </c>
      <c r="J4151">
        <v>6</v>
      </c>
    </row>
    <row r="4152" spans="1:10" x14ac:dyDescent="0.25">
      <c r="A4152">
        <v>40351.916666656602</v>
      </c>
      <c r="B4152">
        <v>21.4</v>
      </c>
      <c r="E4152">
        <v>40351.916666656602</v>
      </c>
      <c r="F4152">
        <v>0.78083298462962314</v>
      </c>
      <c r="I4152">
        <v>40351.916666656602</v>
      </c>
      <c r="J4152">
        <v>5.2</v>
      </c>
    </row>
    <row r="4153" spans="1:10" x14ac:dyDescent="0.25">
      <c r="A4153">
        <v>40351.958333323266</v>
      </c>
      <c r="B4153">
        <v>20.8</v>
      </c>
      <c r="E4153">
        <v>40351.958333323266</v>
      </c>
      <c r="F4153">
        <v>0.79993390110082652</v>
      </c>
      <c r="I4153">
        <v>40351.958333323266</v>
      </c>
      <c r="J4153">
        <v>5.0999999999999996</v>
      </c>
    </row>
    <row r="4154" spans="1:10" x14ac:dyDescent="0.25">
      <c r="A4154">
        <v>40351.99999998993</v>
      </c>
      <c r="B4154">
        <v>20.3</v>
      </c>
      <c r="E4154">
        <v>40351.99999998993</v>
      </c>
      <c r="F4154">
        <v>0.81976030309971293</v>
      </c>
      <c r="I4154">
        <v>40351.99999998993</v>
      </c>
      <c r="J4154">
        <v>5.0999999999999996</v>
      </c>
    </row>
    <row r="4155" spans="1:10" x14ac:dyDescent="0.25">
      <c r="A4155">
        <v>40352.041666656594</v>
      </c>
      <c r="B4155">
        <v>19.8</v>
      </c>
      <c r="E4155">
        <v>40352.041666656594</v>
      </c>
      <c r="F4155">
        <v>0.83485921532573248</v>
      </c>
      <c r="I4155">
        <v>40352.041666656594</v>
      </c>
      <c r="J4155">
        <v>5</v>
      </c>
    </row>
    <row r="4156" spans="1:10" x14ac:dyDescent="0.25">
      <c r="A4156">
        <v>40352.083333323259</v>
      </c>
      <c r="B4156">
        <v>19.399999999999999</v>
      </c>
      <c r="E4156">
        <v>40352.083333323259</v>
      </c>
      <c r="F4156">
        <v>0.85043652252553092</v>
      </c>
      <c r="I4156">
        <v>40352.083333323259</v>
      </c>
      <c r="J4156">
        <v>4.5999999999999996</v>
      </c>
    </row>
    <row r="4157" spans="1:10" x14ac:dyDescent="0.25">
      <c r="A4157">
        <v>40352.124999989923</v>
      </c>
      <c r="B4157">
        <v>19.100000000000001</v>
      </c>
      <c r="E4157">
        <v>40352.124999989923</v>
      </c>
      <c r="F4157">
        <v>0.8555213473126313</v>
      </c>
      <c r="I4157">
        <v>40352.124999989923</v>
      </c>
      <c r="J4157">
        <v>4.5999999999999996</v>
      </c>
    </row>
    <row r="4158" spans="1:10" x14ac:dyDescent="0.25">
      <c r="A4158">
        <v>40352.166666656587</v>
      </c>
      <c r="B4158">
        <v>18.8</v>
      </c>
      <c r="E4158">
        <v>40352.166666656587</v>
      </c>
      <c r="F4158">
        <v>0.86615832660607839</v>
      </c>
      <c r="I4158">
        <v>40352.166666656587</v>
      </c>
      <c r="J4158">
        <v>4.5</v>
      </c>
    </row>
    <row r="4159" spans="1:10" x14ac:dyDescent="0.25">
      <c r="A4159">
        <v>40352.208333323251</v>
      </c>
      <c r="B4159">
        <v>19.7</v>
      </c>
      <c r="E4159">
        <v>40352.208333323251</v>
      </c>
      <c r="F4159">
        <v>0.8454018548606379</v>
      </c>
      <c r="I4159">
        <v>40352.208333323251</v>
      </c>
      <c r="J4159">
        <v>4.4000000000000004</v>
      </c>
    </row>
    <row r="4160" spans="1:10" x14ac:dyDescent="0.25">
      <c r="A4160">
        <v>40352.249999989916</v>
      </c>
      <c r="B4160">
        <v>21.6</v>
      </c>
      <c r="E4160">
        <v>40352.249999989916</v>
      </c>
      <c r="F4160">
        <v>0.77133579476079517</v>
      </c>
      <c r="I4160">
        <v>40352.249999989916</v>
      </c>
      <c r="J4160">
        <v>4.3</v>
      </c>
    </row>
    <row r="4161" spans="1:10" x14ac:dyDescent="0.25">
      <c r="A4161">
        <v>40352.29166665658</v>
      </c>
      <c r="B4161">
        <v>23.3</v>
      </c>
      <c r="E4161">
        <v>40352.29166665658</v>
      </c>
      <c r="F4161">
        <v>0.69566186186496748</v>
      </c>
      <c r="I4161">
        <v>40352.29166665658</v>
      </c>
      <c r="J4161">
        <v>4.5</v>
      </c>
    </row>
    <row r="4162" spans="1:10" x14ac:dyDescent="0.25">
      <c r="A4162">
        <v>40352.333333323244</v>
      </c>
      <c r="B4162">
        <v>24.7</v>
      </c>
      <c r="E4162">
        <v>40352.333333323244</v>
      </c>
      <c r="F4162">
        <v>0.63555933604223003</v>
      </c>
      <c r="I4162">
        <v>40352.333333323244</v>
      </c>
      <c r="J4162">
        <v>6</v>
      </c>
    </row>
    <row r="4163" spans="1:10" x14ac:dyDescent="0.25">
      <c r="A4163">
        <v>40352.374999989908</v>
      </c>
      <c r="B4163">
        <v>26</v>
      </c>
      <c r="E4163">
        <v>40352.374999989908</v>
      </c>
      <c r="F4163">
        <v>0.58460980455491407</v>
      </c>
      <c r="I4163">
        <v>40352.374999989908</v>
      </c>
      <c r="J4163">
        <v>7.4</v>
      </c>
    </row>
    <row r="4164" spans="1:10" x14ac:dyDescent="0.25">
      <c r="A4164">
        <v>40352.416666656572</v>
      </c>
      <c r="B4164">
        <v>27</v>
      </c>
      <c r="E4164">
        <v>40352.416666656572</v>
      </c>
      <c r="F4164">
        <v>0.54078922422469222</v>
      </c>
      <c r="I4164">
        <v>40352.416666656572</v>
      </c>
      <c r="J4164">
        <v>8</v>
      </c>
    </row>
    <row r="4165" spans="1:10" x14ac:dyDescent="0.25">
      <c r="A4165">
        <v>40352.458333323237</v>
      </c>
      <c r="B4165">
        <v>27.7</v>
      </c>
      <c r="E4165">
        <v>40352.458333323237</v>
      </c>
      <c r="F4165">
        <v>0.519086741539588</v>
      </c>
      <c r="I4165">
        <v>40352.458333323237</v>
      </c>
      <c r="J4165">
        <v>8.4</v>
      </c>
    </row>
    <row r="4166" spans="1:10" x14ac:dyDescent="0.25">
      <c r="A4166">
        <v>40352.499999989901</v>
      </c>
      <c r="B4166">
        <v>28.2</v>
      </c>
      <c r="E4166">
        <v>40352.499999989901</v>
      </c>
      <c r="F4166">
        <v>0.50099466086203925</v>
      </c>
      <c r="I4166">
        <v>40352.499999989901</v>
      </c>
      <c r="J4166">
        <v>8.8000000000000007</v>
      </c>
    </row>
    <row r="4167" spans="1:10" x14ac:dyDescent="0.25">
      <c r="A4167">
        <v>40352.541666656565</v>
      </c>
      <c r="B4167">
        <v>28.5</v>
      </c>
      <c r="E4167">
        <v>40352.541666656565</v>
      </c>
      <c r="F4167">
        <v>0.49234204680096</v>
      </c>
      <c r="I4167">
        <v>40352.541666656565</v>
      </c>
      <c r="J4167">
        <v>9.1</v>
      </c>
    </row>
    <row r="4168" spans="1:10" x14ac:dyDescent="0.25">
      <c r="A4168">
        <v>40352.583333323229</v>
      </c>
      <c r="B4168">
        <v>28.4</v>
      </c>
      <c r="E4168">
        <v>40352.583333323229</v>
      </c>
      <c r="F4168">
        <v>0.49836274654404417</v>
      </c>
      <c r="I4168">
        <v>40352.583333323229</v>
      </c>
      <c r="J4168">
        <v>9.4</v>
      </c>
    </row>
    <row r="4169" spans="1:10" x14ac:dyDescent="0.25">
      <c r="A4169">
        <v>40352.624999989894</v>
      </c>
      <c r="B4169">
        <v>28.2</v>
      </c>
      <c r="E4169">
        <v>40352.624999989894</v>
      </c>
      <c r="F4169">
        <v>0.50418692952912647</v>
      </c>
      <c r="I4169">
        <v>40352.624999989894</v>
      </c>
      <c r="J4169">
        <v>9.6999999999999993</v>
      </c>
    </row>
    <row r="4170" spans="1:10" x14ac:dyDescent="0.25">
      <c r="A4170">
        <v>40352.666666656558</v>
      </c>
      <c r="B4170">
        <v>27.6</v>
      </c>
      <c r="E4170">
        <v>40352.666666656558</v>
      </c>
      <c r="F4170">
        <v>0.52879311730982348</v>
      </c>
      <c r="I4170">
        <v>40352.666666656558</v>
      </c>
      <c r="J4170">
        <v>9.6999999999999993</v>
      </c>
    </row>
    <row r="4171" spans="1:10" x14ac:dyDescent="0.25">
      <c r="A4171">
        <v>40352.708333323222</v>
      </c>
      <c r="B4171">
        <v>26.7</v>
      </c>
      <c r="E4171">
        <v>40352.708333323222</v>
      </c>
      <c r="F4171">
        <v>0.56097409734636527</v>
      </c>
      <c r="I4171">
        <v>40352.708333323222</v>
      </c>
      <c r="J4171">
        <v>9.5</v>
      </c>
    </row>
    <row r="4172" spans="1:10" x14ac:dyDescent="0.25">
      <c r="A4172">
        <v>40352.749999989886</v>
      </c>
      <c r="B4172">
        <v>25.3</v>
      </c>
      <c r="E4172">
        <v>40352.749999989886</v>
      </c>
      <c r="F4172">
        <v>0.61324603362605878</v>
      </c>
      <c r="I4172">
        <v>40352.749999989886</v>
      </c>
      <c r="J4172">
        <v>9.1999999999999993</v>
      </c>
    </row>
    <row r="4173" spans="1:10" x14ac:dyDescent="0.25">
      <c r="A4173">
        <v>40352.791666656551</v>
      </c>
      <c r="B4173">
        <v>23.8</v>
      </c>
      <c r="E4173">
        <v>40352.791666656551</v>
      </c>
      <c r="F4173">
        <v>0.67076730889311353</v>
      </c>
      <c r="I4173">
        <v>40352.791666656551</v>
      </c>
      <c r="J4173">
        <v>8.5</v>
      </c>
    </row>
    <row r="4174" spans="1:10" x14ac:dyDescent="0.25">
      <c r="A4174">
        <v>40352.833333323215</v>
      </c>
      <c r="B4174">
        <v>22.7</v>
      </c>
      <c r="E4174">
        <v>40352.833333323215</v>
      </c>
      <c r="F4174">
        <v>0.72137150132951944</v>
      </c>
      <c r="I4174">
        <v>40352.833333323215</v>
      </c>
      <c r="J4174">
        <v>7</v>
      </c>
    </row>
    <row r="4175" spans="1:10" x14ac:dyDescent="0.25">
      <c r="A4175">
        <v>40352.874999989879</v>
      </c>
      <c r="B4175">
        <v>22</v>
      </c>
      <c r="E4175">
        <v>40352.874999989879</v>
      </c>
      <c r="F4175">
        <v>0.75272917820421881</v>
      </c>
      <c r="I4175">
        <v>40352.874999989879</v>
      </c>
      <c r="J4175">
        <v>5.9</v>
      </c>
    </row>
    <row r="4176" spans="1:10" x14ac:dyDescent="0.25">
      <c r="A4176">
        <v>40352.916666656543</v>
      </c>
      <c r="B4176">
        <v>21.4</v>
      </c>
      <c r="E4176">
        <v>40352.916666656543</v>
      </c>
      <c r="F4176">
        <v>0.78083298462962314</v>
      </c>
      <c r="I4176">
        <v>40352.916666656543</v>
      </c>
      <c r="J4176">
        <v>5.2</v>
      </c>
    </row>
    <row r="4177" spans="1:10" x14ac:dyDescent="0.25">
      <c r="A4177">
        <v>40352.958333323208</v>
      </c>
      <c r="B4177">
        <v>20.8</v>
      </c>
      <c r="E4177">
        <v>40352.958333323208</v>
      </c>
      <c r="F4177">
        <v>0.8050148931045632</v>
      </c>
      <c r="I4177">
        <v>40352.958333323208</v>
      </c>
      <c r="J4177">
        <v>5.0999999999999996</v>
      </c>
    </row>
    <row r="4178" spans="1:10" x14ac:dyDescent="0.25">
      <c r="A4178">
        <v>40352.999999989872</v>
      </c>
      <c r="B4178">
        <v>20.3</v>
      </c>
      <c r="E4178">
        <v>40352.999999989872</v>
      </c>
      <c r="F4178">
        <v>0.81976030309971293</v>
      </c>
      <c r="I4178">
        <v>40352.999999989872</v>
      </c>
      <c r="J4178">
        <v>5.2</v>
      </c>
    </row>
    <row r="4179" spans="1:10" x14ac:dyDescent="0.25">
      <c r="A4179">
        <v>40353.041666656536</v>
      </c>
      <c r="B4179">
        <v>19.8</v>
      </c>
      <c r="E4179">
        <v>40353.041666656536</v>
      </c>
      <c r="F4179">
        <v>0.83485921532573248</v>
      </c>
      <c r="I4179">
        <v>40353.041666656536</v>
      </c>
      <c r="J4179">
        <v>5</v>
      </c>
    </row>
    <row r="4180" spans="1:10" x14ac:dyDescent="0.25">
      <c r="A4180">
        <v>40353.0833333232</v>
      </c>
      <c r="B4180">
        <v>19.399999999999999</v>
      </c>
      <c r="E4180">
        <v>40353.0833333232</v>
      </c>
      <c r="F4180">
        <v>0.85043652252553092</v>
      </c>
      <c r="I4180">
        <v>40353.0833333232</v>
      </c>
      <c r="J4180">
        <v>4.7</v>
      </c>
    </row>
    <row r="4181" spans="1:10" x14ac:dyDescent="0.25">
      <c r="A4181">
        <v>40353.124999989865</v>
      </c>
      <c r="B4181">
        <v>19.100000000000001</v>
      </c>
      <c r="E4181">
        <v>40353.124999989865</v>
      </c>
      <c r="F4181">
        <v>0.8555213473126313</v>
      </c>
      <c r="I4181">
        <v>40353.124999989865</v>
      </c>
      <c r="J4181">
        <v>4.5999999999999996</v>
      </c>
    </row>
    <row r="4182" spans="1:10" x14ac:dyDescent="0.25">
      <c r="A4182">
        <v>40353.166666656529</v>
      </c>
      <c r="B4182">
        <v>18.8</v>
      </c>
      <c r="E4182">
        <v>40353.166666656529</v>
      </c>
      <c r="F4182">
        <v>0.86615832660607839</v>
      </c>
      <c r="I4182">
        <v>40353.166666656529</v>
      </c>
      <c r="J4182">
        <v>4.5</v>
      </c>
    </row>
    <row r="4183" spans="1:10" x14ac:dyDescent="0.25">
      <c r="A4183">
        <v>40353.208333323193</v>
      </c>
      <c r="B4183">
        <v>19.7</v>
      </c>
      <c r="E4183">
        <v>40353.208333323193</v>
      </c>
      <c r="F4183">
        <v>0.8454018548606379</v>
      </c>
      <c r="I4183">
        <v>40353.208333323193</v>
      </c>
      <c r="J4183">
        <v>4.4000000000000004</v>
      </c>
    </row>
    <row r="4184" spans="1:10" x14ac:dyDescent="0.25">
      <c r="A4184">
        <v>40353.249999989857</v>
      </c>
      <c r="B4184">
        <v>21.6</v>
      </c>
      <c r="E4184">
        <v>40353.249999989857</v>
      </c>
      <c r="F4184">
        <v>0.77133579476079517</v>
      </c>
      <c r="I4184">
        <v>40353.249999989857</v>
      </c>
      <c r="J4184">
        <v>4.3</v>
      </c>
    </row>
    <row r="4185" spans="1:10" x14ac:dyDescent="0.25">
      <c r="A4185">
        <v>40353.291666656522</v>
      </c>
      <c r="B4185">
        <v>23.3</v>
      </c>
      <c r="E4185">
        <v>40353.291666656522</v>
      </c>
      <c r="F4185">
        <v>0.69566186186496748</v>
      </c>
      <c r="I4185">
        <v>40353.291666656522</v>
      </c>
      <c r="J4185">
        <v>4.5</v>
      </c>
    </row>
    <row r="4186" spans="1:10" x14ac:dyDescent="0.25">
      <c r="A4186">
        <v>40353.333333323186</v>
      </c>
      <c r="B4186">
        <v>24.7</v>
      </c>
      <c r="E4186">
        <v>40353.333333323186</v>
      </c>
      <c r="F4186">
        <v>0.63555933604223003</v>
      </c>
      <c r="I4186">
        <v>40353.333333323186</v>
      </c>
      <c r="J4186">
        <v>5.9</v>
      </c>
    </row>
    <row r="4187" spans="1:10" x14ac:dyDescent="0.25">
      <c r="A4187">
        <v>40353.37499998985</v>
      </c>
      <c r="B4187">
        <v>25.9</v>
      </c>
      <c r="E4187">
        <v>40353.37499998985</v>
      </c>
      <c r="F4187">
        <v>0.584362542301059</v>
      </c>
      <c r="I4187">
        <v>40353.37499998985</v>
      </c>
      <c r="J4187">
        <v>7.3</v>
      </c>
    </row>
    <row r="4188" spans="1:10" x14ac:dyDescent="0.25">
      <c r="A4188">
        <v>40353.416666656514</v>
      </c>
      <c r="B4188">
        <v>26.9</v>
      </c>
      <c r="E4188">
        <v>40353.416666656514</v>
      </c>
      <c r="F4188">
        <v>0.54397241873615787</v>
      </c>
      <c r="I4188">
        <v>40353.416666656514</v>
      </c>
      <c r="J4188">
        <v>8</v>
      </c>
    </row>
    <row r="4189" spans="1:10" x14ac:dyDescent="0.25">
      <c r="A4189">
        <v>40353.458333323179</v>
      </c>
      <c r="B4189">
        <v>27.7</v>
      </c>
      <c r="E4189">
        <v>40353.458333323179</v>
      </c>
      <c r="F4189">
        <v>0.51580013444315898</v>
      </c>
      <c r="I4189">
        <v>40353.458333323179</v>
      </c>
      <c r="J4189">
        <v>8.4</v>
      </c>
    </row>
    <row r="4190" spans="1:10" x14ac:dyDescent="0.25">
      <c r="A4190">
        <v>40353.499999989843</v>
      </c>
      <c r="B4190">
        <v>28.2</v>
      </c>
      <c r="E4190">
        <v>40353.499999989843</v>
      </c>
      <c r="F4190">
        <v>0.50099466086203925</v>
      </c>
      <c r="I4190">
        <v>40353.499999989843</v>
      </c>
      <c r="J4190">
        <v>8.6999999999999993</v>
      </c>
    </row>
    <row r="4191" spans="1:10" x14ac:dyDescent="0.25">
      <c r="A4191">
        <v>40353.541666656507</v>
      </c>
      <c r="B4191">
        <v>28.5</v>
      </c>
      <c r="E4191">
        <v>40353.541666656507</v>
      </c>
      <c r="F4191">
        <v>0.49234204680096</v>
      </c>
      <c r="I4191">
        <v>40353.541666656507</v>
      </c>
      <c r="J4191">
        <v>9</v>
      </c>
    </row>
    <row r="4192" spans="1:10" x14ac:dyDescent="0.25">
      <c r="A4192">
        <v>40353.583333323171</v>
      </c>
      <c r="B4192">
        <v>28.4</v>
      </c>
      <c r="E4192">
        <v>40353.583333323171</v>
      </c>
      <c r="F4192">
        <v>0.49836274654404417</v>
      </c>
      <c r="I4192">
        <v>40353.583333323171</v>
      </c>
      <c r="J4192">
        <v>9.3000000000000007</v>
      </c>
    </row>
    <row r="4193" spans="1:10" x14ac:dyDescent="0.25">
      <c r="A4193">
        <v>40353.624999989835</v>
      </c>
      <c r="B4193">
        <v>28.2</v>
      </c>
      <c r="E4193">
        <v>40353.624999989835</v>
      </c>
      <c r="F4193">
        <v>0.50418692952912647</v>
      </c>
      <c r="I4193">
        <v>40353.624999989835</v>
      </c>
      <c r="J4193">
        <v>9.6999999999999993</v>
      </c>
    </row>
    <row r="4194" spans="1:10" x14ac:dyDescent="0.25">
      <c r="A4194">
        <v>40353.6666666565</v>
      </c>
      <c r="B4194">
        <v>27.6</v>
      </c>
      <c r="E4194">
        <v>40353.6666666565</v>
      </c>
      <c r="F4194">
        <v>0.52879311730982348</v>
      </c>
      <c r="I4194">
        <v>40353.6666666565</v>
      </c>
      <c r="J4194">
        <v>9.6</v>
      </c>
    </row>
    <row r="4195" spans="1:10" x14ac:dyDescent="0.25">
      <c r="A4195">
        <v>40353.708333323164</v>
      </c>
      <c r="B4195">
        <v>26.7</v>
      </c>
      <c r="E4195">
        <v>40353.708333323164</v>
      </c>
      <c r="F4195">
        <v>0.56097409734636527</v>
      </c>
      <c r="I4195">
        <v>40353.708333323164</v>
      </c>
      <c r="J4195">
        <v>9.4</v>
      </c>
    </row>
    <row r="4196" spans="1:10" x14ac:dyDescent="0.25">
      <c r="A4196">
        <v>40353.749999989828</v>
      </c>
      <c r="B4196">
        <v>25.3</v>
      </c>
      <c r="E4196">
        <v>40353.749999989828</v>
      </c>
      <c r="F4196">
        <v>0.61324603362605878</v>
      </c>
      <c r="I4196">
        <v>40353.749999989828</v>
      </c>
      <c r="J4196">
        <v>9.1999999999999993</v>
      </c>
    </row>
    <row r="4197" spans="1:10" x14ac:dyDescent="0.25">
      <c r="A4197">
        <v>40353.791666656492</v>
      </c>
      <c r="B4197">
        <v>23.8</v>
      </c>
      <c r="E4197">
        <v>40353.791666656492</v>
      </c>
      <c r="F4197">
        <v>0.67076730889311353</v>
      </c>
      <c r="I4197">
        <v>40353.791666656492</v>
      </c>
      <c r="J4197">
        <v>8.4</v>
      </c>
    </row>
    <row r="4198" spans="1:10" x14ac:dyDescent="0.25">
      <c r="A4198">
        <v>40353.833333323157</v>
      </c>
      <c r="B4198">
        <v>22.8</v>
      </c>
      <c r="E4198">
        <v>40353.833333323157</v>
      </c>
      <c r="F4198">
        <v>0.71701317146161392</v>
      </c>
      <c r="I4198">
        <v>40353.833333323157</v>
      </c>
      <c r="J4198">
        <v>7</v>
      </c>
    </row>
    <row r="4199" spans="1:10" x14ac:dyDescent="0.25">
      <c r="A4199">
        <v>40353.874999989821</v>
      </c>
      <c r="B4199">
        <v>22</v>
      </c>
      <c r="E4199">
        <v>40353.874999989821</v>
      </c>
      <c r="F4199">
        <v>0.75272917820421881</v>
      </c>
      <c r="I4199">
        <v>40353.874999989821</v>
      </c>
      <c r="J4199">
        <v>5.9</v>
      </c>
    </row>
    <row r="4200" spans="1:10" x14ac:dyDescent="0.25">
      <c r="A4200">
        <v>40353.916666656485</v>
      </c>
      <c r="B4200">
        <v>21.4</v>
      </c>
      <c r="E4200">
        <v>40353.916666656485</v>
      </c>
      <c r="F4200">
        <v>0.78083298462962314</v>
      </c>
      <c r="I4200">
        <v>40353.916666656485</v>
      </c>
      <c r="J4200">
        <v>5.0999999999999996</v>
      </c>
    </row>
    <row r="4201" spans="1:10" x14ac:dyDescent="0.25">
      <c r="A4201">
        <v>40353.958333323149</v>
      </c>
      <c r="B4201">
        <v>20.8</v>
      </c>
      <c r="E4201">
        <v>40353.958333323149</v>
      </c>
      <c r="F4201">
        <v>0.8050148931045632</v>
      </c>
      <c r="I4201">
        <v>40353.958333323149</v>
      </c>
      <c r="J4201">
        <v>5.0999999999999996</v>
      </c>
    </row>
    <row r="4202" spans="1:10" x14ac:dyDescent="0.25">
      <c r="A4202">
        <v>40353.999999989814</v>
      </c>
      <c r="B4202">
        <v>20.3</v>
      </c>
      <c r="E4202">
        <v>40353.999999989814</v>
      </c>
      <c r="F4202">
        <v>0.81976030309971293</v>
      </c>
      <c r="I4202">
        <v>40353.999999989814</v>
      </c>
      <c r="J4202">
        <v>5.0999999999999996</v>
      </c>
    </row>
    <row r="4203" spans="1:10" x14ac:dyDescent="0.25">
      <c r="A4203">
        <v>40354.041666656478</v>
      </c>
      <c r="B4203">
        <v>19.899999999999999</v>
      </c>
      <c r="E4203">
        <v>40354.041666656478</v>
      </c>
      <c r="F4203">
        <v>0.82970116941127237</v>
      </c>
      <c r="I4203">
        <v>40354.041666656478</v>
      </c>
      <c r="J4203">
        <v>5</v>
      </c>
    </row>
    <row r="4204" spans="1:10" x14ac:dyDescent="0.25">
      <c r="A4204">
        <v>40354.083333323142</v>
      </c>
      <c r="B4204">
        <v>19.5</v>
      </c>
      <c r="E4204">
        <v>40354.083333323142</v>
      </c>
      <c r="F4204">
        <v>0.84516590111424283</v>
      </c>
      <c r="I4204">
        <v>40354.083333323142</v>
      </c>
      <c r="J4204">
        <v>4.8</v>
      </c>
    </row>
    <row r="4205" spans="1:10" x14ac:dyDescent="0.25">
      <c r="A4205">
        <v>40354.124999989806</v>
      </c>
      <c r="B4205">
        <v>19.100000000000001</v>
      </c>
      <c r="E4205">
        <v>40354.124999989806</v>
      </c>
      <c r="F4205">
        <v>0.8555213473126313</v>
      </c>
      <c r="I4205">
        <v>40354.124999989806</v>
      </c>
      <c r="J4205">
        <v>4.7</v>
      </c>
    </row>
    <row r="4206" spans="1:10" x14ac:dyDescent="0.25">
      <c r="A4206">
        <v>40354.166666656471</v>
      </c>
      <c r="B4206">
        <v>18.8</v>
      </c>
      <c r="E4206">
        <v>40354.166666656471</v>
      </c>
      <c r="F4206">
        <v>0.86615832660607839</v>
      </c>
      <c r="I4206">
        <v>40354.166666656471</v>
      </c>
      <c r="J4206">
        <v>4.5</v>
      </c>
    </row>
    <row r="4207" spans="1:10" x14ac:dyDescent="0.25">
      <c r="A4207">
        <v>40354.208333323135</v>
      </c>
      <c r="B4207">
        <v>19.8</v>
      </c>
      <c r="E4207">
        <v>40354.208333323135</v>
      </c>
      <c r="F4207">
        <v>0.84017462077085692</v>
      </c>
      <c r="I4207">
        <v>40354.208333323135</v>
      </c>
      <c r="J4207">
        <v>4.4000000000000004</v>
      </c>
    </row>
    <row r="4208" spans="1:10" x14ac:dyDescent="0.25">
      <c r="A4208">
        <v>40354.249999989799</v>
      </c>
      <c r="B4208">
        <v>21.6</v>
      </c>
      <c r="E4208">
        <v>40354.249999989799</v>
      </c>
      <c r="F4208">
        <v>0.77133579476079517</v>
      </c>
      <c r="I4208">
        <v>40354.249999989799</v>
      </c>
      <c r="J4208">
        <v>4.3</v>
      </c>
    </row>
    <row r="4209" spans="1:10" x14ac:dyDescent="0.25">
      <c r="A4209">
        <v>40354.291666656463</v>
      </c>
      <c r="B4209">
        <v>23.3</v>
      </c>
      <c r="E4209">
        <v>40354.291666656463</v>
      </c>
      <c r="F4209">
        <v>0.69566186186496748</v>
      </c>
      <c r="I4209">
        <v>40354.291666656463</v>
      </c>
      <c r="J4209">
        <v>4.5999999999999996</v>
      </c>
    </row>
    <row r="4210" spans="1:10" x14ac:dyDescent="0.25">
      <c r="A4210">
        <v>40354.333333323128</v>
      </c>
      <c r="B4210">
        <v>24.7</v>
      </c>
      <c r="E4210">
        <v>40354.333333323128</v>
      </c>
      <c r="F4210">
        <v>0.63555933604223003</v>
      </c>
      <c r="I4210">
        <v>40354.333333323128</v>
      </c>
      <c r="J4210">
        <v>5.9</v>
      </c>
    </row>
    <row r="4211" spans="1:10" x14ac:dyDescent="0.25">
      <c r="A4211">
        <v>40354.374999989792</v>
      </c>
      <c r="B4211">
        <v>26</v>
      </c>
      <c r="E4211">
        <v>40354.374999989792</v>
      </c>
      <c r="F4211">
        <v>0.58460980455491407</v>
      </c>
      <c r="I4211">
        <v>40354.374999989792</v>
      </c>
      <c r="J4211">
        <v>7.3</v>
      </c>
    </row>
    <row r="4212" spans="1:10" x14ac:dyDescent="0.25">
      <c r="A4212">
        <v>40354.416666656456</v>
      </c>
      <c r="B4212">
        <v>27</v>
      </c>
      <c r="E4212">
        <v>40354.416666656456</v>
      </c>
      <c r="F4212">
        <v>0.54078922422469222</v>
      </c>
      <c r="I4212">
        <v>40354.416666656456</v>
      </c>
      <c r="J4212">
        <v>8.1</v>
      </c>
    </row>
    <row r="4213" spans="1:10" x14ac:dyDescent="0.25">
      <c r="A4213">
        <v>40354.45833332312</v>
      </c>
      <c r="B4213">
        <v>27.7</v>
      </c>
      <c r="E4213">
        <v>40354.45833332312</v>
      </c>
      <c r="F4213">
        <v>0.51580013444315898</v>
      </c>
      <c r="I4213">
        <v>40354.45833332312</v>
      </c>
      <c r="J4213">
        <v>8.4</v>
      </c>
    </row>
    <row r="4214" spans="1:10" x14ac:dyDescent="0.25">
      <c r="A4214">
        <v>40354.499999989785</v>
      </c>
      <c r="B4214">
        <v>28.3</v>
      </c>
      <c r="E4214">
        <v>40354.499999989785</v>
      </c>
      <c r="F4214">
        <v>0.49809151263447465</v>
      </c>
      <c r="I4214">
        <v>40354.499999989785</v>
      </c>
      <c r="J4214">
        <v>8.6999999999999993</v>
      </c>
    </row>
    <row r="4215" spans="1:10" x14ac:dyDescent="0.25">
      <c r="A4215">
        <v>40354.541666656449</v>
      </c>
      <c r="B4215">
        <v>28.6</v>
      </c>
      <c r="E4215">
        <v>40354.541666656449</v>
      </c>
      <c r="F4215">
        <v>0.48949545518691023</v>
      </c>
      <c r="I4215">
        <v>40354.541666656449</v>
      </c>
      <c r="J4215">
        <v>8.9</v>
      </c>
    </row>
    <row r="4216" spans="1:10" x14ac:dyDescent="0.25">
      <c r="A4216">
        <v>40354.583333323113</v>
      </c>
      <c r="B4216">
        <v>28.5</v>
      </c>
      <c r="E4216">
        <v>40354.583333323113</v>
      </c>
      <c r="F4216">
        <v>0.49547918220832726</v>
      </c>
      <c r="I4216">
        <v>40354.583333323113</v>
      </c>
      <c r="J4216">
        <v>9.3000000000000007</v>
      </c>
    </row>
    <row r="4217" spans="1:10" x14ac:dyDescent="0.25">
      <c r="A4217">
        <v>40354.624999989777</v>
      </c>
      <c r="B4217">
        <v>28.3</v>
      </c>
      <c r="E4217">
        <v>40354.624999989777</v>
      </c>
      <c r="F4217">
        <v>0.50126528284270233</v>
      </c>
      <c r="I4217">
        <v>40354.624999989777</v>
      </c>
      <c r="J4217">
        <v>9.6</v>
      </c>
    </row>
    <row r="4218" spans="1:10" x14ac:dyDescent="0.25">
      <c r="A4218">
        <v>40354.666666656442</v>
      </c>
      <c r="B4218">
        <v>27.7</v>
      </c>
      <c r="E4218">
        <v>40354.666666656442</v>
      </c>
      <c r="F4218">
        <v>0.52571502986199614</v>
      </c>
      <c r="I4218">
        <v>40354.666666656442</v>
      </c>
      <c r="J4218">
        <v>9.5</v>
      </c>
    </row>
    <row r="4219" spans="1:10" x14ac:dyDescent="0.25">
      <c r="A4219">
        <v>40354.708333323106</v>
      </c>
      <c r="B4219">
        <v>26.8</v>
      </c>
      <c r="E4219">
        <v>40354.708333323106</v>
      </c>
      <c r="F4219">
        <v>0.55768645304020636</v>
      </c>
      <c r="I4219">
        <v>40354.708333323106</v>
      </c>
      <c r="J4219">
        <v>9.4</v>
      </c>
    </row>
    <row r="4220" spans="1:10" x14ac:dyDescent="0.25">
      <c r="A4220">
        <v>40354.74999998977</v>
      </c>
      <c r="B4220">
        <v>25.4</v>
      </c>
      <c r="E4220">
        <v>40354.74999998977</v>
      </c>
      <c r="F4220">
        <v>0.60961374234571108</v>
      </c>
      <c r="I4220">
        <v>40354.74999998977</v>
      </c>
      <c r="J4220">
        <v>9.1</v>
      </c>
    </row>
    <row r="4221" spans="1:10" x14ac:dyDescent="0.25">
      <c r="A4221">
        <v>40354.791666656434</v>
      </c>
      <c r="B4221">
        <v>23.9</v>
      </c>
      <c r="E4221">
        <v>40354.791666656434</v>
      </c>
      <c r="F4221">
        <v>0.67098037260818255</v>
      </c>
      <c r="I4221">
        <v>40354.791666656434</v>
      </c>
      <c r="J4221">
        <v>8.4</v>
      </c>
    </row>
    <row r="4222" spans="1:10" x14ac:dyDescent="0.25">
      <c r="A4222">
        <v>40354.833333323098</v>
      </c>
      <c r="B4222">
        <v>22.8</v>
      </c>
      <c r="E4222">
        <v>40354.833333323098</v>
      </c>
      <c r="F4222">
        <v>0.71701317146161392</v>
      </c>
      <c r="I4222">
        <v>40354.833333323098</v>
      </c>
      <c r="J4222">
        <v>6.9</v>
      </c>
    </row>
    <row r="4223" spans="1:10" x14ac:dyDescent="0.25">
      <c r="A4223">
        <v>40354.874999989763</v>
      </c>
      <c r="B4223">
        <v>22.1</v>
      </c>
      <c r="E4223">
        <v>40354.874999989763</v>
      </c>
      <c r="F4223">
        <v>0.75290151151789253</v>
      </c>
      <c r="I4223">
        <v>40354.874999989763</v>
      </c>
      <c r="J4223">
        <v>5.9</v>
      </c>
    </row>
    <row r="4224" spans="1:10" x14ac:dyDescent="0.25">
      <c r="A4224">
        <v>40354.916666656427</v>
      </c>
      <c r="B4224">
        <v>21.4</v>
      </c>
      <c r="E4224">
        <v>40354.916666656427</v>
      </c>
      <c r="F4224">
        <v>0.78578483382067355</v>
      </c>
      <c r="I4224">
        <v>40354.916666656427</v>
      </c>
      <c r="J4224">
        <v>5.0999999999999996</v>
      </c>
    </row>
    <row r="4225" spans="1:10" x14ac:dyDescent="0.25">
      <c r="A4225">
        <v>40354.958333323091</v>
      </c>
      <c r="B4225">
        <v>20.9</v>
      </c>
      <c r="E4225">
        <v>40354.958333323091</v>
      </c>
      <c r="F4225">
        <v>0.80007957594347479</v>
      </c>
      <c r="I4225">
        <v>40354.958333323091</v>
      </c>
      <c r="J4225">
        <v>5.0999999999999996</v>
      </c>
    </row>
    <row r="4226" spans="1:10" x14ac:dyDescent="0.25">
      <c r="A4226">
        <v>40354.999999989755</v>
      </c>
      <c r="B4226">
        <v>20.399999999999999</v>
      </c>
      <c r="E4226">
        <v>40354.999999989755</v>
      </c>
      <c r="F4226">
        <v>0.81989408618151194</v>
      </c>
      <c r="I4226">
        <v>40354.999999989755</v>
      </c>
      <c r="J4226">
        <v>5</v>
      </c>
    </row>
    <row r="4227" spans="1:10" x14ac:dyDescent="0.25">
      <c r="A4227">
        <v>40355.04166665642</v>
      </c>
      <c r="B4227">
        <v>19.899999999999999</v>
      </c>
      <c r="E4227">
        <v>40355.04166665642</v>
      </c>
      <c r="F4227">
        <v>0.82970116941127237</v>
      </c>
      <c r="I4227">
        <v>40355.04166665642</v>
      </c>
      <c r="J4227">
        <v>5</v>
      </c>
    </row>
    <row r="4228" spans="1:10" x14ac:dyDescent="0.25">
      <c r="A4228">
        <v>40355.083333323084</v>
      </c>
      <c r="B4228">
        <v>19.600000000000001</v>
      </c>
      <c r="E4228">
        <v>40355.083333323084</v>
      </c>
      <c r="F4228">
        <v>0.83993200979848093</v>
      </c>
      <c r="I4228">
        <v>40355.083333323084</v>
      </c>
      <c r="J4228">
        <v>4.8</v>
      </c>
    </row>
    <row r="4229" spans="1:10" x14ac:dyDescent="0.25">
      <c r="A4229">
        <v>40355.124999989748</v>
      </c>
      <c r="B4229">
        <v>19.2</v>
      </c>
      <c r="E4229">
        <v>40355.124999989748</v>
      </c>
      <c r="F4229">
        <v>0.85563281280281611</v>
      </c>
      <c r="I4229">
        <v>40355.124999989748</v>
      </c>
      <c r="J4229">
        <v>4.7</v>
      </c>
    </row>
    <row r="4230" spans="1:10" x14ac:dyDescent="0.25">
      <c r="A4230">
        <v>40355.166666656412</v>
      </c>
      <c r="B4230">
        <v>18.899999999999999</v>
      </c>
      <c r="E4230">
        <v>40355.166666656412</v>
      </c>
      <c r="F4230">
        <v>0.86626287417260661</v>
      </c>
      <c r="I4230">
        <v>40355.166666656412</v>
      </c>
      <c r="J4230">
        <v>4.5</v>
      </c>
    </row>
    <row r="4231" spans="1:10" x14ac:dyDescent="0.25">
      <c r="A4231">
        <v>40355.208333323077</v>
      </c>
      <c r="B4231">
        <v>19.8</v>
      </c>
      <c r="E4231">
        <v>40355.208333323077</v>
      </c>
      <c r="F4231">
        <v>0.84017462077085692</v>
      </c>
      <c r="I4231">
        <v>40355.208333323077</v>
      </c>
      <c r="J4231">
        <v>4.3</v>
      </c>
    </row>
    <row r="4232" spans="1:10" x14ac:dyDescent="0.25">
      <c r="A4232">
        <v>40355.249999989741</v>
      </c>
      <c r="B4232">
        <v>21.6</v>
      </c>
      <c r="E4232">
        <v>40355.249999989741</v>
      </c>
      <c r="F4232">
        <v>0.77133579476079517</v>
      </c>
      <c r="I4232">
        <v>40355.249999989741</v>
      </c>
      <c r="J4232">
        <v>4.2</v>
      </c>
    </row>
    <row r="4233" spans="1:10" x14ac:dyDescent="0.25">
      <c r="A4233">
        <v>40355.291666656405</v>
      </c>
      <c r="B4233">
        <v>23.3</v>
      </c>
      <c r="E4233">
        <v>40355.291666656405</v>
      </c>
      <c r="F4233">
        <v>0.70007357691252614</v>
      </c>
      <c r="I4233">
        <v>40355.291666656405</v>
      </c>
      <c r="J4233">
        <v>4.5999999999999996</v>
      </c>
    </row>
    <row r="4234" spans="1:10" x14ac:dyDescent="0.25">
      <c r="A4234">
        <v>40355.333333323069</v>
      </c>
      <c r="B4234">
        <v>24.8</v>
      </c>
      <c r="E4234">
        <v>40355.333333323069</v>
      </c>
      <c r="F4234">
        <v>0.63578741343851275</v>
      </c>
      <c r="I4234">
        <v>40355.333333323069</v>
      </c>
      <c r="J4234">
        <v>5.9</v>
      </c>
    </row>
    <row r="4235" spans="1:10" x14ac:dyDescent="0.25">
      <c r="A4235">
        <v>40355.374999989734</v>
      </c>
      <c r="B4235">
        <v>26.1</v>
      </c>
      <c r="E4235">
        <v>40355.374999989734</v>
      </c>
      <c r="F4235">
        <v>0.5811654565737111</v>
      </c>
      <c r="I4235">
        <v>40355.374999989734</v>
      </c>
      <c r="J4235">
        <v>7.3</v>
      </c>
    </row>
    <row r="4236" spans="1:10" x14ac:dyDescent="0.25">
      <c r="A4236">
        <v>40355.416666656398</v>
      </c>
      <c r="B4236">
        <v>27.1</v>
      </c>
      <c r="E4236">
        <v>40355.416666656398</v>
      </c>
      <c r="F4236">
        <v>0.5376270437547872</v>
      </c>
      <c r="I4236">
        <v>40355.416666656398</v>
      </c>
      <c r="J4236">
        <v>8</v>
      </c>
    </row>
    <row r="4237" spans="1:10" x14ac:dyDescent="0.25">
      <c r="A4237">
        <v>40355.458333323062</v>
      </c>
      <c r="B4237">
        <v>27.8</v>
      </c>
      <c r="E4237">
        <v>40355.458333323062</v>
      </c>
      <c r="F4237">
        <v>0.51279993727282092</v>
      </c>
      <c r="I4237">
        <v>40355.458333323062</v>
      </c>
      <c r="J4237">
        <v>8.4</v>
      </c>
    </row>
    <row r="4238" spans="1:10" x14ac:dyDescent="0.25">
      <c r="A4238">
        <v>40355.499999989726</v>
      </c>
      <c r="B4238">
        <v>28.4</v>
      </c>
      <c r="E4238">
        <v>40355.499999989726</v>
      </c>
      <c r="F4238">
        <v>0.49520735379690994</v>
      </c>
      <c r="I4238">
        <v>40355.499999989726</v>
      </c>
      <c r="J4238">
        <v>8.8000000000000007</v>
      </c>
    </row>
    <row r="4239" spans="1:10" x14ac:dyDescent="0.25">
      <c r="A4239">
        <v>40355.541666656391</v>
      </c>
      <c r="B4239">
        <v>28.6</v>
      </c>
      <c r="E4239">
        <v>40355.541666656391</v>
      </c>
      <c r="F4239">
        <v>0.48949545518691023</v>
      </c>
      <c r="I4239">
        <v>40355.541666656391</v>
      </c>
      <c r="J4239">
        <v>9</v>
      </c>
    </row>
    <row r="4240" spans="1:10" x14ac:dyDescent="0.25">
      <c r="A4240">
        <v>40355.583333323055</v>
      </c>
      <c r="B4240">
        <v>28.6</v>
      </c>
      <c r="E4240">
        <v>40355.583333323055</v>
      </c>
      <c r="F4240">
        <v>0.49261445250633484</v>
      </c>
      <c r="I4240">
        <v>40355.583333323055</v>
      </c>
      <c r="J4240">
        <v>9.3000000000000007</v>
      </c>
    </row>
    <row r="4241" spans="1:10" x14ac:dyDescent="0.25">
      <c r="A4241">
        <v>40355.624999989719</v>
      </c>
      <c r="B4241">
        <v>28.3</v>
      </c>
      <c r="E4241">
        <v>40355.624999989719</v>
      </c>
      <c r="F4241">
        <v>0.50126528284270233</v>
      </c>
      <c r="I4241">
        <v>40355.624999989719</v>
      </c>
      <c r="J4241">
        <v>9.6</v>
      </c>
    </row>
    <row r="4242" spans="1:10" x14ac:dyDescent="0.25">
      <c r="A4242">
        <v>40355.666666656383</v>
      </c>
      <c r="B4242">
        <v>27.8</v>
      </c>
      <c r="E4242">
        <v>40355.666666656383</v>
      </c>
      <c r="F4242">
        <v>0.52265716182421651</v>
      </c>
      <c r="I4242">
        <v>40355.666666656383</v>
      </c>
      <c r="J4242">
        <v>9.6</v>
      </c>
    </row>
    <row r="4243" spans="1:10" x14ac:dyDescent="0.25">
      <c r="A4243">
        <v>40355.708333323048</v>
      </c>
      <c r="B4243">
        <v>26.9</v>
      </c>
      <c r="E4243">
        <v>40355.708333323048</v>
      </c>
      <c r="F4243">
        <v>0.55794209210582091</v>
      </c>
      <c r="I4243">
        <v>40355.708333323048</v>
      </c>
      <c r="J4243">
        <v>9.5</v>
      </c>
    </row>
    <row r="4244" spans="1:10" x14ac:dyDescent="0.25">
      <c r="A4244">
        <v>40355.749999989712</v>
      </c>
      <c r="B4244">
        <v>25.6</v>
      </c>
      <c r="E4244">
        <v>40355.749999989712</v>
      </c>
      <c r="F4244">
        <v>0.60624516623752456</v>
      </c>
      <c r="I4244">
        <v>40355.749999989712</v>
      </c>
      <c r="J4244">
        <v>9.1</v>
      </c>
    </row>
    <row r="4245" spans="1:10" x14ac:dyDescent="0.25">
      <c r="A4245">
        <v>40355.791666656376</v>
      </c>
      <c r="B4245">
        <v>24</v>
      </c>
      <c r="E4245">
        <v>40355.791666656376</v>
      </c>
      <c r="F4245">
        <v>0.66696353661617869</v>
      </c>
      <c r="I4245">
        <v>40355.791666656376</v>
      </c>
      <c r="J4245">
        <v>8.5</v>
      </c>
    </row>
    <row r="4246" spans="1:10" x14ac:dyDescent="0.25">
      <c r="A4246">
        <v>40355.83333332304</v>
      </c>
      <c r="B4246">
        <v>22.9</v>
      </c>
      <c r="E4246">
        <v>40355.83333332304</v>
      </c>
      <c r="F4246">
        <v>0.7172041614620005</v>
      </c>
      <c r="I4246">
        <v>40355.83333332304</v>
      </c>
      <c r="J4246">
        <v>7</v>
      </c>
    </row>
    <row r="4247" spans="1:10" x14ac:dyDescent="0.25">
      <c r="A4247">
        <v>40355.874999989705</v>
      </c>
      <c r="B4247">
        <v>22.2</v>
      </c>
      <c r="E4247">
        <v>40355.874999989705</v>
      </c>
      <c r="F4247">
        <v>0.75307368080516468</v>
      </c>
      <c r="I4247">
        <v>40355.874999989705</v>
      </c>
      <c r="J4247">
        <v>5.9</v>
      </c>
    </row>
    <row r="4248" spans="1:10" x14ac:dyDescent="0.25">
      <c r="A4248">
        <v>40355.916666656369</v>
      </c>
      <c r="B4248">
        <v>21.6</v>
      </c>
      <c r="E4248">
        <v>40355.916666656369</v>
      </c>
      <c r="F4248">
        <v>0.77622741512840321</v>
      </c>
      <c r="I4248">
        <v>40355.916666656369</v>
      </c>
      <c r="J4248">
        <v>5.2</v>
      </c>
    </row>
    <row r="4249" spans="1:10" x14ac:dyDescent="0.25">
      <c r="A4249">
        <v>40355.958333323033</v>
      </c>
      <c r="B4249">
        <v>21</v>
      </c>
      <c r="E4249">
        <v>40355.958333323033</v>
      </c>
      <c r="F4249">
        <v>0.80022510434602545</v>
      </c>
      <c r="I4249">
        <v>40355.958333323033</v>
      </c>
      <c r="J4249">
        <v>5.0999999999999996</v>
      </c>
    </row>
    <row r="4250" spans="1:10" x14ac:dyDescent="0.25">
      <c r="A4250">
        <v>40355.999999989697</v>
      </c>
      <c r="B4250">
        <v>20.5</v>
      </c>
      <c r="E4250">
        <v>40355.999999989697</v>
      </c>
      <c r="F4250">
        <v>0.81485198364453937</v>
      </c>
      <c r="I4250">
        <v>40355.999999989697</v>
      </c>
      <c r="J4250">
        <v>5</v>
      </c>
    </row>
    <row r="4251" spans="1:10" x14ac:dyDescent="0.25">
      <c r="A4251">
        <v>40356.041666656361</v>
      </c>
      <c r="B4251">
        <v>20</v>
      </c>
      <c r="E4251">
        <v>40356.041666656361</v>
      </c>
      <c r="F4251">
        <v>0.83510812347820362</v>
      </c>
      <c r="I4251">
        <v>40356.041666656361</v>
      </c>
      <c r="J4251">
        <v>5</v>
      </c>
    </row>
    <row r="4252" spans="1:10" x14ac:dyDescent="0.25">
      <c r="A4252">
        <v>40356.083333323026</v>
      </c>
      <c r="B4252">
        <v>19.7</v>
      </c>
      <c r="E4252">
        <v>40356.083333323026</v>
      </c>
      <c r="F4252">
        <v>0.8400533790657827</v>
      </c>
      <c r="I4252">
        <v>40356.083333323026</v>
      </c>
      <c r="J4252">
        <v>4.8</v>
      </c>
    </row>
    <row r="4253" spans="1:10" x14ac:dyDescent="0.25">
      <c r="A4253">
        <v>40356.12499998969</v>
      </c>
      <c r="B4253">
        <v>19.3</v>
      </c>
      <c r="E4253">
        <v>40356.12499998969</v>
      </c>
      <c r="F4253">
        <v>0.85574415910829371</v>
      </c>
      <c r="I4253">
        <v>40356.12499998969</v>
      </c>
      <c r="J4253">
        <v>4.7</v>
      </c>
    </row>
    <row r="4254" spans="1:10" x14ac:dyDescent="0.25">
      <c r="A4254">
        <v>40356.166666656354</v>
      </c>
      <c r="B4254">
        <v>19.100000000000001</v>
      </c>
      <c r="E4254">
        <v>40356.166666656354</v>
      </c>
      <c r="F4254">
        <v>0.86098123826364403</v>
      </c>
      <c r="I4254">
        <v>40356.166666656354</v>
      </c>
      <c r="J4254">
        <v>4.4000000000000004</v>
      </c>
    </row>
    <row r="4255" spans="1:10" x14ac:dyDescent="0.25">
      <c r="A4255">
        <v>40356.208333323018</v>
      </c>
      <c r="B4255">
        <v>19.899999999999999</v>
      </c>
      <c r="E4255">
        <v>40356.208333323018</v>
      </c>
      <c r="F4255">
        <v>0.84029573508248534</v>
      </c>
      <c r="I4255">
        <v>40356.208333323018</v>
      </c>
      <c r="J4255">
        <v>4.3</v>
      </c>
    </row>
    <row r="4256" spans="1:10" x14ac:dyDescent="0.25">
      <c r="A4256">
        <v>40356.249999989683</v>
      </c>
      <c r="B4256">
        <v>21.7</v>
      </c>
      <c r="E4256">
        <v>40356.249999989683</v>
      </c>
      <c r="F4256">
        <v>0.77149785460787801</v>
      </c>
      <c r="I4256">
        <v>40356.249999989683</v>
      </c>
      <c r="J4256">
        <v>4.2</v>
      </c>
    </row>
    <row r="4257" spans="1:10" x14ac:dyDescent="0.25">
      <c r="A4257">
        <v>40356.291666656347</v>
      </c>
      <c r="B4257">
        <v>23.4</v>
      </c>
      <c r="E4257">
        <v>40356.291666656347</v>
      </c>
      <c r="F4257">
        <v>0.70027283011917441</v>
      </c>
      <c r="I4257">
        <v>40356.291666656347</v>
      </c>
      <c r="J4257">
        <v>4.5999999999999996</v>
      </c>
    </row>
    <row r="4258" spans="1:10" x14ac:dyDescent="0.25">
      <c r="A4258">
        <v>40356.333333323011</v>
      </c>
      <c r="B4258">
        <v>24.9</v>
      </c>
      <c r="E4258">
        <v>40356.333333323011</v>
      </c>
      <c r="F4258">
        <v>0.63601530575364151</v>
      </c>
      <c r="I4258">
        <v>40356.333333323011</v>
      </c>
      <c r="J4258">
        <v>5.9</v>
      </c>
    </row>
    <row r="4259" spans="1:10" x14ac:dyDescent="0.25">
      <c r="A4259">
        <v>40356.374999989675</v>
      </c>
      <c r="B4259">
        <v>26.2</v>
      </c>
      <c r="E4259">
        <v>40356.374999989675</v>
      </c>
      <c r="F4259">
        <v>0.5814136868731612</v>
      </c>
      <c r="I4259">
        <v>40356.374999989675</v>
      </c>
      <c r="J4259">
        <v>7.3</v>
      </c>
    </row>
    <row r="4260" spans="1:10" x14ac:dyDescent="0.25">
      <c r="A4260">
        <v>40356.41666665634</v>
      </c>
      <c r="B4260">
        <v>27.2</v>
      </c>
      <c r="E4260">
        <v>40356.41666665634</v>
      </c>
      <c r="F4260">
        <v>0.54131064375891047</v>
      </c>
      <c r="I4260">
        <v>40356.41666665634</v>
      </c>
      <c r="J4260">
        <v>8.1</v>
      </c>
    </row>
    <row r="4261" spans="1:10" x14ac:dyDescent="0.25">
      <c r="A4261">
        <v>40356.458333323004</v>
      </c>
      <c r="B4261">
        <v>27.9</v>
      </c>
      <c r="E4261">
        <v>40356.458333323004</v>
      </c>
      <c r="F4261">
        <v>0.51306793279681451</v>
      </c>
      <c r="I4261">
        <v>40356.458333323004</v>
      </c>
      <c r="J4261">
        <v>8.4</v>
      </c>
    </row>
    <row r="4262" spans="1:10" x14ac:dyDescent="0.25">
      <c r="A4262">
        <v>40356.499999989668</v>
      </c>
      <c r="B4262">
        <v>28.4</v>
      </c>
      <c r="E4262">
        <v>40356.499999989668</v>
      </c>
      <c r="F4262">
        <v>0.49520735379690994</v>
      </c>
      <c r="I4262">
        <v>40356.499999989668</v>
      </c>
      <c r="J4262">
        <v>8.8000000000000007</v>
      </c>
    </row>
    <row r="4263" spans="1:10" x14ac:dyDescent="0.25">
      <c r="A4263">
        <v>40356.541666656332</v>
      </c>
      <c r="B4263">
        <v>28.7</v>
      </c>
      <c r="E4263">
        <v>40356.541666656332</v>
      </c>
      <c r="F4263">
        <v>0.48666744357439573</v>
      </c>
      <c r="I4263">
        <v>40356.541666656332</v>
      </c>
      <c r="J4263">
        <v>9.1</v>
      </c>
    </row>
    <row r="4264" spans="1:10" x14ac:dyDescent="0.25">
      <c r="A4264">
        <v>40356.583333322997</v>
      </c>
      <c r="B4264">
        <v>28.7</v>
      </c>
      <c r="E4264">
        <v>40356.583333322997</v>
      </c>
      <c r="F4264">
        <v>0.48976842119507696</v>
      </c>
      <c r="I4264">
        <v>40356.583333322997</v>
      </c>
      <c r="J4264">
        <v>9.4</v>
      </c>
    </row>
    <row r="4265" spans="1:10" x14ac:dyDescent="0.25">
      <c r="A4265">
        <v>40356.624999989661</v>
      </c>
      <c r="B4265">
        <v>28.4</v>
      </c>
      <c r="E4265">
        <v>40356.624999989661</v>
      </c>
      <c r="F4265">
        <v>0.49836274654404417</v>
      </c>
      <c r="I4265">
        <v>40356.624999989661</v>
      </c>
      <c r="J4265">
        <v>9.6999999999999993</v>
      </c>
    </row>
    <row r="4266" spans="1:10" x14ac:dyDescent="0.25">
      <c r="A4266">
        <v>40356.666666656325</v>
      </c>
      <c r="B4266">
        <v>27.8</v>
      </c>
      <c r="E4266">
        <v>40356.666666656325</v>
      </c>
      <c r="F4266">
        <v>0.52597957846355892</v>
      </c>
      <c r="I4266">
        <v>40356.666666656325</v>
      </c>
      <c r="J4266">
        <v>9.5</v>
      </c>
    </row>
    <row r="4267" spans="1:10" x14ac:dyDescent="0.25">
      <c r="A4267">
        <v>40356.708333322989</v>
      </c>
      <c r="B4267">
        <v>27</v>
      </c>
      <c r="E4267">
        <v>40356.708333322989</v>
      </c>
      <c r="F4267">
        <v>0.55467715045779897</v>
      </c>
      <c r="I4267">
        <v>40356.708333322989</v>
      </c>
      <c r="J4267">
        <v>9.5</v>
      </c>
    </row>
    <row r="4268" spans="1:10" x14ac:dyDescent="0.25">
      <c r="A4268">
        <v>40356.749999989654</v>
      </c>
      <c r="B4268">
        <v>25.7</v>
      </c>
      <c r="E4268">
        <v>40356.749999989654</v>
      </c>
      <c r="F4268">
        <v>0.60266250612982764</v>
      </c>
      <c r="I4268">
        <v>40356.749999989654</v>
      </c>
      <c r="J4268">
        <v>9.1</v>
      </c>
    </row>
    <row r="4269" spans="1:10" x14ac:dyDescent="0.25">
      <c r="A4269">
        <v>40356.791666656318</v>
      </c>
      <c r="B4269">
        <v>24.1</v>
      </c>
      <c r="E4269">
        <v>40356.791666656318</v>
      </c>
      <c r="F4269">
        <v>0.66717820867680977</v>
      </c>
      <c r="I4269">
        <v>40356.791666656318</v>
      </c>
      <c r="J4269">
        <v>8.4</v>
      </c>
    </row>
    <row r="4270" spans="1:10" x14ac:dyDescent="0.25">
      <c r="A4270">
        <v>40356.833333322982</v>
      </c>
      <c r="B4270">
        <v>23</v>
      </c>
      <c r="E4270">
        <v>40356.833333322982</v>
      </c>
      <c r="F4270">
        <v>0.71739497751859593</v>
      </c>
      <c r="I4270">
        <v>40356.833333322982</v>
      </c>
      <c r="J4270">
        <v>7.1</v>
      </c>
    </row>
    <row r="4271" spans="1:10" x14ac:dyDescent="0.25">
      <c r="A4271">
        <v>40356.874999989646</v>
      </c>
      <c r="B4271">
        <v>22.3</v>
      </c>
      <c r="E4271">
        <v>40356.874999989646</v>
      </c>
      <c r="F4271">
        <v>0.75324568625383925</v>
      </c>
      <c r="I4271">
        <v>40356.874999989646</v>
      </c>
      <c r="J4271">
        <v>6</v>
      </c>
    </row>
    <row r="4272" spans="1:10" x14ac:dyDescent="0.25">
      <c r="A4272">
        <v>40356.916666656311</v>
      </c>
      <c r="B4272">
        <v>21.7</v>
      </c>
      <c r="E4272">
        <v>40356.916666656311</v>
      </c>
      <c r="F4272">
        <v>0.77638664716723516</v>
      </c>
      <c r="I4272">
        <v>40356.916666656311</v>
      </c>
      <c r="J4272">
        <v>5.2</v>
      </c>
    </row>
    <row r="4273" spans="1:10" x14ac:dyDescent="0.25">
      <c r="A4273">
        <v>40356.958333322975</v>
      </c>
      <c r="B4273">
        <v>21.1</v>
      </c>
      <c r="E4273">
        <v>40356.958333322975</v>
      </c>
      <c r="F4273">
        <v>0.8003704864906569</v>
      </c>
      <c r="I4273">
        <v>40356.958333322975</v>
      </c>
      <c r="J4273">
        <v>5.0999999999999996</v>
      </c>
    </row>
    <row r="4274" spans="1:10" x14ac:dyDescent="0.25">
      <c r="A4274">
        <v>40356.999999989639</v>
      </c>
      <c r="B4274">
        <v>20.6</v>
      </c>
      <c r="E4274">
        <v>40356.999999989639</v>
      </c>
      <c r="F4274">
        <v>0.81498870610173824</v>
      </c>
      <c r="I4274">
        <v>40356.999999989639</v>
      </c>
      <c r="J4274">
        <v>5</v>
      </c>
    </row>
    <row r="4275" spans="1:10" x14ac:dyDescent="0.25">
      <c r="A4275">
        <v>40357.041666656303</v>
      </c>
      <c r="B4275">
        <v>20.2</v>
      </c>
      <c r="E4275">
        <v>40357.041666656303</v>
      </c>
      <c r="F4275">
        <v>0.83008401340217564</v>
      </c>
      <c r="I4275">
        <v>40357.041666656303</v>
      </c>
      <c r="J4275">
        <v>5</v>
      </c>
    </row>
    <row r="4276" spans="1:10" x14ac:dyDescent="0.25">
      <c r="A4276">
        <v>40357.083333322968</v>
      </c>
      <c r="B4276">
        <v>19.8</v>
      </c>
      <c r="E4276">
        <v>40357.083333322968</v>
      </c>
      <c r="F4276">
        <v>0.84017462077085692</v>
      </c>
      <c r="I4276">
        <v>40357.083333322968</v>
      </c>
      <c r="J4276">
        <v>4.8</v>
      </c>
    </row>
    <row r="4277" spans="1:10" x14ac:dyDescent="0.25">
      <c r="A4277">
        <v>40357.124999989632</v>
      </c>
      <c r="B4277">
        <v>19.399999999999999</v>
      </c>
      <c r="E4277">
        <v>40357.124999989632</v>
      </c>
      <c r="F4277">
        <v>0.85585538639033454</v>
      </c>
      <c r="I4277">
        <v>40357.124999989632</v>
      </c>
      <c r="J4277">
        <v>4.7</v>
      </c>
    </row>
    <row r="4278" spans="1:10" x14ac:dyDescent="0.25">
      <c r="A4278">
        <v>40357.166666656296</v>
      </c>
      <c r="B4278">
        <v>19.2</v>
      </c>
      <c r="E4278">
        <v>40357.166666656296</v>
      </c>
      <c r="F4278">
        <v>0.86108909835438541</v>
      </c>
      <c r="I4278">
        <v>40357.166666656296</v>
      </c>
      <c r="J4278">
        <v>4.4000000000000004</v>
      </c>
    </row>
    <row r="4279" spans="1:10" x14ac:dyDescent="0.25">
      <c r="A4279">
        <v>40357.20833332296</v>
      </c>
      <c r="B4279">
        <v>20.100000000000001</v>
      </c>
      <c r="E4279">
        <v>40357.20833332296</v>
      </c>
      <c r="F4279">
        <v>0.83523238254320153</v>
      </c>
      <c r="I4279">
        <v>40357.20833332296</v>
      </c>
      <c r="J4279">
        <v>4.4000000000000004</v>
      </c>
    </row>
    <row r="4280" spans="1:10" x14ac:dyDescent="0.25">
      <c r="A4280">
        <v>40357.249999989624</v>
      </c>
      <c r="B4280">
        <v>21.9</v>
      </c>
      <c r="E4280">
        <v>40357.249999989624</v>
      </c>
      <c r="F4280">
        <v>0.76696525932199033</v>
      </c>
      <c r="I4280">
        <v>40357.249999989624</v>
      </c>
      <c r="J4280">
        <v>4.3</v>
      </c>
    </row>
    <row r="4281" spans="1:10" x14ac:dyDescent="0.25">
      <c r="A4281">
        <v>40357.291666656289</v>
      </c>
      <c r="B4281">
        <v>23.6</v>
      </c>
      <c r="E4281">
        <v>40357.291666656289</v>
      </c>
      <c r="F4281">
        <v>0.69626568649362797</v>
      </c>
      <c r="I4281">
        <v>40357.291666656289</v>
      </c>
      <c r="J4281">
        <v>4.5999999999999996</v>
      </c>
    </row>
    <row r="4282" spans="1:10" x14ac:dyDescent="0.25">
      <c r="A4282">
        <v>40357.333333322953</v>
      </c>
      <c r="B4282">
        <v>25.1</v>
      </c>
      <c r="E4282">
        <v>40357.333333322953</v>
      </c>
      <c r="F4282">
        <v>0.6324659115135739</v>
      </c>
      <c r="I4282">
        <v>40357.333333322953</v>
      </c>
      <c r="J4282">
        <v>5.9</v>
      </c>
    </row>
    <row r="4283" spans="1:10" x14ac:dyDescent="0.25">
      <c r="A4283">
        <v>40357.374999989617</v>
      </c>
      <c r="B4283">
        <v>26.3</v>
      </c>
      <c r="E4283">
        <v>40357.374999989617</v>
      </c>
      <c r="F4283">
        <v>0.58166173368678242</v>
      </c>
      <c r="I4283">
        <v>40357.374999989617</v>
      </c>
      <c r="J4283">
        <v>7.3</v>
      </c>
    </row>
    <row r="4284" spans="1:10" x14ac:dyDescent="0.25">
      <c r="A4284">
        <v>40357.416666656281</v>
      </c>
      <c r="B4284">
        <v>27.3</v>
      </c>
      <c r="E4284">
        <v>40357.416666656281</v>
      </c>
      <c r="F4284">
        <v>0.53815018439940299</v>
      </c>
      <c r="I4284">
        <v>40357.416666656281</v>
      </c>
      <c r="J4284">
        <v>8.1</v>
      </c>
    </row>
    <row r="4285" spans="1:10" x14ac:dyDescent="0.25">
      <c r="A4285">
        <v>40357.458333322946</v>
      </c>
      <c r="B4285">
        <v>28.1</v>
      </c>
      <c r="E4285">
        <v>40357.458333322946</v>
      </c>
      <c r="F4285">
        <v>0.51035662202948284</v>
      </c>
      <c r="I4285">
        <v>40357.458333322946</v>
      </c>
      <c r="J4285">
        <v>8.5</v>
      </c>
    </row>
    <row r="4286" spans="1:10" x14ac:dyDescent="0.25">
      <c r="A4286">
        <v>40357.49999998961</v>
      </c>
      <c r="B4286">
        <v>28.6</v>
      </c>
      <c r="E4286">
        <v>40357.49999998961</v>
      </c>
      <c r="F4286">
        <v>0.49261445250633484</v>
      </c>
      <c r="I4286">
        <v>40357.49999998961</v>
      </c>
      <c r="J4286">
        <v>8.9</v>
      </c>
    </row>
    <row r="4287" spans="1:10" x14ac:dyDescent="0.25">
      <c r="A4287">
        <v>40357.541666656274</v>
      </c>
      <c r="B4287">
        <v>28.8</v>
      </c>
      <c r="E4287">
        <v>40357.541666656274</v>
      </c>
      <c r="F4287">
        <v>0.48694095310849611</v>
      </c>
      <c r="I4287">
        <v>40357.541666656274</v>
      </c>
      <c r="J4287">
        <v>9.1999999999999993</v>
      </c>
    </row>
    <row r="4288" spans="1:10" x14ac:dyDescent="0.25">
      <c r="A4288">
        <v>40357.583333322938</v>
      </c>
      <c r="B4288">
        <v>28.8</v>
      </c>
      <c r="E4288">
        <v>40357.583333322938</v>
      </c>
      <c r="F4288">
        <v>0.49315876754085569</v>
      </c>
      <c r="I4288">
        <v>40357.583333322938</v>
      </c>
      <c r="J4288">
        <v>9.4</v>
      </c>
    </row>
    <row r="4289" spans="1:10" x14ac:dyDescent="0.25">
      <c r="A4289">
        <v>40357.624999989603</v>
      </c>
      <c r="B4289">
        <v>28.6</v>
      </c>
      <c r="E4289">
        <v>40357.624999989603</v>
      </c>
      <c r="F4289">
        <v>0.49575084424176963</v>
      </c>
      <c r="I4289">
        <v>40357.624999989603</v>
      </c>
      <c r="J4289">
        <v>9.6999999999999993</v>
      </c>
    </row>
    <row r="4290" spans="1:10" x14ac:dyDescent="0.25">
      <c r="A4290">
        <v>40357.666666656267</v>
      </c>
      <c r="B4290">
        <v>27.9</v>
      </c>
      <c r="E4290">
        <v>40357.666666656267</v>
      </c>
      <c r="F4290">
        <v>0.5262439527396493</v>
      </c>
      <c r="I4290">
        <v>40357.666666656267</v>
      </c>
      <c r="J4290">
        <v>9.6</v>
      </c>
    </row>
    <row r="4291" spans="1:10" x14ac:dyDescent="0.25">
      <c r="A4291">
        <v>40357.708333322931</v>
      </c>
      <c r="B4291">
        <v>27.1</v>
      </c>
      <c r="E4291">
        <v>40357.708333322931</v>
      </c>
      <c r="F4291">
        <v>0.55845282892082249</v>
      </c>
      <c r="I4291">
        <v>40357.708333322931</v>
      </c>
      <c r="J4291">
        <v>9.4</v>
      </c>
    </row>
    <row r="4292" spans="1:10" x14ac:dyDescent="0.25">
      <c r="A4292">
        <v>40357.749999989595</v>
      </c>
      <c r="B4292">
        <v>25.7</v>
      </c>
      <c r="E4292">
        <v>40357.749999989595</v>
      </c>
      <c r="F4292">
        <v>0.61032758538551146</v>
      </c>
      <c r="I4292">
        <v>40357.749999989595</v>
      </c>
      <c r="J4292">
        <v>9.1</v>
      </c>
    </row>
    <row r="4293" spans="1:10" x14ac:dyDescent="0.25">
      <c r="A4293">
        <v>40357.79166665626</v>
      </c>
      <c r="B4293">
        <v>24.2</v>
      </c>
      <c r="E4293">
        <v>40357.79166665626</v>
      </c>
      <c r="F4293">
        <v>0.67161847050758927</v>
      </c>
      <c r="I4293">
        <v>40357.79166665626</v>
      </c>
      <c r="J4293">
        <v>8.4</v>
      </c>
    </row>
    <row r="4294" spans="1:10" x14ac:dyDescent="0.25">
      <c r="A4294">
        <v>40357.833333322924</v>
      </c>
      <c r="B4294">
        <v>23.1</v>
      </c>
      <c r="E4294">
        <v>40357.833333322924</v>
      </c>
      <c r="F4294">
        <v>0.72212562424214699</v>
      </c>
      <c r="I4294">
        <v>40357.833333322924</v>
      </c>
      <c r="J4294">
        <v>7</v>
      </c>
    </row>
    <row r="4295" spans="1:10" x14ac:dyDescent="0.25">
      <c r="A4295">
        <v>40357.874999989588</v>
      </c>
      <c r="B4295">
        <v>22.4</v>
      </c>
      <c r="E4295">
        <v>40357.874999989588</v>
      </c>
      <c r="F4295">
        <v>0.75341752805149309</v>
      </c>
      <c r="I4295">
        <v>40357.874999989588</v>
      </c>
      <c r="J4295">
        <v>5.9</v>
      </c>
    </row>
    <row r="4296" spans="1:10" x14ac:dyDescent="0.25">
      <c r="A4296">
        <v>40357.916666656252</v>
      </c>
      <c r="B4296">
        <v>21.8</v>
      </c>
      <c r="E4296">
        <v>40357.916666656252</v>
      </c>
      <c r="F4296">
        <v>0.78145875538284926</v>
      </c>
      <c r="I4296">
        <v>40357.916666656252</v>
      </c>
      <c r="J4296">
        <v>5.2</v>
      </c>
    </row>
    <row r="4297" spans="1:10" x14ac:dyDescent="0.25">
      <c r="A4297">
        <v>40357.958333322917</v>
      </c>
      <c r="B4297">
        <v>21.2</v>
      </c>
      <c r="E4297">
        <v>40357.958333322917</v>
      </c>
      <c r="F4297">
        <v>0.80051572255929127</v>
      </c>
      <c r="I4297">
        <v>40357.958333322917</v>
      </c>
      <c r="J4297">
        <v>5.0999999999999996</v>
      </c>
    </row>
    <row r="4298" spans="1:10" x14ac:dyDescent="0.25">
      <c r="A4298">
        <v>40357.999999989581</v>
      </c>
      <c r="B4298">
        <v>20.7</v>
      </c>
      <c r="E4298">
        <v>40357.999999989581</v>
      </c>
      <c r="F4298">
        <v>0.82029461135252124</v>
      </c>
      <c r="I4298">
        <v>40357.999999989581</v>
      </c>
      <c r="J4298">
        <v>5.0999999999999996</v>
      </c>
    </row>
    <row r="4299" spans="1:10" x14ac:dyDescent="0.25">
      <c r="A4299">
        <v>40358.041666656245</v>
      </c>
      <c r="B4299">
        <v>20.3</v>
      </c>
      <c r="E4299">
        <v>40358.041666656245</v>
      </c>
      <c r="F4299">
        <v>0.83021136299290077</v>
      </c>
      <c r="I4299">
        <v>40358.041666656245</v>
      </c>
      <c r="J4299">
        <v>5</v>
      </c>
    </row>
    <row r="4300" spans="1:10" x14ac:dyDescent="0.25">
      <c r="A4300">
        <v>40358.083333322909</v>
      </c>
      <c r="B4300">
        <v>19.899999999999999</v>
      </c>
      <c r="E4300">
        <v>40358.083333322909</v>
      </c>
      <c r="F4300">
        <v>0.84563731027962274</v>
      </c>
      <c r="I4300">
        <v>40358.083333322909</v>
      </c>
      <c r="J4300">
        <v>4.7</v>
      </c>
    </row>
    <row r="4301" spans="1:10" x14ac:dyDescent="0.25">
      <c r="A4301">
        <v>40358.124999989574</v>
      </c>
      <c r="B4301">
        <v>19.600000000000001</v>
      </c>
      <c r="E4301">
        <v>40358.124999989574</v>
      </c>
      <c r="F4301">
        <v>0.85066571824305315</v>
      </c>
      <c r="I4301">
        <v>40358.124999989574</v>
      </c>
      <c r="J4301">
        <v>4.7</v>
      </c>
    </row>
    <row r="4302" spans="1:10" x14ac:dyDescent="0.25">
      <c r="A4302">
        <v>40358.166666656238</v>
      </c>
      <c r="B4302">
        <v>19.3</v>
      </c>
      <c r="E4302">
        <v>40358.166666656238</v>
      </c>
      <c r="F4302">
        <v>0.86119684249909845</v>
      </c>
      <c r="I4302">
        <v>40358.166666656238</v>
      </c>
      <c r="J4302">
        <v>4.5</v>
      </c>
    </row>
    <row r="4303" spans="1:10" x14ac:dyDescent="0.25">
      <c r="A4303">
        <v>40358.208333322902</v>
      </c>
      <c r="B4303">
        <v>20.2</v>
      </c>
      <c r="E4303">
        <v>40358.208333322902</v>
      </c>
      <c r="F4303">
        <v>0.83535651182826054</v>
      </c>
      <c r="I4303">
        <v>40358.208333322902</v>
      </c>
      <c r="J4303">
        <v>4.4000000000000004</v>
      </c>
    </row>
    <row r="4304" spans="1:10" x14ac:dyDescent="0.25">
      <c r="A4304">
        <v>40358.249999989566</v>
      </c>
      <c r="B4304">
        <v>21.9</v>
      </c>
      <c r="E4304">
        <v>40358.249999989566</v>
      </c>
      <c r="F4304">
        <v>0.77182150157101326</v>
      </c>
      <c r="I4304">
        <v>40358.249999989566</v>
      </c>
      <c r="J4304">
        <v>4.3</v>
      </c>
    </row>
    <row r="4305" spans="1:10" x14ac:dyDescent="0.25">
      <c r="A4305">
        <v>40358.291666656231</v>
      </c>
      <c r="B4305">
        <v>23.7</v>
      </c>
      <c r="E4305">
        <v>40358.291666656231</v>
      </c>
      <c r="F4305">
        <v>0.69646660506475988</v>
      </c>
      <c r="I4305">
        <v>40358.291666656231</v>
      </c>
      <c r="J4305">
        <v>4.5999999999999996</v>
      </c>
    </row>
    <row r="4306" spans="1:10" x14ac:dyDescent="0.25">
      <c r="A4306">
        <v>40358.333333322895</v>
      </c>
      <c r="B4306">
        <v>25.2</v>
      </c>
      <c r="E4306">
        <v>40358.333333322895</v>
      </c>
      <c r="F4306">
        <v>0.63269495369887874</v>
      </c>
      <c r="I4306">
        <v>40358.333333322895</v>
      </c>
      <c r="J4306">
        <v>6</v>
      </c>
    </row>
    <row r="4307" spans="1:10" x14ac:dyDescent="0.25">
      <c r="A4307">
        <v>40358.374999989559</v>
      </c>
      <c r="B4307">
        <v>26.4</v>
      </c>
      <c r="E4307">
        <v>40358.374999989559</v>
      </c>
      <c r="F4307">
        <v>0.57824252640327822</v>
      </c>
      <c r="I4307">
        <v>40358.374999989559</v>
      </c>
      <c r="J4307">
        <v>7.3</v>
      </c>
    </row>
    <row r="4308" spans="1:10" x14ac:dyDescent="0.25">
      <c r="A4308">
        <v>40358.416666656223</v>
      </c>
      <c r="B4308">
        <v>27.4</v>
      </c>
      <c r="E4308">
        <v>40358.416666656223</v>
      </c>
      <c r="F4308">
        <v>0.53841148893368229</v>
      </c>
      <c r="I4308">
        <v>40358.416666656223</v>
      </c>
      <c r="J4308">
        <v>8.1</v>
      </c>
    </row>
    <row r="4309" spans="1:10" x14ac:dyDescent="0.25">
      <c r="A4309">
        <v>40358.458333322887</v>
      </c>
      <c r="B4309">
        <v>28.2</v>
      </c>
      <c r="E4309">
        <v>40358.458333322887</v>
      </c>
      <c r="F4309">
        <v>0.51062496015074632</v>
      </c>
      <c r="I4309">
        <v>40358.458333322887</v>
      </c>
      <c r="J4309">
        <v>8.5</v>
      </c>
    </row>
    <row r="4310" spans="1:10" x14ac:dyDescent="0.25">
      <c r="A4310">
        <v>40358.499999989552</v>
      </c>
      <c r="B4310">
        <v>28.7</v>
      </c>
      <c r="E4310">
        <v>40358.499999989552</v>
      </c>
      <c r="F4310">
        <v>0.48976842119507696</v>
      </c>
      <c r="I4310">
        <v>40358.499999989552</v>
      </c>
      <c r="J4310">
        <v>8.9</v>
      </c>
    </row>
    <row r="4311" spans="1:10" x14ac:dyDescent="0.25">
      <c r="A4311">
        <v>40358.541666656216</v>
      </c>
      <c r="B4311">
        <v>28.9</v>
      </c>
      <c r="E4311">
        <v>40358.541666656216</v>
      </c>
      <c r="F4311">
        <v>0.48721429901672625</v>
      </c>
      <c r="I4311">
        <v>40358.541666656216</v>
      </c>
      <c r="J4311">
        <v>9.1</v>
      </c>
    </row>
    <row r="4312" spans="1:10" x14ac:dyDescent="0.25">
      <c r="A4312">
        <v>40358.58333332288</v>
      </c>
      <c r="B4312">
        <v>28.9</v>
      </c>
      <c r="E4312">
        <v>40358.58333332288</v>
      </c>
      <c r="F4312">
        <v>0.49031385958484497</v>
      </c>
      <c r="I4312">
        <v>40358.58333332288</v>
      </c>
      <c r="J4312">
        <v>9.4</v>
      </c>
    </row>
    <row r="4313" spans="1:10" x14ac:dyDescent="0.25">
      <c r="A4313">
        <v>40358.624999989544</v>
      </c>
      <c r="B4313">
        <v>28.7</v>
      </c>
      <c r="E4313">
        <v>40358.624999989544</v>
      </c>
      <c r="F4313">
        <v>0.49602233994719758</v>
      </c>
      <c r="I4313">
        <v>40358.624999989544</v>
      </c>
      <c r="J4313">
        <v>9.6</v>
      </c>
    </row>
    <row r="4314" spans="1:10" x14ac:dyDescent="0.25">
      <c r="A4314">
        <v>40358.666666656209</v>
      </c>
      <c r="B4314">
        <v>28.1</v>
      </c>
      <c r="E4314">
        <v>40358.666666656209</v>
      </c>
      <c r="F4314">
        <v>0.52015129909570368</v>
      </c>
      <c r="I4314">
        <v>40358.666666656209</v>
      </c>
      <c r="J4314">
        <v>9.6</v>
      </c>
    </row>
    <row r="4315" spans="1:10" x14ac:dyDescent="0.25">
      <c r="A4315">
        <v>40358.708333322873</v>
      </c>
      <c r="B4315">
        <v>27.2</v>
      </c>
      <c r="E4315">
        <v>40358.708333322873</v>
      </c>
      <c r="F4315">
        <v>0.5551898252165548</v>
      </c>
      <c r="I4315">
        <v>40358.708333322873</v>
      </c>
      <c r="J4315">
        <v>9.4</v>
      </c>
    </row>
    <row r="4316" spans="1:10" x14ac:dyDescent="0.25">
      <c r="A4316">
        <v>40358.749999989537</v>
      </c>
      <c r="B4316">
        <v>25.9</v>
      </c>
      <c r="E4316">
        <v>40358.749999989537</v>
      </c>
      <c r="F4316">
        <v>0.60696243992936516</v>
      </c>
      <c r="I4316">
        <v>40358.749999989537</v>
      </c>
      <c r="J4316">
        <v>9.1</v>
      </c>
    </row>
    <row r="4317" spans="1:10" x14ac:dyDescent="0.25">
      <c r="A4317">
        <v>40358.791666656201</v>
      </c>
      <c r="B4317">
        <v>24.3</v>
      </c>
      <c r="E4317">
        <v>40358.791666656201</v>
      </c>
      <c r="F4317">
        <v>0.66760700510835869</v>
      </c>
      <c r="I4317">
        <v>40358.791666656201</v>
      </c>
      <c r="J4317">
        <v>8.4</v>
      </c>
    </row>
    <row r="4318" spans="1:10" x14ac:dyDescent="0.25">
      <c r="A4318">
        <v>40358.833333322866</v>
      </c>
      <c r="B4318">
        <v>23.2</v>
      </c>
      <c r="E4318">
        <v>40358.833333322866</v>
      </c>
      <c r="F4318">
        <v>0.71777608854046804</v>
      </c>
      <c r="I4318">
        <v>40358.833333322866</v>
      </c>
      <c r="J4318">
        <v>6.9</v>
      </c>
    </row>
    <row r="4319" spans="1:10" x14ac:dyDescent="0.25">
      <c r="A4319">
        <v>40358.87499998953</v>
      </c>
      <c r="B4319">
        <v>22.5</v>
      </c>
      <c r="E4319">
        <v>40358.87499998953</v>
      </c>
      <c r="F4319">
        <v>0.74885509608247014</v>
      </c>
      <c r="I4319">
        <v>40358.87499998953</v>
      </c>
      <c r="J4319">
        <v>5.9</v>
      </c>
    </row>
    <row r="4320" spans="1:10" x14ac:dyDescent="0.25">
      <c r="A4320">
        <v>40358.916666656194</v>
      </c>
      <c r="B4320">
        <v>21.9</v>
      </c>
      <c r="E4320">
        <v>40358.916666656194</v>
      </c>
      <c r="F4320">
        <v>0.7767046443433947</v>
      </c>
      <c r="I4320">
        <v>40358.916666656194</v>
      </c>
      <c r="J4320">
        <v>5.3</v>
      </c>
    </row>
    <row r="4321" spans="1:10" x14ac:dyDescent="0.25">
      <c r="A4321">
        <v>40358.958333322858</v>
      </c>
      <c r="B4321">
        <v>21.3</v>
      </c>
      <c r="E4321">
        <v>40358.958333322858</v>
      </c>
      <c r="F4321">
        <v>0.80066081273359535</v>
      </c>
      <c r="I4321">
        <v>40358.958333322858</v>
      </c>
      <c r="J4321">
        <v>5.0999999999999996</v>
      </c>
    </row>
    <row r="4322" spans="1:10" x14ac:dyDescent="0.25">
      <c r="A4322">
        <v>40358.999999989523</v>
      </c>
      <c r="B4322">
        <v>20.8</v>
      </c>
      <c r="E4322">
        <v>40358.999999989523</v>
      </c>
      <c r="F4322">
        <v>0.8152617321281278</v>
      </c>
      <c r="I4322">
        <v>40358.999999989523</v>
      </c>
      <c r="J4322">
        <v>5.0999999999999996</v>
      </c>
    </row>
    <row r="4323" spans="1:10" x14ac:dyDescent="0.25">
      <c r="A4323">
        <v>40359.041666656187</v>
      </c>
      <c r="B4323">
        <v>20.399999999999999</v>
      </c>
      <c r="E4323">
        <v>40359.041666656187</v>
      </c>
      <c r="F4323">
        <v>0.82510186058645507</v>
      </c>
      <c r="I4323">
        <v>40359.041666656187</v>
      </c>
      <c r="J4323">
        <v>5</v>
      </c>
    </row>
    <row r="4324" spans="1:10" x14ac:dyDescent="0.25">
      <c r="A4324">
        <v>40359.083333322851</v>
      </c>
      <c r="B4324">
        <v>20</v>
      </c>
      <c r="E4324">
        <v>40359.083333322851</v>
      </c>
      <c r="F4324">
        <v>0.84041672216918861</v>
      </c>
      <c r="I4324">
        <v>40359.083333322851</v>
      </c>
      <c r="J4324">
        <v>4.8</v>
      </c>
    </row>
    <row r="4325" spans="1:10" x14ac:dyDescent="0.25">
      <c r="A4325">
        <v>40359.124999989515</v>
      </c>
      <c r="B4325">
        <v>19.600000000000001</v>
      </c>
      <c r="E4325">
        <v>40359.124999989515</v>
      </c>
      <c r="F4325">
        <v>0.85066571824305315</v>
      </c>
      <c r="I4325">
        <v>40359.124999989515</v>
      </c>
      <c r="J4325">
        <v>4.7</v>
      </c>
    </row>
    <row r="4326" spans="1:10" x14ac:dyDescent="0.25">
      <c r="A4326">
        <v>40359.16666665618</v>
      </c>
      <c r="B4326">
        <v>19.399999999999999</v>
      </c>
      <c r="E4326">
        <v>40359.16666665618</v>
      </c>
      <c r="F4326">
        <v>0.85585538639033454</v>
      </c>
      <c r="I4326">
        <v>40359.16666665618</v>
      </c>
      <c r="J4326">
        <v>4.5</v>
      </c>
    </row>
    <row r="4327" spans="1:10" x14ac:dyDescent="0.25">
      <c r="A4327">
        <v>40359.208333322844</v>
      </c>
      <c r="B4327">
        <v>20.2</v>
      </c>
      <c r="E4327">
        <v>40359.208333322844</v>
      </c>
      <c r="F4327">
        <v>0.83535651182826054</v>
      </c>
      <c r="I4327">
        <v>40359.208333322844</v>
      </c>
      <c r="J4327">
        <v>4.5</v>
      </c>
    </row>
    <row r="4328" spans="1:10" x14ac:dyDescent="0.25">
      <c r="A4328">
        <v>40359.249999989508</v>
      </c>
      <c r="B4328">
        <v>22.1</v>
      </c>
      <c r="E4328">
        <v>40359.249999989508</v>
      </c>
      <c r="F4328">
        <v>0.76246986608413314</v>
      </c>
      <c r="I4328">
        <v>40359.249999989508</v>
      </c>
      <c r="J4328">
        <v>4.3</v>
      </c>
    </row>
    <row r="4329" spans="1:10" x14ac:dyDescent="0.25">
      <c r="A4329">
        <v>40359.291666656172</v>
      </c>
      <c r="B4329">
        <v>23.8</v>
      </c>
      <c r="E4329">
        <v>40359.291666656172</v>
      </c>
      <c r="F4329">
        <v>0.69229082336088732</v>
      </c>
      <c r="I4329">
        <v>40359.291666656172</v>
      </c>
      <c r="J4329">
        <v>4.5999999999999996</v>
      </c>
    </row>
    <row r="4330" spans="1:10" x14ac:dyDescent="0.25">
      <c r="A4330">
        <v>40359.333333322837</v>
      </c>
      <c r="B4330">
        <v>25.3</v>
      </c>
      <c r="E4330">
        <v>40359.333333322837</v>
      </c>
      <c r="F4330">
        <v>0.62894461860400463</v>
      </c>
      <c r="I4330">
        <v>40359.333333322837</v>
      </c>
      <c r="J4330">
        <v>5.9</v>
      </c>
    </row>
    <row r="4331" spans="1:10" x14ac:dyDescent="0.25">
      <c r="A4331">
        <v>40359.374999989501</v>
      </c>
      <c r="B4331">
        <v>26.6</v>
      </c>
      <c r="E4331">
        <v>40359.374999989501</v>
      </c>
      <c r="F4331">
        <v>0.57147195167728071</v>
      </c>
      <c r="I4331">
        <v>40359.374999989501</v>
      </c>
      <c r="J4331">
        <v>7.3</v>
      </c>
    </row>
    <row r="4332" spans="1:10" x14ac:dyDescent="0.25">
      <c r="A4332">
        <v>40359.416666656165</v>
      </c>
      <c r="B4332">
        <v>27.6</v>
      </c>
      <c r="E4332">
        <v>40359.416666656165</v>
      </c>
      <c r="F4332">
        <v>0.53215453886882003</v>
      </c>
      <c r="I4332">
        <v>40359.416666656165</v>
      </c>
      <c r="J4332">
        <v>8</v>
      </c>
    </row>
    <row r="4333" spans="1:10" x14ac:dyDescent="0.25">
      <c r="A4333">
        <v>40359.458333322829</v>
      </c>
      <c r="B4333">
        <v>28.3</v>
      </c>
      <c r="E4333">
        <v>40359.458333322829</v>
      </c>
      <c r="F4333">
        <v>0.50766600656537042</v>
      </c>
      <c r="I4333">
        <v>40359.458333322829</v>
      </c>
      <c r="J4333">
        <v>8.4</v>
      </c>
    </row>
    <row r="4334" spans="1:10" x14ac:dyDescent="0.25">
      <c r="A4334">
        <v>40359.499999989494</v>
      </c>
      <c r="B4334">
        <v>28.8</v>
      </c>
      <c r="E4334">
        <v>40359.499999989494</v>
      </c>
      <c r="F4334">
        <v>0.49004122264627337</v>
      </c>
      <c r="I4334">
        <v>40359.499999989494</v>
      </c>
      <c r="J4334">
        <v>8.8000000000000007</v>
      </c>
    </row>
    <row r="4335" spans="1:10" x14ac:dyDescent="0.25">
      <c r="A4335">
        <v>40359.541666656158</v>
      </c>
      <c r="B4335">
        <v>29</v>
      </c>
      <c r="E4335">
        <v>40359.541666656158</v>
      </c>
      <c r="F4335">
        <v>0.48440578796182909</v>
      </c>
      <c r="I4335">
        <v>40359.541666656158</v>
      </c>
      <c r="J4335">
        <v>9</v>
      </c>
    </row>
    <row r="4336" spans="1:10" x14ac:dyDescent="0.25">
      <c r="A4336">
        <v>40359.583333322822</v>
      </c>
      <c r="B4336">
        <v>28.9</v>
      </c>
      <c r="E4336">
        <v>40359.583333322822</v>
      </c>
      <c r="F4336">
        <v>0.48721429901672625</v>
      </c>
      <c r="I4336">
        <v>40359.583333322822</v>
      </c>
      <c r="J4336">
        <v>9.4</v>
      </c>
    </row>
    <row r="4337" spans="1:10" x14ac:dyDescent="0.25">
      <c r="A4337">
        <v>40359.624999989486</v>
      </c>
      <c r="B4337">
        <v>28.7</v>
      </c>
      <c r="E4337">
        <v>40359.624999989486</v>
      </c>
      <c r="F4337">
        <v>0.492886692737249</v>
      </c>
      <c r="I4337">
        <v>40359.624999989486</v>
      </c>
      <c r="J4337">
        <v>9.6</v>
      </c>
    </row>
    <row r="4338" spans="1:10" x14ac:dyDescent="0.25">
      <c r="A4338">
        <v>40359.66666665615</v>
      </c>
      <c r="B4338">
        <v>28.2</v>
      </c>
      <c r="E4338">
        <v>40359.66666665615</v>
      </c>
      <c r="F4338">
        <v>0.51387089073007119</v>
      </c>
      <c r="I4338">
        <v>40359.66666665615</v>
      </c>
      <c r="J4338">
        <v>9.6</v>
      </c>
    </row>
    <row r="4339" spans="1:10" x14ac:dyDescent="0.25">
      <c r="A4339">
        <v>40359.708333322815</v>
      </c>
      <c r="B4339">
        <v>27.3</v>
      </c>
      <c r="E4339">
        <v>40359.708333322815</v>
      </c>
      <c r="F4339">
        <v>0.54847007061422015</v>
      </c>
      <c r="I4339">
        <v>40359.708333322815</v>
      </c>
      <c r="J4339">
        <v>9.4</v>
      </c>
    </row>
    <row r="4340" spans="1:10" x14ac:dyDescent="0.25">
      <c r="A4340">
        <v>40359.749999989479</v>
      </c>
      <c r="B4340">
        <v>26</v>
      </c>
      <c r="E4340">
        <v>40359.749999989479</v>
      </c>
      <c r="F4340">
        <v>0.59958724318362333</v>
      </c>
      <c r="I4340">
        <v>40359.749999989479</v>
      </c>
      <c r="J4340">
        <v>9.1</v>
      </c>
    </row>
    <row r="4341" spans="1:10" x14ac:dyDescent="0.25">
      <c r="A4341">
        <v>40359.791666656143</v>
      </c>
      <c r="B4341">
        <v>24.4</v>
      </c>
      <c r="E4341">
        <v>40359.791666656143</v>
      </c>
      <c r="F4341">
        <v>0.66362253779942293</v>
      </c>
      <c r="I4341">
        <v>40359.791666656143</v>
      </c>
      <c r="J4341">
        <v>8.3000000000000007</v>
      </c>
    </row>
    <row r="4342" spans="1:10" x14ac:dyDescent="0.25">
      <c r="A4342">
        <v>40359.833333322807</v>
      </c>
      <c r="B4342">
        <v>23.3</v>
      </c>
      <c r="E4342">
        <v>40359.833333322807</v>
      </c>
      <c r="F4342">
        <v>0.71345605911703791</v>
      </c>
      <c r="I4342">
        <v>40359.833333322807</v>
      </c>
      <c r="J4342">
        <v>6.8</v>
      </c>
    </row>
    <row r="4343" spans="1:10" x14ac:dyDescent="0.25">
      <c r="A4343">
        <v>40359.874999989472</v>
      </c>
      <c r="B4343">
        <v>22.6</v>
      </c>
      <c r="E4343">
        <v>40359.874999989472</v>
      </c>
      <c r="F4343">
        <v>0.74902923585997683</v>
      </c>
      <c r="I4343">
        <v>40359.874999989472</v>
      </c>
      <c r="J4343">
        <v>5.7</v>
      </c>
    </row>
    <row r="4344" spans="1:10" x14ac:dyDescent="0.25">
      <c r="A4344">
        <v>40359.916666656136</v>
      </c>
      <c r="B4344">
        <v>21.9</v>
      </c>
      <c r="E4344">
        <v>40359.916666656136</v>
      </c>
      <c r="F4344">
        <v>0.78161481385204157</v>
      </c>
      <c r="I4344">
        <v>40359.916666656136</v>
      </c>
      <c r="J4344">
        <v>5.2</v>
      </c>
    </row>
    <row r="4345" spans="1:10" x14ac:dyDescent="0.25">
      <c r="A4345">
        <v>40359.9583333228</v>
      </c>
      <c r="B4345">
        <v>21.4</v>
      </c>
      <c r="E4345">
        <v>40359.9583333228</v>
      </c>
      <c r="F4345">
        <v>0.79577109070520624</v>
      </c>
      <c r="I4345">
        <v>40359.9583333228</v>
      </c>
      <c r="J4345">
        <v>5</v>
      </c>
    </row>
    <row r="4346" spans="1:10" x14ac:dyDescent="0.25">
      <c r="A4346">
        <v>40359.999999989464</v>
      </c>
      <c r="B4346">
        <v>20.9</v>
      </c>
      <c r="E4346">
        <v>40359.999999989464</v>
      </c>
      <c r="F4346">
        <v>0.81539803605279926</v>
      </c>
      <c r="I4346">
        <v>40359.999999989464</v>
      </c>
      <c r="J4346">
        <v>5</v>
      </c>
    </row>
    <row r="4347" spans="1:10" x14ac:dyDescent="0.25">
      <c r="A4347">
        <v>40360.041666656129</v>
      </c>
      <c r="B4347">
        <v>20.399999999999999</v>
      </c>
      <c r="E4347">
        <v>40360.041666656129</v>
      </c>
      <c r="F4347">
        <v>0.82510186058645507</v>
      </c>
      <c r="I4347">
        <v>40360.041666656129</v>
      </c>
      <c r="J4347">
        <v>5</v>
      </c>
    </row>
    <row r="4348" spans="1:10" x14ac:dyDescent="0.25">
      <c r="A4348">
        <v>40360.083333322793</v>
      </c>
      <c r="B4348">
        <v>20.100000000000001</v>
      </c>
      <c r="E4348">
        <v>40360.083333322793</v>
      </c>
      <c r="F4348">
        <v>0.83523238254320153</v>
      </c>
      <c r="I4348">
        <v>40360.083333322793</v>
      </c>
      <c r="J4348">
        <v>4.8</v>
      </c>
    </row>
    <row r="4349" spans="1:10" x14ac:dyDescent="0.25">
      <c r="A4349">
        <v>40360.124999989457</v>
      </c>
      <c r="B4349">
        <v>19.7</v>
      </c>
      <c r="E4349">
        <v>40360.124999989457</v>
      </c>
      <c r="F4349">
        <v>0.85078013349250237</v>
      </c>
      <c r="I4349">
        <v>40360.124999989457</v>
      </c>
      <c r="J4349">
        <v>4.7</v>
      </c>
    </row>
    <row r="4350" spans="1:10" x14ac:dyDescent="0.25">
      <c r="A4350">
        <v>40360.166666656121</v>
      </c>
      <c r="B4350">
        <v>19.399999999999999</v>
      </c>
      <c r="E4350">
        <v>40360.166666656121</v>
      </c>
      <c r="F4350">
        <v>0.86130447085577144</v>
      </c>
      <c r="I4350">
        <v>40360.166666656121</v>
      </c>
      <c r="J4350">
        <v>4.5</v>
      </c>
    </row>
    <row r="4351" spans="1:10" x14ac:dyDescent="0.25">
      <c r="A4351">
        <v>40360.208333322786</v>
      </c>
      <c r="B4351">
        <v>20.3</v>
      </c>
      <c r="E4351">
        <v>40360.208333322786</v>
      </c>
      <c r="F4351">
        <v>0.83548051150371938</v>
      </c>
      <c r="I4351">
        <v>40360.208333322786</v>
      </c>
      <c r="J4351">
        <v>4.4000000000000004</v>
      </c>
    </row>
    <row r="4352" spans="1:10" x14ac:dyDescent="0.25">
      <c r="A4352">
        <v>40360.24999998945</v>
      </c>
      <c r="B4352">
        <v>22.1</v>
      </c>
      <c r="E4352">
        <v>40360.24999998945</v>
      </c>
      <c r="F4352">
        <v>0.76729384314119731</v>
      </c>
      <c r="I4352">
        <v>40360.24999998945</v>
      </c>
      <c r="J4352">
        <v>4.3</v>
      </c>
    </row>
    <row r="4353" spans="1:10" x14ac:dyDescent="0.25">
      <c r="A4353">
        <v>40360.291666656114</v>
      </c>
      <c r="B4353">
        <v>23.9</v>
      </c>
      <c r="E4353">
        <v>40360.291666656114</v>
      </c>
      <c r="F4353">
        <v>0.69249354920983797</v>
      </c>
      <c r="I4353">
        <v>40360.291666656114</v>
      </c>
      <c r="J4353">
        <v>4.5999999999999996</v>
      </c>
    </row>
    <row r="4354" spans="1:10" x14ac:dyDescent="0.25">
      <c r="A4354">
        <v>40360.333333322778</v>
      </c>
      <c r="B4354">
        <v>25.4</v>
      </c>
      <c r="E4354">
        <v>40360.333333322778</v>
      </c>
      <c r="F4354">
        <v>0.62521934370826837</v>
      </c>
      <c r="I4354">
        <v>40360.333333322778</v>
      </c>
      <c r="J4354">
        <v>5.9</v>
      </c>
    </row>
    <row r="4355" spans="1:10" x14ac:dyDescent="0.25">
      <c r="A4355">
        <v>40360.374999989443</v>
      </c>
      <c r="B4355">
        <v>26.7</v>
      </c>
      <c r="E4355">
        <v>40360.374999989443</v>
      </c>
      <c r="F4355">
        <v>0.5753459998526832</v>
      </c>
      <c r="I4355">
        <v>40360.374999989443</v>
      </c>
      <c r="J4355">
        <v>7.3</v>
      </c>
    </row>
    <row r="4356" spans="1:10" x14ac:dyDescent="0.25">
      <c r="A4356">
        <v>40360.416666656107</v>
      </c>
      <c r="B4356">
        <v>27.7</v>
      </c>
      <c r="E4356">
        <v>40360.416666656107</v>
      </c>
      <c r="F4356">
        <v>0.53241732959895771</v>
      </c>
      <c r="I4356">
        <v>40360.416666656107</v>
      </c>
      <c r="J4356">
        <v>8</v>
      </c>
    </row>
    <row r="4357" spans="1:10" x14ac:dyDescent="0.25">
      <c r="A4357">
        <v>40360.458333322771</v>
      </c>
      <c r="B4357">
        <v>28.4</v>
      </c>
      <c r="E4357">
        <v>40360.458333322771</v>
      </c>
      <c r="F4357">
        <v>0.5079348421674591</v>
      </c>
      <c r="I4357">
        <v>40360.458333322771</v>
      </c>
      <c r="J4357">
        <v>8.5</v>
      </c>
    </row>
    <row r="4358" spans="1:10" x14ac:dyDescent="0.25">
      <c r="A4358">
        <v>40360.499999989435</v>
      </c>
      <c r="B4358">
        <v>28.9</v>
      </c>
      <c r="E4358">
        <v>40360.499999989435</v>
      </c>
      <c r="F4358">
        <v>0.49031385958484497</v>
      </c>
      <c r="I4358">
        <v>40360.499999989435</v>
      </c>
      <c r="J4358">
        <v>8.8000000000000007</v>
      </c>
    </row>
    <row r="4359" spans="1:10" x14ac:dyDescent="0.25">
      <c r="A4359">
        <v>40360.5416666561</v>
      </c>
      <c r="B4359">
        <v>29.1</v>
      </c>
      <c r="E4359">
        <v>40360.5416666561</v>
      </c>
      <c r="F4359">
        <v>0.48467949913261682</v>
      </c>
      <c r="I4359">
        <v>40360.5416666561</v>
      </c>
      <c r="J4359">
        <v>9</v>
      </c>
    </row>
    <row r="4360" spans="1:10" x14ac:dyDescent="0.25">
      <c r="A4360">
        <v>40360.583333322764</v>
      </c>
      <c r="B4360">
        <v>29.1</v>
      </c>
      <c r="E4360">
        <v>40360.583333322764</v>
      </c>
      <c r="F4360">
        <v>0.48467949913261682</v>
      </c>
      <c r="I4360">
        <v>40360.583333322764</v>
      </c>
      <c r="J4360">
        <v>9.4</v>
      </c>
    </row>
    <row r="4361" spans="1:10" x14ac:dyDescent="0.25">
      <c r="A4361">
        <v>40360.624999989428</v>
      </c>
      <c r="B4361">
        <v>28.9</v>
      </c>
      <c r="E4361">
        <v>40360.624999989428</v>
      </c>
      <c r="F4361">
        <v>0.49031385958484497</v>
      </c>
      <c r="I4361">
        <v>40360.624999989428</v>
      </c>
      <c r="J4361">
        <v>9.6</v>
      </c>
    </row>
    <row r="4362" spans="1:10" x14ac:dyDescent="0.25">
      <c r="A4362">
        <v>40360.666666656092</v>
      </c>
      <c r="B4362">
        <v>28.3</v>
      </c>
      <c r="E4362">
        <v>40360.666666656092</v>
      </c>
      <c r="F4362">
        <v>0.51413820071808591</v>
      </c>
      <c r="I4362">
        <v>40360.666666656092</v>
      </c>
      <c r="J4362">
        <v>9.6</v>
      </c>
    </row>
    <row r="4363" spans="1:10" x14ac:dyDescent="0.25">
      <c r="A4363">
        <v>40360.708333322757</v>
      </c>
      <c r="B4363">
        <v>27.4</v>
      </c>
      <c r="E4363">
        <v>40360.708333322757</v>
      </c>
      <c r="F4363">
        <v>0.54872819174397236</v>
      </c>
      <c r="I4363">
        <v>40360.708333322757</v>
      </c>
      <c r="J4363">
        <v>9.5</v>
      </c>
    </row>
    <row r="4364" spans="1:10" x14ac:dyDescent="0.25">
      <c r="A4364">
        <v>40360.749999989421</v>
      </c>
      <c r="B4364">
        <v>26.1</v>
      </c>
      <c r="E4364">
        <v>40360.749999989421</v>
      </c>
      <c r="F4364">
        <v>0.60362371216092137</v>
      </c>
      <c r="I4364">
        <v>40360.749999989421</v>
      </c>
      <c r="J4364">
        <v>9.1999999999999993</v>
      </c>
    </row>
    <row r="4365" spans="1:10" x14ac:dyDescent="0.25">
      <c r="A4365">
        <v>40360.791666656085</v>
      </c>
      <c r="B4365">
        <v>24.6</v>
      </c>
      <c r="E4365">
        <v>40360.791666656085</v>
      </c>
      <c r="F4365">
        <v>0.66405412033344613</v>
      </c>
      <c r="I4365">
        <v>40360.791666656085</v>
      </c>
      <c r="J4365">
        <v>8.4</v>
      </c>
    </row>
    <row r="4366" spans="1:10" x14ac:dyDescent="0.25">
      <c r="A4366">
        <v>40360.833333322749</v>
      </c>
      <c r="B4366">
        <v>23.4</v>
      </c>
      <c r="E4366">
        <v>40360.833333322749</v>
      </c>
      <c r="F4366">
        <v>0.7136485142014144</v>
      </c>
      <c r="I4366">
        <v>40360.833333322749</v>
      </c>
      <c r="J4366">
        <v>6.8</v>
      </c>
    </row>
    <row r="4367" spans="1:10" x14ac:dyDescent="0.25">
      <c r="A4367">
        <v>40360.874999989413</v>
      </c>
      <c r="B4367">
        <v>22.7</v>
      </c>
      <c r="E4367">
        <v>40360.874999989413</v>
      </c>
      <c r="F4367">
        <v>0.74920321091907738</v>
      </c>
      <c r="I4367">
        <v>40360.874999989413</v>
      </c>
      <c r="J4367">
        <v>5.8</v>
      </c>
    </row>
    <row r="4368" spans="1:10" x14ac:dyDescent="0.25">
      <c r="A4368">
        <v>40360.916666656078</v>
      </c>
      <c r="B4368">
        <v>22.1</v>
      </c>
      <c r="E4368">
        <v>40360.916666656078</v>
      </c>
      <c r="F4368">
        <v>0.77702202022282119</v>
      </c>
      <c r="I4368">
        <v>40360.916666656078</v>
      </c>
      <c r="J4368">
        <v>5.3</v>
      </c>
    </row>
    <row r="4369" spans="1:10" x14ac:dyDescent="0.25">
      <c r="A4369">
        <v>40360.958333322742</v>
      </c>
      <c r="B4369">
        <v>21.6</v>
      </c>
      <c r="E4369">
        <v>40360.958333322742</v>
      </c>
      <c r="F4369">
        <v>0.79106564058382278</v>
      </c>
      <c r="I4369">
        <v>40360.958333322742</v>
      </c>
      <c r="J4369">
        <v>5</v>
      </c>
    </row>
    <row r="4370" spans="1:10" x14ac:dyDescent="0.25">
      <c r="A4370">
        <v>40360.999999989406</v>
      </c>
      <c r="B4370">
        <v>21.1</v>
      </c>
      <c r="E4370">
        <v>40360.999999989406</v>
      </c>
      <c r="F4370">
        <v>0.81054210718996667</v>
      </c>
      <c r="I4370">
        <v>40360.999999989406</v>
      </c>
      <c r="J4370">
        <v>5.0999999999999996</v>
      </c>
    </row>
    <row r="4371" spans="1:10" x14ac:dyDescent="0.25">
      <c r="A4371">
        <v>40361.04166665607</v>
      </c>
      <c r="B4371">
        <v>20.6</v>
      </c>
      <c r="E4371">
        <v>40361.04166665607</v>
      </c>
      <c r="F4371">
        <v>0.82536249936814798</v>
      </c>
      <c r="I4371">
        <v>40361.04166665607</v>
      </c>
      <c r="J4371">
        <v>5</v>
      </c>
    </row>
    <row r="4372" spans="1:10" x14ac:dyDescent="0.25">
      <c r="A4372">
        <v>40361.083333322735</v>
      </c>
      <c r="B4372">
        <v>20.2</v>
      </c>
      <c r="E4372">
        <v>40361.083333322735</v>
      </c>
      <c r="F4372">
        <v>0.83535651182826054</v>
      </c>
      <c r="I4372">
        <v>40361.083333322735</v>
      </c>
      <c r="J4372">
        <v>4.8</v>
      </c>
    </row>
    <row r="4373" spans="1:10" x14ac:dyDescent="0.25">
      <c r="A4373">
        <v>40361.124999989399</v>
      </c>
      <c r="B4373">
        <v>19.899999999999999</v>
      </c>
      <c r="E4373">
        <v>40361.124999989399</v>
      </c>
      <c r="F4373">
        <v>0.84563731027962274</v>
      </c>
      <c r="I4373">
        <v>40361.124999989399</v>
      </c>
      <c r="J4373">
        <v>4.7</v>
      </c>
    </row>
    <row r="4374" spans="1:10" x14ac:dyDescent="0.25">
      <c r="A4374">
        <v>40361.166666656063</v>
      </c>
      <c r="B4374">
        <v>19.600000000000001</v>
      </c>
      <c r="E4374">
        <v>40361.166666656063</v>
      </c>
      <c r="F4374">
        <v>0.86151938083567736</v>
      </c>
      <c r="I4374">
        <v>40361.166666656063</v>
      </c>
      <c r="J4374">
        <v>4.5999999999999996</v>
      </c>
    </row>
    <row r="4375" spans="1:10" x14ac:dyDescent="0.25">
      <c r="A4375">
        <v>40361.208333322727</v>
      </c>
      <c r="B4375">
        <v>20.399999999999999</v>
      </c>
      <c r="E4375">
        <v>40361.208333322727</v>
      </c>
      <c r="F4375">
        <v>0.84089940162806764</v>
      </c>
      <c r="I4375">
        <v>40361.208333322727</v>
      </c>
      <c r="J4375">
        <v>4.5</v>
      </c>
    </row>
    <row r="4376" spans="1:10" x14ac:dyDescent="0.25">
      <c r="A4376">
        <v>40361.249999989392</v>
      </c>
      <c r="B4376">
        <v>22.3</v>
      </c>
      <c r="E4376">
        <v>40361.249999989392</v>
      </c>
      <c r="F4376">
        <v>0.76280329797469215</v>
      </c>
      <c r="I4376">
        <v>40361.249999989392</v>
      </c>
      <c r="J4376">
        <v>4.3</v>
      </c>
    </row>
    <row r="4377" spans="1:10" x14ac:dyDescent="0.25">
      <c r="A4377">
        <v>40361.291666656056</v>
      </c>
      <c r="B4377">
        <v>24.1</v>
      </c>
      <c r="E4377">
        <v>40361.291666656056</v>
      </c>
      <c r="F4377">
        <v>0.68855242236072689</v>
      </c>
      <c r="I4377">
        <v>40361.291666656056</v>
      </c>
      <c r="J4377">
        <v>4.5999999999999996</v>
      </c>
    </row>
    <row r="4378" spans="1:10" x14ac:dyDescent="0.25">
      <c r="A4378">
        <v>40361.33333332272</v>
      </c>
      <c r="B4378">
        <v>25.6</v>
      </c>
      <c r="E4378">
        <v>40361.33333332272</v>
      </c>
      <c r="F4378">
        <v>0.62175219150727945</v>
      </c>
      <c r="I4378">
        <v>40361.33333332272</v>
      </c>
      <c r="J4378">
        <v>5.9</v>
      </c>
    </row>
    <row r="4379" spans="1:10" x14ac:dyDescent="0.25">
      <c r="A4379">
        <v>40361.374999989384</v>
      </c>
      <c r="B4379">
        <v>26.8</v>
      </c>
      <c r="E4379">
        <v>40361.374999989384</v>
      </c>
      <c r="F4379">
        <v>0.57559573220356264</v>
      </c>
      <c r="I4379">
        <v>40361.374999989384</v>
      </c>
      <c r="J4379">
        <v>7.4</v>
      </c>
    </row>
    <row r="4380" spans="1:10" x14ac:dyDescent="0.25">
      <c r="A4380">
        <v>40361.416666656049</v>
      </c>
      <c r="B4380">
        <v>27.8</v>
      </c>
      <c r="E4380">
        <v>40361.416666656049</v>
      </c>
      <c r="F4380">
        <v>0.53267994467507607</v>
      </c>
      <c r="I4380">
        <v>40361.416666656049</v>
      </c>
      <c r="J4380">
        <v>8.1</v>
      </c>
    </row>
    <row r="4381" spans="1:10" x14ac:dyDescent="0.25">
      <c r="A4381">
        <v>40361.458333322713</v>
      </c>
      <c r="B4381">
        <v>28.6</v>
      </c>
      <c r="E4381">
        <v>40361.458333322713</v>
      </c>
      <c r="F4381">
        <v>0.50526520971692546</v>
      </c>
      <c r="I4381">
        <v>40361.458333322713</v>
      </c>
      <c r="J4381">
        <v>8.4</v>
      </c>
    </row>
    <row r="4382" spans="1:10" x14ac:dyDescent="0.25">
      <c r="A4382">
        <v>40361.499999989377</v>
      </c>
      <c r="B4382">
        <v>29.1</v>
      </c>
      <c r="E4382">
        <v>40361.499999989377</v>
      </c>
      <c r="F4382">
        <v>0.48776050012195737</v>
      </c>
      <c r="I4382">
        <v>40361.499999989377</v>
      </c>
      <c r="J4382">
        <v>8.8000000000000007</v>
      </c>
    </row>
    <row r="4383" spans="1:10" x14ac:dyDescent="0.25">
      <c r="A4383">
        <v>40361.541666656041</v>
      </c>
      <c r="B4383">
        <v>29.3</v>
      </c>
      <c r="E4383">
        <v>40361.541666656041</v>
      </c>
      <c r="F4383">
        <v>0.47911819338334044</v>
      </c>
      <c r="I4383">
        <v>40361.541666656041</v>
      </c>
      <c r="J4383">
        <v>9.1</v>
      </c>
    </row>
    <row r="4384" spans="1:10" x14ac:dyDescent="0.25">
      <c r="A4384">
        <v>40361.583333322706</v>
      </c>
      <c r="B4384">
        <v>29.3</v>
      </c>
      <c r="E4384">
        <v>40361.583333322706</v>
      </c>
      <c r="F4384">
        <v>0.48216384237502846</v>
      </c>
      <c r="I4384">
        <v>40361.583333322706</v>
      </c>
      <c r="J4384">
        <v>9.4</v>
      </c>
    </row>
    <row r="4385" spans="1:10" x14ac:dyDescent="0.25">
      <c r="A4385">
        <v>40361.62499998937</v>
      </c>
      <c r="B4385">
        <v>29.1</v>
      </c>
      <c r="E4385">
        <v>40361.62499998937</v>
      </c>
      <c r="F4385">
        <v>0.48776050012195737</v>
      </c>
      <c r="I4385">
        <v>40361.62499998937</v>
      </c>
      <c r="J4385">
        <v>9.6999999999999993</v>
      </c>
    </row>
    <row r="4386" spans="1:10" x14ac:dyDescent="0.25">
      <c r="A4386">
        <v>40361.666666656034</v>
      </c>
      <c r="B4386">
        <v>28.4</v>
      </c>
      <c r="E4386">
        <v>40361.666666656034</v>
      </c>
      <c r="F4386">
        <v>0.51440533948990774</v>
      </c>
      <c r="I4386">
        <v>40361.666666656034</v>
      </c>
      <c r="J4386">
        <v>9.6</v>
      </c>
    </row>
    <row r="4387" spans="1:10" x14ac:dyDescent="0.25">
      <c r="A4387">
        <v>40361.708333322698</v>
      </c>
      <c r="B4387">
        <v>27.6</v>
      </c>
      <c r="E4387">
        <v>40361.708333322698</v>
      </c>
      <c r="F4387">
        <v>0.54578809732917632</v>
      </c>
      <c r="I4387">
        <v>40361.708333322698</v>
      </c>
      <c r="J4387">
        <v>9.5</v>
      </c>
    </row>
    <row r="4388" spans="1:10" x14ac:dyDescent="0.25">
      <c r="A4388">
        <v>40361.749999989363</v>
      </c>
      <c r="B4388">
        <v>26.2</v>
      </c>
      <c r="E4388">
        <v>40361.749999989363</v>
      </c>
      <c r="F4388">
        <v>0.60386355248101153</v>
      </c>
      <c r="I4388">
        <v>40361.749999989363</v>
      </c>
      <c r="J4388">
        <v>9.1999999999999993</v>
      </c>
    </row>
    <row r="4389" spans="1:10" x14ac:dyDescent="0.25">
      <c r="A4389">
        <v>40361.791666656027</v>
      </c>
      <c r="B4389">
        <v>24.7</v>
      </c>
      <c r="E4389">
        <v>40361.791666656027</v>
      </c>
      <c r="F4389">
        <v>0.66846241200263767</v>
      </c>
      <c r="I4389">
        <v>40361.791666656027</v>
      </c>
      <c r="J4389">
        <v>8.3000000000000007</v>
      </c>
    </row>
    <row r="4390" spans="1:10" x14ac:dyDescent="0.25">
      <c r="A4390">
        <v>40361.833333322691</v>
      </c>
      <c r="B4390">
        <v>23.6</v>
      </c>
      <c r="E4390">
        <v>40361.833333322691</v>
      </c>
      <c r="F4390">
        <v>0.71403290195556279</v>
      </c>
      <c r="I4390">
        <v>40361.833333322691</v>
      </c>
      <c r="J4390">
        <v>6.8</v>
      </c>
    </row>
    <row r="4391" spans="1:10" x14ac:dyDescent="0.25">
      <c r="A4391">
        <v>40361.874999989355</v>
      </c>
      <c r="B4391">
        <v>22.8</v>
      </c>
      <c r="E4391">
        <v>40361.874999989355</v>
      </c>
      <c r="F4391">
        <v>0.75410326247549897</v>
      </c>
      <c r="I4391">
        <v>40361.874999989355</v>
      </c>
      <c r="J4391">
        <v>5.9</v>
      </c>
    </row>
    <row r="4392" spans="1:10" x14ac:dyDescent="0.25">
      <c r="A4392">
        <v>40361.91666665602</v>
      </c>
      <c r="B4392">
        <v>22.2</v>
      </c>
      <c r="E4392">
        <v>40361.91666665602</v>
      </c>
      <c r="F4392">
        <v>0.7820820700918073</v>
      </c>
      <c r="I4392">
        <v>40361.91666665602</v>
      </c>
      <c r="J4392">
        <v>5.3</v>
      </c>
    </row>
    <row r="4393" spans="1:10" x14ac:dyDescent="0.25">
      <c r="A4393">
        <v>40361.958333322684</v>
      </c>
      <c r="B4393">
        <v>21.7</v>
      </c>
      <c r="E4393">
        <v>40361.958333322684</v>
      </c>
      <c r="F4393">
        <v>0.79621412949008197</v>
      </c>
      <c r="I4393">
        <v>40361.958333322684</v>
      </c>
      <c r="J4393">
        <v>5.0999999999999996</v>
      </c>
    </row>
    <row r="4394" spans="1:10" x14ac:dyDescent="0.25">
      <c r="A4394">
        <v>40361.999999989348</v>
      </c>
      <c r="B4394">
        <v>21.2</v>
      </c>
      <c r="E4394">
        <v>40361.999999989348</v>
      </c>
      <c r="F4394">
        <v>0.81068115149225883</v>
      </c>
      <c r="I4394">
        <v>40361.999999989348</v>
      </c>
      <c r="J4394">
        <v>5.0999999999999996</v>
      </c>
    </row>
    <row r="4395" spans="1:10" x14ac:dyDescent="0.25">
      <c r="A4395">
        <v>40362.041666656012</v>
      </c>
      <c r="B4395">
        <v>20.8</v>
      </c>
      <c r="E4395">
        <v>40362.041666656012</v>
      </c>
      <c r="F4395">
        <v>0.82562260031334722</v>
      </c>
      <c r="I4395">
        <v>40362.041666656012</v>
      </c>
      <c r="J4395">
        <v>5.0999999999999996</v>
      </c>
    </row>
    <row r="4396" spans="1:10" x14ac:dyDescent="0.25">
      <c r="A4396">
        <v>40362.083333322676</v>
      </c>
      <c r="B4396">
        <v>20.399999999999999</v>
      </c>
      <c r="E4396">
        <v>40362.083333322676</v>
      </c>
      <c r="F4396">
        <v>0.83560438173965668</v>
      </c>
      <c r="I4396">
        <v>40362.083333322676</v>
      </c>
      <c r="J4396">
        <v>4.8</v>
      </c>
    </row>
    <row r="4397" spans="1:10" x14ac:dyDescent="0.25">
      <c r="A4397">
        <v>40362.124999989341</v>
      </c>
      <c r="B4397">
        <v>20.100000000000001</v>
      </c>
      <c r="E4397">
        <v>40362.124999989341</v>
      </c>
      <c r="F4397">
        <v>0.84587226869829713</v>
      </c>
      <c r="I4397">
        <v>40362.124999989341</v>
      </c>
      <c r="J4397">
        <v>4.8</v>
      </c>
    </row>
    <row r="4398" spans="1:10" x14ac:dyDescent="0.25">
      <c r="A4398">
        <v>40362.166666656005</v>
      </c>
      <c r="B4398">
        <v>19.8</v>
      </c>
      <c r="E4398">
        <v>40362.166666656005</v>
      </c>
      <c r="F4398">
        <v>0.85629910850055613</v>
      </c>
      <c r="I4398">
        <v>40362.166666656005</v>
      </c>
      <c r="J4398">
        <v>4.7</v>
      </c>
    </row>
    <row r="4399" spans="1:10" x14ac:dyDescent="0.25">
      <c r="A4399">
        <v>40362.208333322669</v>
      </c>
      <c r="B4399">
        <v>20.6</v>
      </c>
      <c r="E4399">
        <v>40362.208333322669</v>
      </c>
      <c r="F4399">
        <v>0.83585173457198148</v>
      </c>
      <c r="I4399">
        <v>40362.208333322669</v>
      </c>
      <c r="J4399">
        <v>4.5</v>
      </c>
    </row>
    <row r="4400" spans="1:10" x14ac:dyDescent="0.25">
      <c r="A4400">
        <v>40362.249999989333</v>
      </c>
      <c r="B4400">
        <v>22.4</v>
      </c>
      <c r="E4400">
        <v>40362.249999989333</v>
      </c>
      <c r="F4400">
        <v>0.76296977351104067</v>
      </c>
      <c r="I4400">
        <v>40362.249999989333</v>
      </c>
      <c r="J4400">
        <v>4.4000000000000004</v>
      </c>
    </row>
    <row r="4401" spans="1:10" x14ac:dyDescent="0.25">
      <c r="A4401">
        <v>40362.291666655998</v>
      </c>
      <c r="B4401">
        <v>24.2</v>
      </c>
      <c r="E4401">
        <v>40362.291666655998</v>
      </c>
      <c r="F4401">
        <v>0.68875674158025491</v>
      </c>
      <c r="I4401">
        <v>40362.291666655998</v>
      </c>
      <c r="J4401">
        <v>4.8</v>
      </c>
    </row>
    <row r="4402" spans="1:10" x14ac:dyDescent="0.25">
      <c r="A4402">
        <v>40362.333333322662</v>
      </c>
      <c r="B4402">
        <v>25.7</v>
      </c>
      <c r="E4402">
        <v>40362.333333322662</v>
      </c>
      <c r="F4402">
        <v>0.62198525453626763</v>
      </c>
      <c r="I4402">
        <v>40362.333333322662</v>
      </c>
      <c r="J4402">
        <v>6</v>
      </c>
    </row>
    <row r="4403" spans="1:10" x14ac:dyDescent="0.25">
      <c r="A4403">
        <v>40362.374999989326</v>
      </c>
      <c r="B4403">
        <v>26.9</v>
      </c>
      <c r="E4403">
        <v>40362.374999989326</v>
      </c>
      <c r="F4403">
        <v>0.572224942487919</v>
      </c>
      <c r="I4403">
        <v>40362.374999989326</v>
      </c>
      <c r="J4403">
        <v>7.4</v>
      </c>
    </row>
    <row r="4404" spans="1:10" x14ac:dyDescent="0.25">
      <c r="A4404">
        <v>40362.41666665599</v>
      </c>
      <c r="B4404">
        <v>27.8</v>
      </c>
      <c r="E4404">
        <v>40362.41666665599</v>
      </c>
      <c r="F4404">
        <v>0.53605806881308138</v>
      </c>
      <c r="I4404">
        <v>40362.41666665599</v>
      </c>
      <c r="J4404">
        <v>8.1</v>
      </c>
    </row>
    <row r="4405" spans="1:10" x14ac:dyDescent="0.25">
      <c r="A4405">
        <v>40362.458333322655</v>
      </c>
      <c r="B4405">
        <v>28.6</v>
      </c>
      <c r="E4405">
        <v>40362.458333322655</v>
      </c>
      <c r="F4405">
        <v>0.50526520971692546</v>
      </c>
      <c r="I4405">
        <v>40362.458333322655</v>
      </c>
      <c r="J4405">
        <v>8.5</v>
      </c>
    </row>
    <row r="4406" spans="1:10" x14ac:dyDescent="0.25">
      <c r="A4406">
        <v>40362.499999989319</v>
      </c>
      <c r="B4406">
        <v>29.1</v>
      </c>
      <c r="E4406">
        <v>40362.499999989319</v>
      </c>
      <c r="F4406">
        <v>0.48776050012195737</v>
      </c>
      <c r="I4406">
        <v>40362.499999989319</v>
      </c>
      <c r="J4406">
        <v>8.8000000000000007</v>
      </c>
    </row>
    <row r="4407" spans="1:10" x14ac:dyDescent="0.25">
      <c r="A4407">
        <v>40362.541666655983</v>
      </c>
      <c r="B4407">
        <v>29.3</v>
      </c>
      <c r="E4407">
        <v>40362.541666655983</v>
      </c>
      <c r="F4407">
        <v>0.48216384237502846</v>
      </c>
      <c r="I4407">
        <v>40362.541666655983</v>
      </c>
      <c r="J4407">
        <v>9.1</v>
      </c>
    </row>
    <row r="4408" spans="1:10" x14ac:dyDescent="0.25">
      <c r="A4408">
        <v>40362.583333322647</v>
      </c>
      <c r="B4408">
        <v>29.3</v>
      </c>
      <c r="E4408">
        <v>40362.583333322647</v>
      </c>
      <c r="F4408">
        <v>0.48216384237502846</v>
      </c>
      <c r="I4408">
        <v>40362.583333322647</v>
      </c>
      <c r="J4408">
        <v>9.5</v>
      </c>
    </row>
    <row r="4409" spans="1:10" x14ac:dyDescent="0.25">
      <c r="A4409">
        <v>40362.624999989312</v>
      </c>
      <c r="B4409">
        <v>29.1</v>
      </c>
      <c r="E4409">
        <v>40362.624999989312</v>
      </c>
      <c r="F4409">
        <v>0.49085864010258295</v>
      </c>
      <c r="I4409">
        <v>40362.624999989312</v>
      </c>
      <c r="J4409">
        <v>9.6</v>
      </c>
    </row>
    <row r="4410" spans="1:10" x14ac:dyDescent="0.25">
      <c r="A4410">
        <v>40362.666666655976</v>
      </c>
      <c r="B4410">
        <v>28.4</v>
      </c>
      <c r="E4410">
        <v>40362.666666655976</v>
      </c>
      <c r="F4410">
        <v>0.51766757061278146</v>
      </c>
      <c r="I4410">
        <v>40362.666666655976</v>
      </c>
      <c r="J4410">
        <v>9.5</v>
      </c>
    </row>
    <row r="4411" spans="1:10" x14ac:dyDescent="0.25">
      <c r="A4411">
        <v>40362.70833332264</v>
      </c>
      <c r="B4411">
        <v>27.6</v>
      </c>
      <c r="E4411">
        <v>40362.70833332264</v>
      </c>
      <c r="F4411">
        <v>0.54924389820809338</v>
      </c>
      <c r="I4411">
        <v>40362.70833332264</v>
      </c>
      <c r="J4411">
        <v>9.5</v>
      </c>
    </row>
    <row r="4412" spans="1:10" x14ac:dyDescent="0.25">
      <c r="A4412">
        <v>40362.749999989304</v>
      </c>
      <c r="B4412">
        <v>26.3</v>
      </c>
      <c r="E4412">
        <v>40362.749999989304</v>
      </c>
      <c r="F4412">
        <v>0.60410320860157041</v>
      </c>
      <c r="I4412">
        <v>40362.749999989304</v>
      </c>
      <c r="J4412">
        <v>9.1</v>
      </c>
    </row>
    <row r="4413" spans="1:10" x14ac:dyDescent="0.25">
      <c r="A4413">
        <v>40362.791666655969</v>
      </c>
      <c r="B4413">
        <v>24.7</v>
      </c>
      <c r="E4413">
        <v>40362.791666655969</v>
      </c>
      <c r="F4413">
        <v>0.66846241200263767</v>
      </c>
      <c r="I4413">
        <v>40362.791666655969</v>
      </c>
      <c r="J4413">
        <v>8.1999999999999993</v>
      </c>
    </row>
    <row r="4414" spans="1:10" x14ac:dyDescent="0.25">
      <c r="A4414">
        <v>40362.833333322633</v>
      </c>
      <c r="B4414">
        <v>23.7</v>
      </c>
      <c r="E4414">
        <v>40362.833333322633</v>
      </c>
      <c r="F4414">
        <v>0.71422483499229583</v>
      </c>
      <c r="I4414">
        <v>40362.833333322633</v>
      </c>
      <c r="J4414">
        <v>6.7</v>
      </c>
    </row>
    <row r="4415" spans="1:10" x14ac:dyDescent="0.25">
      <c r="A4415">
        <v>40362.874999989297</v>
      </c>
      <c r="B4415">
        <v>22.9</v>
      </c>
      <c r="E4415">
        <v>40362.874999989297</v>
      </c>
      <c r="F4415">
        <v>0.74955066762946199</v>
      </c>
      <c r="I4415">
        <v>40362.874999989297</v>
      </c>
      <c r="J4415">
        <v>5.8</v>
      </c>
    </row>
    <row r="4416" spans="1:10" x14ac:dyDescent="0.25">
      <c r="A4416">
        <v>40362.916666655961</v>
      </c>
      <c r="B4416">
        <v>22.3</v>
      </c>
      <c r="E4416">
        <v>40362.916666655961</v>
      </c>
      <c r="F4416">
        <v>0.77733877628843184</v>
      </c>
      <c r="I4416">
        <v>40362.916666655961</v>
      </c>
      <c r="J4416">
        <v>5.4</v>
      </c>
    </row>
    <row r="4417" spans="1:10" x14ac:dyDescent="0.25">
      <c r="A4417">
        <v>40362.958333322626</v>
      </c>
      <c r="B4417">
        <v>21.8</v>
      </c>
      <c r="E4417">
        <v>40362.958333322626</v>
      </c>
      <c r="F4417">
        <v>0.79636151431149682</v>
      </c>
      <c r="I4417">
        <v>40362.958333322626</v>
      </c>
      <c r="J4417">
        <v>5.0999999999999996</v>
      </c>
    </row>
    <row r="4418" spans="1:10" x14ac:dyDescent="0.25">
      <c r="A4418">
        <v>40362.99999998929</v>
      </c>
      <c r="B4418">
        <v>21.2</v>
      </c>
      <c r="E4418">
        <v>40362.99999998929</v>
      </c>
      <c r="F4418">
        <v>0.81580611360016164</v>
      </c>
      <c r="I4418">
        <v>40362.99999998929</v>
      </c>
      <c r="J4418">
        <v>5.0999999999999996</v>
      </c>
    </row>
    <row r="4419" spans="1:10" x14ac:dyDescent="0.25">
      <c r="A4419">
        <v>40363.041666655954</v>
      </c>
      <c r="B4419">
        <v>20.8</v>
      </c>
      <c r="E4419">
        <v>40363.041666655954</v>
      </c>
      <c r="F4419">
        <v>0.82562260031334722</v>
      </c>
      <c r="I4419">
        <v>40363.041666655954</v>
      </c>
      <c r="J4419">
        <v>5.0999999999999996</v>
      </c>
    </row>
    <row r="4420" spans="1:10" x14ac:dyDescent="0.25">
      <c r="A4420">
        <v>40363.083333322618</v>
      </c>
      <c r="B4420">
        <v>20.5</v>
      </c>
      <c r="E4420">
        <v>40363.083333322618</v>
      </c>
      <c r="F4420">
        <v>0.83572812270589125</v>
      </c>
      <c r="I4420">
        <v>40363.083333322618</v>
      </c>
      <c r="J4420">
        <v>4.8</v>
      </c>
    </row>
    <row r="4421" spans="1:10" x14ac:dyDescent="0.25">
      <c r="A4421">
        <v>40363.124999989283</v>
      </c>
      <c r="B4421">
        <v>20.100000000000001</v>
      </c>
      <c r="E4421">
        <v>40363.124999989283</v>
      </c>
      <c r="F4421">
        <v>0.84587226869829713</v>
      </c>
      <c r="I4421">
        <v>40363.124999989283</v>
      </c>
      <c r="J4421">
        <v>4.8</v>
      </c>
    </row>
    <row r="4422" spans="1:10" x14ac:dyDescent="0.25">
      <c r="A4422">
        <v>40363.166666655947</v>
      </c>
      <c r="B4422">
        <v>19.899999999999999</v>
      </c>
      <c r="E4422">
        <v>40363.166666655947</v>
      </c>
      <c r="F4422">
        <v>0.85100859958950115</v>
      </c>
      <c r="I4422">
        <v>40363.166666655947</v>
      </c>
      <c r="J4422">
        <v>4.7</v>
      </c>
    </row>
    <row r="4423" spans="1:10" x14ac:dyDescent="0.25">
      <c r="A4423">
        <v>40363.208333322611</v>
      </c>
      <c r="B4423">
        <v>20.6</v>
      </c>
      <c r="E4423">
        <v>40363.208333322611</v>
      </c>
      <c r="F4423">
        <v>0.83585173457198148</v>
      </c>
      <c r="I4423">
        <v>40363.208333322611</v>
      </c>
      <c r="J4423">
        <v>4.5</v>
      </c>
    </row>
    <row r="4424" spans="1:10" x14ac:dyDescent="0.25">
      <c r="A4424">
        <v>40363.249999989275</v>
      </c>
      <c r="B4424">
        <v>22.4</v>
      </c>
      <c r="E4424">
        <v>40363.249999989275</v>
      </c>
      <c r="F4424">
        <v>0.76296977351104067</v>
      </c>
      <c r="I4424">
        <v>40363.249999989275</v>
      </c>
      <c r="J4424">
        <v>4.4000000000000004</v>
      </c>
    </row>
    <row r="4425" spans="1:10" x14ac:dyDescent="0.25">
      <c r="A4425">
        <v>40363.291666655939</v>
      </c>
      <c r="B4425">
        <v>24.2</v>
      </c>
      <c r="E4425">
        <v>40363.291666655939</v>
      </c>
      <c r="F4425">
        <v>0.68875674158025491</v>
      </c>
      <c r="I4425">
        <v>40363.291666655939</v>
      </c>
      <c r="J4425">
        <v>4.8</v>
      </c>
    </row>
    <row r="4426" spans="1:10" x14ac:dyDescent="0.25">
      <c r="A4426">
        <v>40363.333333322604</v>
      </c>
      <c r="B4426">
        <v>25.7</v>
      </c>
      <c r="E4426">
        <v>40363.333333322604</v>
      </c>
      <c r="F4426">
        <v>0.62198525453626763</v>
      </c>
      <c r="I4426">
        <v>40363.333333322604</v>
      </c>
      <c r="J4426">
        <v>6</v>
      </c>
    </row>
    <row r="4427" spans="1:10" x14ac:dyDescent="0.25">
      <c r="A4427">
        <v>40363.374999989268</v>
      </c>
      <c r="B4427">
        <v>26.9</v>
      </c>
      <c r="E4427">
        <v>40363.374999989268</v>
      </c>
      <c r="F4427">
        <v>0.572224942487919</v>
      </c>
      <c r="I4427">
        <v>40363.374999989268</v>
      </c>
      <c r="J4427">
        <v>7.4</v>
      </c>
    </row>
    <row r="4428" spans="1:10" x14ac:dyDescent="0.25">
      <c r="A4428">
        <v>40363.416666655932</v>
      </c>
      <c r="B4428">
        <v>27.8</v>
      </c>
      <c r="E4428">
        <v>40363.416666655932</v>
      </c>
      <c r="F4428">
        <v>0.53267994467507607</v>
      </c>
      <c r="I4428">
        <v>40363.416666655932</v>
      </c>
      <c r="J4428">
        <v>8.1</v>
      </c>
    </row>
    <row r="4429" spans="1:10" x14ac:dyDescent="0.25">
      <c r="A4429">
        <v>40363.458333322596</v>
      </c>
      <c r="B4429">
        <v>28.6</v>
      </c>
      <c r="E4429">
        <v>40363.458333322596</v>
      </c>
      <c r="F4429">
        <v>0.50207614015768121</v>
      </c>
      <c r="I4429">
        <v>40363.458333322596</v>
      </c>
      <c r="J4429">
        <v>8.4</v>
      </c>
    </row>
    <row r="4430" spans="1:10" x14ac:dyDescent="0.25">
      <c r="A4430">
        <v>40363.499999989261</v>
      </c>
      <c r="B4430">
        <v>29.1</v>
      </c>
      <c r="E4430">
        <v>40363.499999989261</v>
      </c>
      <c r="F4430">
        <v>0.48776050012195737</v>
      </c>
      <c r="I4430">
        <v>40363.499999989261</v>
      </c>
      <c r="J4430">
        <v>8.8000000000000007</v>
      </c>
    </row>
    <row r="4431" spans="1:10" x14ac:dyDescent="0.25">
      <c r="A4431">
        <v>40363.541666655925</v>
      </c>
      <c r="B4431">
        <v>29.3</v>
      </c>
      <c r="E4431">
        <v>40363.541666655925</v>
      </c>
      <c r="F4431">
        <v>0.47911819338334044</v>
      </c>
      <c r="I4431">
        <v>40363.541666655925</v>
      </c>
      <c r="J4431">
        <v>9.1</v>
      </c>
    </row>
    <row r="4432" spans="1:10" x14ac:dyDescent="0.25">
      <c r="A4432">
        <v>40363.583333322589</v>
      </c>
      <c r="B4432">
        <v>29.3</v>
      </c>
      <c r="E4432">
        <v>40363.583333322589</v>
      </c>
      <c r="F4432">
        <v>0.48216384237502846</v>
      </c>
      <c r="I4432">
        <v>40363.583333322589</v>
      </c>
      <c r="J4432">
        <v>9.4</v>
      </c>
    </row>
    <row r="4433" spans="1:10" x14ac:dyDescent="0.25">
      <c r="A4433">
        <v>40363.624999989253</v>
      </c>
      <c r="B4433">
        <v>29.2</v>
      </c>
      <c r="E4433">
        <v>40363.624999989253</v>
      </c>
      <c r="F4433">
        <v>0.48495304769958347</v>
      </c>
      <c r="I4433">
        <v>40363.624999989253</v>
      </c>
      <c r="J4433">
        <v>9.6</v>
      </c>
    </row>
    <row r="4434" spans="1:10" x14ac:dyDescent="0.25">
      <c r="A4434">
        <v>40363.666666655918</v>
      </c>
      <c r="B4434">
        <v>28.6</v>
      </c>
      <c r="E4434">
        <v>40363.666666655918</v>
      </c>
      <c r="F4434">
        <v>0.50847200445140217</v>
      </c>
      <c r="I4434">
        <v>40363.666666655918</v>
      </c>
      <c r="J4434">
        <v>9.5</v>
      </c>
    </row>
    <row r="4435" spans="1:10" x14ac:dyDescent="0.25">
      <c r="A4435">
        <v>40363.708333322582</v>
      </c>
      <c r="B4435">
        <v>27.6</v>
      </c>
      <c r="E4435">
        <v>40363.708333322582</v>
      </c>
      <c r="F4435">
        <v>0.54578809732917632</v>
      </c>
      <c r="I4435">
        <v>40363.708333322582</v>
      </c>
      <c r="J4435">
        <v>9.4</v>
      </c>
    </row>
    <row r="4436" spans="1:10" x14ac:dyDescent="0.25">
      <c r="A4436">
        <v>40363.749999989246</v>
      </c>
      <c r="B4436">
        <v>26.3</v>
      </c>
      <c r="E4436">
        <v>40363.749999989246</v>
      </c>
      <c r="F4436">
        <v>0.60031114894551463</v>
      </c>
      <c r="I4436">
        <v>40363.749999989246</v>
      </c>
      <c r="J4436">
        <v>8.9</v>
      </c>
    </row>
    <row r="4437" spans="1:10" x14ac:dyDescent="0.25">
      <c r="A4437">
        <v>40363.79166665591</v>
      </c>
      <c r="B4437">
        <v>24.8</v>
      </c>
      <c r="E4437">
        <v>40363.79166665591</v>
      </c>
      <c r="F4437">
        <v>0.6644849733856627</v>
      </c>
      <c r="I4437">
        <v>40363.79166665591</v>
      </c>
      <c r="J4437">
        <v>8.1999999999999993</v>
      </c>
    </row>
    <row r="4438" spans="1:10" x14ac:dyDescent="0.25">
      <c r="A4438">
        <v>40363.833333322575</v>
      </c>
      <c r="B4438">
        <v>23.7</v>
      </c>
      <c r="E4438">
        <v>40363.833333322575</v>
      </c>
      <c r="F4438">
        <v>0.71422483499229583</v>
      </c>
      <c r="I4438">
        <v>40363.833333322575</v>
      </c>
      <c r="J4438">
        <v>6.7</v>
      </c>
    </row>
    <row r="4439" spans="1:10" x14ac:dyDescent="0.25">
      <c r="A4439">
        <v>40363.874999989239</v>
      </c>
      <c r="B4439">
        <v>22.9</v>
      </c>
      <c r="E4439">
        <v>40363.874999989239</v>
      </c>
      <c r="F4439">
        <v>0.74955066762946199</v>
      </c>
      <c r="I4439">
        <v>40363.874999989239</v>
      </c>
      <c r="J4439">
        <v>5.8</v>
      </c>
    </row>
    <row r="4440" spans="1:10" x14ac:dyDescent="0.25">
      <c r="A4440">
        <v>40363.916666655903</v>
      </c>
      <c r="B4440">
        <v>22.3</v>
      </c>
      <c r="E4440">
        <v>40363.916666655903</v>
      </c>
      <c r="F4440">
        <v>0.77733877628843184</v>
      </c>
      <c r="I4440">
        <v>40363.916666655903</v>
      </c>
      <c r="J4440">
        <v>5.4</v>
      </c>
    </row>
    <row r="4441" spans="1:10" x14ac:dyDescent="0.25">
      <c r="A4441">
        <v>40363.958333322567</v>
      </c>
      <c r="B4441">
        <v>21.8</v>
      </c>
      <c r="E4441">
        <v>40363.958333322567</v>
      </c>
      <c r="F4441">
        <v>0.79136652308137201</v>
      </c>
      <c r="I4441">
        <v>40363.958333322567</v>
      </c>
      <c r="J4441">
        <v>5.0999999999999996</v>
      </c>
    </row>
    <row r="4442" spans="1:10" x14ac:dyDescent="0.25">
      <c r="A4442">
        <v>40363.999999989232</v>
      </c>
      <c r="B4442">
        <v>21.3</v>
      </c>
      <c r="E4442">
        <v>40363.999999989232</v>
      </c>
      <c r="F4442">
        <v>0.81082005467531593</v>
      </c>
      <c r="I4442">
        <v>40363.999999989232</v>
      </c>
      <c r="J4442">
        <v>5.0999999999999996</v>
      </c>
    </row>
    <row r="4443" spans="1:10" x14ac:dyDescent="0.25">
      <c r="A4443">
        <v>40364.041666655896</v>
      </c>
      <c r="B4443">
        <v>20.9</v>
      </c>
      <c r="E4443">
        <v>40364.041666655896</v>
      </c>
      <c r="F4443">
        <v>0.82056094316537243</v>
      </c>
      <c r="I4443">
        <v>40364.041666655896</v>
      </c>
      <c r="J4443">
        <v>5.0999999999999996</v>
      </c>
    </row>
    <row r="4444" spans="1:10" x14ac:dyDescent="0.25">
      <c r="A4444">
        <v>40364.08333332256</v>
      </c>
      <c r="B4444">
        <v>20.5</v>
      </c>
      <c r="E4444">
        <v>40364.08333332256</v>
      </c>
      <c r="F4444">
        <v>0.83046566560048196</v>
      </c>
      <c r="I4444">
        <v>40364.08333332256</v>
      </c>
      <c r="J4444">
        <v>4.8</v>
      </c>
    </row>
    <row r="4445" spans="1:10" x14ac:dyDescent="0.25">
      <c r="A4445">
        <v>40364.124999989224</v>
      </c>
      <c r="B4445">
        <v>20.100000000000001</v>
      </c>
      <c r="E4445">
        <v>40364.124999989224</v>
      </c>
      <c r="F4445">
        <v>0.84587226869829713</v>
      </c>
      <c r="I4445">
        <v>40364.124999989224</v>
      </c>
      <c r="J4445">
        <v>4.9000000000000004</v>
      </c>
    </row>
    <row r="4446" spans="1:10" x14ac:dyDescent="0.25">
      <c r="A4446">
        <v>40364.166666655889</v>
      </c>
      <c r="B4446">
        <v>19.899999999999999</v>
      </c>
      <c r="E4446">
        <v>40364.166666655889</v>
      </c>
      <c r="F4446">
        <v>0.85100859958950115</v>
      </c>
      <c r="I4446">
        <v>40364.166666655889</v>
      </c>
      <c r="J4446">
        <v>4.7</v>
      </c>
    </row>
    <row r="4447" spans="1:10" x14ac:dyDescent="0.25">
      <c r="A4447">
        <v>40364.208333322553</v>
      </c>
      <c r="B4447">
        <v>20.7</v>
      </c>
      <c r="E4447">
        <v>40364.208333322553</v>
      </c>
      <c r="F4447">
        <v>0.83071944058997838</v>
      </c>
      <c r="I4447">
        <v>40364.208333322553</v>
      </c>
      <c r="J4447">
        <v>4.5</v>
      </c>
    </row>
    <row r="4448" spans="1:10" x14ac:dyDescent="0.25">
      <c r="A4448">
        <v>40364.249999989217</v>
      </c>
      <c r="B4448">
        <v>22.4</v>
      </c>
      <c r="E4448">
        <v>40364.249999989217</v>
      </c>
      <c r="F4448">
        <v>0.75818048112569025</v>
      </c>
      <c r="I4448">
        <v>40364.249999989217</v>
      </c>
      <c r="J4448">
        <v>4.4000000000000004</v>
      </c>
    </row>
    <row r="4449" spans="1:10" x14ac:dyDescent="0.25">
      <c r="A4449">
        <v>40364.291666655881</v>
      </c>
      <c r="B4449">
        <v>24.2</v>
      </c>
      <c r="E4449">
        <v>40364.291666655881</v>
      </c>
      <c r="F4449">
        <v>0.68443667610489467</v>
      </c>
      <c r="I4449">
        <v>40364.291666655881</v>
      </c>
      <c r="J4449">
        <v>4.7</v>
      </c>
    </row>
    <row r="4450" spans="1:10" x14ac:dyDescent="0.25">
      <c r="A4450">
        <v>40364.333333322546</v>
      </c>
      <c r="B4450">
        <v>25.7</v>
      </c>
      <c r="E4450">
        <v>40364.333333322546</v>
      </c>
      <c r="F4450">
        <v>0.61807789124487778</v>
      </c>
      <c r="I4450">
        <v>40364.333333322546</v>
      </c>
      <c r="J4450">
        <v>5.9</v>
      </c>
    </row>
    <row r="4451" spans="1:10" x14ac:dyDescent="0.25">
      <c r="A4451">
        <v>40364.37499998921</v>
      </c>
      <c r="B4451">
        <v>26.9</v>
      </c>
      <c r="E4451">
        <v>40364.37499998921</v>
      </c>
      <c r="F4451">
        <v>0.56862454662436979</v>
      </c>
      <c r="I4451">
        <v>40364.37499998921</v>
      </c>
      <c r="J4451">
        <v>7.3</v>
      </c>
    </row>
    <row r="4452" spans="1:10" x14ac:dyDescent="0.25">
      <c r="A4452">
        <v>40364.416666655874</v>
      </c>
      <c r="B4452">
        <v>27.8</v>
      </c>
      <c r="E4452">
        <v>40364.416666655874</v>
      </c>
      <c r="F4452">
        <v>0.53267994467507607</v>
      </c>
      <c r="I4452">
        <v>40364.416666655874</v>
      </c>
      <c r="J4452">
        <v>8</v>
      </c>
    </row>
    <row r="4453" spans="1:10" x14ac:dyDescent="0.25">
      <c r="A4453">
        <v>40364.458333322538</v>
      </c>
      <c r="B4453">
        <v>28.6</v>
      </c>
      <c r="E4453">
        <v>40364.458333322538</v>
      </c>
      <c r="F4453">
        <v>0.50207614015768121</v>
      </c>
      <c r="I4453">
        <v>40364.458333322538</v>
      </c>
      <c r="J4453">
        <v>8.3000000000000007</v>
      </c>
    </row>
    <row r="4454" spans="1:10" x14ac:dyDescent="0.25">
      <c r="A4454">
        <v>40364.499999989202</v>
      </c>
      <c r="B4454">
        <v>29.1</v>
      </c>
      <c r="E4454">
        <v>40364.499999989202</v>
      </c>
      <c r="F4454">
        <v>0.48776050012195737</v>
      </c>
      <c r="I4454">
        <v>40364.499999989202</v>
      </c>
      <c r="J4454">
        <v>8.6999999999999993</v>
      </c>
    </row>
    <row r="4455" spans="1:10" x14ac:dyDescent="0.25">
      <c r="A4455">
        <v>40364.541666655867</v>
      </c>
      <c r="B4455">
        <v>29.2</v>
      </c>
      <c r="E4455">
        <v>40364.541666655867</v>
      </c>
      <c r="F4455">
        <v>0.48495304769958347</v>
      </c>
      <c r="I4455">
        <v>40364.541666655867</v>
      </c>
      <c r="J4455">
        <v>8.9</v>
      </c>
    </row>
    <row r="4456" spans="1:10" x14ac:dyDescent="0.25">
      <c r="A4456">
        <v>40364.583333322531</v>
      </c>
      <c r="B4456">
        <v>29.3</v>
      </c>
      <c r="E4456">
        <v>40364.583333322531</v>
      </c>
      <c r="F4456">
        <v>0.48216384237502846</v>
      </c>
      <c r="I4456">
        <v>40364.583333322531</v>
      </c>
      <c r="J4456">
        <v>9.1999999999999993</v>
      </c>
    </row>
    <row r="4457" spans="1:10" x14ac:dyDescent="0.25">
      <c r="A4457">
        <v>40364.624999989195</v>
      </c>
      <c r="B4457">
        <v>29.1</v>
      </c>
      <c r="E4457">
        <v>40364.624999989195</v>
      </c>
      <c r="F4457">
        <v>0.49085864010258295</v>
      </c>
      <c r="I4457">
        <v>40364.624999989195</v>
      </c>
      <c r="J4457">
        <v>9.5</v>
      </c>
    </row>
    <row r="4458" spans="1:10" x14ac:dyDescent="0.25">
      <c r="A4458">
        <v>40364.666666655859</v>
      </c>
      <c r="B4458">
        <v>28.5</v>
      </c>
      <c r="E4458">
        <v>40364.666666655859</v>
      </c>
      <c r="F4458">
        <v>0.51142895150476708</v>
      </c>
      <c r="I4458">
        <v>40364.666666655859</v>
      </c>
      <c r="J4458">
        <v>9.4</v>
      </c>
    </row>
    <row r="4459" spans="1:10" x14ac:dyDescent="0.25">
      <c r="A4459">
        <v>40364.708333322524</v>
      </c>
      <c r="B4459">
        <v>27.6</v>
      </c>
      <c r="E4459">
        <v>40364.708333322524</v>
      </c>
      <c r="F4459">
        <v>0.54578809732917632</v>
      </c>
      <c r="I4459">
        <v>40364.708333322524</v>
      </c>
      <c r="J4459">
        <v>9.3000000000000007</v>
      </c>
    </row>
    <row r="4460" spans="1:10" x14ac:dyDescent="0.25">
      <c r="A4460">
        <v>40364.749999989188</v>
      </c>
      <c r="B4460">
        <v>26.3</v>
      </c>
      <c r="E4460">
        <v>40364.749999989188</v>
      </c>
      <c r="F4460">
        <v>0.60410320860157041</v>
      </c>
      <c r="I4460">
        <v>40364.749999989188</v>
      </c>
      <c r="J4460">
        <v>8.8000000000000007</v>
      </c>
    </row>
    <row r="4461" spans="1:10" x14ac:dyDescent="0.25">
      <c r="A4461">
        <v>40364.791666655852</v>
      </c>
      <c r="B4461">
        <v>24.8</v>
      </c>
      <c r="E4461">
        <v>40364.791666655852</v>
      </c>
      <c r="F4461">
        <v>0.6644849733856627</v>
      </c>
      <c r="I4461">
        <v>40364.791666655852</v>
      </c>
      <c r="J4461">
        <v>8.1</v>
      </c>
    </row>
    <row r="4462" spans="1:10" x14ac:dyDescent="0.25">
      <c r="A4462">
        <v>40364.833333322516</v>
      </c>
      <c r="B4462">
        <v>23.7</v>
      </c>
      <c r="E4462">
        <v>40364.833333322516</v>
      </c>
      <c r="F4462">
        <v>0.71422483499229583</v>
      </c>
      <c r="I4462">
        <v>40364.833333322516</v>
      </c>
      <c r="J4462">
        <v>6.6</v>
      </c>
    </row>
    <row r="4463" spans="1:10" x14ac:dyDescent="0.25">
      <c r="A4463">
        <v>40364.874999989181</v>
      </c>
      <c r="B4463">
        <v>22.9</v>
      </c>
      <c r="E4463">
        <v>40364.874999989181</v>
      </c>
      <c r="F4463">
        <v>0.7542742888237649</v>
      </c>
      <c r="I4463">
        <v>40364.874999989181</v>
      </c>
      <c r="J4463">
        <v>5.7</v>
      </c>
    </row>
    <row r="4464" spans="1:10" x14ac:dyDescent="0.25">
      <c r="A4464">
        <v>40364.916666655845</v>
      </c>
      <c r="B4464">
        <v>22.3</v>
      </c>
      <c r="E4464">
        <v>40364.916666655845</v>
      </c>
      <c r="F4464">
        <v>0.77733877628843184</v>
      </c>
      <c r="I4464">
        <v>40364.916666655845</v>
      </c>
      <c r="J4464">
        <v>5.3</v>
      </c>
    </row>
    <row r="4465" spans="1:10" x14ac:dyDescent="0.25">
      <c r="A4465">
        <v>40364.958333322509</v>
      </c>
      <c r="B4465">
        <v>21.8</v>
      </c>
      <c r="E4465">
        <v>40364.958333322509</v>
      </c>
      <c r="F4465">
        <v>0.79636151431149682</v>
      </c>
      <c r="I4465">
        <v>40364.958333322509</v>
      </c>
      <c r="J4465">
        <v>5.0999999999999996</v>
      </c>
    </row>
    <row r="4466" spans="1:10" x14ac:dyDescent="0.25">
      <c r="A4466">
        <v>40364.999999989173</v>
      </c>
      <c r="B4466">
        <v>21.3</v>
      </c>
      <c r="E4466">
        <v>40364.999999989173</v>
      </c>
      <c r="F4466">
        <v>0.81082005467531593</v>
      </c>
      <c r="I4466">
        <v>40364.999999989173</v>
      </c>
      <c r="J4466">
        <v>5</v>
      </c>
    </row>
    <row r="4467" spans="1:10" x14ac:dyDescent="0.25">
      <c r="A4467">
        <v>40365.041666655838</v>
      </c>
      <c r="B4467">
        <v>20.9</v>
      </c>
      <c r="E4467">
        <v>40365.041666655838</v>
      </c>
      <c r="F4467">
        <v>0.82056094316537243</v>
      </c>
      <c r="I4467">
        <v>40365.041666655838</v>
      </c>
      <c r="J4467">
        <v>4.9000000000000004</v>
      </c>
    </row>
    <row r="4468" spans="1:10" x14ac:dyDescent="0.25">
      <c r="A4468">
        <v>40365.083333322502</v>
      </c>
      <c r="B4468">
        <v>20.5</v>
      </c>
      <c r="E4468">
        <v>40365.083333322502</v>
      </c>
      <c r="F4468">
        <v>0.83572812270589125</v>
      </c>
      <c r="I4468">
        <v>40365.083333322502</v>
      </c>
      <c r="J4468">
        <v>4.8</v>
      </c>
    </row>
    <row r="4469" spans="1:10" x14ac:dyDescent="0.25">
      <c r="A4469">
        <v>40365.124999989166</v>
      </c>
      <c r="B4469">
        <v>20.2</v>
      </c>
      <c r="E4469">
        <v>40365.124999989166</v>
      </c>
      <c r="F4469">
        <v>0.8406583153406032</v>
      </c>
      <c r="I4469">
        <v>40365.124999989166</v>
      </c>
      <c r="J4469">
        <v>4.9000000000000004</v>
      </c>
    </row>
    <row r="4470" spans="1:10" x14ac:dyDescent="0.25">
      <c r="A4470">
        <v>40365.16666665583</v>
      </c>
      <c r="B4470">
        <v>19.899999999999999</v>
      </c>
      <c r="E4470">
        <v>40365.16666665583</v>
      </c>
      <c r="F4470">
        <v>0.85640974307548734</v>
      </c>
      <c r="I4470">
        <v>40365.16666665583</v>
      </c>
      <c r="J4470">
        <v>4.5999999999999996</v>
      </c>
    </row>
    <row r="4471" spans="1:10" x14ac:dyDescent="0.25">
      <c r="A4471">
        <v>40365.208333322495</v>
      </c>
      <c r="B4471">
        <v>20.7</v>
      </c>
      <c r="E4471">
        <v>40365.208333322495</v>
      </c>
      <c r="F4471">
        <v>0.83071944058997838</v>
      </c>
      <c r="I4471">
        <v>40365.208333322495</v>
      </c>
      <c r="J4471">
        <v>4.4000000000000004</v>
      </c>
    </row>
    <row r="4472" spans="1:10" x14ac:dyDescent="0.25">
      <c r="A4472">
        <v>40365.249999989159</v>
      </c>
      <c r="B4472">
        <v>22.4</v>
      </c>
      <c r="E4472">
        <v>40365.249999989159</v>
      </c>
      <c r="F4472">
        <v>0.76778552855801785</v>
      </c>
      <c r="I4472">
        <v>40365.249999989159</v>
      </c>
      <c r="J4472">
        <v>4.4000000000000004</v>
      </c>
    </row>
    <row r="4473" spans="1:10" x14ac:dyDescent="0.25">
      <c r="A4473">
        <v>40365.291666655823</v>
      </c>
      <c r="B4473">
        <v>24.2</v>
      </c>
      <c r="E4473">
        <v>40365.291666655823</v>
      </c>
      <c r="F4473">
        <v>0.68875674158025491</v>
      </c>
      <c r="I4473">
        <v>40365.291666655823</v>
      </c>
      <c r="J4473">
        <v>4.8</v>
      </c>
    </row>
    <row r="4474" spans="1:10" x14ac:dyDescent="0.25">
      <c r="A4474">
        <v>40365.333333322487</v>
      </c>
      <c r="B4474">
        <v>25.7</v>
      </c>
      <c r="E4474">
        <v>40365.333333322487</v>
      </c>
      <c r="F4474">
        <v>0.62198525453626763</v>
      </c>
      <c r="I4474">
        <v>40365.333333322487</v>
      </c>
      <c r="J4474">
        <v>5.9</v>
      </c>
    </row>
    <row r="4475" spans="1:10" x14ac:dyDescent="0.25">
      <c r="A4475">
        <v>40365.374999989152</v>
      </c>
      <c r="B4475">
        <v>26.9</v>
      </c>
      <c r="E4475">
        <v>40365.374999989152</v>
      </c>
      <c r="F4475">
        <v>0.572224942487919</v>
      </c>
      <c r="I4475">
        <v>40365.374999989152</v>
      </c>
      <c r="J4475">
        <v>7.3</v>
      </c>
    </row>
    <row r="4476" spans="1:10" x14ac:dyDescent="0.25">
      <c r="A4476">
        <v>40365.416666655816</v>
      </c>
      <c r="B4476">
        <v>27.9</v>
      </c>
      <c r="E4476">
        <v>40365.416666655816</v>
      </c>
      <c r="F4476">
        <v>0.5295838944261968</v>
      </c>
      <c r="I4476">
        <v>40365.416666655816</v>
      </c>
      <c r="J4476">
        <v>8</v>
      </c>
    </row>
    <row r="4477" spans="1:10" x14ac:dyDescent="0.25">
      <c r="A4477">
        <v>40365.45833332248</v>
      </c>
      <c r="B4477">
        <v>28.7</v>
      </c>
      <c r="E4477">
        <v>40365.45833332248</v>
      </c>
      <c r="F4477">
        <v>0.49917544488117405</v>
      </c>
      <c r="I4477">
        <v>40365.45833332248</v>
      </c>
      <c r="J4477">
        <v>8.3000000000000007</v>
      </c>
    </row>
    <row r="4478" spans="1:10" x14ac:dyDescent="0.25">
      <c r="A4478">
        <v>40365.499999989144</v>
      </c>
      <c r="B4478">
        <v>29.1</v>
      </c>
      <c r="E4478">
        <v>40365.499999989144</v>
      </c>
      <c r="F4478">
        <v>0.48776050012195737</v>
      </c>
      <c r="I4478">
        <v>40365.499999989144</v>
      </c>
      <c r="J4478">
        <v>8.6999999999999993</v>
      </c>
    </row>
    <row r="4479" spans="1:10" x14ac:dyDescent="0.25">
      <c r="A4479">
        <v>40365.541666655809</v>
      </c>
      <c r="B4479">
        <v>29.3</v>
      </c>
      <c r="E4479">
        <v>40365.541666655809</v>
      </c>
      <c r="F4479">
        <v>0.48216384237502846</v>
      </c>
      <c r="I4479">
        <v>40365.541666655809</v>
      </c>
      <c r="J4479">
        <v>9.1</v>
      </c>
    </row>
    <row r="4480" spans="1:10" x14ac:dyDescent="0.25">
      <c r="A4480">
        <v>40365.583333322473</v>
      </c>
      <c r="B4480">
        <v>29.3</v>
      </c>
      <c r="E4480">
        <v>40365.583333322473</v>
      </c>
      <c r="F4480">
        <v>0.48522643370192076</v>
      </c>
      <c r="I4480">
        <v>40365.583333322473</v>
      </c>
      <c r="J4480">
        <v>9.3000000000000007</v>
      </c>
    </row>
    <row r="4481" spans="1:10" x14ac:dyDescent="0.25">
      <c r="A4481">
        <v>40365.624999989137</v>
      </c>
      <c r="B4481">
        <v>29.2</v>
      </c>
      <c r="E4481">
        <v>40365.624999989137</v>
      </c>
      <c r="F4481">
        <v>0.48803335540270548</v>
      </c>
      <c r="I4481">
        <v>40365.624999989137</v>
      </c>
      <c r="J4481">
        <v>9.5</v>
      </c>
    </row>
    <row r="4482" spans="1:10" x14ac:dyDescent="0.25">
      <c r="A4482">
        <v>40365.666666655801</v>
      </c>
      <c r="B4482">
        <v>28.6</v>
      </c>
      <c r="E4482">
        <v>40365.666666655801</v>
      </c>
      <c r="F4482">
        <v>0.51169660783455562</v>
      </c>
      <c r="I4482">
        <v>40365.666666655801</v>
      </c>
      <c r="J4482">
        <v>9.4</v>
      </c>
    </row>
    <row r="4483" spans="1:10" x14ac:dyDescent="0.25">
      <c r="A4483">
        <v>40365.708333322465</v>
      </c>
      <c r="B4483">
        <v>27.7</v>
      </c>
      <c r="E4483">
        <v>40365.708333322465</v>
      </c>
      <c r="F4483">
        <v>0.5460467674332623</v>
      </c>
      <c r="I4483">
        <v>40365.708333322465</v>
      </c>
      <c r="J4483">
        <v>9.4</v>
      </c>
    </row>
    <row r="4484" spans="1:10" x14ac:dyDescent="0.25">
      <c r="A4484">
        <v>40365.74999998913</v>
      </c>
      <c r="B4484">
        <v>26.4</v>
      </c>
      <c r="E4484">
        <v>40365.74999998913</v>
      </c>
      <c r="F4484">
        <v>0.60055208262712034</v>
      </c>
      <c r="I4484">
        <v>40365.74999998913</v>
      </c>
      <c r="J4484">
        <v>8.9</v>
      </c>
    </row>
    <row r="4485" spans="1:10" x14ac:dyDescent="0.25">
      <c r="A4485">
        <v>40365.791666655794</v>
      </c>
      <c r="B4485">
        <v>24.8</v>
      </c>
      <c r="E4485">
        <v>40365.791666655794</v>
      </c>
      <c r="F4485">
        <v>0.66867580931253401</v>
      </c>
      <c r="I4485">
        <v>40365.791666655794</v>
      </c>
      <c r="J4485">
        <v>8.1999999999999993</v>
      </c>
    </row>
    <row r="4486" spans="1:10" x14ac:dyDescent="0.25">
      <c r="A4486">
        <v>40365.833333322458</v>
      </c>
      <c r="B4486">
        <v>23.7</v>
      </c>
      <c r="E4486">
        <v>40365.833333322458</v>
      </c>
      <c r="F4486">
        <v>0.71422483499229583</v>
      </c>
      <c r="I4486">
        <v>40365.833333322458</v>
      </c>
      <c r="J4486">
        <v>6.6</v>
      </c>
    </row>
    <row r="4487" spans="1:10" x14ac:dyDescent="0.25">
      <c r="A4487">
        <v>40365.874999989122</v>
      </c>
      <c r="B4487">
        <v>22.9</v>
      </c>
      <c r="E4487">
        <v>40365.874999989122</v>
      </c>
      <c r="F4487">
        <v>0.7542742888237649</v>
      </c>
      <c r="I4487">
        <v>40365.874999989122</v>
      </c>
      <c r="J4487">
        <v>5.7</v>
      </c>
    </row>
    <row r="4488" spans="1:10" x14ac:dyDescent="0.25">
      <c r="A4488">
        <v>40365.916666655787</v>
      </c>
      <c r="B4488">
        <v>22.3</v>
      </c>
      <c r="E4488">
        <v>40365.916666655787</v>
      </c>
      <c r="F4488">
        <v>0.78223751639687866</v>
      </c>
      <c r="I4488">
        <v>40365.916666655787</v>
      </c>
      <c r="J4488">
        <v>5.3</v>
      </c>
    </row>
    <row r="4489" spans="1:10" x14ac:dyDescent="0.25">
      <c r="A4489">
        <v>40365.958333322451</v>
      </c>
      <c r="B4489">
        <v>21.9</v>
      </c>
      <c r="E4489">
        <v>40365.958333322451</v>
      </c>
      <c r="F4489">
        <v>0.79151674030326369</v>
      </c>
      <c r="I4489">
        <v>40365.958333322451</v>
      </c>
      <c r="J4489">
        <v>5</v>
      </c>
    </row>
    <row r="4490" spans="1:10" x14ac:dyDescent="0.25">
      <c r="A4490">
        <v>40365.999999989115</v>
      </c>
      <c r="B4490">
        <v>21.4</v>
      </c>
      <c r="E4490">
        <v>40365.999999989115</v>
      </c>
      <c r="F4490">
        <v>0.81095881691729543</v>
      </c>
      <c r="I4490">
        <v>40365.999999989115</v>
      </c>
      <c r="J4490">
        <v>4.9000000000000004</v>
      </c>
    </row>
    <row r="4491" spans="1:10" x14ac:dyDescent="0.25">
      <c r="A4491">
        <v>40366.041666655779</v>
      </c>
      <c r="B4491">
        <v>21</v>
      </c>
      <c r="E4491">
        <v>40366.041666655779</v>
      </c>
      <c r="F4491">
        <v>0.82069390410833853</v>
      </c>
      <c r="I4491">
        <v>40366.041666655779</v>
      </c>
      <c r="J4491">
        <v>4.9000000000000004</v>
      </c>
    </row>
    <row r="4492" spans="1:10" x14ac:dyDescent="0.25">
      <c r="A4492">
        <v>40366.083333322444</v>
      </c>
      <c r="B4492">
        <v>20.6</v>
      </c>
      <c r="E4492">
        <v>40366.083333322444</v>
      </c>
      <c r="F4492">
        <v>0.83059261896159042</v>
      </c>
      <c r="I4492">
        <v>40366.083333322444</v>
      </c>
      <c r="J4492">
        <v>4.8</v>
      </c>
    </row>
    <row r="4493" spans="1:10" x14ac:dyDescent="0.25">
      <c r="A4493">
        <v>40366.124999989108</v>
      </c>
      <c r="B4493">
        <v>20.3</v>
      </c>
      <c r="E4493">
        <v>40366.124999989108</v>
      </c>
      <c r="F4493">
        <v>0.84077892176105562</v>
      </c>
      <c r="I4493">
        <v>40366.124999989108</v>
      </c>
      <c r="J4493">
        <v>4.8</v>
      </c>
    </row>
    <row r="4494" spans="1:10" x14ac:dyDescent="0.25">
      <c r="A4494">
        <v>40366.166666655772</v>
      </c>
      <c r="B4494">
        <v>20</v>
      </c>
      <c r="E4494">
        <v>40366.166666655772</v>
      </c>
      <c r="F4494">
        <v>0.85112265076296689</v>
      </c>
      <c r="I4494">
        <v>40366.166666655772</v>
      </c>
      <c r="J4494">
        <v>4.5999999999999996</v>
      </c>
    </row>
    <row r="4495" spans="1:10" x14ac:dyDescent="0.25">
      <c r="A4495">
        <v>40366.208333322436</v>
      </c>
      <c r="B4495">
        <v>20.8</v>
      </c>
      <c r="E4495">
        <v>40366.208333322436</v>
      </c>
      <c r="F4495">
        <v>0.83084613065712321</v>
      </c>
      <c r="I4495">
        <v>40366.208333322436</v>
      </c>
      <c r="J4495">
        <v>4.3</v>
      </c>
    </row>
    <row r="4496" spans="1:10" x14ac:dyDescent="0.25">
      <c r="A4496">
        <v>40366.249999989101</v>
      </c>
      <c r="B4496">
        <v>22.5</v>
      </c>
      <c r="E4496">
        <v>40366.249999989101</v>
      </c>
      <c r="F4496">
        <v>0.76313608902359953</v>
      </c>
      <c r="I4496">
        <v>40366.249999989101</v>
      </c>
      <c r="J4496">
        <v>4.3</v>
      </c>
    </row>
    <row r="4497" spans="1:10" x14ac:dyDescent="0.25">
      <c r="A4497">
        <v>40366.291666655765</v>
      </c>
      <c r="B4497">
        <v>24.3</v>
      </c>
      <c r="E4497">
        <v>40366.291666655765</v>
      </c>
      <c r="F4497">
        <v>0.6889608820376717</v>
      </c>
      <c r="I4497">
        <v>40366.291666655765</v>
      </c>
      <c r="J4497">
        <v>4.7</v>
      </c>
    </row>
    <row r="4498" spans="1:10" x14ac:dyDescent="0.25">
      <c r="A4498">
        <v>40366.333333322429</v>
      </c>
      <c r="B4498">
        <v>25.8</v>
      </c>
      <c r="E4498">
        <v>40366.333333322429</v>
      </c>
      <c r="F4498">
        <v>0.62221813298001283</v>
      </c>
      <c r="I4498">
        <v>40366.333333322429</v>
      </c>
      <c r="J4498">
        <v>5.9</v>
      </c>
    </row>
    <row r="4499" spans="1:10" x14ac:dyDescent="0.25">
      <c r="A4499">
        <v>40366.374999989093</v>
      </c>
      <c r="B4499">
        <v>27</v>
      </c>
      <c r="E4499">
        <v>40366.374999989093</v>
      </c>
      <c r="F4499">
        <v>0.57247557550705008</v>
      </c>
      <c r="I4499">
        <v>40366.374999989093</v>
      </c>
      <c r="J4499">
        <v>7.3</v>
      </c>
    </row>
    <row r="4500" spans="1:10" x14ac:dyDescent="0.25">
      <c r="A4500">
        <v>40366.416666655758</v>
      </c>
      <c r="B4500">
        <v>27.9</v>
      </c>
      <c r="E4500">
        <v>40366.416666655758</v>
      </c>
      <c r="F4500">
        <v>0.53631950927202243</v>
      </c>
      <c r="I4500">
        <v>40366.416666655758</v>
      </c>
      <c r="J4500">
        <v>8</v>
      </c>
    </row>
    <row r="4501" spans="1:10" x14ac:dyDescent="0.25">
      <c r="A4501">
        <v>40366.458333322422</v>
      </c>
      <c r="B4501">
        <v>28.7</v>
      </c>
      <c r="E4501">
        <v>40366.458333322422</v>
      </c>
      <c r="F4501">
        <v>0.50553435770108046</v>
      </c>
      <c r="I4501">
        <v>40366.458333322422</v>
      </c>
      <c r="J4501">
        <v>8.3000000000000007</v>
      </c>
    </row>
    <row r="4502" spans="1:10" x14ac:dyDescent="0.25">
      <c r="A4502">
        <v>40366.499999989086</v>
      </c>
      <c r="B4502">
        <v>29.2</v>
      </c>
      <c r="E4502">
        <v>40366.499999989086</v>
      </c>
      <c r="F4502">
        <v>0.48803335540270548</v>
      </c>
      <c r="I4502">
        <v>40366.499999989086</v>
      </c>
      <c r="J4502">
        <v>8.8000000000000007</v>
      </c>
    </row>
    <row r="4503" spans="1:10" x14ac:dyDescent="0.25">
      <c r="A4503">
        <v>40366.54166665575</v>
      </c>
      <c r="B4503">
        <v>29.3</v>
      </c>
      <c r="E4503">
        <v>40366.54166665575</v>
      </c>
      <c r="F4503">
        <v>0.48522643370192076</v>
      </c>
      <c r="I4503">
        <v>40366.54166665575</v>
      </c>
      <c r="J4503">
        <v>9.1999999999999993</v>
      </c>
    </row>
    <row r="4504" spans="1:10" x14ac:dyDescent="0.25">
      <c r="A4504">
        <v>40366.583333322415</v>
      </c>
      <c r="B4504">
        <v>29.4</v>
      </c>
      <c r="E4504">
        <v>40366.583333322415</v>
      </c>
      <c r="F4504">
        <v>0.48243774279516244</v>
      </c>
      <c r="I4504">
        <v>40366.583333322415</v>
      </c>
      <c r="J4504">
        <v>9.3000000000000007</v>
      </c>
    </row>
    <row r="4505" spans="1:10" x14ac:dyDescent="0.25">
      <c r="A4505">
        <v>40366.624999989079</v>
      </c>
      <c r="B4505">
        <v>29.3</v>
      </c>
      <c r="E4505">
        <v>40366.624999989079</v>
      </c>
      <c r="F4505">
        <v>0.4883060472250762</v>
      </c>
      <c r="I4505">
        <v>40366.624999989079</v>
      </c>
      <c r="J4505">
        <v>9.5</v>
      </c>
    </row>
    <row r="4506" spans="1:10" x14ac:dyDescent="0.25">
      <c r="A4506">
        <v>40366.666666655743</v>
      </c>
      <c r="B4506">
        <v>28.6</v>
      </c>
      <c r="E4506">
        <v>40366.666666655743</v>
      </c>
      <c r="F4506">
        <v>0.51493910365497675</v>
      </c>
      <c r="I4506">
        <v>40366.666666655743</v>
      </c>
      <c r="J4506">
        <v>9.6</v>
      </c>
    </row>
    <row r="4507" spans="1:10" x14ac:dyDescent="0.25">
      <c r="A4507">
        <v>40366.708333322407</v>
      </c>
      <c r="B4507">
        <v>27.7</v>
      </c>
      <c r="E4507">
        <v>40366.708333322407</v>
      </c>
      <c r="F4507">
        <v>0.5460467674332623</v>
      </c>
      <c r="I4507">
        <v>40366.708333322407</v>
      </c>
      <c r="J4507">
        <v>9.4</v>
      </c>
    </row>
    <row r="4508" spans="1:10" x14ac:dyDescent="0.25">
      <c r="A4508">
        <v>40366.749999989072</v>
      </c>
      <c r="B4508">
        <v>26.4</v>
      </c>
      <c r="E4508">
        <v>40366.749999989072</v>
      </c>
      <c r="F4508">
        <v>0.60434268066034957</v>
      </c>
      <c r="I4508">
        <v>40366.749999989072</v>
      </c>
      <c r="J4508">
        <v>9</v>
      </c>
    </row>
    <row r="4509" spans="1:10" x14ac:dyDescent="0.25">
      <c r="A4509">
        <v>40366.791666655736</v>
      </c>
      <c r="B4509">
        <v>24.9</v>
      </c>
      <c r="E4509">
        <v>40366.791666655736</v>
      </c>
      <c r="F4509">
        <v>0.66888902519812665</v>
      </c>
      <c r="I4509">
        <v>40366.791666655736</v>
      </c>
      <c r="J4509">
        <v>8.1999999999999993</v>
      </c>
    </row>
    <row r="4510" spans="1:10" x14ac:dyDescent="0.25">
      <c r="A4510">
        <v>40366.8333333224</v>
      </c>
      <c r="B4510">
        <v>23.8</v>
      </c>
      <c r="E4510">
        <v>40366.8333333224</v>
      </c>
      <c r="F4510">
        <v>0.71441659437979921</v>
      </c>
      <c r="I4510">
        <v>40366.8333333224</v>
      </c>
      <c r="J4510">
        <v>6.6</v>
      </c>
    </row>
    <row r="4511" spans="1:10" x14ac:dyDescent="0.25">
      <c r="A4511">
        <v>40366.874999989064</v>
      </c>
      <c r="B4511">
        <v>23</v>
      </c>
      <c r="E4511">
        <v>40366.874999989064</v>
      </c>
      <c r="F4511">
        <v>0.75444515264171141</v>
      </c>
      <c r="I4511">
        <v>40366.874999989064</v>
      </c>
      <c r="J4511">
        <v>5.8</v>
      </c>
    </row>
    <row r="4512" spans="1:10" x14ac:dyDescent="0.25">
      <c r="A4512">
        <v>40366.916666655728</v>
      </c>
      <c r="B4512">
        <v>22.4</v>
      </c>
      <c r="E4512">
        <v>40366.916666655728</v>
      </c>
      <c r="F4512">
        <v>0.78239281012112094</v>
      </c>
      <c r="I4512">
        <v>40366.916666655728</v>
      </c>
      <c r="J4512">
        <v>5.3</v>
      </c>
    </row>
    <row r="4513" spans="1:10" x14ac:dyDescent="0.25">
      <c r="A4513">
        <v>40366.958333322393</v>
      </c>
      <c r="B4513">
        <v>21.9</v>
      </c>
      <c r="E4513">
        <v>40366.958333322393</v>
      </c>
      <c r="F4513">
        <v>0.79650875204896454</v>
      </c>
      <c r="I4513">
        <v>40366.958333322393</v>
      </c>
      <c r="J4513">
        <v>5</v>
      </c>
    </row>
    <row r="4514" spans="1:10" x14ac:dyDescent="0.25">
      <c r="A4514">
        <v>40366.999999989057</v>
      </c>
      <c r="B4514">
        <v>21.4</v>
      </c>
      <c r="E4514">
        <v>40366.999999989057</v>
      </c>
      <c r="F4514">
        <v>0.81607747187722701</v>
      </c>
      <c r="I4514">
        <v>40366.999999989057</v>
      </c>
      <c r="J4514">
        <v>4.9000000000000004</v>
      </c>
    </row>
    <row r="4515" spans="1:10" x14ac:dyDescent="0.25">
      <c r="A4515">
        <v>40367.041666655721</v>
      </c>
      <c r="B4515">
        <v>21.1</v>
      </c>
      <c r="E4515">
        <v>40367.041666655721</v>
      </c>
      <c r="F4515">
        <v>0.82082672864256523</v>
      </c>
      <c r="I4515">
        <v>40367.041666655721</v>
      </c>
      <c r="J4515">
        <v>4.9000000000000004</v>
      </c>
    </row>
    <row r="4516" spans="1:10" x14ac:dyDescent="0.25">
      <c r="A4516">
        <v>40367.083333322385</v>
      </c>
      <c r="B4516">
        <v>20.6</v>
      </c>
      <c r="E4516">
        <v>40367.083333322385</v>
      </c>
      <c r="F4516">
        <v>0.84113998237040355</v>
      </c>
      <c r="I4516">
        <v>40367.083333322385</v>
      </c>
      <c r="J4516">
        <v>4.8</v>
      </c>
    </row>
    <row r="4517" spans="1:10" x14ac:dyDescent="0.25">
      <c r="A4517">
        <v>40367.12499998905</v>
      </c>
      <c r="B4517">
        <v>20.3</v>
      </c>
      <c r="E4517">
        <v>40367.12499998905</v>
      </c>
      <c r="F4517">
        <v>0.84610673143961779</v>
      </c>
      <c r="I4517">
        <v>40367.12499998905</v>
      </c>
      <c r="J4517">
        <v>4.7</v>
      </c>
    </row>
    <row r="4518" spans="1:10" x14ac:dyDescent="0.25">
      <c r="A4518">
        <v>40367.166666655714</v>
      </c>
      <c r="B4518">
        <v>20.100000000000001</v>
      </c>
      <c r="E4518">
        <v>40367.166666655714</v>
      </c>
      <c r="F4518">
        <v>0.85663065820122875</v>
      </c>
      <c r="I4518">
        <v>40367.166666655714</v>
      </c>
      <c r="J4518">
        <v>4.5</v>
      </c>
    </row>
    <row r="4519" spans="1:10" x14ac:dyDescent="0.25">
      <c r="A4519">
        <v>40367.208333322378</v>
      </c>
      <c r="B4519">
        <v>20.8</v>
      </c>
      <c r="E4519">
        <v>40367.208333322378</v>
      </c>
      <c r="F4519">
        <v>0.83609857168067159</v>
      </c>
      <c r="I4519">
        <v>40367.208333322378</v>
      </c>
      <c r="J4519">
        <v>4.3</v>
      </c>
    </row>
    <row r="4520" spans="1:10" x14ac:dyDescent="0.25">
      <c r="A4520">
        <v>40367.249999989042</v>
      </c>
      <c r="B4520">
        <v>22.6</v>
      </c>
      <c r="E4520">
        <v>40367.249999989042</v>
      </c>
      <c r="F4520">
        <v>0.76330224469869967</v>
      </c>
      <c r="I4520">
        <v>40367.249999989042</v>
      </c>
      <c r="J4520">
        <v>4.3</v>
      </c>
    </row>
    <row r="4521" spans="1:10" x14ac:dyDescent="0.25">
      <c r="A4521">
        <v>40367.291666655707</v>
      </c>
      <c r="B4521">
        <v>24.3</v>
      </c>
      <c r="E4521">
        <v>40367.291666655707</v>
      </c>
      <c r="F4521">
        <v>0.69330267021155345</v>
      </c>
      <c r="I4521">
        <v>40367.291666655707</v>
      </c>
      <c r="J4521">
        <v>4.8</v>
      </c>
    </row>
    <row r="4522" spans="1:10" x14ac:dyDescent="0.25">
      <c r="A4522">
        <v>40367.333333322371</v>
      </c>
      <c r="B4522">
        <v>25.9</v>
      </c>
      <c r="E4522">
        <v>40367.333333322371</v>
      </c>
      <c r="F4522">
        <v>0.62245082698723497</v>
      </c>
      <c r="I4522">
        <v>40367.333333322371</v>
      </c>
      <c r="J4522">
        <v>5.9</v>
      </c>
    </row>
    <row r="4523" spans="1:10" x14ac:dyDescent="0.25">
      <c r="A4523">
        <v>40367.374999989035</v>
      </c>
      <c r="B4523">
        <v>27.1</v>
      </c>
      <c r="E4523">
        <v>40367.374999989035</v>
      </c>
      <c r="F4523">
        <v>0.57272602676062812</v>
      </c>
      <c r="I4523">
        <v>40367.374999989035</v>
      </c>
      <c r="J4523">
        <v>7.2</v>
      </c>
    </row>
    <row r="4524" spans="1:10" x14ac:dyDescent="0.25">
      <c r="A4524">
        <v>40367.416666655699</v>
      </c>
      <c r="B4524">
        <v>28.1</v>
      </c>
      <c r="E4524">
        <v>40367.416666655699</v>
      </c>
      <c r="F4524">
        <v>0.5334667368197118</v>
      </c>
      <c r="I4524">
        <v>40367.416666655699</v>
      </c>
      <c r="J4524">
        <v>7.8</v>
      </c>
    </row>
    <row r="4525" spans="1:10" x14ac:dyDescent="0.25">
      <c r="A4525">
        <v>40367.458333322364</v>
      </c>
      <c r="B4525">
        <v>28.9</v>
      </c>
      <c r="E4525">
        <v>40367.458333322364</v>
      </c>
      <c r="F4525">
        <v>0.50288548570532987</v>
      </c>
      <c r="I4525">
        <v>40367.458333322364</v>
      </c>
      <c r="J4525">
        <v>8.1999999999999993</v>
      </c>
    </row>
    <row r="4526" spans="1:10" x14ac:dyDescent="0.25">
      <c r="A4526">
        <v>40367.499999989028</v>
      </c>
      <c r="B4526">
        <v>29.3</v>
      </c>
      <c r="E4526">
        <v>40367.499999989028</v>
      </c>
      <c r="F4526">
        <v>0.4914027631073894</v>
      </c>
      <c r="I4526">
        <v>40367.499999989028</v>
      </c>
      <c r="J4526">
        <v>8.6999999999999993</v>
      </c>
    </row>
    <row r="4527" spans="1:10" x14ac:dyDescent="0.25">
      <c r="A4527">
        <v>40367.541666655692</v>
      </c>
      <c r="B4527">
        <v>29.6</v>
      </c>
      <c r="E4527">
        <v>40367.541666655692</v>
      </c>
      <c r="F4527">
        <v>0.47994138963707234</v>
      </c>
      <c r="I4527">
        <v>40367.541666655692</v>
      </c>
      <c r="J4527">
        <v>9.1</v>
      </c>
    </row>
    <row r="4528" spans="1:10" x14ac:dyDescent="0.25">
      <c r="A4528">
        <v>40367.583333322356</v>
      </c>
      <c r="B4528">
        <v>29.6</v>
      </c>
      <c r="E4528">
        <v>40367.583333322356</v>
      </c>
      <c r="F4528">
        <v>0.48298505893487137</v>
      </c>
      <c r="I4528">
        <v>40367.583333322356</v>
      </c>
      <c r="J4528">
        <v>9.3000000000000007</v>
      </c>
    </row>
    <row r="4529" spans="1:10" x14ac:dyDescent="0.25">
      <c r="A4529">
        <v>40367.624999989021</v>
      </c>
      <c r="B4529">
        <v>29.4</v>
      </c>
      <c r="E4529">
        <v>40367.624999989021</v>
      </c>
      <c r="F4529">
        <v>0.49167457815560212</v>
      </c>
      <c r="I4529">
        <v>40367.624999989021</v>
      </c>
      <c r="J4529">
        <v>9.5</v>
      </c>
    </row>
    <row r="4530" spans="1:10" x14ac:dyDescent="0.25">
      <c r="A4530">
        <v>40367.666666655685</v>
      </c>
      <c r="B4530">
        <v>28.8</v>
      </c>
      <c r="E4530">
        <v>40367.666666655685</v>
      </c>
      <c r="F4530">
        <v>0.51223140970070002</v>
      </c>
      <c r="I4530">
        <v>40367.666666655685</v>
      </c>
      <c r="J4530">
        <v>9.6</v>
      </c>
    </row>
    <row r="4531" spans="1:10" x14ac:dyDescent="0.25">
      <c r="A4531">
        <v>40367.708333322349</v>
      </c>
      <c r="B4531">
        <v>27.9</v>
      </c>
      <c r="E4531">
        <v>40367.708333322349</v>
      </c>
      <c r="F4531">
        <v>0.54656357417733037</v>
      </c>
      <c r="I4531">
        <v>40367.708333322349</v>
      </c>
      <c r="J4531">
        <v>9.4</v>
      </c>
    </row>
    <row r="4532" spans="1:10" x14ac:dyDescent="0.25">
      <c r="A4532">
        <v>40367.749999989013</v>
      </c>
      <c r="B4532">
        <v>26.6</v>
      </c>
      <c r="E4532">
        <v>40367.749999989013</v>
      </c>
      <c r="F4532">
        <v>0.60482107314351974</v>
      </c>
      <c r="I4532">
        <v>40367.749999989013</v>
      </c>
      <c r="J4532">
        <v>9</v>
      </c>
    </row>
    <row r="4533" spans="1:10" x14ac:dyDescent="0.25">
      <c r="A4533">
        <v>40367.791666655678</v>
      </c>
      <c r="B4533">
        <v>25</v>
      </c>
      <c r="E4533">
        <v>40367.791666655678</v>
      </c>
      <c r="F4533">
        <v>0.66910205982978421</v>
      </c>
      <c r="I4533">
        <v>40367.791666655678</v>
      </c>
      <c r="J4533">
        <v>8.1</v>
      </c>
    </row>
    <row r="4534" spans="1:10" x14ac:dyDescent="0.25">
      <c r="A4534">
        <v>40367.833333322342</v>
      </c>
      <c r="B4534">
        <v>23.9</v>
      </c>
      <c r="E4534">
        <v>40367.833333322342</v>
      </c>
      <c r="F4534">
        <v>0.71910452502952005</v>
      </c>
      <c r="I4534">
        <v>40367.833333322342</v>
      </c>
      <c r="J4534">
        <v>6.6</v>
      </c>
    </row>
    <row r="4535" spans="1:10" x14ac:dyDescent="0.25">
      <c r="A4535">
        <v>40367.874999989006</v>
      </c>
      <c r="B4535">
        <v>23.1</v>
      </c>
      <c r="E4535">
        <v>40367.874999989006</v>
      </c>
      <c r="F4535">
        <v>0.75461585411533127</v>
      </c>
      <c r="I4535">
        <v>40367.874999989006</v>
      </c>
      <c r="J4535">
        <v>5.8</v>
      </c>
    </row>
    <row r="4536" spans="1:10" x14ac:dyDescent="0.25">
      <c r="A4536">
        <v>40367.91666665567</v>
      </c>
      <c r="B4536">
        <v>22.5</v>
      </c>
      <c r="E4536">
        <v>40367.91666665567</v>
      </c>
      <c r="F4536">
        <v>0.78254795144812639</v>
      </c>
      <c r="I4536">
        <v>40367.91666665567</v>
      </c>
      <c r="J4536">
        <v>5.3</v>
      </c>
    </row>
    <row r="4537" spans="1:10" x14ac:dyDescent="0.25">
      <c r="A4537">
        <v>40367.958333322335</v>
      </c>
      <c r="B4537">
        <v>22.1</v>
      </c>
      <c r="E4537">
        <v>40367.958333322335</v>
      </c>
      <c r="F4537">
        <v>0.79181672760634803</v>
      </c>
      <c r="I4537">
        <v>40367.958333322335</v>
      </c>
      <c r="J4537">
        <v>4.9000000000000004</v>
      </c>
    </row>
    <row r="4538" spans="1:10" x14ac:dyDescent="0.25">
      <c r="A4538">
        <v>40367.999999988999</v>
      </c>
      <c r="B4538">
        <v>21.6</v>
      </c>
      <c r="E4538">
        <v>40367.999999988999</v>
      </c>
      <c r="F4538">
        <v>0.81123591928936789</v>
      </c>
      <c r="I4538">
        <v>40367.999999988999</v>
      </c>
      <c r="J4538">
        <v>4.9000000000000004</v>
      </c>
    </row>
    <row r="4539" spans="1:10" x14ac:dyDescent="0.25">
      <c r="A4539">
        <v>40368.041666655663</v>
      </c>
      <c r="B4539">
        <v>21.2</v>
      </c>
      <c r="E4539">
        <v>40368.041666655663</v>
      </c>
      <c r="F4539">
        <v>0.82095941694290464</v>
      </c>
      <c r="I4539">
        <v>40368.041666655663</v>
      </c>
      <c r="J4539">
        <v>4.8</v>
      </c>
    </row>
    <row r="4540" spans="1:10" x14ac:dyDescent="0.25">
      <c r="A4540">
        <v>40368.083333322327</v>
      </c>
      <c r="B4540">
        <v>20.8</v>
      </c>
      <c r="E4540">
        <v>40368.083333322327</v>
      </c>
      <c r="F4540">
        <v>0.83609857168067159</v>
      </c>
      <c r="I4540">
        <v>40368.083333322327</v>
      </c>
      <c r="J4540">
        <v>4.7</v>
      </c>
    </row>
    <row r="4541" spans="1:10" x14ac:dyDescent="0.25">
      <c r="A4541">
        <v>40368.124999988991</v>
      </c>
      <c r="B4541">
        <v>20.399999999999999</v>
      </c>
      <c r="E4541">
        <v>40368.124999988991</v>
      </c>
      <c r="F4541">
        <v>0.85157764674697223</v>
      </c>
      <c r="I4541">
        <v>40368.124999988991</v>
      </c>
      <c r="J4541">
        <v>4.7</v>
      </c>
    </row>
    <row r="4542" spans="1:10" x14ac:dyDescent="0.25">
      <c r="A4542">
        <v>40368.166666655656</v>
      </c>
      <c r="B4542">
        <v>20.2</v>
      </c>
      <c r="E4542">
        <v>40368.166666655656</v>
      </c>
      <c r="F4542">
        <v>0.85674093907074123</v>
      </c>
      <c r="I4542">
        <v>40368.166666655656</v>
      </c>
      <c r="J4542">
        <v>4.5</v>
      </c>
    </row>
    <row r="4543" spans="1:10" x14ac:dyDescent="0.25">
      <c r="A4543">
        <v>40368.20833332232</v>
      </c>
      <c r="B4543">
        <v>20.9</v>
      </c>
      <c r="E4543">
        <v>40368.20833332232</v>
      </c>
      <c r="F4543">
        <v>0.84149990850529521</v>
      </c>
      <c r="I4543">
        <v>40368.20833332232</v>
      </c>
      <c r="J4543">
        <v>4.2</v>
      </c>
    </row>
    <row r="4544" spans="1:10" x14ac:dyDescent="0.25">
      <c r="A4544">
        <v>40368.249999988984</v>
      </c>
      <c r="B4544">
        <v>22.7</v>
      </c>
      <c r="E4544">
        <v>40368.249999988984</v>
      </c>
      <c r="F4544">
        <v>0.76827579006871571</v>
      </c>
      <c r="I4544">
        <v>40368.249999988984</v>
      </c>
      <c r="J4544">
        <v>4.3</v>
      </c>
    </row>
    <row r="4545" spans="1:10" x14ac:dyDescent="0.25">
      <c r="A4545">
        <v>40368.291666655648</v>
      </c>
      <c r="B4545">
        <v>24.6</v>
      </c>
      <c r="E4545">
        <v>40368.291666655648</v>
      </c>
      <c r="F4545">
        <v>0.68526054444029316</v>
      </c>
      <c r="I4545">
        <v>40368.291666655648</v>
      </c>
      <c r="J4545">
        <v>4.7</v>
      </c>
    </row>
    <row r="4546" spans="1:10" x14ac:dyDescent="0.25">
      <c r="A4546">
        <v>40368.333333322313</v>
      </c>
      <c r="B4546">
        <v>26.1</v>
      </c>
      <c r="E4546">
        <v>40368.333333322313</v>
      </c>
      <c r="F4546">
        <v>0.62291566228676598</v>
      </c>
      <c r="I4546">
        <v>40368.333333322313</v>
      </c>
      <c r="J4546">
        <v>5.8</v>
      </c>
    </row>
    <row r="4547" spans="1:10" x14ac:dyDescent="0.25">
      <c r="A4547">
        <v>40368.374999988977</v>
      </c>
      <c r="B4547">
        <v>27.3</v>
      </c>
      <c r="E4547">
        <v>40368.374999988977</v>
      </c>
      <c r="F4547">
        <v>0.57322638443544582</v>
      </c>
      <c r="I4547">
        <v>40368.374999988977</v>
      </c>
      <c r="J4547">
        <v>7.2</v>
      </c>
    </row>
    <row r="4548" spans="1:10" x14ac:dyDescent="0.25">
      <c r="A4548">
        <v>40368.416666655641</v>
      </c>
      <c r="B4548">
        <v>28.3</v>
      </c>
      <c r="E4548">
        <v>40368.416666655641</v>
      </c>
      <c r="F4548">
        <v>0.53063581599371978</v>
      </c>
      <c r="I4548">
        <v>40368.416666655641</v>
      </c>
      <c r="J4548">
        <v>7.7</v>
      </c>
    </row>
    <row r="4549" spans="1:10" x14ac:dyDescent="0.25">
      <c r="A4549">
        <v>40368.458333322305</v>
      </c>
      <c r="B4549">
        <v>29.1</v>
      </c>
      <c r="E4549">
        <v>40368.458333322305</v>
      </c>
      <c r="F4549">
        <v>0.50025670340005168</v>
      </c>
      <c r="I4549">
        <v>40368.458333322305</v>
      </c>
      <c r="J4549">
        <v>8.1999999999999993</v>
      </c>
    </row>
    <row r="4550" spans="1:10" x14ac:dyDescent="0.25">
      <c r="A4550">
        <v>40368.49999998897</v>
      </c>
      <c r="B4550">
        <v>29.6</v>
      </c>
      <c r="E4550">
        <v>40368.49999998897</v>
      </c>
      <c r="F4550">
        <v>0.48604561671646312</v>
      </c>
      <c r="I4550">
        <v>40368.49999998897</v>
      </c>
      <c r="J4550">
        <v>8.6999999999999993</v>
      </c>
    </row>
    <row r="4551" spans="1:10" x14ac:dyDescent="0.25">
      <c r="A4551">
        <v>40368.541666655634</v>
      </c>
      <c r="B4551">
        <v>29.7</v>
      </c>
      <c r="E4551">
        <v>40368.541666655634</v>
      </c>
      <c r="F4551">
        <v>0.48021546717009655</v>
      </c>
      <c r="I4551">
        <v>40368.541666655634</v>
      </c>
      <c r="J4551">
        <v>9.1</v>
      </c>
    </row>
    <row r="4552" spans="1:10" x14ac:dyDescent="0.25">
      <c r="A4552">
        <v>40368.583333322298</v>
      </c>
      <c r="B4552">
        <v>29.8</v>
      </c>
      <c r="E4552">
        <v>40368.583333322298</v>
      </c>
      <c r="F4552">
        <v>0.48048938415101694</v>
      </c>
      <c r="I4552">
        <v>40368.583333322298</v>
      </c>
      <c r="J4552">
        <v>9.4</v>
      </c>
    </row>
    <row r="4553" spans="1:10" x14ac:dyDescent="0.25">
      <c r="A4553">
        <v>40368.624999988962</v>
      </c>
      <c r="B4553">
        <v>29.7</v>
      </c>
      <c r="E4553">
        <v>40368.624999988962</v>
      </c>
      <c r="F4553">
        <v>0.48631835285671554</v>
      </c>
      <c r="I4553">
        <v>40368.624999988962</v>
      </c>
      <c r="J4553">
        <v>9.5</v>
      </c>
    </row>
    <row r="4554" spans="1:10" x14ac:dyDescent="0.25">
      <c r="A4554">
        <v>40368.666666655627</v>
      </c>
      <c r="B4554">
        <v>29</v>
      </c>
      <c r="E4554">
        <v>40368.666666655627</v>
      </c>
      <c r="F4554">
        <v>0.50954429507305832</v>
      </c>
      <c r="I4554">
        <v>40368.666666655627</v>
      </c>
      <c r="J4554">
        <v>9.6</v>
      </c>
    </row>
    <row r="4555" spans="1:10" x14ac:dyDescent="0.25">
      <c r="A4555">
        <v>40368.708333322291</v>
      </c>
      <c r="B4555">
        <v>28.1</v>
      </c>
      <c r="E4555">
        <v>40368.708333322291</v>
      </c>
      <c r="F4555">
        <v>0.54364824106975229</v>
      </c>
      <c r="I4555">
        <v>40368.708333322291</v>
      </c>
      <c r="J4555">
        <v>9.4</v>
      </c>
    </row>
    <row r="4556" spans="1:10" x14ac:dyDescent="0.25">
      <c r="A4556">
        <v>40368.749999988955</v>
      </c>
      <c r="B4556">
        <v>26.8</v>
      </c>
      <c r="E4556">
        <v>40368.749999988955</v>
      </c>
      <c r="F4556">
        <v>0.59774995625507676</v>
      </c>
      <c r="I4556">
        <v>40368.749999988955</v>
      </c>
      <c r="J4556">
        <v>9</v>
      </c>
    </row>
    <row r="4557" spans="1:10" x14ac:dyDescent="0.25">
      <c r="A4557">
        <v>40368.791666655619</v>
      </c>
      <c r="B4557">
        <v>25.2</v>
      </c>
      <c r="E4557">
        <v>40368.791666655619</v>
      </c>
      <c r="F4557">
        <v>0.66534449645473059</v>
      </c>
      <c r="I4557">
        <v>40368.791666655619</v>
      </c>
      <c r="J4557">
        <v>8.1999999999999993</v>
      </c>
    </row>
    <row r="4558" spans="1:10" x14ac:dyDescent="0.25">
      <c r="A4558">
        <v>40368.833333322284</v>
      </c>
      <c r="B4558">
        <v>24.1</v>
      </c>
      <c r="E4558">
        <v>40368.833333322284</v>
      </c>
      <c r="F4558">
        <v>0.71499083247617057</v>
      </c>
      <c r="I4558">
        <v>40368.833333322284</v>
      </c>
      <c r="J4558">
        <v>6.6</v>
      </c>
    </row>
    <row r="4559" spans="1:10" x14ac:dyDescent="0.25">
      <c r="A4559">
        <v>40368.874999988948</v>
      </c>
      <c r="B4559">
        <v>23.3</v>
      </c>
      <c r="E4559">
        <v>40368.874999988948</v>
      </c>
      <c r="F4559">
        <v>0.75024361263832728</v>
      </c>
      <c r="I4559">
        <v>40368.874999988948</v>
      </c>
      <c r="J4559">
        <v>5.8</v>
      </c>
    </row>
    <row r="4560" spans="1:10" x14ac:dyDescent="0.25">
      <c r="A4560">
        <v>40368.916666655612</v>
      </c>
      <c r="B4560">
        <v>22.7</v>
      </c>
      <c r="E4560">
        <v>40368.916666655612</v>
      </c>
      <c r="F4560">
        <v>0.77797043489045525</v>
      </c>
      <c r="I4560">
        <v>40368.916666655612</v>
      </c>
      <c r="J4560">
        <v>5.3</v>
      </c>
    </row>
    <row r="4561" spans="1:10" x14ac:dyDescent="0.25">
      <c r="A4561">
        <v>40368.958333322276</v>
      </c>
      <c r="B4561">
        <v>22.2</v>
      </c>
      <c r="E4561">
        <v>40368.958333322276</v>
      </c>
      <c r="F4561">
        <v>0.79196649805201702</v>
      </c>
      <c r="I4561">
        <v>40368.958333322276</v>
      </c>
      <c r="J4561">
        <v>4.9000000000000004</v>
      </c>
    </row>
    <row r="4562" spans="1:10" x14ac:dyDescent="0.25">
      <c r="A4562">
        <v>40368.999999988941</v>
      </c>
      <c r="B4562">
        <v>21.7</v>
      </c>
      <c r="E4562">
        <v>40368.999999988941</v>
      </c>
      <c r="F4562">
        <v>0.81137425977449429</v>
      </c>
      <c r="I4562">
        <v>40368.999999988941</v>
      </c>
      <c r="J4562">
        <v>4.9000000000000004</v>
      </c>
    </row>
    <row r="4563" spans="1:10" x14ac:dyDescent="0.25">
      <c r="A4563">
        <v>40369.041666655605</v>
      </c>
      <c r="B4563">
        <v>21.3</v>
      </c>
      <c r="E4563">
        <v>40369.041666655605</v>
      </c>
      <c r="F4563">
        <v>0.82627050874698849</v>
      </c>
      <c r="I4563">
        <v>40369.041666655605</v>
      </c>
      <c r="J4563">
        <v>4.8</v>
      </c>
    </row>
    <row r="4564" spans="1:10" x14ac:dyDescent="0.25">
      <c r="A4564">
        <v>40369.083333322269</v>
      </c>
      <c r="B4564">
        <v>20.9</v>
      </c>
      <c r="E4564">
        <v>40369.083333322269</v>
      </c>
      <c r="F4564">
        <v>0.83622179726109636</v>
      </c>
      <c r="I4564">
        <v>40369.083333322269</v>
      </c>
      <c r="J4564">
        <v>4.5999999999999996</v>
      </c>
    </row>
    <row r="4565" spans="1:10" x14ac:dyDescent="0.25">
      <c r="A4565">
        <v>40369.124999988933</v>
      </c>
      <c r="B4565">
        <v>20.6</v>
      </c>
      <c r="E4565">
        <v>40369.124999988933</v>
      </c>
      <c r="F4565">
        <v>0.84645749904037326</v>
      </c>
      <c r="I4565">
        <v>40369.124999988933</v>
      </c>
      <c r="J4565">
        <v>4.5999999999999996</v>
      </c>
    </row>
    <row r="4566" spans="1:10" x14ac:dyDescent="0.25">
      <c r="A4566">
        <v>40369.166666655598</v>
      </c>
      <c r="B4566">
        <v>20.3</v>
      </c>
      <c r="E4566">
        <v>40369.166666655598</v>
      </c>
      <c r="F4566">
        <v>0.85685110235672735</v>
      </c>
      <c r="I4566">
        <v>40369.166666655598</v>
      </c>
      <c r="J4566">
        <v>4.5</v>
      </c>
    </row>
    <row r="4567" spans="1:10" x14ac:dyDescent="0.25">
      <c r="A4567">
        <v>40369.208333322262</v>
      </c>
      <c r="B4567">
        <v>21.1</v>
      </c>
      <c r="E4567">
        <v>40369.208333322262</v>
      </c>
      <c r="F4567">
        <v>0.83646786331673362</v>
      </c>
      <c r="I4567">
        <v>40369.208333322262</v>
      </c>
      <c r="J4567">
        <v>4.2</v>
      </c>
    </row>
    <row r="4568" spans="1:10" x14ac:dyDescent="0.25">
      <c r="A4568">
        <v>40369.249999988926</v>
      </c>
      <c r="B4568">
        <v>22.9</v>
      </c>
      <c r="E4568">
        <v>40369.249999988926</v>
      </c>
      <c r="F4568">
        <v>0.76860184249137287</v>
      </c>
      <c r="I4568">
        <v>40369.249999988926</v>
      </c>
      <c r="J4568">
        <v>4.3</v>
      </c>
    </row>
    <row r="4569" spans="1:10" x14ac:dyDescent="0.25">
      <c r="A4569">
        <v>40369.29166665559</v>
      </c>
      <c r="B4569">
        <v>24.7</v>
      </c>
      <c r="E4569">
        <v>40369.29166665559</v>
      </c>
      <c r="F4569">
        <v>0.68977565978987954</v>
      </c>
      <c r="I4569">
        <v>40369.29166665559</v>
      </c>
      <c r="J4569">
        <v>4.5999999999999996</v>
      </c>
    </row>
    <row r="4570" spans="1:10" x14ac:dyDescent="0.25">
      <c r="A4570">
        <v>40369.333333322254</v>
      </c>
      <c r="B4570">
        <v>26.3</v>
      </c>
      <c r="E4570">
        <v>40369.333333322254</v>
      </c>
      <c r="F4570">
        <v>0.61948195510543236</v>
      </c>
      <c r="I4570">
        <v>40369.333333322254</v>
      </c>
      <c r="J4570">
        <v>5.7</v>
      </c>
    </row>
    <row r="4571" spans="1:10" x14ac:dyDescent="0.25">
      <c r="A4571">
        <v>40369.374999988919</v>
      </c>
      <c r="B4571">
        <v>27.6</v>
      </c>
      <c r="E4571">
        <v>40369.374999988919</v>
      </c>
      <c r="F4571">
        <v>0.56681184838951504</v>
      </c>
      <c r="I4571">
        <v>40369.374999988919</v>
      </c>
      <c r="J4571">
        <v>7</v>
      </c>
    </row>
    <row r="4572" spans="1:10" x14ac:dyDescent="0.25">
      <c r="A4572">
        <v>40369.416666655583</v>
      </c>
      <c r="B4572">
        <v>28.5</v>
      </c>
      <c r="E4572">
        <v>40369.416666655583</v>
      </c>
      <c r="F4572">
        <v>0.53116072913631895</v>
      </c>
      <c r="I4572">
        <v>40369.416666655583</v>
      </c>
      <c r="J4572">
        <v>7.5</v>
      </c>
    </row>
    <row r="4573" spans="1:10" x14ac:dyDescent="0.25">
      <c r="A4573">
        <v>40369.458333322247</v>
      </c>
      <c r="B4573">
        <v>29.3</v>
      </c>
      <c r="E4573">
        <v>40369.458333322247</v>
      </c>
      <c r="F4573">
        <v>0.50079633108282273</v>
      </c>
      <c r="I4573">
        <v>40369.458333322247</v>
      </c>
      <c r="J4573">
        <v>8.1</v>
      </c>
    </row>
    <row r="4574" spans="1:10" x14ac:dyDescent="0.25">
      <c r="A4574">
        <v>40369.499999988911</v>
      </c>
      <c r="B4574">
        <v>29.8</v>
      </c>
      <c r="E4574">
        <v>40369.499999988911</v>
      </c>
      <c r="F4574">
        <v>0.48353172905407543</v>
      </c>
      <c r="I4574">
        <v>40369.499999988911</v>
      </c>
      <c r="J4574">
        <v>8.6</v>
      </c>
    </row>
    <row r="4575" spans="1:10" x14ac:dyDescent="0.25">
      <c r="A4575">
        <v>40369.541666655576</v>
      </c>
      <c r="B4575">
        <v>29.9</v>
      </c>
      <c r="E4575">
        <v>40369.541666655576</v>
      </c>
      <c r="F4575">
        <v>0.48076314061438891</v>
      </c>
      <c r="I4575">
        <v>40369.541666655576</v>
      </c>
      <c r="J4575">
        <v>9.1</v>
      </c>
    </row>
    <row r="4576" spans="1:10" x14ac:dyDescent="0.25">
      <c r="A4576">
        <v>40369.58333332224</v>
      </c>
      <c r="B4576">
        <v>30</v>
      </c>
      <c r="E4576">
        <v>40369.58333332224</v>
      </c>
      <c r="F4576">
        <v>0.47801245821497657</v>
      </c>
      <c r="I4576">
        <v>40369.58333332224</v>
      </c>
      <c r="J4576">
        <v>9.3000000000000007</v>
      </c>
    </row>
    <row r="4577" spans="1:10" x14ac:dyDescent="0.25">
      <c r="A4577">
        <v>40369.624999988904</v>
      </c>
      <c r="B4577">
        <v>29.8</v>
      </c>
      <c r="E4577">
        <v>40369.624999988904</v>
      </c>
      <c r="F4577">
        <v>0.48659092663167791</v>
      </c>
      <c r="I4577">
        <v>40369.624999988904</v>
      </c>
      <c r="J4577">
        <v>9.5</v>
      </c>
    </row>
    <row r="4578" spans="1:10" x14ac:dyDescent="0.25">
      <c r="A4578">
        <v>40369.666666655568</v>
      </c>
      <c r="B4578">
        <v>29.2</v>
      </c>
      <c r="E4578">
        <v>40369.666666655568</v>
      </c>
      <c r="F4578">
        <v>0.50687756820385543</v>
      </c>
      <c r="I4578">
        <v>40369.666666655568</v>
      </c>
      <c r="J4578">
        <v>9.6</v>
      </c>
    </row>
    <row r="4579" spans="1:10" x14ac:dyDescent="0.25">
      <c r="A4579">
        <v>40369.708333322233</v>
      </c>
      <c r="B4579">
        <v>28.3</v>
      </c>
      <c r="E4579">
        <v>40369.708333322233</v>
      </c>
      <c r="F4579">
        <v>0.54075527219046604</v>
      </c>
      <c r="I4579">
        <v>40369.708333322233</v>
      </c>
      <c r="J4579">
        <v>9.5</v>
      </c>
    </row>
    <row r="4580" spans="1:10" x14ac:dyDescent="0.25">
      <c r="A4580">
        <v>40369.749999988897</v>
      </c>
      <c r="B4580">
        <v>27</v>
      </c>
      <c r="E4580">
        <v>40369.749999988897</v>
      </c>
      <c r="F4580">
        <v>0.5982326770702685</v>
      </c>
      <c r="I4580">
        <v>40369.749999988897</v>
      </c>
      <c r="J4580">
        <v>9</v>
      </c>
    </row>
    <row r="4581" spans="1:10" x14ac:dyDescent="0.25">
      <c r="A4581">
        <v>40369.791666655561</v>
      </c>
      <c r="B4581">
        <v>25.4</v>
      </c>
      <c r="E4581">
        <v>40369.791666655561</v>
      </c>
      <c r="F4581">
        <v>0.66161677989346757</v>
      </c>
      <c r="I4581">
        <v>40369.791666655561</v>
      </c>
      <c r="J4581">
        <v>8.1999999999999993</v>
      </c>
    </row>
    <row r="4582" spans="1:10" x14ac:dyDescent="0.25">
      <c r="A4582">
        <v>40369.833333322225</v>
      </c>
      <c r="B4582">
        <v>24.3</v>
      </c>
      <c r="E4582">
        <v>40369.833333322225</v>
      </c>
      <c r="F4582">
        <v>0.71091023658374908</v>
      </c>
      <c r="I4582">
        <v>40369.833333322225</v>
      </c>
      <c r="J4582">
        <v>6.6</v>
      </c>
    </row>
    <row r="4583" spans="1:10" x14ac:dyDescent="0.25">
      <c r="A4583">
        <v>40369.87499998889</v>
      </c>
      <c r="B4583">
        <v>23.4</v>
      </c>
      <c r="E4583">
        <v>40369.87499998889</v>
      </c>
      <c r="F4583">
        <v>0.7504164398895079</v>
      </c>
      <c r="I4583">
        <v>40369.87499998889</v>
      </c>
      <c r="J4583">
        <v>5.8</v>
      </c>
    </row>
    <row r="4584" spans="1:10" x14ac:dyDescent="0.25">
      <c r="A4584">
        <v>40369.916666655554</v>
      </c>
      <c r="B4584">
        <v>22.9</v>
      </c>
      <c r="E4584">
        <v>40369.916666655554</v>
      </c>
      <c r="F4584">
        <v>0.7734303301516493</v>
      </c>
      <c r="I4584">
        <v>40369.916666655554</v>
      </c>
      <c r="J4584">
        <v>5.3</v>
      </c>
    </row>
    <row r="4585" spans="1:10" x14ac:dyDescent="0.25">
      <c r="A4585">
        <v>40369.958333322218</v>
      </c>
      <c r="B4585">
        <v>22.4</v>
      </c>
      <c r="E4585">
        <v>40369.958333322218</v>
      </c>
      <c r="F4585">
        <v>0.7922655934409345</v>
      </c>
      <c r="I4585">
        <v>40369.958333322218</v>
      </c>
      <c r="J4585">
        <v>4.8</v>
      </c>
    </row>
    <row r="4586" spans="1:10" x14ac:dyDescent="0.25">
      <c r="A4586">
        <v>40369.999999988882</v>
      </c>
      <c r="B4586">
        <v>21.9</v>
      </c>
      <c r="E4586">
        <v>40369.999999988882</v>
      </c>
      <c r="F4586">
        <v>0.80657551317338261</v>
      </c>
      <c r="I4586">
        <v>40369.999999988882</v>
      </c>
      <c r="J4586">
        <v>4.9000000000000004</v>
      </c>
    </row>
    <row r="4587" spans="1:10" x14ac:dyDescent="0.25">
      <c r="A4587">
        <v>40370.041666655547</v>
      </c>
      <c r="B4587">
        <v>21.5</v>
      </c>
      <c r="E4587">
        <v>40370.041666655547</v>
      </c>
      <c r="F4587">
        <v>0.82135666618525383</v>
      </c>
      <c r="I4587">
        <v>40370.041666655547</v>
      </c>
      <c r="J4587">
        <v>4.9000000000000004</v>
      </c>
    </row>
    <row r="4588" spans="1:10" x14ac:dyDescent="0.25">
      <c r="A4588">
        <v>40370.083333322211</v>
      </c>
      <c r="B4588">
        <v>21.1</v>
      </c>
      <c r="E4588">
        <v>40370.083333322211</v>
      </c>
      <c r="F4588">
        <v>0.83646786331673362</v>
      </c>
      <c r="I4588">
        <v>40370.083333322211</v>
      </c>
      <c r="J4588">
        <v>4.7</v>
      </c>
    </row>
    <row r="4589" spans="1:10" x14ac:dyDescent="0.25">
      <c r="A4589">
        <v>40370.124999988875</v>
      </c>
      <c r="B4589">
        <v>20.7</v>
      </c>
      <c r="E4589">
        <v>40370.124999988875</v>
      </c>
      <c r="F4589">
        <v>0.85191762912014835</v>
      </c>
      <c r="I4589">
        <v>40370.124999988875</v>
      </c>
      <c r="J4589">
        <v>4.5999999999999996</v>
      </c>
    </row>
    <row r="4590" spans="1:10" x14ac:dyDescent="0.25">
      <c r="A4590">
        <v>40370.166666655539</v>
      </c>
      <c r="B4590">
        <v>20.5</v>
      </c>
      <c r="E4590">
        <v>40370.166666655539</v>
      </c>
      <c r="F4590">
        <v>0.85169109437516921</v>
      </c>
      <c r="I4590">
        <v>40370.166666655539</v>
      </c>
      <c r="J4590">
        <v>4.5</v>
      </c>
    </row>
    <row r="4591" spans="1:10" x14ac:dyDescent="0.25">
      <c r="A4591">
        <v>40370.208333322204</v>
      </c>
      <c r="B4591">
        <v>21.2</v>
      </c>
      <c r="E4591">
        <v>40370.208333322204</v>
      </c>
      <c r="F4591">
        <v>0.83659070412822545</v>
      </c>
      <c r="I4591">
        <v>40370.208333322204</v>
      </c>
      <c r="J4591">
        <v>4.2</v>
      </c>
    </row>
    <row r="4592" spans="1:10" x14ac:dyDescent="0.25">
      <c r="A4592">
        <v>40370.249999988868</v>
      </c>
      <c r="B4592">
        <v>23.1</v>
      </c>
      <c r="E4592">
        <v>40370.249999988868</v>
      </c>
      <c r="F4592">
        <v>0.76413063201758435</v>
      </c>
      <c r="I4592">
        <v>40370.249999988868</v>
      </c>
      <c r="J4592">
        <v>4.3</v>
      </c>
    </row>
    <row r="4593" spans="1:10" x14ac:dyDescent="0.25">
      <c r="A4593">
        <v>40370.291666655532</v>
      </c>
      <c r="B4593">
        <v>24.9</v>
      </c>
      <c r="E4593">
        <v>40370.291666655532</v>
      </c>
      <c r="F4593">
        <v>0.6858765667335075</v>
      </c>
      <c r="I4593">
        <v>40370.291666655532</v>
      </c>
      <c r="J4593">
        <v>4.5</v>
      </c>
    </row>
    <row r="4594" spans="1:10" x14ac:dyDescent="0.25">
      <c r="A4594">
        <v>40370.333333322196</v>
      </c>
      <c r="B4594">
        <v>26.5</v>
      </c>
      <c r="E4594">
        <v>40370.333333322196</v>
      </c>
      <c r="F4594">
        <v>0.61994850411190905</v>
      </c>
      <c r="I4594">
        <v>40370.333333322196</v>
      </c>
      <c r="J4594">
        <v>5.8</v>
      </c>
    </row>
    <row r="4595" spans="1:10" x14ac:dyDescent="0.25">
      <c r="A4595">
        <v>40370.374999988861</v>
      </c>
      <c r="B4595">
        <v>27.7</v>
      </c>
      <c r="E4595">
        <v>40370.374999988861</v>
      </c>
      <c r="F4595">
        <v>0.56706367522375167</v>
      </c>
      <c r="I4595">
        <v>40370.374999988861</v>
      </c>
      <c r="J4595">
        <v>7</v>
      </c>
    </row>
    <row r="4596" spans="1:10" x14ac:dyDescent="0.25">
      <c r="A4596">
        <v>40370.416666655525</v>
      </c>
      <c r="B4596">
        <v>28.6</v>
      </c>
      <c r="E4596">
        <v>40370.416666655525</v>
      </c>
      <c r="F4596">
        <v>0.53142292408391678</v>
      </c>
      <c r="I4596">
        <v>40370.416666655525</v>
      </c>
      <c r="J4596">
        <v>7.6</v>
      </c>
    </row>
    <row r="4597" spans="1:10" x14ac:dyDescent="0.25">
      <c r="A4597">
        <v>40370.458333322189</v>
      </c>
      <c r="B4597">
        <v>29.4</v>
      </c>
      <c r="E4597">
        <v>40370.458333322189</v>
      </c>
      <c r="F4597">
        <v>0.50106589471940299</v>
      </c>
      <c r="I4597">
        <v>40370.458333322189</v>
      </c>
      <c r="J4597">
        <v>8</v>
      </c>
    </row>
    <row r="4598" spans="1:10" x14ac:dyDescent="0.25">
      <c r="A4598">
        <v>40370.499999988853</v>
      </c>
      <c r="B4598">
        <v>29.9</v>
      </c>
      <c r="E4598">
        <v>40370.499999988853</v>
      </c>
      <c r="F4598">
        <v>0.48380482194943858</v>
      </c>
      <c r="I4598">
        <v>40370.499999988853</v>
      </c>
      <c r="J4598">
        <v>8.5</v>
      </c>
    </row>
    <row r="4599" spans="1:10" x14ac:dyDescent="0.25">
      <c r="A4599">
        <v>40370.541666655517</v>
      </c>
      <c r="B4599">
        <v>30.1</v>
      </c>
      <c r="E4599">
        <v>40370.541666655517</v>
      </c>
      <c r="F4599">
        <v>0.47828654144752614</v>
      </c>
      <c r="I4599">
        <v>40370.541666655517</v>
      </c>
      <c r="J4599">
        <v>9</v>
      </c>
    </row>
    <row r="4600" spans="1:10" x14ac:dyDescent="0.25">
      <c r="A4600">
        <v>40370.583333322182</v>
      </c>
      <c r="B4600">
        <v>30.2</v>
      </c>
      <c r="E4600">
        <v>40370.583333322182</v>
      </c>
      <c r="F4600">
        <v>0.47856046518936829</v>
      </c>
      <c r="I4600">
        <v>40370.583333322182</v>
      </c>
      <c r="J4600">
        <v>9.3000000000000007</v>
      </c>
    </row>
    <row r="4601" spans="1:10" x14ac:dyDescent="0.25">
      <c r="A4601">
        <v>40370.624999988846</v>
      </c>
      <c r="B4601">
        <v>29.9</v>
      </c>
      <c r="E4601">
        <v>40370.624999988846</v>
      </c>
      <c r="F4601">
        <v>0.48686333808188775</v>
      </c>
      <c r="I4601">
        <v>40370.624999988846</v>
      </c>
      <c r="J4601">
        <v>9.5</v>
      </c>
    </row>
    <row r="4602" spans="1:10" x14ac:dyDescent="0.25">
      <c r="A4602">
        <v>40370.66666665551</v>
      </c>
      <c r="B4602">
        <v>29.3</v>
      </c>
      <c r="E4602">
        <v>40370.66666665551</v>
      </c>
      <c r="F4602">
        <v>0.51034673530194508</v>
      </c>
      <c r="I4602">
        <v>40370.66666665551</v>
      </c>
      <c r="J4602">
        <v>9.6</v>
      </c>
    </row>
    <row r="4603" spans="1:10" x14ac:dyDescent="0.25">
      <c r="A4603">
        <v>40370.708333322174</v>
      </c>
      <c r="B4603">
        <v>28.4</v>
      </c>
      <c r="E4603">
        <v>40370.708333322174</v>
      </c>
      <c r="F4603">
        <v>0.54101481002559737</v>
      </c>
      <c r="I4603">
        <v>40370.708333322174</v>
      </c>
      <c r="J4603">
        <v>9.4</v>
      </c>
    </row>
    <row r="4604" spans="1:10" x14ac:dyDescent="0.25">
      <c r="A4604">
        <v>40370.749999988839</v>
      </c>
      <c r="B4604">
        <v>27.1</v>
      </c>
      <c r="E4604">
        <v>40370.749999988839</v>
      </c>
      <c r="F4604">
        <v>0.59847376286564569</v>
      </c>
      <c r="I4604">
        <v>40370.749999988839</v>
      </c>
      <c r="J4604">
        <v>9</v>
      </c>
    </row>
    <row r="4605" spans="1:10" x14ac:dyDescent="0.25">
      <c r="A4605">
        <v>40370.791666655503</v>
      </c>
      <c r="B4605">
        <v>25.4</v>
      </c>
      <c r="E4605">
        <v>40370.791666655503</v>
      </c>
      <c r="F4605">
        <v>0.66995238922011902</v>
      </c>
      <c r="I4605">
        <v>40370.791666655503</v>
      </c>
      <c r="J4605">
        <v>8.1999999999999993</v>
      </c>
    </row>
    <row r="4606" spans="1:10" x14ac:dyDescent="0.25">
      <c r="A4606">
        <v>40370.833333322167</v>
      </c>
      <c r="B4606">
        <v>24.4</v>
      </c>
      <c r="E4606">
        <v>40370.833333322167</v>
      </c>
      <c r="F4606">
        <v>0.71110324594578356</v>
      </c>
      <c r="I4606">
        <v>40370.833333322167</v>
      </c>
      <c r="J4606">
        <v>6.6</v>
      </c>
    </row>
    <row r="4607" spans="1:10" x14ac:dyDescent="0.25">
      <c r="A4607">
        <v>40370.874999988831</v>
      </c>
      <c r="B4607">
        <v>23.6</v>
      </c>
      <c r="E4607">
        <v>40370.874999988831</v>
      </c>
      <c r="F4607">
        <v>0.74608193891078345</v>
      </c>
      <c r="I4607">
        <v>40370.874999988831</v>
      </c>
      <c r="J4607">
        <v>5.7</v>
      </c>
    </row>
    <row r="4608" spans="1:10" x14ac:dyDescent="0.25">
      <c r="A4608">
        <v>40370.916666655496</v>
      </c>
      <c r="B4608">
        <v>22.9</v>
      </c>
      <c r="E4608">
        <v>40370.916666655496</v>
      </c>
      <c r="F4608">
        <v>0.7782853403733101</v>
      </c>
      <c r="I4608">
        <v>40370.916666655496</v>
      </c>
      <c r="J4608">
        <v>5.2</v>
      </c>
    </row>
    <row r="4609" spans="1:10" x14ac:dyDescent="0.25">
      <c r="A4609">
        <v>40370.95833332216</v>
      </c>
      <c r="B4609">
        <v>22.4</v>
      </c>
      <c r="E4609">
        <v>40370.95833332216</v>
      </c>
      <c r="F4609">
        <v>0.79724274081439273</v>
      </c>
      <c r="I4609">
        <v>40370.95833332216</v>
      </c>
      <c r="J4609">
        <v>4.8</v>
      </c>
    </row>
    <row r="4610" spans="1:10" x14ac:dyDescent="0.25">
      <c r="A4610">
        <v>40370.999999988824</v>
      </c>
      <c r="B4610">
        <v>22</v>
      </c>
      <c r="E4610">
        <v>40370.999999988824</v>
      </c>
      <c r="F4610">
        <v>0.81178844055106503</v>
      </c>
      <c r="I4610">
        <v>40370.999999988824</v>
      </c>
      <c r="J4610">
        <v>5</v>
      </c>
    </row>
    <row r="4611" spans="1:10" x14ac:dyDescent="0.25">
      <c r="A4611">
        <v>40371.041666655488</v>
      </c>
      <c r="B4611">
        <v>21.6</v>
      </c>
      <c r="E4611">
        <v>40371.041666655488</v>
      </c>
      <c r="F4611">
        <v>0.81634827706239754</v>
      </c>
      <c r="I4611">
        <v>40371.041666655488</v>
      </c>
      <c r="J4611">
        <v>4.8</v>
      </c>
    </row>
    <row r="4612" spans="1:10" x14ac:dyDescent="0.25">
      <c r="A4612">
        <v>40371.083333322153</v>
      </c>
      <c r="B4612">
        <v>21.2</v>
      </c>
      <c r="E4612">
        <v>40371.083333322153</v>
      </c>
      <c r="F4612">
        <v>0.83135157873374954</v>
      </c>
      <c r="I4612">
        <v>40371.083333322153</v>
      </c>
      <c r="J4612">
        <v>4.7</v>
      </c>
    </row>
    <row r="4613" spans="1:10" x14ac:dyDescent="0.25">
      <c r="A4613">
        <v>40371.124999988817</v>
      </c>
      <c r="B4613">
        <v>20.8</v>
      </c>
      <c r="E4613">
        <v>40371.124999988817</v>
      </c>
      <c r="F4613">
        <v>0.84669072834918779</v>
      </c>
      <c r="I4613">
        <v>40371.124999988817</v>
      </c>
      <c r="J4613">
        <v>4.7</v>
      </c>
    </row>
    <row r="4614" spans="1:10" x14ac:dyDescent="0.25">
      <c r="A4614">
        <v>40371.166666655481</v>
      </c>
      <c r="B4614">
        <v>20.6</v>
      </c>
      <c r="E4614">
        <v>40371.166666655481</v>
      </c>
      <c r="F4614">
        <v>0.85180442177921478</v>
      </c>
      <c r="I4614">
        <v>40371.166666655481</v>
      </c>
      <c r="J4614">
        <v>4.5999999999999996</v>
      </c>
    </row>
    <row r="4615" spans="1:10" x14ac:dyDescent="0.25">
      <c r="A4615">
        <v>40371.208333322145</v>
      </c>
      <c r="B4615">
        <v>21.3</v>
      </c>
      <c r="E4615">
        <v>40371.208333322145</v>
      </c>
      <c r="F4615">
        <v>0.83671341701925817</v>
      </c>
      <c r="I4615">
        <v>40371.208333322145</v>
      </c>
      <c r="J4615">
        <v>4.2</v>
      </c>
    </row>
    <row r="4616" spans="1:10" x14ac:dyDescent="0.25">
      <c r="A4616">
        <v>40371.24999998881</v>
      </c>
      <c r="B4616">
        <v>23.1</v>
      </c>
      <c r="E4616">
        <v>40371.24999998881</v>
      </c>
      <c r="F4616">
        <v>0.76413063201758435</v>
      </c>
      <c r="I4616">
        <v>40371.24999998881</v>
      </c>
      <c r="J4616">
        <v>4.4000000000000004</v>
      </c>
    </row>
    <row r="4617" spans="1:10" x14ac:dyDescent="0.25">
      <c r="A4617">
        <v>40371.291666655474</v>
      </c>
      <c r="B4617">
        <v>25</v>
      </c>
      <c r="E4617">
        <v>40371.291666655474</v>
      </c>
      <c r="F4617">
        <v>0.68180171540772783</v>
      </c>
      <c r="I4617">
        <v>40371.291666655474</v>
      </c>
      <c r="J4617">
        <v>4.5999999999999996</v>
      </c>
    </row>
    <row r="4618" spans="1:10" x14ac:dyDescent="0.25">
      <c r="A4618">
        <v>40371.333333322138</v>
      </c>
      <c r="B4618">
        <v>26.6</v>
      </c>
      <c r="E4618">
        <v>40371.333333322138</v>
      </c>
      <c r="F4618">
        <v>0.61630974048000997</v>
      </c>
      <c r="I4618">
        <v>40371.333333322138</v>
      </c>
      <c r="J4618">
        <v>5.7</v>
      </c>
    </row>
    <row r="4619" spans="1:10" x14ac:dyDescent="0.25">
      <c r="A4619">
        <v>40371.374999988802</v>
      </c>
      <c r="B4619">
        <v>27.8</v>
      </c>
      <c r="E4619">
        <v>40371.374999988802</v>
      </c>
      <c r="F4619">
        <v>0.56376529912766082</v>
      </c>
      <c r="I4619">
        <v>40371.374999988802</v>
      </c>
      <c r="J4619">
        <v>7.1</v>
      </c>
    </row>
    <row r="4620" spans="1:10" x14ac:dyDescent="0.25">
      <c r="A4620">
        <v>40371.416666655467</v>
      </c>
      <c r="B4620">
        <v>28.7</v>
      </c>
      <c r="E4620">
        <v>40371.416666655467</v>
      </c>
      <c r="F4620">
        <v>0.52835268066379792</v>
      </c>
      <c r="I4620">
        <v>40371.416666655467</v>
      </c>
      <c r="J4620">
        <v>7.5</v>
      </c>
    </row>
    <row r="4621" spans="1:10" x14ac:dyDescent="0.25">
      <c r="A4621">
        <v>40371.458333322131</v>
      </c>
      <c r="B4621">
        <v>29.5</v>
      </c>
      <c r="E4621">
        <v>40371.458333322131</v>
      </c>
      <c r="F4621">
        <v>0.4981883238449954</v>
      </c>
      <c r="I4621">
        <v>40371.458333322131</v>
      </c>
      <c r="J4621">
        <v>8</v>
      </c>
    </row>
    <row r="4622" spans="1:10" x14ac:dyDescent="0.25">
      <c r="A4622">
        <v>40371.499999988795</v>
      </c>
      <c r="B4622">
        <v>30</v>
      </c>
      <c r="E4622">
        <v>40371.499999988795</v>
      </c>
      <c r="F4622">
        <v>0.4840777534522725</v>
      </c>
      <c r="I4622">
        <v>40371.499999988795</v>
      </c>
      <c r="J4622">
        <v>8.4</v>
      </c>
    </row>
    <row r="4623" spans="1:10" x14ac:dyDescent="0.25">
      <c r="A4623">
        <v>40371.541666655459</v>
      </c>
      <c r="B4623">
        <v>30.2</v>
      </c>
      <c r="E4623">
        <v>40371.541666655459</v>
      </c>
      <c r="F4623">
        <v>0.47555410839754125</v>
      </c>
      <c r="I4623">
        <v>40371.541666655459</v>
      </c>
      <c r="J4623">
        <v>9</v>
      </c>
    </row>
    <row r="4624" spans="1:10" x14ac:dyDescent="0.25">
      <c r="A4624">
        <v>40371.583333322124</v>
      </c>
      <c r="B4624">
        <v>30.2</v>
      </c>
      <c r="E4624">
        <v>40371.583333322124</v>
      </c>
      <c r="F4624">
        <v>0.47856046518936829</v>
      </c>
      <c r="I4624">
        <v>40371.583333322124</v>
      </c>
      <c r="J4624">
        <v>9.1999999999999993</v>
      </c>
    </row>
    <row r="4625" spans="1:10" x14ac:dyDescent="0.25">
      <c r="A4625">
        <v>40371.624999988788</v>
      </c>
      <c r="B4625">
        <v>30.1</v>
      </c>
      <c r="E4625">
        <v>40371.624999988788</v>
      </c>
      <c r="F4625">
        <v>0.4813101721278823</v>
      </c>
      <c r="I4625">
        <v>40371.624999988788</v>
      </c>
      <c r="J4625">
        <v>9.5</v>
      </c>
    </row>
    <row r="4626" spans="1:10" x14ac:dyDescent="0.25">
      <c r="A4626">
        <v>40371.666666655452</v>
      </c>
      <c r="B4626">
        <v>29.4</v>
      </c>
      <c r="E4626">
        <v>40371.666666655452</v>
      </c>
      <c r="F4626">
        <v>0.50741367312482422</v>
      </c>
      <c r="I4626">
        <v>40371.666666655452</v>
      </c>
      <c r="J4626">
        <v>9.6</v>
      </c>
    </row>
    <row r="4627" spans="1:10" x14ac:dyDescent="0.25">
      <c r="A4627">
        <v>40371.708333322116</v>
      </c>
      <c r="B4627">
        <v>28.6</v>
      </c>
      <c r="E4627">
        <v>40371.708333322116</v>
      </c>
      <c r="F4627">
        <v>0.53477455184348277</v>
      </c>
      <c r="I4627">
        <v>40371.708333322116</v>
      </c>
      <c r="J4627">
        <v>9.4</v>
      </c>
    </row>
    <row r="4628" spans="1:10" x14ac:dyDescent="0.25">
      <c r="A4628">
        <v>40371.74999998878</v>
      </c>
      <c r="B4628">
        <v>27.2</v>
      </c>
      <c r="E4628">
        <v>40371.74999998878</v>
      </c>
      <c r="F4628">
        <v>0.598714665763728</v>
      </c>
      <c r="I4628">
        <v>40371.74999998878</v>
      </c>
      <c r="J4628">
        <v>9</v>
      </c>
    </row>
    <row r="4629" spans="1:10" x14ac:dyDescent="0.25">
      <c r="A4629">
        <v>40371.791666655445</v>
      </c>
      <c r="B4629">
        <v>25.5</v>
      </c>
      <c r="E4629">
        <v>40371.791666655445</v>
      </c>
      <c r="F4629">
        <v>0.66598723391600156</v>
      </c>
      <c r="I4629">
        <v>40371.791666655445</v>
      </c>
      <c r="J4629">
        <v>8.1999999999999993</v>
      </c>
    </row>
    <row r="4630" spans="1:10" x14ac:dyDescent="0.25">
      <c r="A4630">
        <v>40371.833333322109</v>
      </c>
      <c r="B4630">
        <v>24.4</v>
      </c>
      <c r="E4630">
        <v>40371.833333322109</v>
      </c>
      <c r="F4630">
        <v>0.71556351430694876</v>
      </c>
      <c r="I4630">
        <v>40371.833333322109</v>
      </c>
      <c r="J4630">
        <v>6.6</v>
      </c>
    </row>
    <row r="4631" spans="1:10" x14ac:dyDescent="0.25">
      <c r="A4631">
        <v>40371.874999988773</v>
      </c>
      <c r="B4631">
        <v>23.6</v>
      </c>
      <c r="E4631">
        <v>40371.874999988773</v>
      </c>
      <c r="F4631">
        <v>0.75076160488887167</v>
      </c>
      <c r="I4631">
        <v>40371.874999988773</v>
      </c>
      <c r="J4631">
        <v>5.8</v>
      </c>
    </row>
    <row r="4632" spans="1:10" x14ac:dyDescent="0.25">
      <c r="A4632">
        <v>40371.916666655437</v>
      </c>
      <c r="B4632">
        <v>23</v>
      </c>
      <c r="E4632">
        <v>40371.916666655437</v>
      </c>
      <c r="F4632">
        <v>0.77844256280283142</v>
      </c>
      <c r="I4632">
        <v>40371.916666655437</v>
      </c>
      <c r="J4632">
        <v>5.2</v>
      </c>
    </row>
    <row r="4633" spans="1:10" x14ac:dyDescent="0.25">
      <c r="A4633">
        <v>40371.958333322102</v>
      </c>
      <c r="B4633">
        <v>22.5</v>
      </c>
      <c r="E4633">
        <v>40371.958333322102</v>
      </c>
      <c r="F4633">
        <v>0.79241491874716508</v>
      </c>
      <c r="I4633">
        <v>40371.958333322102</v>
      </c>
      <c r="J4633">
        <v>4.8</v>
      </c>
    </row>
    <row r="4634" spans="1:10" x14ac:dyDescent="0.25">
      <c r="A4634">
        <v>40371.999999988766</v>
      </c>
      <c r="B4634">
        <v>22</v>
      </c>
      <c r="E4634">
        <v>40371.999999988766</v>
      </c>
      <c r="F4634">
        <v>0.81178844055106503</v>
      </c>
      <c r="I4634">
        <v>40371.999999988766</v>
      </c>
      <c r="J4634">
        <v>5</v>
      </c>
    </row>
    <row r="4635" spans="1:10" x14ac:dyDescent="0.25">
      <c r="A4635">
        <v>40372.04166665543</v>
      </c>
      <c r="B4635">
        <v>21.6</v>
      </c>
      <c r="E4635">
        <v>40372.04166665543</v>
      </c>
      <c r="F4635">
        <v>0.82148881129341167</v>
      </c>
      <c r="I4635">
        <v>40372.04166665543</v>
      </c>
      <c r="J4635">
        <v>4.9000000000000004</v>
      </c>
    </row>
    <row r="4636" spans="1:10" x14ac:dyDescent="0.25">
      <c r="A4636">
        <v>40372.083333322094</v>
      </c>
      <c r="B4636">
        <v>21.2</v>
      </c>
      <c r="E4636">
        <v>40372.083333322094</v>
      </c>
      <c r="F4636">
        <v>0.83135157873374954</v>
      </c>
      <c r="I4636">
        <v>40372.083333322094</v>
      </c>
      <c r="J4636">
        <v>4.7</v>
      </c>
    </row>
    <row r="4637" spans="1:10" x14ac:dyDescent="0.25">
      <c r="A4637">
        <v>40372.124999988759</v>
      </c>
      <c r="B4637">
        <v>20.8</v>
      </c>
      <c r="E4637">
        <v>40372.124999988759</v>
      </c>
      <c r="F4637">
        <v>0.84669072834918779</v>
      </c>
      <c r="I4637">
        <v>40372.124999988759</v>
      </c>
      <c r="J4637">
        <v>4.7</v>
      </c>
    </row>
    <row r="4638" spans="1:10" x14ac:dyDescent="0.25">
      <c r="A4638">
        <v>40372.166666655423</v>
      </c>
      <c r="B4638">
        <v>20.6</v>
      </c>
      <c r="E4638">
        <v>40372.166666655423</v>
      </c>
      <c r="F4638">
        <v>0.85718088829943329</v>
      </c>
      <c r="I4638">
        <v>40372.166666655423</v>
      </c>
      <c r="J4638">
        <v>4.5999999999999996</v>
      </c>
    </row>
    <row r="4639" spans="1:10" x14ac:dyDescent="0.25">
      <c r="A4639">
        <v>40372.208333322087</v>
      </c>
      <c r="B4639">
        <v>21.3</v>
      </c>
      <c r="E4639">
        <v>40372.208333322087</v>
      </c>
      <c r="F4639">
        <v>0.83671341701925817</v>
      </c>
      <c r="I4639">
        <v>40372.208333322087</v>
      </c>
      <c r="J4639">
        <v>4.2</v>
      </c>
    </row>
    <row r="4640" spans="1:10" x14ac:dyDescent="0.25">
      <c r="A4640">
        <v>40372.249999988751</v>
      </c>
      <c r="B4640">
        <v>23.2</v>
      </c>
      <c r="E4640">
        <v>40372.249999988751</v>
      </c>
      <c r="F4640">
        <v>0.75952809008702349</v>
      </c>
      <c r="I4640">
        <v>40372.249999988751</v>
      </c>
      <c r="J4640">
        <v>4.3</v>
      </c>
    </row>
    <row r="4641" spans="1:10" x14ac:dyDescent="0.25">
      <c r="A4641">
        <v>40372.291666655416</v>
      </c>
      <c r="B4641">
        <v>25</v>
      </c>
      <c r="E4641">
        <v>40372.291666655416</v>
      </c>
      <c r="F4641">
        <v>0.6860815505375466</v>
      </c>
      <c r="I4641">
        <v>40372.291666655416</v>
      </c>
      <c r="J4641">
        <v>4.5999999999999996</v>
      </c>
    </row>
    <row r="4642" spans="1:10" x14ac:dyDescent="0.25">
      <c r="A4642">
        <v>40372.33333332208</v>
      </c>
      <c r="B4642">
        <v>26.6</v>
      </c>
      <c r="E4642">
        <v>40372.33333332208</v>
      </c>
      <c r="F4642">
        <v>0.61630974048000997</v>
      </c>
      <c r="I4642">
        <v>40372.33333332208</v>
      </c>
      <c r="J4642">
        <v>5.7</v>
      </c>
    </row>
    <row r="4643" spans="1:10" x14ac:dyDescent="0.25">
      <c r="A4643">
        <v>40372.374999988744</v>
      </c>
      <c r="B4643">
        <v>27.8</v>
      </c>
      <c r="E4643">
        <v>40372.374999988744</v>
      </c>
      <c r="F4643">
        <v>0.56376529912766082</v>
      </c>
      <c r="I4643">
        <v>40372.374999988744</v>
      </c>
      <c r="J4643">
        <v>7.1</v>
      </c>
    </row>
    <row r="4644" spans="1:10" x14ac:dyDescent="0.25">
      <c r="A4644">
        <v>40372.416666655408</v>
      </c>
      <c r="B4644">
        <v>28.8</v>
      </c>
      <c r="E4644">
        <v>40372.416666655408</v>
      </c>
      <c r="F4644">
        <v>0.52530246289068983</v>
      </c>
      <c r="I4644">
        <v>40372.416666655408</v>
      </c>
      <c r="J4644">
        <v>7.6</v>
      </c>
    </row>
    <row r="4645" spans="1:10" x14ac:dyDescent="0.25">
      <c r="A4645">
        <v>40372.458333322073</v>
      </c>
      <c r="B4645">
        <v>29.5</v>
      </c>
      <c r="E4645">
        <v>40372.458333322073</v>
      </c>
      <c r="F4645">
        <v>0.4981883238449954</v>
      </c>
      <c r="I4645">
        <v>40372.458333322073</v>
      </c>
      <c r="J4645">
        <v>8</v>
      </c>
    </row>
    <row r="4646" spans="1:10" x14ac:dyDescent="0.25">
      <c r="A4646">
        <v>40372.499999988737</v>
      </c>
      <c r="B4646">
        <v>30.1</v>
      </c>
      <c r="E4646">
        <v>40372.499999988737</v>
      </c>
      <c r="F4646">
        <v>0.4813101721278823</v>
      </c>
      <c r="I4646">
        <v>40372.499999988737</v>
      </c>
      <c r="J4646">
        <v>8.4</v>
      </c>
    </row>
    <row r="4647" spans="1:10" x14ac:dyDescent="0.25">
      <c r="A4647">
        <v>40372.541666655401</v>
      </c>
      <c r="B4647">
        <v>30.3</v>
      </c>
      <c r="E4647">
        <v>40372.541666655401</v>
      </c>
      <c r="F4647">
        <v>0.47283931033838822</v>
      </c>
      <c r="I4647">
        <v>40372.541666655401</v>
      </c>
      <c r="J4647">
        <v>9</v>
      </c>
    </row>
    <row r="4648" spans="1:10" x14ac:dyDescent="0.25">
      <c r="A4648">
        <v>40372.583333322065</v>
      </c>
      <c r="B4648">
        <v>30.3</v>
      </c>
      <c r="E4648">
        <v>40372.583333322065</v>
      </c>
      <c r="F4648">
        <v>0.47582850472652771</v>
      </c>
      <c r="I4648">
        <v>40372.583333322065</v>
      </c>
      <c r="J4648">
        <v>9.1999999999999993</v>
      </c>
    </row>
    <row r="4649" spans="1:10" x14ac:dyDescent="0.25">
      <c r="A4649">
        <v>40372.62499998873</v>
      </c>
      <c r="B4649">
        <v>30.2</v>
      </c>
      <c r="E4649">
        <v>40372.62499998873</v>
      </c>
      <c r="F4649">
        <v>0.48158344724828156</v>
      </c>
      <c r="I4649">
        <v>40372.62499998873</v>
      </c>
      <c r="J4649">
        <v>9.5</v>
      </c>
    </row>
    <row r="4650" spans="1:10" x14ac:dyDescent="0.25">
      <c r="A4650">
        <v>40372.666666655394</v>
      </c>
      <c r="B4650">
        <v>29.5</v>
      </c>
      <c r="E4650">
        <v>40372.666666655394</v>
      </c>
      <c r="F4650">
        <v>0.50449964759954313</v>
      </c>
      <c r="I4650">
        <v>40372.666666655394</v>
      </c>
      <c r="J4650">
        <v>9.6999999999999993</v>
      </c>
    </row>
    <row r="4651" spans="1:10" x14ac:dyDescent="0.25">
      <c r="A4651">
        <v>40372.708333322058</v>
      </c>
      <c r="B4651">
        <v>28.6</v>
      </c>
      <c r="E4651">
        <v>40372.708333322058</v>
      </c>
      <c r="F4651">
        <v>0.53477455184348277</v>
      </c>
      <c r="I4651">
        <v>40372.708333322058</v>
      </c>
      <c r="J4651">
        <v>9.5</v>
      </c>
    </row>
    <row r="4652" spans="1:10" x14ac:dyDescent="0.25">
      <c r="A4652">
        <v>40372.749999988722</v>
      </c>
      <c r="B4652">
        <v>27.2</v>
      </c>
      <c r="E4652">
        <v>40372.749999988722</v>
      </c>
      <c r="F4652">
        <v>0.598714665763728</v>
      </c>
      <c r="I4652">
        <v>40372.749999988722</v>
      </c>
      <c r="J4652">
        <v>9.1</v>
      </c>
    </row>
    <row r="4653" spans="1:10" x14ac:dyDescent="0.25">
      <c r="A4653">
        <v>40372.791666655387</v>
      </c>
      <c r="B4653">
        <v>25.6</v>
      </c>
      <c r="E4653">
        <v>40372.791666655387</v>
      </c>
      <c r="F4653">
        <v>0.66204853636906769</v>
      </c>
      <c r="I4653">
        <v>40372.791666655387</v>
      </c>
      <c r="J4653">
        <v>8.3000000000000007</v>
      </c>
    </row>
    <row r="4654" spans="1:10" x14ac:dyDescent="0.25">
      <c r="A4654">
        <v>40372.833333322051</v>
      </c>
      <c r="B4654">
        <v>24.5</v>
      </c>
      <c r="E4654">
        <v>40372.833333322051</v>
      </c>
      <c r="F4654">
        <v>0.71129608180367654</v>
      </c>
      <c r="I4654">
        <v>40372.833333322051</v>
      </c>
      <c r="J4654">
        <v>6.6</v>
      </c>
    </row>
    <row r="4655" spans="1:10" x14ac:dyDescent="0.25">
      <c r="A4655">
        <v>40372.874999988715</v>
      </c>
      <c r="B4655">
        <v>23.7</v>
      </c>
      <c r="E4655">
        <v>40372.874999988715</v>
      </c>
      <c r="F4655">
        <v>0.74625684822326266</v>
      </c>
      <c r="I4655">
        <v>40372.874999988715</v>
      </c>
      <c r="J4655">
        <v>5.8</v>
      </c>
    </row>
    <row r="4656" spans="1:10" x14ac:dyDescent="0.25">
      <c r="A4656">
        <v>40372.916666655379</v>
      </c>
      <c r="B4656">
        <v>23.1</v>
      </c>
      <c r="E4656">
        <v>40372.916666655379</v>
      </c>
      <c r="F4656">
        <v>0.77375022499189705</v>
      </c>
      <c r="I4656">
        <v>40372.916666655379</v>
      </c>
      <c r="J4656">
        <v>5.2</v>
      </c>
    </row>
    <row r="4657" spans="1:10" x14ac:dyDescent="0.25">
      <c r="A4657">
        <v>40372.958333322043</v>
      </c>
      <c r="B4657">
        <v>22.6</v>
      </c>
      <c r="E4657">
        <v>40372.958333322043</v>
      </c>
      <c r="F4657">
        <v>0.78762001372087809</v>
      </c>
      <c r="I4657">
        <v>40372.958333322043</v>
      </c>
      <c r="J4657">
        <v>4.8</v>
      </c>
    </row>
    <row r="4658" spans="1:10" x14ac:dyDescent="0.25">
      <c r="A4658">
        <v>40372.999999988708</v>
      </c>
      <c r="B4658">
        <v>22.1</v>
      </c>
      <c r="E4658">
        <v>40372.999999988708</v>
      </c>
      <c r="F4658">
        <v>0.80685740555041663</v>
      </c>
      <c r="I4658">
        <v>40372.999999988708</v>
      </c>
      <c r="J4658">
        <v>5</v>
      </c>
    </row>
    <row r="4659" spans="1:10" x14ac:dyDescent="0.25">
      <c r="A4659">
        <v>40373.041666655372</v>
      </c>
      <c r="B4659">
        <v>21.7</v>
      </c>
      <c r="E4659">
        <v>40373.041666655372</v>
      </c>
      <c r="F4659">
        <v>0.81648347268487542</v>
      </c>
      <c r="I4659">
        <v>40373.041666655372</v>
      </c>
      <c r="J4659">
        <v>4.9000000000000004</v>
      </c>
    </row>
    <row r="4660" spans="1:10" x14ac:dyDescent="0.25">
      <c r="A4660">
        <v>40373.083333322036</v>
      </c>
      <c r="B4660">
        <v>21.3</v>
      </c>
      <c r="E4660">
        <v>40373.083333322036</v>
      </c>
      <c r="F4660">
        <v>0.83147761355777916</v>
      </c>
      <c r="I4660">
        <v>40373.083333322036</v>
      </c>
      <c r="J4660">
        <v>4.7</v>
      </c>
    </row>
    <row r="4661" spans="1:10" x14ac:dyDescent="0.25">
      <c r="A4661">
        <v>40373.1249999887</v>
      </c>
      <c r="B4661">
        <v>20.9</v>
      </c>
      <c r="E4661">
        <v>40373.1249999887</v>
      </c>
      <c r="F4661">
        <v>0.84680715876718493</v>
      </c>
      <c r="I4661">
        <v>40373.1249999887</v>
      </c>
      <c r="J4661">
        <v>4.8</v>
      </c>
    </row>
    <row r="4662" spans="1:10" x14ac:dyDescent="0.25">
      <c r="A4662">
        <v>40373.166666655365</v>
      </c>
      <c r="B4662">
        <v>20.7</v>
      </c>
      <c r="E4662">
        <v>40373.166666655365</v>
      </c>
      <c r="F4662">
        <v>0.85191762912014835</v>
      </c>
      <c r="I4662">
        <v>40373.166666655365</v>
      </c>
      <c r="J4662">
        <v>4.5999999999999996</v>
      </c>
    </row>
    <row r="4663" spans="1:10" x14ac:dyDescent="0.25">
      <c r="A4663">
        <v>40373.208333322029</v>
      </c>
      <c r="B4663">
        <v>21.3</v>
      </c>
      <c r="E4663">
        <v>40373.208333322029</v>
      </c>
      <c r="F4663">
        <v>0.84197805303313178</v>
      </c>
      <c r="I4663">
        <v>40373.208333322029</v>
      </c>
      <c r="J4663">
        <v>4.3</v>
      </c>
    </row>
    <row r="4664" spans="1:10" x14ac:dyDescent="0.25">
      <c r="A4664">
        <v>40373.249999988693</v>
      </c>
      <c r="B4664">
        <v>23.2</v>
      </c>
      <c r="E4664">
        <v>40373.249999988693</v>
      </c>
      <c r="F4664">
        <v>0.76429583256783351</v>
      </c>
      <c r="I4664">
        <v>40373.249999988693</v>
      </c>
      <c r="J4664">
        <v>4.4000000000000004</v>
      </c>
    </row>
    <row r="4665" spans="1:10" x14ac:dyDescent="0.25">
      <c r="A4665">
        <v>40373.291666655357</v>
      </c>
      <c r="B4665">
        <v>25.1</v>
      </c>
      <c r="E4665">
        <v>40373.291666655357</v>
      </c>
      <c r="F4665">
        <v>0.6820085789054251</v>
      </c>
      <c r="I4665">
        <v>40373.291666655357</v>
      </c>
      <c r="J4665">
        <v>4.5999999999999996</v>
      </c>
    </row>
    <row r="4666" spans="1:10" x14ac:dyDescent="0.25">
      <c r="A4666">
        <v>40373.333333322022</v>
      </c>
      <c r="B4666">
        <v>26.6</v>
      </c>
      <c r="E4666">
        <v>40373.333333322022</v>
      </c>
      <c r="F4666">
        <v>0.62018150322152243</v>
      </c>
      <c r="I4666">
        <v>40373.333333322022</v>
      </c>
      <c r="J4666">
        <v>5.7</v>
      </c>
    </row>
    <row r="4667" spans="1:10" x14ac:dyDescent="0.25">
      <c r="A4667">
        <v>40373.374999988686</v>
      </c>
      <c r="B4667">
        <v>27.9</v>
      </c>
      <c r="E4667">
        <v>40373.374999988686</v>
      </c>
      <c r="F4667">
        <v>0.56401796321046904</v>
      </c>
      <c r="I4667">
        <v>40373.374999988686</v>
      </c>
      <c r="J4667">
        <v>7.1</v>
      </c>
    </row>
    <row r="4668" spans="1:10" x14ac:dyDescent="0.25">
      <c r="A4668">
        <v>40373.41666665535</v>
      </c>
      <c r="B4668">
        <v>28.8</v>
      </c>
      <c r="E4668">
        <v>40373.41666665535</v>
      </c>
      <c r="F4668">
        <v>0.52861548955363968</v>
      </c>
      <c r="I4668">
        <v>40373.41666665535</v>
      </c>
      <c r="J4668">
        <v>7.6</v>
      </c>
    </row>
    <row r="4669" spans="1:10" x14ac:dyDescent="0.25">
      <c r="A4669">
        <v>40373.458333322014</v>
      </c>
      <c r="B4669">
        <v>29.6</v>
      </c>
      <c r="E4669">
        <v>40373.458333322014</v>
      </c>
      <c r="F4669">
        <v>0.50160452185565374</v>
      </c>
      <c r="I4669">
        <v>40373.458333322014</v>
      </c>
      <c r="J4669">
        <v>8</v>
      </c>
    </row>
    <row r="4670" spans="1:10" x14ac:dyDescent="0.25">
      <c r="A4670">
        <v>40373.499999988679</v>
      </c>
      <c r="B4670">
        <v>30.1</v>
      </c>
      <c r="E4670">
        <v>40373.499999988679</v>
      </c>
      <c r="F4670">
        <v>0.48435052360058345</v>
      </c>
      <c r="I4670">
        <v>40373.499999988679</v>
      </c>
      <c r="J4670">
        <v>8.5</v>
      </c>
    </row>
    <row r="4671" spans="1:10" x14ac:dyDescent="0.25">
      <c r="A4671">
        <v>40373.541666655343</v>
      </c>
      <c r="B4671">
        <v>30.3</v>
      </c>
      <c r="E4671">
        <v>40373.541666655343</v>
      </c>
      <c r="F4671">
        <v>0.47582850472652771</v>
      </c>
      <c r="I4671">
        <v>40373.541666655343</v>
      </c>
      <c r="J4671">
        <v>9</v>
      </c>
    </row>
    <row r="4672" spans="1:10" x14ac:dyDescent="0.25">
      <c r="A4672">
        <v>40373.583333322007</v>
      </c>
      <c r="B4672">
        <v>30.3</v>
      </c>
      <c r="E4672">
        <v>40373.583333322007</v>
      </c>
      <c r="F4672">
        <v>0.47883422947301013</v>
      </c>
      <c r="I4672">
        <v>40373.583333322007</v>
      </c>
      <c r="J4672">
        <v>9.3000000000000007</v>
      </c>
    </row>
    <row r="4673" spans="1:10" x14ac:dyDescent="0.25">
      <c r="A4673">
        <v>40373.624999988671</v>
      </c>
      <c r="B4673">
        <v>30.1</v>
      </c>
      <c r="E4673">
        <v>40373.624999988671</v>
      </c>
      <c r="F4673">
        <v>0.48740767417130892</v>
      </c>
      <c r="I4673">
        <v>40373.624999988671</v>
      </c>
      <c r="J4673">
        <v>9.5</v>
      </c>
    </row>
    <row r="4674" spans="1:10" x14ac:dyDescent="0.25">
      <c r="A4674">
        <v>40373.666666655336</v>
      </c>
      <c r="B4674">
        <v>29.5</v>
      </c>
      <c r="E4674">
        <v>40373.666666655336</v>
      </c>
      <c r="F4674">
        <v>0.50768147312297285</v>
      </c>
      <c r="I4674">
        <v>40373.666666655336</v>
      </c>
      <c r="J4674">
        <v>9.6999999999999993</v>
      </c>
    </row>
    <row r="4675" spans="1:10" x14ac:dyDescent="0.25">
      <c r="A4675">
        <v>40373.708333322</v>
      </c>
      <c r="B4675">
        <v>28.6</v>
      </c>
      <c r="E4675">
        <v>40373.708333322</v>
      </c>
      <c r="F4675">
        <v>0.53814466745588119</v>
      </c>
      <c r="I4675">
        <v>40373.708333322</v>
      </c>
      <c r="J4675">
        <v>9.5</v>
      </c>
    </row>
    <row r="4676" spans="1:10" x14ac:dyDescent="0.25">
      <c r="A4676">
        <v>40373.749999988664</v>
      </c>
      <c r="B4676">
        <v>27.2</v>
      </c>
      <c r="E4676">
        <v>40373.749999988664</v>
      </c>
      <c r="F4676">
        <v>0.60247294328249457</v>
      </c>
      <c r="I4676">
        <v>40373.749999988664</v>
      </c>
      <c r="J4676">
        <v>9.1</v>
      </c>
    </row>
    <row r="4677" spans="1:10" x14ac:dyDescent="0.25">
      <c r="A4677">
        <v>40373.791666655328</v>
      </c>
      <c r="B4677">
        <v>25.6</v>
      </c>
      <c r="E4677">
        <v>40373.791666655328</v>
      </c>
      <c r="F4677">
        <v>0.66620111780806146</v>
      </c>
      <c r="I4677">
        <v>40373.791666655328</v>
      </c>
      <c r="J4677">
        <v>8.3000000000000007</v>
      </c>
    </row>
    <row r="4678" spans="1:10" x14ac:dyDescent="0.25">
      <c r="A4678">
        <v>40373.833333321993</v>
      </c>
      <c r="B4678">
        <v>24.6</v>
      </c>
      <c r="E4678">
        <v>40373.833333321993</v>
      </c>
      <c r="F4678">
        <v>0.71148874433857423</v>
      </c>
      <c r="I4678">
        <v>40373.833333321993</v>
      </c>
      <c r="J4678">
        <v>6.7</v>
      </c>
    </row>
    <row r="4679" spans="1:10" x14ac:dyDescent="0.25">
      <c r="A4679">
        <v>40373.874999988657</v>
      </c>
      <c r="B4679">
        <v>23.7</v>
      </c>
      <c r="E4679">
        <v>40373.874999988657</v>
      </c>
      <c r="F4679">
        <v>0.75093394300709737</v>
      </c>
      <c r="I4679">
        <v>40373.874999988657</v>
      </c>
      <c r="J4679">
        <v>5.9</v>
      </c>
    </row>
    <row r="4680" spans="1:10" x14ac:dyDescent="0.25">
      <c r="A4680">
        <v>40373.916666655321</v>
      </c>
      <c r="B4680">
        <v>23.2</v>
      </c>
      <c r="E4680">
        <v>40373.916666655321</v>
      </c>
      <c r="F4680">
        <v>0.77390993975050215</v>
      </c>
      <c r="I4680">
        <v>40373.916666655321</v>
      </c>
      <c r="J4680">
        <v>5.2</v>
      </c>
    </row>
    <row r="4681" spans="1:10" x14ac:dyDescent="0.25">
      <c r="A4681">
        <v>40373.958333321985</v>
      </c>
      <c r="B4681">
        <v>22.7</v>
      </c>
      <c r="E4681">
        <v>40373.958333321985</v>
      </c>
      <c r="F4681">
        <v>0.7877719662451711</v>
      </c>
      <c r="I4681">
        <v>40373.958333321985</v>
      </c>
      <c r="J4681">
        <v>4.9000000000000004</v>
      </c>
    </row>
    <row r="4682" spans="1:10" x14ac:dyDescent="0.25">
      <c r="A4682">
        <v>40373.99999998865</v>
      </c>
      <c r="B4682">
        <v>22.2</v>
      </c>
      <c r="E4682">
        <v>40373.99999998865</v>
      </c>
      <c r="F4682">
        <v>0.80699813875132886</v>
      </c>
      <c r="I4682">
        <v>40373.99999998865</v>
      </c>
      <c r="J4682">
        <v>5</v>
      </c>
    </row>
    <row r="4683" spans="1:10" x14ac:dyDescent="0.25">
      <c r="A4683">
        <v>40374.041666655314</v>
      </c>
      <c r="B4683">
        <v>21.8</v>
      </c>
      <c r="E4683">
        <v>40374.041666655314</v>
      </c>
      <c r="F4683">
        <v>0.81661853056109091</v>
      </c>
      <c r="I4683">
        <v>40374.041666655314</v>
      </c>
      <c r="J4683">
        <v>5</v>
      </c>
    </row>
    <row r="4684" spans="1:10" x14ac:dyDescent="0.25">
      <c r="A4684">
        <v>40374.083333321978</v>
      </c>
      <c r="B4684">
        <v>21.4</v>
      </c>
      <c r="E4684">
        <v>40374.083333321978</v>
      </c>
      <c r="F4684">
        <v>0.83160351784400144</v>
      </c>
      <c r="I4684">
        <v>40374.083333321978</v>
      </c>
      <c r="J4684">
        <v>4.7</v>
      </c>
    </row>
    <row r="4685" spans="1:10" x14ac:dyDescent="0.25">
      <c r="A4685">
        <v>40374.124999988642</v>
      </c>
      <c r="B4685">
        <v>21.1</v>
      </c>
      <c r="E4685">
        <v>40374.124999988642</v>
      </c>
      <c r="F4685">
        <v>0.84173923121506689</v>
      </c>
      <c r="I4685">
        <v>40374.124999988642</v>
      </c>
      <c r="J4685">
        <v>4.8</v>
      </c>
    </row>
    <row r="4686" spans="1:10" x14ac:dyDescent="0.25">
      <c r="A4686">
        <v>40374.166666655306</v>
      </c>
      <c r="B4686">
        <v>20.8</v>
      </c>
      <c r="E4686">
        <v>40374.166666655306</v>
      </c>
      <c r="F4686">
        <v>0.85203071655875573</v>
      </c>
      <c r="I4686">
        <v>40374.166666655306</v>
      </c>
      <c r="J4686">
        <v>4.7</v>
      </c>
    </row>
    <row r="4687" spans="1:10" x14ac:dyDescent="0.25">
      <c r="A4687">
        <v>40374.208333321971</v>
      </c>
      <c r="B4687">
        <v>21.4</v>
      </c>
      <c r="E4687">
        <v>40374.208333321971</v>
      </c>
      <c r="F4687">
        <v>0.84209727652053823</v>
      </c>
      <c r="I4687">
        <v>40374.208333321971</v>
      </c>
      <c r="J4687">
        <v>4.4000000000000004</v>
      </c>
    </row>
    <row r="4688" spans="1:10" x14ac:dyDescent="0.25">
      <c r="A4688">
        <v>40374.249999988635</v>
      </c>
      <c r="B4688">
        <v>23.2</v>
      </c>
      <c r="E4688">
        <v>40374.249999988635</v>
      </c>
      <c r="F4688">
        <v>0.76908974194739033</v>
      </c>
      <c r="I4688">
        <v>40374.249999988635</v>
      </c>
      <c r="J4688">
        <v>4.5</v>
      </c>
    </row>
    <row r="4689" spans="1:10" x14ac:dyDescent="0.25">
      <c r="A4689">
        <v>40374.291666655299</v>
      </c>
      <c r="B4689">
        <v>25.1</v>
      </c>
      <c r="E4689">
        <v>40374.291666655299</v>
      </c>
      <c r="F4689">
        <v>0.68628635615349443</v>
      </c>
      <c r="I4689">
        <v>40374.291666655299</v>
      </c>
      <c r="J4689">
        <v>4.5999999999999996</v>
      </c>
    </row>
    <row r="4690" spans="1:10" x14ac:dyDescent="0.25">
      <c r="A4690">
        <v>40374.333333321963</v>
      </c>
      <c r="B4690">
        <v>26.6</v>
      </c>
      <c r="E4690">
        <v>40374.333333321963</v>
      </c>
      <c r="F4690">
        <v>0.62407453329811002</v>
      </c>
      <c r="I4690">
        <v>40374.333333321963</v>
      </c>
      <c r="J4690">
        <v>5.8</v>
      </c>
    </row>
    <row r="4691" spans="1:10" x14ac:dyDescent="0.25">
      <c r="A4691">
        <v>40374.374999988628</v>
      </c>
      <c r="B4691">
        <v>27.8</v>
      </c>
      <c r="E4691">
        <v>40374.374999988628</v>
      </c>
      <c r="F4691">
        <v>0.57088489357646877</v>
      </c>
      <c r="I4691">
        <v>40374.374999988628</v>
      </c>
      <c r="J4691">
        <v>7.1</v>
      </c>
    </row>
    <row r="4692" spans="1:10" x14ac:dyDescent="0.25">
      <c r="A4692">
        <v>40374.416666655292</v>
      </c>
      <c r="B4692">
        <v>28.8</v>
      </c>
      <c r="E4692">
        <v>40374.416666655292</v>
      </c>
      <c r="F4692">
        <v>0.53194679114261612</v>
      </c>
      <c r="I4692">
        <v>40374.416666655292</v>
      </c>
      <c r="J4692">
        <v>7.6</v>
      </c>
    </row>
    <row r="4693" spans="1:10" x14ac:dyDescent="0.25">
      <c r="A4693">
        <v>40374.458333321956</v>
      </c>
      <c r="B4693">
        <v>29.6</v>
      </c>
      <c r="E4693">
        <v>40374.458333321956</v>
      </c>
      <c r="F4693">
        <v>0.50476808812948981</v>
      </c>
      <c r="I4693">
        <v>40374.458333321956</v>
      </c>
      <c r="J4693">
        <v>8</v>
      </c>
    </row>
    <row r="4694" spans="1:10" x14ac:dyDescent="0.25">
      <c r="A4694">
        <v>40374.49999998862</v>
      </c>
      <c r="B4694">
        <v>30.1</v>
      </c>
      <c r="E4694">
        <v>40374.49999998862</v>
      </c>
      <c r="F4694">
        <v>0.48740767417130892</v>
      </c>
      <c r="I4694">
        <v>40374.49999998862</v>
      </c>
      <c r="J4694">
        <v>8.4</v>
      </c>
    </row>
    <row r="4695" spans="1:10" x14ac:dyDescent="0.25">
      <c r="A4695">
        <v>40374.541666655285</v>
      </c>
      <c r="B4695">
        <v>30.3</v>
      </c>
      <c r="E4695">
        <v>40374.541666655285</v>
      </c>
      <c r="F4695">
        <v>0.48185656199168719</v>
      </c>
      <c r="I4695">
        <v>40374.541666655285</v>
      </c>
      <c r="J4695">
        <v>9</v>
      </c>
    </row>
    <row r="4696" spans="1:10" x14ac:dyDescent="0.25">
      <c r="A4696">
        <v>40374.583333321949</v>
      </c>
      <c r="B4696">
        <v>30.3</v>
      </c>
      <c r="E4696">
        <v>40374.583333321949</v>
      </c>
      <c r="F4696">
        <v>0.48185656199168719</v>
      </c>
      <c r="I4696">
        <v>40374.583333321949</v>
      </c>
      <c r="J4696">
        <v>9.1999999999999993</v>
      </c>
    </row>
    <row r="4697" spans="1:10" x14ac:dyDescent="0.25">
      <c r="A4697">
        <v>40374.624999988613</v>
      </c>
      <c r="B4697">
        <v>30.1</v>
      </c>
      <c r="E4697">
        <v>40374.624999988613</v>
      </c>
      <c r="F4697">
        <v>0.4904817024394611</v>
      </c>
      <c r="I4697">
        <v>40374.624999988613</v>
      </c>
      <c r="J4697">
        <v>9.5</v>
      </c>
    </row>
    <row r="4698" spans="1:10" x14ac:dyDescent="0.25">
      <c r="A4698">
        <v>40374.666666655277</v>
      </c>
      <c r="B4698">
        <v>29.5</v>
      </c>
      <c r="E4698">
        <v>40374.666666655277</v>
      </c>
      <c r="F4698">
        <v>0.5140978597653979</v>
      </c>
      <c r="I4698">
        <v>40374.666666655277</v>
      </c>
      <c r="J4698">
        <v>9.6999999999999993</v>
      </c>
    </row>
    <row r="4699" spans="1:10" x14ac:dyDescent="0.25">
      <c r="A4699">
        <v>40374.708333321942</v>
      </c>
      <c r="B4699">
        <v>28.6</v>
      </c>
      <c r="E4699">
        <v>40374.708333321942</v>
      </c>
      <c r="F4699">
        <v>0.54494070792343563</v>
      </c>
      <c r="I4699">
        <v>40374.708333321942</v>
      </c>
      <c r="J4699">
        <v>9.4</v>
      </c>
    </row>
    <row r="4700" spans="1:10" x14ac:dyDescent="0.25">
      <c r="A4700">
        <v>40374.749999988606</v>
      </c>
      <c r="B4700">
        <v>27.2</v>
      </c>
      <c r="E4700">
        <v>40374.749999988606</v>
      </c>
      <c r="F4700">
        <v>0.60625184743277305</v>
      </c>
      <c r="I4700">
        <v>40374.749999988606</v>
      </c>
      <c r="J4700">
        <v>9.1</v>
      </c>
    </row>
    <row r="4701" spans="1:10" x14ac:dyDescent="0.25">
      <c r="A4701">
        <v>40374.79166665527</v>
      </c>
      <c r="B4701">
        <v>25.6</v>
      </c>
      <c r="E4701">
        <v>40374.79166665527</v>
      </c>
      <c r="F4701">
        <v>0.67457470103975437</v>
      </c>
      <c r="I4701">
        <v>40374.79166665527</v>
      </c>
      <c r="J4701">
        <v>8.3000000000000007</v>
      </c>
    </row>
    <row r="4702" spans="1:10" x14ac:dyDescent="0.25">
      <c r="A4702">
        <v>40374.833333321934</v>
      </c>
      <c r="B4702">
        <v>24.6</v>
      </c>
      <c r="E4702">
        <v>40374.833333321934</v>
      </c>
      <c r="F4702">
        <v>0.71594444003062452</v>
      </c>
      <c r="I4702">
        <v>40374.833333321934</v>
      </c>
      <c r="J4702">
        <v>6.8</v>
      </c>
    </row>
    <row r="4703" spans="1:10" x14ac:dyDescent="0.25">
      <c r="A4703">
        <v>40374.874999988599</v>
      </c>
      <c r="B4703">
        <v>23.8</v>
      </c>
      <c r="E4703">
        <v>40374.874999988599</v>
      </c>
      <c r="F4703">
        <v>0.75110611845067909</v>
      </c>
      <c r="I4703">
        <v>40374.874999988599</v>
      </c>
      <c r="J4703">
        <v>5.9</v>
      </c>
    </row>
    <row r="4704" spans="1:10" x14ac:dyDescent="0.25">
      <c r="A4704">
        <v>40374.916666655263</v>
      </c>
      <c r="B4704">
        <v>23.2</v>
      </c>
      <c r="E4704">
        <v>40374.916666655263</v>
      </c>
      <c r="F4704">
        <v>0.77875654795340055</v>
      </c>
      <c r="I4704">
        <v>40374.916666655263</v>
      </c>
      <c r="J4704">
        <v>5.2</v>
      </c>
    </row>
    <row r="4705" spans="1:10" x14ac:dyDescent="0.25">
      <c r="A4705">
        <v>40374.958333321927</v>
      </c>
      <c r="B4705">
        <v>22.7</v>
      </c>
      <c r="E4705">
        <v>40374.958333321927</v>
      </c>
      <c r="F4705">
        <v>0.79768138063192362</v>
      </c>
      <c r="I4705">
        <v>40374.958333321927</v>
      </c>
      <c r="J4705">
        <v>4.8</v>
      </c>
    </row>
    <row r="4706" spans="1:10" x14ac:dyDescent="0.25">
      <c r="A4706">
        <v>40374.999999988591</v>
      </c>
      <c r="B4706">
        <v>22.3</v>
      </c>
      <c r="E4706">
        <v>40374.999999988591</v>
      </c>
      <c r="F4706">
        <v>0.80713873019734284</v>
      </c>
      <c r="I4706">
        <v>40374.999999988591</v>
      </c>
      <c r="J4706">
        <v>4.9000000000000004</v>
      </c>
    </row>
    <row r="4707" spans="1:10" x14ac:dyDescent="0.25">
      <c r="A4707">
        <v>40375.041666655256</v>
      </c>
      <c r="B4707">
        <v>21.9</v>
      </c>
      <c r="E4707">
        <v>40375.041666655256</v>
      </c>
      <c r="F4707">
        <v>0.8167534508660812</v>
      </c>
      <c r="I4707">
        <v>40375.041666655256</v>
      </c>
      <c r="J4707">
        <v>4.8</v>
      </c>
    </row>
    <row r="4708" spans="1:10" x14ac:dyDescent="0.25">
      <c r="A4708">
        <v>40375.08333332192</v>
      </c>
      <c r="B4708">
        <v>21.4</v>
      </c>
      <c r="E4708">
        <v>40375.08333332192</v>
      </c>
      <c r="F4708">
        <v>0.84209727652053823</v>
      </c>
      <c r="I4708">
        <v>40375.08333332192</v>
      </c>
      <c r="J4708">
        <v>4.7</v>
      </c>
    </row>
    <row r="4709" spans="1:10" x14ac:dyDescent="0.25">
      <c r="A4709">
        <v>40375.124999988584</v>
      </c>
      <c r="B4709">
        <v>21.2</v>
      </c>
      <c r="E4709">
        <v>40375.124999988584</v>
      </c>
      <c r="F4709">
        <v>0.84185870465294599</v>
      </c>
      <c r="I4709">
        <v>40375.124999988584</v>
      </c>
      <c r="J4709">
        <v>4.8</v>
      </c>
    </row>
    <row r="4710" spans="1:10" x14ac:dyDescent="0.25">
      <c r="A4710">
        <v>40375.166666655248</v>
      </c>
      <c r="B4710">
        <v>20.9</v>
      </c>
      <c r="E4710">
        <v>40375.166666655248</v>
      </c>
      <c r="F4710">
        <v>0.85214368425556919</v>
      </c>
      <c r="I4710">
        <v>40375.166666655248</v>
      </c>
      <c r="J4710">
        <v>4.5</v>
      </c>
    </row>
    <row r="4711" spans="1:10" x14ac:dyDescent="0.25">
      <c r="A4711">
        <v>40375.208333321913</v>
      </c>
      <c r="B4711">
        <v>21.6</v>
      </c>
      <c r="E4711">
        <v>40375.208333321913</v>
      </c>
      <c r="F4711">
        <v>0.8370807898433128</v>
      </c>
      <c r="I4711">
        <v>40375.208333321913</v>
      </c>
      <c r="J4711">
        <v>4.3</v>
      </c>
    </row>
    <row r="4712" spans="1:10" x14ac:dyDescent="0.25">
      <c r="A4712">
        <v>40375.249999988577</v>
      </c>
      <c r="B4712">
        <v>23.3</v>
      </c>
      <c r="E4712">
        <v>40375.249999988577</v>
      </c>
      <c r="F4712">
        <v>0.76925206138957003</v>
      </c>
      <c r="I4712">
        <v>40375.249999988577</v>
      </c>
      <c r="J4712">
        <v>4.4000000000000004</v>
      </c>
    </row>
    <row r="4713" spans="1:10" x14ac:dyDescent="0.25">
      <c r="A4713">
        <v>40375.291666655241</v>
      </c>
      <c r="B4713">
        <v>25.1</v>
      </c>
      <c r="E4713">
        <v>40375.291666655241</v>
      </c>
      <c r="F4713">
        <v>0.69058759150459992</v>
      </c>
      <c r="I4713">
        <v>40375.291666655241</v>
      </c>
      <c r="J4713">
        <v>4.5999999999999996</v>
      </c>
    </row>
    <row r="4714" spans="1:10" x14ac:dyDescent="0.25">
      <c r="A4714">
        <v>40375.333333321905</v>
      </c>
      <c r="B4714">
        <v>26.6</v>
      </c>
      <c r="E4714">
        <v>40375.333333321905</v>
      </c>
      <c r="F4714">
        <v>0.62407453329811002</v>
      </c>
      <c r="I4714">
        <v>40375.333333321905</v>
      </c>
      <c r="J4714">
        <v>5.7</v>
      </c>
    </row>
    <row r="4715" spans="1:10" x14ac:dyDescent="0.25">
      <c r="A4715">
        <v>40375.374999988569</v>
      </c>
      <c r="B4715">
        <v>27.8</v>
      </c>
      <c r="E4715">
        <v>40375.374999988569</v>
      </c>
      <c r="F4715">
        <v>0.5744741058560231</v>
      </c>
      <c r="I4715">
        <v>40375.374999988569</v>
      </c>
      <c r="J4715">
        <v>7</v>
      </c>
    </row>
    <row r="4716" spans="1:10" x14ac:dyDescent="0.25">
      <c r="A4716">
        <v>40375.416666655234</v>
      </c>
      <c r="B4716">
        <v>28.7</v>
      </c>
      <c r="E4716">
        <v>40375.416666655234</v>
      </c>
      <c r="F4716">
        <v>0.53840470181294775</v>
      </c>
      <c r="I4716">
        <v>40375.416666655234</v>
      </c>
      <c r="J4716">
        <v>7.5</v>
      </c>
    </row>
    <row r="4717" spans="1:10" x14ac:dyDescent="0.25">
      <c r="A4717">
        <v>40375.458333321898</v>
      </c>
      <c r="B4717">
        <v>29.6</v>
      </c>
      <c r="E4717">
        <v>40375.458333321898</v>
      </c>
      <c r="F4717">
        <v>0.50476808812948981</v>
      </c>
      <c r="I4717">
        <v>40375.458333321898</v>
      </c>
      <c r="J4717">
        <v>8</v>
      </c>
    </row>
    <row r="4718" spans="1:10" x14ac:dyDescent="0.25">
      <c r="A4718">
        <v>40375.499999988562</v>
      </c>
      <c r="B4718">
        <v>30</v>
      </c>
      <c r="E4718">
        <v>40375.499999988562</v>
      </c>
      <c r="F4718">
        <v>0.49330202097464865</v>
      </c>
      <c r="I4718">
        <v>40375.499999988562</v>
      </c>
      <c r="J4718">
        <v>8.4</v>
      </c>
    </row>
    <row r="4719" spans="1:10" x14ac:dyDescent="0.25">
      <c r="A4719">
        <v>40375.541666655226</v>
      </c>
      <c r="B4719">
        <v>30.3</v>
      </c>
      <c r="E4719">
        <v>40375.541666655226</v>
      </c>
      <c r="F4719">
        <v>0.48185656199168719</v>
      </c>
      <c r="I4719">
        <v>40375.541666655226</v>
      </c>
      <c r="J4719">
        <v>8.9</v>
      </c>
    </row>
    <row r="4720" spans="1:10" x14ac:dyDescent="0.25">
      <c r="A4720">
        <v>40375.583333321891</v>
      </c>
      <c r="B4720">
        <v>30.3</v>
      </c>
      <c r="E4720">
        <v>40375.583333321891</v>
      </c>
      <c r="F4720">
        <v>0.48489557998678845</v>
      </c>
      <c r="I4720">
        <v>40375.583333321891</v>
      </c>
      <c r="J4720">
        <v>9.1999999999999993</v>
      </c>
    </row>
    <row r="4721" spans="1:10" x14ac:dyDescent="0.25">
      <c r="A4721">
        <v>40375.624999988555</v>
      </c>
      <c r="B4721">
        <v>30.1</v>
      </c>
      <c r="E4721">
        <v>40375.624999988555</v>
      </c>
      <c r="F4721">
        <v>0.49357268729894777</v>
      </c>
      <c r="I4721">
        <v>40375.624999988555</v>
      </c>
      <c r="J4721">
        <v>9.5</v>
      </c>
    </row>
    <row r="4722" spans="1:10" x14ac:dyDescent="0.25">
      <c r="A4722">
        <v>40375.666666655219</v>
      </c>
      <c r="B4722">
        <v>29.5</v>
      </c>
      <c r="E4722">
        <v>40375.666666655219</v>
      </c>
      <c r="F4722">
        <v>0.5140978597653979</v>
      </c>
      <c r="I4722">
        <v>40375.666666655219</v>
      </c>
      <c r="J4722">
        <v>9.6999999999999993</v>
      </c>
    </row>
    <row r="4723" spans="1:10" x14ac:dyDescent="0.25">
      <c r="A4723">
        <v>40375.708333321883</v>
      </c>
      <c r="B4723">
        <v>28.6</v>
      </c>
      <c r="E4723">
        <v>40375.708333321883</v>
      </c>
      <c r="F4723">
        <v>0.54836680642860791</v>
      </c>
      <c r="I4723">
        <v>40375.708333321883</v>
      </c>
      <c r="J4723">
        <v>9.4</v>
      </c>
    </row>
    <row r="4724" spans="1:10" x14ac:dyDescent="0.25">
      <c r="A4724">
        <v>40375.749999988548</v>
      </c>
      <c r="B4724">
        <v>27.2</v>
      </c>
      <c r="E4724">
        <v>40375.749999988548</v>
      </c>
      <c r="F4724">
        <v>0.60625184743277305</v>
      </c>
      <c r="I4724">
        <v>40375.749999988548</v>
      </c>
      <c r="J4724">
        <v>9</v>
      </c>
    </row>
    <row r="4725" spans="1:10" x14ac:dyDescent="0.25">
      <c r="A4725">
        <v>40375.791666655212</v>
      </c>
      <c r="B4725">
        <v>25.6</v>
      </c>
      <c r="E4725">
        <v>40375.791666655212</v>
      </c>
      <c r="F4725">
        <v>0.67457470103975437</v>
      </c>
      <c r="I4725">
        <v>40375.791666655212</v>
      </c>
      <c r="J4725">
        <v>8.1999999999999993</v>
      </c>
    </row>
    <row r="4726" spans="1:10" x14ac:dyDescent="0.25">
      <c r="A4726">
        <v>40375.833333321876</v>
      </c>
      <c r="B4726">
        <v>24.6</v>
      </c>
      <c r="E4726">
        <v>40375.833333321876</v>
      </c>
      <c r="F4726">
        <v>0.72042452849495542</v>
      </c>
      <c r="I4726">
        <v>40375.833333321876</v>
      </c>
      <c r="J4726">
        <v>6.8</v>
      </c>
    </row>
    <row r="4727" spans="1:10" x14ac:dyDescent="0.25">
      <c r="A4727">
        <v>40375.87499998854</v>
      </c>
      <c r="B4727">
        <v>23.8</v>
      </c>
      <c r="E4727">
        <v>40375.87499998854</v>
      </c>
      <c r="F4727">
        <v>0.75580623436556127</v>
      </c>
      <c r="I4727">
        <v>40375.87499998854</v>
      </c>
      <c r="J4727">
        <v>5.9</v>
      </c>
    </row>
    <row r="4728" spans="1:10" x14ac:dyDescent="0.25">
      <c r="A4728">
        <v>40375.916666655205</v>
      </c>
      <c r="B4728">
        <v>23.2</v>
      </c>
      <c r="E4728">
        <v>40375.916666655205</v>
      </c>
      <c r="F4728">
        <v>0.78362968898492946</v>
      </c>
      <c r="I4728">
        <v>40375.916666655205</v>
      </c>
      <c r="J4728">
        <v>5.2</v>
      </c>
    </row>
    <row r="4729" spans="1:10" x14ac:dyDescent="0.25">
      <c r="A4729">
        <v>40375.958333321869</v>
      </c>
      <c r="B4729">
        <v>22.7</v>
      </c>
      <c r="E4729">
        <v>40375.958333321869</v>
      </c>
      <c r="F4729">
        <v>0.79768138063192362</v>
      </c>
      <c r="I4729">
        <v>40375.958333321869</v>
      </c>
      <c r="J4729">
        <v>4.8</v>
      </c>
    </row>
    <row r="4730" spans="1:10" x14ac:dyDescent="0.25">
      <c r="A4730">
        <v>40375.999999988533</v>
      </c>
      <c r="B4730">
        <v>22.3</v>
      </c>
      <c r="E4730">
        <v>40375.999999988533</v>
      </c>
      <c r="F4730">
        <v>0.80713873019734284</v>
      </c>
      <c r="I4730">
        <v>40375.999999988533</v>
      </c>
      <c r="J4730">
        <v>4.9000000000000004</v>
      </c>
    </row>
    <row r="4731" spans="1:10" x14ac:dyDescent="0.25">
      <c r="A4731">
        <v>40376.041666655197</v>
      </c>
      <c r="B4731">
        <v>21.9</v>
      </c>
      <c r="E4731">
        <v>40376.041666655197</v>
      </c>
      <c r="F4731">
        <v>0.8218844351299387</v>
      </c>
      <c r="I4731">
        <v>40376.041666655197</v>
      </c>
      <c r="J4731">
        <v>4.8</v>
      </c>
    </row>
    <row r="4732" spans="1:10" x14ac:dyDescent="0.25">
      <c r="A4732">
        <v>40376.083333321862</v>
      </c>
      <c r="B4732">
        <v>21.4</v>
      </c>
      <c r="E4732">
        <v>40376.083333321862</v>
      </c>
      <c r="F4732">
        <v>0.84209727652053823</v>
      </c>
      <c r="I4732">
        <v>40376.083333321862</v>
      </c>
      <c r="J4732">
        <v>4.5999999999999996</v>
      </c>
    </row>
    <row r="4733" spans="1:10" x14ac:dyDescent="0.25">
      <c r="A4733">
        <v>40376.124999988526</v>
      </c>
      <c r="B4733">
        <v>21.2</v>
      </c>
      <c r="E4733">
        <v>40376.124999988526</v>
      </c>
      <c r="F4733">
        <v>0.84185870465294599</v>
      </c>
      <c r="I4733">
        <v>40376.124999988526</v>
      </c>
      <c r="J4733">
        <v>4.8</v>
      </c>
    </row>
    <row r="4734" spans="1:10" x14ac:dyDescent="0.25">
      <c r="A4734">
        <v>40376.16666665519</v>
      </c>
      <c r="B4734">
        <v>20.9</v>
      </c>
      <c r="E4734">
        <v>40376.16666665519</v>
      </c>
      <c r="F4734">
        <v>0.85214368425556919</v>
      </c>
      <c r="I4734">
        <v>40376.16666665519</v>
      </c>
      <c r="J4734">
        <v>4.5</v>
      </c>
    </row>
    <row r="4735" spans="1:10" x14ac:dyDescent="0.25">
      <c r="A4735">
        <v>40376.208333321854</v>
      </c>
      <c r="B4735">
        <v>21.5</v>
      </c>
      <c r="E4735">
        <v>40376.208333321854</v>
      </c>
      <c r="F4735">
        <v>0.84221637527982463</v>
      </c>
      <c r="I4735">
        <v>40376.208333321854</v>
      </c>
      <c r="J4735">
        <v>4.3</v>
      </c>
    </row>
    <row r="4736" spans="1:10" x14ac:dyDescent="0.25">
      <c r="A4736">
        <v>40376.249999988519</v>
      </c>
      <c r="B4736">
        <v>23.2</v>
      </c>
      <c r="E4736">
        <v>40376.249999988519</v>
      </c>
      <c r="F4736">
        <v>0.77390993975050215</v>
      </c>
      <c r="I4736">
        <v>40376.249999988519</v>
      </c>
      <c r="J4736">
        <v>4.4000000000000004</v>
      </c>
    </row>
    <row r="4737" spans="1:10" x14ac:dyDescent="0.25">
      <c r="A4737">
        <v>40376.291666655183</v>
      </c>
      <c r="B4737">
        <v>25</v>
      </c>
      <c r="E4737">
        <v>40376.291666655183</v>
      </c>
      <c r="F4737">
        <v>0.69906242732746604</v>
      </c>
      <c r="I4737">
        <v>40376.291666655183</v>
      </c>
      <c r="J4737">
        <v>4.5999999999999996</v>
      </c>
    </row>
    <row r="4738" spans="1:10" x14ac:dyDescent="0.25">
      <c r="A4738">
        <v>40376.333333321847</v>
      </c>
      <c r="B4738">
        <v>26.5</v>
      </c>
      <c r="E4738">
        <v>40376.333333321847</v>
      </c>
      <c r="F4738">
        <v>0.63169664847975415</v>
      </c>
      <c r="I4738">
        <v>40376.333333321847</v>
      </c>
      <c r="J4738">
        <v>5.7</v>
      </c>
    </row>
    <row r="4739" spans="1:10" x14ac:dyDescent="0.25">
      <c r="A4739">
        <v>40376.374999988511</v>
      </c>
      <c r="B4739">
        <v>27.7</v>
      </c>
      <c r="E4739">
        <v>40376.374999988511</v>
      </c>
      <c r="F4739">
        <v>0.57783513510260964</v>
      </c>
      <c r="I4739">
        <v>40376.374999988511</v>
      </c>
      <c r="J4739">
        <v>7</v>
      </c>
    </row>
    <row r="4740" spans="1:10" x14ac:dyDescent="0.25">
      <c r="A4740">
        <v>40376.416666655176</v>
      </c>
      <c r="B4740">
        <v>28.7</v>
      </c>
      <c r="E4740">
        <v>40376.416666655176</v>
      </c>
      <c r="F4740">
        <v>0.53840470181294775</v>
      </c>
      <c r="I4740">
        <v>40376.416666655176</v>
      </c>
      <c r="J4740">
        <v>7.5</v>
      </c>
    </row>
    <row r="4741" spans="1:10" x14ac:dyDescent="0.25">
      <c r="A4741">
        <v>40376.45833332184</v>
      </c>
      <c r="B4741">
        <v>29.4</v>
      </c>
      <c r="E4741">
        <v>40376.45833332184</v>
      </c>
      <c r="F4741">
        <v>0.51061387709675521</v>
      </c>
      <c r="I4741">
        <v>40376.45833332184</v>
      </c>
      <c r="J4741">
        <v>8</v>
      </c>
    </row>
    <row r="4742" spans="1:10" x14ac:dyDescent="0.25">
      <c r="A4742">
        <v>40376.499999988504</v>
      </c>
      <c r="B4742">
        <v>29.8</v>
      </c>
      <c r="E4742">
        <v>40376.499999988504</v>
      </c>
      <c r="F4742">
        <v>0.49587042759895095</v>
      </c>
      <c r="I4742">
        <v>40376.499999988504</v>
      </c>
      <c r="J4742">
        <v>8.4</v>
      </c>
    </row>
    <row r="4743" spans="1:10" x14ac:dyDescent="0.25">
      <c r="A4743">
        <v>40376.541666655168</v>
      </c>
      <c r="B4743">
        <v>30.1</v>
      </c>
      <c r="E4743">
        <v>40376.541666655168</v>
      </c>
      <c r="F4743">
        <v>0.48740767417130892</v>
      </c>
      <c r="I4743">
        <v>40376.541666655168</v>
      </c>
      <c r="J4743">
        <v>8.9</v>
      </c>
    </row>
    <row r="4744" spans="1:10" x14ac:dyDescent="0.25">
      <c r="A4744">
        <v>40376.583333321832</v>
      </c>
      <c r="B4744">
        <v>30.1</v>
      </c>
      <c r="E4744">
        <v>40376.583333321832</v>
      </c>
      <c r="F4744">
        <v>0.4904817024394611</v>
      </c>
      <c r="I4744">
        <v>40376.583333321832</v>
      </c>
      <c r="J4744">
        <v>9.1999999999999993</v>
      </c>
    </row>
    <row r="4745" spans="1:10" x14ac:dyDescent="0.25">
      <c r="A4745">
        <v>40376.624999988497</v>
      </c>
      <c r="B4745">
        <v>29.9</v>
      </c>
      <c r="E4745">
        <v>40376.624999988497</v>
      </c>
      <c r="F4745">
        <v>0.49614068587421334</v>
      </c>
      <c r="I4745">
        <v>40376.624999988497</v>
      </c>
      <c r="J4745">
        <v>9.4</v>
      </c>
    </row>
    <row r="4746" spans="1:10" x14ac:dyDescent="0.25">
      <c r="A4746">
        <v>40376.666666655161</v>
      </c>
      <c r="B4746">
        <v>29.4</v>
      </c>
      <c r="E4746">
        <v>40376.666666655161</v>
      </c>
      <c r="F4746">
        <v>0.51706732524069976</v>
      </c>
      <c r="I4746">
        <v>40376.666666655161</v>
      </c>
      <c r="J4746">
        <v>9.6</v>
      </c>
    </row>
    <row r="4747" spans="1:10" x14ac:dyDescent="0.25">
      <c r="A4747">
        <v>40376.708333321825</v>
      </c>
      <c r="B4747">
        <v>28.5</v>
      </c>
      <c r="E4747">
        <v>40376.708333321825</v>
      </c>
      <c r="F4747">
        <v>0.54810973356584303</v>
      </c>
      <c r="I4747">
        <v>40376.708333321825</v>
      </c>
      <c r="J4747">
        <v>9.4</v>
      </c>
    </row>
    <row r="4748" spans="1:10" x14ac:dyDescent="0.25">
      <c r="A4748">
        <v>40376.749999988489</v>
      </c>
      <c r="B4748">
        <v>27.1</v>
      </c>
      <c r="E4748">
        <v>40376.749999988489</v>
      </c>
      <c r="F4748">
        <v>0.60981495672268238</v>
      </c>
      <c r="I4748">
        <v>40376.749999988489</v>
      </c>
      <c r="J4748">
        <v>9</v>
      </c>
    </row>
    <row r="4749" spans="1:10" x14ac:dyDescent="0.25">
      <c r="A4749">
        <v>40376.791666655154</v>
      </c>
      <c r="B4749">
        <v>25.6</v>
      </c>
      <c r="E4749">
        <v>40376.791666655154</v>
      </c>
      <c r="F4749">
        <v>0.67037647081219598</v>
      </c>
      <c r="I4749">
        <v>40376.791666655154</v>
      </c>
      <c r="J4749">
        <v>8.1999999999999993</v>
      </c>
    </row>
    <row r="4750" spans="1:10" x14ac:dyDescent="0.25">
      <c r="A4750">
        <v>40376.833333321818</v>
      </c>
      <c r="B4750">
        <v>24.6</v>
      </c>
      <c r="E4750">
        <v>40376.833333321818</v>
      </c>
      <c r="F4750">
        <v>0.71594444003062452</v>
      </c>
      <c r="I4750">
        <v>40376.833333321818</v>
      </c>
      <c r="J4750">
        <v>6.8</v>
      </c>
    </row>
    <row r="4751" spans="1:10" x14ac:dyDescent="0.25">
      <c r="A4751">
        <v>40376.874999988482</v>
      </c>
      <c r="B4751">
        <v>23.7</v>
      </c>
      <c r="E4751">
        <v>40376.874999988482</v>
      </c>
      <c r="F4751">
        <v>0.75563666411336239</v>
      </c>
      <c r="I4751">
        <v>40376.874999988482</v>
      </c>
      <c r="J4751">
        <v>6</v>
      </c>
    </row>
    <row r="4752" spans="1:10" x14ac:dyDescent="0.25">
      <c r="A4752">
        <v>40376.916666655146</v>
      </c>
      <c r="B4752">
        <v>23.2</v>
      </c>
      <c r="E4752">
        <v>40376.916666655146</v>
      </c>
      <c r="F4752">
        <v>0.77875654795340055</v>
      </c>
      <c r="I4752">
        <v>40376.916666655146</v>
      </c>
      <c r="J4752">
        <v>5.3</v>
      </c>
    </row>
    <row r="4753" spans="1:10" x14ac:dyDescent="0.25">
      <c r="A4753">
        <v>40376.958333321811</v>
      </c>
      <c r="B4753">
        <v>22.7</v>
      </c>
      <c r="E4753">
        <v>40376.958333321811</v>
      </c>
      <c r="F4753">
        <v>0.79271312548876727</v>
      </c>
      <c r="I4753">
        <v>40376.958333321811</v>
      </c>
      <c r="J4753">
        <v>4.9000000000000004</v>
      </c>
    </row>
    <row r="4754" spans="1:10" x14ac:dyDescent="0.25">
      <c r="A4754">
        <v>40376.999999988475</v>
      </c>
      <c r="B4754">
        <v>22.2</v>
      </c>
      <c r="E4754">
        <v>40376.999999988475</v>
      </c>
      <c r="F4754">
        <v>0.81206386226870209</v>
      </c>
      <c r="I4754">
        <v>40376.999999988475</v>
      </c>
      <c r="J4754">
        <v>4.9000000000000004</v>
      </c>
    </row>
    <row r="4755" spans="1:10" x14ac:dyDescent="0.25">
      <c r="A4755">
        <v>40377.041666655139</v>
      </c>
      <c r="B4755">
        <v>21.8</v>
      </c>
      <c r="E4755">
        <v>40377.041666655139</v>
      </c>
      <c r="F4755">
        <v>0.82691508596312668</v>
      </c>
      <c r="I4755">
        <v>40377.041666655139</v>
      </c>
      <c r="J4755">
        <v>4.8</v>
      </c>
    </row>
    <row r="4756" spans="1:10" x14ac:dyDescent="0.25">
      <c r="A4756">
        <v>40377.083333321803</v>
      </c>
      <c r="B4756">
        <v>21.4</v>
      </c>
      <c r="E4756">
        <v>40377.083333321803</v>
      </c>
      <c r="F4756">
        <v>0.84209727652053823</v>
      </c>
      <c r="I4756">
        <v>40377.083333321803</v>
      </c>
      <c r="J4756">
        <v>4.5999999999999996</v>
      </c>
    </row>
    <row r="4757" spans="1:10" x14ac:dyDescent="0.25">
      <c r="A4757">
        <v>40377.124999988468</v>
      </c>
      <c r="B4757">
        <v>21.2</v>
      </c>
      <c r="E4757">
        <v>40377.124999988468</v>
      </c>
      <c r="F4757">
        <v>0.84185870465294599</v>
      </c>
      <c r="I4757">
        <v>40377.124999988468</v>
      </c>
      <c r="J4757">
        <v>4.7</v>
      </c>
    </row>
    <row r="4758" spans="1:10" x14ac:dyDescent="0.25">
      <c r="A4758">
        <v>40377.166666655132</v>
      </c>
      <c r="B4758">
        <v>20.9</v>
      </c>
      <c r="E4758">
        <v>40377.166666655132</v>
      </c>
      <c r="F4758">
        <v>0.85214368425556919</v>
      </c>
      <c r="I4758">
        <v>40377.166666655132</v>
      </c>
      <c r="J4758">
        <v>4.5</v>
      </c>
    </row>
    <row r="4759" spans="1:10" x14ac:dyDescent="0.25">
      <c r="A4759">
        <v>40377.208333321796</v>
      </c>
      <c r="B4759">
        <v>21.4</v>
      </c>
      <c r="E4759">
        <v>40377.208333321796</v>
      </c>
      <c r="F4759">
        <v>0.84738747501297473</v>
      </c>
      <c r="I4759">
        <v>40377.208333321796</v>
      </c>
      <c r="J4759">
        <v>4.2</v>
      </c>
    </row>
    <row r="4760" spans="1:10" x14ac:dyDescent="0.25">
      <c r="A4760">
        <v>40377.24999998846</v>
      </c>
      <c r="B4760">
        <v>23.2</v>
      </c>
      <c r="E4760">
        <v>40377.24999998846</v>
      </c>
      <c r="F4760">
        <v>0.77390993975050215</v>
      </c>
      <c r="I4760">
        <v>40377.24999998846</v>
      </c>
      <c r="J4760">
        <v>4.4000000000000004</v>
      </c>
    </row>
    <row r="4761" spans="1:10" x14ac:dyDescent="0.25">
      <c r="A4761">
        <v>40377.291666655125</v>
      </c>
      <c r="B4761">
        <v>24.9</v>
      </c>
      <c r="E4761">
        <v>40377.291666655125</v>
      </c>
      <c r="F4761">
        <v>0.70324043890242172</v>
      </c>
      <c r="I4761">
        <v>40377.291666655125</v>
      </c>
      <c r="J4761">
        <v>4.5</v>
      </c>
    </row>
    <row r="4762" spans="1:10" x14ac:dyDescent="0.25">
      <c r="A4762">
        <v>40377.333333321789</v>
      </c>
      <c r="B4762">
        <v>26.5</v>
      </c>
      <c r="E4762">
        <v>40377.333333321789</v>
      </c>
      <c r="F4762">
        <v>0.63169664847975415</v>
      </c>
      <c r="I4762">
        <v>40377.333333321789</v>
      </c>
      <c r="J4762">
        <v>5.7</v>
      </c>
    </row>
    <row r="4763" spans="1:10" x14ac:dyDescent="0.25">
      <c r="A4763">
        <v>40377.374999988453</v>
      </c>
      <c r="B4763">
        <v>27.7</v>
      </c>
      <c r="E4763">
        <v>40377.374999988453</v>
      </c>
      <c r="F4763">
        <v>0.58146519382127382</v>
      </c>
      <c r="I4763">
        <v>40377.374999988453</v>
      </c>
      <c r="J4763">
        <v>6.9</v>
      </c>
    </row>
    <row r="4764" spans="1:10" x14ac:dyDescent="0.25">
      <c r="A4764">
        <v>40377.416666655117</v>
      </c>
      <c r="B4764">
        <v>28.7</v>
      </c>
      <c r="E4764">
        <v>40377.416666655117</v>
      </c>
      <c r="F4764">
        <v>0.53840470181294775</v>
      </c>
      <c r="I4764">
        <v>40377.416666655117</v>
      </c>
      <c r="J4764">
        <v>7.5</v>
      </c>
    </row>
    <row r="4765" spans="1:10" x14ac:dyDescent="0.25">
      <c r="A4765">
        <v>40377.458333321782</v>
      </c>
      <c r="B4765">
        <v>29.4</v>
      </c>
      <c r="E4765">
        <v>40377.458333321782</v>
      </c>
      <c r="F4765">
        <v>0.51383173365552182</v>
      </c>
      <c r="I4765">
        <v>40377.458333321782</v>
      </c>
      <c r="J4765">
        <v>7.9</v>
      </c>
    </row>
    <row r="4766" spans="1:10" x14ac:dyDescent="0.25">
      <c r="A4766">
        <v>40377.499999988446</v>
      </c>
      <c r="B4766">
        <v>29.9</v>
      </c>
      <c r="E4766">
        <v>40377.499999988446</v>
      </c>
      <c r="F4766">
        <v>0.49614068587421334</v>
      </c>
      <c r="I4766">
        <v>40377.499999988446</v>
      </c>
      <c r="J4766">
        <v>8.3000000000000007</v>
      </c>
    </row>
    <row r="4767" spans="1:10" x14ac:dyDescent="0.25">
      <c r="A4767">
        <v>40377.54166665511</v>
      </c>
      <c r="B4767">
        <v>30.1</v>
      </c>
      <c r="E4767">
        <v>40377.54166665511</v>
      </c>
      <c r="F4767">
        <v>0.4904817024394611</v>
      </c>
      <c r="I4767">
        <v>40377.54166665511</v>
      </c>
      <c r="J4767">
        <v>8.8000000000000007</v>
      </c>
    </row>
    <row r="4768" spans="1:10" x14ac:dyDescent="0.25">
      <c r="A4768">
        <v>40377.583333321774</v>
      </c>
      <c r="B4768">
        <v>30.1</v>
      </c>
      <c r="E4768">
        <v>40377.583333321774</v>
      </c>
      <c r="F4768">
        <v>0.4904817024394611</v>
      </c>
      <c r="I4768">
        <v>40377.583333321774</v>
      </c>
      <c r="J4768">
        <v>9.1</v>
      </c>
    </row>
    <row r="4769" spans="1:10" x14ac:dyDescent="0.25">
      <c r="A4769">
        <v>40377.624999988439</v>
      </c>
      <c r="B4769">
        <v>29.9</v>
      </c>
      <c r="E4769">
        <v>40377.624999988439</v>
      </c>
      <c r="F4769">
        <v>0.49926733329160977</v>
      </c>
      <c r="I4769">
        <v>40377.624999988439</v>
      </c>
      <c r="J4769">
        <v>9.3000000000000007</v>
      </c>
    </row>
    <row r="4770" spans="1:10" x14ac:dyDescent="0.25">
      <c r="A4770">
        <v>40377.666666655103</v>
      </c>
      <c r="B4770">
        <v>29.3</v>
      </c>
      <c r="E4770">
        <v>40377.666666655103</v>
      </c>
      <c r="F4770">
        <v>0.52332840496346389</v>
      </c>
      <c r="I4770">
        <v>40377.666666655103</v>
      </c>
      <c r="J4770">
        <v>9.6</v>
      </c>
    </row>
    <row r="4771" spans="1:10" x14ac:dyDescent="0.25">
      <c r="A4771">
        <v>40377.708333321767</v>
      </c>
      <c r="B4771">
        <v>28.5</v>
      </c>
      <c r="E4771">
        <v>40377.708333321767</v>
      </c>
      <c r="F4771">
        <v>0.5515557560624853</v>
      </c>
      <c r="I4771">
        <v>40377.708333321767</v>
      </c>
      <c r="J4771">
        <v>9.4</v>
      </c>
    </row>
    <row r="4772" spans="1:10" x14ac:dyDescent="0.25">
      <c r="A4772">
        <v>40377.749999988431</v>
      </c>
      <c r="B4772">
        <v>27.1</v>
      </c>
      <c r="E4772">
        <v>40377.749999988431</v>
      </c>
      <c r="F4772">
        <v>0.60981495672268238</v>
      </c>
      <c r="I4772">
        <v>40377.749999988431</v>
      </c>
      <c r="J4772">
        <v>8.9</v>
      </c>
    </row>
    <row r="4773" spans="1:10" x14ac:dyDescent="0.25">
      <c r="A4773">
        <v>40377.791666655095</v>
      </c>
      <c r="B4773">
        <v>25.5</v>
      </c>
      <c r="E4773">
        <v>40377.791666655095</v>
      </c>
      <c r="F4773">
        <v>0.67858791997198054</v>
      </c>
      <c r="I4773">
        <v>40377.791666655095</v>
      </c>
      <c r="J4773">
        <v>8.1999999999999993</v>
      </c>
    </row>
    <row r="4774" spans="1:10" x14ac:dyDescent="0.25">
      <c r="A4774">
        <v>40377.83333332176</v>
      </c>
      <c r="B4774">
        <v>24.6</v>
      </c>
      <c r="E4774">
        <v>40377.83333332176</v>
      </c>
      <c r="F4774">
        <v>0.72042452849495542</v>
      </c>
      <c r="I4774">
        <v>40377.83333332176</v>
      </c>
      <c r="J4774">
        <v>6.8</v>
      </c>
    </row>
    <row r="4775" spans="1:10" x14ac:dyDescent="0.25">
      <c r="A4775">
        <v>40377.874999988424</v>
      </c>
      <c r="B4775">
        <v>23.7</v>
      </c>
      <c r="E4775">
        <v>40377.874999988424</v>
      </c>
      <c r="F4775">
        <v>0.76036513033620923</v>
      </c>
      <c r="I4775">
        <v>40377.874999988424</v>
      </c>
      <c r="J4775">
        <v>6</v>
      </c>
    </row>
    <row r="4776" spans="1:10" x14ac:dyDescent="0.25">
      <c r="A4776">
        <v>40377.916666655088</v>
      </c>
      <c r="B4776">
        <v>23.2</v>
      </c>
      <c r="E4776">
        <v>40377.916666655088</v>
      </c>
      <c r="F4776">
        <v>0.78362968898492946</v>
      </c>
      <c r="I4776">
        <v>40377.916666655088</v>
      </c>
      <c r="J4776">
        <v>5.3</v>
      </c>
    </row>
    <row r="4777" spans="1:10" x14ac:dyDescent="0.25">
      <c r="A4777">
        <v>40377.958333321752</v>
      </c>
      <c r="B4777">
        <v>22.7</v>
      </c>
      <c r="E4777">
        <v>40377.958333321752</v>
      </c>
      <c r="F4777">
        <v>0.80267685739749695</v>
      </c>
      <c r="I4777">
        <v>40377.958333321752</v>
      </c>
      <c r="J4777">
        <v>4.9000000000000004</v>
      </c>
    </row>
    <row r="4778" spans="1:10" x14ac:dyDescent="0.25">
      <c r="A4778">
        <v>40377.999999988417</v>
      </c>
      <c r="B4778">
        <v>22.3</v>
      </c>
      <c r="E4778">
        <v>40377.999999988417</v>
      </c>
      <c r="F4778">
        <v>0.81220136401584286</v>
      </c>
      <c r="I4778">
        <v>40377.999999988417</v>
      </c>
      <c r="J4778">
        <v>4.9000000000000004</v>
      </c>
    </row>
    <row r="4779" spans="1:10" x14ac:dyDescent="0.25">
      <c r="A4779">
        <v>40378.041666655081</v>
      </c>
      <c r="B4779">
        <v>21.9</v>
      </c>
      <c r="E4779">
        <v>40378.041666655081</v>
      </c>
      <c r="F4779">
        <v>0.82704360354889295</v>
      </c>
      <c r="I4779">
        <v>40378.041666655081</v>
      </c>
      <c r="J4779">
        <v>4.7</v>
      </c>
    </row>
    <row r="4780" spans="1:10" x14ac:dyDescent="0.25">
      <c r="A4780">
        <v>40378.083333321745</v>
      </c>
      <c r="B4780">
        <v>21.5</v>
      </c>
      <c r="E4780">
        <v>40378.083333321745</v>
      </c>
      <c r="F4780">
        <v>0.84221637527982463</v>
      </c>
      <c r="I4780">
        <v>40378.083333321745</v>
      </c>
      <c r="J4780">
        <v>4.7</v>
      </c>
    </row>
    <row r="4781" spans="1:10" x14ac:dyDescent="0.25">
      <c r="A4781">
        <v>40378.124999988409</v>
      </c>
      <c r="B4781">
        <v>21.2</v>
      </c>
      <c r="E4781">
        <v>40378.124999988409</v>
      </c>
      <c r="F4781">
        <v>0.85248187049677659</v>
      </c>
      <c r="I4781">
        <v>40378.124999988409</v>
      </c>
      <c r="J4781">
        <v>4.7</v>
      </c>
    </row>
    <row r="4782" spans="1:10" x14ac:dyDescent="0.25">
      <c r="A4782">
        <v>40378.166666655074</v>
      </c>
      <c r="B4782">
        <v>21</v>
      </c>
      <c r="E4782">
        <v>40378.166666655074</v>
      </c>
      <c r="F4782">
        <v>0.85761896632031132</v>
      </c>
      <c r="I4782">
        <v>40378.166666655074</v>
      </c>
      <c r="J4782">
        <v>4.5</v>
      </c>
    </row>
    <row r="4783" spans="1:10" x14ac:dyDescent="0.25">
      <c r="A4783">
        <v>40378.208333321738</v>
      </c>
      <c r="B4783">
        <v>21.6</v>
      </c>
      <c r="E4783">
        <v>40378.208333321738</v>
      </c>
      <c r="F4783">
        <v>0.84233534947539801</v>
      </c>
      <c r="I4783">
        <v>40378.208333321738</v>
      </c>
      <c r="J4783">
        <v>4.2</v>
      </c>
    </row>
    <row r="4784" spans="1:10" x14ac:dyDescent="0.25">
      <c r="A4784">
        <v>40378.249999988402</v>
      </c>
      <c r="B4784">
        <v>23.2</v>
      </c>
      <c r="E4784">
        <v>40378.249999988402</v>
      </c>
      <c r="F4784">
        <v>0.78362968898492946</v>
      </c>
      <c r="I4784">
        <v>40378.249999988402</v>
      </c>
      <c r="J4784">
        <v>4.3</v>
      </c>
    </row>
    <row r="4785" spans="1:10" x14ac:dyDescent="0.25">
      <c r="A4785">
        <v>40378.291666655066</v>
      </c>
      <c r="B4785">
        <v>24.9</v>
      </c>
      <c r="E4785">
        <v>40378.291666655066</v>
      </c>
      <c r="F4785">
        <v>0.7076410309062412</v>
      </c>
      <c r="I4785">
        <v>40378.291666655066</v>
      </c>
      <c r="J4785">
        <v>4.5</v>
      </c>
    </row>
    <row r="4786" spans="1:10" x14ac:dyDescent="0.25">
      <c r="A4786">
        <v>40378.333333321731</v>
      </c>
      <c r="B4786">
        <v>26.4</v>
      </c>
      <c r="E4786">
        <v>40378.333333321731</v>
      </c>
      <c r="F4786">
        <v>0.64341590020057426</v>
      </c>
      <c r="I4786">
        <v>40378.333333321731</v>
      </c>
      <c r="J4786">
        <v>5.7</v>
      </c>
    </row>
    <row r="4787" spans="1:10" x14ac:dyDescent="0.25">
      <c r="A4787">
        <v>40378.374999988395</v>
      </c>
      <c r="B4787">
        <v>27.7</v>
      </c>
      <c r="E4787">
        <v>40378.374999988395</v>
      </c>
      <c r="F4787">
        <v>0.58511519221090091</v>
      </c>
      <c r="I4787">
        <v>40378.374999988395</v>
      </c>
      <c r="J4787">
        <v>6.9</v>
      </c>
    </row>
    <row r="4788" spans="1:10" x14ac:dyDescent="0.25">
      <c r="A4788">
        <v>40378.416666655059</v>
      </c>
      <c r="B4788">
        <v>28.6</v>
      </c>
      <c r="E4788">
        <v>40378.416666655059</v>
      </c>
      <c r="F4788">
        <v>0.55181174008835965</v>
      </c>
      <c r="I4788">
        <v>40378.416666655059</v>
      </c>
      <c r="J4788">
        <v>7.5</v>
      </c>
    </row>
    <row r="4789" spans="1:10" x14ac:dyDescent="0.25">
      <c r="A4789">
        <v>40378.458333321723</v>
      </c>
      <c r="B4789">
        <v>29.4</v>
      </c>
      <c r="E4789">
        <v>40378.458333321723</v>
      </c>
      <c r="F4789">
        <v>0.52359204479054666</v>
      </c>
      <c r="I4789">
        <v>40378.458333321723</v>
      </c>
      <c r="J4789">
        <v>8</v>
      </c>
    </row>
    <row r="4790" spans="1:10" x14ac:dyDescent="0.25">
      <c r="A4790">
        <v>40378.499999988388</v>
      </c>
      <c r="B4790">
        <v>29.9</v>
      </c>
      <c r="E4790">
        <v>40378.499999988388</v>
      </c>
      <c r="F4790">
        <v>0.50241121304162051</v>
      </c>
      <c r="I4790">
        <v>40378.499999988388</v>
      </c>
      <c r="J4790">
        <v>8.3000000000000007</v>
      </c>
    </row>
    <row r="4791" spans="1:10" x14ac:dyDescent="0.25">
      <c r="A4791">
        <v>40378.541666655052</v>
      </c>
      <c r="B4791">
        <v>30.1</v>
      </c>
      <c r="E4791">
        <v>40378.541666655052</v>
      </c>
      <c r="F4791">
        <v>0.49668070793896679</v>
      </c>
      <c r="I4791">
        <v>40378.541666655052</v>
      </c>
      <c r="J4791">
        <v>8.6999999999999993</v>
      </c>
    </row>
    <row r="4792" spans="1:10" x14ac:dyDescent="0.25">
      <c r="A4792">
        <v>40378.583333321716</v>
      </c>
      <c r="B4792">
        <v>30</v>
      </c>
      <c r="E4792">
        <v>40378.583333321716</v>
      </c>
      <c r="F4792">
        <v>0.49953667137186009</v>
      </c>
      <c r="I4792">
        <v>40378.583333321716</v>
      </c>
      <c r="J4792">
        <v>9.1999999999999993</v>
      </c>
    </row>
    <row r="4793" spans="1:10" x14ac:dyDescent="0.25">
      <c r="A4793">
        <v>40378.62499998838</v>
      </c>
      <c r="B4793">
        <v>29.8</v>
      </c>
      <c r="E4793">
        <v>40378.62499998838</v>
      </c>
      <c r="F4793">
        <v>0.50848386399567269</v>
      </c>
      <c r="I4793">
        <v>40378.62499998838</v>
      </c>
      <c r="J4793">
        <v>9.3000000000000007</v>
      </c>
    </row>
    <row r="4794" spans="1:10" x14ac:dyDescent="0.25">
      <c r="A4794">
        <v>40378.666666655045</v>
      </c>
      <c r="B4794">
        <v>29.2</v>
      </c>
      <c r="E4794">
        <v>40378.666666655045</v>
      </c>
      <c r="F4794">
        <v>0.53299243622335357</v>
      </c>
      <c r="I4794">
        <v>40378.666666655045</v>
      </c>
      <c r="J4794">
        <v>9.6</v>
      </c>
    </row>
    <row r="4795" spans="1:10" x14ac:dyDescent="0.25">
      <c r="A4795">
        <v>40378.708333321709</v>
      </c>
      <c r="B4795">
        <v>28.4</v>
      </c>
      <c r="E4795">
        <v>40378.708333321709</v>
      </c>
      <c r="F4795">
        <v>0.56175508041295663</v>
      </c>
      <c r="I4795">
        <v>40378.708333321709</v>
      </c>
      <c r="J4795">
        <v>9.5</v>
      </c>
    </row>
    <row r="4796" spans="1:10" x14ac:dyDescent="0.25">
      <c r="A4796">
        <v>40378.749999988373</v>
      </c>
      <c r="B4796">
        <v>27</v>
      </c>
      <c r="E4796">
        <v>40378.749999988373</v>
      </c>
      <c r="F4796">
        <v>0.62111166711618782</v>
      </c>
      <c r="I4796">
        <v>40378.749999988373</v>
      </c>
      <c r="J4796">
        <v>8.9</v>
      </c>
    </row>
    <row r="4797" spans="1:10" x14ac:dyDescent="0.25">
      <c r="A4797">
        <v>40378.791666655037</v>
      </c>
      <c r="B4797">
        <v>25.5</v>
      </c>
      <c r="E4797">
        <v>40378.791666655037</v>
      </c>
      <c r="F4797">
        <v>0.68283424656147229</v>
      </c>
      <c r="I4797">
        <v>40378.791666655037</v>
      </c>
      <c r="J4797">
        <v>8.3000000000000007</v>
      </c>
    </row>
    <row r="4798" spans="1:10" x14ac:dyDescent="0.25">
      <c r="A4798">
        <v>40378.833333321702</v>
      </c>
      <c r="B4798">
        <v>24.6</v>
      </c>
      <c r="E4798">
        <v>40378.833333321702</v>
      </c>
      <c r="F4798">
        <v>0.72492912270287613</v>
      </c>
      <c r="I4798">
        <v>40378.833333321702</v>
      </c>
      <c r="J4798">
        <v>6.9</v>
      </c>
    </row>
    <row r="4799" spans="1:10" x14ac:dyDescent="0.25">
      <c r="A4799">
        <v>40378.874999988366</v>
      </c>
      <c r="B4799">
        <v>23.8</v>
      </c>
      <c r="E4799">
        <v>40378.874999988366</v>
      </c>
      <c r="F4799">
        <v>0.76053205955747416</v>
      </c>
      <c r="I4799">
        <v>40378.874999988366</v>
      </c>
      <c r="J4799">
        <v>6</v>
      </c>
    </row>
    <row r="4800" spans="1:10" x14ac:dyDescent="0.25">
      <c r="A4800">
        <v>40378.91666665503</v>
      </c>
      <c r="B4800">
        <v>23.3</v>
      </c>
      <c r="E4800">
        <v>40378.91666665503</v>
      </c>
      <c r="F4800">
        <v>0.78378361771405769</v>
      </c>
      <c r="I4800">
        <v>40378.91666665503</v>
      </c>
      <c r="J4800">
        <v>5.4</v>
      </c>
    </row>
    <row r="4801" spans="1:10" x14ac:dyDescent="0.25">
      <c r="A4801">
        <v>40378.958333321694</v>
      </c>
      <c r="B4801">
        <v>22.8</v>
      </c>
      <c r="E4801">
        <v>40378.958333321694</v>
      </c>
      <c r="F4801">
        <v>0.80281978078419591</v>
      </c>
      <c r="I4801">
        <v>40378.958333321694</v>
      </c>
      <c r="J4801">
        <v>5</v>
      </c>
    </row>
    <row r="4802" spans="1:10" x14ac:dyDescent="0.25">
      <c r="A4802">
        <v>40378.999999988358</v>
      </c>
      <c r="B4802">
        <v>22.4</v>
      </c>
      <c r="E4802">
        <v>40378.999999988358</v>
      </c>
      <c r="F4802">
        <v>0.81742599493112744</v>
      </c>
      <c r="I4802">
        <v>40378.999999988358</v>
      </c>
      <c r="J4802">
        <v>5</v>
      </c>
    </row>
    <row r="4803" spans="1:10" x14ac:dyDescent="0.25">
      <c r="A4803">
        <v>40379.041666655023</v>
      </c>
      <c r="B4803">
        <v>22</v>
      </c>
      <c r="E4803">
        <v>40379.041666655023</v>
      </c>
      <c r="F4803">
        <v>0.82717198891433386</v>
      </c>
      <c r="I4803">
        <v>40379.041666655023</v>
      </c>
      <c r="J4803">
        <v>4.8</v>
      </c>
    </row>
    <row r="4804" spans="1:10" x14ac:dyDescent="0.25">
      <c r="A4804">
        <v>40379.083333321687</v>
      </c>
      <c r="B4804">
        <v>21.6</v>
      </c>
      <c r="E4804">
        <v>40379.083333321687</v>
      </c>
      <c r="F4804">
        <v>0.84761874781477597</v>
      </c>
      <c r="I4804">
        <v>40379.083333321687</v>
      </c>
      <c r="J4804">
        <v>4.7</v>
      </c>
    </row>
    <row r="4805" spans="1:10" x14ac:dyDescent="0.25">
      <c r="A4805">
        <v>40379.124999988351</v>
      </c>
      <c r="B4805">
        <v>21.3</v>
      </c>
      <c r="E4805">
        <v>40379.124999988351</v>
      </c>
      <c r="F4805">
        <v>0.85794630291554852</v>
      </c>
      <c r="I4805">
        <v>40379.124999988351</v>
      </c>
      <c r="J4805">
        <v>4.8</v>
      </c>
    </row>
    <row r="4806" spans="1:10" x14ac:dyDescent="0.25">
      <c r="A4806">
        <v>40379.166666655015</v>
      </c>
      <c r="B4806">
        <v>21.1</v>
      </c>
      <c r="E4806">
        <v>40379.166666655015</v>
      </c>
      <c r="F4806">
        <v>0.86311658921251655</v>
      </c>
      <c r="I4806">
        <v>40379.166666655015</v>
      </c>
      <c r="J4806">
        <v>4.5999999999999996</v>
      </c>
    </row>
    <row r="4807" spans="1:10" x14ac:dyDescent="0.25">
      <c r="A4807">
        <v>40379.20833332168</v>
      </c>
      <c r="B4807">
        <v>21.6</v>
      </c>
      <c r="E4807">
        <v>40379.20833332168</v>
      </c>
      <c r="F4807">
        <v>0.85293111879471895</v>
      </c>
      <c r="I4807">
        <v>40379.20833332168</v>
      </c>
      <c r="J4807">
        <v>4.3</v>
      </c>
    </row>
    <row r="4808" spans="1:10" x14ac:dyDescent="0.25">
      <c r="A4808">
        <v>40379.249999988344</v>
      </c>
      <c r="B4808">
        <v>23.2</v>
      </c>
      <c r="E4808">
        <v>40379.249999988344</v>
      </c>
      <c r="F4808">
        <v>0.78852948572773418</v>
      </c>
      <c r="I4808">
        <v>40379.249999988344</v>
      </c>
      <c r="J4808">
        <v>4.4000000000000004</v>
      </c>
    </row>
    <row r="4809" spans="1:10" x14ac:dyDescent="0.25">
      <c r="A4809">
        <v>40379.291666655008</v>
      </c>
      <c r="B4809">
        <v>24.9</v>
      </c>
      <c r="E4809">
        <v>40379.291666655008</v>
      </c>
      <c r="F4809">
        <v>0.71651453900342166</v>
      </c>
      <c r="I4809">
        <v>40379.291666655008</v>
      </c>
      <c r="J4809">
        <v>4.5999999999999996</v>
      </c>
    </row>
    <row r="4810" spans="1:10" x14ac:dyDescent="0.25">
      <c r="A4810">
        <v>40379.333333321672</v>
      </c>
      <c r="B4810">
        <v>26.4</v>
      </c>
      <c r="E4810">
        <v>40379.333333321672</v>
      </c>
      <c r="F4810">
        <v>0.65149039225101335</v>
      </c>
      <c r="I4810">
        <v>40379.333333321672</v>
      </c>
      <c r="J4810">
        <v>5.8</v>
      </c>
    </row>
    <row r="4811" spans="1:10" x14ac:dyDescent="0.25">
      <c r="A4811">
        <v>40379.374999988337</v>
      </c>
      <c r="B4811">
        <v>27.7</v>
      </c>
      <c r="E4811">
        <v>40379.374999988337</v>
      </c>
      <c r="F4811">
        <v>0.59618575402975282</v>
      </c>
      <c r="I4811">
        <v>40379.374999988337</v>
      </c>
      <c r="J4811">
        <v>7</v>
      </c>
    </row>
    <row r="4812" spans="1:10" x14ac:dyDescent="0.25">
      <c r="A4812">
        <v>40379.416666655001</v>
      </c>
      <c r="B4812">
        <v>28.6</v>
      </c>
      <c r="E4812">
        <v>40379.416666655001</v>
      </c>
      <c r="F4812">
        <v>0.5552755965394458</v>
      </c>
      <c r="I4812">
        <v>40379.416666655001</v>
      </c>
      <c r="J4812">
        <v>7.5</v>
      </c>
    </row>
    <row r="4813" spans="1:10" x14ac:dyDescent="0.25">
      <c r="A4813">
        <v>40379.458333321665</v>
      </c>
      <c r="B4813">
        <v>29.3</v>
      </c>
      <c r="E4813">
        <v>40379.458333321665</v>
      </c>
      <c r="F4813">
        <v>0.52992693256663126</v>
      </c>
      <c r="I4813">
        <v>40379.458333321665</v>
      </c>
      <c r="J4813">
        <v>7.9</v>
      </c>
    </row>
    <row r="4814" spans="1:10" x14ac:dyDescent="0.25">
      <c r="A4814">
        <v>40379.499999988329</v>
      </c>
      <c r="B4814">
        <v>29.9</v>
      </c>
      <c r="E4814">
        <v>40379.499999988329</v>
      </c>
      <c r="F4814">
        <v>0.50875099144914027</v>
      </c>
      <c r="I4814">
        <v>40379.499999988329</v>
      </c>
      <c r="J4814">
        <v>8.1999999999999993</v>
      </c>
    </row>
    <row r="4815" spans="1:10" x14ac:dyDescent="0.25">
      <c r="A4815">
        <v>40379.541666654994</v>
      </c>
      <c r="B4815">
        <v>30.1</v>
      </c>
      <c r="E4815">
        <v>40379.541666654994</v>
      </c>
      <c r="F4815">
        <v>0.50294817479855336</v>
      </c>
      <c r="I4815">
        <v>40379.541666654994</v>
      </c>
      <c r="J4815">
        <v>8.6999999999999993</v>
      </c>
    </row>
    <row r="4816" spans="1:10" x14ac:dyDescent="0.25">
      <c r="A4816">
        <v>40379.583333321658</v>
      </c>
      <c r="B4816">
        <v>30.1</v>
      </c>
      <c r="E4816">
        <v>40379.583333321658</v>
      </c>
      <c r="F4816">
        <v>0.50294817479855336</v>
      </c>
      <c r="I4816">
        <v>40379.583333321658</v>
      </c>
      <c r="J4816">
        <v>9.1999999999999993</v>
      </c>
    </row>
    <row r="4817" spans="1:10" x14ac:dyDescent="0.25">
      <c r="A4817">
        <v>40379.624999988322</v>
      </c>
      <c r="B4817">
        <v>29.8</v>
      </c>
      <c r="E4817">
        <v>40379.624999988322</v>
      </c>
      <c r="F4817">
        <v>0.51168075455827788</v>
      </c>
      <c r="I4817">
        <v>40379.624999988322</v>
      </c>
      <c r="J4817">
        <v>9.1999999999999993</v>
      </c>
    </row>
    <row r="4818" spans="1:10" x14ac:dyDescent="0.25">
      <c r="A4818">
        <v>40379.666666654986</v>
      </c>
      <c r="B4818">
        <v>29.3</v>
      </c>
      <c r="E4818">
        <v>40379.666666654986</v>
      </c>
      <c r="F4818">
        <v>0.53325341276018656</v>
      </c>
      <c r="I4818">
        <v>40379.666666654986</v>
      </c>
      <c r="J4818">
        <v>9.6</v>
      </c>
    </row>
    <row r="4819" spans="1:10" x14ac:dyDescent="0.25">
      <c r="A4819">
        <v>40379.708333321651</v>
      </c>
      <c r="B4819">
        <v>28.4</v>
      </c>
      <c r="E4819">
        <v>40379.708333321651</v>
      </c>
      <c r="F4819">
        <v>0.56527858902605155</v>
      </c>
      <c r="I4819">
        <v>40379.708333321651</v>
      </c>
      <c r="J4819">
        <v>9.5</v>
      </c>
    </row>
    <row r="4820" spans="1:10" x14ac:dyDescent="0.25">
      <c r="A4820">
        <v>40379.749999988315</v>
      </c>
      <c r="B4820">
        <v>27</v>
      </c>
      <c r="E4820">
        <v>40379.749999988315</v>
      </c>
      <c r="F4820">
        <v>0.62499833074442912</v>
      </c>
      <c r="I4820">
        <v>40379.749999988315</v>
      </c>
      <c r="J4820">
        <v>9</v>
      </c>
    </row>
    <row r="4821" spans="1:10" x14ac:dyDescent="0.25">
      <c r="A4821">
        <v>40379.791666654979</v>
      </c>
      <c r="B4821">
        <v>25.6</v>
      </c>
      <c r="E4821">
        <v>40379.791666654979</v>
      </c>
      <c r="F4821">
        <v>0.68304021775961599</v>
      </c>
      <c r="I4821">
        <v>40379.791666654979</v>
      </c>
      <c r="J4821">
        <v>8.1999999999999993</v>
      </c>
    </row>
    <row r="4822" spans="1:10" x14ac:dyDescent="0.25">
      <c r="A4822">
        <v>40379.833333321643</v>
      </c>
      <c r="B4822">
        <v>24.6</v>
      </c>
      <c r="E4822">
        <v>40379.833333321643</v>
      </c>
      <c r="F4822">
        <v>0.72945833604399002</v>
      </c>
      <c r="I4822">
        <v>40379.833333321643</v>
      </c>
      <c r="J4822">
        <v>6.9</v>
      </c>
    </row>
    <row r="4823" spans="1:10" x14ac:dyDescent="0.25">
      <c r="A4823">
        <v>40379.874999988308</v>
      </c>
      <c r="B4823">
        <v>23.8</v>
      </c>
      <c r="E4823">
        <v>40379.874999988308</v>
      </c>
      <c r="F4823">
        <v>0.76528371298484565</v>
      </c>
      <c r="I4823">
        <v>40379.874999988308</v>
      </c>
      <c r="J4823">
        <v>6</v>
      </c>
    </row>
    <row r="4824" spans="1:10" x14ac:dyDescent="0.25">
      <c r="A4824">
        <v>40379.916666654972</v>
      </c>
      <c r="B4824">
        <v>23.3</v>
      </c>
      <c r="E4824">
        <v>40379.916666654972</v>
      </c>
      <c r="F4824">
        <v>0.7886805422639519</v>
      </c>
      <c r="I4824">
        <v>40379.916666654972</v>
      </c>
      <c r="J4824">
        <v>5.3</v>
      </c>
    </row>
    <row r="4825" spans="1:10" x14ac:dyDescent="0.25">
      <c r="A4825">
        <v>40379.958333321636</v>
      </c>
      <c r="B4825">
        <v>22.8</v>
      </c>
      <c r="E4825">
        <v>40379.958333321636</v>
      </c>
      <c r="F4825">
        <v>0.80783956730101492</v>
      </c>
      <c r="I4825">
        <v>40379.958333321636</v>
      </c>
      <c r="J4825">
        <v>4.9000000000000004</v>
      </c>
    </row>
    <row r="4826" spans="1:10" x14ac:dyDescent="0.25">
      <c r="A4826">
        <v>40379.9999999883</v>
      </c>
      <c r="B4826">
        <v>22.4</v>
      </c>
      <c r="E4826">
        <v>40379.9999999883</v>
      </c>
      <c r="F4826">
        <v>0.81742599493112744</v>
      </c>
      <c r="I4826">
        <v>40379.9999999883</v>
      </c>
      <c r="J4826">
        <v>5</v>
      </c>
    </row>
    <row r="4827" spans="1:10" x14ac:dyDescent="0.25">
      <c r="A4827">
        <v>40380.041666654965</v>
      </c>
      <c r="B4827">
        <v>22.1</v>
      </c>
      <c r="E4827">
        <v>40380.041666654965</v>
      </c>
      <c r="F4827">
        <v>0.82730024222986642</v>
      </c>
      <c r="I4827">
        <v>40380.041666654965</v>
      </c>
      <c r="J4827">
        <v>4.8</v>
      </c>
    </row>
    <row r="4828" spans="1:10" x14ac:dyDescent="0.25">
      <c r="A4828">
        <v>40380.083333321629</v>
      </c>
      <c r="B4828">
        <v>21.7</v>
      </c>
      <c r="E4828">
        <v>40380.083333321629</v>
      </c>
      <c r="F4828">
        <v>0.84245419927141041</v>
      </c>
      <c r="I4828">
        <v>40380.083333321629</v>
      </c>
      <c r="J4828">
        <v>4.5</v>
      </c>
    </row>
    <row r="4829" spans="1:10" x14ac:dyDescent="0.25">
      <c r="A4829">
        <v>40380.124999988293</v>
      </c>
      <c r="B4829">
        <v>21.4</v>
      </c>
      <c r="E4829">
        <v>40380.124999988293</v>
      </c>
      <c r="F4829">
        <v>0.8527067322136701</v>
      </c>
      <c r="I4829">
        <v>40380.124999988293</v>
      </c>
      <c r="J4829">
        <v>4.7</v>
      </c>
    </row>
    <row r="4830" spans="1:10" x14ac:dyDescent="0.25">
      <c r="A4830">
        <v>40380.166666654957</v>
      </c>
      <c r="B4830">
        <v>21.1</v>
      </c>
      <c r="E4830">
        <v>40380.166666654957</v>
      </c>
      <c r="F4830">
        <v>0.86311658921251655</v>
      </c>
      <c r="I4830">
        <v>40380.166666654957</v>
      </c>
      <c r="J4830">
        <v>4.5999999999999996</v>
      </c>
    </row>
    <row r="4831" spans="1:10" x14ac:dyDescent="0.25">
      <c r="A4831">
        <v>40380.208333321621</v>
      </c>
      <c r="B4831">
        <v>21.6</v>
      </c>
      <c r="E4831">
        <v>40380.208333321621</v>
      </c>
      <c r="F4831">
        <v>0.85293111879471895</v>
      </c>
      <c r="I4831">
        <v>40380.208333321621</v>
      </c>
      <c r="J4831">
        <v>4.3</v>
      </c>
    </row>
    <row r="4832" spans="1:10" x14ac:dyDescent="0.25">
      <c r="A4832">
        <v>40380.249999988286</v>
      </c>
      <c r="B4832">
        <v>23.2</v>
      </c>
      <c r="E4832">
        <v>40380.249999988286</v>
      </c>
      <c r="F4832">
        <v>0.78852948572773418</v>
      </c>
      <c r="I4832">
        <v>40380.249999988286</v>
      </c>
      <c r="J4832">
        <v>4.4000000000000004</v>
      </c>
    </row>
    <row r="4833" spans="1:10" x14ac:dyDescent="0.25">
      <c r="A4833">
        <v>40380.29166665495</v>
      </c>
      <c r="B4833">
        <v>24.9</v>
      </c>
      <c r="E4833">
        <v>40380.29166665495</v>
      </c>
      <c r="F4833">
        <v>0.71651453900342166</v>
      </c>
      <c r="I4833">
        <v>40380.29166665495</v>
      </c>
      <c r="J4833">
        <v>4.5</v>
      </c>
    </row>
    <row r="4834" spans="1:10" x14ac:dyDescent="0.25">
      <c r="A4834">
        <v>40380.333333321614</v>
      </c>
      <c r="B4834">
        <v>26.4</v>
      </c>
      <c r="E4834">
        <v>40380.333333321614</v>
      </c>
      <c r="F4834">
        <v>0.65149039225101335</v>
      </c>
      <c r="I4834">
        <v>40380.333333321614</v>
      </c>
      <c r="J4834">
        <v>5.8</v>
      </c>
    </row>
    <row r="4835" spans="1:10" x14ac:dyDescent="0.25">
      <c r="A4835">
        <v>40380.374999988278</v>
      </c>
      <c r="B4835">
        <v>27.7</v>
      </c>
      <c r="E4835">
        <v>40380.374999988278</v>
      </c>
      <c r="F4835">
        <v>0.59618575402975282</v>
      </c>
      <c r="I4835">
        <v>40380.374999988278</v>
      </c>
      <c r="J4835">
        <v>6.9</v>
      </c>
    </row>
    <row r="4836" spans="1:10" x14ac:dyDescent="0.25">
      <c r="A4836">
        <v>40380.416666654943</v>
      </c>
      <c r="B4836">
        <v>28.6</v>
      </c>
      <c r="E4836">
        <v>40380.416666654943</v>
      </c>
      <c r="F4836">
        <v>0.5552755965394458</v>
      </c>
      <c r="I4836">
        <v>40380.416666654943</v>
      </c>
      <c r="J4836">
        <v>7.4</v>
      </c>
    </row>
    <row r="4837" spans="1:10" x14ac:dyDescent="0.25">
      <c r="A4837">
        <v>40380.458333321607</v>
      </c>
      <c r="B4837">
        <v>29.3</v>
      </c>
      <c r="E4837">
        <v>40380.458333321607</v>
      </c>
      <c r="F4837">
        <v>0.52992693256663126</v>
      </c>
      <c r="I4837">
        <v>40380.458333321607</v>
      </c>
      <c r="J4837">
        <v>7.8</v>
      </c>
    </row>
    <row r="4838" spans="1:10" x14ac:dyDescent="0.25">
      <c r="A4838">
        <v>40380.499999988271</v>
      </c>
      <c r="B4838">
        <v>29.8</v>
      </c>
      <c r="E4838">
        <v>40380.499999988271</v>
      </c>
      <c r="F4838">
        <v>0.51489522019288669</v>
      </c>
      <c r="I4838">
        <v>40380.499999988271</v>
      </c>
      <c r="J4838">
        <v>8.1999999999999993</v>
      </c>
    </row>
    <row r="4839" spans="1:10" x14ac:dyDescent="0.25">
      <c r="A4839">
        <v>40380.541666654935</v>
      </c>
      <c r="B4839">
        <v>30.1</v>
      </c>
      <c r="E4839">
        <v>40380.541666654935</v>
      </c>
      <c r="F4839">
        <v>0.50294817479855336</v>
      </c>
      <c r="I4839">
        <v>40380.541666654935</v>
      </c>
      <c r="J4839">
        <v>8.6</v>
      </c>
    </row>
    <row r="4840" spans="1:10" x14ac:dyDescent="0.25">
      <c r="A4840">
        <v>40380.5833333216</v>
      </c>
      <c r="B4840">
        <v>30.1</v>
      </c>
      <c r="E4840">
        <v>40380.5833333216</v>
      </c>
      <c r="F4840">
        <v>0.50610778088003461</v>
      </c>
      <c r="I4840">
        <v>40380.5833333216</v>
      </c>
      <c r="J4840">
        <v>9.1999999999999993</v>
      </c>
    </row>
    <row r="4841" spans="1:10" x14ac:dyDescent="0.25">
      <c r="A4841">
        <v>40380.624999988264</v>
      </c>
      <c r="B4841">
        <v>29.8</v>
      </c>
      <c r="E4841">
        <v>40380.624999988264</v>
      </c>
      <c r="F4841">
        <v>0.51489522019288669</v>
      </c>
      <c r="I4841">
        <v>40380.624999988264</v>
      </c>
      <c r="J4841">
        <v>9.1</v>
      </c>
    </row>
    <row r="4842" spans="1:10" x14ac:dyDescent="0.25">
      <c r="A4842">
        <v>40380.666666654928</v>
      </c>
      <c r="B4842">
        <v>29.3</v>
      </c>
      <c r="E4842">
        <v>40380.666666654928</v>
      </c>
      <c r="F4842">
        <v>0.53325341276018656</v>
      </c>
      <c r="I4842">
        <v>40380.666666654928</v>
      </c>
      <c r="J4842">
        <v>9.6</v>
      </c>
    </row>
    <row r="4843" spans="1:10" x14ac:dyDescent="0.25">
      <c r="A4843">
        <v>40380.708333321592</v>
      </c>
      <c r="B4843">
        <v>28.3</v>
      </c>
      <c r="E4843">
        <v>40380.708333321592</v>
      </c>
      <c r="F4843">
        <v>0.56857085281358455</v>
      </c>
      <c r="I4843">
        <v>40380.708333321592</v>
      </c>
      <c r="J4843">
        <v>9.5</v>
      </c>
    </row>
    <row r="4844" spans="1:10" x14ac:dyDescent="0.25">
      <c r="A4844">
        <v>40380.749999988257</v>
      </c>
      <c r="B4844">
        <v>27</v>
      </c>
      <c r="E4844">
        <v>40380.749999988257</v>
      </c>
      <c r="F4844">
        <v>0.62499833074442912</v>
      </c>
      <c r="I4844">
        <v>40380.749999988257</v>
      </c>
      <c r="J4844">
        <v>9</v>
      </c>
    </row>
    <row r="4845" spans="1:10" x14ac:dyDescent="0.25">
      <c r="A4845">
        <v>40380.791666654921</v>
      </c>
      <c r="B4845">
        <v>25.6</v>
      </c>
      <c r="E4845">
        <v>40380.791666654921</v>
      </c>
      <c r="F4845">
        <v>0.68730771753291742</v>
      </c>
      <c r="I4845">
        <v>40380.791666654921</v>
      </c>
      <c r="J4845">
        <v>8.1999999999999993</v>
      </c>
    </row>
    <row r="4846" spans="1:10" x14ac:dyDescent="0.25">
      <c r="A4846">
        <v>40380.833333321585</v>
      </c>
      <c r="B4846">
        <v>24.6</v>
      </c>
      <c r="E4846">
        <v>40380.833333321585</v>
      </c>
      <c r="F4846">
        <v>0.72945833604399002</v>
      </c>
      <c r="I4846">
        <v>40380.833333321585</v>
      </c>
      <c r="J4846">
        <v>6.9</v>
      </c>
    </row>
    <row r="4847" spans="1:10" x14ac:dyDescent="0.25">
      <c r="A4847">
        <v>40380.874999988249</v>
      </c>
      <c r="B4847">
        <v>23.9</v>
      </c>
      <c r="E4847">
        <v>40380.874999988249</v>
      </c>
      <c r="F4847">
        <v>0.76544780762327391</v>
      </c>
      <c r="I4847">
        <v>40380.874999988249</v>
      </c>
      <c r="J4847">
        <v>6</v>
      </c>
    </row>
    <row r="4848" spans="1:10" x14ac:dyDescent="0.25">
      <c r="A4848">
        <v>40380.916666654914</v>
      </c>
      <c r="B4848">
        <v>23.3</v>
      </c>
      <c r="E4848">
        <v>40380.916666654914</v>
      </c>
      <c r="F4848">
        <v>0.7886805422639519</v>
      </c>
      <c r="I4848">
        <v>40380.916666654914</v>
      </c>
      <c r="J4848">
        <v>5.4</v>
      </c>
    </row>
    <row r="4849" spans="1:10" x14ac:dyDescent="0.25">
      <c r="A4849">
        <v>40380.958333321578</v>
      </c>
      <c r="B4849">
        <v>22.8</v>
      </c>
      <c r="E4849">
        <v>40380.958333321578</v>
      </c>
      <c r="F4849">
        <v>0.80783956730101492</v>
      </c>
      <c r="I4849">
        <v>40380.958333321578</v>
      </c>
      <c r="J4849">
        <v>5.0999999999999996</v>
      </c>
    </row>
    <row r="4850" spans="1:10" x14ac:dyDescent="0.25">
      <c r="A4850">
        <v>40380.999999988242</v>
      </c>
      <c r="B4850">
        <v>22.4</v>
      </c>
      <c r="E4850">
        <v>40380.999999988242</v>
      </c>
      <c r="F4850">
        <v>0.82254111359896498</v>
      </c>
      <c r="I4850">
        <v>40380.999999988242</v>
      </c>
      <c r="J4850">
        <v>5.0999999999999996</v>
      </c>
    </row>
    <row r="4851" spans="1:10" x14ac:dyDescent="0.25">
      <c r="A4851">
        <v>40381.041666654906</v>
      </c>
      <c r="B4851">
        <v>22.1</v>
      </c>
      <c r="E4851">
        <v>40381.041666654906</v>
      </c>
      <c r="F4851">
        <v>0.83248120700923556</v>
      </c>
      <c r="I4851">
        <v>40381.041666654906</v>
      </c>
      <c r="J4851">
        <v>4.8</v>
      </c>
    </row>
    <row r="4852" spans="1:10" x14ac:dyDescent="0.25">
      <c r="A4852">
        <v>40381.083333321571</v>
      </c>
      <c r="B4852">
        <v>21.7</v>
      </c>
      <c r="E4852">
        <v>40381.083333321571</v>
      </c>
      <c r="F4852">
        <v>0.84245419927141041</v>
      </c>
      <c r="I4852">
        <v>40381.083333321571</v>
      </c>
      <c r="J4852">
        <v>4.5999999999999996</v>
      </c>
    </row>
    <row r="4853" spans="1:10" x14ac:dyDescent="0.25">
      <c r="A4853">
        <v>40381.124999988235</v>
      </c>
      <c r="B4853">
        <v>21.4</v>
      </c>
      <c r="E4853">
        <v>40381.124999988235</v>
      </c>
      <c r="F4853">
        <v>0.8527067322136701</v>
      </c>
      <c r="I4853">
        <v>40381.124999988235</v>
      </c>
      <c r="J4853">
        <v>4.8</v>
      </c>
    </row>
    <row r="4854" spans="1:10" x14ac:dyDescent="0.25">
      <c r="A4854">
        <v>40381.166666654899</v>
      </c>
      <c r="B4854">
        <v>21.1</v>
      </c>
      <c r="E4854">
        <v>40381.166666654899</v>
      </c>
      <c r="F4854">
        <v>0.86311658921251655</v>
      </c>
      <c r="I4854">
        <v>40381.166666654899</v>
      </c>
      <c r="J4854">
        <v>4.7</v>
      </c>
    </row>
    <row r="4855" spans="1:10" x14ac:dyDescent="0.25">
      <c r="A4855">
        <v>40381.208333321563</v>
      </c>
      <c r="B4855">
        <v>21.6</v>
      </c>
      <c r="E4855">
        <v>40381.208333321563</v>
      </c>
      <c r="F4855">
        <v>0.85293111879471895</v>
      </c>
      <c r="I4855">
        <v>40381.208333321563</v>
      </c>
      <c r="J4855">
        <v>4.4000000000000004</v>
      </c>
    </row>
    <row r="4856" spans="1:10" x14ac:dyDescent="0.25">
      <c r="A4856">
        <v>40381.249999988228</v>
      </c>
      <c r="B4856">
        <v>23.2</v>
      </c>
      <c r="E4856">
        <v>40381.249999988228</v>
      </c>
      <c r="F4856">
        <v>0.78852948572773418</v>
      </c>
      <c r="I4856">
        <v>40381.249999988228</v>
      </c>
      <c r="J4856">
        <v>4.4000000000000004</v>
      </c>
    </row>
    <row r="4857" spans="1:10" x14ac:dyDescent="0.25">
      <c r="A4857">
        <v>40381.291666654892</v>
      </c>
      <c r="B4857">
        <v>24.9</v>
      </c>
      <c r="E4857">
        <v>40381.291666654892</v>
      </c>
      <c r="F4857">
        <v>0.71651453900342166</v>
      </c>
      <c r="I4857">
        <v>40381.291666654892</v>
      </c>
      <c r="J4857">
        <v>4.5</v>
      </c>
    </row>
    <row r="4858" spans="1:10" x14ac:dyDescent="0.25">
      <c r="A4858">
        <v>40381.333333321556</v>
      </c>
      <c r="B4858">
        <v>26.4</v>
      </c>
      <c r="E4858">
        <v>40381.333333321556</v>
      </c>
      <c r="F4858">
        <v>0.65149039225101335</v>
      </c>
      <c r="I4858">
        <v>40381.333333321556</v>
      </c>
      <c r="J4858">
        <v>5.8</v>
      </c>
    </row>
    <row r="4859" spans="1:10" x14ac:dyDescent="0.25">
      <c r="A4859">
        <v>40381.37499998822</v>
      </c>
      <c r="B4859">
        <v>27.6</v>
      </c>
      <c r="E4859">
        <v>40381.37499998822</v>
      </c>
      <c r="F4859">
        <v>0.599676451045842</v>
      </c>
      <c r="I4859">
        <v>40381.37499998822</v>
      </c>
      <c r="J4859">
        <v>6.9</v>
      </c>
    </row>
    <row r="4860" spans="1:10" x14ac:dyDescent="0.25">
      <c r="A4860">
        <v>40381.416666654884</v>
      </c>
      <c r="B4860">
        <v>28.6</v>
      </c>
      <c r="E4860">
        <v>40381.416666654884</v>
      </c>
      <c r="F4860">
        <v>0.5552755965394458</v>
      </c>
      <c r="I4860">
        <v>40381.416666654884</v>
      </c>
      <c r="J4860">
        <v>7.4</v>
      </c>
    </row>
    <row r="4861" spans="1:10" x14ac:dyDescent="0.25">
      <c r="A4861">
        <v>40381.458333321549</v>
      </c>
      <c r="B4861">
        <v>29.3</v>
      </c>
      <c r="E4861">
        <v>40381.458333321549</v>
      </c>
      <c r="F4861">
        <v>0.52992693256663126</v>
      </c>
      <c r="I4861">
        <v>40381.458333321549</v>
      </c>
      <c r="J4861">
        <v>7.8</v>
      </c>
    </row>
    <row r="4862" spans="1:10" x14ac:dyDescent="0.25">
      <c r="A4862">
        <v>40381.499999988213</v>
      </c>
      <c r="B4862">
        <v>29.8</v>
      </c>
      <c r="E4862">
        <v>40381.499999988213</v>
      </c>
      <c r="F4862">
        <v>0.51489522019288669</v>
      </c>
      <c r="I4862">
        <v>40381.499999988213</v>
      </c>
      <c r="J4862">
        <v>8.1</v>
      </c>
    </row>
    <row r="4863" spans="1:10" x14ac:dyDescent="0.25">
      <c r="A4863">
        <v>40381.541666654877</v>
      </c>
      <c r="B4863">
        <v>30.1</v>
      </c>
      <c r="E4863">
        <v>40381.541666654877</v>
      </c>
      <c r="F4863">
        <v>0.50294817479855336</v>
      </c>
      <c r="I4863">
        <v>40381.541666654877</v>
      </c>
      <c r="J4863">
        <v>8.5</v>
      </c>
    </row>
    <row r="4864" spans="1:10" x14ac:dyDescent="0.25">
      <c r="A4864">
        <v>40381.583333321541</v>
      </c>
      <c r="B4864">
        <v>29.9</v>
      </c>
      <c r="E4864">
        <v>40381.583333321541</v>
      </c>
      <c r="F4864">
        <v>0.50875099144914027</v>
      </c>
      <c r="I4864">
        <v>40381.583333321541</v>
      </c>
      <c r="J4864">
        <v>9.1</v>
      </c>
    </row>
    <row r="4865" spans="1:10" x14ac:dyDescent="0.25">
      <c r="A4865">
        <v>40381.624999988206</v>
      </c>
      <c r="B4865">
        <v>29.8</v>
      </c>
      <c r="E4865">
        <v>40381.624999988206</v>
      </c>
      <c r="F4865">
        <v>0.51489522019288669</v>
      </c>
      <c r="I4865">
        <v>40381.624999988206</v>
      </c>
      <c r="J4865">
        <v>9</v>
      </c>
    </row>
    <row r="4866" spans="1:10" x14ac:dyDescent="0.25">
      <c r="A4866">
        <v>40381.66666665487</v>
      </c>
      <c r="B4866">
        <v>29.2</v>
      </c>
      <c r="E4866">
        <v>40381.66666665487</v>
      </c>
      <c r="F4866">
        <v>0.53633815932865891</v>
      </c>
      <c r="I4866">
        <v>40381.66666665487</v>
      </c>
      <c r="J4866">
        <v>9.5</v>
      </c>
    </row>
    <row r="4867" spans="1:10" x14ac:dyDescent="0.25">
      <c r="A4867">
        <v>40381.708333321534</v>
      </c>
      <c r="B4867">
        <v>28.3</v>
      </c>
      <c r="E4867">
        <v>40381.708333321534</v>
      </c>
      <c r="F4867">
        <v>0.57213431729135278</v>
      </c>
      <c r="I4867">
        <v>40381.708333321534</v>
      </c>
      <c r="J4867">
        <v>9.4</v>
      </c>
    </row>
    <row r="4868" spans="1:10" x14ac:dyDescent="0.25">
      <c r="A4868">
        <v>40381.749999988198</v>
      </c>
      <c r="B4868">
        <v>26.9</v>
      </c>
      <c r="E4868">
        <v>40381.749999988198</v>
      </c>
      <c r="F4868">
        <v>0.62867719705126635</v>
      </c>
      <c r="I4868">
        <v>40381.749999988198</v>
      </c>
      <c r="J4868">
        <v>8.9</v>
      </c>
    </row>
    <row r="4869" spans="1:10" x14ac:dyDescent="0.25">
      <c r="A4869">
        <v>40381.791666654863</v>
      </c>
      <c r="B4869">
        <v>25.5</v>
      </c>
      <c r="E4869">
        <v>40381.791666654863</v>
      </c>
      <c r="F4869">
        <v>0.69139668846529412</v>
      </c>
      <c r="I4869">
        <v>40381.791666654863</v>
      </c>
      <c r="J4869">
        <v>8.1</v>
      </c>
    </row>
    <row r="4870" spans="1:10" x14ac:dyDescent="0.25">
      <c r="A4870">
        <v>40381.833333321527</v>
      </c>
      <c r="B4870">
        <v>24.6</v>
      </c>
      <c r="E4870">
        <v>40381.833333321527</v>
      </c>
      <c r="F4870">
        <v>0.7340122823272891</v>
      </c>
      <c r="I4870">
        <v>40381.833333321527</v>
      </c>
      <c r="J4870">
        <v>6.9</v>
      </c>
    </row>
    <row r="4871" spans="1:10" x14ac:dyDescent="0.25">
      <c r="A4871">
        <v>40381.874999988191</v>
      </c>
      <c r="B4871">
        <v>23.8</v>
      </c>
      <c r="E4871">
        <v>40381.874999988191</v>
      </c>
      <c r="F4871">
        <v>0.76528371298484565</v>
      </c>
      <c r="I4871">
        <v>40381.874999988191</v>
      </c>
      <c r="J4871">
        <v>6</v>
      </c>
    </row>
    <row r="4872" spans="1:10" x14ac:dyDescent="0.25">
      <c r="A4872">
        <v>40381.916666654855</v>
      </c>
      <c r="B4872">
        <v>23.3</v>
      </c>
      <c r="E4872">
        <v>40381.916666654855</v>
      </c>
      <c r="F4872">
        <v>0.7886805422639519</v>
      </c>
      <c r="I4872">
        <v>40381.916666654855</v>
      </c>
      <c r="J4872">
        <v>5.3</v>
      </c>
    </row>
    <row r="4873" spans="1:10" x14ac:dyDescent="0.25">
      <c r="A4873">
        <v>40381.95833332152</v>
      </c>
      <c r="B4873">
        <v>22.8</v>
      </c>
      <c r="E4873">
        <v>40381.95833332152</v>
      </c>
      <c r="F4873">
        <v>0.80783956730101492</v>
      </c>
      <c r="I4873">
        <v>40381.95833332152</v>
      </c>
      <c r="J4873">
        <v>5.0999999999999996</v>
      </c>
    </row>
    <row r="4874" spans="1:10" x14ac:dyDescent="0.25">
      <c r="A4874">
        <v>40381.999999988184</v>
      </c>
      <c r="B4874">
        <v>22.4</v>
      </c>
      <c r="E4874">
        <v>40381.999999988184</v>
      </c>
      <c r="F4874">
        <v>0.82254111359896498</v>
      </c>
      <c r="I4874">
        <v>40381.999999988184</v>
      </c>
      <c r="J4874">
        <v>5.2</v>
      </c>
    </row>
    <row r="4875" spans="1:10" x14ac:dyDescent="0.25">
      <c r="A4875">
        <v>40382.041666654848</v>
      </c>
      <c r="B4875">
        <v>22.1</v>
      </c>
      <c r="E4875">
        <v>40382.041666654848</v>
      </c>
      <c r="F4875">
        <v>0.83248120700923556</v>
      </c>
      <c r="I4875">
        <v>40382.041666654848</v>
      </c>
      <c r="J4875">
        <v>4.8</v>
      </c>
    </row>
    <row r="4876" spans="1:10" x14ac:dyDescent="0.25">
      <c r="A4876">
        <v>40382.083333321512</v>
      </c>
      <c r="B4876">
        <v>21.7</v>
      </c>
      <c r="E4876">
        <v>40382.083333321512</v>
      </c>
      <c r="F4876">
        <v>0.84245419927141041</v>
      </c>
      <c r="I4876">
        <v>40382.083333321512</v>
      </c>
      <c r="J4876">
        <v>4.5999999999999996</v>
      </c>
    </row>
    <row r="4877" spans="1:10" x14ac:dyDescent="0.25">
      <c r="A4877">
        <v>40382.124999988177</v>
      </c>
      <c r="B4877">
        <v>21.4</v>
      </c>
      <c r="E4877">
        <v>40382.124999988177</v>
      </c>
      <c r="F4877">
        <v>0.8527067322136701</v>
      </c>
      <c r="I4877">
        <v>40382.124999988177</v>
      </c>
      <c r="J4877">
        <v>4.8</v>
      </c>
    </row>
    <row r="4878" spans="1:10" x14ac:dyDescent="0.25">
      <c r="A4878">
        <v>40382.166666654841</v>
      </c>
      <c r="B4878">
        <v>21.1</v>
      </c>
      <c r="E4878">
        <v>40382.166666654841</v>
      </c>
      <c r="F4878">
        <v>0.86311658921251655</v>
      </c>
      <c r="I4878">
        <v>40382.166666654841</v>
      </c>
      <c r="J4878">
        <v>4.7</v>
      </c>
    </row>
    <row r="4879" spans="1:10" x14ac:dyDescent="0.25">
      <c r="A4879">
        <v>40382.208333321505</v>
      </c>
      <c r="B4879">
        <v>21.6</v>
      </c>
      <c r="E4879">
        <v>40382.208333321505</v>
      </c>
      <c r="F4879">
        <v>0.85293111879471895</v>
      </c>
      <c r="I4879">
        <v>40382.208333321505</v>
      </c>
      <c r="J4879">
        <v>4.4000000000000004</v>
      </c>
    </row>
    <row r="4880" spans="1:10" x14ac:dyDescent="0.25">
      <c r="A4880">
        <v>40382.249999988169</v>
      </c>
      <c r="B4880">
        <v>23.2</v>
      </c>
      <c r="E4880">
        <v>40382.249999988169</v>
      </c>
      <c r="F4880">
        <v>0.78852948572773418</v>
      </c>
      <c r="I4880">
        <v>40382.249999988169</v>
      </c>
      <c r="J4880">
        <v>4.4000000000000004</v>
      </c>
    </row>
    <row r="4881" spans="1:10" x14ac:dyDescent="0.25">
      <c r="A4881">
        <v>40382.291666654834</v>
      </c>
      <c r="B4881">
        <v>24.9</v>
      </c>
      <c r="E4881">
        <v>40382.291666654834</v>
      </c>
      <c r="F4881">
        <v>0.71651453900342166</v>
      </c>
      <c r="I4881">
        <v>40382.291666654834</v>
      </c>
      <c r="J4881">
        <v>4.5</v>
      </c>
    </row>
    <row r="4882" spans="1:10" x14ac:dyDescent="0.25">
      <c r="A4882">
        <v>40382.333333321498</v>
      </c>
      <c r="B4882">
        <v>26.3</v>
      </c>
      <c r="E4882">
        <v>40382.333333321498</v>
      </c>
      <c r="F4882">
        <v>0.65534272166748408</v>
      </c>
      <c r="I4882">
        <v>40382.333333321498</v>
      </c>
      <c r="J4882">
        <v>5.8</v>
      </c>
    </row>
    <row r="4883" spans="1:10" x14ac:dyDescent="0.25">
      <c r="A4883">
        <v>40382.374999988162</v>
      </c>
      <c r="B4883">
        <v>27.6</v>
      </c>
      <c r="E4883">
        <v>40382.374999988162</v>
      </c>
      <c r="F4883">
        <v>0.599676451045842</v>
      </c>
      <c r="I4883">
        <v>40382.374999988162</v>
      </c>
      <c r="J4883">
        <v>7</v>
      </c>
    </row>
    <row r="4884" spans="1:10" x14ac:dyDescent="0.25">
      <c r="A4884">
        <v>40382.416666654826</v>
      </c>
      <c r="B4884">
        <v>28.6</v>
      </c>
      <c r="E4884">
        <v>40382.416666654826</v>
      </c>
      <c r="F4884">
        <v>0.5552755965394458</v>
      </c>
      <c r="I4884">
        <v>40382.416666654826</v>
      </c>
      <c r="J4884">
        <v>7.5</v>
      </c>
    </row>
    <row r="4885" spans="1:10" x14ac:dyDescent="0.25">
      <c r="A4885">
        <v>40382.45833332149</v>
      </c>
      <c r="B4885">
        <v>29.2</v>
      </c>
      <c r="E4885">
        <v>40382.45833332149</v>
      </c>
      <c r="F4885">
        <v>0.53299243622335357</v>
      </c>
      <c r="I4885">
        <v>40382.45833332149</v>
      </c>
      <c r="J4885">
        <v>7.9</v>
      </c>
    </row>
    <row r="4886" spans="1:10" x14ac:dyDescent="0.25">
      <c r="A4886">
        <v>40382.499999988155</v>
      </c>
      <c r="B4886">
        <v>29.7</v>
      </c>
      <c r="E4886">
        <v>40382.499999988155</v>
      </c>
      <c r="F4886">
        <v>0.51786259376992594</v>
      </c>
      <c r="I4886">
        <v>40382.499999988155</v>
      </c>
      <c r="J4886">
        <v>8.1999999999999993</v>
      </c>
    </row>
    <row r="4887" spans="1:10" x14ac:dyDescent="0.25">
      <c r="A4887">
        <v>40382.541666654819</v>
      </c>
      <c r="B4887">
        <v>29.9</v>
      </c>
      <c r="E4887">
        <v>40382.541666654819</v>
      </c>
      <c r="F4887">
        <v>0.50875099144914027</v>
      </c>
      <c r="I4887">
        <v>40382.541666654819</v>
      </c>
      <c r="J4887">
        <v>8.6</v>
      </c>
    </row>
    <row r="4888" spans="1:10" x14ac:dyDescent="0.25">
      <c r="A4888">
        <v>40382.583333321483</v>
      </c>
      <c r="B4888">
        <v>29.8</v>
      </c>
      <c r="E4888">
        <v>40382.583333321483</v>
      </c>
      <c r="F4888">
        <v>0.51168075455827788</v>
      </c>
      <c r="I4888">
        <v>40382.583333321483</v>
      </c>
      <c r="J4888">
        <v>9.1</v>
      </c>
    </row>
    <row r="4889" spans="1:10" x14ac:dyDescent="0.25">
      <c r="A4889">
        <v>40382.624999988147</v>
      </c>
      <c r="B4889">
        <v>29.7</v>
      </c>
      <c r="E4889">
        <v>40382.624999988147</v>
      </c>
      <c r="F4889">
        <v>0.51786259376992594</v>
      </c>
      <c r="I4889">
        <v>40382.624999988147</v>
      </c>
      <c r="J4889">
        <v>9</v>
      </c>
    </row>
    <row r="4890" spans="1:10" x14ac:dyDescent="0.25">
      <c r="A4890">
        <v>40382.666666654812</v>
      </c>
      <c r="B4890">
        <v>29.2</v>
      </c>
      <c r="E4890">
        <v>40382.666666654812</v>
      </c>
      <c r="F4890">
        <v>0.53633815932865891</v>
      </c>
      <c r="I4890">
        <v>40382.666666654812</v>
      </c>
      <c r="J4890">
        <v>9.4</v>
      </c>
    </row>
    <row r="4891" spans="1:10" x14ac:dyDescent="0.25">
      <c r="A4891">
        <v>40382.708333321476</v>
      </c>
      <c r="B4891">
        <v>28.2</v>
      </c>
      <c r="E4891">
        <v>40382.708333321476</v>
      </c>
      <c r="F4891">
        <v>0.57188479296659012</v>
      </c>
      <c r="I4891">
        <v>40382.708333321476</v>
      </c>
      <c r="J4891">
        <v>9.4</v>
      </c>
    </row>
    <row r="4892" spans="1:10" x14ac:dyDescent="0.25">
      <c r="A4892">
        <v>40382.74999998814</v>
      </c>
      <c r="B4892">
        <v>26.9</v>
      </c>
      <c r="E4892">
        <v>40382.74999998814</v>
      </c>
      <c r="F4892">
        <v>0.62867719705126635</v>
      </c>
      <c r="I4892">
        <v>40382.74999998814</v>
      </c>
      <c r="J4892">
        <v>8.9</v>
      </c>
    </row>
    <row r="4893" spans="1:10" x14ac:dyDescent="0.25">
      <c r="A4893">
        <v>40382.791666654804</v>
      </c>
      <c r="B4893">
        <v>25.4</v>
      </c>
      <c r="E4893">
        <v>40382.791666654804</v>
      </c>
      <c r="F4893">
        <v>0.69551312659939679</v>
      </c>
      <c r="I4893">
        <v>40382.791666654804</v>
      </c>
      <c r="J4893">
        <v>8.1</v>
      </c>
    </row>
    <row r="4894" spans="1:10" x14ac:dyDescent="0.25">
      <c r="A4894">
        <v>40382.833333321469</v>
      </c>
      <c r="B4894">
        <v>24.6</v>
      </c>
      <c r="E4894">
        <v>40382.833333321469</v>
      </c>
      <c r="F4894">
        <v>0.7340122823272891</v>
      </c>
      <c r="I4894">
        <v>40382.833333321469</v>
      </c>
      <c r="J4894">
        <v>6.9</v>
      </c>
    </row>
    <row r="4895" spans="1:10" x14ac:dyDescent="0.25">
      <c r="A4895">
        <v>40382.874999988133</v>
      </c>
      <c r="B4895">
        <v>23.8</v>
      </c>
      <c r="E4895">
        <v>40382.874999988133</v>
      </c>
      <c r="F4895">
        <v>0.77006131404608913</v>
      </c>
      <c r="I4895">
        <v>40382.874999988133</v>
      </c>
      <c r="J4895">
        <v>5.9</v>
      </c>
    </row>
    <row r="4896" spans="1:10" x14ac:dyDescent="0.25">
      <c r="A4896">
        <v>40382.916666654797</v>
      </c>
      <c r="B4896">
        <v>23.3</v>
      </c>
      <c r="E4896">
        <v>40382.916666654797</v>
      </c>
      <c r="F4896">
        <v>0.7886805422639519</v>
      </c>
      <c r="I4896">
        <v>40382.916666654797</v>
      </c>
      <c r="J4896">
        <v>5.3</v>
      </c>
    </row>
    <row r="4897" spans="1:10" x14ac:dyDescent="0.25">
      <c r="A4897">
        <v>40382.958333321461</v>
      </c>
      <c r="B4897">
        <v>22.8</v>
      </c>
      <c r="E4897">
        <v>40382.958333321461</v>
      </c>
      <c r="F4897">
        <v>0.80783956730101492</v>
      </c>
      <c r="I4897">
        <v>40382.958333321461</v>
      </c>
      <c r="J4897">
        <v>5.2</v>
      </c>
    </row>
    <row r="4898" spans="1:10" x14ac:dyDescent="0.25">
      <c r="A4898">
        <v>40382.999999988126</v>
      </c>
      <c r="B4898">
        <v>22.4</v>
      </c>
      <c r="E4898">
        <v>40382.999999988126</v>
      </c>
      <c r="F4898">
        <v>0.82254111359896498</v>
      </c>
      <c r="I4898">
        <v>40382.999999988126</v>
      </c>
      <c r="J4898">
        <v>5.2</v>
      </c>
    </row>
    <row r="4899" spans="1:10" x14ac:dyDescent="0.25">
      <c r="A4899">
        <v>40383.04166665479</v>
      </c>
      <c r="B4899">
        <v>22.1</v>
      </c>
      <c r="E4899">
        <v>40383.04166665479</v>
      </c>
      <c r="F4899">
        <v>0.83248120700923556</v>
      </c>
      <c r="I4899">
        <v>40383.04166665479</v>
      </c>
      <c r="J4899">
        <v>4.8</v>
      </c>
    </row>
    <row r="4900" spans="1:10" x14ac:dyDescent="0.25">
      <c r="A4900">
        <v>40383.083333321454</v>
      </c>
      <c r="B4900">
        <v>21.7</v>
      </c>
      <c r="E4900">
        <v>40383.083333321454</v>
      </c>
      <c r="F4900">
        <v>0.84773420192788607</v>
      </c>
      <c r="I4900">
        <v>40383.083333321454</v>
      </c>
      <c r="J4900">
        <v>4.5999999999999996</v>
      </c>
    </row>
    <row r="4901" spans="1:10" x14ac:dyDescent="0.25">
      <c r="A4901">
        <v>40383.124999988118</v>
      </c>
      <c r="B4901">
        <v>21.4</v>
      </c>
      <c r="E4901">
        <v>40383.124999988118</v>
      </c>
      <c r="F4901">
        <v>0.8527067322136701</v>
      </c>
      <c r="I4901">
        <v>40383.124999988118</v>
      </c>
      <c r="J4901">
        <v>4.5999999999999996</v>
      </c>
    </row>
    <row r="4902" spans="1:10" x14ac:dyDescent="0.25">
      <c r="A4902">
        <v>40383.166666654783</v>
      </c>
      <c r="B4902">
        <v>21.1</v>
      </c>
      <c r="E4902">
        <v>40383.166666654783</v>
      </c>
      <c r="F4902">
        <v>0.86311658921251655</v>
      </c>
      <c r="I4902">
        <v>40383.166666654783</v>
      </c>
      <c r="J4902">
        <v>4.5999999999999996</v>
      </c>
    </row>
    <row r="4903" spans="1:10" x14ac:dyDescent="0.25">
      <c r="A4903">
        <v>40383.208333321447</v>
      </c>
      <c r="B4903">
        <v>21.6</v>
      </c>
      <c r="E4903">
        <v>40383.208333321447</v>
      </c>
      <c r="F4903">
        <v>0.85293111879471895</v>
      </c>
      <c r="I4903">
        <v>40383.208333321447</v>
      </c>
      <c r="J4903">
        <v>4.4000000000000004</v>
      </c>
    </row>
    <row r="4904" spans="1:10" x14ac:dyDescent="0.25">
      <c r="A4904">
        <v>40383.249999988111</v>
      </c>
      <c r="B4904">
        <v>23.1</v>
      </c>
      <c r="E4904">
        <v>40383.249999988111</v>
      </c>
      <c r="F4904">
        <v>0.79330776854427854</v>
      </c>
      <c r="I4904">
        <v>40383.249999988111</v>
      </c>
      <c r="J4904">
        <v>4.3</v>
      </c>
    </row>
    <row r="4905" spans="1:10" x14ac:dyDescent="0.25">
      <c r="A4905">
        <v>40383.291666654775</v>
      </c>
      <c r="B4905">
        <v>24.8</v>
      </c>
      <c r="E4905">
        <v>40383.291666654775</v>
      </c>
      <c r="F4905">
        <v>0.72080013219499017</v>
      </c>
      <c r="I4905">
        <v>40383.291666654775</v>
      </c>
      <c r="J4905">
        <v>4.5</v>
      </c>
    </row>
    <row r="4906" spans="1:10" x14ac:dyDescent="0.25">
      <c r="A4906">
        <v>40383.33333332144</v>
      </c>
      <c r="B4906">
        <v>26.2</v>
      </c>
      <c r="E4906">
        <v>40383.33333332144</v>
      </c>
      <c r="F4906">
        <v>0.65922078024677766</v>
      </c>
      <c r="I4906">
        <v>40383.33333332144</v>
      </c>
      <c r="J4906">
        <v>5.8</v>
      </c>
    </row>
    <row r="4907" spans="1:10" x14ac:dyDescent="0.25">
      <c r="A4907">
        <v>40383.374999988104</v>
      </c>
      <c r="B4907">
        <v>27.4</v>
      </c>
      <c r="E4907">
        <v>40383.374999988104</v>
      </c>
      <c r="F4907">
        <v>0.60672730814694542</v>
      </c>
      <c r="I4907">
        <v>40383.374999988104</v>
      </c>
      <c r="J4907">
        <v>7</v>
      </c>
    </row>
    <row r="4908" spans="1:10" x14ac:dyDescent="0.25">
      <c r="A4908">
        <v>40383.416666654768</v>
      </c>
      <c r="B4908">
        <v>28.4</v>
      </c>
      <c r="E4908">
        <v>40383.416666654768</v>
      </c>
      <c r="F4908">
        <v>0.56527858902605155</v>
      </c>
      <c r="I4908">
        <v>40383.416666654768</v>
      </c>
      <c r="J4908">
        <v>7.5</v>
      </c>
    </row>
    <row r="4909" spans="1:10" x14ac:dyDescent="0.25">
      <c r="A4909">
        <v>40383.458333321432</v>
      </c>
      <c r="B4909">
        <v>29.1</v>
      </c>
      <c r="E4909">
        <v>40383.458333321432</v>
      </c>
      <c r="F4909">
        <v>0.53944308643812122</v>
      </c>
      <c r="I4909">
        <v>40383.458333321432</v>
      </c>
      <c r="J4909">
        <v>7.8</v>
      </c>
    </row>
    <row r="4910" spans="1:10" x14ac:dyDescent="0.25">
      <c r="A4910">
        <v>40383.499999988097</v>
      </c>
      <c r="B4910">
        <v>29.6</v>
      </c>
      <c r="E4910">
        <v>40383.499999988097</v>
      </c>
      <c r="F4910">
        <v>0.52084931134368961</v>
      </c>
      <c r="I4910">
        <v>40383.499999988097</v>
      </c>
      <c r="J4910">
        <v>8.1</v>
      </c>
    </row>
    <row r="4911" spans="1:10" x14ac:dyDescent="0.25">
      <c r="A4911">
        <v>40383.541666654761</v>
      </c>
      <c r="B4911">
        <v>29.9</v>
      </c>
      <c r="E4911">
        <v>40383.541666654761</v>
      </c>
      <c r="F4911">
        <v>0.50875099144914027</v>
      </c>
      <c r="I4911">
        <v>40383.541666654761</v>
      </c>
      <c r="J4911">
        <v>8.5</v>
      </c>
    </row>
    <row r="4912" spans="1:10" x14ac:dyDescent="0.25">
      <c r="A4912">
        <v>40383.583333321425</v>
      </c>
      <c r="B4912">
        <v>29.8</v>
      </c>
      <c r="E4912">
        <v>40383.583333321425</v>
      </c>
      <c r="F4912">
        <v>0.51489522019288669</v>
      </c>
      <c r="I4912">
        <v>40383.583333321425</v>
      </c>
      <c r="J4912">
        <v>9.1</v>
      </c>
    </row>
    <row r="4913" spans="1:10" x14ac:dyDescent="0.25">
      <c r="A4913">
        <v>40383.624999988089</v>
      </c>
      <c r="B4913">
        <v>29.6</v>
      </c>
      <c r="E4913">
        <v>40383.624999988089</v>
      </c>
      <c r="F4913">
        <v>0.52084931134368961</v>
      </c>
      <c r="I4913">
        <v>40383.624999988089</v>
      </c>
      <c r="J4913">
        <v>9</v>
      </c>
    </row>
    <row r="4914" spans="1:10" x14ac:dyDescent="0.25">
      <c r="A4914">
        <v>40383.666666654753</v>
      </c>
      <c r="B4914">
        <v>29.1</v>
      </c>
      <c r="E4914">
        <v>40383.666666654753</v>
      </c>
      <c r="F4914">
        <v>0.53944308643812122</v>
      </c>
      <c r="I4914">
        <v>40383.666666654753</v>
      </c>
      <c r="J4914">
        <v>9.4</v>
      </c>
    </row>
    <row r="4915" spans="1:10" x14ac:dyDescent="0.25">
      <c r="A4915">
        <v>40383.708333321418</v>
      </c>
      <c r="B4915">
        <v>28.2</v>
      </c>
      <c r="E4915">
        <v>40383.708333321418</v>
      </c>
      <c r="F4915">
        <v>0.57546902725335969</v>
      </c>
      <c r="I4915">
        <v>40383.708333321418</v>
      </c>
      <c r="J4915">
        <v>9.4</v>
      </c>
    </row>
    <row r="4916" spans="1:10" x14ac:dyDescent="0.25">
      <c r="A4916">
        <v>40383.749999988082</v>
      </c>
      <c r="B4916">
        <v>26.8</v>
      </c>
      <c r="E4916">
        <v>40383.749999988082</v>
      </c>
      <c r="F4916">
        <v>0.6323805285087637</v>
      </c>
      <c r="I4916">
        <v>40383.749999988082</v>
      </c>
      <c r="J4916">
        <v>8.9</v>
      </c>
    </row>
    <row r="4917" spans="1:10" x14ac:dyDescent="0.25">
      <c r="A4917">
        <v>40383.791666654746</v>
      </c>
      <c r="B4917">
        <v>25.4</v>
      </c>
      <c r="E4917">
        <v>40383.791666654746</v>
      </c>
      <c r="F4917">
        <v>0.69551312659939679</v>
      </c>
      <c r="I4917">
        <v>40383.791666654746</v>
      </c>
      <c r="J4917">
        <v>8.1</v>
      </c>
    </row>
    <row r="4918" spans="1:10" x14ac:dyDescent="0.25">
      <c r="A4918">
        <v>40383.83333332141</v>
      </c>
      <c r="B4918">
        <v>24.5</v>
      </c>
      <c r="E4918">
        <v>40383.83333332141</v>
      </c>
      <c r="F4918">
        <v>0.73841262808703012</v>
      </c>
      <c r="I4918">
        <v>40383.83333332141</v>
      </c>
      <c r="J4918">
        <v>6.9</v>
      </c>
    </row>
    <row r="4919" spans="1:10" x14ac:dyDescent="0.25">
      <c r="A4919">
        <v>40383.874999988075</v>
      </c>
      <c r="B4919">
        <v>23.8</v>
      </c>
      <c r="E4919">
        <v>40383.874999988075</v>
      </c>
      <c r="F4919">
        <v>0.77486498258075664</v>
      </c>
      <c r="I4919">
        <v>40383.874999988075</v>
      </c>
      <c r="J4919">
        <v>5.9</v>
      </c>
    </row>
    <row r="4920" spans="1:10" x14ac:dyDescent="0.25">
      <c r="A4920">
        <v>40383.916666654739</v>
      </c>
      <c r="B4920">
        <v>23.3</v>
      </c>
      <c r="E4920">
        <v>40383.916666654739</v>
      </c>
      <c r="F4920">
        <v>0.7886805422639519</v>
      </c>
      <c r="I4920">
        <v>40383.916666654739</v>
      </c>
      <c r="J4920">
        <v>5.3</v>
      </c>
    </row>
    <row r="4921" spans="1:10" x14ac:dyDescent="0.25">
      <c r="A4921">
        <v>40383.958333321403</v>
      </c>
      <c r="B4921">
        <v>22.8</v>
      </c>
      <c r="E4921">
        <v>40383.958333321403</v>
      </c>
      <c r="F4921">
        <v>0.80783956730101492</v>
      </c>
      <c r="I4921">
        <v>40383.958333321403</v>
      </c>
      <c r="J4921">
        <v>5.2</v>
      </c>
    </row>
    <row r="4922" spans="1:10" x14ac:dyDescent="0.25">
      <c r="A4922">
        <v>40383.999999988067</v>
      </c>
      <c r="B4922">
        <v>22.3</v>
      </c>
      <c r="E4922">
        <v>40383.999999988067</v>
      </c>
      <c r="F4922">
        <v>0.82755635339160183</v>
      </c>
      <c r="I4922">
        <v>40383.999999988067</v>
      </c>
      <c r="J4922">
        <v>5.0999999999999996</v>
      </c>
    </row>
    <row r="4923" spans="1:10" x14ac:dyDescent="0.25">
      <c r="A4923">
        <v>40384.041666654732</v>
      </c>
      <c r="B4923">
        <v>22</v>
      </c>
      <c r="E4923">
        <v>40384.041666654732</v>
      </c>
      <c r="F4923">
        <v>0.83756883952138228</v>
      </c>
      <c r="I4923">
        <v>40384.041666654732</v>
      </c>
      <c r="J4923">
        <v>4.8</v>
      </c>
    </row>
    <row r="4924" spans="1:10" x14ac:dyDescent="0.25">
      <c r="A4924">
        <v>40384.083333321396</v>
      </c>
      <c r="B4924">
        <v>21.7</v>
      </c>
      <c r="E4924">
        <v>40384.083333321396</v>
      </c>
      <c r="F4924">
        <v>0.84773420192788607</v>
      </c>
      <c r="I4924">
        <v>40384.083333321396</v>
      </c>
      <c r="J4924">
        <v>4.5999999999999996</v>
      </c>
    </row>
    <row r="4925" spans="1:10" x14ac:dyDescent="0.25">
      <c r="A4925">
        <v>40384.12499998806</v>
      </c>
      <c r="B4925">
        <v>21.4</v>
      </c>
      <c r="E4925">
        <v>40384.12499998806</v>
      </c>
      <c r="F4925">
        <v>0.8527067322136701</v>
      </c>
      <c r="I4925">
        <v>40384.12499998806</v>
      </c>
      <c r="J4925">
        <v>4.5999999999999996</v>
      </c>
    </row>
    <row r="4926" spans="1:10" x14ac:dyDescent="0.25">
      <c r="A4926">
        <v>40384.166666654724</v>
      </c>
      <c r="B4926">
        <v>21.1</v>
      </c>
      <c r="E4926">
        <v>40384.166666654724</v>
      </c>
      <c r="F4926">
        <v>0.86311658921251655</v>
      </c>
      <c r="I4926">
        <v>40384.166666654724</v>
      </c>
      <c r="J4926">
        <v>4.5999999999999996</v>
      </c>
    </row>
    <row r="4927" spans="1:10" x14ac:dyDescent="0.25">
      <c r="A4927">
        <v>40384.208333321389</v>
      </c>
      <c r="B4927">
        <v>21.6</v>
      </c>
      <c r="E4927">
        <v>40384.208333321389</v>
      </c>
      <c r="F4927">
        <v>0.85293111879471895</v>
      </c>
      <c r="I4927">
        <v>40384.208333321389</v>
      </c>
      <c r="J4927">
        <v>4.4000000000000004</v>
      </c>
    </row>
    <row r="4928" spans="1:10" x14ac:dyDescent="0.25">
      <c r="A4928">
        <v>40384.249999988053</v>
      </c>
      <c r="B4928">
        <v>23.1</v>
      </c>
      <c r="E4928">
        <v>40384.249999988053</v>
      </c>
      <c r="F4928">
        <v>0.79330776854427854</v>
      </c>
      <c r="I4928">
        <v>40384.249999988053</v>
      </c>
      <c r="J4928">
        <v>4.3</v>
      </c>
    </row>
    <row r="4929" spans="1:10" x14ac:dyDescent="0.25">
      <c r="A4929">
        <v>40384.291666654717</v>
      </c>
      <c r="B4929">
        <v>24.7</v>
      </c>
      <c r="E4929">
        <v>40384.291666654717</v>
      </c>
      <c r="F4929">
        <v>0.72511465907782624</v>
      </c>
      <c r="I4929">
        <v>40384.291666654717</v>
      </c>
      <c r="J4929">
        <v>4.5999999999999996</v>
      </c>
    </row>
    <row r="4930" spans="1:10" x14ac:dyDescent="0.25">
      <c r="A4930">
        <v>40384.333333321381</v>
      </c>
      <c r="B4930">
        <v>26.2</v>
      </c>
      <c r="E4930">
        <v>40384.333333321381</v>
      </c>
      <c r="F4930">
        <v>0.65922078024677766</v>
      </c>
      <c r="I4930">
        <v>40384.333333321381</v>
      </c>
      <c r="J4930">
        <v>5.8</v>
      </c>
    </row>
    <row r="4931" spans="1:10" x14ac:dyDescent="0.25">
      <c r="A4931">
        <v>40384.374999988046</v>
      </c>
      <c r="B4931">
        <v>27.3</v>
      </c>
      <c r="E4931">
        <v>40384.374999988046</v>
      </c>
      <c r="F4931">
        <v>0.61028780849509023</v>
      </c>
      <c r="I4931">
        <v>40384.374999988046</v>
      </c>
      <c r="J4931">
        <v>7</v>
      </c>
    </row>
    <row r="4932" spans="1:10" x14ac:dyDescent="0.25">
      <c r="A4932">
        <v>40384.41666665471</v>
      </c>
      <c r="B4932">
        <v>28.3</v>
      </c>
      <c r="E4932">
        <v>40384.41666665471</v>
      </c>
      <c r="F4932">
        <v>0.56857085281358455</v>
      </c>
      <c r="I4932">
        <v>40384.41666665471</v>
      </c>
      <c r="J4932">
        <v>7.5</v>
      </c>
    </row>
    <row r="4933" spans="1:10" x14ac:dyDescent="0.25">
      <c r="A4933">
        <v>40384.458333321374</v>
      </c>
      <c r="B4933">
        <v>29</v>
      </c>
      <c r="E4933">
        <v>40384.458333321374</v>
      </c>
      <c r="F4933">
        <v>0.54256834053214109</v>
      </c>
      <c r="I4933">
        <v>40384.458333321374</v>
      </c>
      <c r="J4933">
        <v>7.8</v>
      </c>
    </row>
    <row r="4934" spans="1:10" x14ac:dyDescent="0.25">
      <c r="A4934">
        <v>40384.499999988038</v>
      </c>
      <c r="B4934">
        <v>29.5</v>
      </c>
      <c r="E4934">
        <v>40384.499999988038</v>
      </c>
      <c r="F4934">
        <v>0.52385551281169018</v>
      </c>
      <c r="I4934">
        <v>40384.499999988038</v>
      </c>
      <c r="J4934">
        <v>8.1</v>
      </c>
    </row>
    <row r="4935" spans="1:10" x14ac:dyDescent="0.25">
      <c r="A4935">
        <v>40384.541666654703</v>
      </c>
      <c r="B4935">
        <v>29.8</v>
      </c>
      <c r="E4935">
        <v>40384.541666654703</v>
      </c>
      <c r="F4935">
        <v>0.51489522019288669</v>
      </c>
      <c r="I4935">
        <v>40384.541666654703</v>
      </c>
      <c r="J4935">
        <v>8.5</v>
      </c>
    </row>
    <row r="4936" spans="1:10" x14ac:dyDescent="0.25">
      <c r="A4936">
        <v>40384.583333321367</v>
      </c>
      <c r="B4936">
        <v>29.7</v>
      </c>
      <c r="E4936">
        <v>40384.583333321367</v>
      </c>
      <c r="F4936">
        <v>0.51786259376992594</v>
      </c>
      <c r="I4936">
        <v>40384.583333321367</v>
      </c>
      <c r="J4936">
        <v>9.1</v>
      </c>
    </row>
    <row r="4937" spans="1:10" x14ac:dyDescent="0.25">
      <c r="A4937">
        <v>40384.624999988031</v>
      </c>
      <c r="B4937">
        <v>29.5</v>
      </c>
      <c r="E4937">
        <v>40384.624999988031</v>
      </c>
      <c r="F4937">
        <v>0.52385551281169018</v>
      </c>
      <c r="I4937">
        <v>40384.624999988031</v>
      </c>
      <c r="J4937">
        <v>9</v>
      </c>
    </row>
    <row r="4938" spans="1:10" x14ac:dyDescent="0.25">
      <c r="A4938">
        <v>40384.666666654695</v>
      </c>
      <c r="B4938">
        <v>28.9</v>
      </c>
      <c r="E4938">
        <v>40384.666666654695</v>
      </c>
      <c r="F4938">
        <v>0.54913696344680918</v>
      </c>
      <c r="I4938">
        <v>40384.666666654695</v>
      </c>
      <c r="J4938">
        <v>9.3000000000000007</v>
      </c>
    </row>
    <row r="4939" spans="1:10" x14ac:dyDescent="0.25">
      <c r="A4939">
        <v>40384.70833332136</v>
      </c>
      <c r="B4939">
        <v>28.1</v>
      </c>
      <c r="E4939">
        <v>40384.70833332136</v>
      </c>
      <c r="F4939">
        <v>0.58245060260250148</v>
      </c>
      <c r="I4939">
        <v>40384.70833332136</v>
      </c>
      <c r="J4939">
        <v>9.3000000000000007</v>
      </c>
    </row>
    <row r="4940" spans="1:10" x14ac:dyDescent="0.25">
      <c r="A4940">
        <v>40384.749999988024</v>
      </c>
      <c r="B4940">
        <v>26.7</v>
      </c>
      <c r="E4940">
        <v>40384.749999988024</v>
      </c>
      <c r="F4940">
        <v>0.63610850546166231</v>
      </c>
      <c r="I4940">
        <v>40384.749999988024</v>
      </c>
      <c r="J4940">
        <v>8.8000000000000007</v>
      </c>
    </row>
    <row r="4941" spans="1:10" x14ac:dyDescent="0.25">
      <c r="A4941">
        <v>40384.791666654688</v>
      </c>
      <c r="B4941">
        <v>25.3</v>
      </c>
      <c r="E4941">
        <v>40384.791666654688</v>
      </c>
      <c r="F4941">
        <v>0.69965723636863109</v>
      </c>
      <c r="I4941">
        <v>40384.791666654688</v>
      </c>
      <c r="J4941">
        <v>8</v>
      </c>
    </row>
    <row r="4942" spans="1:10" x14ac:dyDescent="0.25">
      <c r="A4942">
        <v>40384.833333321352</v>
      </c>
      <c r="B4942">
        <v>24.4</v>
      </c>
      <c r="E4942">
        <v>40384.833333321352</v>
      </c>
      <c r="F4942">
        <v>0.74284274675425899</v>
      </c>
      <c r="I4942">
        <v>40384.833333321352</v>
      </c>
      <c r="J4942">
        <v>6.8</v>
      </c>
    </row>
    <row r="4943" spans="1:10" x14ac:dyDescent="0.25">
      <c r="A4943">
        <v>40384.874999988016</v>
      </c>
      <c r="B4943">
        <v>23.7</v>
      </c>
      <c r="E4943">
        <v>40384.874999988016</v>
      </c>
      <c r="F4943">
        <v>0.77470619425762044</v>
      </c>
      <c r="I4943">
        <v>40384.874999988016</v>
      </c>
      <c r="J4943">
        <v>5.8</v>
      </c>
    </row>
    <row r="4944" spans="1:10" x14ac:dyDescent="0.25">
      <c r="A4944">
        <v>40384.916666654681</v>
      </c>
      <c r="B4944">
        <v>23.2</v>
      </c>
      <c r="E4944">
        <v>40384.916666654681</v>
      </c>
      <c r="F4944">
        <v>0.79345606151945258</v>
      </c>
      <c r="I4944">
        <v>40384.916666654681</v>
      </c>
      <c r="J4944">
        <v>5.3</v>
      </c>
    </row>
    <row r="4945" spans="1:10" x14ac:dyDescent="0.25">
      <c r="A4945">
        <v>40384.958333321345</v>
      </c>
      <c r="B4945">
        <v>22.7</v>
      </c>
      <c r="E4945">
        <v>40384.958333321345</v>
      </c>
      <c r="F4945">
        <v>0.81274998102112372</v>
      </c>
      <c r="I4945">
        <v>40384.958333321345</v>
      </c>
      <c r="J4945">
        <v>5.2</v>
      </c>
    </row>
    <row r="4946" spans="1:10" x14ac:dyDescent="0.25">
      <c r="A4946">
        <v>40384.999999988009</v>
      </c>
      <c r="B4946">
        <v>22.3</v>
      </c>
      <c r="E4946">
        <v>40384.999999988009</v>
      </c>
      <c r="F4946">
        <v>0.82755635339160183</v>
      </c>
      <c r="I4946">
        <v>40384.999999988009</v>
      </c>
      <c r="J4946">
        <v>5.0999999999999996</v>
      </c>
    </row>
    <row r="4947" spans="1:10" x14ac:dyDescent="0.25">
      <c r="A4947">
        <v>40385.041666654673</v>
      </c>
      <c r="B4947">
        <v>21.9</v>
      </c>
      <c r="E4947">
        <v>40385.041666654673</v>
      </c>
      <c r="F4947">
        <v>0.84269152632009658</v>
      </c>
      <c r="I4947">
        <v>40385.041666654673</v>
      </c>
      <c r="J4947">
        <v>4.7</v>
      </c>
    </row>
    <row r="4948" spans="1:10" x14ac:dyDescent="0.25">
      <c r="A4948">
        <v>40385.083333321338</v>
      </c>
      <c r="B4948">
        <v>21.6</v>
      </c>
      <c r="E4948">
        <v>40385.083333321338</v>
      </c>
      <c r="F4948">
        <v>0.84761874781477597</v>
      </c>
      <c r="I4948">
        <v>40385.083333321338</v>
      </c>
      <c r="J4948">
        <v>4.5</v>
      </c>
    </row>
    <row r="4949" spans="1:10" x14ac:dyDescent="0.25">
      <c r="A4949">
        <v>40385.124999988002</v>
      </c>
      <c r="B4949">
        <v>21.3</v>
      </c>
      <c r="E4949">
        <v>40385.124999988002</v>
      </c>
      <c r="F4949">
        <v>0.85794630291554852</v>
      </c>
      <c r="I4949">
        <v>40385.124999988002</v>
      </c>
      <c r="J4949">
        <v>4.5999999999999996</v>
      </c>
    </row>
    <row r="4950" spans="1:10" x14ac:dyDescent="0.25">
      <c r="A4950">
        <v>40385.166666654666</v>
      </c>
      <c r="B4950">
        <v>21.1</v>
      </c>
      <c r="E4950">
        <v>40385.166666654666</v>
      </c>
      <c r="F4950">
        <v>0.86311658921251655</v>
      </c>
      <c r="I4950">
        <v>40385.166666654666</v>
      </c>
      <c r="J4950">
        <v>4.5</v>
      </c>
    </row>
    <row r="4951" spans="1:10" x14ac:dyDescent="0.25">
      <c r="A4951">
        <v>40385.20833332133</v>
      </c>
      <c r="B4951">
        <v>21.4</v>
      </c>
      <c r="E4951">
        <v>40385.20833332133</v>
      </c>
      <c r="F4951">
        <v>0.85805518320264962</v>
      </c>
      <c r="I4951">
        <v>40385.20833332133</v>
      </c>
      <c r="J4951">
        <v>4.4000000000000004</v>
      </c>
    </row>
    <row r="4952" spans="1:10" x14ac:dyDescent="0.25">
      <c r="A4952">
        <v>40385.249999987995</v>
      </c>
      <c r="B4952">
        <v>23</v>
      </c>
      <c r="E4952">
        <v>40385.249999987995</v>
      </c>
      <c r="F4952">
        <v>0.79811871129791356</v>
      </c>
      <c r="I4952">
        <v>40385.249999987995</v>
      </c>
      <c r="J4952">
        <v>4.3</v>
      </c>
    </row>
    <row r="4953" spans="1:10" x14ac:dyDescent="0.25">
      <c r="A4953">
        <v>40385.291666654659</v>
      </c>
      <c r="B4953">
        <v>24.6</v>
      </c>
      <c r="E4953">
        <v>40385.291666654659</v>
      </c>
      <c r="F4953">
        <v>0.72945833604399002</v>
      </c>
      <c r="I4953">
        <v>40385.291666654659</v>
      </c>
      <c r="J4953">
        <v>4.5999999999999996</v>
      </c>
    </row>
    <row r="4954" spans="1:10" x14ac:dyDescent="0.25">
      <c r="A4954">
        <v>40385.333333321323</v>
      </c>
      <c r="B4954">
        <v>26.1</v>
      </c>
      <c r="E4954">
        <v>40385.333333321323</v>
      </c>
      <c r="F4954">
        <v>0.66312475843430352</v>
      </c>
      <c r="I4954">
        <v>40385.333333321323</v>
      </c>
      <c r="J4954">
        <v>5.7</v>
      </c>
    </row>
    <row r="4955" spans="1:10" x14ac:dyDescent="0.25">
      <c r="A4955">
        <v>40385.374999987987</v>
      </c>
      <c r="B4955">
        <v>27.2</v>
      </c>
      <c r="E4955">
        <v>40385.374999987987</v>
      </c>
      <c r="F4955">
        <v>0.61387191916208594</v>
      </c>
      <c r="I4955">
        <v>40385.374999987987</v>
      </c>
      <c r="J4955">
        <v>7</v>
      </c>
    </row>
    <row r="4956" spans="1:10" x14ac:dyDescent="0.25">
      <c r="A4956">
        <v>40385.416666654652</v>
      </c>
      <c r="B4956">
        <v>28.3</v>
      </c>
      <c r="E4956">
        <v>40385.416666654652</v>
      </c>
      <c r="F4956">
        <v>0.56502682277965888</v>
      </c>
      <c r="I4956">
        <v>40385.416666654652</v>
      </c>
      <c r="J4956">
        <v>7.5</v>
      </c>
    </row>
    <row r="4957" spans="1:10" x14ac:dyDescent="0.25">
      <c r="A4957">
        <v>40385.458333321316</v>
      </c>
      <c r="B4957">
        <v>29</v>
      </c>
      <c r="E4957">
        <v>40385.458333321316</v>
      </c>
      <c r="F4957">
        <v>0.53918375302600929</v>
      </c>
      <c r="I4957">
        <v>40385.458333321316</v>
      </c>
      <c r="J4957">
        <v>7.8</v>
      </c>
    </row>
    <row r="4958" spans="1:10" x14ac:dyDescent="0.25">
      <c r="A4958">
        <v>40385.49999998798</v>
      </c>
      <c r="B4958">
        <v>29.4</v>
      </c>
      <c r="E4958">
        <v>40385.49999998798</v>
      </c>
      <c r="F4958">
        <v>0.52688133917877655</v>
      </c>
      <c r="I4958">
        <v>40385.49999998798</v>
      </c>
      <c r="J4958">
        <v>8.1</v>
      </c>
    </row>
    <row r="4959" spans="1:10" x14ac:dyDescent="0.25">
      <c r="A4959">
        <v>40385.541666654644</v>
      </c>
      <c r="B4959">
        <v>29.7</v>
      </c>
      <c r="E4959">
        <v>40385.541666654644</v>
      </c>
      <c r="F4959">
        <v>0.51462960296744908</v>
      </c>
      <c r="I4959">
        <v>40385.541666654644</v>
      </c>
      <c r="J4959">
        <v>8.5</v>
      </c>
    </row>
    <row r="4960" spans="1:10" x14ac:dyDescent="0.25">
      <c r="A4960">
        <v>40385.583333321309</v>
      </c>
      <c r="B4960">
        <v>29.6</v>
      </c>
      <c r="E4960">
        <v>40385.583333321309</v>
      </c>
      <c r="F4960">
        <v>0.51759767460972117</v>
      </c>
      <c r="I4960">
        <v>40385.583333321309</v>
      </c>
      <c r="J4960">
        <v>9.1</v>
      </c>
    </row>
    <row r="4961" spans="1:10" x14ac:dyDescent="0.25">
      <c r="A4961">
        <v>40385.624999987973</v>
      </c>
      <c r="B4961">
        <v>29.4</v>
      </c>
      <c r="E4961">
        <v>40385.624999987973</v>
      </c>
      <c r="F4961">
        <v>0.52359204479054666</v>
      </c>
      <c r="I4961">
        <v>40385.624999987973</v>
      </c>
      <c r="J4961">
        <v>8.9</v>
      </c>
    </row>
    <row r="4962" spans="1:10" x14ac:dyDescent="0.25">
      <c r="A4962">
        <v>40385.666666654637</v>
      </c>
      <c r="B4962">
        <v>28.8</v>
      </c>
      <c r="E4962">
        <v>40385.666666654637</v>
      </c>
      <c r="F4962">
        <v>0.54888042127292114</v>
      </c>
      <c r="I4962">
        <v>40385.666666654637</v>
      </c>
      <c r="J4962">
        <v>9.3000000000000007</v>
      </c>
    </row>
    <row r="4963" spans="1:10" x14ac:dyDescent="0.25">
      <c r="A4963">
        <v>40385.708333321301</v>
      </c>
      <c r="B4963">
        <v>27.9</v>
      </c>
      <c r="E4963">
        <v>40385.708333321301</v>
      </c>
      <c r="F4963">
        <v>0.58560562939864613</v>
      </c>
      <c r="I4963">
        <v>40385.708333321301</v>
      </c>
      <c r="J4963">
        <v>9.3000000000000007</v>
      </c>
    </row>
    <row r="4964" spans="1:10" x14ac:dyDescent="0.25">
      <c r="A4964">
        <v>40385.749999987966</v>
      </c>
      <c r="B4964">
        <v>26.6</v>
      </c>
      <c r="E4964">
        <v>40385.749999987966</v>
      </c>
      <c r="F4964">
        <v>0.63986130970877542</v>
      </c>
      <c r="I4964">
        <v>40385.749999987966</v>
      </c>
      <c r="J4964">
        <v>8.8000000000000007</v>
      </c>
    </row>
    <row r="4965" spans="1:10" x14ac:dyDescent="0.25">
      <c r="A4965">
        <v>40385.79166665463</v>
      </c>
      <c r="B4965">
        <v>25.2</v>
      </c>
      <c r="E4965">
        <v>40385.79166665463</v>
      </c>
      <c r="F4965">
        <v>0.70382922387010616</v>
      </c>
      <c r="I4965">
        <v>40385.79166665463</v>
      </c>
      <c r="J4965">
        <v>8</v>
      </c>
    </row>
    <row r="4966" spans="1:10" x14ac:dyDescent="0.25">
      <c r="A4966">
        <v>40385.833333321294</v>
      </c>
      <c r="B4966">
        <v>24.3</v>
      </c>
      <c r="E4966">
        <v>40385.833333321294</v>
      </c>
      <c r="F4966">
        <v>0.74730286146033464</v>
      </c>
      <c r="I4966">
        <v>40385.833333321294</v>
      </c>
      <c r="J4966">
        <v>6.7</v>
      </c>
    </row>
    <row r="4967" spans="1:10" x14ac:dyDescent="0.25">
      <c r="A4967">
        <v>40385.874999987958</v>
      </c>
      <c r="B4967">
        <v>23.7</v>
      </c>
      <c r="E4967">
        <v>40385.874999987958</v>
      </c>
      <c r="F4967">
        <v>0.77470619425762044</v>
      </c>
      <c r="I4967">
        <v>40385.874999987958</v>
      </c>
      <c r="J4967">
        <v>5.8</v>
      </c>
    </row>
    <row r="4968" spans="1:10" x14ac:dyDescent="0.25">
      <c r="A4968">
        <v>40385.916666654623</v>
      </c>
      <c r="B4968">
        <v>23.2</v>
      </c>
      <c r="E4968">
        <v>40385.916666654623</v>
      </c>
      <c r="F4968">
        <v>0.79345606151945258</v>
      </c>
      <c r="I4968">
        <v>40385.916666654623</v>
      </c>
      <c r="J4968">
        <v>5.3</v>
      </c>
    </row>
    <row r="4969" spans="1:10" x14ac:dyDescent="0.25">
      <c r="A4969">
        <v>40385.958333321287</v>
      </c>
      <c r="B4969">
        <v>22.7</v>
      </c>
      <c r="E4969">
        <v>40385.958333321287</v>
      </c>
      <c r="F4969">
        <v>0.81274998102112372</v>
      </c>
      <c r="I4969">
        <v>40385.958333321287</v>
      </c>
      <c r="J4969">
        <v>5.0999999999999996</v>
      </c>
    </row>
    <row r="4970" spans="1:10" x14ac:dyDescent="0.25">
      <c r="A4970">
        <v>40385.999999987951</v>
      </c>
      <c r="B4970">
        <v>22.3</v>
      </c>
      <c r="E4970">
        <v>40385.999999987951</v>
      </c>
      <c r="F4970">
        <v>0.82755635339160183</v>
      </c>
      <c r="I4970">
        <v>40385.999999987951</v>
      </c>
      <c r="J4970">
        <v>5</v>
      </c>
    </row>
    <row r="4971" spans="1:10" x14ac:dyDescent="0.25">
      <c r="A4971">
        <v>40386.041666654615</v>
      </c>
      <c r="B4971">
        <v>21.9</v>
      </c>
      <c r="E4971">
        <v>40386.041666654615</v>
      </c>
      <c r="F4971">
        <v>0.84269152632009658</v>
      </c>
      <c r="I4971">
        <v>40386.041666654615</v>
      </c>
      <c r="J4971">
        <v>4.7</v>
      </c>
    </row>
    <row r="4972" spans="1:10" x14ac:dyDescent="0.25">
      <c r="A4972">
        <v>40386.083333321279</v>
      </c>
      <c r="B4972">
        <v>21.6</v>
      </c>
      <c r="E4972">
        <v>40386.083333321279</v>
      </c>
      <c r="F4972">
        <v>0.84761874781477597</v>
      </c>
      <c r="I4972">
        <v>40386.083333321279</v>
      </c>
      <c r="J4972">
        <v>4.5</v>
      </c>
    </row>
    <row r="4973" spans="1:10" x14ac:dyDescent="0.25">
      <c r="A4973">
        <v>40386.124999987944</v>
      </c>
      <c r="B4973">
        <v>21.3</v>
      </c>
      <c r="E4973">
        <v>40386.124999987944</v>
      </c>
      <c r="F4973">
        <v>0.85794630291554852</v>
      </c>
      <c r="I4973">
        <v>40386.124999987944</v>
      </c>
      <c r="J4973">
        <v>4.5</v>
      </c>
    </row>
    <row r="4974" spans="1:10" x14ac:dyDescent="0.25">
      <c r="A4974">
        <v>40386.166666654608</v>
      </c>
      <c r="B4974">
        <v>21.1</v>
      </c>
      <c r="E4974">
        <v>40386.166666654608</v>
      </c>
      <c r="F4974">
        <v>0.86311658921251655</v>
      </c>
      <c r="I4974">
        <v>40386.166666654608</v>
      </c>
      <c r="J4974">
        <v>4.5</v>
      </c>
    </row>
    <row r="4975" spans="1:10" x14ac:dyDescent="0.25">
      <c r="A4975">
        <v>40386.208333321272</v>
      </c>
      <c r="B4975">
        <v>21.4</v>
      </c>
      <c r="E4975">
        <v>40386.208333321272</v>
      </c>
      <c r="F4975">
        <v>0.85805518320264962</v>
      </c>
      <c r="I4975">
        <v>40386.208333321272</v>
      </c>
      <c r="J4975">
        <v>4.4000000000000004</v>
      </c>
    </row>
    <row r="4976" spans="1:10" x14ac:dyDescent="0.25">
      <c r="A4976">
        <v>40386.249999987936</v>
      </c>
      <c r="B4976">
        <v>22.9</v>
      </c>
      <c r="E4976">
        <v>40386.249999987936</v>
      </c>
      <c r="F4976">
        <v>0.80296256114877207</v>
      </c>
      <c r="I4976">
        <v>40386.249999987936</v>
      </c>
      <c r="J4976">
        <v>4.2</v>
      </c>
    </row>
    <row r="4977" spans="1:10" x14ac:dyDescent="0.25">
      <c r="A4977">
        <v>40386.291666654601</v>
      </c>
      <c r="B4977">
        <v>24.6</v>
      </c>
      <c r="E4977">
        <v>40386.291666654601</v>
      </c>
      <c r="F4977">
        <v>0.72945833604399002</v>
      </c>
      <c r="I4977">
        <v>40386.291666654601</v>
      </c>
      <c r="J4977">
        <v>4.5</v>
      </c>
    </row>
    <row r="4978" spans="1:10" x14ac:dyDescent="0.25">
      <c r="A4978">
        <v>40386.333333321265</v>
      </c>
      <c r="B4978">
        <v>26.1</v>
      </c>
      <c r="E4978">
        <v>40386.333333321265</v>
      </c>
      <c r="F4978">
        <v>0.6672678303687366</v>
      </c>
      <c r="I4978">
        <v>40386.333333321265</v>
      </c>
      <c r="J4978">
        <v>5.6</v>
      </c>
    </row>
    <row r="4979" spans="1:10" x14ac:dyDescent="0.25">
      <c r="A4979">
        <v>40386.374999987929</v>
      </c>
      <c r="B4979">
        <v>27.2</v>
      </c>
      <c r="E4979">
        <v>40386.374999987929</v>
      </c>
      <c r="F4979">
        <v>0.61771327939877863</v>
      </c>
      <c r="I4979">
        <v>40386.374999987929</v>
      </c>
      <c r="J4979">
        <v>6.9</v>
      </c>
    </row>
    <row r="4980" spans="1:10" x14ac:dyDescent="0.25">
      <c r="A4980">
        <v>40386.416666654593</v>
      </c>
      <c r="B4980">
        <v>28.3</v>
      </c>
      <c r="E4980">
        <v>40386.416666654593</v>
      </c>
      <c r="F4980">
        <v>0.56857085281358455</v>
      </c>
      <c r="I4980">
        <v>40386.416666654593</v>
      </c>
      <c r="J4980">
        <v>7.4</v>
      </c>
    </row>
    <row r="4981" spans="1:10" x14ac:dyDescent="0.25">
      <c r="A4981">
        <v>40386.458333321258</v>
      </c>
      <c r="B4981">
        <v>28.9</v>
      </c>
      <c r="E4981">
        <v>40386.458333321258</v>
      </c>
      <c r="F4981">
        <v>0.54230985838772683</v>
      </c>
      <c r="I4981">
        <v>40386.458333321258</v>
      </c>
      <c r="J4981">
        <v>7.7</v>
      </c>
    </row>
    <row r="4982" spans="1:10" x14ac:dyDescent="0.25">
      <c r="A4982">
        <v>40386.499999987922</v>
      </c>
      <c r="B4982">
        <v>29.4</v>
      </c>
      <c r="E4982">
        <v>40386.499999987922</v>
      </c>
      <c r="F4982">
        <v>0.52688133917877655</v>
      </c>
      <c r="I4982">
        <v>40386.499999987922</v>
      </c>
      <c r="J4982">
        <v>8</v>
      </c>
    </row>
    <row r="4983" spans="1:10" x14ac:dyDescent="0.25">
      <c r="A4983">
        <v>40386.541666654586</v>
      </c>
      <c r="B4983">
        <v>29.7</v>
      </c>
      <c r="E4983">
        <v>40386.541666654586</v>
      </c>
      <c r="F4983">
        <v>0.51462960296744908</v>
      </c>
      <c r="I4983">
        <v>40386.541666654586</v>
      </c>
      <c r="J4983">
        <v>8.4</v>
      </c>
    </row>
    <row r="4984" spans="1:10" x14ac:dyDescent="0.25">
      <c r="A4984">
        <v>40386.58333332125</v>
      </c>
      <c r="B4984">
        <v>29.6</v>
      </c>
      <c r="E4984">
        <v>40386.58333332125</v>
      </c>
      <c r="F4984">
        <v>0.51759767460972117</v>
      </c>
      <c r="I4984">
        <v>40386.58333332125</v>
      </c>
      <c r="J4984">
        <v>9</v>
      </c>
    </row>
    <row r="4985" spans="1:10" x14ac:dyDescent="0.25">
      <c r="A4985">
        <v>40386.624999987915</v>
      </c>
      <c r="B4985">
        <v>29.4</v>
      </c>
      <c r="E4985">
        <v>40386.624999987915</v>
      </c>
      <c r="F4985">
        <v>0.52688133917877655</v>
      </c>
      <c r="I4985">
        <v>40386.624999987915</v>
      </c>
      <c r="J4985">
        <v>8.9</v>
      </c>
    </row>
    <row r="4986" spans="1:10" x14ac:dyDescent="0.25">
      <c r="A4986">
        <v>40386.666666654579</v>
      </c>
      <c r="B4986">
        <v>28.8</v>
      </c>
      <c r="E4986">
        <v>40386.666666654579</v>
      </c>
      <c r="F4986">
        <v>0.55232317588137547</v>
      </c>
      <c r="I4986">
        <v>40386.666666654579</v>
      </c>
      <c r="J4986">
        <v>9.3000000000000007</v>
      </c>
    </row>
    <row r="4987" spans="1:10" x14ac:dyDescent="0.25">
      <c r="A4987">
        <v>40386.708333321243</v>
      </c>
      <c r="B4987">
        <v>27.9</v>
      </c>
      <c r="E4987">
        <v>40386.708333321243</v>
      </c>
      <c r="F4987">
        <v>0.58560562939864613</v>
      </c>
      <c r="I4987">
        <v>40386.708333321243</v>
      </c>
      <c r="J4987">
        <v>9.3000000000000007</v>
      </c>
    </row>
    <row r="4988" spans="1:10" x14ac:dyDescent="0.25">
      <c r="A4988">
        <v>40386.749999987907</v>
      </c>
      <c r="B4988">
        <v>26.6</v>
      </c>
      <c r="E4988">
        <v>40386.749999987907</v>
      </c>
      <c r="F4988">
        <v>0.63986130970877542</v>
      </c>
      <c r="I4988">
        <v>40386.749999987907</v>
      </c>
      <c r="J4988">
        <v>8.6999999999999993</v>
      </c>
    </row>
    <row r="4989" spans="1:10" x14ac:dyDescent="0.25">
      <c r="A4989">
        <v>40386.791666654572</v>
      </c>
      <c r="B4989">
        <v>25.2</v>
      </c>
      <c r="E4989">
        <v>40386.791666654572</v>
      </c>
      <c r="F4989">
        <v>0.70382922387010616</v>
      </c>
      <c r="I4989">
        <v>40386.791666654572</v>
      </c>
      <c r="J4989">
        <v>7.9</v>
      </c>
    </row>
    <row r="4990" spans="1:10" x14ac:dyDescent="0.25">
      <c r="A4990">
        <v>40386.833333321236</v>
      </c>
      <c r="B4990">
        <v>24.3</v>
      </c>
      <c r="E4990">
        <v>40386.833333321236</v>
      </c>
      <c r="F4990">
        <v>0.74730286146033464</v>
      </c>
      <c r="I4990">
        <v>40386.833333321236</v>
      </c>
      <c r="J4990">
        <v>6.7</v>
      </c>
    </row>
    <row r="4991" spans="1:10" x14ac:dyDescent="0.25">
      <c r="A4991">
        <v>40386.8749999879</v>
      </c>
      <c r="B4991">
        <v>23.7</v>
      </c>
      <c r="E4991">
        <v>40386.8749999879</v>
      </c>
      <c r="F4991">
        <v>0.77470619425762044</v>
      </c>
      <c r="I4991">
        <v>40386.8749999879</v>
      </c>
      <c r="J4991">
        <v>5.7</v>
      </c>
    </row>
    <row r="4992" spans="1:10" x14ac:dyDescent="0.25">
      <c r="A4992">
        <v>40386.916666654564</v>
      </c>
      <c r="B4992">
        <v>23.1</v>
      </c>
      <c r="E4992">
        <v>40386.916666654564</v>
      </c>
      <c r="F4992">
        <v>0.79826419809907878</v>
      </c>
      <c r="I4992">
        <v>40386.916666654564</v>
      </c>
      <c r="J4992">
        <v>5.2</v>
      </c>
    </row>
    <row r="4993" spans="1:10" x14ac:dyDescent="0.25">
      <c r="A4993">
        <v>40386.958333321229</v>
      </c>
      <c r="B4993">
        <v>22.7</v>
      </c>
      <c r="E4993">
        <v>40386.958333321229</v>
      </c>
      <c r="F4993">
        <v>0.81274998102112372</v>
      </c>
      <c r="I4993">
        <v>40386.958333321229</v>
      </c>
      <c r="J4993">
        <v>5.0999999999999996</v>
      </c>
    </row>
    <row r="4994" spans="1:10" x14ac:dyDescent="0.25">
      <c r="A4994">
        <v>40386.999999987893</v>
      </c>
      <c r="B4994">
        <v>22.2</v>
      </c>
      <c r="E4994">
        <v>40386.999999987893</v>
      </c>
      <c r="F4994">
        <v>0.8326060730797521</v>
      </c>
      <c r="I4994">
        <v>40386.999999987893</v>
      </c>
      <c r="J4994">
        <v>4.9000000000000004</v>
      </c>
    </row>
    <row r="4995" spans="1:10" x14ac:dyDescent="0.25">
      <c r="A4995">
        <v>40387.041666654557</v>
      </c>
      <c r="B4995">
        <v>21.9</v>
      </c>
      <c r="E4995">
        <v>40387.041666654557</v>
      </c>
      <c r="F4995">
        <v>0.84269152632009658</v>
      </c>
      <c r="I4995">
        <v>40387.041666654557</v>
      </c>
      <c r="J4995">
        <v>4.5999999999999996</v>
      </c>
    </row>
    <row r="4996" spans="1:10" x14ac:dyDescent="0.25">
      <c r="A4996">
        <v>40387.083333321221</v>
      </c>
      <c r="B4996">
        <v>21.6</v>
      </c>
      <c r="E4996">
        <v>40387.083333321221</v>
      </c>
      <c r="F4996">
        <v>0.85293111879471895</v>
      </c>
      <c r="I4996">
        <v>40387.083333321221</v>
      </c>
      <c r="J4996">
        <v>4.5</v>
      </c>
    </row>
    <row r="4997" spans="1:10" x14ac:dyDescent="0.25">
      <c r="A4997">
        <v>40387.124999987886</v>
      </c>
      <c r="B4997">
        <v>21.3</v>
      </c>
      <c r="E4997">
        <v>40387.124999987886</v>
      </c>
      <c r="F4997">
        <v>0.85794630291554852</v>
      </c>
      <c r="I4997">
        <v>40387.124999987886</v>
      </c>
      <c r="J4997">
        <v>4.4000000000000004</v>
      </c>
    </row>
    <row r="4998" spans="1:10" x14ac:dyDescent="0.25">
      <c r="A4998">
        <v>40387.16666665455</v>
      </c>
      <c r="B4998">
        <v>21</v>
      </c>
      <c r="E4998">
        <v>40387.16666665455</v>
      </c>
      <c r="F4998">
        <v>0.86843248679539331</v>
      </c>
      <c r="I4998">
        <v>40387.16666665455</v>
      </c>
      <c r="J4998">
        <v>4.4000000000000004</v>
      </c>
    </row>
    <row r="4999" spans="1:10" x14ac:dyDescent="0.25">
      <c r="A4999">
        <v>40387.208333321214</v>
      </c>
      <c r="B4999">
        <v>21.3</v>
      </c>
      <c r="E4999">
        <v>40387.208333321214</v>
      </c>
      <c r="F4999">
        <v>0.86332761817783976</v>
      </c>
      <c r="I4999">
        <v>40387.208333321214</v>
      </c>
      <c r="J4999">
        <v>4.3</v>
      </c>
    </row>
    <row r="5000" spans="1:10" x14ac:dyDescent="0.25">
      <c r="A5000">
        <v>40387.249999987878</v>
      </c>
      <c r="B5000">
        <v>22.9</v>
      </c>
      <c r="E5000">
        <v>40387.249999987878</v>
      </c>
      <c r="F5000">
        <v>0.80296256114877207</v>
      </c>
      <c r="I5000">
        <v>40387.249999987878</v>
      </c>
      <c r="J5000">
        <v>4.2</v>
      </c>
    </row>
    <row r="5001" spans="1:10" x14ac:dyDescent="0.25">
      <c r="A5001">
        <v>40387.291666654542</v>
      </c>
      <c r="B5001">
        <v>24.6</v>
      </c>
      <c r="E5001">
        <v>40387.291666654542</v>
      </c>
      <c r="F5001">
        <v>0.7340122823272891</v>
      </c>
      <c r="I5001">
        <v>40387.291666654542</v>
      </c>
      <c r="J5001">
        <v>4.4000000000000004</v>
      </c>
    </row>
    <row r="5002" spans="1:10" x14ac:dyDescent="0.25">
      <c r="A5002">
        <v>40387.333333321207</v>
      </c>
      <c r="B5002">
        <v>26.1</v>
      </c>
      <c r="E5002">
        <v>40387.333333321207</v>
      </c>
      <c r="F5002">
        <v>0.6672678303687366</v>
      </c>
      <c r="I5002">
        <v>40387.333333321207</v>
      </c>
      <c r="J5002">
        <v>5.5</v>
      </c>
    </row>
    <row r="5003" spans="1:10" x14ac:dyDescent="0.25">
      <c r="A5003">
        <v>40387.374999987871</v>
      </c>
      <c r="B5003">
        <v>27.3</v>
      </c>
      <c r="E5003">
        <v>40387.374999987871</v>
      </c>
      <c r="F5003">
        <v>0.61410674082822458</v>
      </c>
      <c r="I5003">
        <v>40387.374999987871</v>
      </c>
      <c r="J5003">
        <v>6.8</v>
      </c>
    </row>
    <row r="5004" spans="1:10" x14ac:dyDescent="0.25">
      <c r="A5004">
        <v>40387.416666654535</v>
      </c>
      <c r="B5004">
        <v>28.3</v>
      </c>
      <c r="E5004">
        <v>40387.416666654535</v>
      </c>
      <c r="F5004">
        <v>0.56857085281358455</v>
      </c>
      <c r="I5004">
        <v>40387.416666654535</v>
      </c>
      <c r="J5004">
        <v>7.3</v>
      </c>
    </row>
    <row r="5005" spans="1:10" x14ac:dyDescent="0.25">
      <c r="A5005">
        <v>40387.458333321199</v>
      </c>
      <c r="B5005">
        <v>29</v>
      </c>
      <c r="E5005">
        <v>40387.458333321199</v>
      </c>
      <c r="F5005">
        <v>0.54256834053214109</v>
      </c>
      <c r="I5005">
        <v>40387.458333321199</v>
      </c>
      <c r="J5005">
        <v>7.6</v>
      </c>
    </row>
    <row r="5006" spans="1:10" x14ac:dyDescent="0.25">
      <c r="A5006">
        <v>40387.499999987864</v>
      </c>
      <c r="B5006">
        <v>29.4</v>
      </c>
      <c r="E5006">
        <v>40387.499999987864</v>
      </c>
      <c r="F5006">
        <v>0.52688133917877655</v>
      </c>
      <c r="I5006">
        <v>40387.499999987864</v>
      </c>
      <c r="J5006">
        <v>7.9</v>
      </c>
    </row>
    <row r="5007" spans="1:10" x14ac:dyDescent="0.25">
      <c r="A5007">
        <v>40387.541666654528</v>
      </c>
      <c r="B5007">
        <v>29.7</v>
      </c>
      <c r="E5007">
        <v>40387.541666654528</v>
      </c>
      <c r="F5007">
        <v>0.51462960296744908</v>
      </c>
      <c r="I5007">
        <v>40387.541666654528</v>
      </c>
      <c r="J5007">
        <v>8.3000000000000007</v>
      </c>
    </row>
    <row r="5008" spans="1:10" x14ac:dyDescent="0.25">
      <c r="A5008">
        <v>40387.583333321192</v>
      </c>
      <c r="B5008">
        <v>29.6</v>
      </c>
      <c r="E5008">
        <v>40387.583333321192</v>
      </c>
      <c r="F5008">
        <v>0.52084931134368961</v>
      </c>
      <c r="I5008">
        <v>40387.583333321192</v>
      </c>
      <c r="J5008">
        <v>9</v>
      </c>
    </row>
    <row r="5009" spans="1:10" x14ac:dyDescent="0.25">
      <c r="A5009">
        <v>40387.624999987856</v>
      </c>
      <c r="B5009">
        <v>29.4</v>
      </c>
      <c r="E5009">
        <v>40387.624999987856</v>
      </c>
      <c r="F5009">
        <v>0.52688133917877655</v>
      </c>
      <c r="I5009">
        <v>40387.624999987856</v>
      </c>
      <c r="J5009">
        <v>8.6999999999999993</v>
      </c>
    </row>
    <row r="5010" spans="1:10" x14ac:dyDescent="0.25">
      <c r="A5010">
        <v>40387.666666654521</v>
      </c>
      <c r="B5010">
        <v>28.8</v>
      </c>
      <c r="E5010">
        <v>40387.666666654521</v>
      </c>
      <c r="F5010">
        <v>0.55232317588137547</v>
      </c>
      <c r="I5010">
        <v>40387.666666654521</v>
      </c>
      <c r="J5010">
        <v>9.1999999999999993</v>
      </c>
    </row>
    <row r="5011" spans="1:10" x14ac:dyDescent="0.25">
      <c r="A5011">
        <v>40387.708333321185</v>
      </c>
      <c r="B5011">
        <v>27.9</v>
      </c>
      <c r="E5011">
        <v>40387.708333321185</v>
      </c>
      <c r="F5011">
        <v>0.58927298253798166</v>
      </c>
      <c r="I5011">
        <v>40387.708333321185</v>
      </c>
      <c r="J5011">
        <v>9.1999999999999993</v>
      </c>
    </row>
    <row r="5012" spans="1:10" x14ac:dyDescent="0.25">
      <c r="A5012">
        <v>40387.749999987849</v>
      </c>
      <c r="B5012">
        <v>26.6</v>
      </c>
      <c r="E5012">
        <v>40387.749999987849</v>
      </c>
      <c r="F5012">
        <v>0.63986130970877542</v>
      </c>
      <c r="I5012">
        <v>40387.749999987849</v>
      </c>
      <c r="J5012">
        <v>8.6</v>
      </c>
    </row>
    <row r="5013" spans="1:10" x14ac:dyDescent="0.25">
      <c r="A5013">
        <v>40387.791666654513</v>
      </c>
      <c r="B5013">
        <v>25.2</v>
      </c>
      <c r="E5013">
        <v>40387.791666654513</v>
      </c>
      <c r="F5013">
        <v>0.70382922387010616</v>
      </c>
      <c r="I5013">
        <v>40387.791666654513</v>
      </c>
      <c r="J5013">
        <v>7.8</v>
      </c>
    </row>
    <row r="5014" spans="1:10" x14ac:dyDescent="0.25">
      <c r="A5014">
        <v>40387.833333321178</v>
      </c>
      <c r="B5014">
        <v>24.4</v>
      </c>
      <c r="E5014">
        <v>40387.833333321178</v>
      </c>
      <c r="F5014">
        <v>0.74284274675425899</v>
      </c>
      <c r="I5014">
        <v>40387.833333321178</v>
      </c>
      <c r="J5014">
        <v>6.7</v>
      </c>
    </row>
    <row r="5015" spans="1:10" x14ac:dyDescent="0.25">
      <c r="A5015">
        <v>40387.874999987842</v>
      </c>
      <c r="B5015">
        <v>23.7</v>
      </c>
      <c r="E5015">
        <v>40387.874999987842</v>
      </c>
      <c r="F5015">
        <v>0.77953883771222299</v>
      </c>
      <c r="I5015">
        <v>40387.874999987842</v>
      </c>
      <c r="J5015">
        <v>5.7</v>
      </c>
    </row>
    <row r="5016" spans="1:10" x14ac:dyDescent="0.25">
      <c r="A5016">
        <v>40387.916666654506</v>
      </c>
      <c r="B5016">
        <v>23.2</v>
      </c>
      <c r="E5016">
        <v>40387.916666654506</v>
      </c>
      <c r="F5016">
        <v>0.79840954015390575</v>
      </c>
      <c r="I5016">
        <v>40387.916666654506</v>
      </c>
      <c r="J5016">
        <v>5.0999999999999996</v>
      </c>
    </row>
    <row r="5017" spans="1:10" x14ac:dyDescent="0.25">
      <c r="A5017">
        <v>40387.95833332117</v>
      </c>
      <c r="B5017">
        <v>22.7</v>
      </c>
      <c r="E5017">
        <v>40387.95833332117</v>
      </c>
      <c r="F5017">
        <v>0.81782788166236975</v>
      </c>
      <c r="I5017">
        <v>40387.95833332117</v>
      </c>
      <c r="J5017">
        <v>5.0999999999999996</v>
      </c>
    </row>
    <row r="5018" spans="1:10" x14ac:dyDescent="0.25">
      <c r="A5018">
        <v>40387.999999987835</v>
      </c>
      <c r="B5018">
        <v>22.2</v>
      </c>
      <c r="E5018">
        <v>40387.999999987835</v>
      </c>
      <c r="F5018">
        <v>0.8326060730797521</v>
      </c>
      <c r="I5018">
        <v>40387.999999987835</v>
      </c>
      <c r="J5018">
        <v>4.9000000000000004</v>
      </c>
    </row>
    <row r="5019" spans="1:10" x14ac:dyDescent="0.25">
      <c r="A5019">
        <v>40388.041666654499</v>
      </c>
      <c r="B5019">
        <v>21.9</v>
      </c>
      <c r="E5019">
        <v>40388.041666654499</v>
      </c>
      <c r="F5019">
        <v>0.84269152632009658</v>
      </c>
      <c r="I5019">
        <v>40388.041666654499</v>
      </c>
      <c r="J5019">
        <v>4.5999999999999996</v>
      </c>
    </row>
    <row r="5020" spans="1:10" x14ac:dyDescent="0.25">
      <c r="A5020">
        <v>40388.083333321163</v>
      </c>
      <c r="B5020">
        <v>21.6</v>
      </c>
      <c r="E5020">
        <v>40388.083333321163</v>
      </c>
      <c r="F5020">
        <v>0.85293111879471895</v>
      </c>
      <c r="I5020">
        <v>40388.083333321163</v>
      </c>
      <c r="J5020">
        <v>4.5</v>
      </c>
    </row>
    <row r="5021" spans="1:10" x14ac:dyDescent="0.25">
      <c r="A5021">
        <v>40388.124999987827</v>
      </c>
      <c r="B5021">
        <v>21.3</v>
      </c>
      <c r="E5021">
        <v>40388.124999987827</v>
      </c>
      <c r="F5021">
        <v>0.85794630291554852</v>
      </c>
      <c r="I5021">
        <v>40388.124999987827</v>
      </c>
      <c r="J5021">
        <v>4.4000000000000004</v>
      </c>
    </row>
    <row r="5022" spans="1:10" x14ac:dyDescent="0.25">
      <c r="A5022">
        <v>40388.166666654492</v>
      </c>
      <c r="B5022">
        <v>21</v>
      </c>
      <c r="E5022">
        <v>40388.166666654492</v>
      </c>
      <c r="F5022">
        <v>0.86843248679539331</v>
      </c>
      <c r="I5022">
        <v>40388.166666654492</v>
      </c>
      <c r="J5022">
        <v>4.4000000000000004</v>
      </c>
    </row>
    <row r="5023" spans="1:10" x14ac:dyDescent="0.25">
      <c r="A5023">
        <v>40388.208333321156</v>
      </c>
      <c r="B5023">
        <v>21.3</v>
      </c>
      <c r="E5023">
        <v>40388.208333321156</v>
      </c>
      <c r="F5023">
        <v>0.86332761817783976</v>
      </c>
      <c r="I5023">
        <v>40388.208333321156</v>
      </c>
      <c r="J5023">
        <v>4.3</v>
      </c>
    </row>
    <row r="5024" spans="1:10" x14ac:dyDescent="0.25">
      <c r="A5024">
        <v>40388.24999998782</v>
      </c>
      <c r="B5024">
        <v>22.9</v>
      </c>
      <c r="E5024">
        <v>40388.24999998782</v>
      </c>
      <c r="F5024">
        <v>0.80296256114877207</v>
      </c>
      <c r="I5024">
        <v>40388.24999998782</v>
      </c>
      <c r="J5024">
        <v>4.2</v>
      </c>
    </row>
    <row r="5025" spans="1:10" x14ac:dyDescent="0.25">
      <c r="A5025">
        <v>40388.291666654484</v>
      </c>
      <c r="B5025">
        <v>24.6</v>
      </c>
      <c r="E5025">
        <v>40388.291666654484</v>
      </c>
      <c r="F5025">
        <v>0.7340122823272891</v>
      </c>
      <c r="I5025">
        <v>40388.291666654484</v>
      </c>
      <c r="J5025">
        <v>4.4000000000000004</v>
      </c>
    </row>
    <row r="5026" spans="1:10" x14ac:dyDescent="0.25">
      <c r="A5026">
        <v>40388.333333321149</v>
      </c>
      <c r="B5026">
        <v>26</v>
      </c>
      <c r="E5026">
        <v>40388.333333321149</v>
      </c>
      <c r="F5026">
        <v>0.67122247457281925</v>
      </c>
      <c r="I5026">
        <v>40388.333333321149</v>
      </c>
      <c r="J5026">
        <v>5.5</v>
      </c>
    </row>
    <row r="5027" spans="1:10" x14ac:dyDescent="0.25">
      <c r="A5027">
        <v>40388.374999987813</v>
      </c>
      <c r="B5027">
        <v>27.2</v>
      </c>
      <c r="E5027">
        <v>40388.374999987813</v>
      </c>
      <c r="F5027">
        <v>0.61771327939877863</v>
      </c>
      <c r="I5027">
        <v>40388.374999987813</v>
      </c>
      <c r="J5027">
        <v>6.7</v>
      </c>
    </row>
    <row r="5028" spans="1:10" x14ac:dyDescent="0.25">
      <c r="A5028">
        <v>40388.416666654477</v>
      </c>
      <c r="B5028">
        <v>28.2</v>
      </c>
      <c r="E5028">
        <v>40388.416666654477</v>
      </c>
      <c r="F5028">
        <v>0.57188479296659012</v>
      </c>
      <c r="I5028">
        <v>40388.416666654477</v>
      </c>
      <c r="J5028">
        <v>7.3</v>
      </c>
    </row>
    <row r="5029" spans="1:10" x14ac:dyDescent="0.25">
      <c r="A5029">
        <v>40388.458333321141</v>
      </c>
      <c r="B5029">
        <v>28.9</v>
      </c>
      <c r="E5029">
        <v>40388.458333321141</v>
      </c>
      <c r="F5029">
        <v>0.54230985838772683</v>
      </c>
      <c r="I5029">
        <v>40388.458333321141</v>
      </c>
      <c r="J5029">
        <v>7.6</v>
      </c>
    </row>
    <row r="5030" spans="1:10" x14ac:dyDescent="0.25">
      <c r="A5030">
        <v>40388.499999987805</v>
      </c>
      <c r="B5030">
        <v>29.4</v>
      </c>
      <c r="E5030">
        <v>40388.499999987805</v>
      </c>
      <c r="F5030">
        <v>0.52688133917877655</v>
      </c>
      <c r="I5030">
        <v>40388.499999987805</v>
      </c>
      <c r="J5030">
        <v>7.8</v>
      </c>
    </row>
    <row r="5031" spans="1:10" x14ac:dyDescent="0.25">
      <c r="A5031">
        <v>40388.54166665447</v>
      </c>
      <c r="B5031">
        <v>29.6</v>
      </c>
      <c r="E5031">
        <v>40388.54166665447</v>
      </c>
      <c r="F5031">
        <v>0.51759767460972117</v>
      </c>
      <c r="I5031">
        <v>40388.54166665447</v>
      </c>
      <c r="J5031">
        <v>8.3000000000000007</v>
      </c>
    </row>
    <row r="5032" spans="1:10" x14ac:dyDescent="0.25">
      <c r="A5032">
        <v>40388.583333321134</v>
      </c>
      <c r="B5032">
        <v>29.5</v>
      </c>
      <c r="E5032">
        <v>40388.583333321134</v>
      </c>
      <c r="F5032">
        <v>0.52385551281169018</v>
      </c>
      <c r="I5032">
        <v>40388.583333321134</v>
      </c>
      <c r="J5032">
        <v>9</v>
      </c>
    </row>
    <row r="5033" spans="1:10" x14ac:dyDescent="0.25">
      <c r="A5033">
        <v>40388.624999987798</v>
      </c>
      <c r="B5033">
        <v>29.3</v>
      </c>
      <c r="E5033">
        <v>40388.624999987798</v>
      </c>
      <c r="F5033">
        <v>0.52992693256663126</v>
      </c>
      <c r="I5033">
        <v>40388.624999987798</v>
      </c>
      <c r="J5033">
        <v>8.6999999999999993</v>
      </c>
    </row>
    <row r="5034" spans="1:10" x14ac:dyDescent="0.25">
      <c r="A5034">
        <v>40388.666666654462</v>
      </c>
      <c r="B5034">
        <v>28.7</v>
      </c>
      <c r="E5034">
        <v>40388.666666654462</v>
      </c>
      <c r="F5034">
        <v>0.55553029194609382</v>
      </c>
      <c r="I5034">
        <v>40388.666666654462</v>
      </c>
      <c r="J5034">
        <v>9.1</v>
      </c>
    </row>
    <row r="5035" spans="1:10" x14ac:dyDescent="0.25">
      <c r="A5035">
        <v>40388.708333321127</v>
      </c>
      <c r="B5035">
        <v>27.8</v>
      </c>
      <c r="E5035">
        <v>40388.708333321127</v>
      </c>
      <c r="F5035">
        <v>0.58902919358503303</v>
      </c>
      <c r="I5035">
        <v>40388.708333321127</v>
      </c>
      <c r="J5035">
        <v>9.1999999999999993</v>
      </c>
    </row>
    <row r="5036" spans="1:10" x14ac:dyDescent="0.25">
      <c r="A5036">
        <v>40388.749999987791</v>
      </c>
      <c r="B5036">
        <v>26.4</v>
      </c>
      <c r="E5036">
        <v>40388.749999987791</v>
      </c>
      <c r="F5036">
        <v>0.64744213462755362</v>
      </c>
      <c r="I5036">
        <v>40388.749999987791</v>
      </c>
      <c r="J5036">
        <v>8.6</v>
      </c>
    </row>
    <row r="5037" spans="1:10" x14ac:dyDescent="0.25">
      <c r="A5037">
        <v>40388.791666654455</v>
      </c>
      <c r="B5037">
        <v>25.1</v>
      </c>
      <c r="E5037">
        <v>40388.791666654455</v>
      </c>
      <c r="F5037">
        <v>0.70802929687929339</v>
      </c>
      <c r="I5037">
        <v>40388.791666654455</v>
      </c>
      <c r="J5037">
        <v>7.8</v>
      </c>
    </row>
    <row r="5038" spans="1:10" x14ac:dyDescent="0.25">
      <c r="A5038">
        <v>40388.833333321119</v>
      </c>
      <c r="B5038">
        <v>24.3</v>
      </c>
      <c r="E5038">
        <v>40388.833333321119</v>
      </c>
      <c r="F5038">
        <v>0.74266645799627296</v>
      </c>
      <c r="I5038">
        <v>40388.833333321119</v>
      </c>
      <c r="J5038">
        <v>6.6</v>
      </c>
    </row>
    <row r="5039" spans="1:10" x14ac:dyDescent="0.25">
      <c r="A5039">
        <v>40388.874999987784</v>
      </c>
      <c r="B5039">
        <v>23.6</v>
      </c>
      <c r="E5039">
        <v>40388.874999987784</v>
      </c>
      <c r="F5039">
        <v>0.77938268453141757</v>
      </c>
      <c r="I5039">
        <v>40388.874999987784</v>
      </c>
      <c r="J5039">
        <v>5.6</v>
      </c>
    </row>
    <row r="5040" spans="1:10" x14ac:dyDescent="0.25">
      <c r="A5040">
        <v>40388.916666654448</v>
      </c>
      <c r="B5040">
        <v>23.1</v>
      </c>
      <c r="E5040">
        <v>40388.916666654448</v>
      </c>
      <c r="F5040">
        <v>0.79826419809907878</v>
      </c>
      <c r="I5040">
        <v>40388.916666654448</v>
      </c>
      <c r="J5040">
        <v>5.0999999999999996</v>
      </c>
    </row>
    <row r="5041" spans="1:10" x14ac:dyDescent="0.25">
      <c r="A5041">
        <v>40388.958333321112</v>
      </c>
      <c r="B5041">
        <v>22.6</v>
      </c>
      <c r="E5041">
        <v>40388.958333321112</v>
      </c>
      <c r="F5041">
        <v>0.81769405565636999</v>
      </c>
      <c r="I5041">
        <v>40388.958333321112</v>
      </c>
      <c r="J5041">
        <v>5.0999999999999996</v>
      </c>
    </row>
    <row r="5042" spans="1:10" x14ac:dyDescent="0.25">
      <c r="A5042">
        <v>40388.999999987776</v>
      </c>
      <c r="B5042">
        <v>22.1</v>
      </c>
      <c r="E5042">
        <v>40388.999999987776</v>
      </c>
      <c r="F5042">
        <v>0.83769053505728197</v>
      </c>
      <c r="I5042">
        <v>40388.999999987776</v>
      </c>
      <c r="J5042">
        <v>4.8</v>
      </c>
    </row>
    <row r="5043" spans="1:10" x14ac:dyDescent="0.25">
      <c r="A5043">
        <v>40389.041666654441</v>
      </c>
      <c r="B5043">
        <v>21.8</v>
      </c>
      <c r="E5043">
        <v>40389.041666654441</v>
      </c>
      <c r="F5043">
        <v>0.84257292483176116</v>
      </c>
      <c r="I5043">
        <v>40389.041666654441</v>
      </c>
      <c r="J5043">
        <v>4.5</v>
      </c>
    </row>
    <row r="5044" spans="1:10" x14ac:dyDescent="0.25">
      <c r="A5044">
        <v>40389.083333321105</v>
      </c>
      <c r="B5044">
        <v>21.4</v>
      </c>
      <c r="E5044">
        <v>40389.083333321105</v>
      </c>
      <c r="F5044">
        <v>0.85805518320264962</v>
      </c>
      <c r="I5044">
        <v>40389.083333321105</v>
      </c>
      <c r="J5044">
        <v>4.4000000000000004</v>
      </c>
    </row>
    <row r="5045" spans="1:10" x14ac:dyDescent="0.25">
      <c r="A5045">
        <v>40389.124999987769</v>
      </c>
      <c r="B5045">
        <v>21.2</v>
      </c>
      <c r="E5045">
        <v>40389.124999987769</v>
      </c>
      <c r="F5045">
        <v>0.86322216011225217</v>
      </c>
      <c r="I5045">
        <v>40389.124999987769</v>
      </c>
      <c r="J5045">
        <v>4.3</v>
      </c>
    </row>
    <row r="5046" spans="1:10" x14ac:dyDescent="0.25">
      <c r="A5046">
        <v>40389.166666654433</v>
      </c>
      <c r="B5046">
        <v>20.9</v>
      </c>
      <c r="E5046">
        <v>40389.166666654433</v>
      </c>
      <c r="F5046">
        <v>0.86833028182304572</v>
      </c>
      <c r="I5046">
        <v>40389.166666654433</v>
      </c>
      <c r="J5046">
        <v>4.3</v>
      </c>
    </row>
    <row r="5047" spans="1:10" x14ac:dyDescent="0.25">
      <c r="A5047">
        <v>40389.208333321098</v>
      </c>
      <c r="B5047">
        <v>21.2</v>
      </c>
      <c r="E5047">
        <v>40389.208333321098</v>
      </c>
      <c r="F5047">
        <v>0.86322216011225217</v>
      </c>
      <c r="I5047">
        <v>40389.208333321098</v>
      </c>
      <c r="J5047">
        <v>4.2</v>
      </c>
    </row>
    <row r="5048" spans="1:10" x14ac:dyDescent="0.25">
      <c r="A5048">
        <v>40389.249999987762</v>
      </c>
      <c r="B5048">
        <v>22.8</v>
      </c>
      <c r="E5048">
        <v>40389.249999987762</v>
      </c>
      <c r="F5048">
        <v>0.80783956730101492</v>
      </c>
      <c r="I5048">
        <v>40389.249999987762</v>
      </c>
      <c r="J5048">
        <v>4.0999999999999996</v>
      </c>
    </row>
    <row r="5049" spans="1:10" x14ac:dyDescent="0.25">
      <c r="A5049">
        <v>40389.291666654426</v>
      </c>
      <c r="B5049">
        <v>24.4</v>
      </c>
      <c r="E5049">
        <v>40389.291666654426</v>
      </c>
      <c r="F5049">
        <v>0.73823401465657346</v>
      </c>
      <c r="I5049">
        <v>40389.291666654426</v>
      </c>
      <c r="J5049">
        <v>4.4000000000000004</v>
      </c>
    </row>
    <row r="5050" spans="1:10" x14ac:dyDescent="0.25">
      <c r="A5050">
        <v>40389.33333332109</v>
      </c>
      <c r="B5050">
        <v>25.8</v>
      </c>
      <c r="E5050">
        <v>40389.33333332109</v>
      </c>
      <c r="F5050">
        <v>0.67499413830612476</v>
      </c>
      <c r="I5050">
        <v>40389.33333332109</v>
      </c>
      <c r="J5050">
        <v>5.4</v>
      </c>
    </row>
    <row r="5051" spans="1:10" x14ac:dyDescent="0.25">
      <c r="A5051">
        <v>40389.374999987755</v>
      </c>
      <c r="B5051">
        <v>27.1</v>
      </c>
      <c r="E5051">
        <v>40389.374999987755</v>
      </c>
      <c r="F5051">
        <v>0.61747981371489136</v>
      </c>
      <c r="I5051">
        <v>40389.374999987755</v>
      </c>
      <c r="J5051">
        <v>6.8</v>
      </c>
    </row>
    <row r="5052" spans="1:10" x14ac:dyDescent="0.25">
      <c r="A5052">
        <v>40389.416666654419</v>
      </c>
      <c r="B5052">
        <v>28.1</v>
      </c>
      <c r="E5052">
        <v>40389.416666654419</v>
      </c>
      <c r="F5052">
        <v>0.5752205677498391</v>
      </c>
      <c r="I5052">
        <v>40389.416666654419</v>
      </c>
      <c r="J5052">
        <v>7.3</v>
      </c>
    </row>
    <row r="5053" spans="1:10" x14ac:dyDescent="0.25">
      <c r="A5053">
        <v>40389.458333321083</v>
      </c>
      <c r="B5053">
        <v>28.8</v>
      </c>
      <c r="E5053">
        <v>40389.458333321083</v>
      </c>
      <c r="F5053">
        <v>0.54205120052171984</v>
      </c>
      <c r="I5053">
        <v>40389.458333321083</v>
      </c>
      <c r="J5053">
        <v>7.5</v>
      </c>
    </row>
    <row r="5054" spans="1:10" x14ac:dyDescent="0.25">
      <c r="A5054">
        <v>40389.499999987747</v>
      </c>
      <c r="B5054">
        <v>29.2</v>
      </c>
      <c r="E5054">
        <v>40389.499999987747</v>
      </c>
      <c r="F5054">
        <v>0.52966499055566096</v>
      </c>
      <c r="I5054">
        <v>40389.499999987747</v>
      </c>
      <c r="J5054">
        <v>7.9</v>
      </c>
    </row>
    <row r="5055" spans="1:10" x14ac:dyDescent="0.25">
      <c r="A5055">
        <v>40389.541666654412</v>
      </c>
      <c r="B5055">
        <v>29.4</v>
      </c>
      <c r="E5055">
        <v>40389.541666654412</v>
      </c>
      <c r="F5055">
        <v>0.52032073460009198</v>
      </c>
      <c r="I5055">
        <v>40389.541666654412</v>
      </c>
      <c r="J5055">
        <v>8.3000000000000007</v>
      </c>
    </row>
    <row r="5056" spans="1:10" x14ac:dyDescent="0.25">
      <c r="A5056">
        <v>40389.583333321076</v>
      </c>
      <c r="B5056">
        <v>29.4</v>
      </c>
      <c r="E5056">
        <v>40389.583333321076</v>
      </c>
      <c r="F5056">
        <v>0.52359204479054666</v>
      </c>
      <c r="I5056">
        <v>40389.583333321076</v>
      </c>
      <c r="J5056">
        <v>9</v>
      </c>
    </row>
    <row r="5057" spans="1:10" x14ac:dyDescent="0.25">
      <c r="A5057">
        <v>40389.62499998774</v>
      </c>
      <c r="B5057">
        <v>29.1</v>
      </c>
      <c r="E5057">
        <v>40389.62499998774</v>
      </c>
      <c r="F5057">
        <v>0.52940287532897212</v>
      </c>
      <c r="I5057">
        <v>40389.62499998774</v>
      </c>
      <c r="J5057">
        <v>8.6999999999999993</v>
      </c>
    </row>
    <row r="5058" spans="1:10" x14ac:dyDescent="0.25">
      <c r="A5058">
        <v>40389.666666654404</v>
      </c>
      <c r="B5058">
        <v>28.5</v>
      </c>
      <c r="E5058">
        <v>40389.666666654404</v>
      </c>
      <c r="F5058">
        <v>0.55502072324688545</v>
      </c>
      <c r="I5058">
        <v>40389.666666654404</v>
      </c>
      <c r="J5058">
        <v>9</v>
      </c>
    </row>
    <row r="5059" spans="1:10" x14ac:dyDescent="0.25">
      <c r="A5059">
        <v>40389.708333321068</v>
      </c>
      <c r="B5059">
        <v>27.7</v>
      </c>
      <c r="E5059">
        <v>40389.708333321068</v>
      </c>
      <c r="F5059">
        <v>0.58878522296147684</v>
      </c>
      <c r="I5059">
        <v>40389.708333321068</v>
      </c>
      <c r="J5059">
        <v>9.1999999999999993</v>
      </c>
    </row>
    <row r="5060" spans="1:10" x14ac:dyDescent="0.25">
      <c r="A5060">
        <v>40389.749999987733</v>
      </c>
      <c r="B5060">
        <v>26.3</v>
      </c>
      <c r="E5060">
        <v>40389.749999987733</v>
      </c>
      <c r="F5060">
        <v>0.6472204843185434</v>
      </c>
      <c r="I5060">
        <v>40389.749999987733</v>
      </c>
      <c r="J5060">
        <v>8.6</v>
      </c>
    </row>
    <row r="5061" spans="1:10" x14ac:dyDescent="0.25">
      <c r="A5061">
        <v>40389.791666654397</v>
      </c>
      <c r="B5061">
        <v>24.9</v>
      </c>
      <c r="E5061">
        <v>40389.791666654397</v>
      </c>
      <c r="F5061">
        <v>0.71206569381405005</v>
      </c>
      <c r="I5061">
        <v>40389.791666654397</v>
      </c>
      <c r="J5061">
        <v>7.8</v>
      </c>
    </row>
    <row r="5062" spans="1:10" x14ac:dyDescent="0.25">
      <c r="A5062">
        <v>40389.833333321061</v>
      </c>
      <c r="B5062">
        <v>24.1</v>
      </c>
      <c r="E5062">
        <v>40389.833333321061</v>
      </c>
      <c r="F5062">
        <v>0.74695484489344388</v>
      </c>
      <c r="I5062">
        <v>40389.833333321061</v>
      </c>
      <c r="J5062">
        <v>6.5</v>
      </c>
    </row>
    <row r="5063" spans="1:10" x14ac:dyDescent="0.25">
      <c r="A5063">
        <v>40389.874999987725</v>
      </c>
      <c r="B5063">
        <v>23.4</v>
      </c>
      <c r="E5063">
        <v>40389.874999987725</v>
      </c>
      <c r="F5063">
        <v>0.77906992137698738</v>
      </c>
      <c r="I5063">
        <v>40389.874999987725</v>
      </c>
      <c r="J5063">
        <v>5.5</v>
      </c>
    </row>
    <row r="5064" spans="1:10" x14ac:dyDescent="0.25">
      <c r="A5064">
        <v>40389.91666665439</v>
      </c>
      <c r="B5064">
        <v>22.9</v>
      </c>
      <c r="E5064">
        <v>40389.91666665439</v>
      </c>
      <c r="F5064">
        <v>0.80296256114877207</v>
      </c>
      <c r="I5064">
        <v>40389.91666665439</v>
      </c>
      <c r="J5064">
        <v>5.0999999999999996</v>
      </c>
    </row>
    <row r="5065" spans="1:10" x14ac:dyDescent="0.25">
      <c r="A5065">
        <v>40389.958333321054</v>
      </c>
      <c r="B5065">
        <v>22.4</v>
      </c>
      <c r="E5065">
        <v>40389.958333321054</v>
      </c>
      <c r="F5065">
        <v>0.82254111359896498</v>
      </c>
      <c r="I5065">
        <v>40389.958333321054</v>
      </c>
      <c r="J5065">
        <v>5.0999999999999996</v>
      </c>
    </row>
    <row r="5066" spans="1:10" x14ac:dyDescent="0.25">
      <c r="A5066">
        <v>40389.999999987718</v>
      </c>
      <c r="B5066">
        <v>22</v>
      </c>
      <c r="E5066">
        <v>40389.999999987718</v>
      </c>
      <c r="F5066">
        <v>0.83235621175114449</v>
      </c>
      <c r="I5066">
        <v>40389.999999987718</v>
      </c>
      <c r="J5066">
        <v>4.9000000000000004</v>
      </c>
    </row>
    <row r="5067" spans="1:10" x14ac:dyDescent="0.25">
      <c r="A5067">
        <v>40390.041666654382</v>
      </c>
      <c r="B5067">
        <v>21.7</v>
      </c>
      <c r="E5067">
        <v>40390.041666654382</v>
      </c>
      <c r="F5067">
        <v>0.84245419927141041</v>
      </c>
      <c r="I5067">
        <v>40390.041666654382</v>
      </c>
      <c r="J5067">
        <v>4.5999999999999996</v>
      </c>
    </row>
    <row r="5068" spans="1:10" x14ac:dyDescent="0.25">
      <c r="A5068">
        <v>40390.083333321047</v>
      </c>
      <c r="B5068">
        <v>21.3</v>
      </c>
      <c r="E5068">
        <v>40390.083333321047</v>
      </c>
      <c r="F5068">
        <v>0.85794630291554852</v>
      </c>
      <c r="I5068">
        <v>40390.083333321047</v>
      </c>
      <c r="J5068">
        <v>4.4000000000000004</v>
      </c>
    </row>
    <row r="5069" spans="1:10" x14ac:dyDescent="0.25">
      <c r="A5069">
        <v>40390.124999987711</v>
      </c>
      <c r="B5069">
        <v>21</v>
      </c>
      <c r="E5069">
        <v>40390.124999987711</v>
      </c>
      <c r="F5069">
        <v>0.86843248679539331</v>
      </c>
      <c r="I5069">
        <v>40390.124999987711</v>
      </c>
      <c r="J5069">
        <v>4.2</v>
      </c>
    </row>
    <row r="5070" spans="1:10" x14ac:dyDescent="0.25">
      <c r="A5070">
        <v>40390.166666654375</v>
      </c>
      <c r="B5070">
        <v>20.7</v>
      </c>
      <c r="E5070">
        <v>40390.166666654375</v>
      </c>
      <c r="F5070">
        <v>0.87358782405833846</v>
      </c>
      <c r="I5070">
        <v>40390.166666654375</v>
      </c>
      <c r="J5070">
        <v>4.4000000000000004</v>
      </c>
    </row>
    <row r="5071" spans="1:10" x14ac:dyDescent="0.25">
      <c r="A5071">
        <v>40390.208333321039</v>
      </c>
      <c r="B5071">
        <v>21</v>
      </c>
      <c r="E5071">
        <v>40390.208333321039</v>
      </c>
      <c r="F5071">
        <v>0.86843248679539331</v>
      </c>
      <c r="I5071">
        <v>40390.208333321039</v>
      </c>
      <c r="J5071">
        <v>4.0999999999999996</v>
      </c>
    </row>
    <row r="5072" spans="1:10" x14ac:dyDescent="0.25">
      <c r="A5072">
        <v>40390.249999987704</v>
      </c>
      <c r="B5072">
        <v>22.7</v>
      </c>
      <c r="E5072">
        <v>40390.249999987704</v>
      </c>
      <c r="F5072">
        <v>0.80769968197485964</v>
      </c>
      <c r="I5072">
        <v>40390.249999987704</v>
      </c>
      <c r="J5072">
        <v>4.0999999999999996</v>
      </c>
    </row>
    <row r="5073" spans="1:10" x14ac:dyDescent="0.25">
      <c r="A5073">
        <v>40390.291666654368</v>
      </c>
      <c r="B5073">
        <v>24.3</v>
      </c>
      <c r="E5073">
        <v>40390.291666654368</v>
      </c>
      <c r="F5073">
        <v>0.73805523530767292</v>
      </c>
      <c r="I5073">
        <v>40390.291666654368</v>
      </c>
      <c r="J5073">
        <v>4.3</v>
      </c>
    </row>
    <row r="5074" spans="1:10" x14ac:dyDescent="0.25">
      <c r="A5074">
        <v>40390.333333321032</v>
      </c>
      <c r="B5074">
        <v>25.8</v>
      </c>
      <c r="E5074">
        <v>40390.333333321032</v>
      </c>
      <c r="F5074">
        <v>0.67499413830612476</v>
      </c>
      <c r="I5074">
        <v>40390.333333321032</v>
      </c>
      <c r="J5074">
        <v>5.3</v>
      </c>
    </row>
    <row r="5075" spans="1:10" x14ac:dyDescent="0.25">
      <c r="A5075">
        <v>40390.374999987696</v>
      </c>
      <c r="B5075">
        <v>27</v>
      </c>
      <c r="E5075">
        <v>40390.374999987696</v>
      </c>
      <c r="F5075">
        <v>0.62111166711618782</v>
      </c>
      <c r="I5075">
        <v>40390.374999987696</v>
      </c>
      <c r="J5075">
        <v>6.8</v>
      </c>
    </row>
    <row r="5076" spans="1:10" x14ac:dyDescent="0.25">
      <c r="A5076">
        <v>40390.416666654361</v>
      </c>
      <c r="B5076">
        <v>28.1</v>
      </c>
      <c r="E5076">
        <v>40390.416666654361</v>
      </c>
      <c r="F5076">
        <v>0.57163508854676504</v>
      </c>
      <c r="I5076">
        <v>40390.416666654361</v>
      </c>
      <c r="J5076">
        <v>7.3</v>
      </c>
    </row>
    <row r="5077" spans="1:10" x14ac:dyDescent="0.25">
      <c r="A5077">
        <v>40390.458333321025</v>
      </c>
      <c r="B5077">
        <v>28.7</v>
      </c>
      <c r="E5077">
        <v>40390.458333321025</v>
      </c>
      <c r="F5077">
        <v>0.54519867140291001</v>
      </c>
      <c r="I5077">
        <v>40390.458333321025</v>
      </c>
      <c r="J5077">
        <v>7.5</v>
      </c>
    </row>
    <row r="5078" spans="1:10" x14ac:dyDescent="0.25">
      <c r="A5078">
        <v>40390.499999987689</v>
      </c>
      <c r="B5078">
        <v>29.2</v>
      </c>
      <c r="E5078">
        <v>40390.499999987689</v>
      </c>
      <c r="F5078">
        <v>0.52966499055566096</v>
      </c>
      <c r="I5078">
        <v>40390.499999987689</v>
      </c>
      <c r="J5078">
        <v>7.9</v>
      </c>
    </row>
    <row r="5079" spans="1:10" x14ac:dyDescent="0.25">
      <c r="A5079">
        <v>40390.541666654353</v>
      </c>
      <c r="B5079">
        <v>29.4</v>
      </c>
      <c r="E5079">
        <v>40390.541666654353</v>
      </c>
      <c r="F5079">
        <v>0.51706732524069976</v>
      </c>
      <c r="I5079">
        <v>40390.541666654353</v>
      </c>
      <c r="J5079">
        <v>8.3000000000000007</v>
      </c>
    </row>
    <row r="5080" spans="1:10" x14ac:dyDescent="0.25">
      <c r="A5080">
        <v>40390.583333321018</v>
      </c>
      <c r="B5080">
        <v>29.3</v>
      </c>
      <c r="E5080">
        <v>40390.583333321018</v>
      </c>
      <c r="F5080">
        <v>0.52332840496346389</v>
      </c>
      <c r="I5080">
        <v>40390.583333321018</v>
      </c>
      <c r="J5080">
        <v>8.9</v>
      </c>
    </row>
    <row r="5081" spans="1:10" x14ac:dyDescent="0.25">
      <c r="A5081">
        <v>40390.624999987682</v>
      </c>
      <c r="B5081">
        <v>29.1</v>
      </c>
      <c r="E5081">
        <v>40390.624999987682</v>
      </c>
      <c r="F5081">
        <v>0.52940287532897212</v>
      </c>
      <c r="I5081">
        <v>40390.624999987682</v>
      </c>
      <c r="J5081">
        <v>8.6</v>
      </c>
    </row>
    <row r="5082" spans="1:10" x14ac:dyDescent="0.25">
      <c r="A5082">
        <v>40390.666666654346</v>
      </c>
      <c r="B5082">
        <v>28.4</v>
      </c>
      <c r="E5082">
        <v>40390.666666654346</v>
      </c>
      <c r="F5082">
        <v>0.55825080438976105</v>
      </c>
      <c r="I5082">
        <v>40390.666666654346</v>
      </c>
      <c r="J5082">
        <v>8.9</v>
      </c>
    </row>
    <row r="5083" spans="1:10" x14ac:dyDescent="0.25">
      <c r="A5083">
        <v>40390.70833332101</v>
      </c>
      <c r="B5083">
        <v>27.6</v>
      </c>
      <c r="E5083">
        <v>40390.70833332101</v>
      </c>
      <c r="F5083">
        <v>0.58854107054112526</v>
      </c>
      <c r="I5083">
        <v>40390.70833332101</v>
      </c>
      <c r="J5083">
        <v>9.1</v>
      </c>
    </row>
    <row r="5084" spans="1:10" x14ac:dyDescent="0.25">
      <c r="A5084">
        <v>40390.749999987675</v>
      </c>
      <c r="B5084">
        <v>26.3</v>
      </c>
      <c r="E5084">
        <v>40390.749999987675</v>
      </c>
      <c r="F5084">
        <v>0.64319249364979614</v>
      </c>
      <c r="I5084">
        <v>40390.749999987675</v>
      </c>
      <c r="J5084">
        <v>8.5</v>
      </c>
    </row>
    <row r="5085" spans="1:10" x14ac:dyDescent="0.25">
      <c r="A5085">
        <v>40390.791666654339</v>
      </c>
      <c r="B5085">
        <v>24.9</v>
      </c>
      <c r="E5085">
        <v>40390.791666654339</v>
      </c>
      <c r="F5085">
        <v>0.7076410309062412</v>
      </c>
      <c r="I5085">
        <v>40390.791666654339</v>
      </c>
      <c r="J5085">
        <v>7.8</v>
      </c>
    </row>
    <row r="5086" spans="1:10" x14ac:dyDescent="0.25">
      <c r="A5086">
        <v>40390.833333321003</v>
      </c>
      <c r="B5086">
        <v>24.1</v>
      </c>
      <c r="E5086">
        <v>40390.833333321003</v>
      </c>
      <c r="F5086">
        <v>0.74695484489344388</v>
      </c>
      <c r="I5086">
        <v>40390.833333321003</v>
      </c>
      <c r="J5086">
        <v>6.4</v>
      </c>
    </row>
    <row r="5087" spans="1:10" x14ac:dyDescent="0.25">
      <c r="A5087">
        <v>40390.874999987667</v>
      </c>
      <c r="B5087">
        <v>23.4</v>
      </c>
      <c r="E5087">
        <v>40390.874999987667</v>
      </c>
      <c r="F5087">
        <v>0.77906992137698738</v>
      </c>
      <c r="I5087">
        <v>40390.874999987667</v>
      </c>
      <c r="J5087">
        <v>5.4</v>
      </c>
    </row>
    <row r="5088" spans="1:10" x14ac:dyDescent="0.25">
      <c r="A5088">
        <v>40390.916666654331</v>
      </c>
      <c r="B5088">
        <v>22.8</v>
      </c>
      <c r="E5088">
        <v>40390.916666654331</v>
      </c>
      <c r="F5088">
        <v>0.80281978078419591</v>
      </c>
      <c r="I5088">
        <v>40390.916666654331</v>
      </c>
      <c r="J5088">
        <v>5</v>
      </c>
    </row>
    <row r="5089" spans="1:10" x14ac:dyDescent="0.25">
      <c r="A5089">
        <v>40390.958333320996</v>
      </c>
      <c r="B5089">
        <v>22.4</v>
      </c>
      <c r="E5089">
        <v>40390.958333320996</v>
      </c>
      <c r="F5089">
        <v>0.81742599493112744</v>
      </c>
      <c r="I5089">
        <v>40390.958333320996</v>
      </c>
      <c r="J5089">
        <v>5</v>
      </c>
    </row>
    <row r="5090" spans="1:10" x14ac:dyDescent="0.25">
      <c r="A5090">
        <v>40390.99999998766</v>
      </c>
      <c r="B5090">
        <v>21.9</v>
      </c>
      <c r="E5090">
        <v>40390.99999998766</v>
      </c>
      <c r="F5090">
        <v>0.83744701739788041</v>
      </c>
      <c r="I5090">
        <v>40390.99999998766</v>
      </c>
      <c r="J5090">
        <v>4.9000000000000004</v>
      </c>
    </row>
    <row r="5091" spans="1:10" x14ac:dyDescent="0.25">
      <c r="A5091">
        <v>40391.041666654324</v>
      </c>
      <c r="B5091">
        <v>21.6</v>
      </c>
      <c r="E5091">
        <v>40391.041666654324</v>
      </c>
      <c r="F5091">
        <v>0.84233534947539801</v>
      </c>
      <c r="I5091">
        <v>40391.041666654324</v>
      </c>
      <c r="J5091">
        <v>4.5999999999999996</v>
      </c>
    </row>
    <row r="5092" spans="1:10" x14ac:dyDescent="0.25">
      <c r="A5092">
        <v>40391.083333320988</v>
      </c>
      <c r="B5092">
        <v>21.2</v>
      </c>
      <c r="E5092">
        <v>40391.083333320988</v>
      </c>
      <c r="F5092">
        <v>0.86322216011225217</v>
      </c>
      <c r="I5092">
        <v>40391.083333320988</v>
      </c>
      <c r="J5092">
        <v>4.4000000000000004</v>
      </c>
    </row>
    <row r="5093" spans="1:10" x14ac:dyDescent="0.25">
      <c r="A5093">
        <v>40391.124999987653</v>
      </c>
      <c r="B5093">
        <v>20.9</v>
      </c>
      <c r="E5093">
        <v>40391.124999987653</v>
      </c>
      <c r="F5093">
        <v>0.87378528052202942</v>
      </c>
      <c r="I5093">
        <v>40391.124999987653</v>
      </c>
      <c r="J5093">
        <v>4.0999999999999996</v>
      </c>
    </row>
    <row r="5094" spans="1:10" x14ac:dyDescent="0.25">
      <c r="A5094">
        <v>40391.166666654317</v>
      </c>
      <c r="B5094">
        <v>20.7</v>
      </c>
      <c r="E5094">
        <v>40391.166666654317</v>
      </c>
      <c r="F5094">
        <v>0.87358782405833846</v>
      </c>
      <c r="I5094">
        <v>40391.166666654317</v>
      </c>
      <c r="J5094">
        <v>4.2</v>
      </c>
    </row>
    <row r="5095" spans="1:10" x14ac:dyDescent="0.25">
      <c r="A5095">
        <v>40391.208333320981</v>
      </c>
      <c r="B5095">
        <v>21</v>
      </c>
      <c r="E5095">
        <v>40391.208333320981</v>
      </c>
      <c r="F5095">
        <v>0.86843248679539331</v>
      </c>
      <c r="I5095">
        <v>40391.208333320981</v>
      </c>
      <c r="J5095">
        <v>4.0999999999999996</v>
      </c>
    </row>
    <row r="5096" spans="1:10" x14ac:dyDescent="0.25">
      <c r="A5096">
        <v>40391.249999987645</v>
      </c>
      <c r="B5096">
        <v>22.6</v>
      </c>
      <c r="E5096">
        <v>40391.249999987645</v>
      </c>
      <c r="F5096">
        <v>0.81261303491709069</v>
      </c>
      <c r="I5096">
        <v>40391.249999987645</v>
      </c>
      <c r="J5096">
        <v>4</v>
      </c>
    </row>
    <row r="5097" spans="1:10" x14ac:dyDescent="0.25">
      <c r="A5097">
        <v>40391.29166665431</v>
      </c>
      <c r="B5097">
        <v>24.3</v>
      </c>
      <c r="E5097">
        <v>40391.29166665431</v>
      </c>
      <c r="F5097">
        <v>0.73805523530767292</v>
      </c>
      <c r="I5097">
        <v>40391.29166665431</v>
      </c>
      <c r="J5097">
        <v>4.2</v>
      </c>
    </row>
    <row r="5098" spans="1:10" x14ac:dyDescent="0.25">
      <c r="A5098">
        <v>40391.333333320974</v>
      </c>
      <c r="B5098">
        <v>25.8</v>
      </c>
      <c r="E5098">
        <v>40391.333333320974</v>
      </c>
      <c r="F5098">
        <v>0.67079983214491345</v>
      </c>
      <c r="I5098">
        <v>40391.333333320974</v>
      </c>
      <c r="J5098">
        <v>5.3</v>
      </c>
    </row>
    <row r="5099" spans="1:10" x14ac:dyDescent="0.25">
      <c r="A5099">
        <v>40391.374999987638</v>
      </c>
      <c r="B5099">
        <v>27</v>
      </c>
      <c r="E5099">
        <v>40391.374999987638</v>
      </c>
      <c r="F5099">
        <v>0.62111166711618782</v>
      </c>
      <c r="I5099">
        <v>40391.374999987638</v>
      </c>
      <c r="J5099">
        <v>6.7</v>
      </c>
    </row>
    <row r="5100" spans="1:10" x14ac:dyDescent="0.25">
      <c r="A5100">
        <v>40391.416666654302</v>
      </c>
      <c r="B5100">
        <v>28</v>
      </c>
      <c r="E5100">
        <v>40391.416666654302</v>
      </c>
      <c r="F5100">
        <v>0.57497192776012518</v>
      </c>
      <c r="I5100">
        <v>40391.416666654302</v>
      </c>
      <c r="J5100">
        <v>7.3</v>
      </c>
    </row>
    <row r="5101" spans="1:10" x14ac:dyDescent="0.25">
      <c r="A5101">
        <v>40391.458333320967</v>
      </c>
      <c r="B5101">
        <v>28.7</v>
      </c>
      <c r="E5101">
        <v>40391.458333320967</v>
      </c>
      <c r="F5101">
        <v>0.54519867140291001</v>
      </c>
      <c r="I5101">
        <v>40391.458333320967</v>
      </c>
      <c r="J5101">
        <v>7.5</v>
      </c>
    </row>
    <row r="5102" spans="1:10" x14ac:dyDescent="0.25">
      <c r="A5102">
        <v>40391.499999987631</v>
      </c>
      <c r="B5102">
        <v>29.2</v>
      </c>
      <c r="E5102">
        <v>40391.499999987631</v>
      </c>
      <c r="F5102">
        <v>0.52966499055566096</v>
      </c>
      <c r="I5102">
        <v>40391.499999987631</v>
      </c>
      <c r="J5102">
        <v>7.8</v>
      </c>
    </row>
    <row r="5103" spans="1:10" x14ac:dyDescent="0.25">
      <c r="A5103">
        <v>40391.541666654295</v>
      </c>
      <c r="B5103">
        <v>29.4</v>
      </c>
      <c r="E5103">
        <v>40391.541666654295</v>
      </c>
      <c r="F5103">
        <v>0.51706732524069976</v>
      </c>
      <c r="I5103">
        <v>40391.541666654295</v>
      </c>
      <c r="J5103">
        <v>8.1999999999999993</v>
      </c>
    </row>
    <row r="5104" spans="1:10" x14ac:dyDescent="0.25">
      <c r="A5104">
        <v>40391.583333320959</v>
      </c>
      <c r="B5104">
        <v>29.3</v>
      </c>
      <c r="E5104">
        <v>40391.583333320959</v>
      </c>
      <c r="F5104">
        <v>0.52005618954415622</v>
      </c>
      <c r="I5104">
        <v>40391.583333320959</v>
      </c>
      <c r="J5104">
        <v>8.8000000000000007</v>
      </c>
    </row>
    <row r="5105" spans="1:10" x14ac:dyDescent="0.25">
      <c r="A5105">
        <v>40391.624999987624</v>
      </c>
      <c r="B5105">
        <v>29.1</v>
      </c>
      <c r="E5105">
        <v>40391.624999987624</v>
      </c>
      <c r="F5105">
        <v>0.5260926780699523</v>
      </c>
      <c r="I5105">
        <v>40391.624999987624</v>
      </c>
      <c r="J5105">
        <v>8.6</v>
      </c>
    </row>
    <row r="5106" spans="1:10" x14ac:dyDescent="0.25">
      <c r="A5106">
        <v>40391.666666654288</v>
      </c>
      <c r="B5106">
        <v>28.4</v>
      </c>
      <c r="E5106">
        <v>40391.666666654288</v>
      </c>
      <c r="F5106">
        <v>0.55476567196702964</v>
      </c>
      <c r="I5106">
        <v>40391.666666654288</v>
      </c>
      <c r="J5106">
        <v>8.9</v>
      </c>
    </row>
    <row r="5107" spans="1:10" x14ac:dyDescent="0.25">
      <c r="A5107">
        <v>40391.708333320952</v>
      </c>
      <c r="B5107">
        <v>27.6</v>
      </c>
      <c r="E5107">
        <v>40391.708333320952</v>
      </c>
      <c r="F5107">
        <v>0.58854107054112526</v>
      </c>
      <c r="I5107">
        <v>40391.708333320952</v>
      </c>
      <c r="J5107">
        <v>9.1</v>
      </c>
    </row>
    <row r="5108" spans="1:10" x14ac:dyDescent="0.25">
      <c r="A5108">
        <v>40391.749999987616</v>
      </c>
      <c r="B5108">
        <v>26.2</v>
      </c>
      <c r="E5108">
        <v>40391.749999987616</v>
      </c>
      <c r="F5108">
        <v>0.64699865199361528</v>
      </c>
      <c r="I5108">
        <v>40391.749999987616</v>
      </c>
      <c r="J5108">
        <v>8.5</v>
      </c>
    </row>
    <row r="5109" spans="1:10" x14ac:dyDescent="0.25">
      <c r="A5109">
        <v>40391.791666654281</v>
      </c>
      <c r="B5109">
        <v>24.8</v>
      </c>
      <c r="E5109">
        <v>40391.791666654281</v>
      </c>
      <c r="F5109">
        <v>0.71187355016306519</v>
      </c>
      <c r="I5109">
        <v>40391.791666654281</v>
      </c>
      <c r="J5109">
        <v>7.7</v>
      </c>
    </row>
    <row r="5110" spans="1:10" x14ac:dyDescent="0.25">
      <c r="A5110">
        <v>40391.833333320945</v>
      </c>
      <c r="B5110">
        <v>24</v>
      </c>
      <c r="E5110">
        <v>40391.833333320945</v>
      </c>
      <c r="F5110">
        <v>0.75144998205156899</v>
      </c>
      <c r="I5110">
        <v>40391.833333320945</v>
      </c>
      <c r="J5110">
        <v>6.3</v>
      </c>
    </row>
    <row r="5111" spans="1:10" x14ac:dyDescent="0.25">
      <c r="A5111">
        <v>40391.874999987609</v>
      </c>
      <c r="B5111">
        <v>23.3</v>
      </c>
      <c r="E5111">
        <v>40391.874999987609</v>
      </c>
      <c r="F5111">
        <v>0.78378361771405769</v>
      </c>
      <c r="I5111">
        <v>40391.874999987609</v>
      </c>
      <c r="J5111">
        <v>5.3</v>
      </c>
    </row>
    <row r="5112" spans="1:10" x14ac:dyDescent="0.25">
      <c r="A5112">
        <v>40391.916666654273</v>
      </c>
      <c r="B5112">
        <v>22.8</v>
      </c>
      <c r="E5112">
        <v>40391.916666654273</v>
      </c>
      <c r="F5112">
        <v>0.80281978078419591</v>
      </c>
      <c r="I5112">
        <v>40391.916666654273</v>
      </c>
      <c r="J5112">
        <v>4.9000000000000004</v>
      </c>
    </row>
    <row r="5113" spans="1:10" x14ac:dyDescent="0.25">
      <c r="A5113">
        <v>40391.958333320938</v>
      </c>
      <c r="B5113">
        <v>22.3</v>
      </c>
      <c r="E5113">
        <v>40391.958333320938</v>
      </c>
      <c r="F5113">
        <v>0.82241004656032424</v>
      </c>
      <c r="I5113">
        <v>40391.958333320938</v>
      </c>
      <c r="J5113">
        <v>4.9000000000000004</v>
      </c>
    </row>
    <row r="5114" spans="1:10" x14ac:dyDescent="0.25">
      <c r="A5114">
        <v>40391.999999987602</v>
      </c>
      <c r="B5114">
        <v>21.9</v>
      </c>
      <c r="E5114">
        <v>40391.999999987602</v>
      </c>
      <c r="F5114">
        <v>0.83744701739788041</v>
      </c>
      <c r="I5114">
        <v>40391.999999987602</v>
      </c>
      <c r="J5114">
        <v>4.8</v>
      </c>
    </row>
    <row r="5115" spans="1:10" x14ac:dyDescent="0.25">
      <c r="A5115">
        <v>40392.041666654266</v>
      </c>
      <c r="B5115">
        <v>21.6</v>
      </c>
      <c r="E5115">
        <v>40392.041666654266</v>
      </c>
      <c r="F5115">
        <v>0.84233534947539801</v>
      </c>
      <c r="I5115">
        <v>40392.041666654266</v>
      </c>
      <c r="J5115">
        <v>4.4000000000000004</v>
      </c>
    </row>
    <row r="5116" spans="1:10" x14ac:dyDescent="0.25">
      <c r="A5116">
        <v>40392.08333332093</v>
      </c>
      <c r="B5116">
        <v>21.2</v>
      </c>
      <c r="E5116">
        <v>40392.08333332093</v>
      </c>
      <c r="F5116">
        <v>0.85783730677697168</v>
      </c>
      <c r="I5116">
        <v>40392.08333332093</v>
      </c>
      <c r="J5116">
        <v>4.3</v>
      </c>
    </row>
    <row r="5117" spans="1:10" x14ac:dyDescent="0.25">
      <c r="A5117">
        <v>40392.124999987594</v>
      </c>
      <c r="B5117">
        <v>20.9</v>
      </c>
      <c r="E5117">
        <v>40392.124999987594</v>
      </c>
      <c r="F5117">
        <v>0.86833028182304572</v>
      </c>
      <c r="I5117">
        <v>40392.124999987594</v>
      </c>
      <c r="J5117">
        <v>4.0999999999999996</v>
      </c>
    </row>
    <row r="5118" spans="1:10" x14ac:dyDescent="0.25">
      <c r="A5118">
        <v>40392.166666654259</v>
      </c>
      <c r="B5118">
        <v>20.7</v>
      </c>
      <c r="E5118">
        <v>40392.166666654259</v>
      </c>
      <c r="F5118">
        <v>0.87358782405833846</v>
      </c>
      <c r="I5118">
        <v>40392.166666654259</v>
      </c>
      <c r="J5118">
        <v>4.0999999999999996</v>
      </c>
    </row>
    <row r="5119" spans="1:10" x14ac:dyDescent="0.25">
      <c r="A5119">
        <v>40392.208333320923</v>
      </c>
      <c r="B5119">
        <v>20.9</v>
      </c>
      <c r="E5119">
        <v>40392.208333320923</v>
      </c>
      <c r="F5119">
        <v>0.86833028182304572</v>
      </c>
      <c r="I5119">
        <v>40392.208333320923</v>
      </c>
      <c r="J5119">
        <v>4</v>
      </c>
    </row>
    <row r="5120" spans="1:10" x14ac:dyDescent="0.25">
      <c r="A5120">
        <v>40392.249999987587</v>
      </c>
      <c r="B5120">
        <v>22.6</v>
      </c>
      <c r="E5120">
        <v>40392.249999987587</v>
      </c>
      <c r="F5120">
        <v>0.80755965577784539</v>
      </c>
      <c r="I5120">
        <v>40392.249999987587</v>
      </c>
      <c r="J5120">
        <v>3.9</v>
      </c>
    </row>
    <row r="5121" spans="1:10" x14ac:dyDescent="0.25">
      <c r="A5121">
        <v>40392.291666654251</v>
      </c>
      <c r="B5121">
        <v>24.3</v>
      </c>
      <c r="E5121">
        <v>40392.291666654251</v>
      </c>
      <c r="F5121">
        <v>0.73805523530767292</v>
      </c>
      <c r="I5121">
        <v>40392.291666654251</v>
      </c>
      <c r="J5121">
        <v>4.0999999999999996</v>
      </c>
    </row>
    <row r="5122" spans="1:10" x14ac:dyDescent="0.25">
      <c r="A5122">
        <v>40392.333333320916</v>
      </c>
      <c r="B5122">
        <v>25.8</v>
      </c>
      <c r="E5122">
        <v>40392.333333320916</v>
      </c>
      <c r="F5122">
        <v>0.67079983214491345</v>
      </c>
      <c r="I5122">
        <v>40392.333333320916</v>
      </c>
      <c r="J5122">
        <v>5.2</v>
      </c>
    </row>
    <row r="5123" spans="1:10" x14ac:dyDescent="0.25">
      <c r="A5123">
        <v>40392.37499998758</v>
      </c>
      <c r="B5123">
        <v>27</v>
      </c>
      <c r="E5123">
        <v>40392.37499998758</v>
      </c>
      <c r="F5123">
        <v>0.62111166711618782</v>
      </c>
      <c r="I5123">
        <v>40392.37499998758</v>
      </c>
      <c r="J5123">
        <v>6.7</v>
      </c>
    </row>
    <row r="5124" spans="1:10" x14ac:dyDescent="0.25">
      <c r="A5124">
        <v>40392.416666654244</v>
      </c>
      <c r="B5124">
        <v>28</v>
      </c>
      <c r="E5124">
        <v>40392.416666654244</v>
      </c>
      <c r="F5124">
        <v>0.57497192776012518</v>
      </c>
      <c r="I5124">
        <v>40392.416666654244</v>
      </c>
      <c r="J5124">
        <v>7.3</v>
      </c>
    </row>
    <row r="5125" spans="1:10" x14ac:dyDescent="0.25">
      <c r="A5125">
        <v>40392.458333320908</v>
      </c>
      <c r="B5125">
        <v>28.7</v>
      </c>
      <c r="E5125">
        <v>40392.458333320908</v>
      </c>
      <c r="F5125">
        <v>0.54519867140291001</v>
      </c>
      <c r="I5125">
        <v>40392.458333320908</v>
      </c>
      <c r="J5125">
        <v>7.4</v>
      </c>
    </row>
    <row r="5126" spans="1:10" x14ac:dyDescent="0.25">
      <c r="A5126">
        <v>40392.499999987573</v>
      </c>
      <c r="B5126">
        <v>29.1</v>
      </c>
      <c r="E5126">
        <v>40392.499999987573</v>
      </c>
      <c r="F5126">
        <v>0.52940287532897212</v>
      </c>
      <c r="I5126">
        <v>40392.499999987573</v>
      </c>
      <c r="J5126">
        <v>7.8</v>
      </c>
    </row>
    <row r="5127" spans="1:10" x14ac:dyDescent="0.25">
      <c r="A5127">
        <v>40392.541666654237</v>
      </c>
      <c r="B5127">
        <v>29.3</v>
      </c>
      <c r="E5127">
        <v>40392.541666654237</v>
      </c>
      <c r="F5127">
        <v>0.52005618954415622</v>
      </c>
      <c r="I5127">
        <v>40392.541666654237</v>
      </c>
      <c r="J5127">
        <v>8.1999999999999993</v>
      </c>
    </row>
    <row r="5128" spans="1:10" x14ac:dyDescent="0.25">
      <c r="A5128">
        <v>40392.583333320901</v>
      </c>
      <c r="B5128">
        <v>29.3</v>
      </c>
      <c r="E5128">
        <v>40392.583333320901</v>
      </c>
      <c r="F5128">
        <v>0.52005618954415622</v>
      </c>
      <c r="I5128">
        <v>40392.583333320901</v>
      </c>
      <c r="J5128">
        <v>8.6999999999999993</v>
      </c>
    </row>
    <row r="5129" spans="1:10" x14ac:dyDescent="0.25">
      <c r="A5129">
        <v>40392.624999987565</v>
      </c>
      <c r="B5129">
        <v>29.1</v>
      </c>
      <c r="E5129">
        <v>40392.624999987565</v>
      </c>
      <c r="F5129">
        <v>0.5260926780699523</v>
      </c>
      <c r="I5129">
        <v>40392.624999987565</v>
      </c>
      <c r="J5129">
        <v>8.6</v>
      </c>
    </row>
    <row r="5130" spans="1:10" x14ac:dyDescent="0.25">
      <c r="A5130">
        <v>40392.66666665423</v>
      </c>
      <c r="B5130">
        <v>28.4</v>
      </c>
      <c r="E5130">
        <v>40392.66666665423</v>
      </c>
      <c r="F5130">
        <v>0.55476567196702964</v>
      </c>
      <c r="I5130">
        <v>40392.66666665423</v>
      </c>
      <c r="J5130">
        <v>8.9</v>
      </c>
    </row>
    <row r="5131" spans="1:10" x14ac:dyDescent="0.25">
      <c r="A5131">
        <v>40392.708333320894</v>
      </c>
      <c r="B5131">
        <v>27.6</v>
      </c>
      <c r="E5131">
        <v>40392.708333320894</v>
      </c>
      <c r="F5131">
        <v>0.58486970123077198</v>
      </c>
      <c r="I5131">
        <v>40392.708333320894</v>
      </c>
      <c r="J5131">
        <v>9</v>
      </c>
    </row>
    <row r="5132" spans="1:10" x14ac:dyDescent="0.25">
      <c r="A5132">
        <v>40392.749999987558</v>
      </c>
      <c r="B5132">
        <v>26.2</v>
      </c>
      <c r="E5132">
        <v>40392.749999987558</v>
      </c>
      <c r="F5132">
        <v>0.64296890470549883</v>
      </c>
      <c r="I5132">
        <v>40392.749999987558</v>
      </c>
      <c r="J5132">
        <v>8.5</v>
      </c>
    </row>
    <row r="5133" spans="1:10" x14ac:dyDescent="0.25">
      <c r="A5133">
        <v>40392.791666654222</v>
      </c>
      <c r="B5133">
        <v>24.8</v>
      </c>
      <c r="E5133">
        <v>40392.791666654222</v>
      </c>
      <c r="F5133">
        <v>0.7074466374831061</v>
      </c>
      <c r="I5133">
        <v>40392.791666654222</v>
      </c>
      <c r="J5133">
        <v>7.6</v>
      </c>
    </row>
    <row r="5134" spans="1:10" x14ac:dyDescent="0.25">
      <c r="A5134">
        <v>40392.833333320887</v>
      </c>
      <c r="B5134">
        <v>24</v>
      </c>
      <c r="E5134">
        <v>40392.833333320887</v>
      </c>
      <c r="F5134">
        <v>0.74678059144401443</v>
      </c>
      <c r="I5134">
        <v>40392.833333320887</v>
      </c>
      <c r="J5134">
        <v>6.3</v>
      </c>
    </row>
    <row r="5135" spans="1:10" x14ac:dyDescent="0.25">
      <c r="A5135">
        <v>40392.874999987551</v>
      </c>
      <c r="B5135">
        <v>23.3</v>
      </c>
      <c r="E5135">
        <v>40392.874999987551</v>
      </c>
      <c r="F5135">
        <v>0.78378361771405769</v>
      </c>
      <c r="I5135">
        <v>40392.874999987551</v>
      </c>
      <c r="J5135">
        <v>5.2</v>
      </c>
    </row>
    <row r="5136" spans="1:10" x14ac:dyDescent="0.25">
      <c r="A5136">
        <v>40392.916666654215</v>
      </c>
      <c r="B5136">
        <v>22.7</v>
      </c>
      <c r="E5136">
        <v>40392.916666654215</v>
      </c>
      <c r="F5136">
        <v>0.80769968197485964</v>
      </c>
      <c r="I5136">
        <v>40392.916666654215</v>
      </c>
      <c r="J5136">
        <v>4.8</v>
      </c>
    </row>
    <row r="5137" spans="1:10" x14ac:dyDescent="0.25">
      <c r="A5137">
        <v>40392.958333320879</v>
      </c>
      <c r="B5137">
        <v>22.3</v>
      </c>
      <c r="E5137">
        <v>40392.958333320879</v>
      </c>
      <c r="F5137">
        <v>0.82241004656032424</v>
      </c>
      <c r="I5137">
        <v>40392.958333320879</v>
      </c>
      <c r="J5137">
        <v>4.9000000000000004</v>
      </c>
    </row>
    <row r="5138" spans="1:10" x14ac:dyDescent="0.25">
      <c r="A5138">
        <v>40392.999999987544</v>
      </c>
      <c r="B5138">
        <v>21.8</v>
      </c>
      <c r="E5138">
        <v>40392.999999987544</v>
      </c>
      <c r="F5138">
        <v>0.83732506852105804</v>
      </c>
      <c r="I5138">
        <v>40392.999999987544</v>
      </c>
      <c r="J5138">
        <v>4.7</v>
      </c>
    </row>
    <row r="5139" spans="1:10" x14ac:dyDescent="0.25">
      <c r="A5139">
        <v>40393.041666654208</v>
      </c>
      <c r="B5139">
        <v>21.5</v>
      </c>
      <c r="E5139">
        <v>40393.041666654208</v>
      </c>
      <c r="F5139">
        <v>0.84750317223027771</v>
      </c>
      <c r="I5139">
        <v>40393.041666654208</v>
      </c>
      <c r="J5139">
        <v>4.4000000000000004</v>
      </c>
    </row>
    <row r="5140" spans="1:10" x14ac:dyDescent="0.25">
      <c r="A5140">
        <v>40393.083333320872</v>
      </c>
      <c r="B5140">
        <v>21.1</v>
      </c>
      <c r="E5140">
        <v>40393.083333320872</v>
      </c>
      <c r="F5140">
        <v>0.86311658921251655</v>
      </c>
      <c r="I5140">
        <v>40393.083333320872</v>
      </c>
      <c r="J5140">
        <v>4.2</v>
      </c>
    </row>
    <row r="5141" spans="1:10" x14ac:dyDescent="0.25">
      <c r="A5141">
        <v>40393.124999987536</v>
      </c>
      <c r="B5141">
        <v>20.8</v>
      </c>
      <c r="E5141">
        <v>40393.124999987536</v>
      </c>
      <c r="F5141">
        <v>0.87368660570660495</v>
      </c>
      <c r="I5141">
        <v>40393.124999987536</v>
      </c>
      <c r="J5141">
        <v>3.9</v>
      </c>
    </row>
    <row r="5142" spans="1:10" x14ac:dyDescent="0.25">
      <c r="A5142">
        <v>40393.166666654201</v>
      </c>
      <c r="B5142">
        <v>20.6</v>
      </c>
      <c r="E5142">
        <v>40393.166666654201</v>
      </c>
      <c r="F5142">
        <v>0.87348893543001227</v>
      </c>
      <c r="I5142">
        <v>40393.166666654201</v>
      </c>
      <c r="J5142">
        <v>4.0999999999999996</v>
      </c>
    </row>
    <row r="5143" spans="1:10" x14ac:dyDescent="0.25">
      <c r="A5143">
        <v>40393.208333320865</v>
      </c>
      <c r="B5143">
        <v>20.8</v>
      </c>
      <c r="E5143">
        <v>40393.208333320865</v>
      </c>
      <c r="F5143">
        <v>0.87368660570660495</v>
      </c>
      <c r="I5143">
        <v>40393.208333320865</v>
      </c>
      <c r="J5143">
        <v>4</v>
      </c>
    </row>
    <row r="5144" spans="1:10" x14ac:dyDescent="0.25">
      <c r="A5144">
        <v>40393.249999987529</v>
      </c>
      <c r="B5144">
        <v>22.5</v>
      </c>
      <c r="E5144">
        <v>40393.249999987529</v>
      </c>
      <c r="F5144">
        <v>0.81247595016480845</v>
      </c>
      <c r="I5144">
        <v>40393.249999987529</v>
      </c>
      <c r="J5144">
        <v>3.8</v>
      </c>
    </row>
    <row r="5145" spans="1:10" x14ac:dyDescent="0.25">
      <c r="A5145">
        <v>40393.291666654193</v>
      </c>
      <c r="B5145">
        <v>24.3</v>
      </c>
      <c r="E5145">
        <v>40393.291666654193</v>
      </c>
      <c r="F5145">
        <v>0.73346907752483115</v>
      </c>
      <c r="I5145">
        <v>40393.291666654193</v>
      </c>
      <c r="J5145">
        <v>4</v>
      </c>
    </row>
    <row r="5146" spans="1:10" x14ac:dyDescent="0.25">
      <c r="A5146">
        <v>40393.333333320857</v>
      </c>
      <c r="B5146">
        <v>25.7</v>
      </c>
      <c r="E5146">
        <v>40393.333333320857</v>
      </c>
      <c r="F5146">
        <v>0.67058824142626883</v>
      </c>
      <c r="I5146">
        <v>40393.333333320857</v>
      </c>
      <c r="J5146">
        <v>5.0999999999999996</v>
      </c>
    </row>
    <row r="5147" spans="1:10" x14ac:dyDescent="0.25">
      <c r="A5147">
        <v>40393.374999987522</v>
      </c>
      <c r="B5147">
        <v>26.9</v>
      </c>
      <c r="E5147">
        <v>40393.374999987522</v>
      </c>
      <c r="F5147">
        <v>0.62087940073160908</v>
      </c>
      <c r="I5147">
        <v>40393.374999987522</v>
      </c>
      <c r="J5147">
        <v>6.6</v>
      </c>
    </row>
    <row r="5148" spans="1:10" x14ac:dyDescent="0.25">
      <c r="A5148">
        <v>40393.416666654186</v>
      </c>
      <c r="B5148">
        <v>28</v>
      </c>
      <c r="E5148">
        <v>40393.416666654186</v>
      </c>
      <c r="F5148">
        <v>0.57138520391780734</v>
      </c>
      <c r="I5148">
        <v>40393.416666654186</v>
      </c>
      <c r="J5148">
        <v>7.2</v>
      </c>
    </row>
    <row r="5149" spans="1:10" x14ac:dyDescent="0.25">
      <c r="A5149">
        <v>40393.45833332085</v>
      </c>
      <c r="B5149">
        <v>28.7</v>
      </c>
      <c r="E5149">
        <v>40393.45833332085</v>
      </c>
      <c r="F5149">
        <v>0.54179236684322907</v>
      </c>
      <c r="I5149">
        <v>40393.45833332085</v>
      </c>
      <c r="J5149">
        <v>7.4</v>
      </c>
    </row>
    <row r="5150" spans="1:10" x14ac:dyDescent="0.25">
      <c r="A5150">
        <v>40393.499999987514</v>
      </c>
      <c r="B5150">
        <v>29.1</v>
      </c>
      <c r="E5150">
        <v>40393.499999987514</v>
      </c>
      <c r="F5150">
        <v>0.5260926780699523</v>
      </c>
      <c r="I5150">
        <v>40393.499999987514</v>
      </c>
      <c r="J5150">
        <v>7.7</v>
      </c>
    </row>
    <row r="5151" spans="1:10" x14ac:dyDescent="0.25">
      <c r="A5151">
        <v>40393.541666654179</v>
      </c>
      <c r="B5151">
        <v>29.3</v>
      </c>
      <c r="E5151">
        <v>40393.541666654179</v>
      </c>
      <c r="F5151">
        <v>0.52005618954415622</v>
      </c>
      <c r="I5151">
        <v>40393.541666654179</v>
      </c>
      <c r="J5151">
        <v>8.1</v>
      </c>
    </row>
    <row r="5152" spans="1:10" x14ac:dyDescent="0.25">
      <c r="A5152">
        <v>40393.583333320843</v>
      </c>
      <c r="B5152">
        <v>29.3</v>
      </c>
      <c r="E5152">
        <v>40393.583333320843</v>
      </c>
      <c r="F5152">
        <v>0.52005618954415622</v>
      </c>
      <c r="I5152">
        <v>40393.583333320843</v>
      </c>
      <c r="J5152">
        <v>8.6</v>
      </c>
    </row>
    <row r="5153" spans="1:10" x14ac:dyDescent="0.25">
      <c r="A5153">
        <v>40393.624999987507</v>
      </c>
      <c r="B5153">
        <v>29.1</v>
      </c>
      <c r="E5153">
        <v>40393.624999987507</v>
      </c>
      <c r="F5153">
        <v>0.52280060959242003</v>
      </c>
      <c r="I5153">
        <v>40393.624999987507</v>
      </c>
      <c r="J5153">
        <v>8.6</v>
      </c>
    </row>
    <row r="5154" spans="1:10" x14ac:dyDescent="0.25">
      <c r="A5154">
        <v>40393.666666654171</v>
      </c>
      <c r="B5154">
        <v>28.5</v>
      </c>
      <c r="E5154">
        <v>40393.666666654171</v>
      </c>
      <c r="F5154">
        <v>0.5515557560624853</v>
      </c>
      <c r="I5154">
        <v>40393.666666654171</v>
      </c>
      <c r="J5154">
        <v>8.8000000000000007</v>
      </c>
    </row>
    <row r="5155" spans="1:10" x14ac:dyDescent="0.25">
      <c r="A5155">
        <v>40393.708333320836</v>
      </c>
      <c r="B5155">
        <v>27.6</v>
      </c>
      <c r="E5155">
        <v>40393.708333320836</v>
      </c>
      <c r="F5155">
        <v>0.58486970123077198</v>
      </c>
      <c r="I5155">
        <v>40393.708333320836</v>
      </c>
      <c r="J5155">
        <v>8.9</v>
      </c>
    </row>
    <row r="5156" spans="1:10" x14ac:dyDescent="0.25">
      <c r="A5156">
        <v>40393.7499999875</v>
      </c>
      <c r="B5156">
        <v>26.2</v>
      </c>
      <c r="E5156">
        <v>40393.7499999875</v>
      </c>
      <c r="F5156">
        <v>0.64296890470549883</v>
      </c>
      <c r="I5156">
        <v>40393.7499999875</v>
      </c>
      <c r="J5156">
        <v>8.6</v>
      </c>
    </row>
    <row r="5157" spans="1:10" x14ac:dyDescent="0.25">
      <c r="A5157">
        <v>40393.791666654164</v>
      </c>
      <c r="B5157">
        <v>24.8</v>
      </c>
      <c r="E5157">
        <v>40393.791666654164</v>
      </c>
      <c r="F5157">
        <v>0.7074466374831061</v>
      </c>
      <c r="I5157">
        <v>40393.791666654164</v>
      </c>
      <c r="J5157">
        <v>7.6</v>
      </c>
    </row>
    <row r="5158" spans="1:10" x14ac:dyDescent="0.25">
      <c r="A5158">
        <v>40393.833333320828</v>
      </c>
      <c r="B5158">
        <v>23.9</v>
      </c>
      <c r="E5158">
        <v>40393.833333320828</v>
      </c>
      <c r="F5158">
        <v>0.7512781314040865</v>
      </c>
      <c r="I5158">
        <v>40393.833333320828</v>
      </c>
      <c r="J5158">
        <v>6.2</v>
      </c>
    </row>
    <row r="5159" spans="1:10" x14ac:dyDescent="0.25">
      <c r="A5159">
        <v>40393.874999987493</v>
      </c>
      <c r="B5159">
        <v>23.3</v>
      </c>
      <c r="E5159">
        <v>40393.874999987493</v>
      </c>
      <c r="F5159">
        <v>0.77891331103986305</v>
      </c>
      <c r="I5159">
        <v>40393.874999987493</v>
      </c>
      <c r="J5159">
        <v>5.2</v>
      </c>
    </row>
    <row r="5160" spans="1:10" x14ac:dyDescent="0.25">
      <c r="A5160">
        <v>40393.916666654157</v>
      </c>
      <c r="B5160">
        <v>22.7</v>
      </c>
      <c r="E5160">
        <v>40393.916666654157</v>
      </c>
      <c r="F5160">
        <v>0.80769968197485964</v>
      </c>
      <c r="I5160">
        <v>40393.916666654157</v>
      </c>
      <c r="J5160">
        <v>4.8</v>
      </c>
    </row>
    <row r="5161" spans="1:10" x14ac:dyDescent="0.25">
      <c r="A5161">
        <v>40393.958333320821</v>
      </c>
      <c r="B5161">
        <v>22.2</v>
      </c>
      <c r="E5161">
        <v>40393.958333320821</v>
      </c>
      <c r="F5161">
        <v>0.82742836366565264</v>
      </c>
      <c r="I5161">
        <v>40393.958333320821</v>
      </c>
      <c r="J5161">
        <v>4.9000000000000004</v>
      </c>
    </row>
    <row r="5162" spans="1:10" x14ac:dyDescent="0.25">
      <c r="A5162">
        <v>40393.999999987485</v>
      </c>
      <c r="B5162">
        <v>21.8</v>
      </c>
      <c r="E5162">
        <v>40393.999999987485</v>
      </c>
      <c r="F5162">
        <v>0.83732506852105804</v>
      </c>
      <c r="I5162">
        <v>40393.999999987485</v>
      </c>
      <c r="J5162">
        <v>4.7</v>
      </c>
    </row>
    <row r="5163" spans="1:10" x14ac:dyDescent="0.25">
      <c r="A5163">
        <v>40394.04166665415</v>
      </c>
      <c r="B5163">
        <v>21.4</v>
      </c>
      <c r="E5163">
        <v>40394.04166665415</v>
      </c>
      <c r="F5163">
        <v>0.8527067322136701</v>
      </c>
      <c r="I5163">
        <v>40394.04166665415</v>
      </c>
      <c r="J5163">
        <v>4.3</v>
      </c>
    </row>
    <row r="5164" spans="1:10" x14ac:dyDescent="0.25">
      <c r="A5164">
        <v>40394.083333320814</v>
      </c>
      <c r="B5164">
        <v>21.1</v>
      </c>
      <c r="E5164">
        <v>40394.083333320814</v>
      </c>
      <c r="F5164">
        <v>0.85772819463071193</v>
      </c>
      <c r="I5164">
        <v>40394.083333320814</v>
      </c>
      <c r="J5164">
        <v>4.2</v>
      </c>
    </row>
    <row r="5165" spans="1:10" x14ac:dyDescent="0.25">
      <c r="A5165">
        <v>40394.124999987478</v>
      </c>
      <c r="B5165">
        <v>20.8</v>
      </c>
      <c r="E5165">
        <v>40394.124999987478</v>
      </c>
      <c r="F5165">
        <v>0.86822796681980685</v>
      </c>
      <c r="I5165">
        <v>40394.124999987478</v>
      </c>
      <c r="J5165">
        <v>3.8</v>
      </c>
    </row>
    <row r="5166" spans="1:10" x14ac:dyDescent="0.25">
      <c r="A5166">
        <v>40394.166666654142</v>
      </c>
      <c r="B5166">
        <v>20.6</v>
      </c>
      <c r="E5166">
        <v>40394.166666654142</v>
      </c>
      <c r="F5166">
        <v>0.86802300611818106</v>
      </c>
      <c r="I5166">
        <v>40394.166666654142</v>
      </c>
      <c r="J5166">
        <v>4</v>
      </c>
    </row>
    <row r="5167" spans="1:10" x14ac:dyDescent="0.25">
      <c r="A5167">
        <v>40394.208333320807</v>
      </c>
      <c r="B5167">
        <v>20.8</v>
      </c>
      <c r="E5167">
        <v>40394.208333320807</v>
      </c>
      <c r="F5167">
        <v>0.86822796681980685</v>
      </c>
      <c r="I5167">
        <v>40394.208333320807</v>
      </c>
      <c r="J5167">
        <v>3.9</v>
      </c>
    </row>
    <row r="5168" spans="1:10" x14ac:dyDescent="0.25">
      <c r="A5168">
        <v>40394.249999987471</v>
      </c>
      <c r="B5168">
        <v>22.4</v>
      </c>
      <c r="E5168">
        <v>40394.249999987471</v>
      </c>
      <c r="F5168">
        <v>0.81233872658942663</v>
      </c>
      <c r="I5168">
        <v>40394.249999987471</v>
      </c>
      <c r="J5168">
        <v>3.7</v>
      </c>
    </row>
    <row r="5169" spans="1:10" x14ac:dyDescent="0.25">
      <c r="A5169">
        <v>40394.291666654135</v>
      </c>
      <c r="B5169">
        <v>24.2</v>
      </c>
      <c r="E5169">
        <v>40394.291666654135</v>
      </c>
      <c r="F5169">
        <v>0.73787628985691078</v>
      </c>
      <c r="I5169">
        <v>40394.291666654135</v>
      </c>
      <c r="J5169">
        <v>4</v>
      </c>
    </row>
    <row r="5170" spans="1:10" x14ac:dyDescent="0.25">
      <c r="A5170">
        <v>40394.333333320799</v>
      </c>
      <c r="B5170">
        <v>25.7</v>
      </c>
      <c r="E5170">
        <v>40394.333333320799</v>
      </c>
      <c r="F5170">
        <v>0.67058824142626883</v>
      </c>
      <c r="I5170">
        <v>40394.333333320799</v>
      </c>
      <c r="J5170">
        <v>5</v>
      </c>
    </row>
    <row r="5171" spans="1:10" x14ac:dyDescent="0.25">
      <c r="A5171">
        <v>40394.374999987464</v>
      </c>
      <c r="B5171">
        <v>26.9</v>
      </c>
      <c r="E5171">
        <v>40394.374999987464</v>
      </c>
      <c r="F5171">
        <v>0.61701233381634402</v>
      </c>
      <c r="I5171">
        <v>40394.374999987464</v>
      </c>
      <c r="J5171">
        <v>6.5</v>
      </c>
    </row>
    <row r="5172" spans="1:10" x14ac:dyDescent="0.25">
      <c r="A5172">
        <v>40394.416666654128</v>
      </c>
      <c r="B5172">
        <v>27.9</v>
      </c>
      <c r="E5172">
        <v>40394.416666654128</v>
      </c>
      <c r="F5172">
        <v>0.57113513896569801</v>
      </c>
      <c r="I5172">
        <v>40394.416666654128</v>
      </c>
      <c r="J5172">
        <v>7.2</v>
      </c>
    </row>
    <row r="5173" spans="1:10" x14ac:dyDescent="0.25">
      <c r="A5173">
        <v>40394.458333320792</v>
      </c>
      <c r="B5173">
        <v>28.7</v>
      </c>
      <c r="E5173">
        <v>40394.458333320792</v>
      </c>
      <c r="F5173">
        <v>0.53840470181294775</v>
      </c>
      <c r="I5173">
        <v>40394.458333320792</v>
      </c>
      <c r="J5173">
        <v>7.4</v>
      </c>
    </row>
    <row r="5174" spans="1:10" x14ac:dyDescent="0.25">
      <c r="A5174">
        <v>40394.499999987456</v>
      </c>
      <c r="B5174">
        <v>29.1</v>
      </c>
      <c r="E5174">
        <v>40394.499999987456</v>
      </c>
      <c r="F5174">
        <v>0.52280060959242003</v>
      </c>
      <c r="I5174">
        <v>40394.499999987456</v>
      </c>
      <c r="J5174">
        <v>7.8</v>
      </c>
    </row>
    <row r="5175" spans="1:10" x14ac:dyDescent="0.25">
      <c r="A5175">
        <v>40394.54166665412</v>
      </c>
      <c r="B5175">
        <v>29.3</v>
      </c>
      <c r="E5175">
        <v>40394.54166665412</v>
      </c>
      <c r="F5175">
        <v>0.51680189489321215</v>
      </c>
      <c r="I5175">
        <v>40394.54166665412</v>
      </c>
      <c r="J5175">
        <v>8.1999999999999993</v>
      </c>
    </row>
    <row r="5176" spans="1:10" x14ac:dyDescent="0.25">
      <c r="A5176">
        <v>40394.583333320785</v>
      </c>
      <c r="B5176">
        <v>29.3</v>
      </c>
      <c r="E5176">
        <v>40394.583333320785</v>
      </c>
      <c r="F5176">
        <v>0.51680189489321215</v>
      </c>
      <c r="I5176">
        <v>40394.583333320785</v>
      </c>
      <c r="J5176">
        <v>8.6999999999999993</v>
      </c>
    </row>
    <row r="5177" spans="1:10" x14ac:dyDescent="0.25">
      <c r="A5177">
        <v>40394.624999987449</v>
      </c>
      <c r="B5177">
        <v>29</v>
      </c>
      <c r="E5177">
        <v>40394.624999987449</v>
      </c>
      <c r="F5177">
        <v>0.52582944578767676</v>
      </c>
      <c r="I5177">
        <v>40394.624999987449</v>
      </c>
      <c r="J5177">
        <v>8.6999999999999993</v>
      </c>
    </row>
    <row r="5178" spans="1:10" x14ac:dyDescent="0.25">
      <c r="A5178">
        <v>40394.666666654113</v>
      </c>
      <c r="B5178">
        <v>28.4</v>
      </c>
      <c r="E5178">
        <v>40394.666666654113</v>
      </c>
      <c r="F5178">
        <v>0.54785248361460681</v>
      </c>
      <c r="I5178">
        <v>40394.666666654113</v>
      </c>
      <c r="J5178">
        <v>8.9</v>
      </c>
    </row>
    <row r="5179" spans="1:10" x14ac:dyDescent="0.25">
      <c r="A5179">
        <v>40394.708333320777</v>
      </c>
      <c r="B5179">
        <v>27.6</v>
      </c>
      <c r="E5179">
        <v>40394.708333320777</v>
      </c>
      <c r="F5179">
        <v>0.58486970123077198</v>
      </c>
      <c r="I5179">
        <v>40394.708333320777</v>
      </c>
      <c r="J5179">
        <v>8.9</v>
      </c>
    </row>
    <row r="5180" spans="1:10" x14ac:dyDescent="0.25">
      <c r="A5180">
        <v>40394.749999987442</v>
      </c>
      <c r="B5180">
        <v>26.2</v>
      </c>
      <c r="E5180">
        <v>40394.749999987442</v>
      </c>
      <c r="F5180">
        <v>0.63896113487719985</v>
      </c>
      <c r="I5180">
        <v>40394.749999987442</v>
      </c>
      <c r="J5180">
        <v>8.6</v>
      </c>
    </row>
    <row r="5181" spans="1:10" x14ac:dyDescent="0.25">
      <c r="A5181">
        <v>40394.791666654106</v>
      </c>
      <c r="B5181">
        <v>24.7</v>
      </c>
      <c r="E5181">
        <v>40394.791666654106</v>
      </c>
      <c r="F5181">
        <v>0.7072520701959103</v>
      </c>
      <c r="I5181">
        <v>40394.791666654106</v>
      </c>
      <c r="J5181">
        <v>7.6</v>
      </c>
    </row>
    <row r="5182" spans="1:10" x14ac:dyDescent="0.25">
      <c r="A5182">
        <v>40394.83333332077</v>
      </c>
      <c r="B5182">
        <v>23.9</v>
      </c>
      <c r="E5182">
        <v>40394.83333332077</v>
      </c>
      <c r="F5182">
        <v>0.7512781314040865</v>
      </c>
      <c r="I5182">
        <v>40394.83333332077</v>
      </c>
      <c r="J5182">
        <v>6.2</v>
      </c>
    </row>
    <row r="5183" spans="1:10" x14ac:dyDescent="0.25">
      <c r="A5183">
        <v>40394.874999987434</v>
      </c>
      <c r="B5183">
        <v>23.2</v>
      </c>
      <c r="E5183">
        <v>40394.874999987434</v>
      </c>
      <c r="F5183">
        <v>0.78362968898492946</v>
      </c>
      <c r="I5183">
        <v>40394.874999987434</v>
      </c>
      <c r="J5183">
        <v>5.2</v>
      </c>
    </row>
    <row r="5184" spans="1:10" x14ac:dyDescent="0.25">
      <c r="A5184">
        <v>40394.916666654099</v>
      </c>
      <c r="B5184">
        <v>22.7</v>
      </c>
      <c r="E5184">
        <v>40394.916666654099</v>
      </c>
      <c r="F5184">
        <v>0.80267685739749695</v>
      </c>
      <c r="I5184">
        <v>40394.916666654099</v>
      </c>
      <c r="J5184">
        <v>4.7</v>
      </c>
    </row>
    <row r="5185" spans="1:10" x14ac:dyDescent="0.25">
      <c r="A5185">
        <v>40394.958333320763</v>
      </c>
      <c r="B5185">
        <v>22.2</v>
      </c>
      <c r="E5185">
        <v>40394.958333320763</v>
      </c>
      <c r="F5185">
        <v>0.82227884536600981</v>
      </c>
      <c r="I5185">
        <v>40394.958333320763</v>
      </c>
      <c r="J5185">
        <v>4.9000000000000004</v>
      </c>
    </row>
    <row r="5186" spans="1:10" x14ac:dyDescent="0.25">
      <c r="A5186">
        <v>40394.999999987427</v>
      </c>
      <c r="B5186">
        <v>21.8</v>
      </c>
      <c r="E5186">
        <v>40394.999999987427</v>
      </c>
      <c r="F5186">
        <v>0.83732506852105804</v>
      </c>
      <c r="I5186">
        <v>40394.999999987427</v>
      </c>
      <c r="J5186">
        <v>4.7</v>
      </c>
    </row>
    <row r="5187" spans="1:10" x14ac:dyDescent="0.25">
      <c r="A5187">
        <v>40395.041666654091</v>
      </c>
      <c r="B5187">
        <v>21.4</v>
      </c>
      <c r="E5187">
        <v>40395.041666654091</v>
      </c>
      <c r="F5187">
        <v>0.84738747501297473</v>
      </c>
      <c r="I5187">
        <v>40395.041666654091</v>
      </c>
      <c r="J5187">
        <v>4.4000000000000004</v>
      </c>
    </row>
    <row r="5188" spans="1:10" x14ac:dyDescent="0.25">
      <c r="A5188">
        <v>40395.083333320756</v>
      </c>
      <c r="B5188">
        <v>21.1</v>
      </c>
      <c r="E5188">
        <v>40395.083333320756</v>
      </c>
      <c r="F5188">
        <v>0.85772819463071193</v>
      </c>
      <c r="I5188">
        <v>40395.083333320756</v>
      </c>
      <c r="J5188">
        <v>4.3</v>
      </c>
    </row>
    <row r="5189" spans="1:10" x14ac:dyDescent="0.25">
      <c r="A5189">
        <v>40395.12499998742</v>
      </c>
      <c r="B5189">
        <v>20.7</v>
      </c>
      <c r="E5189">
        <v>40395.12499998742</v>
      </c>
      <c r="F5189">
        <v>0.86812554163511946</v>
      </c>
      <c r="I5189">
        <v>40395.12499998742</v>
      </c>
      <c r="J5189">
        <v>3.9</v>
      </c>
    </row>
    <row r="5190" spans="1:10" x14ac:dyDescent="0.25">
      <c r="A5190">
        <v>40395.166666654084</v>
      </c>
      <c r="B5190">
        <v>20.5</v>
      </c>
      <c r="E5190">
        <v>40395.166666654084</v>
      </c>
      <c r="F5190">
        <v>0.873389939674167</v>
      </c>
      <c r="I5190">
        <v>40395.166666654084</v>
      </c>
      <c r="J5190">
        <v>4</v>
      </c>
    </row>
    <row r="5191" spans="1:10" x14ac:dyDescent="0.25">
      <c r="A5191">
        <v>40395.208333320748</v>
      </c>
      <c r="B5191">
        <v>20.7</v>
      </c>
      <c r="E5191">
        <v>40395.208333320748</v>
      </c>
      <c r="F5191">
        <v>0.86812554163511946</v>
      </c>
      <c r="I5191">
        <v>40395.208333320748</v>
      </c>
      <c r="J5191">
        <v>3.9</v>
      </c>
    </row>
    <row r="5192" spans="1:10" x14ac:dyDescent="0.25">
      <c r="A5192">
        <v>40395.249999987413</v>
      </c>
      <c r="B5192">
        <v>22.4</v>
      </c>
      <c r="E5192">
        <v>40395.249999987413</v>
      </c>
      <c r="F5192">
        <v>0.8072791800657686</v>
      </c>
      <c r="I5192">
        <v>40395.249999987413</v>
      </c>
      <c r="J5192">
        <v>3.8</v>
      </c>
    </row>
    <row r="5193" spans="1:10" x14ac:dyDescent="0.25">
      <c r="A5193">
        <v>40395.291666654077</v>
      </c>
      <c r="B5193">
        <v>24.1</v>
      </c>
      <c r="E5193">
        <v>40395.291666654077</v>
      </c>
      <c r="F5193">
        <v>0.73769717812066171</v>
      </c>
      <c r="I5193">
        <v>40395.291666654077</v>
      </c>
      <c r="J5193">
        <v>4</v>
      </c>
    </row>
    <row r="5194" spans="1:10" x14ac:dyDescent="0.25">
      <c r="A5194">
        <v>40395.333333320741</v>
      </c>
      <c r="B5194">
        <v>25.6</v>
      </c>
      <c r="E5194">
        <v>40395.333333320741</v>
      </c>
      <c r="F5194">
        <v>0.67037647081219598</v>
      </c>
      <c r="I5194">
        <v>40395.333333320741</v>
      </c>
      <c r="J5194">
        <v>5</v>
      </c>
    </row>
    <row r="5195" spans="1:10" x14ac:dyDescent="0.25">
      <c r="A5195">
        <v>40395.374999987405</v>
      </c>
      <c r="B5195">
        <v>26.8</v>
      </c>
      <c r="E5195">
        <v>40395.374999987405</v>
      </c>
      <c r="F5195">
        <v>0.61677831931350857</v>
      </c>
      <c r="I5195">
        <v>40395.374999987405</v>
      </c>
      <c r="J5195">
        <v>6.5</v>
      </c>
    </row>
    <row r="5196" spans="1:10" x14ac:dyDescent="0.25">
      <c r="A5196">
        <v>40395.41666665407</v>
      </c>
      <c r="B5196">
        <v>27.8</v>
      </c>
      <c r="E5196">
        <v>40395.41666665407</v>
      </c>
      <c r="F5196">
        <v>0.5744741058560231</v>
      </c>
      <c r="I5196">
        <v>40395.41666665407</v>
      </c>
      <c r="J5196">
        <v>7.2</v>
      </c>
    </row>
    <row r="5197" spans="1:10" x14ac:dyDescent="0.25">
      <c r="A5197">
        <v>40395.458333320734</v>
      </c>
      <c r="B5197">
        <v>28.6</v>
      </c>
      <c r="E5197">
        <v>40395.458333320734</v>
      </c>
      <c r="F5197">
        <v>0.54153335726147411</v>
      </c>
      <c r="I5197">
        <v>40395.458333320734</v>
      </c>
      <c r="J5197">
        <v>7.4</v>
      </c>
    </row>
    <row r="5198" spans="1:10" x14ac:dyDescent="0.25">
      <c r="A5198">
        <v>40395.499999987398</v>
      </c>
      <c r="B5198">
        <v>29.1</v>
      </c>
      <c r="E5198">
        <v>40395.499999987398</v>
      </c>
      <c r="F5198">
        <v>0.52280060959242003</v>
      </c>
      <c r="I5198">
        <v>40395.499999987398</v>
      </c>
      <c r="J5198">
        <v>7.7</v>
      </c>
    </row>
    <row r="5199" spans="1:10" x14ac:dyDescent="0.25">
      <c r="A5199">
        <v>40395.541666654062</v>
      </c>
      <c r="B5199">
        <v>29.3</v>
      </c>
      <c r="E5199">
        <v>40395.541666654062</v>
      </c>
      <c r="F5199">
        <v>0.51680189489321215</v>
      </c>
      <c r="I5199">
        <v>40395.541666654062</v>
      </c>
      <c r="J5199">
        <v>8.1</v>
      </c>
    </row>
    <row r="5200" spans="1:10" x14ac:dyDescent="0.25">
      <c r="A5200">
        <v>40395.583333320727</v>
      </c>
      <c r="B5200">
        <v>29.3</v>
      </c>
      <c r="E5200">
        <v>40395.583333320727</v>
      </c>
      <c r="F5200">
        <v>0.51680189489321215</v>
      </c>
      <c r="I5200">
        <v>40395.583333320727</v>
      </c>
      <c r="J5200">
        <v>8.6999999999999993</v>
      </c>
    </row>
    <row r="5201" spans="1:10" x14ac:dyDescent="0.25">
      <c r="A5201">
        <v>40395.624999987391</v>
      </c>
      <c r="B5201">
        <v>28.9</v>
      </c>
      <c r="E5201">
        <v>40395.624999987391</v>
      </c>
      <c r="F5201">
        <v>0.5255660407536098</v>
      </c>
      <c r="I5201">
        <v>40395.624999987391</v>
      </c>
      <c r="J5201">
        <v>8.6999999999999993</v>
      </c>
    </row>
    <row r="5202" spans="1:10" x14ac:dyDescent="0.25">
      <c r="A5202">
        <v>40395.666666654055</v>
      </c>
      <c r="B5202">
        <v>28.4</v>
      </c>
      <c r="E5202">
        <v>40395.666666654055</v>
      </c>
      <c r="F5202">
        <v>0.54785248361460681</v>
      </c>
      <c r="I5202">
        <v>40395.666666654055</v>
      </c>
      <c r="J5202">
        <v>8.6999999999999993</v>
      </c>
    </row>
    <row r="5203" spans="1:10" x14ac:dyDescent="0.25">
      <c r="A5203">
        <v>40395.708333320719</v>
      </c>
      <c r="B5203">
        <v>27.5</v>
      </c>
      <c r="E5203">
        <v>40395.708333320719</v>
      </c>
      <c r="F5203">
        <v>0.58462402849476713</v>
      </c>
      <c r="I5203">
        <v>40395.708333320719</v>
      </c>
      <c r="J5203">
        <v>8.9</v>
      </c>
    </row>
    <row r="5204" spans="1:10" x14ac:dyDescent="0.25">
      <c r="A5204">
        <v>40395.749999987383</v>
      </c>
      <c r="B5204">
        <v>26.1</v>
      </c>
      <c r="E5204">
        <v>40395.749999987383</v>
      </c>
      <c r="F5204">
        <v>0.64274513320975168</v>
      </c>
      <c r="I5204">
        <v>40395.749999987383</v>
      </c>
      <c r="J5204">
        <v>8.5</v>
      </c>
    </row>
    <row r="5205" spans="1:10" x14ac:dyDescent="0.25">
      <c r="A5205">
        <v>40395.791666654048</v>
      </c>
      <c r="B5205">
        <v>24.7</v>
      </c>
      <c r="E5205">
        <v>40395.791666654048</v>
      </c>
      <c r="F5205">
        <v>0.7072520701959103</v>
      </c>
      <c r="I5205">
        <v>40395.791666654048</v>
      </c>
      <c r="J5205">
        <v>7.6</v>
      </c>
    </row>
    <row r="5206" spans="1:10" x14ac:dyDescent="0.25">
      <c r="A5206">
        <v>40395.833333320712</v>
      </c>
      <c r="B5206">
        <v>23.8</v>
      </c>
      <c r="E5206">
        <v>40395.833333320712</v>
      </c>
      <c r="F5206">
        <v>0.75110611845067909</v>
      </c>
      <c r="I5206">
        <v>40395.833333320712</v>
      </c>
      <c r="J5206">
        <v>6.3</v>
      </c>
    </row>
    <row r="5207" spans="1:10" x14ac:dyDescent="0.25">
      <c r="A5207">
        <v>40395.874999987376</v>
      </c>
      <c r="B5207">
        <v>23.2</v>
      </c>
      <c r="E5207">
        <v>40395.874999987376</v>
      </c>
      <c r="F5207">
        <v>0.78362968898492946</v>
      </c>
      <c r="I5207">
        <v>40395.874999987376</v>
      </c>
      <c r="J5207">
        <v>5.2</v>
      </c>
    </row>
    <row r="5208" spans="1:10" x14ac:dyDescent="0.25">
      <c r="A5208">
        <v>40395.91666665404</v>
      </c>
      <c r="B5208">
        <v>22.6</v>
      </c>
      <c r="E5208">
        <v>40395.91666665404</v>
      </c>
      <c r="F5208">
        <v>0.80755965577784539</v>
      </c>
      <c r="I5208">
        <v>40395.91666665404</v>
      </c>
      <c r="J5208">
        <v>4.7</v>
      </c>
    </row>
    <row r="5209" spans="1:10" x14ac:dyDescent="0.25">
      <c r="A5209">
        <v>40395.958333320705</v>
      </c>
      <c r="B5209">
        <v>22.1</v>
      </c>
      <c r="E5209">
        <v>40395.958333320705</v>
      </c>
      <c r="F5209">
        <v>0.82730024222986642</v>
      </c>
      <c r="I5209">
        <v>40395.958333320705</v>
      </c>
      <c r="J5209">
        <v>4.9000000000000004</v>
      </c>
    </row>
    <row r="5210" spans="1:10" x14ac:dyDescent="0.25">
      <c r="A5210">
        <v>40395.999999987369</v>
      </c>
      <c r="B5210">
        <v>21.7</v>
      </c>
      <c r="E5210">
        <v>40395.999999987369</v>
      </c>
      <c r="F5210">
        <v>0.84245419927141041</v>
      </c>
      <c r="I5210">
        <v>40395.999999987369</v>
      </c>
      <c r="J5210">
        <v>4.7</v>
      </c>
    </row>
    <row r="5211" spans="1:10" x14ac:dyDescent="0.25">
      <c r="A5211">
        <v>40396.041666654033</v>
      </c>
      <c r="B5211">
        <v>21.3</v>
      </c>
      <c r="E5211">
        <v>40396.041666654033</v>
      </c>
      <c r="F5211">
        <v>0.85259436082668283</v>
      </c>
      <c r="I5211">
        <v>40396.041666654033</v>
      </c>
      <c r="J5211">
        <v>4.4000000000000004</v>
      </c>
    </row>
    <row r="5212" spans="1:10" x14ac:dyDescent="0.25">
      <c r="A5212">
        <v>40396.083333320697</v>
      </c>
      <c r="B5212">
        <v>20.9</v>
      </c>
      <c r="E5212">
        <v>40396.083333320697</v>
      </c>
      <c r="F5212">
        <v>0.86833028182304572</v>
      </c>
      <c r="I5212">
        <v>40396.083333320697</v>
      </c>
      <c r="J5212">
        <v>4.3</v>
      </c>
    </row>
    <row r="5213" spans="1:10" x14ac:dyDescent="0.25">
      <c r="A5213">
        <v>40396.124999987362</v>
      </c>
      <c r="B5213">
        <v>20.7</v>
      </c>
      <c r="E5213">
        <v>40396.124999987362</v>
      </c>
      <c r="F5213">
        <v>0.86812554163511946</v>
      </c>
      <c r="I5213">
        <v>40396.124999987362</v>
      </c>
      <c r="J5213">
        <v>3.9</v>
      </c>
    </row>
    <row r="5214" spans="1:10" x14ac:dyDescent="0.25">
      <c r="A5214">
        <v>40396.166666654026</v>
      </c>
      <c r="B5214">
        <v>20.399999999999999</v>
      </c>
      <c r="E5214">
        <v>40396.166666654026</v>
      </c>
      <c r="F5214">
        <v>0.8787942606048238</v>
      </c>
      <c r="I5214">
        <v>40396.166666654026</v>
      </c>
      <c r="J5214">
        <v>3.9</v>
      </c>
    </row>
    <row r="5215" spans="1:10" x14ac:dyDescent="0.25">
      <c r="A5215">
        <v>40396.20833332069</v>
      </c>
      <c r="B5215">
        <v>20.7</v>
      </c>
      <c r="E5215">
        <v>40396.20833332069</v>
      </c>
      <c r="F5215">
        <v>0.86812554163511946</v>
      </c>
      <c r="I5215">
        <v>40396.20833332069</v>
      </c>
      <c r="J5215">
        <v>3.8</v>
      </c>
    </row>
    <row r="5216" spans="1:10" x14ac:dyDescent="0.25">
      <c r="A5216">
        <v>40396.249999987354</v>
      </c>
      <c r="B5216">
        <v>22.3</v>
      </c>
      <c r="E5216">
        <v>40396.249999987354</v>
      </c>
      <c r="F5216">
        <v>0.81220136401584286</v>
      </c>
      <c r="I5216">
        <v>40396.249999987354</v>
      </c>
      <c r="J5216">
        <v>3.8</v>
      </c>
    </row>
    <row r="5217" spans="1:10" x14ac:dyDescent="0.25">
      <c r="A5217">
        <v>40396.291666654019</v>
      </c>
      <c r="B5217">
        <v>24.1</v>
      </c>
      <c r="E5217">
        <v>40396.291666654019</v>
      </c>
      <c r="F5217">
        <v>0.73769717812066171</v>
      </c>
      <c r="I5217">
        <v>40396.291666654019</v>
      </c>
      <c r="J5217">
        <v>4</v>
      </c>
    </row>
    <row r="5218" spans="1:10" x14ac:dyDescent="0.25">
      <c r="A5218">
        <v>40396.333333320683</v>
      </c>
      <c r="B5218">
        <v>25.6</v>
      </c>
      <c r="E5218">
        <v>40396.333333320683</v>
      </c>
      <c r="F5218">
        <v>0.67037647081219598</v>
      </c>
      <c r="I5218">
        <v>40396.333333320683</v>
      </c>
      <c r="J5218">
        <v>5</v>
      </c>
    </row>
    <row r="5219" spans="1:10" x14ac:dyDescent="0.25">
      <c r="A5219">
        <v>40396.374999987347</v>
      </c>
      <c r="B5219">
        <v>26.8</v>
      </c>
      <c r="E5219">
        <v>40396.374999987347</v>
      </c>
      <c r="F5219">
        <v>0.61677831931350857</v>
      </c>
      <c r="I5219">
        <v>40396.374999987347</v>
      </c>
      <c r="J5219">
        <v>6.5</v>
      </c>
    </row>
    <row r="5220" spans="1:10" x14ac:dyDescent="0.25">
      <c r="A5220">
        <v>40396.416666654011</v>
      </c>
      <c r="B5220">
        <v>27.8</v>
      </c>
      <c r="E5220">
        <v>40396.416666654011</v>
      </c>
      <c r="F5220">
        <v>0.5744741058560231</v>
      </c>
      <c r="I5220">
        <v>40396.416666654011</v>
      </c>
      <c r="J5220">
        <v>7.2</v>
      </c>
    </row>
    <row r="5221" spans="1:10" x14ac:dyDescent="0.25">
      <c r="A5221">
        <v>40396.458333320676</v>
      </c>
      <c r="B5221">
        <v>28.6</v>
      </c>
      <c r="E5221">
        <v>40396.458333320676</v>
      </c>
      <c r="F5221">
        <v>0.54153335726147411</v>
      </c>
      <c r="I5221">
        <v>40396.458333320676</v>
      </c>
      <c r="J5221">
        <v>7.4</v>
      </c>
    </row>
    <row r="5222" spans="1:10" x14ac:dyDescent="0.25">
      <c r="A5222">
        <v>40396.49999998734</v>
      </c>
      <c r="B5222">
        <v>29.1</v>
      </c>
      <c r="E5222">
        <v>40396.49999998734</v>
      </c>
      <c r="F5222">
        <v>0.52280060959242003</v>
      </c>
      <c r="I5222">
        <v>40396.49999998734</v>
      </c>
      <c r="J5222">
        <v>7.7</v>
      </c>
    </row>
    <row r="5223" spans="1:10" x14ac:dyDescent="0.25">
      <c r="A5223">
        <v>40396.541666654004</v>
      </c>
      <c r="B5223">
        <v>29.3</v>
      </c>
      <c r="E5223">
        <v>40396.541666654004</v>
      </c>
      <c r="F5223">
        <v>0.51680189489321215</v>
      </c>
      <c r="I5223">
        <v>40396.541666654004</v>
      </c>
      <c r="J5223">
        <v>8.1</v>
      </c>
    </row>
    <row r="5224" spans="1:10" x14ac:dyDescent="0.25">
      <c r="A5224">
        <v>40396.583333320668</v>
      </c>
      <c r="B5224">
        <v>29.3</v>
      </c>
      <c r="E5224">
        <v>40396.583333320668</v>
      </c>
      <c r="F5224">
        <v>0.51680189489321215</v>
      </c>
      <c r="I5224">
        <v>40396.583333320668</v>
      </c>
      <c r="J5224">
        <v>8.6</v>
      </c>
    </row>
    <row r="5225" spans="1:10" x14ac:dyDescent="0.25">
      <c r="A5225">
        <v>40396.624999987333</v>
      </c>
      <c r="B5225">
        <v>28.9</v>
      </c>
      <c r="E5225">
        <v>40396.624999987333</v>
      </c>
      <c r="F5225">
        <v>0.5255660407536098</v>
      </c>
      <c r="I5225">
        <v>40396.624999987333</v>
      </c>
      <c r="J5225">
        <v>8.8000000000000007</v>
      </c>
    </row>
    <row r="5226" spans="1:10" x14ac:dyDescent="0.25">
      <c r="A5226">
        <v>40396.666666653997</v>
      </c>
      <c r="B5226">
        <v>28.3</v>
      </c>
      <c r="E5226">
        <v>40396.666666653997</v>
      </c>
      <c r="F5226">
        <v>0.55104325525841169</v>
      </c>
      <c r="I5226">
        <v>40396.666666653997</v>
      </c>
      <c r="J5226">
        <v>8.6999999999999993</v>
      </c>
    </row>
    <row r="5227" spans="1:10" x14ac:dyDescent="0.25">
      <c r="A5227">
        <v>40396.708333320661</v>
      </c>
      <c r="B5227">
        <v>27.4</v>
      </c>
      <c r="E5227">
        <v>40396.708333320661</v>
      </c>
      <c r="F5227">
        <v>0.58805221980536726</v>
      </c>
      <c r="I5227">
        <v>40396.708333320661</v>
      </c>
      <c r="J5227">
        <v>8.9</v>
      </c>
    </row>
    <row r="5228" spans="1:10" x14ac:dyDescent="0.25">
      <c r="A5228">
        <v>40396.749999987325</v>
      </c>
      <c r="B5228">
        <v>26.1</v>
      </c>
      <c r="E5228">
        <v>40396.749999987325</v>
      </c>
      <c r="F5228">
        <v>0.64274513320975168</v>
      </c>
      <c r="I5228">
        <v>40396.749999987325</v>
      </c>
      <c r="J5228">
        <v>8.5</v>
      </c>
    </row>
    <row r="5229" spans="1:10" x14ac:dyDescent="0.25">
      <c r="A5229">
        <v>40396.79166665399</v>
      </c>
      <c r="B5229">
        <v>24.7</v>
      </c>
      <c r="E5229">
        <v>40396.79166665399</v>
      </c>
      <c r="F5229">
        <v>0.7072520701959103</v>
      </c>
      <c r="I5229">
        <v>40396.79166665399</v>
      </c>
      <c r="J5229">
        <v>7.6</v>
      </c>
    </row>
    <row r="5230" spans="1:10" x14ac:dyDescent="0.25">
      <c r="A5230">
        <v>40396.833333320654</v>
      </c>
      <c r="B5230">
        <v>23.8</v>
      </c>
      <c r="E5230">
        <v>40396.833333320654</v>
      </c>
      <c r="F5230">
        <v>0.75110611845067909</v>
      </c>
      <c r="I5230">
        <v>40396.833333320654</v>
      </c>
      <c r="J5230">
        <v>6.2</v>
      </c>
    </row>
    <row r="5231" spans="1:10" x14ac:dyDescent="0.25">
      <c r="A5231">
        <v>40396.874999987318</v>
      </c>
      <c r="B5231">
        <v>23.1</v>
      </c>
      <c r="E5231">
        <v>40396.874999987318</v>
      </c>
      <c r="F5231">
        <v>0.78837828031243695</v>
      </c>
      <c r="I5231">
        <v>40396.874999987318</v>
      </c>
      <c r="J5231">
        <v>5.2</v>
      </c>
    </row>
    <row r="5232" spans="1:10" x14ac:dyDescent="0.25">
      <c r="A5232">
        <v>40396.916666653982</v>
      </c>
      <c r="B5232">
        <v>22.6</v>
      </c>
      <c r="E5232">
        <v>40396.916666653982</v>
      </c>
      <c r="F5232">
        <v>0.80755965577784539</v>
      </c>
      <c r="I5232">
        <v>40396.916666653982</v>
      </c>
      <c r="J5232">
        <v>4.7</v>
      </c>
    </row>
    <row r="5233" spans="1:10" x14ac:dyDescent="0.25">
      <c r="A5233">
        <v>40396.958333320646</v>
      </c>
      <c r="B5233">
        <v>22.1</v>
      </c>
      <c r="E5233">
        <v>40396.958333320646</v>
      </c>
      <c r="F5233">
        <v>0.82730024222986642</v>
      </c>
      <c r="I5233">
        <v>40396.958333320646</v>
      </c>
      <c r="J5233">
        <v>4.9000000000000004</v>
      </c>
    </row>
    <row r="5234" spans="1:10" x14ac:dyDescent="0.25">
      <c r="A5234">
        <v>40396.999999987311</v>
      </c>
      <c r="B5234">
        <v>21.7</v>
      </c>
      <c r="E5234">
        <v>40396.999999987311</v>
      </c>
      <c r="F5234">
        <v>0.84245419927141041</v>
      </c>
      <c r="I5234">
        <v>40396.999999987311</v>
      </c>
      <c r="J5234">
        <v>4.7</v>
      </c>
    </row>
    <row r="5235" spans="1:10" x14ac:dyDescent="0.25">
      <c r="A5235">
        <v>40397.041666653975</v>
      </c>
      <c r="B5235">
        <v>21.3</v>
      </c>
      <c r="E5235">
        <v>40397.041666653975</v>
      </c>
      <c r="F5235">
        <v>0.85259436082668283</v>
      </c>
      <c r="I5235">
        <v>40397.041666653975</v>
      </c>
      <c r="J5235">
        <v>4.3</v>
      </c>
    </row>
    <row r="5236" spans="1:10" x14ac:dyDescent="0.25">
      <c r="A5236">
        <v>40397.083333320639</v>
      </c>
      <c r="B5236">
        <v>20.9</v>
      </c>
      <c r="E5236">
        <v>40397.083333320639</v>
      </c>
      <c r="F5236">
        <v>0.86833028182304572</v>
      </c>
      <c r="I5236">
        <v>40397.083333320639</v>
      </c>
      <c r="J5236">
        <v>4.2</v>
      </c>
    </row>
    <row r="5237" spans="1:10" x14ac:dyDescent="0.25">
      <c r="A5237">
        <v>40397.124999987303</v>
      </c>
      <c r="B5237">
        <v>20.7</v>
      </c>
      <c r="E5237">
        <v>40397.124999987303</v>
      </c>
      <c r="F5237">
        <v>0.86812554163511946</v>
      </c>
      <c r="I5237">
        <v>40397.124999987303</v>
      </c>
      <c r="J5237">
        <v>3.9</v>
      </c>
    </row>
    <row r="5238" spans="1:10" x14ac:dyDescent="0.25">
      <c r="A5238">
        <v>40397.166666653968</v>
      </c>
      <c r="B5238">
        <v>20.399999999999999</v>
      </c>
      <c r="E5238">
        <v>40397.166666653968</v>
      </c>
      <c r="F5238">
        <v>0.8787942606048238</v>
      </c>
      <c r="I5238">
        <v>40397.166666653968</v>
      </c>
      <c r="J5238">
        <v>3.9</v>
      </c>
    </row>
    <row r="5239" spans="1:10" x14ac:dyDescent="0.25">
      <c r="A5239">
        <v>40397.208333320632</v>
      </c>
      <c r="B5239">
        <v>20.6</v>
      </c>
      <c r="E5239">
        <v>40397.208333320632</v>
      </c>
      <c r="F5239">
        <v>0.87348893543001227</v>
      </c>
      <c r="I5239">
        <v>40397.208333320632</v>
      </c>
      <c r="J5239">
        <v>3.7</v>
      </c>
    </row>
    <row r="5240" spans="1:10" x14ac:dyDescent="0.25">
      <c r="A5240">
        <v>40397.249999987296</v>
      </c>
      <c r="B5240">
        <v>22.3</v>
      </c>
      <c r="E5240">
        <v>40397.249999987296</v>
      </c>
      <c r="F5240">
        <v>0.81220136401584286</v>
      </c>
      <c r="I5240">
        <v>40397.249999987296</v>
      </c>
      <c r="J5240">
        <v>3.9</v>
      </c>
    </row>
    <row r="5241" spans="1:10" x14ac:dyDescent="0.25">
      <c r="A5241">
        <v>40397.29166665396</v>
      </c>
      <c r="B5241">
        <v>24.1</v>
      </c>
      <c r="E5241">
        <v>40397.29166665396</v>
      </c>
      <c r="F5241">
        <v>0.73769717812066171</v>
      </c>
      <c r="I5241">
        <v>40397.29166665396</v>
      </c>
      <c r="J5241">
        <v>4</v>
      </c>
    </row>
    <row r="5242" spans="1:10" x14ac:dyDescent="0.25">
      <c r="A5242">
        <v>40397.333333320625</v>
      </c>
      <c r="B5242">
        <v>25.6</v>
      </c>
      <c r="E5242">
        <v>40397.333333320625</v>
      </c>
      <c r="F5242">
        <v>0.67037647081219598</v>
      </c>
      <c r="I5242">
        <v>40397.333333320625</v>
      </c>
      <c r="J5242">
        <v>5</v>
      </c>
    </row>
    <row r="5243" spans="1:10" x14ac:dyDescent="0.25">
      <c r="A5243">
        <v>40397.374999987289</v>
      </c>
      <c r="B5243">
        <v>26.8</v>
      </c>
      <c r="E5243">
        <v>40397.374999987289</v>
      </c>
      <c r="F5243">
        <v>0.62064695138511139</v>
      </c>
      <c r="I5243">
        <v>40397.374999987289</v>
      </c>
      <c r="J5243">
        <v>6.4</v>
      </c>
    </row>
    <row r="5244" spans="1:10" x14ac:dyDescent="0.25">
      <c r="A5244">
        <v>40397.416666653953</v>
      </c>
      <c r="B5244">
        <v>27.8</v>
      </c>
      <c r="E5244">
        <v>40397.416666653953</v>
      </c>
      <c r="F5244">
        <v>0.5744741058560231</v>
      </c>
      <c r="I5244">
        <v>40397.416666653953</v>
      </c>
      <c r="J5244">
        <v>7.1</v>
      </c>
    </row>
    <row r="5245" spans="1:10" x14ac:dyDescent="0.25">
      <c r="A5245">
        <v>40397.458333320617</v>
      </c>
      <c r="B5245">
        <v>28.6</v>
      </c>
      <c r="E5245">
        <v>40397.458333320617</v>
      </c>
      <c r="F5245">
        <v>0.54153335726147411</v>
      </c>
      <c r="I5245">
        <v>40397.458333320617</v>
      </c>
      <c r="J5245">
        <v>7.3</v>
      </c>
    </row>
    <row r="5246" spans="1:10" x14ac:dyDescent="0.25">
      <c r="A5246">
        <v>40397.499999987282</v>
      </c>
      <c r="B5246">
        <v>29.1</v>
      </c>
      <c r="E5246">
        <v>40397.499999987282</v>
      </c>
      <c r="F5246">
        <v>0.52280060959242003</v>
      </c>
      <c r="I5246">
        <v>40397.499999987282</v>
      </c>
      <c r="J5246">
        <v>7.6</v>
      </c>
    </row>
    <row r="5247" spans="1:10" x14ac:dyDescent="0.25">
      <c r="A5247">
        <v>40397.541666653946</v>
      </c>
      <c r="B5247">
        <v>29.3</v>
      </c>
      <c r="E5247">
        <v>40397.541666653946</v>
      </c>
      <c r="F5247">
        <v>0.51680189489321215</v>
      </c>
      <c r="I5247">
        <v>40397.541666653946</v>
      </c>
      <c r="J5247">
        <v>8</v>
      </c>
    </row>
    <row r="5248" spans="1:10" x14ac:dyDescent="0.25">
      <c r="A5248">
        <v>40397.58333332061</v>
      </c>
      <c r="B5248">
        <v>29.3</v>
      </c>
      <c r="E5248">
        <v>40397.58333332061</v>
      </c>
      <c r="F5248">
        <v>0.51680189489321215</v>
      </c>
      <c r="I5248">
        <v>40397.58333332061</v>
      </c>
      <c r="J5248">
        <v>8.5</v>
      </c>
    </row>
    <row r="5249" spans="1:10" x14ac:dyDescent="0.25">
      <c r="A5249">
        <v>40397.624999987274</v>
      </c>
      <c r="B5249">
        <v>28.9</v>
      </c>
      <c r="E5249">
        <v>40397.624999987274</v>
      </c>
      <c r="F5249">
        <v>0.5255660407536098</v>
      </c>
      <c r="I5249">
        <v>40397.624999987274</v>
      </c>
      <c r="J5249">
        <v>8.6999999999999993</v>
      </c>
    </row>
    <row r="5250" spans="1:10" x14ac:dyDescent="0.25">
      <c r="A5250">
        <v>40397.666666653939</v>
      </c>
      <c r="B5250">
        <v>28.3</v>
      </c>
      <c r="E5250">
        <v>40397.666666653939</v>
      </c>
      <c r="F5250">
        <v>0.55104325525841169</v>
      </c>
      <c r="I5250">
        <v>40397.666666653939</v>
      </c>
      <c r="J5250">
        <v>8.6999999999999993</v>
      </c>
    </row>
    <row r="5251" spans="1:10" x14ac:dyDescent="0.25">
      <c r="A5251">
        <v>40397.708333320603</v>
      </c>
      <c r="B5251">
        <v>27.4</v>
      </c>
      <c r="E5251">
        <v>40397.708333320603</v>
      </c>
      <c r="F5251">
        <v>0.58805221980536726</v>
      </c>
      <c r="I5251">
        <v>40397.708333320603</v>
      </c>
      <c r="J5251">
        <v>8.9</v>
      </c>
    </row>
    <row r="5252" spans="1:10" x14ac:dyDescent="0.25">
      <c r="A5252">
        <v>40397.749999987267</v>
      </c>
      <c r="B5252">
        <v>25.9</v>
      </c>
      <c r="E5252">
        <v>40397.749999987267</v>
      </c>
      <c r="F5252">
        <v>0.65038924481404126</v>
      </c>
      <c r="I5252">
        <v>40397.749999987267</v>
      </c>
      <c r="J5252">
        <v>8.4</v>
      </c>
    </row>
    <row r="5253" spans="1:10" x14ac:dyDescent="0.25">
      <c r="A5253">
        <v>40397.791666653931</v>
      </c>
      <c r="B5253">
        <v>24.6</v>
      </c>
      <c r="E5253">
        <v>40397.791666653931</v>
      </c>
      <c r="F5253">
        <v>0.71148874433857423</v>
      </c>
      <c r="I5253">
        <v>40397.791666653931</v>
      </c>
      <c r="J5253">
        <v>7.6</v>
      </c>
    </row>
    <row r="5254" spans="1:10" x14ac:dyDescent="0.25">
      <c r="A5254">
        <v>40397.833333320596</v>
      </c>
      <c r="B5254">
        <v>23.7</v>
      </c>
      <c r="E5254">
        <v>40397.833333320596</v>
      </c>
      <c r="F5254">
        <v>0.75563666411336239</v>
      </c>
      <c r="I5254">
        <v>40397.833333320596</v>
      </c>
      <c r="J5254">
        <v>6.2</v>
      </c>
    </row>
    <row r="5255" spans="1:10" x14ac:dyDescent="0.25">
      <c r="A5255">
        <v>40397.87499998726</v>
      </c>
      <c r="B5255">
        <v>23.1</v>
      </c>
      <c r="E5255">
        <v>40397.87499998726</v>
      </c>
      <c r="F5255">
        <v>0.78347560931852234</v>
      </c>
      <c r="I5255">
        <v>40397.87499998726</v>
      </c>
      <c r="J5255">
        <v>5.2</v>
      </c>
    </row>
    <row r="5256" spans="1:10" x14ac:dyDescent="0.25">
      <c r="A5256">
        <v>40397.916666653924</v>
      </c>
      <c r="B5256">
        <v>22.5</v>
      </c>
      <c r="E5256">
        <v>40397.916666653924</v>
      </c>
      <c r="F5256">
        <v>0.81247595016480845</v>
      </c>
      <c r="I5256">
        <v>40397.916666653924</v>
      </c>
      <c r="J5256">
        <v>4.7</v>
      </c>
    </row>
    <row r="5257" spans="1:10" x14ac:dyDescent="0.25">
      <c r="A5257">
        <v>40397.958333320588</v>
      </c>
      <c r="B5257">
        <v>22.1</v>
      </c>
      <c r="E5257">
        <v>40397.958333320588</v>
      </c>
      <c r="F5257">
        <v>0.82730024222986642</v>
      </c>
      <c r="I5257">
        <v>40397.958333320588</v>
      </c>
      <c r="J5257">
        <v>4.8</v>
      </c>
    </row>
    <row r="5258" spans="1:10" x14ac:dyDescent="0.25">
      <c r="A5258">
        <v>40397.999999987253</v>
      </c>
      <c r="B5258">
        <v>21.6</v>
      </c>
      <c r="E5258">
        <v>40397.999999987253</v>
      </c>
      <c r="F5258">
        <v>0.84233534947539801</v>
      </c>
      <c r="I5258">
        <v>40397.999999987253</v>
      </c>
      <c r="J5258">
        <v>4.7</v>
      </c>
    </row>
    <row r="5259" spans="1:10" x14ac:dyDescent="0.25">
      <c r="A5259">
        <v>40398.041666653917</v>
      </c>
      <c r="B5259">
        <v>21.3</v>
      </c>
      <c r="E5259">
        <v>40398.041666653917</v>
      </c>
      <c r="F5259">
        <v>0.85259436082668283</v>
      </c>
      <c r="I5259">
        <v>40398.041666653917</v>
      </c>
      <c r="J5259">
        <v>4.3</v>
      </c>
    </row>
    <row r="5260" spans="1:10" x14ac:dyDescent="0.25">
      <c r="A5260">
        <v>40398.083333320581</v>
      </c>
      <c r="B5260">
        <v>20.9</v>
      </c>
      <c r="E5260">
        <v>40398.083333320581</v>
      </c>
      <c r="F5260">
        <v>0.86290510829745393</v>
      </c>
      <c r="I5260">
        <v>40398.083333320581</v>
      </c>
      <c r="J5260">
        <v>4.2</v>
      </c>
    </row>
    <row r="5261" spans="1:10" x14ac:dyDescent="0.25">
      <c r="A5261">
        <v>40398.124999987245</v>
      </c>
      <c r="B5261">
        <v>20.6</v>
      </c>
      <c r="E5261">
        <v>40398.124999987245</v>
      </c>
      <c r="F5261">
        <v>0.87348893543001227</v>
      </c>
      <c r="I5261">
        <v>40398.124999987245</v>
      </c>
      <c r="J5261">
        <v>3.9</v>
      </c>
    </row>
    <row r="5262" spans="1:10" x14ac:dyDescent="0.25">
      <c r="A5262">
        <v>40398.166666653909</v>
      </c>
      <c r="B5262">
        <v>20.399999999999999</v>
      </c>
      <c r="E5262">
        <v>40398.166666653909</v>
      </c>
      <c r="F5262">
        <v>0.87329083664310025</v>
      </c>
      <c r="I5262">
        <v>40398.166666653909</v>
      </c>
      <c r="J5262">
        <v>3.8</v>
      </c>
    </row>
    <row r="5263" spans="1:10" x14ac:dyDescent="0.25">
      <c r="A5263">
        <v>40398.208333320574</v>
      </c>
      <c r="B5263">
        <v>20.6</v>
      </c>
      <c r="E5263">
        <v>40398.208333320574</v>
      </c>
      <c r="F5263">
        <v>0.86802300611818106</v>
      </c>
      <c r="I5263">
        <v>40398.208333320574</v>
      </c>
      <c r="J5263">
        <v>3.7</v>
      </c>
    </row>
    <row r="5264" spans="1:10" x14ac:dyDescent="0.25">
      <c r="A5264">
        <v>40398.249999987238</v>
      </c>
      <c r="B5264">
        <v>22.2</v>
      </c>
      <c r="E5264">
        <v>40398.249999987238</v>
      </c>
      <c r="F5264">
        <v>0.81715738810025051</v>
      </c>
      <c r="I5264">
        <v>40398.249999987238</v>
      </c>
      <c r="J5264">
        <v>3.8</v>
      </c>
    </row>
    <row r="5265" spans="1:10" x14ac:dyDescent="0.25">
      <c r="A5265">
        <v>40398.291666653902</v>
      </c>
      <c r="B5265">
        <v>24</v>
      </c>
      <c r="E5265">
        <v>40398.291666653902</v>
      </c>
      <c r="F5265">
        <v>0.74213660309994178</v>
      </c>
      <c r="I5265">
        <v>40398.291666653902</v>
      </c>
      <c r="J5265">
        <v>3.9</v>
      </c>
    </row>
    <row r="5266" spans="1:10" x14ac:dyDescent="0.25">
      <c r="A5266">
        <v>40398.333333320566</v>
      </c>
      <c r="B5266">
        <v>25.6</v>
      </c>
      <c r="E5266">
        <v>40398.333333320566</v>
      </c>
      <c r="F5266">
        <v>0.67037647081219598</v>
      </c>
      <c r="I5266">
        <v>40398.333333320566</v>
      </c>
      <c r="J5266">
        <v>5</v>
      </c>
    </row>
    <row r="5267" spans="1:10" x14ac:dyDescent="0.25">
      <c r="A5267">
        <v>40398.374999987231</v>
      </c>
      <c r="B5267">
        <v>26.8</v>
      </c>
      <c r="E5267">
        <v>40398.374999987231</v>
      </c>
      <c r="F5267">
        <v>0.61677831931350857</v>
      </c>
      <c r="I5267">
        <v>40398.374999987231</v>
      </c>
      <c r="J5267">
        <v>6.4</v>
      </c>
    </row>
    <row r="5268" spans="1:10" x14ac:dyDescent="0.25">
      <c r="A5268">
        <v>40398.416666653895</v>
      </c>
      <c r="B5268">
        <v>27.8</v>
      </c>
      <c r="E5268">
        <v>40398.416666653895</v>
      </c>
      <c r="F5268">
        <v>0.5744741058560231</v>
      </c>
      <c r="I5268">
        <v>40398.416666653895</v>
      </c>
      <c r="J5268">
        <v>7.2</v>
      </c>
    </row>
    <row r="5269" spans="1:10" x14ac:dyDescent="0.25">
      <c r="A5269">
        <v>40398.458333320559</v>
      </c>
      <c r="B5269">
        <v>28.5</v>
      </c>
      <c r="E5269">
        <v>40398.458333320559</v>
      </c>
      <c r="F5269">
        <v>0.54127417168578373</v>
      </c>
      <c r="I5269">
        <v>40398.458333320559</v>
      </c>
      <c r="J5269">
        <v>7.3</v>
      </c>
    </row>
    <row r="5270" spans="1:10" x14ac:dyDescent="0.25">
      <c r="A5270">
        <v>40398.499999987223</v>
      </c>
      <c r="B5270">
        <v>29</v>
      </c>
      <c r="E5270">
        <v>40398.499999987223</v>
      </c>
      <c r="F5270">
        <v>0.52582944578767676</v>
      </c>
      <c r="I5270">
        <v>40398.499999987223</v>
      </c>
      <c r="J5270">
        <v>7.6</v>
      </c>
    </row>
    <row r="5271" spans="1:10" x14ac:dyDescent="0.25">
      <c r="A5271">
        <v>40398.541666653888</v>
      </c>
      <c r="B5271">
        <v>29.3</v>
      </c>
      <c r="E5271">
        <v>40398.541666653888</v>
      </c>
      <c r="F5271">
        <v>0.51356543778451191</v>
      </c>
      <c r="I5271">
        <v>40398.541666653888</v>
      </c>
      <c r="J5271">
        <v>8.1</v>
      </c>
    </row>
    <row r="5272" spans="1:10" x14ac:dyDescent="0.25">
      <c r="A5272">
        <v>40398.583333320552</v>
      </c>
      <c r="B5272">
        <v>29.2</v>
      </c>
      <c r="E5272">
        <v>40398.583333320552</v>
      </c>
      <c r="F5272">
        <v>0.51653629401155732</v>
      </c>
      <c r="I5272">
        <v>40398.583333320552</v>
      </c>
      <c r="J5272">
        <v>8.5</v>
      </c>
    </row>
    <row r="5273" spans="1:10" x14ac:dyDescent="0.25">
      <c r="A5273">
        <v>40398.624999987216</v>
      </c>
      <c r="B5273">
        <v>28.9</v>
      </c>
      <c r="E5273">
        <v>40398.624999987216</v>
      </c>
      <c r="F5273">
        <v>0.5255660407536098</v>
      </c>
      <c r="I5273">
        <v>40398.624999987216</v>
      </c>
      <c r="J5273">
        <v>8.6999999999999993</v>
      </c>
    </row>
    <row r="5274" spans="1:10" x14ac:dyDescent="0.25">
      <c r="A5274">
        <v>40398.66666665388</v>
      </c>
      <c r="B5274">
        <v>28.3</v>
      </c>
      <c r="E5274">
        <v>40398.66666665388</v>
      </c>
      <c r="F5274">
        <v>0.55104325525841169</v>
      </c>
      <c r="I5274">
        <v>40398.66666665388</v>
      </c>
      <c r="J5274">
        <v>8.6999999999999993</v>
      </c>
    </row>
    <row r="5275" spans="1:10" x14ac:dyDescent="0.25">
      <c r="A5275">
        <v>40398.708333320545</v>
      </c>
      <c r="B5275">
        <v>27.3</v>
      </c>
      <c r="E5275">
        <v>40398.708333320545</v>
      </c>
      <c r="F5275">
        <v>0.59150312782488457</v>
      </c>
      <c r="I5275">
        <v>40398.708333320545</v>
      </c>
      <c r="J5275">
        <v>8.9</v>
      </c>
    </row>
    <row r="5276" spans="1:10" x14ac:dyDescent="0.25">
      <c r="A5276">
        <v>40398.749999987209</v>
      </c>
      <c r="B5276">
        <v>25.9</v>
      </c>
      <c r="E5276">
        <v>40398.749999987209</v>
      </c>
      <c r="F5276">
        <v>0.65038924481404126</v>
      </c>
      <c r="I5276">
        <v>40398.749999987209</v>
      </c>
      <c r="J5276">
        <v>8.4</v>
      </c>
    </row>
    <row r="5277" spans="1:10" x14ac:dyDescent="0.25">
      <c r="A5277">
        <v>40398.791666653873</v>
      </c>
      <c r="B5277">
        <v>24.6</v>
      </c>
      <c r="E5277">
        <v>40398.791666653873</v>
      </c>
      <c r="F5277">
        <v>0.70705732886469475</v>
      </c>
      <c r="I5277">
        <v>40398.791666653873</v>
      </c>
      <c r="J5277">
        <v>7.5</v>
      </c>
    </row>
    <row r="5278" spans="1:10" x14ac:dyDescent="0.25">
      <c r="A5278">
        <v>40398.833333320537</v>
      </c>
      <c r="B5278">
        <v>23.7</v>
      </c>
      <c r="E5278">
        <v>40398.833333320537</v>
      </c>
      <c r="F5278">
        <v>0.75563666411336239</v>
      </c>
      <c r="I5278">
        <v>40398.833333320537</v>
      </c>
      <c r="J5278">
        <v>6.1</v>
      </c>
    </row>
    <row r="5279" spans="1:10" x14ac:dyDescent="0.25">
      <c r="A5279">
        <v>40398.874999987202</v>
      </c>
      <c r="B5279">
        <v>23.1</v>
      </c>
      <c r="E5279">
        <v>40398.874999987202</v>
      </c>
      <c r="F5279">
        <v>0.78347560931852234</v>
      </c>
      <c r="I5279">
        <v>40398.874999987202</v>
      </c>
      <c r="J5279">
        <v>5.0999999999999996</v>
      </c>
    </row>
    <row r="5280" spans="1:10" x14ac:dyDescent="0.25">
      <c r="A5280">
        <v>40398.916666653866</v>
      </c>
      <c r="B5280">
        <v>22.5</v>
      </c>
      <c r="E5280">
        <v>40398.916666653866</v>
      </c>
      <c r="F5280">
        <v>0.80741948853366718</v>
      </c>
      <c r="I5280">
        <v>40398.916666653866</v>
      </c>
      <c r="J5280">
        <v>4.7</v>
      </c>
    </row>
    <row r="5281" spans="1:10" x14ac:dyDescent="0.25">
      <c r="A5281">
        <v>40398.95833332053</v>
      </c>
      <c r="B5281">
        <v>22</v>
      </c>
      <c r="E5281">
        <v>40398.95833332053</v>
      </c>
      <c r="F5281">
        <v>0.82717198891433386</v>
      </c>
      <c r="I5281">
        <v>40398.95833332053</v>
      </c>
      <c r="J5281">
        <v>4.8</v>
      </c>
    </row>
    <row r="5282" spans="1:10" x14ac:dyDescent="0.25">
      <c r="A5282">
        <v>40398.999999987194</v>
      </c>
      <c r="B5282">
        <v>21.6</v>
      </c>
      <c r="E5282">
        <v>40398.999999987194</v>
      </c>
      <c r="F5282">
        <v>0.84233534947539801</v>
      </c>
      <c r="I5282">
        <v>40398.999999987194</v>
      </c>
      <c r="J5282">
        <v>4.7</v>
      </c>
    </row>
    <row r="5283" spans="1:10" x14ac:dyDescent="0.25">
      <c r="A5283">
        <v>40399.041666653859</v>
      </c>
      <c r="B5283">
        <v>21.2</v>
      </c>
      <c r="E5283">
        <v>40399.041666653859</v>
      </c>
      <c r="F5283">
        <v>0.85248187049677659</v>
      </c>
      <c r="I5283">
        <v>40399.041666653859</v>
      </c>
      <c r="J5283">
        <v>4.3</v>
      </c>
    </row>
    <row r="5284" spans="1:10" x14ac:dyDescent="0.25">
      <c r="A5284">
        <v>40399.083333320523</v>
      </c>
      <c r="B5284">
        <v>20.9</v>
      </c>
      <c r="E5284">
        <v>40399.083333320523</v>
      </c>
      <c r="F5284">
        <v>0.86290510829745393</v>
      </c>
      <c r="I5284">
        <v>40399.083333320523</v>
      </c>
      <c r="J5284">
        <v>4.0999999999999996</v>
      </c>
    </row>
    <row r="5285" spans="1:10" x14ac:dyDescent="0.25">
      <c r="A5285">
        <v>40399.124999987187</v>
      </c>
      <c r="B5285">
        <v>20.6</v>
      </c>
      <c r="E5285">
        <v>40399.124999987187</v>
      </c>
      <c r="F5285">
        <v>0.86802300611818106</v>
      </c>
      <c r="I5285">
        <v>40399.124999987187</v>
      </c>
      <c r="J5285">
        <v>3.8</v>
      </c>
    </row>
    <row r="5286" spans="1:10" x14ac:dyDescent="0.25">
      <c r="A5286">
        <v>40399.166666653851</v>
      </c>
      <c r="B5286">
        <v>20.399999999999999</v>
      </c>
      <c r="E5286">
        <v>40399.166666653851</v>
      </c>
      <c r="F5286">
        <v>0.87329083664310025</v>
      </c>
      <c r="I5286">
        <v>40399.166666653851</v>
      </c>
      <c r="J5286">
        <v>3.8</v>
      </c>
    </row>
    <row r="5287" spans="1:10" x14ac:dyDescent="0.25">
      <c r="A5287">
        <v>40399.208333320516</v>
      </c>
      <c r="B5287">
        <v>20.6</v>
      </c>
      <c r="E5287">
        <v>40399.208333320516</v>
      </c>
      <c r="F5287">
        <v>0.86802300611818106</v>
      </c>
      <c r="I5287">
        <v>40399.208333320516</v>
      </c>
      <c r="J5287">
        <v>3.6</v>
      </c>
    </row>
    <row r="5288" spans="1:10" x14ac:dyDescent="0.25">
      <c r="A5288">
        <v>40399.24999998718</v>
      </c>
      <c r="B5288">
        <v>22.2</v>
      </c>
      <c r="E5288">
        <v>40399.24999998718</v>
      </c>
      <c r="F5288">
        <v>0.81715738810025051</v>
      </c>
      <c r="I5288">
        <v>40399.24999998718</v>
      </c>
      <c r="J5288">
        <v>3.8</v>
      </c>
    </row>
    <row r="5289" spans="1:10" x14ac:dyDescent="0.25">
      <c r="A5289">
        <v>40399.291666653844</v>
      </c>
      <c r="B5289">
        <v>23.9</v>
      </c>
      <c r="E5289">
        <v>40399.291666653844</v>
      </c>
      <c r="F5289">
        <v>0.74660617430534759</v>
      </c>
      <c r="I5289">
        <v>40399.291666653844</v>
      </c>
      <c r="J5289">
        <v>3.9</v>
      </c>
    </row>
    <row r="5290" spans="1:10" x14ac:dyDescent="0.25">
      <c r="A5290">
        <v>40399.333333320508</v>
      </c>
      <c r="B5290">
        <v>25.5</v>
      </c>
      <c r="E5290">
        <v>40399.333333320508</v>
      </c>
      <c r="F5290">
        <v>0.67436471338968318</v>
      </c>
      <c r="I5290">
        <v>40399.333333320508</v>
      </c>
      <c r="J5290">
        <v>4.9000000000000004</v>
      </c>
    </row>
    <row r="5291" spans="1:10" x14ac:dyDescent="0.25">
      <c r="A5291">
        <v>40399.374999987172</v>
      </c>
      <c r="B5291">
        <v>26.8</v>
      </c>
      <c r="E5291">
        <v>40399.374999987172</v>
      </c>
      <c r="F5291">
        <v>0.62064695138511139</v>
      </c>
      <c r="I5291">
        <v>40399.374999987172</v>
      </c>
      <c r="J5291">
        <v>6.4</v>
      </c>
    </row>
    <row r="5292" spans="1:10" x14ac:dyDescent="0.25">
      <c r="A5292">
        <v>40399.416666653837</v>
      </c>
      <c r="B5292">
        <v>27.8</v>
      </c>
      <c r="E5292">
        <v>40399.416666653837</v>
      </c>
      <c r="F5292">
        <v>0.5744741058560231</v>
      </c>
      <c r="I5292">
        <v>40399.416666653837</v>
      </c>
      <c r="J5292">
        <v>7.2</v>
      </c>
    </row>
    <row r="5293" spans="1:10" x14ac:dyDescent="0.25">
      <c r="A5293">
        <v>40399.458333320501</v>
      </c>
      <c r="B5293">
        <v>28.5</v>
      </c>
      <c r="E5293">
        <v>40399.458333320501</v>
      </c>
      <c r="F5293">
        <v>0.54127417168578373</v>
      </c>
      <c r="I5293">
        <v>40399.458333320501</v>
      </c>
      <c r="J5293">
        <v>7.3</v>
      </c>
    </row>
    <row r="5294" spans="1:10" x14ac:dyDescent="0.25">
      <c r="A5294">
        <v>40399.499999987165</v>
      </c>
      <c r="B5294">
        <v>29</v>
      </c>
      <c r="E5294">
        <v>40399.499999987165</v>
      </c>
      <c r="F5294">
        <v>0.52582944578767676</v>
      </c>
      <c r="I5294">
        <v>40399.499999987165</v>
      </c>
      <c r="J5294">
        <v>7.6</v>
      </c>
    </row>
    <row r="5295" spans="1:10" x14ac:dyDescent="0.25">
      <c r="A5295">
        <v>40399.541666653829</v>
      </c>
      <c r="B5295">
        <v>29.3</v>
      </c>
      <c r="E5295">
        <v>40399.541666653829</v>
      </c>
      <c r="F5295">
        <v>0.51356543778451191</v>
      </c>
      <c r="I5295">
        <v>40399.541666653829</v>
      </c>
      <c r="J5295">
        <v>8</v>
      </c>
    </row>
    <row r="5296" spans="1:10" x14ac:dyDescent="0.25">
      <c r="A5296">
        <v>40399.583333320494</v>
      </c>
      <c r="B5296">
        <v>29.3</v>
      </c>
      <c r="E5296">
        <v>40399.583333320494</v>
      </c>
      <c r="F5296">
        <v>0.51356543778451191</v>
      </c>
      <c r="I5296">
        <v>40399.583333320494</v>
      </c>
      <c r="J5296">
        <v>8.6</v>
      </c>
    </row>
    <row r="5297" spans="1:10" x14ac:dyDescent="0.25">
      <c r="A5297">
        <v>40399.624999987158</v>
      </c>
      <c r="B5297">
        <v>28.9</v>
      </c>
      <c r="E5297">
        <v>40399.624999987158</v>
      </c>
      <c r="F5297">
        <v>0.5255660407536098</v>
      </c>
      <c r="I5297">
        <v>40399.624999987158</v>
      </c>
      <c r="J5297">
        <v>8.8000000000000007</v>
      </c>
    </row>
    <row r="5298" spans="1:10" x14ac:dyDescent="0.25">
      <c r="A5298">
        <v>40399.666666653822</v>
      </c>
      <c r="B5298">
        <v>28.3</v>
      </c>
      <c r="E5298">
        <v>40399.666666653822</v>
      </c>
      <c r="F5298">
        <v>0.55104325525841169</v>
      </c>
      <c r="I5298">
        <v>40399.666666653822</v>
      </c>
      <c r="J5298">
        <v>8.8000000000000007</v>
      </c>
    </row>
    <row r="5299" spans="1:10" x14ac:dyDescent="0.25">
      <c r="A5299">
        <v>40399.708333320486</v>
      </c>
      <c r="B5299">
        <v>27.3</v>
      </c>
      <c r="E5299">
        <v>40399.708333320486</v>
      </c>
      <c r="F5299">
        <v>0.59150312782488457</v>
      </c>
      <c r="I5299">
        <v>40399.708333320486</v>
      </c>
      <c r="J5299">
        <v>8.9</v>
      </c>
    </row>
    <row r="5300" spans="1:10" x14ac:dyDescent="0.25">
      <c r="A5300">
        <v>40399.749999987151</v>
      </c>
      <c r="B5300">
        <v>25.9</v>
      </c>
      <c r="E5300">
        <v>40399.749999987151</v>
      </c>
      <c r="F5300">
        <v>0.65038924481404126</v>
      </c>
      <c r="I5300">
        <v>40399.749999987151</v>
      </c>
      <c r="J5300">
        <v>8.5</v>
      </c>
    </row>
    <row r="5301" spans="1:10" x14ac:dyDescent="0.25">
      <c r="A5301">
        <v>40399.791666653815</v>
      </c>
      <c r="B5301">
        <v>24.6</v>
      </c>
      <c r="E5301">
        <v>40399.791666653815</v>
      </c>
      <c r="F5301">
        <v>0.70705732886469475</v>
      </c>
      <c r="I5301">
        <v>40399.791666653815</v>
      </c>
      <c r="J5301">
        <v>7.6</v>
      </c>
    </row>
    <row r="5302" spans="1:10" x14ac:dyDescent="0.25">
      <c r="A5302">
        <v>40399.833333320479</v>
      </c>
      <c r="B5302">
        <v>23.7</v>
      </c>
      <c r="E5302">
        <v>40399.833333320479</v>
      </c>
      <c r="F5302">
        <v>0.75093394300709737</v>
      </c>
      <c r="I5302">
        <v>40399.833333320479</v>
      </c>
      <c r="J5302">
        <v>6.1</v>
      </c>
    </row>
    <row r="5303" spans="1:10" x14ac:dyDescent="0.25">
      <c r="A5303">
        <v>40399.874999987143</v>
      </c>
      <c r="B5303">
        <v>23.1</v>
      </c>
      <c r="E5303">
        <v>40399.874999987143</v>
      </c>
      <c r="F5303">
        <v>0.78347560931852234</v>
      </c>
      <c r="I5303">
        <v>40399.874999987143</v>
      </c>
      <c r="J5303">
        <v>5.2</v>
      </c>
    </row>
    <row r="5304" spans="1:10" x14ac:dyDescent="0.25">
      <c r="A5304">
        <v>40399.916666653808</v>
      </c>
      <c r="B5304">
        <v>22.5</v>
      </c>
      <c r="E5304">
        <v>40399.916666653808</v>
      </c>
      <c r="F5304">
        <v>0.80741948853366718</v>
      </c>
      <c r="I5304">
        <v>40399.916666653808</v>
      </c>
      <c r="J5304">
        <v>4.7</v>
      </c>
    </row>
    <row r="5305" spans="1:10" x14ac:dyDescent="0.25">
      <c r="A5305">
        <v>40399.958333320472</v>
      </c>
      <c r="B5305">
        <v>22</v>
      </c>
      <c r="E5305">
        <v>40399.958333320472</v>
      </c>
      <c r="F5305">
        <v>0.82717198891433386</v>
      </c>
      <c r="I5305">
        <v>40399.958333320472</v>
      </c>
      <c r="J5305">
        <v>4.8</v>
      </c>
    </row>
    <row r="5306" spans="1:10" x14ac:dyDescent="0.25">
      <c r="A5306">
        <v>40399.999999987136</v>
      </c>
      <c r="B5306">
        <v>21.6</v>
      </c>
      <c r="E5306">
        <v>40399.999999987136</v>
      </c>
      <c r="F5306">
        <v>0.84233534947539801</v>
      </c>
      <c r="I5306">
        <v>40399.999999987136</v>
      </c>
      <c r="J5306">
        <v>4.7</v>
      </c>
    </row>
    <row r="5307" spans="1:10" x14ac:dyDescent="0.25">
      <c r="A5307">
        <v>40400.0416666538</v>
      </c>
      <c r="B5307">
        <v>21.2</v>
      </c>
      <c r="E5307">
        <v>40400.0416666538</v>
      </c>
      <c r="F5307">
        <v>0.85248187049677659</v>
      </c>
      <c r="I5307">
        <v>40400.0416666538</v>
      </c>
      <c r="J5307">
        <v>4.3</v>
      </c>
    </row>
    <row r="5308" spans="1:10" x14ac:dyDescent="0.25">
      <c r="A5308">
        <v>40400.083333320465</v>
      </c>
      <c r="B5308">
        <v>20.9</v>
      </c>
      <c r="E5308">
        <v>40400.083333320465</v>
      </c>
      <c r="F5308">
        <v>0.85750962168906419</v>
      </c>
      <c r="I5308">
        <v>40400.083333320465</v>
      </c>
      <c r="J5308">
        <v>4.2</v>
      </c>
    </row>
    <row r="5309" spans="1:10" x14ac:dyDescent="0.25">
      <c r="A5309">
        <v>40400.124999987129</v>
      </c>
      <c r="B5309">
        <v>20.6</v>
      </c>
      <c r="E5309">
        <v>40400.124999987129</v>
      </c>
      <c r="F5309">
        <v>0.86802300611818106</v>
      </c>
      <c r="I5309">
        <v>40400.124999987129</v>
      </c>
      <c r="J5309">
        <v>3.9</v>
      </c>
    </row>
    <row r="5310" spans="1:10" x14ac:dyDescent="0.25">
      <c r="A5310">
        <v>40400.166666653793</v>
      </c>
      <c r="B5310">
        <v>20.399999999999999</v>
      </c>
      <c r="E5310">
        <v>40400.166666653793</v>
      </c>
      <c r="F5310">
        <v>0.87329083664310025</v>
      </c>
      <c r="I5310">
        <v>40400.166666653793</v>
      </c>
      <c r="J5310">
        <v>3.9</v>
      </c>
    </row>
    <row r="5311" spans="1:10" x14ac:dyDescent="0.25">
      <c r="A5311">
        <v>40400.208333320457</v>
      </c>
      <c r="B5311">
        <v>20.6</v>
      </c>
      <c r="E5311">
        <v>40400.208333320457</v>
      </c>
      <c r="F5311">
        <v>0.86802300611818106</v>
      </c>
      <c r="I5311">
        <v>40400.208333320457</v>
      </c>
      <c r="J5311">
        <v>3.7</v>
      </c>
    </row>
    <row r="5312" spans="1:10" x14ac:dyDescent="0.25">
      <c r="A5312">
        <v>40400.249999987122</v>
      </c>
      <c r="B5312">
        <v>22.1</v>
      </c>
      <c r="E5312">
        <v>40400.249999987122</v>
      </c>
      <c r="F5312">
        <v>0.81702287946126084</v>
      </c>
      <c r="I5312">
        <v>40400.249999987122</v>
      </c>
      <c r="J5312">
        <v>3.7</v>
      </c>
    </row>
    <row r="5313" spans="1:10" x14ac:dyDescent="0.25">
      <c r="A5313">
        <v>40400.291666653786</v>
      </c>
      <c r="B5313">
        <v>23.9</v>
      </c>
      <c r="E5313">
        <v>40400.291666653786</v>
      </c>
      <c r="F5313">
        <v>0.74660617430534759</v>
      </c>
      <c r="I5313">
        <v>40400.291666653786</v>
      </c>
      <c r="J5313">
        <v>3.9</v>
      </c>
    </row>
    <row r="5314" spans="1:10" x14ac:dyDescent="0.25">
      <c r="A5314">
        <v>40400.33333332045</v>
      </c>
      <c r="B5314">
        <v>25.4</v>
      </c>
      <c r="E5314">
        <v>40400.33333332045</v>
      </c>
      <c r="F5314">
        <v>0.67415454616731629</v>
      </c>
      <c r="I5314">
        <v>40400.33333332045</v>
      </c>
      <c r="J5314">
        <v>5</v>
      </c>
    </row>
    <row r="5315" spans="1:10" x14ac:dyDescent="0.25">
      <c r="A5315">
        <v>40400.374999987114</v>
      </c>
      <c r="B5315">
        <v>26.7</v>
      </c>
      <c r="E5315">
        <v>40400.374999987114</v>
      </c>
      <c r="F5315">
        <v>0.62041431893049614</v>
      </c>
      <c r="I5315">
        <v>40400.374999987114</v>
      </c>
      <c r="J5315">
        <v>6.5</v>
      </c>
    </row>
    <row r="5316" spans="1:10" x14ac:dyDescent="0.25">
      <c r="A5316">
        <v>40400.416666653779</v>
      </c>
      <c r="B5316">
        <v>27.7</v>
      </c>
      <c r="E5316">
        <v>40400.416666653779</v>
      </c>
      <c r="F5316">
        <v>0.57783513510260964</v>
      </c>
      <c r="I5316">
        <v>40400.416666653779</v>
      </c>
      <c r="J5316">
        <v>7.2</v>
      </c>
    </row>
    <row r="5317" spans="1:10" x14ac:dyDescent="0.25">
      <c r="A5317">
        <v>40400.458333320443</v>
      </c>
      <c r="B5317">
        <v>28.4</v>
      </c>
      <c r="E5317">
        <v>40400.458333320443</v>
      </c>
      <c r="F5317">
        <v>0.54785248361460681</v>
      </c>
      <c r="I5317">
        <v>40400.458333320443</v>
      </c>
      <c r="J5317">
        <v>7.3</v>
      </c>
    </row>
    <row r="5318" spans="1:10" x14ac:dyDescent="0.25">
      <c r="A5318">
        <v>40400.499999987107</v>
      </c>
      <c r="B5318">
        <v>28.9</v>
      </c>
      <c r="E5318">
        <v>40400.499999987107</v>
      </c>
      <c r="F5318">
        <v>0.52887812490792196</v>
      </c>
      <c r="I5318">
        <v>40400.499999987107</v>
      </c>
      <c r="J5318">
        <v>7.6</v>
      </c>
    </row>
    <row r="5319" spans="1:10" x14ac:dyDescent="0.25">
      <c r="A5319">
        <v>40400.541666653771</v>
      </c>
      <c r="B5319">
        <v>29.2</v>
      </c>
      <c r="E5319">
        <v>40400.541666653771</v>
      </c>
      <c r="F5319">
        <v>0.51653629401155732</v>
      </c>
      <c r="I5319">
        <v>40400.541666653771</v>
      </c>
      <c r="J5319">
        <v>8</v>
      </c>
    </row>
    <row r="5320" spans="1:10" x14ac:dyDescent="0.25">
      <c r="A5320">
        <v>40400.583333320435</v>
      </c>
      <c r="B5320">
        <v>29.2</v>
      </c>
      <c r="E5320">
        <v>40400.583333320435</v>
      </c>
      <c r="F5320">
        <v>0.51653629401155732</v>
      </c>
      <c r="I5320">
        <v>40400.583333320435</v>
      </c>
      <c r="J5320">
        <v>8.6999999999999993</v>
      </c>
    </row>
    <row r="5321" spans="1:10" x14ac:dyDescent="0.25">
      <c r="A5321">
        <v>40400.6249999871</v>
      </c>
      <c r="B5321">
        <v>28.9</v>
      </c>
      <c r="E5321">
        <v>40400.6249999871</v>
      </c>
      <c r="F5321">
        <v>0.5255660407536098</v>
      </c>
      <c r="I5321">
        <v>40400.6249999871</v>
      </c>
      <c r="J5321">
        <v>8.9</v>
      </c>
    </row>
    <row r="5322" spans="1:10" x14ac:dyDescent="0.25">
      <c r="A5322">
        <v>40400.666666653764</v>
      </c>
      <c r="B5322">
        <v>28.3</v>
      </c>
      <c r="E5322">
        <v>40400.666666653764</v>
      </c>
      <c r="F5322">
        <v>0.55104325525841169</v>
      </c>
      <c r="I5322">
        <v>40400.666666653764</v>
      </c>
      <c r="J5322">
        <v>8.6999999999999993</v>
      </c>
    </row>
    <row r="5323" spans="1:10" x14ac:dyDescent="0.25">
      <c r="A5323">
        <v>40400.708333320428</v>
      </c>
      <c r="B5323">
        <v>27.3</v>
      </c>
      <c r="E5323">
        <v>40400.708333320428</v>
      </c>
      <c r="F5323">
        <v>0.59150312782488457</v>
      </c>
      <c r="I5323">
        <v>40400.708333320428</v>
      </c>
      <c r="J5323">
        <v>8.9</v>
      </c>
    </row>
    <row r="5324" spans="1:10" x14ac:dyDescent="0.25">
      <c r="A5324">
        <v>40400.749999987092</v>
      </c>
      <c r="B5324">
        <v>25.8</v>
      </c>
      <c r="E5324">
        <v>40400.749999987092</v>
      </c>
      <c r="F5324">
        <v>0.65424973479459314</v>
      </c>
      <c r="I5324">
        <v>40400.749999987092</v>
      </c>
      <c r="J5324">
        <v>8.4</v>
      </c>
    </row>
    <row r="5325" spans="1:10" x14ac:dyDescent="0.25">
      <c r="A5325">
        <v>40400.791666653757</v>
      </c>
      <c r="B5325">
        <v>24.6</v>
      </c>
      <c r="E5325">
        <v>40400.791666653757</v>
      </c>
      <c r="F5325">
        <v>0.70705732886469475</v>
      </c>
      <c r="I5325">
        <v>40400.791666653757</v>
      </c>
      <c r="J5325">
        <v>7.6</v>
      </c>
    </row>
    <row r="5326" spans="1:10" x14ac:dyDescent="0.25">
      <c r="A5326">
        <v>40400.833333320421</v>
      </c>
      <c r="B5326">
        <v>23.7</v>
      </c>
      <c r="E5326">
        <v>40400.833333320421</v>
      </c>
      <c r="F5326">
        <v>0.75093394300709737</v>
      </c>
      <c r="I5326">
        <v>40400.833333320421</v>
      </c>
      <c r="J5326">
        <v>6.2</v>
      </c>
    </row>
    <row r="5327" spans="1:10" x14ac:dyDescent="0.25">
      <c r="A5327">
        <v>40400.874999987085</v>
      </c>
      <c r="B5327">
        <v>23.1</v>
      </c>
      <c r="E5327">
        <v>40400.874999987085</v>
      </c>
      <c r="F5327">
        <v>0.77859963193525272</v>
      </c>
      <c r="I5327">
        <v>40400.874999987085</v>
      </c>
      <c r="J5327">
        <v>5.2</v>
      </c>
    </row>
    <row r="5328" spans="1:10" x14ac:dyDescent="0.25">
      <c r="A5328">
        <v>40400.916666653749</v>
      </c>
      <c r="B5328">
        <v>22.5</v>
      </c>
      <c r="E5328">
        <v>40400.916666653749</v>
      </c>
      <c r="F5328">
        <v>0.8023905808469739</v>
      </c>
      <c r="I5328">
        <v>40400.916666653749</v>
      </c>
      <c r="J5328">
        <v>4.7</v>
      </c>
    </row>
    <row r="5329" spans="1:10" x14ac:dyDescent="0.25">
      <c r="A5329">
        <v>40400.958333320414</v>
      </c>
      <c r="B5329">
        <v>22</v>
      </c>
      <c r="E5329">
        <v>40400.958333320414</v>
      </c>
      <c r="F5329">
        <v>0.8220160398229801</v>
      </c>
      <c r="I5329">
        <v>40400.958333320414</v>
      </c>
      <c r="J5329">
        <v>4.8</v>
      </c>
    </row>
    <row r="5330" spans="1:10" x14ac:dyDescent="0.25">
      <c r="A5330">
        <v>40400.999999987078</v>
      </c>
      <c r="B5330">
        <v>21.6</v>
      </c>
      <c r="E5330">
        <v>40400.999999987078</v>
      </c>
      <c r="F5330">
        <v>0.8370807898433128</v>
      </c>
      <c r="I5330">
        <v>40400.999999987078</v>
      </c>
      <c r="J5330">
        <v>4.8</v>
      </c>
    </row>
    <row r="5331" spans="1:10" x14ac:dyDescent="0.25">
      <c r="A5331">
        <v>40401.041666653742</v>
      </c>
      <c r="B5331">
        <v>21.3</v>
      </c>
      <c r="E5331">
        <v>40401.041666653742</v>
      </c>
      <c r="F5331">
        <v>0.84197805303313178</v>
      </c>
      <c r="I5331">
        <v>40401.041666653742</v>
      </c>
      <c r="J5331">
        <v>4.4000000000000004</v>
      </c>
    </row>
    <row r="5332" spans="1:10" x14ac:dyDescent="0.25">
      <c r="A5332">
        <v>40401.083333320406</v>
      </c>
      <c r="B5332">
        <v>20.9</v>
      </c>
      <c r="E5332">
        <v>40401.083333320406</v>
      </c>
      <c r="F5332">
        <v>0.85750962168906419</v>
      </c>
      <c r="I5332">
        <v>40401.083333320406</v>
      </c>
      <c r="J5332">
        <v>4.3</v>
      </c>
    </row>
    <row r="5333" spans="1:10" x14ac:dyDescent="0.25">
      <c r="A5333">
        <v>40401.124999987071</v>
      </c>
      <c r="B5333">
        <v>20.6</v>
      </c>
      <c r="E5333">
        <v>40401.124999987071</v>
      </c>
      <c r="F5333">
        <v>0.86258703683009041</v>
      </c>
      <c r="I5333">
        <v>40401.124999987071</v>
      </c>
      <c r="J5333">
        <v>4</v>
      </c>
    </row>
    <row r="5334" spans="1:10" x14ac:dyDescent="0.25">
      <c r="A5334">
        <v>40401.166666653735</v>
      </c>
      <c r="B5334">
        <v>20.3</v>
      </c>
      <c r="E5334">
        <v>40401.166666653735</v>
      </c>
      <c r="F5334">
        <v>0.8731916261888677</v>
      </c>
      <c r="I5334">
        <v>40401.166666653735</v>
      </c>
      <c r="J5334">
        <v>4</v>
      </c>
    </row>
    <row r="5335" spans="1:10" x14ac:dyDescent="0.25">
      <c r="A5335">
        <v>40401.208333320399</v>
      </c>
      <c r="B5335">
        <v>20.5</v>
      </c>
      <c r="E5335">
        <v>40401.208333320399</v>
      </c>
      <c r="F5335">
        <v>0.86792036011794305</v>
      </c>
      <c r="I5335">
        <v>40401.208333320399</v>
      </c>
      <c r="J5335">
        <v>3.8</v>
      </c>
    </row>
    <row r="5336" spans="1:10" x14ac:dyDescent="0.25">
      <c r="A5336">
        <v>40401.249999987063</v>
      </c>
      <c r="B5336">
        <v>22.1</v>
      </c>
      <c r="E5336">
        <v>40401.249999987063</v>
      </c>
      <c r="F5336">
        <v>0.81702287946126084</v>
      </c>
      <c r="I5336">
        <v>40401.249999987063</v>
      </c>
      <c r="J5336">
        <v>3.9</v>
      </c>
    </row>
    <row r="5337" spans="1:10" x14ac:dyDescent="0.25">
      <c r="A5337">
        <v>40401.291666653728</v>
      </c>
      <c r="B5337">
        <v>23.8</v>
      </c>
      <c r="E5337">
        <v>40401.291666653728</v>
      </c>
      <c r="F5337">
        <v>0.74178254081133643</v>
      </c>
      <c r="I5337">
        <v>40401.291666653728</v>
      </c>
      <c r="J5337">
        <v>4.0999999999999996</v>
      </c>
    </row>
    <row r="5338" spans="1:10" x14ac:dyDescent="0.25">
      <c r="A5338">
        <v>40401.333333320392</v>
      </c>
      <c r="B5338">
        <v>25.3</v>
      </c>
      <c r="E5338">
        <v>40401.333333320392</v>
      </c>
      <c r="F5338">
        <v>0.67394419920171278</v>
      </c>
      <c r="I5338">
        <v>40401.333333320392</v>
      </c>
      <c r="J5338">
        <v>5.0999999999999996</v>
      </c>
    </row>
    <row r="5339" spans="1:10" x14ac:dyDescent="0.25">
      <c r="A5339">
        <v>40401.374999987056</v>
      </c>
      <c r="B5339">
        <v>26.6</v>
      </c>
      <c r="E5339">
        <v>40401.374999987056</v>
      </c>
      <c r="F5339">
        <v>0.62018150322152243</v>
      </c>
      <c r="I5339">
        <v>40401.374999987056</v>
      </c>
      <c r="J5339">
        <v>6.6</v>
      </c>
    </row>
    <row r="5340" spans="1:10" x14ac:dyDescent="0.25">
      <c r="A5340">
        <v>40401.41666665372</v>
      </c>
      <c r="B5340">
        <v>27.6</v>
      </c>
      <c r="E5340">
        <v>40401.41666665372</v>
      </c>
      <c r="F5340">
        <v>0.57397556060931032</v>
      </c>
      <c r="I5340">
        <v>40401.41666665372</v>
      </c>
      <c r="J5340">
        <v>7.4</v>
      </c>
    </row>
    <row r="5341" spans="1:10" x14ac:dyDescent="0.25">
      <c r="A5341">
        <v>40401.458333320385</v>
      </c>
      <c r="B5341">
        <v>28.3</v>
      </c>
      <c r="E5341">
        <v>40401.458333320385</v>
      </c>
      <c r="F5341">
        <v>0.54416575807518675</v>
      </c>
      <c r="I5341">
        <v>40401.458333320385</v>
      </c>
      <c r="J5341">
        <v>7.5</v>
      </c>
    </row>
    <row r="5342" spans="1:10" x14ac:dyDescent="0.25">
      <c r="A5342">
        <v>40401.499999987049</v>
      </c>
      <c r="B5342">
        <v>28.8</v>
      </c>
      <c r="E5342">
        <v>40401.499999987049</v>
      </c>
      <c r="F5342">
        <v>0.52861548955363968</v>
      </c>
      <c r="I5342">
        <v>40401.499999987049</v>
      </c>
      <c r="J5342">
        <v>7.7</v>
      </c>
    </row>
    <row r="5343" spans="1:10" x14ac:dyDescent="0.25">
      <c r="A5343">
        <v>40401.541666653713</v>
      </c>
      <c r="B5343">
        <v>29.1</v>
      </c>
      <c r="E5343">
        <v>40401.541666653713</v>
      </c>
      <c r="F5343">
        <v>0.51627052252679861</v>
      </c>
      <c r="I5343">
        <v>40401.541666653713</v>
      </c>
      <c r="J5343">
        <v>8</v>
      </c>
    </row>
    <row r="5344" spans="1:10" x14ac:dyDescent="0.25">
      <c r="A5344">
        <v>40401.583333320377</v>
      </c>
      <c r="B5344">
        <v>29.1</v>
      </c>
      <c r="E5344">
        <v>40401.583333320377</v>
      </c>
      <c r="F5344">
        <v>0.51627052252679861</v>
      </c>
      <c r="I5344">
        <v>40401.583333320377</v>
      </c>
      <c r="J5344">
        <v>8.6</v>
      </c>
    </row>
    <row r="5345" spans="1:10" x14ac:dyDescent="0.25">
      <c r="A5345">
        <v>40401.624999987042</v>
      </c>
      <c r="B5345">
        <v>28.8</v>
      </c>
      <c r="E5345">
        <v>40401.624999987042</v>
      </c>
      <c r="F5345">
        <v>0.52530246289068983</v>
      </c>
      <c r="I5345">
        <v>40401.624999987042</v>
      </c>
      <c r="J5345">
        <v>8.9</v>
      </c>
    </row>
    <row r="5346" spans="1:10" x14ac:dyDescent="0.25">
      <c r="A5346">
        <v>40401.666666653706</v>
      </c>
      <c r="B5346">
        <v>28.1</v>
      </c>
      <c r="E5346">
        <v>40401.666666653706</v>
      </c>
      <c r="F5346">
        <v>0.55053004346084178</v>
      </c>
      <c r="I5346">
        <v>40401.666666653706</v>
      </c>
      <c r="J5346">
        <v>8.8000000000000007</v>
      </c>
    </row>
    <row r="5347" spans="1:10" x14ac:dyDescent="0.25">
      <c r="A5347">
        <v>40401.70833332037</v>
      </c>
      <c r="B5347">
        <v>27.2</v>
      </c>
      <c r="E5347">
        <v>40401.70833332037</v>
      </c>
      <c r="F5347">
        <v>0.58756264036860861</v>
      </c>
      <c r="I5347">
        <v>40401.70833332037</v>
      </c>
      <c r="J5347">
        <v>8.8000000000000007</v>
      </c>
    </row>
    <row r="5348" spans="1:10" x14ac:dyDescent="0.25">
      <c r="A5348">
        <v>40401.749999987034</v>
      </c>
      <c r="B5348">
        <v>25.7</v>
      </c>
      <c r="E5348">
        <v>40401.749999987034</v>
      </c>
      <c r="F5348">
        <v>0.64994751126413486</v>
      </c>
      <c r="I5348">
        <v>40401.749999987034</v>
      </c>
      <c r="J5348">
        <v>8.5</v>
      </c>
    </row>
    <row r="5349" spans="1:10" x14ac:dyDescent="0.25">
      <c r="A5349">
        <v>40401.791666653698</v>
      </c>
      <c r="B5349">
        <v>24.4</v>
      </c>
      <c r="E5349">
        <v>40401.791666653698</v>
      </c>
      <c r="F5349">
        <v>0.70666732334949389</v>
      </c>
      <c r="I5349">
        <v>40401.791666653698</v>
      </c>
      <c r="J5349">
        <v>7.6</v>
      </c>
    </row>
    <row r="5350" spans="1:10" x14ac:dyDescent="0.25">
      <c r="A5350">
        <v>40401.833333320363</v>
      </c>
      <c r="B5350">
        <v>23.6</v>
      </c>
      <c r="E5350">
        <v>40401.833333320363</v>
      </c>
      <c r="F5350">
        <v>0.74608193891078345</v>
      </c>
      <c r="I5350">
        <v>40401.833333320363</v>
      </c>
      <c r="J5350">
        <v>6.2</v>
      </c>
    </row>
    <row r="5351" spans="1:10" x14ac:dyDescent="0.25">
      <c r="A5351">
        <v>40401.874999987027</v>
      </c>
      <c r="B5351">
        <v>22.9</v>
      </c>
      <c r="E5351">
        <v>40401.874999987027</v>
      </c>
      <c r="F5351">
        <v>0.78316699644704779</v>
      </c>
      <c r="I5351">
        <v>40401.874999987027</v>
      </c>
      <c r="J5351">
        <v>5.2</v>
      </c>
    </row>
    <row r="5352" spans="1:10" x14ac:dyDescent="0.25">
      <c r="A5352">
        <v>40401.916666653691</v>
      </c>
      <c r="B5352">
        <v>22.4</v>
      </c>
      <c r="E5352">
        <v>40401.916666653691</v>
      </c>
      <c r="F5352">
        <v>0.80224722732714671</v>
      </c>
      <c r="I5352">
        <v>40401.916666653691</v>
      </c>
      <c r="J5352">
        <v>4.7</v>
      </c>
    </row>
    <row r="5353" spans="1:10" x14ac:dyDescent="0.25">
      <c r="A5353">
        <v>40401.958333320355</v>
      </c>
      <c r="B5353">
        <v>21.9</v>
      </c>
      <c r="E5353">
        <v>40401.958333320355</v>
      </c>
      <c r="F5353">
        <v>0.8218844351299387</v>
      </c>
      <c r="I5353">
        <v>40401.958333320355</v>
      </c>
      <c r="J5353">
        <v>4.9000000000000004</v>
      </c>
    </row>
    <row r="5354" spans="1:10" x14ac:dyDescent="0.25">
      <c r="A5354">
        <v>40401.99999998702</v>
      </c>
      <c r="B5354">
        <v>21.6</v>
      </c>
      <c r="E5354">
        <v>40401.99999998702</v>
      </c>
      <c r="F5354">
        <v>0.83185493548145917</v>
      </c>
      <c r="I5354">
        <v>40401.99999998702</v>
      </c>
      <c r="J5354">
        <v>4.8</v>
      </c>
    </row>
    <row r="5355" spans="1:10" x14ac:dyDescent="0.25">
      <c r="A5355">
        <v>40402.041666653684</v>
      </c>
      <c r="B5355">
        <v>21.2</v>
      </c>
      <c r="E5355">
        <v>40402.041666653684</v>
      </c>
      <c r="F5355">
        <v>0.84185870465294599</v>
      </c>
      <c r="I5355">
        <v>40402.041666653684</v>
      </c>
      <c r="J5355">
        <v>4.4000000000000004</v>
      </c>
    </row>
    <row r="5356" spans="1:10" x14ac:dyDescent="0.25">
      <c r="A5356">
        <v>40402.083333320348</v>
      </c>
      <c r="B5356">
        <v>20.8</v>
      </c>
      <c r="E5356">
        <v>40402.083333320348</v>
      </c>
      <c r="F5356">
        <v>0.85203071655875573</v>
      </c>
      <c r="I5356">
        <v>40402.083333320348</v>
      </c>
      <c r="J5356">
        <v>4.4000000000000004</v>
      </c>
    </row>
    <row r="5357" spans="1:10" x14ac:dyDescent="0.25">
      <c r="A5357">
        <v>40402.124999987012</v>
      </c>
      <c r="B5357">
        <v>20.5</v>
      </c>
      <c r="E5357">
        <v>40402.124999987012</v>
      </c>
      <c r="F5357">
        <v>0.86248078569908548</v>
      </c>
      <c r="I5357">
        <v>40402.124999987012</v>
      </c>
      <c r="J5357">
        <v>4</v>
      </c>
    </row>
    <row r="5358" spans="1:10" x14ac:dyDescent="0.25">
      <c r="A5358">
        <v>40402.166666653677</v>
      </c>
      <c r="B5358">
        <v>20.3</v>
      </c>
      <c r="E5358">
        <v>40402.166666653677</v>
      </c>
      <c r="F5358">
        <v>0.86226794154635156</v>
      </c>
      <c r="I5358">
        <v>40402.166666653677</v>
      </c>
      <c r="J5358">
        <v>4</v>
      </c>
    </row>
    <row r="5359" spans="1:10" x14ac:dyDescent="0.25">
      <c r="A5359">
        <v>40402.208333320341</v>
      </c>
      <c r="B5359">
        <v>20.399999999999999</v>
      </c>
      <c r="E5359">
        <v>40402.208333320341</v>
      </c>
      <c r="F5359">
        <v>0.86237442065615966</v>
      </c>
      <c r="I5359">
        <v>40402.208333320341</v>
      </c>
      <c r="J5359">
        <v>3.8</v>
      </c>
    </row>
    <row r="5360" spans="1:10" x14ac:dyDescent="0.25">
      <c r="A5360">
        <v>40402.249999987005</v>
      </c>
      <c r="B5360">
        <v>21.9</v>
      </c>
      <c r="E5360">
        <v>40402.249999987005</v>
      </c>
      <c r="F5360">
        <v>0.8167534508660812</v>
      </c>
      <c r="I5360">
        <v>40402.249999987005</v>
      </c>
      <c r="J5360">
        <v>4</v>
      </c>
    </row>
    <row r="5361" spans="1:10" x14ac:dyDescent="0.25">
      <c r="A5361">
        <v>40402.291666653669</v>
      </c>
      <c r="B5361">
        <v>23.7</v>
      </c>
      <c r="E5361">
        <v>40402.291666653669</v>
      </c>
      <c r="F5361">
        <v>0.7416052614068821</v>
      </c>
      <c r="I5361">
        <v>40402.291666653669</v>
      </c>
      <c r="J5361">
        <v>4.2</v>
      </c>
    </row>
    <row r="5362" spans="1:10" x14ac:dyDescent="0.25">
      <c r="A5362">
        <v>40402.333333320334</v>
      </c>
      <c r="B5362">
        <v>25.2</v>
      </c>
      <c r="E5362">
        <v>40402.333333320334</v>
      </c>
      <c r="F5362">
        <v>0.67373367232180115</v>
      </c>
      <c r="I5362">
        <v>40402.333333320334</v>
      </c>
      <c r="J5362">
        <v>5.0999999999999996</v>
      </c>
    </row>
    <row r="5363" spans="1:10" x14ac:dyDescent="0.25">
      <c r="A5363">
        <v>40402.374999986998</v>
      </c>
      <c r="B5363">
        <v>26.4</v>
      </c>
      <c r="E5363">
        <v>40402.374999986998</v>
      </c>
      <c r="F5363">
        <v>0.62361153567753957</v>
      </c>
      <c r="I5363">
        <v>40402.374999986998</v>
      </c>
      <c r="J5363">
        <v>6.7</v>
      </c>
    </row>
    <row r="5364" spans="1:10" x14ac:dyDescent="0.25">
      <c r="A5364">
        <v>40402.416666653662</v>
      </c>
      <c r="B5364">
        <v>27.4</v>
      </c>
      <c r="E5364">
        <v>40402.416666653662</v>
      </c>
      <c r="F5364">
        <v>0.57709030262948968</v>
      </c>
      <c r="I5364">
        <v>40402.416666653662</v>
      </c>
      <c r="J5364">
        <v>7.4</v>
      </c>
    </row>
    <row r="5365" spans="1:10" x14ac:dyDescent="0.25">
      <c r="A5365">
        <v>40402.458333320326</v>
      </c>
      <c r="B5365">
        <v>28.1</v>
      </c>
      <c r="E5365">
        <v>40402.458333320326</v>
      </c>
      <c r="F5365">
        <v>0.54707967027128412</v>
      </c>
      <c r="I5365">
        <v>40402.458333320326</v>
      </c>
      <c r="J5365">
        <v>7.4</v>
      </c>
    </row>
    <row r="5366" spans="1:10" x14ac:dyDescent="0.25">
      <c r="A5366">
        <v>40402.499999986991</v>
      </c>
      <c r="B5366">
        <v>28.6</v>
      </c>
      <c r="E5366">
        <v>40402.499999986991</v>
      </c>
      <c r="F5366">
        <v>0.53142292408391678</v>
      </c>
      <c r="I5366">
        <v>40402.499999986991</v>
      </c>
      <c r="J5366">
        <v>7.7</v>
      </c>
    </row>
    <row r="5367" spans="1:10" x14ac:dyDescent="0.25">
      <c r="A5367">
        <v>40402.541666653655</v>
      </c>
      <c r="B5367">
        <v>28.8</v>
      </c>
      <c r="E5367">
        <v>40402.541666653655</v>
      </c>
      <c r="F5367">
        <v>0.52200762612604468</v>
      </c>
      <c r="I5367">
        <v>40402.541666653655</v>
      </c>
      <c r="J5367">
        <v>8</v>
      </c>
    </row>
    <row r="5368" spans="1:10" x14ac:dyDescent="0.25">
      <c r="A5368">
        <v>40402.583333320319</v>
      </c>
      <c r="B5368">
        <v>28.9</v>
      </c>
      <c r="E5368">
        <v>40402.583333320319</v>
      </c>
      <c r="F5368">
        <v>0.51899629641559564</v>
      </c>
      <c r="I5368">
        <v>40402.583333320319</v>
      </c>
      <c r="J5368">
        <v>8.5</v>
      </c>
    </row>
    <row r="5369" spans="1:10" x14ac:dyDescent="0.25">
      <c r="A5369">
        <v>40402.624999986983</v>
      </c>
      <c r="B5369">
        <v>28.6</v>
      </c>
      <c r="E5369">
        <v>40402.624999986983</v>
      </c>
      <c r="F5369">
        <v>0.52477478837075908</v>
      </c>
      <c r="I5369">
        <v>40402.624999986983</v>
      </c>
      <c r="J5369">
        <v>8.9</v>
      </c>
    </row>
    <row r="5370" spans="1:10" x14ac:dyDescent="0.25">
      <c r="A5370">
        <v>40402.666666653648</v>
      </c>
      <c r="B5370">
        <v>27.9</v>
      </c>
      <c r="E5370">
        <v>40402.666666653648</v>
      </c>
      <c r="F5370">
        <v>0.55348774221573904</v>
      </c>
      <c r="I5370">
        <v>40402.666666653648</v>
      </c>
      <c r="J5370">
        <v>8.8000000000000007</v>
      </c>
    </row>
    <row r="5371" spans="1:10" x14ac:dyDescent="0.25">
      <c r="A5371">
        <v>40402.708333320312</v>
      </c>
      <c r="B5371">
        <v>27</v>
      </c>
      <c r="E5371">
        <v>40402.708333320312</v>
      </c>
      <c r="F5371">
        <v>0.59077202415286123</v>
      </c>
      <c r="I5371">
        <v>40402.708333320312</v>
      </c>
      <c r="J5371">
        <v>8.8000000000000007</v>
      </c>
    </row>
    <row r="5372" spans="1:10" x14ac:dyDescent="0.25">
      <c r="A5372">
        <v>40402.749999986976</v>
      </c>
      <c r="B5372">
        <v>25.6</v>
      </c>
      <c r="E5372">
        <v>40402.749999986976</v>
      </c>
      <c r="F5372">
        <v>0.64972637071941841</v>
      </c>
      <c r="I5372">
        <v>40402.749999986976</v>
      </c>
      <c r="J5372">
        <v>8.4</v>
      </c>
    </row>
    <row r="5373" spans="1:10" x14ac:dyDescent="0.25">
      <c r="A5373">
        <v>40402.79166665364</v>
      </c>
      <c r="B5373">
        <v>24.3</v>
      </c>
      <c r="E5373">
        <v>40402.79166665364</v>
      </c>
      <c r="F5373">
        <v>0.71091023658374908</v>
      </c>
      <c r="I5373">
        <v>40402.79166665364</v>
      </c>
      <c r="J5373">
        <v>7.6</v>
      </c>
    </row>
    <row r="5374" spans="1:10" x14ac:dyDescent="0.25">
      <c r="A5374">
        <v>40402.833333320305</v>
      </c>
      <c r="B5374">
        <v>23.4</v>
      </c>
      <c r="E5374">
        <v>40402.833333320305</v>
      </c>
      <c r="F5374">
        <v>0.7504164398895079</v>
      </c>
      <c r="I5374">
        <v>40402.833333320305</v>
      </c>
      <c r="J5374">
        <v>6.1</v>
      </c>
    </row>
    <row r="5375" spans="1:10" x14ac:dyDescent="0.25">
      <c r="A5375">
        <v>40402.874999986969</v>
      </c>
      <c r="B5375">
        <v>22.8</v>
      </c>
      <c r="E5375">
        <v>40402.874999986969</v>
      </c>
      <c r="F5375">
        <v>0.78301246287796411</v>
      </c>
      <c r="I5375">
        <v>40402.874999986969</v>
      </c>
      <c r="J5375">
        <v>5.0999999999999996</v>
      </c>
    </row>
    <row r="5376" spans="1:10" x14ac:dyDescent="0.25">
      <c r="A5376">
        <v>40402.916666653633</v>
      </c>
      <c r="B5376">
        <v>22.3</v>
      </c>
      <c r="E5376">
        <v>40402.916666653633</v>
      </c>
      <c r="F5376">
        <v>0.80210373007318936</v>
      </c>
      <c r="I5376">
        <v>40402.916666653633</v>
      </c>
      <c r="J5376">
        <v>4.8</v>
      </c>
    </row>
    <row r="5377" spans="1:10" x14ac:dyDescent="0.25">
      <c r="A5377">
        <v>40402.958333320297</v>
      </c>
      <c r="B5377">
        <v>21.8</v>
      </c>
      <c r="E5377">
        <v>40402.958333320297</v>
      </c>
      <c r="F5377">
        <v>0.82175269559257258</v>
      </c>
      <c r="I5377">
        <v>40402.958333320297</v>
      </c>
      <c r="J5377">
        <v>4.9000000000000004</v>
      </c>
    </row>
    <row r="5378" spans="1:10" x14ac:dyDescent="0.25">
      <c r="A5378">
        <v>40402.999999986961</v>
      </c>
      <c r="B5378">
        <v>21.4</v>
      </c>
      <c r="E5378">
        <v>40402.999999986961</v>
      </c>
      <c r="F5378">
        <v>0.83160351784400144</v>
      </c>
      <c r="I5378">
        <v>40402.999999986961</v>
      </c>
      <c r="J5378">
        <v>4.8</v>
      </c>
    </row>
    <row r="5379" spans="1:10" x14ac:dyDescent="0.25">
      <c r="A5379">
        <v>40403.041666653626</v>
      </c>
      <c r="B5379">
        <v>21</v>
      </c>
      <c r="E5379">
        <v>40403.041666653626</v>
      </c>
      <c r="F5379">
        <v>0.84692346657857809</v>
      </c>
      <c r="I5379">
        <v>40403.041666653626</v>
      </c>
      <c r="J5379">
        <v>4.4000000000000004</v>
      </c>
    </row>
    <row r="5380" spans="1:10" x14ac:dyDescent="0.25">
      <c r="A5380">
        <v>40403.08333332029</v>
      </c>
      <c r="B5380">
        <v>20.7</v>
      </c>
      <c r="E5380">
        <v>40403.08333332029</v>
      </c>
      <c r="F5380">
        <v>0.85729058283595716</v>
      </c>
      <c r="I5380">
        <v>40403.08333332029</v>
      </c>
      <c r="J5380">
        <v>4.4000000000000004</v>
      </c>
    </row>
    <row r="5381" spans="1:10" x14ac:dyDescent="0.25">
      <c r="A5381">
        <v>40403.124999986954</v>
      </c>
      <c r="B5381">
        <v>20.399999999999999</v>
      </c>
      <c r="E5381">
        <v>40403.124999986954</v>
      </c>
      <c r="F5381">
        <v>0.86237442065615966</v>
      </c>
      <c r="I5381">
        <v>40403.124999986954</v>
      </c>
      <c r="J5381">
        <v>4.0999999999999996</v>
      </c>
    </row>
    <row r="5382" spans="1:10" x14ac:dyDescent="0.25">
      <c r="A5382">
        <v>40403.166666653618</v>
      </c>
      <c r="B5382">
        <v>20.2</v>
      </c>
      <c r="E5382">
        <v>40403.166666653618</v>
      </c>
      <c r="F5382">
        <v>0.86761175770326582</v>
      </c>
      <c r="I5382">
        <v>40403.166666653618</v>
      </c>
      <c r="J5382">
        <v>4</v>
      </c>
    </row>
    <row r="5383" spans="1:10" x14ac:dyDescent="0.25">
      <c r="A5383">
        <v>40403.208333320283</v>
      </c>
      <c r="B5383">
        <v>20.3</v>
      </c>
      <c r="E5383">
        <v>40403.208333320283</v>
      </c>
      <c r="F5383">
        <v>0.86226794154635156</v>
      </c>
      <c r="I5383">
        <v>40403.208333320283</v>
      </c>
      <c r="J5383">
        <v>3.9</v>
      </c>
    </row>
    <row r="5384" spans="1:10" x14ac:dyDescent="0.25">
      <c r="A5384">
        <v>40403.249999986947</v>
      </c>
      <c r="B5384">
        <v>21.8</v>
      </c>
      <c r="E5384">
        <v>40403.249999986947</v>
      </c>
      <c r="F5384">
        <v>0.81661853056109091</v>
      </c>
      <c r="I5384">
        <v>40403.249999986947</v>
      </c>
      <c r="J5384">
        <v>4</v>
      </c>
    </row>
    <row r="5385" spans="1:10" x14ac:dyDescent="0.25">
      <c r="A5385">
        <v>40403.291666653611</v>
      </c>
      <c r="B5385">
        <v>23.5</v>
      </c>
      <c r="E5385">
        <v>40403.291666653611</v>
      </c>
      <c r="F5385">
        <v>0.74125020515414952</v>
      </c>
      <c r="I5385">
        <v>40403.291666653611</v>
      </c>
      <c r="J5385">
        <v>4.2</v>
      </c>
    </row>
    <row r="5386" spans="1:10" x14ac:dyDescent="0.25">
      <c r="A5386">
        <v>40403.333333320275</v>
      </c>
      <c r="B5386">
        <v>25</v>
      </c>
      <c r="E5386">
        <v>40403.333333320275</v>
      </c>
      <c r="F5386">
        <v>0.67754526070035159</v>
      </c>
      <c r="I5386">
        <v>40403.333333320275</v>
      </c>
      <c r="J5386">
        <v>5.0999999999999996</v>
      </c>
    </row>
    <row r="5387" spans="1:10" x14ac:dyDescent="0.25">
      <c r="A5387">
        <v>40403.37499998694</v>
      </c>
      <c r="B5387">
        <v>26.2</v>
      </c>
      <c r="E5387">
        <v>40403.37499998694</v>
      </c>
      <c r="F5387">
        <v>0.62314780387628843</v>
      </c>
      <c r="I5387">
        <v>40403.37499998694</v>
      </c>
      <c r="J5387">
        <v>6.7</v>
      </c>
    </row>
    <row r="5388" spans="1:10" x14ac:dyDescent="0.25">
      <c r="A5388">
        <v>40403.416666653604</v>
      </c>
      <c r="B5388">
        <v>27.2</v>
      </c>
      <c r="E5388">
        <v>40403.416666653604</v>
      </c>
      <c r="F5388">
        <v>0.58022934962320549</v>
      </c>
      <c r="I5388">
        <v>40403.416666653604</v>
      </c>
      <c r="J5388">
        <v>7.5</v>
      </c>
    </row>
    <row r="5389" spans="1:10" x14ac:dyDescent="0.25">
      <c r="A5389">
        <v>40403.458333320268</v>
      </c>
      <c r="B5389">
        <v>27.9</v>
      </c>
      <c r="E5389">
        <v>40403.458333320268</v>
      </c>
      <c r="F5389">
        <v>0.5500161198825837</v>
      </c>
      <c r="I5389">
        <v>40403.458333320268</v>
      </c>
      <c r="J5389">
        <v>7.5</v>
      </c>
    </row>
    <row r="5390" spans="1:10" x14ac:dyDescent="0.25">
      <c r="A5390">
        <v>40403.499999986932</v>
      </c>
      <c r="B5390">
        <v>28.4</v>
      </c>
      <c r="E5390">
        <v>40403.499999986932</v>
      </c>
      <c r="F5390">
        <v>0.53425195110904522</v>
      </c>
      <c r="I5390">
        <v>40403.499999986932</v>
      </c>
      <c r="J5390">
        <v>7.7</v>
      </c>
    </row>
    <row r="5391" spans="1:10" x14ac:dyDescent="0.25">
      <c r="A5391">
        <v>40403.541666653597</v>
      </c>
      <c r="B5391">
        <v>28.7</v>
      </c>
      <c r="E5391">
        <v>40403.541666653597</v>
      </c>
      <c r="F5391">
        <v>0.52174295389764702</v>
      </c>
      <c r="I5391">
        <v>40403.541666653597</v>
      </c>
      <c r="J5391">
        <v>8</v>
      </c>
    </row>
    <row r="5392" spans="1:10" x14ac:dyDescent="0.25">
      <c r="A5392">
        <v>40403.583333320261</v>
      </c>
      <c r="B5392">
        <v>28.8</v>
      </c>
      <c r="E5392">
        <v>40403.583333320261</v>
      </c>
      <c r="F5392">
        <v>0.51873089454938526</v>
      </c>
      <c r="I5392">
        <v>40403.583333320261</v>
      </c>
      <c r="J5392">
        <v>8.5</v>
      </c>
    </row>
    <row r="5393" spans="1:10" x14ac:dyDescent="0.25">
      <c r="A5393">
        <v>40403.624999986925</v>
      </c>
      <c r="B5393">
        <v>28.5</v>
      </c>
      <c r="E5393">
        <v>40403.624999986925</v>
      </c>
      <c r="F5393">
        <v>0.52782654195909529</v>
      </c>
      <c r="I5393">
        <v>40403.624999986925</v>
      </c>
      <c r="J5393">
        <v>8.8000000000000007</v>
      </c>
    </row>
    <row r="5394" spans="1:10" x14ac:dyDescent="0.25">
      <c r="A5394">
        <v>40403.666666653589</v>
      </c>
      <c r="B5394">
        <v>27.9</v>
      </c>
      <c r="E5394">
        <v>40403.666666653589</v>
      </c>
      <c r="F5394">
        <v>0.5500161198825837</v>
      </c>
      <c r="I5394">
        <v>40403.666666653589</v>
      </c>
      <c r="J5394">
        <v>8.8000000000000007</v>
      </c>
    </row>
    <row r="5395" spans="1:10" x14ac:dyDescent="0.25">
      <c r="A5395">
        <v>40403.708333320254</v>
      </c>
      <c r="B5395">
        <v>26.9</v>
      </c>
      <c r="E5395">
        <v>40403.708333320254</v>
      </c>
      <c r="F5395">
        <v>0.59052795744173436</v>
      </c>
      <c r="I5395">
        <v>40403.708333320254</v>
      </c>
      <c r="J5395">
        <v>8.6999999999999993</v>
      </c>
    </row>
    <row r="5396" spans="1:10" x14ac:dyDescent="0.25">
      <c r="A5396">
        <v>40403.749999986918</v>
      </c>
      <c r="B5396">
        <v>25.5</v>
      </c>
      <c r="E5396">
        <v>40403.749999986918</v>
      </c>
      <c r="F5396">
        <v>0.64950504744574133</v>
      </c>
      <c r="I5396">
        <v>40403.749999986918</v>
      </c>
      <c r="J5396">
        <v>8.4</v>
      </c>
    </row>
    <row r="5397" spans="1:10" x14ac:dyDescent="0.25">
      <c r="A5397">
        <v>40403.791666653582</v>
      </c>
      <c r="B5397">
        <v>24.3</v>
      </c>
      <c r="E5397">
        <v>40403.791666653582</v>
      </c>
      <c r="F5397">
        <v>0.70647205880471653</v>
      </c>
      <c r="I5397">
        <v>40403.791666653582</v>
      </c>
      <c r="J5397">
        <v>7.6</v>
      </c>
    </row>
    <row r="5398" spans="1:10" x14ac:dyDescent="0.25">
      <c r="A5398">
        <v>40403.833333320246</v>
      </c>
      <c r="B5398">
        <v>23.3</v>
      </c>
      <c r="E5398">
        <v>40403.833333320246</v>
      </c>
      <c r="F5398">
        <v>0.75495677077243106</v>
      </c>
      <c r="I5398">
        <v>40403.833333320246</v>
      </c>
      <c r="J5398">
        <v>6.2</v>
      </c>
    </row>
    <row r="5399" spans="1:10" x14ac:dyDescent="0.25">
      <c r="A5399">
        <v>40403.874999986911</v>
      </c>
      <c r="B5399">
        <v>22.8</v>
      </c>
      <c r="E5399">
        <v>40403.874999986911</v>
      </c>
      <c r="F5399">
        <v>0.77812796446362043</v>
      </c>
      <c r="I5399">
        <v>40403.874999986911</v>
      </c>
      <c r="J5399">
        <v>5.2</v>
      </c>
    </row>
    <row r="5400" spans="1:10" x14ac:dyDescent="0.25">
      <c r="A5400">
        <v>40403.916666653575</v>
      </c>
      <c r="B5400">
        <v>22.2</v>
      </c>
      <c r="E5400">
        <v>40403.916666653575</v>
      </c>
      <c r="F5400">
        <v>0.80196008890647363</v>
      </c>
      <c r="I5400">
        <v>40403.916666653575</v>
      </c>
      <c r="J5400">
        <v>4.8</v>
      </c>
    </row>
    <row r="5401" spans="1:10" x14ac:dyDescent="0.25">
      <c r="A5401">
        <v>40403.958333320239</v>
      </c>
      <c r="B5401">
        <v>21.8</v>
      </c>
      <c r="E5401">
        <v>40403.958333320239</v>
      </c>
      <c r="F5401">
        <v>0.81661853056109091</v>
      </c>
      <c r="I5401">
        <v>40403.958333320239</v>
      </c>
      <c r="J5401">
        <v>4.9000000000000004</v>
      </c>
    </row>
    <row r="5402" spans="1:10" x14ac:dyDescent="0.25">
      <c r="A5402">
        <v>40403.999999986903</v>
      </c>
      <c r="B5402">
        <v>21.3</v>
      </c>
      <c r="E5402">
        <v>40403.999999986903</v>
      </c>
      <c r="F5402">
        <v>0.83671341701925817</v>
      </c>
      <c r="I5402">
        <v>40403.999999986903</v>
      </c>
      <c r="J5402">
        <v>4.9000000000000004</v>
      </c>
    </row>
    <row r="5403" spans="1:10" x14ac:dyDescent="0.25">
      <c r="A5403">
        <v>40404.041666653568</v>
      </c>
      <c r="B5403">
        <v>20.9</v>
      </c>
      <c r="E5403">
        <v>40404.041666653568</v>
      </c>
      <c r="F5403">
        <v>0.84680715876718493</v>
      </c>
      <c r="I5403">
        <v>40404.041666653568</v>
      </c>
      <c r="J5403">
        <v>4.5</v>
      </c>
    </row>
    <row r="5404" spans="1:10" x14ac:dyDescent="0.25">
      <c r="A5404">
        <v>40404.083333320232</v>
      </c>
      <c r="B5404">
        <v>20.6</v>
      </c>
      <c r="E5404">
        <v>40404.083333320232</v>
      </c>
      <c r="F5404">
        <v>0.85718088829943329</v>
      </c>
      <c r="I5404">
        <v>40404.083333320232</v>
      </c>
      <c r="J5404">
        <v>4.5</v>
      </c>
    </row>
    <row r="5405" spans="1:10" x14ac:dyDescent="0.25">
      <c r="A5405">
        <v>40404.124999986896</v>
      </c>
      <c r="B5405">
        <v>20.3</v>
      </c>
      <c r="E5405">
        <v>40404.124999986896</v>
      </c>
      <c r="F5405">
        <v>0.86226794154635156</v>
      </c>
      <c r="I5405">
        <v>40404.124999986896</v>
      </c>
      <c r="J5405">
        <v>4.2</v>
      </c>
    </row>
    <row r="5406" spans="1:10" x14ac:dyDescent="0.25">
      <c r="A5406">
        <v>40404.16666665356</v>
      </c>
      <c r="B5406">
        <v>20.100000000000001</v>
      </c>
      <c r="E5406">
        <v>40404.16666665356</v>
      </c>
      <c r="F5406">
        <v>0.86750866825443018</v>
      </c>
      <c r="I5406">
        <v>40404.16666665356</v>
      </c>
      <c r="J5406">
        <v>4.0999999999999996</v>
      </c>
    </row>
    <row r="5407" spans="1:10" x14ac:dyDescent="0.25">
      <c r="A5407">
        <v>40404.208333320224</v>
      </c>
      <c r="B5407">
        <v>20.2</v>
      </c>
      <c r="E5407">
        <v>40404.208333320224</v>
      </c>
      <c r="F5407">
        <v>0.86216134821445012</v>
      </c>
      <c r="I5407">
        <v>40404.208333320224</v>
      </c>
      <c r="J5407">
        <v>3.9</v>
      </c>
    </row>
    <row r="5408" spans="1:10" x14ac:dyDescent="0.25">
      <c r="A5408">
        <v>40404.249999986889</v>
      </c>
      <c r="B5408">
        <v>21.7</v>
      </c>
      <c r="E5408">
        <v>40404.249999986889</v>
      </c>
      <c r="F5408">
        <v>0.81648347268487542</v>
      </c>
      <c r="I5408">
        <v>40404.249999986889</v>
      </c>
      <c r="J5408">
        <v>4.0999999999999996</v>
      </c>
    </row>
    <row r="5409" spans="1:10" x14ac:dyDescent="0.25">
      <c r="A5409">
        <v>40404.291666653553</v>
      </c>
      <c r="B5409">
        <v>23.4</v>
      </c>
      <c r="E5409">
        <v>40404.291666653553</v>
      </c>
      <c r="F5409">
        <v>0.74573162681867233</v>
      </c>
      <c r="I5409">
        <v>40404.291666653553</v>
      </c>
      <c r="J5409">
        <v>4.3</v>
      </c>
    </row>
    <row r="5410" spans="1:10" x14ac:dyDescent="0.25">
      <c r="A5410">
        <v>40404.333333320217</v>
      </c>
      <c r="B5410">
        <v>24.9</v>
      </c>
      <c r="E5410">
        <v>40404.333333320217</v>
      </c>
      <c r="F5410">
        <v>0.67733619035362302</v>
      </c>
      <c r="I5410">
        <v>40404.333333320217</v>
      </c>
      <c r="J5410">
        <v>5.2</v>
      </c>
    </row>
    <row r="5411" spans="1:10" x14ac:dyDescent="0.25">
      <c r="A5411">
        <v>40404.374999986881</v>
      </c>
      <c r="B5411">
        <v>26.2</v>
      </c>
      <c r="E5411">
        <v>40404.374999986881</v>
      </c>
      <c r="F5411">
        <v>0.61924840491580369</v>
      </c>
      <c r="I5411">
        <v>40404.374999986881</v>
      </c>
      <c r="J5411">
        <v>6.8</v>
      </c>
    </row>
    <row r="5412" spans="1:10" x14ac:dyDescent="0.25">
      <c r="A5412">
        <v>40404.416666653546</v>
      </c>
      <c r="B5412">
        <v>27.2</v>
      </c>
      <c r="E5412">
        <v>40404.416666653546</v>
      </c>
      <c r="F5412">
        <v>0.57659284001666533</v>
      </c>
      <c r="I5412">
        <v>40404.416666653546</v>
      </c>
      <c r="J5412">
        <v>7.5</v>
      </c>
    </row>
    <row r="5413" spans="1:10" x14ac:dyDescent="0.25">
      <c r="A5413">
        <v>40404.45833332021</v>
      </c>
      <c r="B5413">
        <v>27.9</v>
      </c>
      <c r="E5413">
        <v>40404.45833332021</v>
      </c>
      <c r="F5413">
        <v>0.54656357417733037</v>
      </c>
      <c r="I5413">
        <v>40404.45833332021</v>
      </c>
      <c r="J5413">
        <v>7.5</v>
      </c>
    </row>
    <row r="5414" spans="1:10" x14ac:dyDescent="0.25">
      <c r="A5414">
        <v>40404.499999986874</v>
      </c>
      <c r="B5414">
        <v>28.4</v>
      </c>
      <c r="E5414">
        <v>40404.499999986874</v>
      </c>
      <c r="F5414">
        <v>0.53089835980026967</v>
      </c>
      <c r="I5414">
        <v>40404.499999986874</v>
      </c>
      <c r="J5414">
        <v>7.7</v>
      </c>
    </row>
    <row r="5415" spans="1:10" x14ac:dyDescent="0.25">
      <c r="A5415">
        <v>40404.541666653538</v>
      </c>
      <c r="B5415">
        <v>28.7</v>
      </c>
      <c r="E5415">
        <v>40404.541666653538</v>
      </c>
      <c r="F5415">
        <v>0.51846532110694543</v>
      </c>
      <c r="I5415">
        <v>40404.541666653538</v>
      </c>
      <c r="J5415">
        <v>8.1</v>
      </c>
    </row>
    <row r="5416" spans="1:10" x14ac:dyDescent="0.25">
      <c r="A5416">
        <v>40404.583333320203</v>
      </c>
      <c r="B5416">
        <v>28.8</v>
      </c>
      <c r="E5416">
        <v>40404.583333320203</v>
      </c>
      <c r="F5416">
        <v>0.5154721837669517</v>
      </c>
      <c r="I5416">
        <v>40404.583333320203</v>
      </c>
      <c r="J5416">
        <v>8.6</v>
      </c>
    </row>
    <row r="5417" spans="1:10" x14ac:dyDescent="0.25">
      <c r="A5417">
        <v>40404.624999986867</v>
      </c>
      <c r="B5417">
        <v>28.4</v>
      </c>
      <c r="E5417">
        <v>40404.624999986867</v>
      </c>
      <c r="F5417">
        <v>0.52756321198540823</v>
      </c>
      <c r="I5417">
        <v>40404.624999986867</v>
      </c>
      <c r="J5417">
        <v>8.9</v>
      </c>
    </row>
    <row r="5418" spans="1:10" x14ac:dyDescent="0.25">
      <c r="A5418">
        <v>40404.666666653531</v>
      </c>
      <c r="B5418">
        <v>27.8</v>
      </c>
      <c r="E5418">
        <v>40404.666666653531</v>
      </c>
      <c r="F5418">
        <v>0.54975889093010588</v>
      </c>
      <c r="I5418">
        <v>40404.666666653531</v>
      </c>
      <c r="J5418">
        <v>8.9</v>
      </c>
    </row>
    <row r="5419" spans="1:10" x14ac:dyDescent="0.25">
      <c r="A5419">
        <v>40404.708333320195</v>
      </c>
      <c r="B5419">
        <v>26.9</v>
      </c>
      <c r="E5419">
        <v>40404.708333320195</v>
      </c>
      <c r="F5419">
        <v>0.58682690269232884</v>
      </c>
      <c r="I5419">
        <v>40404.708333320195</v>
      </c>
      <c r="J5419">
        <v>8.6999999999999993</v>
      </c>
    </row>
    <row r="5420" spans="1:10" x14ac:dyDescent="0.25">
      <c r="A5420">
        <v>40404.74999998686</v>
      </c>
      <c r="B5420">
        <v>25.4</v>
      </c>
      <c r="E5420">
        <v>40404.74999998686</v>
      </c>
      <c r="F5420">
        <v>0.64928354128114929</v>
      </c>
      <c r="I5420">
        <v>40404.74999998686</v>
      </c>
      <c r="J5420">
        <v>8.5</v>
      </c>
    </row>
    <row r="5421" spans="1:10" x14ac:dyDescent="0.25">
      <c r="A5421">
        <v>40404.791666653524</v>
      </c>
      <c r="B5421">
        <v>24.2</v>
      </c>
      <c r="E5421">
        <v>40404.791666653524</v>
      </c>
      <c r="F5421">
        <v>0.70186048380843102</v>
      </c>
      <c r="I5421">
        <v>40404.791666653524</v>
      </c>
      <c r="J5421">
        <v>7.5</v>
      </c>
    </row>
    <row r="5422" spans="1:10" x14ac:dyDescent="0.25">
      <c r="A5422">
        <v>40404.833333320188</v>
      </c>
      <c r="B5422">
        <v>23.3</v>
      </c>
      <c r="E5422">
        <v>40404.833333320188</v>
      </c>
      <c r="F5422">
        <v>0.75024361263832728</v>
      </c>
      <c r="I5422">
        <v>40404.833333320188</v>
      </c>
      <c r="J5422">
        <v>6.1</v>
      </c>
    </row>
    <row r="5423" spans="1:10" x14ac:dyDescent="0.25">
      <c r="A5423">
        <v>40404.874999986852</v>
      </c>
      <c r="B5423">
        <v>22.7</v>
      </c>
      <c r="E5423">
        <v>40404.874999986852</v>
      </c>
      <c r="F5423">
        <v>0.77797043489045525</v>
      </c>
      <c r="I5423">
        <v>40404.874999986852</v>
      </c>
      <c r="J5423">
        <v>5.3</v>
      </c>
    </row>
    <row r="5424" spans="1:10" x14ac:dyDescent="0.25">
      <c r="A5424">
        <v>40404.916666653517</v>
      </c>
      <c r="B5424">
        <v>22.2</v>
      </c>
      <c r="E5424">
        <v>40404.916666653517</v>
      </c>
      <c r="F5424">
        <v>0.79196649805201702</v>
      </c>
      <c r="I5424">
        <v>40404.916666653517</v>
      </c>
      <c r="J5424">
        <v>4.8</v>
      </c>
    </row>
    <row r="5425" spans="1:10" x14ac:dyDescent="0.25">
      <c r="A5425">
        <v>40404.958333320181</v>
      </c>
      <c r="B5425">
        <v>21.7</v>
      </c>
      <c r="E5425">
        <v>40404.958333320181</v>
      </c>
      <c r="F5425">
        <v>0.81648347268487542</v>
      </c>
      <c r="I5425">
        <v>40404.958333320181</v>
      </c>
      <c r="J5425">
        <v>4.9000000000000004</v>
      </c>
    </row>
    <row r="5426" spans="1:10" x14ac:dyDescent="0.25">
      <c r="A5426">
        <v>40404.999999986845</v>
      </c>
      <c r="B5426">
        <v>21.3</v>
      </c>
      <c r="E5426">
        <v>40404.999999986845</v>
      </c>
      <c r="F5426">
        <v>0.83147761355777916</v>
      </c>
      <c r="I5426">
        <v>40404.999999986845</v>
      </c>
      <c r="J5426">
        <v>4.9000000000000004</v>
      </c>
    </row>
    <row r="5427" spans="1:10" x14ac:dyDescent="0.25">
      <c r="A5427">
        <v>40405.041666653509</v>
      </c>
      <c r="B5427">
        <v>20.9</v>
      </c>
      <c r="E5427">
        <v>40405.041666653509</v>
      </c>
      <c r="F5427">
        <v>0.84149990850529521</v>
      </c>
      <c r="I5427">
        <v>40405.041666653509</v>
      </c>
      <c r="J5427">
        <v>4.5</v>
      </c>
    </row>
    <row r="5428" spans="1:10" x14ac:dyDescent="0.25">
      <c r="A5428">
        <v>40405.083333320174</v>
      </c>
      <c r="B5428">
        <v>20.6</v>
      </c>
      <c r="E5428">
        <v>40405.083333320174</v>
      </c>
      <c r="F5428">
        <v>0.84645749904037326</v>
      </c>
      <c r="I5428">
        <v>40405.083333320174</v>
      </c>
      <c r="J5428">
        <v>4.5</v>
      </c>
    </row>
    <row r="5429" spans="1:10" x14ac:dyDescent="0.25">
      <c r="A5429">
        <v>40405.124999986838</v>
      </c>
      <c r="B5429">
        <v>20.2</v>
      </c>
      <c r="E5429">
        <v>40405.124999986838</v>
      </c>
      <c r="F5429">
        <v>0.86216134821445012</v>
      </c>
      <c r="I5429">
        <v>40405.124999986838</v>
      </c>
      <c r="J5429">
        <v>4.3</v>
      </c>
    </row>
    <row r="5430" spans="1:10" x14ac:dyDescent="0.25">
      <c r="A5430">
        <v>40405.166666653502</v>
      </c>
      <c r="B5430">
        <v>20</v>
      </c>
      <c r="E5430">
        <v>40405.166666653502</v>
      </c>
      <c r="F5430">
        <v>0.86740546756336045</v>
      </c>
      <c r="I5430">
        <v>40405.166666653502</v>
      </c>
      <c r="J5430">
        <v>4.2</v>
      </c>
    </row>
    <row r="5431" spans="1:10" x14ac:dyDescent="0.25">
      <c r="A5431">
        <v>40405.208333320166</v>
      </c>
      <c r="B5431">
        <v>20.100000000000001</v>
      </c>
      <c r="E5431">
        <v>40405.208333320166</v>
      </c>
      <c r="F5431">
        <v>0.86205464050499392</v>
      </c>
      <c r="I5431">
        <v>40405.208333320166</v>
      </c>
      <c r="J5431">
        <v>4</v>
      </c>
    </row>
    <row r="5432" spans="1:10" x14ac:dyDescent="0.25">
      <c r="A5432">
        <v>40405.249999986831</v>
      </c>
      <c r="B5432">
        <v>21.6</v>
      </c>
      <c r="E5432">
        <v>40405.249999986831</v>
      </c>
      <c r="F5432">
        <v>0.81123591928936789</v>
      </c>
      <c r="I5432">
        <v>40405.249999986831</v>
      </c>
      <c r="J5432">
        <v>4.0999999999999996</v>
      </c>
    </row>
    <row r="5433" spans="1:10" x14ac:dyDescent="0.25">
      <c r="A5433">
        <v>40405.291666653495</v>
      </c>
      <c r="B5433">
        <v>23.3</v>
      </c>
      <c r="E5433">
        <v>40405.291666653495</v>
      </c>
      <c r="F5433">
        <v>0.74089448440914019</v>
      </c>
      <c r="I5433">
        <v>40405.291666653495</v>
      </c>
      <c r="J5433">
        <v>4.4000000000000004</v>
      </c>
    </row>
    <row r="5434" spans="1:10" x14ac:dyDescent="0.25">
      <c r="A5434">
        <v>40405.333333320159</v>
      </c>
      <c r="B5434">
        <v>24.8</v>
      </c>
      <c r="E5434">
        <v>40405.333333320159</v>
      </c>
      <c r="F5434">
        <v>0.67712694010640173</v>
      </c>
      <c r="I5434">
        <v>40405.333333320159</v>
      </c>
      <c r="J5434">
        <v>5.3</v>
      </c>
    </row>
    <row r="5435" spans="1:10" x14ac:dyDescent="0.25">
      <c r="A5435">
        <v>40405.374999986823</v>
      </c>
      <c r="B5435">
        <v>26.1</v>
      </c>
      <c r="E5435">
        <v>40405.374999986823</v>
      </c>
      <c r="F5435">
        <v>0.61901467074000449</v>
      </c>
      <c r="I5435">
        <v>40405.374999986823</v>
      </c>
      <c r="J5435">
        <v>6.8</v>
      </c>
    </row>
    <row r="5436" spans="1:10" x14ac:dyDescent="0.25">
      <c r="A5436">
        <v>40405.416666653487</v>
      </c>
      <c r="B5436">
        <v>27.1</v>
      </c>
      <c r="E5436">
        <v>40405.416666653487</v>
      </c>
      <c r="F5436">
        <v>0.57634383606479822</v>
      </c>
      <c r="I5436">
        <v>40405.416666653487</v>
      </c>
      <c r="J5436">
        <v>7.5</v>
      </c>
    </row>
    <row r="5437" spans="1:10" x14ac:dyDescent="0.25">
      <c r="A5437">
        <v>40405.458333320152</v>
      </c>
      <c r="B5437">
        <v>27.8</v>
      </c>
      <c r="E5437">
        <v>40405.458333320152</v>
      </c>
      <c r="F5437">
        <v>0.54630525968423804</v>
      </c>
      <c r="I5437">
        <v>40405.458333320152</v>
      </c>
      <c r="J5437">
        <v>7.5</v>
      </c>
    </row>
    <row r="5438" spans="1:10" x14ac:dyDescent="0.25">
      <c r="A5438">
        <v>40405.499999986816</v>
      </c>
      <c r="B5438">
        <v>28.4</v>
      </c>
      <c r="E5438">
        <v>40405.499999986816</v>
      </c>
      <c r="F5438">
        <v>0.52756321198540823</v>
      </c>
      <c r="I5438">
        <v>40405.499999986816</v>
      </c>
      <c r="J5438">
        <v>7.7</v>
      </c>
    </row>
    <row r="5439" spans="1:10" x14ac:dyDescent="0.25">
      <c r="A5439">
        <v>40405.54166665348</v>
      </c>
      <c r="B5439">
        <v>28.7</v>
      </c>
      <c r="E5439">
        <v>40405.54166665348</v>
      </c>
      <c r="F5439">
        <v>0.51520572918364216</v>
      </c>
      <c r="I5439">
        <v>40405.54166665348</v>
      </c>
      <c r="J5439">
        <v>8.1</v>
      </c>
    </row>
    <row r="5440" spans="1:10" x14ac:dyDescent="0.25">
      <c r="A5440">
        <v>40405.583333320144</v>
      </c>
      <c r="B5440">
        <v>28.7</v>
      </c>
      <c r="E5440">
        <v>40405.583333320144</v>
      </c>
      <c r="F5440">
        <v>0.51520572918364216</v>
      </c>
      <c r="I5440">
        <v>40405.583333320144</v>
      </c>
      <c r="J5440">
        <v>8.6</v>
      </c>
    </row>
    <row r="5441" spans="1:10" x14ac:dyDescent="0.25">
      <c r="A5441">
        <v>40405.624999986809</v>
      </c>
      <c r="B5441">
        <v>28.4</v>
      </c>
      <c r="E5441">
        <v>40405.624999986809</v>
      </c>
      <c r="F5441">
        <v>0.52424642161426438</v>
      </c>
      <c r="I5441">
        <v>40405.624999986809</v>
      </c>
      <c r="J5441">
        <v>8.9</v>
      </c>
    </row>
    <row r="5442" spans="1:10" x14ac:dyDescent="0.25">
      <c r="A5442">
        <v>40405.666666653473</v>
      </c>
      <c r="B5442">
        <v>27.8</v>
      </c>
      <c r="E5442">
        <v>40405.666666653473</v>
      </c>
      <c r="F5442">
        <v>0.54630525968423804</v>
      </c>
      <c r="I5442">
        <v>40405.666666653473</v>
      </c>
      <c r="J5442">
        <v>8.9</v>
      </c>
    </row>
    <row r="5443" spans="1:10" x14ac:dyDescent="0.25">
      <c r="A5443">
        <v>40405.708333320137</v>
      </c>
      <c r="B5443">
        <v>26.8</v>
      </c>
      <c r="E5443">
        <v>40405.708333320137</v>
      </c>
      <c r="F5443">
        <v>0.59028370777296402</v>
      </c>
      <c r="I5443">
        <v>40405.708333320137</v>
      </c>
      <c r="J5443">
        <v>8.6999999999999993</v>
      </c>
    </row>
    <row r="5444" spans="1:10" x14ac:dyDescent="0.25">
      <c r="A5444">
        <v>40405.749999986801</v>
      </c>
      <c r="B5444">
        <v>25.3</v>
      </c>
      <c r="E5444">
        <v>40405.749999986801</v>
      </c>
      <c r="F5444">
        <v>0.65315219905843969</v>
      </c>
      <c r="I5444">
        <v>40405.749999986801</v>
      </c>
      <c r="J5444">
        <v>8.5</v>
      </c>
    </row>
    <row r="5445" spans="1:10" x14ac:dyDescent="0.25">
      <c r="A5445">
        <v>40405.791666653466</v>
      </c>
      <c r="B5445">
        <v>24.1</v>
      </c>
      <c r="E5445">
        <v>40405.791666653466</v>
      </c>
      <c r="F5445">
        <v>0.70608100523751427</v>
      </c>
      <c r="I5445">
        <v>40405.791666653466</v>
      </c>
      <c r="J5445">
        <v>7.5</v>
      </c>
    </row>
    <row r="5446" spans="1:10" x14ac:dyDescent="0.25">
      <c r="A5446">
        <v>40405.83333332013</v>
      </c>
      <c r="B5446">
        <v>23.2</v>
      </c>
      <c r="E5446">
        <v>40405.83333332013</v>
      </c>
      <c r="F5446">
        <v>0.75007062197241681</v>
      </c>
      <c r="I5446">
        <v>40405.83333332013</v>
      </c>
      <c r="J5446">
        <v>6.2</v>
      </c>
    </row>
    <row r="5447" spans="1:10" x14ac:dyDescent="0.25">
      <c r="A5447">
        <v>40405.874999986794</v>
      </c>
      <c r="B5447">
        <v>22.6</v>
      </c>
      <c r="E5447">
        <v>40405.874999986794</v>
      </c>
      <c r="F5447">
        <v>0.7778127514702643</v>
      </c>
      <c r="I5447">
        <v>40405.874999986794</v>
      </c>
      <c r="J5447">
        <v>5.4</v>
      </c>
    </row>
    <row r="5448" spans="1:10" x14ac:dyDescent="0.25">
      <c r="A5448">
        <v>40405.916666653458</v>
      </c>
      <c r="B5448">
        <v>22.1</v>
      </c>
      <c r="E5448">
        <v>40405.916666653458</v>
      </c>
      <c r="F5448">
        <v>0.79680278699707408</v>
      </c>
      <c r="I5448">
        <v>40405.916666653458</v>
      </c>
      <c r="J5448">
        <v>4.9000000000000004</v>
      </c>
    </row>
    <row r="5449" spans="1:10" x14ac:dyDescent="0.25">
      <c r="A5449">
        <v>40405.958333320123</v>
      </c>
      <c r="B5449">
        <v>21.6</v>
      </c>
      <c r="E5449">
        <v>40405.958333320123</v>
      </c>
      <c r="F5449">
        <v>0.81634827706239754</v>
      </c>
      <c r="I5449">
        <v>40405.958333320123</v>
      </c>
      <c r="J5449">
        <v>5</v>
      </c>
    </row>
    <row r="5450" spans="1:10" x14ac:dyDescent="0.25">
      <c r="A5450">
        <v>40405.999999986787</v>
      </c>
      <c r="B5450">
        <v>21.2</v>
      </c>
      <c r="E5450">
        <v>40405.999999986787</v>
      </c>
      <c r="F5450">
        <v>0.83135157873374954</v>
      </c>
      <c r="I5450">
        <v>40405.999999986787</v>
      </c>
      <c r="J5450">
        <v>4.9000000000000004</v>
      </c>
    </row>
    <row r="5451" spans="1:10" x14ac:dyDescent="0.25">
      <c r="A5451">
        <v>40406.041666653451</v>
      </c>
      <c r="B5451">
        <v>20.8</v>
      </c>
      <c r="E5451">
        <v>40406.041666653451</v>
      </c>
      <c r="F5451">
        <v>0.84138005890229894</v>
      </c>
      <c r="I5451">
        <v>40406.041666653451</v>
      </c>
      <c r="J5451">
        <v>4.5</v>
      </c>
    </row>
    <row r="5452" spans="1:10" x14ac:dyDescent="0.25">
      <c r="A5452">
        <v>40406.083333320115</v>
      </c>
      <c r="B5452">
        <v>20.399999999999999</v>
      </c>
      <c r="E5452">
        <v>40406.083333320115</v>
      </c>
      <c r="F5452">
        <v>0.85157764674697223</v>
      </c>
      <c r="I5452">
        <v>40406.083333320115</v>
      </c>
      <c r="J5452">
        <v>4.5999999999999996</v>
      </c>
    </row>
    <row r="5453" spans="1:10" x14ac:dyDescent="0.25">
      <c r="A5453">
        <v>40406.12499998678</v>
      </c>
      <c r="B5453">
        <v>20.2</v>
      </c>
      <c r="E5453">
        <v>40406.12499998678</v>
      </c>
      <c r="F5453">
        <v>0.85674093907074123</v>
      </c>
      <c r="I5453">
        <v>40406.12499998678</v>
      </c>
      <c r="J5453">
        <v>4.3</v>
      </c>
    </row>
    <row r="5454" spans="1:10" x14ac:dyDescent="0.25">
      <c r="A5454">
        <v>40406.166666653444</v>
      </c>
      <c r="B5454">
        <v>19.899999999999999</v>
      </c>
      <c r="E5454">
        <v>40406.166666653444</v>
      </c>
      <c r="F5454">
        <v>0.86184088133031866</v>
      </c>
      <c r="I5454">
        <v>40406.166666653444</v>
      </c>
      <c r="J5454">
        <v>4.3</v>
      </c>
    </row>
    <row r="5455" spans="1:10" x14ac:dyDescent="0.25">
      <c r="A5455">
        <v>40406.208333320108</v>
      </c>
      <c r="B5455">
        <v>20</v>
      </c>
      <c r="E5455">
        <v>40406.208333320108</v>
      </c>
      <c r="F5455">
        <v>0.86194781826227118</v>
      </c>
      <c r="I5455">
        <v>40406.208333320108</v>
      </c>
      <c r="J5455">
        <v>4</v>
      </c>
    </row>
    <row r="5456" spans="1:10" x14ac:dyDescent="0.25">
      <c r="A5456">
        <v>40406.249999986772</v>
      </c>
      <c r="B5456">
        <v>21.4</v>
      </c>
      <c r="E5456">
        <v>40406.249999986772</v>
      </c>
      <c r="F5456">
        <v>0.81607747187722701</v>
      </c>
      <c r="I5456">
        <v>40406.249999986772</v>
      </c>
      <c r="J5456">
        <v>4.0999999999999996</v>
      </c>
    </row>
    <row r="5457" spans="1:10" x14ac:dyDescent="0.25">
      <c r="A5457">
        <v>40406.291666653437</v>
      </c>
      <c r="B5457">
        <v>23.2</v>
      </c>
      <c r="E5457">
        <v>40406.291666653437</v>
      </c>
      <c r="F5457">
        <v>0.74071637438854121</v>
      </c>
      <c r="I5457">
        <v>40406.291666653437</v>
      </c>
      <c r="J5457">
        <v>4.4000000000000004</v>
      </c>
    </row>
    <row r="5458" spans="1:10" x14ac:dyDescent="0.25">
      <c r="A5458">
        <v>40406.333333320101</v>
      </c>
      <c r="B5458">
        <v>24.7</v>
      </c>
      <c r="E5458">
        <v>40406.333333320101</v>
      </c>
      <c r="F5458">
        <v>0.67267833321107373</v>
      </c>
      <c r="I5458">
        <v>40406.333333320101</v>
      </c>
      <c r="J5458">
        <v>5.3</v>
      </c>
    </row>
    <row r="5459" spans="1:10" x14ac:dyDescent="0.25">
      <c r="A5459">
        <v>40406.374999986765</v>
      </c>
      <c r="B5459">
        <v>25.9</v>
      </c>
      <c r="E5459">
        <v>40406.374999986765</v>
      </c>
      <c r="F5459">
        <v>0.62245082698723497</v>
      </c>
      <c r="I5459">
        <v>40406.374999986765</v>
      </c>
      <c r="J5459">
        <v>6.8</v>
      </c>
    </row>
    <row r="5460" spans="1:10" x14ac:dyDescent="0.25">
      <c r="A5460">
        <v>40406.416666653429</v>
      </c>
      <c r="B5460">
        <v>26.9</v>
      </c>
      <c r="E5460">
        <v>40406.416666653429</v>
      </c>
      <c r="F5460">
        <v>0.57948565956482212</v>
      </c>
      <c r="I5460">
        <v>40406.416666653429</v>
      </c>
      <c r="J5460">
        <v>7.5</v>
      </c>
    </row>
    <row r="5461" spans="1:10" x14ac:dyDescent="0.25">
      <c r="A5461">
        <v>40406.458333320094</v>
      </c>
      <c r="B5461">
        <v>27.7</v>
      </c>
      <c r="E5461">
        <v>40406.458333320094</v>
      </c>
      <c r="F5461">
        <v>0.5460467674332623</v>
      </c>
      <c r="I5461">
        <v>40406.458333320094</v>
      </c>
      <c r="J5461">
        <v>7.5</v>
      </c>
    </row>
    <row r="5462" spans="1:10" x14ac:dyDescent="0.25">
      <c r="A5462">
        <v>40406.499999986758</v>
      </c>
      <c r="B5462">
        <v>28.3</v>
      </c>
      <c r="E5462">
        <v>40406.499999986758</v>
      </c>
      <c r="F5462">
        <v>0.52729970815851168</v>
      </c>
      <c r="I5462">
        <v>40406.499999986758</v>
      </c>
      <c r="J5462">
        <v>7.7</v>
      </c>
    </row>
    <row r="5463" spans="1:10" x14ac:dyDescent="0.25">
      <c r="A5463">
        <v>40406.541666653422</v>
      </c>
      <c r="B5463">
        <v>28.6</v>
      </c>
      <c r="E5463">
        <v>40406.541666653422</v>
      </c>
      <c r="F5463">
        <v>0.51819957601725031</v>
      </c>
      <c r="I5463">
        <v>40406.541666653422</v>
      </c>
      <c r="J5463">
        <v>8.1</v>
      </c>
    </row>
    <row r="5464" spans="1:10" x14ac:dyDescent="0.25">
      <c r="A5464">
        <v>40406.583333320086</v>
      </c>
      <c r="B5464">
        <v>28.6</v>
      </c>
      <c r="E5464">
        <v>40406.583333320086</v>
      </c>
      <c r="F5464">
        <v>0.51819957601725031</v>
      </c>
      <c r="I5464">
        <v>40406.583333320086</v>
      </c>
      <c r="J5464">
        <v>8.6</v>
      </c>
    </row>
    <row r="5465" spans="1:10" x14ac:dyDescent="0.25">
      <c r="A5465">
        <v>40406.62499998675</v>
      </c>
      <c r="B5465">
        <v>28.3</v>
      </c>
      <c r="E5465">
        <v>40406.62499998675</v>
      </c>
      <c r="F5465">
        <v>0.52729970815851168</v>
      </c>
      <c r="I5465">
        <v>40406.62499998675</v>
      </c>
      <c r="J5465">
        <v>8.8000000000000007</v>
      </c>
    </row>
    <row r="5466" spans="1:10" x14ac:dyDescent="0.25">
      <c r="A5466">
        <v>40406.666666653415</v>
      </c>
      <c r="B5466">
        <v>27.7</v>
      </c>
      <c r="E5466">
        <v>40406.666666653415</v>
      </c>
      <c r="F5466">
        <v>0.54950148373793462</v>
      </c>
      <c r="I5466">
        <v>40406.666666653415</v>
      </c>
      <c r="J5466">
        <v>8.8000000000000007</v>
      </c>
    </row>
    <row r="5467" spans="1:10" x14ac:dyDescent="0.25">
      <c r="A5467">
        <v>40406.708333320079</v>
      </c>
      <c r="B5467">
        <v>26.7</v>
      </c>
      <c r="E5467">
        <v>40406.708333320079</v>
      </c>
      <c r="F5467">
        <v>0.5900392750181207</v>
      </c>
      <c r="I5467">
        <v>40406.708333320079</v>
      </c>
      <c r="J5467">
        <v>8.6999999999999993</v>
      </c>
    </row>
    <row r="5468" spans="1:10" x14ac:dyDescent="0.25">
      <c r="A5468">
        <v>40406.749999986743</v>
      </c>
      <c r="B5468">
        <v>25.2</v>
      </c>
      <c r="E5468">
        <v>40406.749999986743</v>
      </c>
      <c r="F5468">
        <v>0.65704688158209335</v>
      </c>
      <c r="I5468">
        <v>40406.749999986743</v>
      </c>
      <c r="J5468">
        <v>8.4</v>
      </c>
    </row>
    <row r="5469" spans="1:10" x14ac:dyDescent="0.25">
      <c r="A5469">
        <v>40406.791666653407</v>
      </c>
      <c r="B5469">
        <v>24</v>
      </c>
      <c r="E5469">
        <v>40406.791666653407</v>
      </c>
      <c r="F5469">
        <v>0.71033016565864016</v>
      </c>
      <c r="I5469">
        <v>40406.791666653407</v>
      </c>
      <c r="J5469">
        <v>7.5</v>
      </c>
    </row>
    <row r="5470" spans="1:10" x14ac:dyDescent="0.25">
      <c r="A5470">
        <v>40406.833333320072</v>
      </c>
      <c r="B5470">
        <v>23.1</v>
      </c>
      <c r="E5470">
        <v>40406.833333320072</v>
      </c>
      <c r="F5470">
        <v>0.74989746770620325</v>
      </c>
      <c r="I5470">
        <v>40406.833333320072</v>
      </c>
      <c r="J5470">
        <v>6.2</v>
      </c>
    </row>
    <row r="5471" spans="1:10" x14ac:dyDescent="0.25">
      <c r="A5471">
        <v>40406.874999986736</v>
      </c>
      <c r="B5471">
        <v>22.6</v>
      </c>
      <c r="E5471">
        <v>40406.874999986736</v>
      </c>
      <c r="F5471">
        <v>0.7729493218254071</v>
      </c>
      <c r="I5471">
        <v>40406.874999986736</v>
      </c>
      <c r="J5471">
        <v>5.4</v>
      </c>
    </row>
    <row r="5472" spans="1:10" x14ac:dyDescent="0.25">
      <c r="A5472">
        <v>40406.9166666534</v>
      </c>
      <c r="B5472">
        <v>22</v>
      </c>
      <c r="E5472">
        <v>40406.9166666534</v>
      </c>
      <c r="F5472">
        <v>0.79665584288380187</v>
      </c>
      <c r="I5472">
        <v>40406.9166666534</v>
      </c>
      <c r="J5472">
        <v>4.9000000000000004</v>
      </c>
    </row>
    <row r="5473" spans="1:10" x14ac:dyDescent="0.25">
      <c r="A5473">
        <v>40406.958333320064</v>
      </c>
      <c r="B5473">
        <v>21.5</v>
      </c>
      <c r="E5473">
        <v>40406.958333320064</v>
      </c>
      <c r="F5473">
        <v>0.81621294351836438</v>
      </c>
      <c r="I5473">
        <v>40406.958333320064</v>
      </c>
      <c r="J5473">
        <v>5</v>
      </c>
    </row>
    <row r="5474" spans="1:10" x14ac:dyDescent="0.25">
      <c r="A5474">
        <v>40406.999999986729</v>
      </c>
      <c r="B5474">
        <v>21.1</v>
      </c>
      <c r="E5474">
        <v>40406.999999986729</v>
      </c>
      <c r="F5474">
        <v>0.83122541320198373</v>
      </c>
      <c r="I5474">
        <v>40406.999999986729</v>
      </c>
      <c r="J5474">
        <v>4.9000000000000004</v>
      </c>
    </row>
    <row r="5475" spans="1:10" x14ac:dyDescent="0.25">
      <c r="A5475">
        <v>40407.041666653393</v>
      </c>
      <c r="B5475">
        <v>20.7</v>
      </c>
      <c r="E5475">
        <v>40407.041666653393</v>
      </c>
      <c r="F5475">
        <v>0.8412600835793993</v>
      </c>
      <c r="I5475">
        <v>40407.041666653393</v>
      </c>
      <c r="J5475">
        <v>4.7</v>
      </c>
    </row>
    <row r="5476" spans="1:10" x14ac:dyDescent="0.25">
      <c r="A5476">
        <v>40407.083333320057</v>
      </c>
      <c r="B5476">
        <v>20.399999999999999</v>
      </c>
      <c r="E5476">
        <v>40407.083333320057</v>
      </c>
      <c r="F5476">
        <v>0.84622377734356535</v>
      </c>
      <c r="I5476">
        <v>40407.083333320057</v>
      </c>
      <c r="J5476">
        <v>4.7</v>
      </c>
    </row>
    <row r="5477" spans="1:10" x14ac:dyDescent="0.25">
      <c r="A5477">
        <v>40407.124999986721</v>
      </c>
      <c r="B5477">
        <v>20.100000000000001</v>
      </c>
      <c r="E5477">
        <v>40407.124999986721</v>
      </c>
      <c r="F5477">
        <v>0.85663065820122875</v>
      </c>
      <c r="I5477">
        <v>40407.124999986721</v>
      </c>
      <c r="J5477">
        <v>4.4000000000000004</v>
      </c>
    </row>
    <row r="5478" spans="1:10" x14ac:dyDescent="0.25">
      <c r="A5478">
        <v>40407.166666653386</v>
      </c>
      <c r="B5478">
        <v>19.8</v>
      </c>
      <c r="E5478">
        <v>40407.166666653386</v>
      </c>
      <c r="F5478">
        <v>0.8617338295529221</v>
      </c>
      <c r="I5478">
        <v>40407.166666653386</v>
      </c>
      <c r="J5478">
        <v>4.4000000000000004</v>
      </c>
    </row>
    <row r="5479" spans="1:10" x14ac:dyDescent="0.25">
      <c r="A5479">
        <v>40407.20833332005</v>
      </c>
      <c r="B5479">
        <v>19.8</v>
      </c>
      <c r="E5479">
        <v>40407.20833332005</v>
      </c>
      <c r="F5479">
        <v>0.8617338295529221</v>
      </c>
      <c r="I5479">
        <v>40407.20833332005</v>
      </c>
      <c r="J5479">
        <v>4.0999999999999996</v>
      </c>
    </row>
    <row r="5480" spans="1:10" x14ac:dyDescent="0.25">
      <c r="A5480">
        <v>40407.249999986714</v>
      </c>
      <c r="B5480">
        <v>21.3</v>
      </c>
      <c r="E5480">
        <v>40407.249999986714</v>
      </c>
      <c r="F5480">
        <v>0.81082005467531593</v>
      </c>
      <c r="I5480">
        <v>40407.249999986714</v>
      </c>
      <c r="J5480">
        <v>4.2</v>
      </c>
    </row>
    <row r="5481" spans="1:10" x14ac:dyDescent="0.25">
      <c r="A5481">
        <v>40407.291666653378</v>
      </c>
      <c r="B5481">
        <v>23.1</v>
      </c>
      <c r="E5481">
        <v>40407.291666653378</v>
      </c>
      <c r="F5481">
        <v>0.73589687450986907</v>
      </c>
      <c r="I5481">
        <v>40407.291666653378</v>
      </c>
      <c r="J5481">
        <v>4.5</v>
      </c>
    </row>
    <row r="5482" spans="1:10" x14ac:dyDescent="0.25">
      <c r="A5482">
        <v>40407.333333320043</v>
      </c>
      <c r="B5482">
        <v>24.6</v>
      </c>
      <c r="E5482">
        <v>40407.333333320043</v>
      </c>
      <c r="F5482">
        <v>0.67246672324557244</v>
      </c>
      <c r="I5482">
        <v>40407.333333320043</v>
      </c>
      <c r="J5482">
        <v>5.3</v>
      </c>
    </row>
    <row r="5483" spans="1:10" x14ac:dyDescent="0.25">
      <c r="A5483">
        <v>40407.374999986707</v>
      </c>
      <c r="B5483">
        <v>25.8</v>
      </c>
      <c r="E5483">
        <v>40407.374999986707</v>
      </c>
      <c r="F5483">
        <v>0.61831236283056801</v>
      </c>
      <c r="I5483">
        <v>40407.374999986707</v>
      </c>
      <c r="J5483">
        <v>6.8</v>
      </c>
    </row>
    <row r="5484" spans="1:10" x14ac:dyDescent="0.25">
      <c r="A5484">
        <v>40407.416666653371</v>
      </c>
      <c r="B5484">
        <v>26.8</v>
      </c>
      <c r="E5484">
        <v>40407.416666653371</v>
      </c>
      <c r="F5484">
        <v>0.57923739822841736</v>
      </c>
      <c r="I5484">
        <v>40407.416666653371</v>
      </c>
      <c r="J5484">
        <v>7.6</v>
      </c>
    </row>
    <row r="5485" spans="1:10" x14ac:dyDescent="0.25">
      <c r="A5485">
        <v>40407.458333320035</v>
      </c>
      <c r="B5485">
        <v>27.7</v>
      </c>
      <c r="E5485">
        <v>40407.458333320035</v>
      </c>
      <c r="F5485">
        <v>0.54261108265827962</v>
      </c>
      <c r="I5485">
        <v>40407.458333320035</v>
      </c>
      <c r="J5485">
        <v>7.5</v>
      </c>
    </row>
    <row r="5486" spans="1:10" x14ac:dyDescent="0.25">
      <c r="A5486">
        <v>40407.4999999867</v>
      </c>
      <c r="B5486">
        <v>28.2</v>
      </c>
      <c r="E5486">
        <v>40407.4999999867</v>
      </c>
      <c r="F5486">
        <v>0.52703603039934077</v>
      </c>
      <c r="I5486">
        <v>40407.4999999867</v>
      </c>
      <c r="J5486">
        <v>7.7</v>
      </c>
    </row>
    <row r="5487" spans="1:10" x14ac:dyDescent="0.25">
      <c r="A5487">
        <v>40407.541666653364</v>
      </c>
      <c r="B5487">
        <v>28.5</v>
      </c>
      <c r="E5487">
        <v>40407.541666653364</v>
      </c>
      <c r="F5487">
        <v>0.51467230711299605</v>
      </c>
      <c r="I5487">
        <v>40407.541666653364</v>
      </c>
      <c r="J5487">
        <v>8.1</v>
      </c>
    </row>
    <row r="5488" spans="1:10" x14ac:dyDescent="0.25">
      <c r="A5488">
        <v>40407.583333320028</v>
      </c>
      <c r="B5488">
        <v>28.6</v>
      </c>
      <c r="E5488">
        <v>40407.583333320028</v>
      </c>
      <c r="F5488">
        <v>0.51169660783455562</v>
      </c>
      <c r="I5488">
        <v>40407.583333320028</v>
      </c>
      <c r="J5488">
        <v>8.6</v>
      </c>
    </row>
    <row r="5489" spans="1:10" x14ac:dyDescent="0.25">
      <c r="A5489">
        <v>40407.624999986692</v>
      </c>
      <c r="B5489">
        <v>28.3</v>
      </c>
      <c r="E5489">
        <v>40407.624999986692</v>
      </c>
      <c r="F5489">
        <v>0.52398197845618466</v>
      </c>
      <c r="I5489">
        <v>40407.624999986692</v>
      </c>
      <c r="J5489">
        <v>8.9</v>
      </c>
    </row>
    <row r="5490" spans="1:10" x14ac:dyDescent="0.25">
      <c r="A5490">
        <v>40407.666666653357</v>
      </c>
      <c r="B5490">
        <v>27.6</v>
      </c>
      <c r="E5490">
        <v>40407.666666653357</v>
      </c>
      <c r="F5490">
        <v>0.54924389820809338</v>
      </c>
      <c r="I5490">
        <v>40407.666666653357</v>
      </c>
      <c r="J5490">
        <v>8.9</v>
      </c>
    </row>
    <row r="5491" spans="1:10" x14ac:dyDescent="0.25">
      <c r="A5491">
        <v>40407.708333320021</v>
      </c>
      <c r="B5491">
        <v>26.6</v>
      </c>
      <c r="E5491">
        <v>40407.708333320021</v>
      </c>
      <c r="F5491">
        <v>0.58979465904879003</v>
      </c>
      <c r="I5491">
        <v>40407.708333320021</v>
      </c>
      <c r="J5491">
        <v>8.6999999999999993</v>
      </c>
    </row>
    <row r="5492" spans="1:10" x14ac:dyDescent="0.25">
      <c r="A5492">
        <v>40407.749999986685</v>
      </c>
      <c r="B5492">
        <v>25.1</v>
      </c>
      <c r="E5492">
        <v>40407.749999986685</v>
      </c>
      <c r="F5492">
        <v>0.65271190650369415</v>
      </c>
      <c r="I5492">
        <v>40407.749999986685</v>
      </c>
      <c r="J5492">
        <v>8.5</v>
      </c>
    </row>
    <row r="5493" spans="1:10" x14ac:dyDescent="0.25">
      <c r="A5493">
        <v>40407.791666653349</v>
      </c>
      <c r="B5493">
        <v>23.9</v>
      </c>
      <c r="E5493">
        <v>40407.791666653349</v>
      </c>
      <c r="F5493">
        <v>0.71013646046498258</v>
      </c>
      <c r="I5493">
        <v>40407.791666653349</v>
      </c>
      <c r="J5493">
        <v>7.6</v>
      </c>
    </row>
    <row r="5494" spans="1:10" x14ac:dyDescent="0.25">
      <c r="A5494">
        <v>40407.833333320013</v>
      </c>
      <c r="B5494">
        <v>23.1</v>
      </c>
      <c r="E5494">
        <v>40407.833333320013</v>
      </c>
      <c r="F5494">
        <v>0.74520492223327695</v>
      </c>
      <c r="I5494">
        <v>40407.833333320013</v>
      </c>
      <c r="J5494">
        <v>6.2</v>
      </c>
    </row>
    <row r="5495" spans="1:10" x14ac:dyDescent="0.25">
      <c r="A5495">
        <v>40407.874999986678</v>
      </c>
      <c r="B5495">
        <v>22.4</v>
      </c>
      <c r="E5495">
        <v>40407.874999986678</v>
      </c>
      <c r="F5495">
        <v>0.77749692235340495</v>
      </c>
      <c r="I5495">
        <v>40407.874999986678</v>
      </c>
      <c r="J5495">
        <v>5.4</v>
      </c>
    </row>
    <row r="5496" spans="1:10" x14ac:dyDescent="0.25">
      <c r="A5496">
        <v>40407.916666653342</v>
      </c>
      <c r="B5496">
        <v>21.9</v>
      </c>
      <c r="E5496">
        <v>40407.916666653342</v>
      </c>
      <c r="F5496">
        <v>0.79650875204896454</v>
      </c>
      <c r="I5496">
        <v>40407.916666653342</v>
      </c>
      <c r="J5496">
        <v>4.9000000000000004</v>
      </c>
    </row>
    <row r="5497" spans="1:10" x14ac:dyDescent="0.25">
      <c r="A5497">
        <v>40407.958333320006</v>
      </c>
      <c r="B5497">
        <v>21.4</v>
      </c>
      <c r="E5497">
        <v>40407.958333320006</v>
      </c>
      <c r="F5497">
        <v>0.81607747187722701</v>
      </c>
      <c r="I5497">
        <v>40407.958333320006</v>
      </c>
      <c r="J5497">
        <v>5</v>
      </c>
    </row>
    <row r="5498" spans="1:10" x14ac:dyDescent="0.25">
      <c r="A5498">
        <v>40407.99999998667</v>
      </c>
      <c r="B5498">
        <v>21</v>
      </c>
      <c r="E5498">
        <v>40407.99999998667</v>
      </c>
      <c r="F5498">
        <v>0.8258821648110819</v>
      </c>
      <c r="I5498">
        <v>40407.99999998667</v>
      </c>
      <c r="J5498">
        <v>4.9000000000000004</v>
      </c>
    </row>
    <row r="5499" spans="1:10" x14ac:dyDescent="0.25">
      <c r="A5499">
        <v>40408.041666653335</v>
      </c>
      <c r="B5499">
        <v>20.6</v>
      </c>
      <c r="E5499">
        <v>40408.041666653335</v>
      </c>
      <c r="F5499">
        <v>0.83585173457198148</v>
      </c>
      <c r="I5499">
        <v>40408.041666653335</v>
      </c>
      <c r="J5499">
        <v>4.7</v>
      </c>
    </row>
    <row r="5500" spans="1:10" x14ac:dyDescent="0.25">
      <c r="A5500">
        <v>40408.083333319999</v>
      </c>
      <c r="B5500">
        <v>20.2</v>
      </c>
      <c r="E5500">
        <v>40408.083333319999</v>
      </c>
      <c r="F5500">
        <v>0.85135039017269376</v>
      </c>
      <c r="I5500">
        <v>40408.083333319999</v>
      </c>
      <c r="J5500">
        <v>4.7</v>
      </c>
    </row>
    <row r="5501" spans="1:10" x14ac:dyDescent="0.25">
      <c r="A5501">
        <v>40408.124999986663</v>
      </c>
      <c r="B5501">
        <v>19.899999999999999</v>
      </c>
      <c r="E5501">
        <v>40408.124999986663</v>
      </c>
      <c r="F5501">
        <v>0.85640974307548734</v>
      </c>
      <c r="I5501">
        <v>40408.124999986663</v>
      </c>
      <c r="J5501">
        <v>4.4000000000000004</v>
      </c>
    </row>
    <row r="5502" spans="1:10" x14ac:dyDescent="0.25">
      <c r="A5502">
        <v>40408.166666653327</v>
      </c>
      <c r="B5502">
        <v>19.7</v>
      </c>
      <c r="E5502">
        <v>40408.166666653327</v>
      </c>
      <c r="F5502">
        <v>0.86162666277361466</v>
      </c>
      <c r="I5502">
        <v>40408.166666653327</v>
      </c>
      <c r="J5502">
        <v>4.4000000000000004</v>
      </c>
    </row>
    <row r="5503" spans="1:10" x14ac:dyDescent="0.25">
      <c r="A5503">
        <v>40408.208333319992</v>
      </c>
      <c r="B5503">
        <v>19.7</v>
      </c>
      <c r="E5503">
        <v>40408.208333319992</v>
      </c>
      <c r="F5503">
        <v>0.86162666277361466</v>
      </c>
      <c r="I5503">
        <v>40408.208333319992</v>
      </c>
      <c r="J5503">
        <v>4.0999999999999996</v>
      </c>
    </row>
    <row r="5504" spans="1:10" x14ac:dyDescent="0.25">
      <c r="A5504">
        <v>40408.249999986656</v>
      </c>
      <c r="B5504">
        <v>21.2</v>
      </c>
      <c r="E5504">
        <v>40408.249999986656</v>
      </c>
      <c r="F5504">
        <v>0.81068115149225883</v>
      </c>
      <c r="I5504">
        <v>40408.249999986656</v>
      </c>
      <c r="J5504">
        <v>4.3</v>
      </c>
    </row>
    <row r="5505" spans="1:10" x14ac:dyDescent="0.25">
      <c r="A5505">
        <v>40408.29166665332</v>
      </c>
      <c r="B5505">
        <v>22.9</v>
      </c>
      <c r="E5505">
        <v>40408.29166665332</v>
      </c>
      <c r="F5505">
        <v>0.74018104350448544</v>
      </c>
      <c r="I5505">
        <v>40408.29166665332</v>
      </c>
      <c r="J5505">
        <v>4.5</v>
      </c>
    </row>
    <row r="5506" spans="1:10" x14ac:dyDescent="0.25">
      <c r="A5506">
        <v>40408.333333319984</v>
      </c>
      <c r="B5506">
        <v>24.5</v>
      </c>
      <c r="E5506">
        <v>40408.333333319984</v>
      </c>
      <c r="F5506">
        <v>0.66803507242784832</v>
      </c>
      <c r="I5506">
        <v>40408.333333319984</v>
      </c>
      <c r="J5506">
        <v>5.3</v>
      </c>
    </row>
    <row r="5507" spans="1:10" x14ac:dyDescent="0.25">
      <c r="A5507">
        <v>40408.374999986649</v>
      </c>
      <c r="B5507">
        <v>25.7</v>
      </c>
      <c r="E5507">
        <v>40408.374999986649</v>
      </c>
      <c r="F5507">
        <v>0.61807789124487778</v>
      </c>
      <c r="I5507">
        <v>40408.374999986649</v>
      </c>
      <c r="J5507">
        <v>6.8</v>
      </c>
    </row>
    <row r="5508" spans="1:10" x14ac:dyDescent="0.25">
      <c r="A5508">
        <v>40408.416666653313</v>
      </c>
      <c r="B5508">
        <v>26.8</v>
      </c>
      <c r="E5508">
        <v>40408.416666653313</v>
      </c>
      <c r="F5508">
        <v>0.57197412758721722</v>
      </c>
      <c r="I5508">
        <v>40408.416666653313</v>
      </c>
      <c r="J5508">
        <v>7.6</v>
      </c>
    </row>
    <row r="5509" spans="1:10" x14ac:dyDescent="0.25">
      <c r="A5509">
        <v>40408.458333319977</v>
      </c>
      <c r="B5509">
        <v>27.6</v>
      </c>
      <c r="E5509">
        <v>40408.458333319977</v>
      </c>
      <c r="F5509">
        <v>0.54235134993154377</v>
      </c>
      <c r="I5509">
        <v>40408.458333319977</v>
      </c>
      <c r="J5509">
        <v>7.6</v>
      </c>
    </row>
    <row r="5510" spans="1:10" x14ac:dyDescent="0.25">
      <c r="A5510">
        <v>40408.499999986641</v>
      </c>
      <c r="B5510">
        <v>28.2</v>
      </c>
      <c r="E5510">
        <v>40408.499999986641</v>
      </c>
      <c r="F5510">
        <v>0.52041700638609667</v>
      </c>
      <c r="I5510">
        <v>40408.499999986641</v>
      </c>
      <c r="J5510">
        <v>7.7</v>
      </c>
    </row>
    <row r="5511" spans="1:10" x14ac:dyDescent="0.25">
      <c r="A5511">
        <v>40408.541666653306</v>
      </c>
      <c r="B5511">
        <v>28.4</v>
      </c>
      <c r="E5511">
        <v>40408.541666653306</v>
      </c>
      <c r="F5511">
        <v>0.51440533948990774</v>
      </c>
      <c r="I5511">
        <v>40408.541666653306</v>
      </c>
      <c r="J5511">
        <v>8.1999999999999993</v>
      </c>
    </row>
    <row r="5512" spans="1:10" x14ac:dyDescent="0.25">
      <c r="A5512">
        <v>40408.58333331997</v>
      </c>
      <c r="B5512">
        <v>28.5</v>
      </c>
      <c r="E5512">
        <v>40408.58333331997</v>
      </c>
      <c r="F5512">
        <v>0.51142895150476708</v>
      </c>
      <c r="I5512">
        <v>40408.58333331997</v>
      </c>
      <c r="J5512">
        <v>8.6</v>
      </c>
    </row>
    <row r="5513" spans="1:10" x14ac:dyDescent="0.25">
      <c r="A5513">
        <v>40408.624999986634</v>
      </c>
      <c r="B5513">
        <v>28.2</v>
      </c>
      <c r="E5513">
        <v>40408.624999986634</v>
      </c>
      <c r="F5513">
        <v>0.52041700638609667</v>
      </c>
      <c r="I5513">
        <v>40408.624999986634</v>
      </c>
      <c r="J5513">
        <v>8.8000000000000007</v>
      </c>
    </row>
    <row r="5514" spans="1:10" x14ac:dyDescent="0.25">
      <c r="A5514">
        <v>40408.666666653298</v>
      </c>
      <c r="B5514">
        <v>27.6</v>
      </c>
      <c r="E5514">
        <v>40408.666666653298</v>
      </c>
      <c r="F5514">
        <v>0.54578809732917632</v>
      </c>
      <c r="I5514">
        <v>40408.666666653298</v>
      </c>
      <c r="J5514">
        <v>8.9</v>
      </c>
    </row>
    <row r="5515" spans="1:10" x14ac:dyDescent="0.25">
      <c r="A5515">
        <v>40408.708333319963</v>
      </c>
      <c r="B5515">
        <v>26.6</v>
      </c>
      <c r="E5515">
        <v>40408.708333319963</v>
      </c>
      <c r="F5515">
        <v>0.58608951976547508</v>
      </c>
      <c r="I5515">
        <v>40408.708333319963</v>
      </c>
      <c r="J5515">
        <v>8.6</v>
      </c>
    </row>
    <row r="5516" spans="1:10" x14ac:dyDescent="0.25">
      <c r="A5516">
        <v>40408.749999986627</v>
      </c>
      <c r="B5516">
        <v>25</v>
      </c>
      <c r="E5516">
        <v>40408.749999986627</v>
      </c>
      <c r="F5516">
        <v>0.65249148565804271</v>
      </c>
      <c r="I5516">
        <v>40408.749999986627</v>
      </c>
      <c r="J5516">
        <v>8.4</v>
      </c>
    </row>
    <row r="5517" spans="1:10" x14ac:dyDescent="0.25">
      <c r="A5517">
        <v>40408.791666653291</v>
      </c>
      <c r="B5517">
        <v>23.8</v>
      </c>
      <c r="E5517">
        <v>40408.791666653291</v>
      </c>
      <c r="F5517">
        <v>0.70994258085875428</v>
      </c>
      <c r="I5517">
        <v>40408.791666653291</v>
      </c>
      <c r="J5517">
        <v>7.6</v>
      </c>
    </row>
    <row r="5518" spans="1:10" x14ac:dyDescent="0.25">
      <c r="A5518">
        <v>40408.833333319955</v>
      </c>
      <c r="B5518">
        <v>22.9</v>
      </c>
      <c r="E5518">
        <v>40408.833333319955</v>
      </c>
      <c r="F5518">
        <v>0.74955066762946199</v>
      </c>
      <c r="I5518">
        <v>40408.833333319955</v>
      </c>
      <c r="J5518">
        <v>6.1</v>
      </c>
    </row>
    <row r="5519" spans="1:10" x14ac:dyDescent="0.25">
      <c r="A5519">
        <v>40408.87499998662</v>
      </c>
      <c r="B5519">
        <v>22.3</v>
      </c>
      <c r="E5519">
        <v>40408.87499998662</v>
      </c>
      <c r="F5519">
        <v>0.77733877628843184</v>
      </c>
      <c r="I5519">
        <v>40408.87499998662</v>
      </c>
      <c r="J5519">
        <v>5.4</v>
      </c>
    </row>
    <row r="5520" spans="1:10" x14ac:dyDescent="0.25">
      <c r="A5520">
        <v>40408.916666653284</v>
      </c>
      <c r="B5520">
        <v>21.8</v>
      </c>
      <c r="E5520">
        <v>40408.916666653284</v>
      </c>
      <c r="F5520">
        <v>0.79136652308137201</v>
      </c>
      <c r="I5520">
        <v>40408.916666653284</v>
      </c>
      <c r="J5520">
        <v>4.8</v>
      </c>
    </row>
    <row r="5521" spans="1:10" x14ac:dyDescent="0.25">
      <c r="A5521">
        <v>40408.958333319948</v>
      </c>
      <c r="B5521">
        <v>21.3</v>
      </c>
      <c r="E5521">
        <v>40408.958333319948</v>
      </c>
      <c r="F5521">
        <v>0.81082005467531593</v>
      </c>
      <c r="I5521">
        <v>40408.958333319948</v>
      </c>
      <c r="J5521">
        <v>5</v>
      </c>
    </row>
    <row r="5522" spans="1:10" x14ac:dyDescent="0.25">
      <c r="A5522">
        <v>40408.999999986612</v>
      </c>
      <c r="B5522">
        <v>20.9</v>
      </c>
      <c r="E5522">
        <v>40408.999999986612</v>
      </c>
      <c r="F5522">
        <v>0.8257524495314954</v>
      </c>
      <c r="I5522">
        <v>40408.999999986612</v>
      </c>
      <c r="J5522">
        <v>4.9000000000000004</v>
      </c>
    </row>
    <row r="5523" spans="1:10" x14ac:dyDescent="0.25">
      <c r="A5523">
        <v>40409.041666653276</v>
      </c>
      <c r="B5523">
        <v>20.399999999999999</v>
      </c>
      <c r="E5523">
        <v>40409.041666653276</v>
      </c>
      <c r="F5523">
        <v>0.84089940162806764</v>
      </c>
      <c r="I5523">
        <v>40409.041666653276</v>
      </c>
      <c r="J5523">
        <v>4.8</v>
      </c>
    </row>
    <row r="5524" spans="1:10" x14ac:dyDescent="0.25">
      <c r="A5524">
        <v>40409.083333319941</v>
      </c>
      <c r="B5524">
        <v>20.100000000000001</v>
      </c>
      <c r="E5524">
        <v>40409.083333319941</v>
      </c>
      <c r="F5524">
        <v>0.84587226869829713</v>
      </c>
      <c r="I5524">
        <v>40409.083333319941</v>
      </c>
      <c r="J5524">
        <v>4.7</v>
      </c>
    </row>
    <row r="5525" spans="1:10" x14ac:dyDescent="0.25">
      <c r="A5525">
        <v>40409.124999986605</v>
      </c>
      <c r="B5525">
        <v>19.8</v>
      </c>
      <c r="E5525">
        <v>40409.124999986605</v>
      </c>
      <c r="F5525">
        <v>0.85629910850055613</v>
      </c>
      <c r="I5525">
        <v>40409.124999986605</v>
      </c>
      <c r="J5525">
        <v>4.4000000000000004</v>
      </c>
    </row>
    <row r="5526" spans="1:10" x14ac:dyDescent="0.25">
      <c r="A5526">
        <v>40409.166666653269</v>
      </c>
      <c r="B5526">
        <v>19.600000000000001</v>
      </c>
      <c r="E5526">
        <v>40409.166666653269</v>
      </c>
      <c r="F5526">
        <v>0.85607748452790522</v>
      </c>
      <c r="I5526">
        <v>40409.166666653269</v>
      </c>
      <c r="J5526">
        <v>4.4000000000000004</v>
      </c>
    </row>
    <row r="5527" spans="1:10" x14ac:dyDescent="0.25">
      <c r="A5527">
        <v>40409.208333319933</v>
      </c>
      <c r="B5527">
        <v>19.600000000000001</v>
      </c>
      <c r="E5527">
        <v>40409.208333319933</v>
      </c>
      <c r="F5527">
        <v>0.86151938083567736</v>
      </c>
      <c r="I5527">
        <v>40409.208333319933</v>
      </c>
      <c r="J5527">
        <v>4.2</v>
      </c>
    </row>
    <row r="5528" spans="1:10" x14ac:dyDescent="0.25">
      <c r="A5528">
        <v>40409.249999986598</v>
      </c>
      <c r="B5528">
        <v>21.1</v>
      </c>
      <c r="E5528">
        <v>40409.249999986598</v>
      </c>
      <c r="F5528">
        <v>0.81054210718996667</v>
      </c>
      <c r="I5528">
        <v>40409.249999986598</v>
      </c>
      <c r="J5528">
        <v>4.3</v>
      </c>
    </row>
    <row r="5529" spans="1:10" x14ac:dyDescent="0.25">
      <c r="A5529">
        <v>40409.291666653262</v>
      </c>
      <c r="B5529">
        <v>22.9</v>
      </c>
      <c r="E5529">
        <v>40409.291666653262</v>
      </c>
      <c r="F5529">
        <v>0.73553479989364934</v>
      </c>
      <c r="I5529">
        <v>40409.291666653262</v>
      </c>
      <c r="J5529">
        <v>4.4000000000000004</v>
      </c>
    </row>
    <row r="5530" spans="1:10" x14ac:dyDescent="0.25">
      <c r="A5530">
        <v>40409.333333319926</v>
      </c>
      <c r="B5530">
        <v>24.4</v>
      </c>
      <c r="E5530">
        <v>40409.333333319926</v>
      </c>
      <c r="F5530">
        <v>0.66782112982160513</v>
      </c>
      <c r="I5530">
        <v>40409.333333319926</v>
      </c>
      <c r="J5530">
        <v>5.2</v>
      </c>
    </row>
    <row r="5531" spans="1:10" x14ac:dyDescent="0.25">
      <c r="A5531">
        <v>40409.37499998659</v>
      </c>
      <c r="B5531">
        <v>25.7</v>
      </c>
      <c r="E5531">
        <v>40409.37499998659</v>
      </c>
      <c r="F5531">
        <v>0.61419203500675434</v>
      </c>
      <c r="I5531">
        <v>40409.37499998659</v>
      </c>
      <c r="J5531">
        <v>6.8</v>
      </c>
    </row>
    <row r="5532" spans="1:10" x14ac:dyDescent="0.25">
      <c r="A5532">
        <v>40409.416666653255</v>
      </c>
      <c r="B5532">
        <v>26.7</v>
      </c>
      <c r="E5532">
        <v>40409.416666653255</v>
      </c>
      <c r="F5532">
        <v>0.5753459998526832</v>
      </c>
      <c r="I5532">
        <v>40409.416666653255</v>
      </c>
      <c r="J5532">
        <v>7.5</v>
      </c>
    </row>
    <row r="5533" spans="1:10" x14ac:dyDescent="0.25">
      <c r="A5533">
        <v>40409.458333319919</v>
      </c>
      <c r="B5533">
        <v>27.5</v>
      </c>
      <c r="E5533">
        <v>40409.458333319919</v>
      </c>
      <c r="F5533">
        <v>0.54209143977041385</v>
      </c>
      <c r="I5533">
        <v>40409.458333319919</v>
      </c>
      <c r="J5533">
        <v>7.5</v>
      </c>
    </row>
    <row r="5534" spans="1:10" x14ac:dyDescent="0.25">
      <c r="A5534">
        <v>40409.499999986583</v>
      </c>
      <c r="B5534">
        <v>28.1</v>
      </c>
      <c r="E5534">
        <v>40409.499999986583</v>
      </c>
      <c r="F5534">
        <v>0.52345257219939867</v>
      </c>
      <c r="I5534">
        <v>40409.499999986583</v>
      </c>
      <c r="J5534">
        <v>7.6</v>
      </c>
    </row>
    <row r="5535" spans="1:10" x14ac:dyDescent="0.25">
      <c r="A5535">
        <v>40409.541666653247</v>
      </c>
      <c r="B5535">
        <v>28.4</v>
      </c>
      <c r="E5535">
        <v>40409.541666653247</v>
      </c>
      <c r="F5535">
        <v>0.51116112482396425</v>
      </c>
      <c r="I5535">
        <v>40409.541666653247</v>
      </c>
      <c r="J5535">
        <v>8.1</v>
      </c>
    </row>
    <row r="5536" spans="1:10" x14ac:dyDescent="0.25">
      <c r="A5536">
        <v>40409.583333319912</v>
      </c>
      <c r="B5536">
        <v>28.4</v>
      </c>
      <c r="E5536">
        <v>40409.583333319912</v>
      </c>
      <c r="F5536">
        <v>0.51116112482396425</v>
      </c>
      <c r="I5536">
        <v>40409.583333319912</v>
      </c>
      <c r="J5536">
        <v>8.4</v>
      </c>
    </row>
    <row r="5537" spans="1:10" x14ac:dyDescent="0.25">
      <c r="A5537">
        <v>40409.624999986576</v>
      </c>
      <c r="B5537">
        <v>28.2</v>
      </c>
      <c r="E5537">
        <v>40409.624999986576</v>
      </c>
      <c r="F5537">
        <v>0.5171348777709498</v>
      </c>
      <c r="I5537">
        <v>40409.624999986576</v>
      </c>
      <c r="J5537">
        <v>8.6999999999999993</v>
      </c>
    </row>
    <row r="5538" spans="1:10" x14ac:dyDescent="0.25">
      <c r="A5538">
        <v>40409.66666665324</v>
      </c>
      <c r="B5538">
        <v>27.5</v>
      </c>
      <c r="E5538">
        <v>40409.66666665324</v>
      </c>
      <c r="F5538">
        <v>0.54552924927685487</v>
      </c>
      <c r="I5538">
        <v>40409.66666665324</v>
      </c>
      <c r="J5538">
        <v>8.8000000000000007</v>
      </c>
    </row>
    <row r="5539" spans="1:10" x14ac:dyDescent="0.25">
      <c r="A5539">
        <v>40409.708333319904</v>
      </c>
      <c r="B5539">
        <v>26.5</v>
      </c>
      <c r="E5539">
        <v>40409.708333319904</v>
      </c>
      <c r="F5539">
        <v>0.58584335925727549</v>
      </c>
      <c r="I5539">
        <v>40409.708333319904</v>
      </c>
      <c r="J5539">
        <v>8.6</v>
      </c>
    </row>
    <row r="5540" spans="1:10" x14ac:dyDescent="0.25">
      <c r="A5540">
        <v>40409.749999986569</v>
      </c>
      <c r="B5540">
        <v>24.9</v>
      </c>
      <c r="E5540">
        <v>40409.749999986569</v>
      </c>
      <c r="F5540">
        <v>0.65227088154812507</v>
      </c>
      <c r="I5540">
        <v>40409.749999986569</v>
      </c>
      <c r="J5540">
        <v>8.4</v>
      </c>
    </row>
    <row r="5541" spans="1:10" x14ac:dyDescent="0.25">
      <c r="A5541">
        <v>40409.791666653233</v>
      </c>
      <c r="B5541">
        <v>23.8</v>
      </c>
      <c r="E5541">
        <v>40409.791666653233</v>
      </c>
      <c r="F5541">
        <v>0.70994258085875428</v>
      </c>
      <c r="I5541">
        <v>40409.791666653233</v>
      </c>
      <c r="J5541">
        <v>7.5</v>
      </c>
    </row>
    <row r="5542" spans="1:10" x14ac:dyDescent="0.25">
      <c r="A5542">
        <v>40409.833333319897</v>
      </c>
      <c r="B5542">
        <v>22.9</v>
      </c>
      <c r="E5542">
        <v>40409.833333319897</v>
      </c>
      <c r="F5542">
        <v>0.74955066762946199</v>
      </c>
      <c r="I5542">
        <v>40409.833333319897</v>
      </c>
      <c r="J5542">
        <v>6.1</v>
      </c>
    </row>
    <row r="5543" spans="1:10" x14ac:dyDescent="0.25">
      <c r="A5543">
        <v>40409.874999986561</v>
      </c>
      <c r="B5543">
        <v>22.3</v>
      </c>
      <c r="E5543">
        <v>40409.874999986561</v>
      </c>
      <c r="F5543">
        <v>0.77246690979401067</v>
      </c>
      <c r="I5543">
        <v>40409.874999986561</v>
      </c>
      <c r="J5543">
        <v>5.4</v>
      </c>
    </row>
    <row r="5544" spans="1:10" x14ac:dyDescent="0.25">
      <c r="A5544">
        <v>40409.916666653226</v>
      </c>
      <c r="B5544">
        <v>21.8</v>
      </c>
      <c r="E5544">
        <v>40409.916666653226</v>
      </c>
      <c r="F5544">
        <v>0.79136652308137201</v>
      </c>
      <c r="I5544">
        <v>40409.916666653226</v>
      </c>
      <c r="J5544">
        <v>4.9000000000000004</v>
      </c>
    </row>
    <row r="5545" spans="1:10" x14ac:dyDescent="0.25">
      <c r="A5545">
        <v>40409.95833331989</v>
      </c>
      <c r="B5545">
        <v>21.3</v>
      </c>
      <c r="E5545">
        <v>40409.95833331989</v>
      </c>
      <c r="F5545">
        <v>0.81082005467531593</v>
      </c>
      <c r="I5545">
        <v>40409.95833331989</v>
      </c>
      <c r="J5545">
        <v>4.9000000000000004</v>
      </c>
    </row>
    <row r="5546" spans="1:10" x14ac:dyDescent="0.25">
      <c r="A5546">
        <v>40409.999999986554</v>
      </c>
      <c r="B5546">
        <v>20.8</v>
      </c>
      <c r="E5546">
        <v>40409.999999986554</v>
      </c>
      <c r="F5546">
        <v>0.82562260031334722</v>
      </c>
      <c r="I5546">
        <v>40409.999999986554</v>
      </c>
      <c r="J5546">
        <v>4.8</v>
      </c>
    </row>
    <row r="5547" spans="1:10" x14ac:dyDescent="0.25">
      <c r="A5547">
        <v>40410.041666653218</v>
      </c>
      <c r="B5547">
        <v>20.399999999999999</v>
      </c>
      <c r="E5547">
        <v>40410.041666653218</v>
      </c>
      <c r="F5547">
        <v>0.84089940162806764</v>
      </c>
      <c r="I5547">
        <v>40410.041666653218</v>
      </c>
      <c r="J5547">
        <v>4.8</v>
      </c>
    </row>
    <row r="5548" spans="1:10" x14ac:dyDescent="0.25">
      <c r="A5548">
        <v>40410.083333319883</v>
      </c>
      <c r="B5548">
        <v>20.100000000000001</v>
      </c>
      <c r="E5548">
        <v>40410.083333319883</v>
      </c>
      <c r="F5548">
        <v>0.84587226869829713</v>
      </c>
      <c r="I5548">
        <v>40410.083333319883</v>
      </c>
      <c r="J5548">
        <v>4.7</v>
      </c>
    </row>
    <row r="5549" spans="1:10" x14ac:dyDescent="0.25">
      <c r="A5549">
        <v>40410.124999986547</v>
      </c>
      <c r="B5549">
        <v>19.8</v>
      </c>
      <c r="E5549">
        <v>40410.124999986547</v>
      </c>
      <c r="F5549">
        <v>0.85629910850055613</v>
      </c>
      <c r="I5549">
        <v>40410.124999986547</v>
      </c>
      <c r="J5549">
        <v>4.4000000000000004</v>
      </c>
    </row>
    <row r="5550" spans="1:10" x14ac:dyDescent="0.25">
      <c r="A5550">
        <v>40410.166666653211</v>
      </c>
      <c r="B5550">
        <v>19.600000000000001</v>
      </c>
      <c r="E5550">
        <v>40410.166666653211</v>
      </c>
      <c r="F5550">
        <v>0.85607748452790522</v>
      </c>
      <c r="I5550">
        <v>40410.166666653211</v>
      </c>
      <c r="J5550">
        <v>4.3</v>
      </c>
    </row>
    <row r="5551" spans="1:10" x14ac:dyDescent="0.25">
      <c r="A5551">
        <v>40410.208333319875</v>
      </c>
      <c r="B5551">
        <v>19.600000000000001</v>
      </c>
      <c r="E5551">
        <v>40410.208333319875</v>
      </c>
      <c r="F5551">
        <v>0.86151938083567736</v>
      </c>
      <c r="I5551">
        <v>40410.208333319875</v>
      </c>
      <c r="J5551">
        <v>4.0999999999999996</v>
      </c>
    </row>
    <row r="5552" spans="1:10" x14ac:dyDescent="0.25">
      <c r="A5552">
        <v>40410.249999986539</v>
      </c>
      <c r="B5552">
        <v>21</v>
      </c>
      <c r="E5552">
        <v>40410.249999986539</v>
      </c>
      <c r="F5552">
        <v>0.8155342008216766</v>
      </c>
      <c r="I5552">
        <v>40410.249999986539</v>
      </c>
      <c r="J5552">
        <v>4.3</v>
      </c>
    </row>
    <row r="5553" spans="1:10" x14ac:dyDescent="0.25">
      <c r="A5553">
        <v>40410.291666653204</v>
      </c>
      <c r="B5553">
        <v>22.8</v>
      </c>
      <c r="E5553">
        <v>40410.291666653204</v>
      </c>
      <c r="F5553">
        <v>0.74000226564838867</v>
      </c>
      <c r="I5553">
        <v>40410.291666653204</v>
      </c>
      <c r="J5553">
        <v>4.4000000000000004</v>
      </c>
    </row>
    <row r="5554" spans="1:10" x14ac:dyDescent="0.25">
      <c r="A5554">
        <v>40410.333333319868</v>
      </c>
      <c r="B5554">
        <v>24.4</v>
      </c>
      <c r="E5554">
        <v>40410.333333319868</v>
      </c>
      <c r="F5554">
        <v>0.67204295979617956</v>
      </c>
      <c r="I5554">
        <v>40410.333333319868</v>
      </c>
      <c r="J5554">
        <v>5.2</v>
      </c>
    </row>
    <row r="5555" spans="1:10" x14ac:dyDescent="0.25">
      <c r="A5555">
        <v>40410.374999986532</v>
      </c>
      <c r="B5555">
        <v>25.7</v>
      </c>
      <c r="E5555">
        <v>40410.374999986532</v>
      </c>
      <c r="F5555">
        <v>0.61807789124487778</v>
      </c>
      <c r="I5555">
        <v>40410.374999986532</v>
      </c>
      <c r="J5555">
        <v>6.8</v>
      </c>
    </row>
    <row r="5556" spans="1:10" x14ac:dyDescent="0.25">
      <c r="A5556">
        <v>40410.416666653196</v>
      </c>
      <c r="B5556">
        <v>26.7</v>
      </c>
      <c r="E5556">
        <v>40410.416666653196</v>
      </c>
      <c r="F5556">
        <v>0.5753459998526832</v>
      </c>
      <c r="I5556">
        <v>40410.416666653196</v>
      </c>
      <c r="J5556">
        <v>7.5</v>
      </c>
    </row>
    <row r="5557" spans="1:10" x14ac:dyDescent="0.25">
      <c r="A5557">
        <v>40410.458333319861</v>
      </c>
      <c r="B5557">
        <v>27.6</v>
      </c>
      <c r="E5557">
        <v>40410.458333319861</v>
      </c>
      <c r="F5557">
        <v>0.53893356687207017</v>
      </c>
      <c r="I5557">
        <v>40410.458333319861</v>
      </c>
      <c r="J5557">
        <v>7.6</v>
      </c>
    </row>
    <row r="5558" spans="1:10" x14ac:dyDescent="0.25">
      <c r="A5558">
        <v>40410.499999986525</v>
      </c>
      <c r="B5558">
        <v>28.1</v>
      </c>
      <c r="E5558">
        <v>40410.499999986525</v>
      </c>
      <c r="F5558">
        <v>0.52345257219939867</v>
      </c>
      <c r="I5558">
        <v>40410.499999986525</v>
      </c>
      <c r="J5558">
        <v>7.7</v>
      </c>
    </row>
    <row r="5559" spans="1:10" x14ac:dyDescent="0.25">
      <c r="A5559">
        <v>40410.541666653189</v>
      </c>
      <c r="B5559">
        <v>28.4</v>
      </c>
      <c r="E5559">
        <v>40410.541666653189</v>
      </c>
      <c r="F5559">
        <v>0.51116112482396425</v>
      </c>
      <c r="I5559">
        <v>40410.541666653189</v>
      </c>
      <c r="J5559">
        <v>8.1</v>
      </c>
    </row>
    <row r="5560" spans="1:10" x14ac:dyDescent="0.25">
      <c r="A5560">
        <v>40410.583333319853</v>
      </c>
      <c r="B5560">
        <v>28.4</v>
      </c>
      <c r="E5560">
        <v>40410.583333319853</v>
      </c>
      <c r="F5560">
        <v>0.51116112482396425</v>
      </c>
      <c r="I5560">
        <v>40410.583333319853</v>
      </c>
      <c r="J5560">
        <v>8.4</v>
      </c>
    </row>
    <row r="5561" spans="1:10" x14ac:dyDescent="0.25">
      <c r="A5561">
        <v>40410.624999986518</v>
      </c>
      <c r="B5561">
        <v>28.2</v>
      </c>
      <c r="E5561">
        <v>40410.624999986518</v>
      </c>
      <c r="F5561">
        <v>0.52041700638609667</v>
      </c>
      <c r="I5561">
        <v>40410.624999986518</v>
      </c>
      <c r="J5561">
        <v>8.6999999999999993</v>
      </c>
    </row>
    <row r="5562" spans="1:10" x14ac:dyDescent="0.25">
      <c r="A5562">
        <v>40410.666666653182</v>
      </c>
      <c r="B5562">
        <v>27.5</v>
      </c>
      <c r="E5562">
        <v>40410.666666653182</v>
      </c>
      <c r="F5562">
        <v>0.54552924927685487</v>
      </c>
      <c r="I5562">
        <v>40410.666666653182</v>
      </c>
      <c r="J5562">
        <v>9</v>
      </c>
    </row>
    <row r="5563" spans="1:10" x14ac:dyDescent="0.25">
      <c r="A5563">
        <v>40410.708333319846</v>
      </c>
      <c r="B5563">
        <v>26.5</v>
      </c>
      <c r="E5563">
        <v>40410.708333319846</v>
      </c>
      <c r="F5563">
        <v>0.58584335925727549</v>
      </c>
      <c r="I5563">
        <v>40410.708333319846</v>
      </c>
      <c r="J5563">
        <v>8.6999999999999993</v>
      </c>
    </row>
    <row r="5564" spans="1:10" x14ac:dyDescent="0.25">
      <c r="A5564">
        <v>40410.74999998651</v>
      </c>
      <c r="B5564">
        <v>24.9</v>
      </c>
      <c r="E5564">
        <v>40410.74999998651</v>
      </c>
      <c r="F5564">
        <v>0.65639116167133005</v>
      </c>
      <c r="I5564">
        <v>40410.74999998651</v>
      </c>
      <c r="J5564">
        <v>8.4</v>
      </c>
    </row>
    <row r="5565" spans="1:10" x14ac:dyDescent="0.25">
      <c r="A5565">
        <v>40410.791666653175</v>
      </c>
      <c r="B5565">
        <v>23.8</v>
      </c>
      <c r="E5565">
        <v>40410.791666653175</v>
      </c>
      <c r="F5565">
        <v>0.70994258085875428</v>
      </c>
      <c r="I5565">
        <v>40410.791666653175</v>
      </c>
      <c r="J5565">
        <v>7.5</v>
      </c>
    </row>
    <row r="5566" spans="1:10" x14ac:dyDescent="0.25">
      <c r="A5566">
        <v>40410.833333319839</v>
      </c>
      <c r="B5566">
        <v>22.9</v>
      </c>
      <c r="E5566">
        <v>40410.833333319839</v>
      </c>
      <c r="F5566">
        <v>0.74955066762946199</v>
      </c>
      <c r="I5566">
        <v>40410.833333319839</v>
      </c>
      <c r="J5566">
        <v>6.1</v>
      </c>
    </row>
    <row r="5567" spans="1:10" x14ac:dyDescent="0.25">
      <c r="A5567">
        <v>40410.874999986503</v>
      </c>
      <c r="B5567">
        <v>22.3</v>
      </c>
      <c r="E5567">
        <v>40410.874999986503</v>
      </c>
      <c r="F5567">
        <v>0.77733877628843184</v>
      </c>
      <c r="I5567">
        <v>40410.874999986503</v>
      </c>
      <c r="J5567">
        <v>5.4</v>
      </c>
    </row>
    <row r="5568" spans="1:10" x14ac:dyDescent="0.25">
      <c r="A5568">
        <v>40410.916666653167</v>
      </c>
      <c r="B5568">
        <v>21.8</v>
      </c>
      <c r="E5568">
        <v>40410.916666653167</v>
      </c>
      <c r="F5568">
        <v>0.79136652308137201</v>
      </c>
      <c r="I5568">
        <v>40410.916666653167</v>
      </c>
      <c r="J5568">
        <v>5</v>
      </c>
    </row>
    <row r="5569" spans="1:10" x14ac:dyDescent="0.25">
      <c r="A5569">
        <v>40410.958333319832</v>
      </c>
      <c r="B5569">
        <v>21.3</v>
      </c>
      <c r="E5569">
        <v>40410.958333319832</v>
      </c>
      <c r="F5569">
        <v>0.81082005467531593</v>
      </c>
      <c r="I5569">
        <v>40410.958333319832</v>
      </c>
      <c r="J5569">
        <v>4.9000000000000004</v>
      </c>
    </row>
    <row r="5570" spans="1:10" x14ac:dyDescent="0.25">
      <c r="A5570">
        <v>40410.999999986496</v>
      </c>
      <c r="B5570">
        <v>20.8</v>
      </c>
      <c r="E5570">
        <v>40410.999999986496</v>
      </c>
      <c r="F5570">
        <v>0.83084613065712321</v>
      </c>
      <c r="I5570">
        <v>40410.999999986496</v>
      </c>
      <c r="J5570">
        <v>4.8</v>
      </c>
    </row>
    <row r="5571" spans="1:10" x14ac:dyDescent="0.25">
      <c r="A5571">
        <v>40411.04166665316</v>
      </c>
      <c r="B5571">
        <v>20.399999999999999</v>
      </c>
      <c r="E5571">
        <v>40411.04166665316</v>
      </c>
      <c r="F5571">
        <v>0.84089940162806764</v>
      </c>
      <c r="I5571">
        <v>40411.04166665316</v>
      </c>
      <c r="J5571">
        <v>4.7</v>
      </c>
    </row>
    <row r="5572" spans="1:10" x14ac:dyDescent="0.25">
      <c r="A5572">
        <v>40411.083333319824</v>
      </c>
      <c r="B5572">
        <v>20.100000000000001</v>
      </c>
      <c r="E5572">
        <v>40411.083333319824</v>
      </c>
      <c r="F5572">
        <v>0.84587226869829713</v>
      </c>
      <c r="I5572">
        <v>40411.083333319824</v>
      </c>
      <c r="J5572">
        <v>4.7</v>
      </c>
    </row>
    <row r="5573" spans="1:10" x14ac:dyDescent="0.25">
      <c r="A5573">
        <v>40411.124999986489</v>
      </c>
      <c r="B5573">
        <v>19.8</v>
      </c>
      <c r="E5573">
        <v>40411.124999986489</v>
      </c>
      <c r="F5573">
        <v>0.85629910850055613</v>
      </c>
      <c r="I5573">
        <v>40411.124999986489</v>
      </c>
      <c r="J5573">
        <v>4.3</v>
      </c>
    </row>
    <row r="5574" spans="1:10" x14ac:dyDescent="0.25">
      <c r="A5574">
        <v>40411.166666653153</v>
      </c>
      <c r="B5574">
        <v>19.600000000000001</v>
      </c>
      <c r="E5574">
        <v>40411.166666653153</v>
      </c>
      <c r="F5574">
        <v>0.86151938083567736</v>
      </c>
      <c r="I5574">
        <v>40411.166666653153</v>
      </c>
      <c r="J5574">
        <v>4.3</v>
      </c>
    </row>
    <row r="5575" spans="1:10" x14ac:dyDescent="0.25">
      <c r="A5575">
        <v>40411.208333319817</v>
      </c>
      <c r="B5575">
        <v>19.600000000000001</v>
      </c>
      <c r="E5575">
        <v>40411.208333319817</v>
      </c>
      <c r="F5575">
        <v>0.86151938083567736</v>
      </c>
      <c r="I5575">
        <v>40411.208333319817</v>
      </c>
      <c r="J5575">
        <v>4.2</v>
      </c>
    </row>
    <row r="5576" spans="1:10" x14ac:dyDescent="0.25">
      <c r="A5576">
        <v>40411.249999986481</v>
      </c>
      <c r="B5576">
        <v>20.9</v>
      </c>
      <c r="E5576">
        <v>40411.249999986481</v>
      </c>
      <c r="F5576">
        <v>0.8257524495314954</v>
      </c>
      <c r="I5576">
        <v>40411.249999986481</v>
      </c>
      <c r="J5576">
        <v>4.3</v>
      </c>
    </row>
    <row r="5577" spans="1:10" x14ac:dyDescent="0.25">
      <c r="A5577">
        <v>40411.291666653146</v>
      </c>
      <c r="B5577">
        <v>22.8</v>
      </c>
      <c r="E5577">
        <v>40411.291666653146</v>
      </c>
      <c r="F5577">
        <v>0.74467672945250807</v>
      </c>
      <c r="I5577">
        <v>40411.291666653146</v>
      </c>
      <c r="J5577">
        <v>4.4000000000000004</v>
      </c>
    </row>
    <row r="5578" spans="1:10" x14ac:dyDescent="0.25">
      <c r="A5578">
        <v>40411.33333331981</v>
      </c>
      <c r="B5578">
        <v>24.4</v>
      </c>
      <c r="E5578">
        <v>40411.33333331981</v>
      </c>
      <c r="F5578">
        <v>0.67204295979617956</v>
      </c>
      <c r="I5578">
        <v>40411.33333331981</v>
      </c>
      <c r="J5578">
        <v>5.2</v>
      </c>
    </row>
    <row r="5579" spans="1:10" x14ac:dyDescent="0.25">
      <c r="A5579">
        <v>40411.374999986474</v>
      </c>
      <c r="B5579">
        <v>25.7</v>
      </c>
      <c r="E5579">
        <v>40411.374999986474</v>
      </c>
      <c r="F5579">
        <v>0.61807789124487778</v>
      </c>
      <c r="I5579">
        <v>40411.374999986474</v>
      </c>
      <c r="J5579">
        <v>6.8</v>
      </c>
    </row>
    <row r="5580" spans="1:10" x14ac:dyDescent="0.25">
      <c r="A5580">
        <v>40411.416666653138</v>
      </c>
      <c r="B5580">
        <v>26.7</v>
      </c>
      <c r="E5580">
        <v>40411.416666653138</v>
      </c>
      <c r="F5580">
        <v>0.57898895436507003</v>
      </c>
      <c r="I5580">
        <v>40411.416666653138</v>
      </c>
      <c r="J5580">
        <v>7.5</v>
      </c>
    </row>
    <row r="5581" spans="1:10" x14ac:dyDescent="0.25">
      <c r="A5581">
        <v>40411.458333319802</v>
      </c>
      <c r="B5581">
        <v>27.5</v>
      </c>
      <c r="E5581">
        <v>40411.458333319802</v>
      </c>
      <c r="F5581">
        <v>0.54552924927685487</v>
      </c>
      <c r="I5581">
        <v>40411.458333319802</v>
      </c>
      <c r="J5581">
        <v>7.6</v>
      </c>
    </row>
    <row r="5582" spans="1:10" x14ac:dyDescent="0.25">
      <c r="A5582">
        <v>40411.499999986467</v>
      </c>
      <c r="B5582">
        <v>28.1</v>
      </c>
      <c r="E5582">
        <v>40411.499999986467</v>
      </c>
      <c r="F5582">
        <v>0.5267721786289713</v>
      </c>
      <c r="I5582">
        <v>40411.499999986467</v>
      </c>
      <c r="J5582">
        <v>7.7</v>
      </c>
    </row>
    <row r="5583" spans="1:10" x14ac:dyDescent="0.25">
      <c r="A5583">
        <v>40411.541666653131</v>
      </c>
      <c r="B5583">
        <v>28.3</v>
      </c>
      <c r="E5583">
        <v>40411.541666653131</v>
      </c>
      <c r="F5583">
        <v>0.51740131015675039</v>
      </c>
      <c r="I5583">
        <v>40411.541666653131</v>
      </c>
      <c r="J5583">
        <v>8.1</v>
      </c>
    </row>
    <row r="5584" spans="1:10" x14ac:dyDescent="0.25">
      <c r="A5584">
        <v>40411.583333319795</v>
      </c>
      <c r="B5584">
        <v>28.4</v>
      </c>
      <c r="E5584">
        <v>40411.583333319795</v>
      </c>
      <c r="F5584">
        <v>0.51440533948990774</v>
      </c>
      <c r="I5584">
        <v>40411.583333319795</v>
      </c>
      <c r="J5584">
        <v>8.4</v>
      </c>
    </row>
    <row r="5585" spans="1:10" x14ac:dyDescent="0.25">
      <c r="A5585">
        <v>40411.624999986459</v>
      </c>
      <c r="B5585">
        <v>28.1</v>
      </c>
      <c r="E5585">
        <v>40411.624999986459</v>
      </c>
      <c r="F5585">
        <v>0.5267721786289713</v>
      </c>
      <c r="I5585">
        <v>40411.624999986459</v>
      </c>
      <c r="J5585">
        <v>8.6999999999999993</v>
      </c>
    </row>
    <row r="5586" spans="1:10" x14ac:dyDescent="0.25">
      <c r="A5586">
        <v>40411.666666653124</v>
      </c>
      <c r="B5586">
        <v>27.5</v>
      </c>
      <c r="E5586">
        <v>40411.666666653124</v>
      </c>
      <c r="F5586">
        <v>0.54898613424270093</v>
      </c>
      <c r="I5586">
        <v>40411.666666653124</v>
      </c>
      <c r="J5586">
        <v>9</v>
      </c>
    </row>
    <row r="5587" spans="1:10" x14ac:dyDescent="0.25">
      <c r="A5587">
        <v>40411.708333319788</v>
      </c>
      <c r="B5587">
        <v>26.4</v>
      </c>
      <c r="E5587">
        <v>40411.708333319788</v>
      </c>
      <c r="F5587">
        <v>0.58930487695308575</v>
      </c>
      <c r="I5587">
        <v>40411.708333319788</v>
      </c>
      <c r="J5587">
        <v>8.6999999999999993</v>
      </c>
    </row>
    <row r="5588" spans="1:10" x14ac:dyDescent="0.25">
      <c r="A5588">
        <v>40411.749999986452</v>
      </c>
      <c r="B5588">
        <v>24.8</v>
      </c>
      <c r="E5588">
        <v>40411.749999986452</v>
      </c>
      <c r="F5588">
        <v>0.66031714689610588</v>
      </c>
      <c r="I5588">
        <v>40411.749999986452</v>
      </c>
      <c r="J5588">
        <v>8.5</v>
      </c>
    </row>
    <row r="5589" spans="1:10" x14ac:dyDescent="0.25">
      <c r="A5589">
        <v>40411.791666653116</v>
      </c>
      <c r="B5589">
        <v>23.7</v>
      </c>
      <c r="E5589">
        <v>40411.791666653116</v>
      </c>
      <c r="F5589">
        <v>0.71422483499229583</v>
      </c>
      <c r="I5589">
        <v>40411.791666653116</v>
      </c>
      <c r="J5589">
        <v>7.6</v>
      </c>
    </row>
    <row r="5590" spans="1:10" x14ac:dyDescent="0.25">
      <c r="A5590">
        <v>40411.833333319781</v>
      </c>
      <c r="B5590">
        <v>22.9</v>
      </c>
      <c r="E5590">
        <v>40411.833333319781</v>
      </c>
      <c r="F5590">
        <v>0.74955066762946199</v>
      </c>
      <c r="I5590">
        <v>40411.833333319781</v>
      </c>
      <c r="J5590">
        <v>6.1</v>
      </c>
    </row>
    <row r="5591" spans="1:10" x14ac:dyDescent="0.25">
      <c r="A5591">
        <v>40411.874999986445</v>
      </c>
      <c r="B5591">
        <v>22.2</v>
      </c>
      <c r="E5591">
        <v>40411.874999986445</v>
      </c>
      <c r="F5591">
        <v>0.7820820700918073</v>
      </c>
      <c r="I5591">
        <v>40411.874999986445</v>
      </c>
      <c r="J5591">
        <v>5.4</v>
      </c>
    </row>
    <row r="5592" spans="1:10" x14ac:dyDescent="0.25">
      <c r="A5592">
        <v>40411.916666653109</v>
      </c>
      <c r="B5592">
        <v>21.7</v>
      </c>
      <c r="E5592">
        <v>40411.916666653109</v>
      </c>
      <c r="F5592">
        <v>0.79621412949008197</v>
      </c>
      <c r="I5592">
        <v>40411.916666653109</v>
      </c>
      <c r="J5592">
        <v>4.9000000000000004</v>
      </c>
    </row>
    <row r="5593" spans="1:10" x14ac:dyDescent="0.25">
      <c r="A5593">
        <v>40411.958333319773</v>
      </c>
      <c r="B5593">
        <v>21.3</v>
      </c>
      <c r="E5593">
        <v>40411.958333319773</v>
      </c>
      <c r="F5593">
        <v>0.81082005467531593</v>
      </c>
      <c r="I5593">
        <v>40411.958333319773</v>
      </c>
      <c r="J5593">
        <v>4.9000000000000004</v>
      </c>
    </row>
    <row r="5594" spans="1:10" x14ac:dyDescent="0.25">
      <c r="A5594">
        <v>40411.999999986438</v>
      </c>
      <c r="B5594">
        <v>20.8</v>
      </c>
      <c r="E5594">
        <v>40411.999999986438</v>
      </c>
      <c r="F5594">
        <v>0.82562260031334722</v>
      </c>
      <c r="I5594">
        <v>40411.999999986438</v>
      </c>
      <c r="J5594">
        <v>4.8</v>
      </c>
    </row>
    <row r="5595" spans="1:10" x14ac:dyDescent="0.25">
      <c r="A5595">
        <v>40412.041666653102</v>
      </c>
      <c r="B5595">
        <v>20.399999999999999</v>
      </c>
      <c r="E5595">
        <v>40412.041666653102</v>
      </c>
      <c r="F5595">
        <v>0.84089940162806764</v>
      </c>
      <c r="I5595">
        <v>40412.041666653102</v>
      </c>
      <c r="J5595">
        <v>4.8</v>
      </c>
    </row>
    <row r="5596" spans="1:10" x14ac:dyDescent="0.25">
      <c r="A5596">
        <v>40412.083333319766</v>
      </c>
      <c r="B5596">
        <v>20.100000000000001</v>
      </c>
      <c r="E5596">
        <v>40412.083333319766</v>
      </c>
      <c r="F5596">
        <v>0.84587226869829713</v>
      </c>
      <c r="I5596">
        <v>40412.083333319766</v>
      </c>
      <c r="J5596">
        <v>4.8</v>
      </c>
    </row>
    <row r="5597" spans="1:10" x14ac:dyDescent="0.25">
      <c r="A5597">
        <v>40412.12499998643</v>
      </c>
      <c r="B5597">
        <v>19.7</v>
      </c>
      <c r="E5597">
        <v>40412.12499998643</v>
      </c>
      <c r="F5597">
        <v>0.86162666277361466</v>
      </c>
      <c r="I5597">
        <v>40412.12499998643</v>
      </c>
      <c r="J5597">
        <v>4.4000000000000004</v>
      </c>
    </row>
    <row r="5598" spans="1:10" x14ac:dyDescent="0.25">
      <c r="A5598">
        <v>40412.166666653095</v>
      </c>
      <c r="B5598">
        <v>19.5</v>
      </c>
      <c r="E5598">
        <v>40412.166666653095</v>
      </c>
      <c r="F5598">
        <v>0.86141198358213811</v>
      </c>
      <c r="I5598">
        <v>40412.166666653095</v>
      </c>
      <c r="J5598">
        <v>4.4000000000000004</v>
      </c>
    </row>
    <row r="5599" spans="1:10" x14ac:dyDescent="0.25">
      <c r="A5599">
        <v>40412.208333319759</v>
      </c>
      <c r="B5599">
        <v>19.5</v>
      </c>
      <c r="E5599">
        <v>40412.208333319759</v>
      </c>
      <c r="F5599">
        <v>0.86141198358213811</v>
      </c>
      <c r="I5599">
        <v>40412.208333319759</v>
      </c>
      <c r="J5599">
        <v>4.2</v>
      </c>
    </row>
    <row r="5600" spans="1:10" x14ac:dyDescent="0.25">
      <c r="A5600">
        <v>40412.249999986423</v>
      </c>
      <c r="B5600">
        <v>20.9</v>
      </c>
      <c r="E5600">
        <v>40412.249999986423</v>
      </c>
      <c r="F5600">
        <v>0.82056094316537243</v>
      </c>
      <c r="I5600">
        <v>40412.249999986423</v>
      </c>
      <c r="J5600">
        <v>4.3</v>
      </c>
    </row>
    <row r="5601" spans="1:10" x14ac:dyDescent="0.25">
      <c r="A5601">
        <v>40412.291666653087</v>
      </c>
      <c r="B5601">
        <v>22.7</v>
      </c>
      <c r="E5601">
        <v>40412.291666653087</v>
      </c>
      <c r="F5601">
        <v>0.74450033361291257</v>
      </c>
      <c r="I5601">
        <v>40412.291666653087</v>
      </c>
      <c r="J5601">
        <v>4.5</v>
      </c>
    </row>
    <row r="5602" spans="1:10" x14ac:dyDescent="0.25">
      <c r="A5602">
        <v>40412.333333319752</v>
      </c>
      <c r="B5602">
        <v>24.3</v>
      </c>
      <c r="E5602">
        <v>40412.333333319752</v>
      </c>
      <c r="F5602">
        <v>0.67607798430331534</v>
      </c>
      <c r="I5602">
        <v>40412.333333319752</v>
      </c>
      <c r="J5602">
        <v>5.2</v>
      </c>
    </row>
    <row r="5603" spans="1:10" x14ac:dyDescent="0.25">
      <c r="A5603">
        <v>40412.374999986416</v>
      </c>
      <c r="B5603">
        <v>25.6</v>
      </c>
      <c r="E5603">
        <v>40412.374999986416</v>
      </c>
      <c r="F5603">
        <v>0.62175219150727945</v>
      </c>
      <c r="I5603">
        <v>40412.374999986416</v>
      </c>
      <c r="J5603">
        <v>6.9</v>
      </c>
    </row>
    <row r="5604" spans="1:10" x14ac:dyDescent="0.25">
      <c r="A5604">
        <v>40412.41666665308</v>
      </c>
      <c r="B5604">
        <v>26.6</v>
      </c>
      <c r="E5604">
        <v>40412.41666665308</v>
      </c>
      <c r="F5604">
        <v>0.57874032785375229</v>
      </c>
      <c r="I5604">
        <v>40412.41666665308</v>
      </c>
      <c r="J5604">
        <v>7.5</v>
      </c>
    </row>
    <row r="5605" spans="1:10" x14ac:dyDescent="0.25">
      <c r="A5605">
        <v>40412.458333319744</v>
      </c>
      <c r="B5605">
        <v>27.4</v>
      </c>
      <c r="E5605">
        <v>40412.458333319744</v>
      </c>
      <c r="F5605">
        <v>0.54527022318127794</v>
      </c>
      <c r="I5605">
        <v>40412.458333319744</v>
      </c>
      <c r="J5605">
        <v>7.6</v>
      </c>
    </row>
    <row r="5606" spans="1:10" x14ac:dyDescent="0.25">
      <c r="A5606">
        <v>40412.499999986409</v>
      </c>
      <c r="B5606">
        <v>28</v>
      </c>
      <c r="E5606">
        <v>40412.499999986409</v>
      </c>
      <c r="F5606">
        <v>0.52650815276862106</v>
      </c>
      <c r="I5606">
        <v>40412.499999986409</v>
      </c>
      <c r="J5606">
        <v>7.8</v>
      </c>
    </row>
    <row r="5607" spans="1:10" x14ac:dyDescent="0.25">
      <c r="A5607">
        <v>40412.541666653073</v>
      </c>
      <c r="B5607">
        <v>28.2</v>
      </c>
      <c r="E5607">
        <v>40412.541666653073</v>
      </c>
      <c r="F5607">
        <v>0.52041700638609667</v>
      </c>
      <c r="I5607">
        <v>40412.541666653073</v>
      </c>
      <c r="J5607">
        <v>8.1999999999999993</v>
      </c>
    </row>
    <row r="5608" spans="1:10" x14ac:dyDescent="0.25">
      <c r="A5608">
        <v>40412.583333319737</v>
      </c>
      <c r="B5608">
        <v>28.3</v>
      </c>
      <c r="E5608">
        <v>40412.583333319737</v>
      </c>
      <c r="F5608">
        <v>0.51740131015675039</v>
      </c>
      <c r="I5608">
        <v>40412.583333319737</v>
      </c>
      <c r="J5608">
        <v>8.5</v>
      </c>
    </row>
    <row r="5609" spans="1:10" x14ac:dyDescent="0.25">
      <c r="A5609">
        <v>40412.624999986401</v>
      </c>
      <c r="B5609">
        <v>28</v>
      </c>
      <c r="E5609">
        <v>40412.624999986401</v>
      </c>
      <c r="F5609">
        <v>0.52650815276862106</v>
      </c>
      <c r="I5609">
        <v>40412.624999986401</v>
      </c>
      <c r="J5609">
        <v>8.8000000000000007</v>
      </c>
    </row>
    <row r="5610" spans="1:10" x14ac:dyDescent="0.25">
      <c r="A5610">
        <v>40412.666666653065</v>
      </c>
      <c r="B5610">
        <v>27.4</v>
      </c>
      <c r="E5610">
        <v>40412.666666653065</v>
      </c>
      <c r="F5610">
        <v>0.54872819174397236</v>
      </c>
      <c r="I5610">
        <v>40412.666666653065</v>
      </c>
      <c r="J5610">
        <v>9</v>
      </c>
    </row>
    <row r="5611" spans="1:10" x14ac:dyDescent="0.25">
      <c r="A5611">
        <v>40412.70833331973</v>
      </c>
      <c r="B5611">
        <v>26.4</v>
      </c>
      <c r="E5611">
        <v>40412.70833331973</v>
      </c>
      <c r="F5611">
        <v>0.58930487695308575</v>
      </c>
      <c r="I5611">
        <v>40412.70833331973</v>
      </c>
      <c r="J5611">
        <v>8.8000000000000007</v>
      </c>
    </row>
    <row r="5612" spans="1:10" x14ac:dyDescent="0.25">
      <c r="A5612">
        <v>40412.749999986394</v>
      </c>
      <c r="B5612">
        <v>24.8</v>
      </c>
      <c r="E5612">
        <v>40412.749999986394</v>
      </c>
      <c r="F5612">
        <v>0.65617222268896092</v>
      </c>
      <c r="I5612">
        <v>40412.749999986394</v>
      </c>
      <c r="J5612">
        <v>8.5</v>
      </c>
    </row>
    <row r="5613" spans="1:10" x14ac:dyDescent="0.25">
      <c r="A5613">
        <v>40412.791666653058</v>
      </c>
      <c r="B5613">
        <v>23.7</v>
      </c>
      <c r="E5613">
        <v>40412.791666653058</v>
      </c>
      <c r="F5613">
        <v>0.70974852665772836</v>
      </c>
      <c r="I5613">
        <v>40412.791666653058</v>
      </c>
      <c r="J5613">
        <v>7.6</v>
      </c>
    </row>
    <row r="5614" spans="1:10" x14ac:dyDescent="0.25">
      <c r="A5614">
        <v>40412.833333319722</v>
      </c>
      <c r="B5614">
        <v>22.8</v>
      </c>
      <c r="E5614">
        <v>40412.833333319722</v>
      </c>
      <c r="F5614">
        <v>0.74937702144667784</v>
      </c>
      <c r="I5614">
        <v>40412.833333319722</v>
      </c>
      <c r="J5614">
        <v>6.1</v>
      </c>
    </row>
    <row r="5615" spans="1:10" x14ac:dyDescent="0.25">
      <c r="A5615">
        <v>40412.874999986387</v>
      </c>
      <c r="B5615">
        <v>22.2</v>
      </c>
      <c r="E5615">
        <v>40412.874999986387</v>
      </c>
      <c r="F5615">
        <v>0.77718047563982273</v>
      </c>
      <c r="I5615">
        <v>40412.874999986387</v>
      </c>
      <c r="J5615">
        <v>5.5</v>
      </c>
    </row>
    <row r="5616" spans="1:10" x14ac:dyDescent="0.25">
      <c r="A5616">
        <v>40412.916666653051</v>
      </c>
      <c r="B5616">
        <v>21.7</v>
      </c>
      <c r="E5616">
        <v>40412.916666653051</v>
      </c>
      <c r="F5616">
        <v>0.79121615656917954</v>
      </c>
      <c r="I5616">
        <v>40412.916666653051</v>
      </c>
      <c r="J5616">
        <v>4.9000000000000004</v>
      </c>
    </row>
    <row r="5617" spans="1:10" x14ac:dyDescent="0.25">
      <c r="A5617">
        <v>40412.958333319715</v>
      </c>
      <c r="B5617">
        <v>21.2</v>
      </c>
      <c r="E5617">
        <v>40412.958333319715</v>
      </c>
      <c r="F5617">
        <v>0.81068115149225883</v>
      </c>
      <c r="I5617">
        <v>40412.958333319715</v>
      </c>
      <c r="J5617">
        <v>4.9000000000000004</v>
      </c>
    </row>
    <row r="5618" spans="1:10" x14ac:dyDescent="0.25">
      <c r="A5618">
        <v>40412.999999986379</v>
      </c>
      <c r="B5618">
        <v>20.7</v>
      </c>
      <c r="E5618">
        <v>40412.999999986379</v>
      </c>
      <c r="F5618">
        <v>0.82549261698339782</v>
      </c>
      <c r="I5618">
        <v>40412.999999986379</v>
      </c>
      <c r="J5618">
        <v>4.8</v>
      </c>
    </row>
    <row r="5619" spans="1:10" x14ac:dyDescent="0.25">
      <c r="A5619">
        <v>40413.041666653044</v>
      </c>
      <c r="B5619">
        <v>20.3</v>
      </c>
      <c r="E5619">
        <v>40413.041666653044</v>
      </c>
      <c r="F5619">
        <v>0.83548051150371938</v>
      </c>
      <c r="I5619">
        <v>40413.041666653044</v>
      </c>
      <c r="J5619">
        <v>4.8</v>
      </c>
    </row>
    <row r="5620" spans="1:10" x14ac:dyDescent="0.25">
      <c r="A5620">
        <v>40413.083333319708</v>
      </c>
      <c r="B5620">
        <v>19.899999999999999</v>
      </c>
      <c r="E5620">
        <v>40413.083333319708</v>
      </c>
      <c r="F5620">
        <v>0.85100859958950115</v>
      </c>
      <c r="I5620">
        <v>40413.083333319708</v>
      </c>
      <c r="J5620">
        <v>4.8</v>
      </c>
    </row>
    <row r="5621" spans="1:10" x14ac:dyDescent="0.25">
      <c r="A5621">
        <v>40413.124999986372</v>
      </c>
      <c r="B5621">
        <v>19.7</v>
      </c>
      <c r="E5621">
        <v>40413.124999986372</v>
      </c>
      <c r="F5621">
        <v>0.85618835570469143</v>
      </c>
      <c r="I5621">
        <v>40413.124999986372</v>
      </c>
      <c r="J5621">
        <v>4.4000000000000004</v>
      </c>
    </row>
    <row r="5622" spans="1:10" x14ac:dyDescent="0.25">
      <c r="A5622">
        <v>40413.166666653036</v>
      </c>
      <c r="B5622">
        <v>19.399999999999999</v>
      </c>
      <c r="E5622">
        <v>40413.166666653036</v>
      </c>
      <c r="F5622">
        <v>0.86130447085577144</v>
      </c>
      <c r="I5622">
        <v>40413.166666653036</v>
      </c>
      <c r="J5622">
        <v>4.4000000000000004</v>
      </c>
    </row>
    <row r="5623" spans="1:10" x14ac:dyDescent="0.25">
      <c r="A5623">
        <v>40413.208333319701</v>
      </c>
      <c r="B5623">
        <v>19.399999999999999</v>
      </c>
      <c r="E5623">
        <v>40413.208333319701</v>
      </c>
      <c r="F5623">
        <v>0.86678391877098393</v>
      </c>
      <c r="I5623">
        <v>40413.208333319701</v>
      </c>
      <c r="J5623">
        <v>4.3</v>
      </c>
    </row>
    <row r="5624" spans="1:10" x14ac:dyDescent="0.25">
      <c r="A5624">
        <v>40413.249999986365</v>
      </c>
      <c r="B5624">
        <v>20.8</v>
      </c>
      <c r="E5624">
        <v>40413.249999986365</v>
      </c>
      <c r="F5624">
        <v>0.82042784563855664</v>
      </c>
      <c r="I5624">
        <v>40413.249999986365</v>
      </c>
      <c r="J5624">
        <v>4.4000000000000004</v>
      </c>
    </row>
    <row r="5625" spans="1:10" x14ac:dyDescent="0.25">
      <c r="A5625">
        <v>40413.291666653029</v>
      </c>
      <c r="B5625">
        <v>22.7</v>
      </c>
      <c r="E5625">
        <v>40413.291666653029</v>
      </c>
      <c r="F5625">
        <v>0.73982332036738885</v>
      </c>
      <c r="I5625">
        <v>40413.291666653029</v>
      </c>
      <c r="J5625">
        <v>4.5</v>
      </c>
    </row>
    <row r="5626" spans="1:10" x14ac:dyDescent="0.25">
      <c r="A5626">
        <v>40413.333333319693</v>
      </c>
      <c r="B5626">
        <v>24.2</v>
      </c>
      <c r="E5626">
        <v>40413.333333319693</v>
      </c>
      <c r="F5626">
        <v>0.67586765101549362</v>
      </c>
      <c r="I5626">
        <v>40413.333333319693</v>
      </c>
      <c r="J5626">
        <v>5.3</v>
      </c>
    </row>
    <row r="5627" spans="1:10" x14ac:dyDescent="0.25">
      <c r="A5627">
        <v>40413.374999986358</v>
      </c>
      <c r="B5627">
        <v>25.5</v>
      </c>
      <c r="E5627">
        <v>40413.374999986358</v>
      </c>
      <c r="F5627">
        <v>0.61760839376992349</v>
      </c>
      <c r="I5627">
        <v>40413.374999986358</v>
      </c>
      <c r="J5627">
        <v>6.9</v>
      </c>
    </row>
    <row r="5628" spans="1:10" x14ac:dyDescent="0.25">
      <c r="A5628">
        <v>40413.416666653022</v>
      </c>
      <c r="B5628">
        <v>26.5</v>
      </c>
      <c r="E5628">
        <v>40413.416666653022</v>
      </c>
      <c r="F5628">
        <v>0.57484598784421537</v>
      </c>
      <c r="I5628">
        <v>40413.416666653022</v>
      </c>
      <c r="J5628">
        <v>7.6</v>
      </c>
    </row>
    <row r="5629" spans="1:10" x14ac:dyDescent="0.25">
      <c r="A5629">
        <v>40413.458333319686</v>
      </c>
      <c r="B5629">
        <v>27.3</v>
      </c>
      <c r="E5629">
        <v>40413.458333319686</v>
      </c>
      <c r="F5629">
        <v>0.54501101894752835</v>
      </c>
      <c r="I5629">
        <v>40413.458333319686</v>
      </c>
      <c r="J5629">
        <v>7.7</v>
      </c>
    </row>
    <row r="5630" spans="1:10" x14ac:dyDescent="0.25">
      <c r="A5630">
        <v>40413.49999998635</v>
      </c>
      <c r="B5630">
        <v>27.9</v>
      </c>
      <c r="E5630">
        <v>40413.49999998635</v>
      </c>
      <c r="F5630">
        <v>0.5262439527396493</v>
      </c>
      <c r="I5630">
        <v>40413.49999998635</v>
      </c>
      <c r="J5630">
        <v>7.8</v>
      </c>
    </row>
    <row r="5631" spans="1:10" x14ac:dyDescent="0.25">
      <c r="A5631">
        <v>40413.541666653015</v>
      </c>
      <c r="B5631">
        <v>28.1</v>
      </c>
      <c r="E5631">
        <v>40413.541666653015</v>
      </c>
      <c r="F5631">
        <v>0.51686827338515295</v>
      </c>
      <c r="I5631">
        <v>40413.541666653015</v>
      </c>
      <c r="J5631">
        <v>8.3000000000000007</v>
      </c>
    </row>
    <row r="5632" spans="1:10" x14ac:dyDescent="0.25">
      <c r="A5632">
        <v>40413.583333319679</v>
      </c>
      <c r="B5632">
        <v>28.2</v>
      </c>
      <c r="E5632">
        <v>40413.583333319679</v>
      </c>
      <c r="F5632">
        <v>0.5171348777709498</v>
      </c>
      <c r="I5632">
        <v>40413.583333319679</v>
      </c>
      <c r="J5632">
        <v>8.6</v>
      </c>
    </row>
    <row r="5633" spans="1:10" x14ac:dyDescent="0.25">
      <c r="A5633">
        <v>40413.624999986343</v>
      </c>
      <c r="B5633">
        <v>27.9</v>
      </c>
      <c r="E5633">
        <v>40413.624999986343</v>
      </c>
      <c r="F5633">
        <v>0.5262439527396493</v>
      </c>
      <c r="I5633">
        <v>40413.624999986343</v>
      </c>
      <c r="J5633">
        <v>8.8000000000000007</v>
      </c>
    </row>
    <row r="5634" spans="1:10" x14ac:dyDescent="0.25">
      <c r="A5634">
        <v>40413.666666653007</v>
      </c>
      <c r="B5634">
        <v>27.3</v>
      </c>
      <c r="E5634">
        <v>40413.666666653007</v>
      </c>
      <c r="F5634">
        <v>0.54847007061422015</v>
      </c>
      <c r="I5634">
        <v>40413.666666653007</v>
      </c>
      <c r="J5634">
        <v>9</v>
      </c>
    </row>
    <row r="5635" spans="1:10" x14ac:dyDescent="0.25">
      <c r="A5635">
        <v>40413.708333319672</v>
      </c>
      <c r="B5635">
        <v>26.3</v>
      </c>
      <c r="E5635">
        <v>40413.708333319672</v>
      </c>
      <c r="F5635">
        <v>0.5890597105699622</v>
      </c>
      <c r="I5635">
        <v>40413.708333319672</v>
      </c>
      <c r="J5635">
        <v>8.8000000000000007</v>
      </c>
    </row>
    <row r="5636" spans="1:10" x14ac:dyDescent="0.25">
      <c r="A5636">
        <v>40413.749999986336</v>
      </c>
      <c r="B5636">
        <v>24.6</v>
      </c>
      <c r="E5636">
        <v>40413.749999986336</v>
      </c>
      <c r="F5636">
        <v>0.6598824769152728</v>
      </c>
      <c r="I5636">
        <v>40413.749999986336</v>
      </c>
      <c r="J5636">
        <v>8.6</v>
      </c>
    </row>
    <row r="5637" spans="1:10" x14ac:dyDescent="0.25">
      <c r="A5637">
        <v>40413.791666653</v>
      </c>
      <c r="B5637">
        <v>23.5</v>
      </c>
      <c r="E5637">
        <v>40413.791666653</v>
      </c>
      <c r="F5637">
        <v>0.70935989374147723</v>
      </c>
      <c r="I5637">
        <v>40413.791666653</v>
      </c>
      <c r="J5637">
        <v>7.6</v>
      </c>
    </row>
    <row r="5638" spans="1:10" x14ac:dyDescent="0.25">
      <c r="A5638">
        <v>40413.833333319664</v>
      </c>
      <c r="B5638">
        <v>22.7</v>
      </c>
      <c r="E5638">
        <v>40413.833333319664</v>
      </c>
      <c r="F5638">
        <v>0.74920321091907738</v>
      </c>
      <c r="I5638">
        <v>40413.833333319664</v>
      </c>
      <c r="J5638">
        <v>6.2</v>
      </c>
    </row>
    <row r="5639" spans="1:10" x14ac:dyDescent="0.25">
      <c r="A5639">
        <v>40413.874999986328</v>
      </c>
      <c r="B5639">
        <v>22.1</v>
      </c>
      <c r="E5639">
        <v>40413.874999986328</v>
      </c>
      <c r="F5639">
        <v>0.77214451946997009</v>
      </c>
      <c r="I5639">
        <v>40413.874999986328</v>
      </c>
      <c r="J5639">
        <v>5.5</v>
      </c>
    </row>
    <row r="5640" spans="1:10" x14ac:dyDescent="0.25">
      <c r="A5640">
        <v>40413.916666652993</v>
      </c>
      <c r="B5640">
        <v>21.6</v>
      </c>
      <c r="E5640">
        <v>40413.916666652993</v>
      </c>
      <c r="F5640">
        <v>0.79106564058382278</v>
      </c>
      <c r="I5640">
        <v>40413.916666652993</v>
      </c>
      <c r="J5640">
        <v>5</v>
      </c>
    </row>
    <row r="5641" spans="1:10" x14ac:dyDescent="0.25">
      <c r="A5641">
        <v>40413.958333319657</v>
      </c>
      <c r="B5641">
        <v>21.1</v>
      </c>
      <c r="E5641">
        <v>40413.958333319657</v>
      </c>
      <c r="F5641">
        <v>0.81054210718996667</v>
      </c>
      <c r="I5641">
        <v>40413.958333319657</v>
      </c>
      <c r="J5641">
        <v>5</v>
      </c>
    </row>
    <row r="5642" spans="1:10" x14ac:dyDescent="0.25">
      <c r="A5642">
        <v>40413.999999986321</v>
      </c>
      <c r="B5642">
        <v>20.6</v>
      </c>
      <c r="E5642">
        <v>40413.999999986321</v>
      </c>
      <c r="F5642">
        <v>0.82536249936814798</v>
      </c>
      <c r="I5642">
        <v>40413.999999986321</v>
      </c>
      <c r="J5642">
        <v>4.9000000000000004</v>
      </c>
    </row>
    <row r="5643" spans="1:10" x14ac:dyDescent="0.25">
      <c r="A5643">
        <v>40414.041666652985</v>
      </c>
      <c r="B5643">
        <v>20.2</v>
      </c>
      <c r="E5643">
        <v>40414.041666652985</v>
      </c>
      <c r="F5643">
        <v>0.83535651182826054</v>
      </c>
      <c r="I5643">
        <v>40414.041666652985</v>
      </c>
      <c r="J5643">
        <v>4.9000000000000004</v>
      </c>
    </row>
    <row r="5644" spans="1:10" x14ac:dyDescent="0.25">
      <c r="A5644">
        <v>40414.08333331965</v>
      </c>
      <c r="B5644">
        <v>19.899999999999999</v>
      </c>
      <c r="E5644">
        <v>40414.08333331965</v>
      </c>
      <c r="F5644">
        <v>0.84563731027962274</v>
      </c>
      <c r="I5644">
        <v>40414.08333331965</v>
      </c>
      <c r="J5644">
        <v>4.9000000000000004</v>
      </c>
    </row>
    <row r="5645" spans="1:10" x14ac:dyDescent="0.25">
      <c r="A5645">
        <v>40414.124999986314</v>
      </c>
      <c r="B5645">
        <v>19.600000000000001</v>
      </c>
      <c r="E5645">
        <v>40414.124999986314</v>
      </c>
      <c r="F5645">
        <v>0.85607748452790522</v>
      </c>
      <c r="I5645">
        <v>40414.124999986314</v>
      </c>
      <c r="J5645">
        <v>4.5</v>
      </c>
    </row>
    <row r="5646" spans="1:10" x14ac:dyDescent="0.25">
      <c r="A5646">
        <v>40414.166666652978</v>
      </c>
      <c r="B5646">
        <v>19.3</v>
      </c>
      <c r="E5646">
        <v>40414.166666652978</v>
      </c>
      <c r="F5646">
        <v>0.86119684249909845</v>
      </c>
      <c r="I5646">
        <v>40414.166666652978</v>
      </c>
      <c r="J5646">
        <v>4.5</v>
      </c>
    </row>
    <row r="5647" spans="1:10" x14ac:dyDescent="0.25">
      <c r="A5647">
        <v>40414.208333319642</v>
      </c>
      <c r="B5647">
        <v>19.3</v>
      </c>
      <c r="E5647">
        <v>40414.208333319642</v>
      </c>
      <c r="F5647">
        <v>0.86119684249909845</v>
      </c>
      <c r="I5647">
        <v>40414.208333319642</v>
      </c>
      <c r="J5647">
        <v>4.4000000000000004</v>
      </c>
    </row>
    <row r="5648" spans="1:10" x14ac:dyDescent="0.25">
      <c r="A5648">
        <v>40414.249999986307</v>
      </c>
      <c r="B5648">
        <v>20.7</v>
      </c>
      <c r="E5648">
        <v>40414.249999986307</v>
      </c>
      <c r="F5648">
        <v>0.81512528887031099</v>
      </c>
      <c r="I5648">
        <v>40414.249999986307</v>
      </c>
      <c r="J5648">
        <v>4.5</v>
      </c>
    </row>
    <row r="5649" spans="1:10" x14ac:dyDescent="0.25">
      <c r="A5649">
        <v>40414.291666652971</v>
      </c>
      <c r="B5649">
        <v>22.6</v>
      </c>
      <c r="E5649">
        <v>40414.291666652971</v>
      </c>
      <c r="F5649">
        <v>0.73964420747464554</v>
      </c>
      <c r="I5649">
        <v>40414.291666652971</v>
      </c>
      <c r="J5649">
        <v>4.5999999999999996</v>
      </c>
    </row>
    <row r="5650" spans="1:10" x14ac:dyDescent="0.25">
      <c r="A5650">
        <v>40414.333333319635</v>
      </c>
      <c r="B5650">
        <v>24.1</v>
      </c>
      <c r="E5650">
        <v>40414.333333319635</v>
      </c>
      <c r="F5650">
        <v>0.67140595324260921</v>
      </c>
      <c r="I5650">
        <v>40414.333333319635</v>
      </c>
      <c r="J5650">
        <v>5.4</v>
      </c>
    </row>
    <row r="5651" spans="1:10" x14ac:dyDescent="0.25">
      <c r="A5651">
        <v>40414.374999986299</v>
      </c>
      <c r="B5651">
        <v>25.4</v>
      </c>
      <c r="E5651">
        <v>40414.374999986299</v>
      </c>
      <c r="F5651">
        <v>0.61737336758727523</v>
      </c>
      <c r="I5651">
        <v>40414.374999986299</v>
      </c>
      <c r="J5651">
        <v>7</v>
      </c>
    </row>
    <row r="5652" spans="1:10" x14ac:dyDescent="0.25">
      <c r="A5652">
        <v>40414.416666652964</v>
      </c>
      <c r="B5652">
        <v>26.4</v>
      </c>
      <c r="E5652">
        <v>40414.416666652964</v>
      </c>
      <c r="F5652">
        <v>0.5745957079497801</v>
      </c>
      <c r="I5652">
        <v>40414.416666652964</v>
      </c>
      <c r="J5652">
        <v>7.7</v>
      </c>
    </row>
    <row r="5653" spans="1:10" x14ac:dyDescent="0.25">
      <c r="A5653">
        <v>40414.458333319628</v>
      </c>
      <c r="B5653">
        <v>27.2</v>
      </c>
      <c r="E5653">
        <v>40414.458333319628</v>
      </c>
      <c r="F5653">
        <v>0.5447516364807945</v>
      </c>
      <c r="I5653">
        <v>40414.458333319628</v>
      </c>
      <c r="J5653">
        <v>7.8</v>
      </c>
    </row>
    <row r="5654" spans="1:10" x14ac:dyDescent="0.25">
      <c r="A5654">
        <v>40414.499999986292</v>
      </c>
      <c r="B5654">
        <v>27.8</v>
      </c>
      <c r="E5654">
        <v>40414.499999986292</v>
      </c>
      <c r="F5654">
        <v>0.52597957846355892</v>
      </c>
      <c r="I5654">
        <v>40414.499999986292</v>
      </c>
      <c r="J5654">
        <v>8</v>
      </c>
    </row>
    <row r="5655" spans="1:10" x14ac:dyDescent="0.25">
      <c r="A5655">
        <v>40414.541666652956</v>
      </c>
      <c r="B5655">
        <v>28</v>
      </c>
      <c r="E5655">
        <v>40414.541666652956</v>
      </c>
      <c r="F5655">
        <v>0.51660149692929525</v>
      </c>
      <c r="I5655">
        <v>40414.541666652956</v>
      </c>
      <c r="J5655">
        <v>8.5</v>
      </c>
    </row>
    <row r="5656" spans="1:10" x14ac:dyDescent="0.25">
      <c r="A5656">
        <v>40414.583333319621</v>
      </c>
      <c r="B5656">
        <v>28.1</v>
      </c>
      <c r="E5656">
        <v>40414.583333319621</v>
      </c>
      <c r="F5656">
        <v>0.51360340945857375</v>
      </c>
      <c r="I5656">
        <v>40414.583333319621</v>
      </c>
      <c r="J5656">
        <v>8.6</v>
      </c>
    </row>
    <row r="5657" spans="1:10" x14ac:dyDescent="0.25">
      <c r="A5657">
        <v>40414.624999986285</v>
      </c>
      <c r="B5657">
        <v>27.8</v>
      </c>
      <c r="E5657">
        <v>40414.624999986285</v>
      </c>
      <c r="F5657">
        <v>0.52597957846355892</v>
      </c>
      <c r="I5657">
        <v>40414.624999986285</v>
      </c>
      <c r="J5657">
        <v>8.9</v>
      </c>
    </row>
    <row r="5658" spans="1:10" x14ac:dyDescent="0.25">
      <c r="A5658">
        <v>40414.666666652949</v>
      </c>
      <c r="B5658">
        <v>27.2</v>
      </c>
      <c r="E5658">
        <v>40414.666666652949</v>
      </c>
      <c r="F5658">
        <v>0.54821177075585448</v>
      </c>
      <c r="I5658">
        <v>40414.666666652949</v>
      </c>
      <c r="J5658">
        <v>9</v>
      </c>
    </row>
    <row r="5659" spans="1:10" x14ac:dyDescent="0.25">
      <c r="A5659">
        <v>40414.708333319613</v>
      </c>
      <c r="B5659">
        <v>26.1</v>
      </c>
      <c r="E5659">
        <v>40414.708333319613</v>
      </c>
      <c r="F5659">
        <v>0.58856882649142217</v>
      </c>
      <c r="I5659">
        <v>40414.708333319613</v>
      </c>
      <c r="J5659">
        <v>8.9</v>
      </c>
    </row>
    <row r="5660" spans="1:10" x14ac:dyDescent="0.25">
      <c r="A5660">
        <v>40414.749999986278</v>
      </c>
      <c r="B5660">
        <v>24.5</v>
      </c>
      <c r="E5660">
        <v>40414.749999986278</v>
      </c>
      <c r="F5660">
        <v>0.65966486761209908</v>
      </c>
      <c r="I5660">
        <v>40414.749999986278</v>
      </c>
      <c r="J5660">
        <v>8.6</v>
      </c>
    </row>
    <row r="5661" spans="1:10" x14ac:dyDescent="0.25">
      <c r="A5661">
        <v>40414.791666652942</v>
      </c>
      <c r="B5661">
        <v>23.4</v>
      </c>
      <c r="E5661">
        <v>40414.791666652942</v>
      </c>
      <c r="F5661">
        <v>0.70916531466089716</v>
      </c>
      <c r="I5661">
        <v>40414.791666652942</v>
      </c>
      <c r="J5661">
        <v>7.6</v>
      </c>
    </row>
    <row r="5662" spans="1:10" x14ac:dyDescent="0.25">
      <c r="A5662">
        <v>40414.833333319606</v>
      </c>
      <c r="B5662">
        <v>22.5</v>
      </c>
      <c r="E5662">
        <v>40414.833333319606</v>
      </c>
      <c r="F5662">
        <v>0.74885509608247014</v>
      </c>
      <c r="I5662">
        <v>40414.833333319606</v>
      </c>
      <c r="J5662">
        <v>6.3</v>
      </c>
    </row>
    <row r="5663" spans="1:10" x14ac:dyDescent="0.25">
      <c r="A5663">
        <v>40414.87499998627</v>
      </c>
      <c r="B5663">
        <v>21.9</v>
      </c>
      <c r="E5663">
        <v>40414.87499998627</v>
      </c>
      <c r="F5663">
        <v>0.7767046443433947</v>
      </c>
      <c r="I5663">
        <v>40414.87499998627</v>
      </c>
      <c r="J5663">
        <v>5.6</v>
      </c>
    </row>
    <row r="5664" spans="1:10" x14ac:dyDescent="0.25">
      <c r="A5664">
        <v>40414.916666652935</v>
      </c>
      <c r="B5664">
        <v>21.4</v>
      </c>
      <c r="E5664">
        <v>40414.916666652935</v>
      </c>
      <c r="F5664">
        <v>0.79076415946091239</v>
      </c>
      <c r="I5664">
        <v>40414.916666652935</v>
      </c>
      <c r="J5664">
        <v>5.2</v>
      </c>
    </row>
    <row r="5665" spans="1:10" x14ac:dyDescent="0.25">
      <c r="A5665">
        <v>40414.958333319599</v>
      </c>
      <c r="B5665">
        <v>20.9</v>
      </c>
      <c r="E5665">
        <v>40414.958333319599</v>
      </c>
      <c r="F5665">
        <v>0.81026359451376195</v>
      </c>
      <c r="I5665">
        <v>40414.958333319599</v>
      </c>
      <c r="J5665">
        <v>5.0999999999999996</v>
      </c>
    </row>
    <row r="5666" spans="1:10" x14ac:dyDescent="0.25">
      <c r="A5666">
        <v>40414.999999986263</v>
      </c>
      <c r="B5666">
        <v>20.399999999999999</v>
      </c>
      <c r="E5666">
        <v>40414.999999986263</v>
      </c>
      <c r="F5666">
        <v>0.82510186058645507</v>
      </c>
      <c r="I5666">
        <v>40414.999999986263</v>
      </c>
      <c r="J5666">
        <v>5</v>
      </c>
    </row>
    <row r="5667" spans="1:10" x14ac:dyDescent="0.25">
      <c r="A5667">
        <v>40415.041666652927</v>
      </c>
      <c r="B5667">
        <v>20.100000000000001</v>
      </c>
      <c r="E5667">
        <v>40415.041666652927</v>
      </c>
      <c r="F5667">
        <v>0.83523238254320153</v>
      </c>
      <c r="I5667">
        <v>40415.041666652927</v>
      </c>
      <c r="J5667">
        <v>4.9000000000000004</v>
      </c>
    </row>
    <row r="5668" spans="1:10" x14ac:dyDescent="0.25">
      <c r="A5668">
        <v>40415.083333319591</v>
      </c>
      <c r="B5668">
        <v>19.7</v>
      </c>
      <c r="E5668">
        <v>40415.083333319591</v>
      </c>
      <c r="F5668">
        <v>0.8454018548606379</v>
      </c>
      <c r="I5668">
        <v>40415.083333319591</v>
      </c>
      <c r="J5668">
        <v>5</v>
      </c>
    </row>
    <row r="5669" spans="1:10" x14ac:dyDescent="0.25">
      <c r="A5669">
        <v>40415.124999986256</v>
      </c>
      <c r="B5669">
        <v>19.399999999999999</v>
      </c>
      <c r="E5669">
        <v>40415.124999986256</v>
      </c>
      <c r="F5669">
        <v>0.85585538639033454</v>
      </c>
      <c r="I5669">
        <v>40415.124999986256</v>
      </c>
      <c r="J5669">
        <v>4.5999999999999996</v>
      </c>
    </row>
    <row r="5670" spans="1:10" x14ac:dyDescent="0.25">
      <c r="A5670">
        <v>40415.16666665292</v>
      </c>
      <c r="B5670">
        <v>19.2</v>
      </c>
      <c r="E5670">
        <v>40415.16666665292</v>
      </c>
      <c r="F5670">
        <v>0.85563281280281611</v>
      </c>
      <c r="I5670">
        <v>40415.16666665292</v>
      </c>
      <c r="J5670">
        <v>4.5999999999999996</v>
      </c>
    </row>
    <row r="5671" spans="1:10" x14ac:dyDescent="0.25">
      <c r="A5671">
        <v>40415.208333319584</v>
      </c>
      <c r="B5671">
        <v>19.100000000000001</v>
      </c>
      <c r="E5671">
        <v>40415.208333319584</v>
      </c>
      <c r="F5671">
        <v>0.86098123826364403</v>
      </c>
      <c r="I5671">
        <v>40415.208333319584</v>
      </c>
      <c r="J5671">
        <v>4.5</v>
      </c>
    </row>
    <row r="5672" spans="1:10" x14ac:dyDescent="0.25">
      <c r="A5672">
        <v>40415.249999986248</v>
      </c>
      <c r="B5672">
        <v>20.5</v>
      </c>
      <c r="E5672">
        <v>40415.249999986248</v>
      </c>
      <c r="F5672">
        <v>0.82002773180001731</v>
      </c>
      <c r="I5672">
        <v>40415.249999986248</v>
      </c>
      <c r="J5672">
        <v>4.5999999999999996</v>
      </c>
    </row>
    <row r="5673" spans="1:10" x14ac:dyDescent="0.25">
      <c r="A5673">
        <v>40415.291666652913</v>
      </c>
      <c r="B5673">
        <v>22.3</v>
      </c>
      <c r="E5673">
        <v>40415.291666652913</v>
      </c>
      <c r="F5673">
        <v>0.74379308737464289</v>
      </c>
      <c r="I5673">
        <v>40415.291666652913</v>
      </c>
      <c r="J5673">
        <v>4.5999999999999996</v>
      </c>
    </row>
    <row r="5674" spans="1:10" x14ac:dyDescent="0.25">
      <c r="A5674">
        <v>40415.333333319577</v>
      </c>
      <c r="B5674">
        <v>23.9</v>
      </c>
      <c r="E5674">
        <v>40415.333333319577</v>
      </c>
      <c r="F5674">
        <v>0.67098037260818255</v>
      </c>
      <c r="I5674">
        <v>40415.333333319577</v>
      </c>
      <c r="J5674">
        <v>5.5</v>
      </c>
    </row>
    <row r="5675" spans="1:10" x14ac:dyDescent="0.25">
      <c r="A5675">
        <v>40415.374999986241</v>
      </c>
      <c r="B5675">
        <v>25.2</v>
      </c>
      <c r="E5675">
        <v>40415.374999986241</v>
      </c>
      <c r="F5675">
        <v>0.61690275959790186</v>
      </c>
      <c r="I5675">
        <v>40415.374999986241</v>
      </c>
      <c r="J5675">
        <v>7</v>
      </c>
    </row>
    <row r="5676" spans="1:10" x14ac:dyDescent="0.25">
      <c r="A5676">
        <v>40415.416666652905</v>
      </c>
      <c r="B5676">
        <v>26.2</v>
      </c>
      <c r="E5676">
        <v>40415.416666652905</v>
      </c>
      <c r="F5676">
        <v>0.57774399290952183</v>
      </c>
      <c r="I5676">
        <v>40415.416666652905</v>
      </c>
      <c r="J5676">
        <v>7.8</v>
      </c>
    </row>
    <row r="5677" spans="1:10" x14ac:dyDescent="0.25">
      <c r="A5677">
        <v>40415.45833331957</v>
      </c>
      <c r="B5677">
        <v>27</v>
      </c>
      <c r="E5677">
        <v>40415.45833331957</v>
      </c>
      <c r="F5677">
        <v>0.54769463446341493</v>
      </c>
      <c r="I5677">
        <v>40415.45833331957</v>
      </c>
      <c r="J5677">
        <v>7.9</v>
      </c>
    </row>
    <row r="5678" spans="1:10" x14ac:dyDescent="0.25">
      <c r="A5678">
        <v>40415.499999986234</v>
      </c>
      <c r="B5678">
        <v>27.6</v>
      </c>
      <c r="E5678">
        <v>40415.499999986234</v>
      </c>
      <c r="F5678">
        <v>0.52212602003213182</v>
      </c>
      <c r="I5678">
        <v>40415.499999986234</v>
      </c>
      <c r="J5678">
        <v>8.1</v>
      </c>
    </row>
    <row r="5679" spans="1:10" x14ac:dyDescent="0.25">
      <c r="A5679">
        <v>40415.541666652898</v>
      </c>
      <c r="B5679">
        <v>27.8</v>
      </c>
      <c r="E5679">
        <v>40415.541666652898</v>
      </c>
      <c r="F5679">
        <v>0.51279993727282092</v>
      </c>
      <c r="I5679">
        <v>40415.541666652898</v>
      </c>
      <c r="J5679">
        <v>8.5</v>
      </c>
    </row>
    <row r="5680" spans="1:10" x14ac:dyDescent="0.25">
      <c r="A5680">
        <v>40415.583333319562</v>
      </c>
      <c r="B5680">
        <v>27.8</v>
      </c>
      <c r="E5680">
        <v>40415.583333319562</v>
      </c>
      <c r="F5680">
        <v>0.51606742752795365</v>
      </c>
      <c r="I5680">
        <v>40415.583333319562</v>
      </c>
      <c r="J5680">
        <v>8.6999999999999993</v>
      </c>
    </row>
    <row r="5681" spans="1:10" x14ac:dyDescent="0.25">
      <c r="A5681">
        <v>40415.624999986227</v>
      </c>
      <c r="B5681">
        <v>27.6</v>
      </c>
      <c r="E5681">
        <v>40415.624999986227</v>
      </c>
      <c r="F5681">
        <v>0.52212602003213182</v>
      </c>
      <c r="I5681">
        <v>40415.624999986227</v>
      </c>
      <c r="J5681">
        <v>8.9</v>
      </c>
    </row>
    <row r="5682" spans="1:10" x14ac:dyDescent="0.25">
      <c r="A5682">
        <v>40415.666666652891</v>
      </c>
      <c r="B5682">
        <v>27</v>
      </c>
      <c r="E5682">
        <v>40415.666666652891</v>
      </c>
      <c r="F5682">
        <v>0.54423233646965563</v>
      </c>
      <c r="I5682">
        <v>40415.666666652891</v>
      </c>
      <c r="J5682">
        <v>9.1</v>
      </c>
    </row>
    <row r="5683" spans="1:10" x14ac:dyDescent="0.25">
      <c r="A5683">
        <v>40415.708333319555</v>
      </c>
      <c r="B5683">
        <v>25.9</v>
      </c>
      <c r="E5683">
        <v>40415.708333319555</v>
      </c>
      <c r="F5683">
        <v>0.58807720647436346</v>
      </c>
      <c r="I5683">
        <v>40415.708333319555</v>
      </c>
      <c r="J5683">
        <v>8.9</v>
      </c>
    </row>
    <row r="5684" spans="1:10" x14ac:dyDescent="0.25">
      <c r="A5684">
        <v>40415.749999986219</v>
      </c>
      <c r="B5684">
        <v>24.3</v>
      </c>
      <c r="E5684">
        <v>40415.749999986219</v>
      </c>
      <c r="F5684">
        <v>0.65507477771835243</v>
      </c>
      <c r="I5684">
        <v>40415.749999986219</v>
      </c>
      <c r="J5684">
        <v>8.6</v>
      </c>
    </row>
    <row r="5685" spans="1:10" x14ac:dyDescent="0.25">
      <c r="A5685">
        <v>40415.791666652884</v>
      </c>
      <c r="B5685">
        <v>23.2</v>
      </c>
      <c r="E5685">
        <v>40415.791666652884</v>
      </c>
      <c r="F5685">
        <v>0.70877563034008861</v>
      </c>
      <c r="I5685">
        <v>40415.791666652884</v>
      </c>
      <c r="J5685">
        <v>7.6</v>
      </c>
    </row>
    <row r="5686" spans="1:10" x14ac:dyDescent="0.25">
      <c r="A5686">
        <v>40415.833333319548</v>
      </c>
      <c r="B5686">
        <v>22.3</v>
      </c>
      <c r="E5686">
        <v>40415.833333319548</v>
      </c>
      <c r="F5686">
        <v>0.75324568625383925</v>
      </c>
      <c r="I5686">
        <v>40415.833333319548</v>
      </c>
      <c r="J5686">
        <v>6.3</v>
      </c>
    </row>
    <row r="5687" spans="1:10" x14ac:dyDescent="0.25">
      <c r="A5687">
        <v>40415.874999986212</v>
      </c>
      <c r="B5687">
        <v>21.7</v>
      </c>
      <c r="E5687">
        <v>40415.874999986212</v>
      </c>
      <c r="F5687">
        <v>0.77638664716723516</v>
      </c>
      <c r="I5687">
        <v>40415.874999986212</v>
      </c>
      <c r="J5687">
        <v>5.6</v>
      </c>
    </row>
    <row r="5688" spans="1:10" x14ac:dyDescent="0.25">
      <c r="A5688">
        <v>40415.916666652876</v>
      </c>
      <c r="B5688">
        <v>21.2</v>
      </c>
      <c r="E5688">
        <v>40415.916666652876</v>
      </c>
      <c r="F5688">
        <v>0.79046207824471848</v>
      </c>
      <c r="I5688">
        <v>40415.916666652876</v>
      </c>
      <c r="J5688">
        <v>5.2</v>
      </c>
    </row>
    <row r="5689" spans="1:10" x14ac:dyDescent="0.25">
      <c r="A5689">
        <v>40415.958333319541</v>
      </c>
      <c r="B5689">
        <v>20.7</v>
      </c>
      <c r="E5689">
        <v>40415.958333319541</v>
      </c>
      <c r="F5689">
        <v>0.80998451521629566</v>
      </c>
      <c r="I5689">
        <v>40415.958333319541</v>
      </c>
      <c r="J5689">
        <v>5.0999999999999996</v>
      </c>
    </row>
    <row r="5690" spans="1:10" x14ac:dyDescent="0.25">
      <c r="A5690">
        <v>40415.999999986205</v>
      </c>
      <c r="B5690">
        <v>20.2</v>
      </c>
      <c r="E5690">
        <v>40415.999999986205</v>
      </c>
      <c r="F5690">
        <v>0.83008401340217564</v>
      </c>
      <c r="I5690">
        <v>40415.999999986205</v>
      </c>
      <c r="J5690">
        <v>5</v>
      </c>
    </row>
    <row r="5691" spans="1:10" x14ac:dyDescent="0.25">
      <c r="A5691">
        <v>40416.041666652869</v>
      </c>
      <c r="B5691">
        <v>19.8</v>
      </c>
      <c r="E5691">
        <v>40416.041666652869</v>
      </c>
      <c r="F5691">
        <v>0.84017462077085692</v>
      </c>
      <c r="I5691">
        <v>40416.041666652869</v>
      </c>
      <c r="J5691">
        <v>4.9000000000000004</v>
      </c>
    </row>
    <row r="5692" spans="1:10" x14ac:dyDescent="0.25">
      <c r="A5692">
        <v>40416.083333319533</v>
      </c>
      <c r="B5692">
        <v>19.5</v>
      </c>
      <c r="E5692">
        <v>40416.083333319533</v>
      </c>
      <c r="F5692">
        <v>0.84516590111424283</v>
      </c>
      <c r="I5692">
        <v>40416.083333319533</v>
      </c>
      <c r="J5692">
        <v>4.9000000000000004</v>
      </c>
    </row>
    <row r="5693" spans="1:10" x14ac:dyDescent="0.25">
      <c r="A5693">
        <v>40416.124999986198</v>
      </c>
      <c r="B5693">
        <v>19.2</v>
      </c>
      <c r="E5693">
        <v>40416.124999986198</v>
      </c>
      <c r="F5693">
        <v>0.85563281280281611</v>
      </c>
      <c r="I5693">
        <v>40416.124999986198</v>
      </c>
      <c r="J5693">
        <v>4.5</v>
      </c>
    </row>
    <row r="5694" spans="1:10" x14ac:dyDescent="0.25">
      <c r="A5694">
        <v>40416.166666652862</v>
      </c>
      <c r="B5694">
        <v>19</v>
      </c>
      <c r="E5694">
        <v>40416.166666652862</v>
      </c>
      <c r="F5694">
        <v>0.86087326206863102</v>
      </c>
      <c r="I5694">
        <v>40416.166666652862</v>
      </c>
      <c r="J5694">
        <v>4.5999999999999996</v>
      </c>
    </row>
    <row r="5695" spans="1:10" x14ac:dyDescent="0.25">
      <c r="A5695">
        <v>40416.208333319526</v>
      </c>
      <c r="B5695">
        <v>18.899999999999999</v>
      </c>
      <c r="E5695">
        <v>40416.208333319526</v>
      </c>
      <c r="F5695">
        <v>0.86626287417260661</v>
      </c>
      <c r="I5695">
        <v>40416.208333319526</v>
      </c>
      <c r="J5695">
        <v>4.4000000000000004</v>
      </c>
    </row>
    <row r="5696" spans="1:10" x14ac:dyDescent="0.25">
      <c r="A5696">
        <v>40416.24999998619</v>
      </c>
      <c r="B5696">
        <v>20.3</v>
      </c>
      <c r="E5696">
        <v>40416.24999998619</v>
      </c>
      <c r="F5696">
        <v>0.81976030309971293</v>
      </c>
      <c r="I5696">
        <v>40416.24999998619</v>
      </c>
      <c r="J5696">
        <v>4.5</v>
      </c>
    </row>
    <row r="5697" spans="1:10" x14ac:dyDescent="0.25">
      <c r="A5697">
        <v>40416.291666652854</v>
      </c>
      <c r="B5697">
        <v>22.2</v>
      </c>
      <c r="E5697">
        <v>40416.291666652854</v>
      </c>
      <c r="F5697">
        <v>0.74361585915829431</v>
      </c>
      <c r="I5697">
        <v>40416.291666652854</v>
      </c>
      <c r="J5697">
        <v>4.5</v>
      </c>
    </row>
    <row r="5698" spans="1:10" x14ac:dyDescent="0.25">
      <c r="A5698">
        <v>40416.333333319519</v>
      </c>
      <c r="B5698">
        <v>23.8</v>
      </c>
      <c r="E5698">
        <v>40416.333333319519</v>
      </c>
      <c r="F5698">
        <v>0.67076730889311353</v>
      </c>
      <c r="I5698">
        <v>40416.333333319519</v>
      </c>
      <c r="J5698">
        <v>5.4</v>
      </c>
    </row>
    <row r="5699" spans="1:10" x14ac:dyDescent="0.25">
      <c r="A5699">
        <v>40416.374999986183</v>
      </c>
      <c r="B5699">
        <v>25.1</v>
      </c>
      <c r="E5699">
        <v>40416.374999986183</v>
      </c>
      <c r="F5699">
        <v>0.61666717749757305</v>
      </c>
      <c r="I5699">
        <v>40416.374999986183</v>
      </c>
      <c r="J5699">
        <v>6.8</v>
      </c>
    </row>
    <row r="5700" spans="1:10" x14ac:dyDescent="0.25">
      <c r="A5700">
        <v>40416.416666652847</v>
      </c>
      <c r="B5700">
        <v>26.1</v>
      </c>
      <c r="E5700">
        <v>40416.416666652847</v>
      </c>
      <c r="F5700">
        <v>0.57749445134424615</v>
      </c>
      <c r="I5700">
        <v>40416.416666652847</v>
      </c>
      <c r="J5700">
        <v>7.7</v>
      </c>
    </row>
    <row r="5701" spans="1:10" x14ac:dyDescent="0.25">
      <c r="A5701">
        <v>40416.458333319511</v>
      </c>
      <c r="B5701">
        <v>26.9</v>
      </c>
      <c r="E5701">
        <v>40416.458333319511</v>
      </c>
      <c r="F5701">
        <v>0.54397241873615787</v>
      </c>
      <c r="I5701">
        <v>40416.458333319511</v>
      </c>
      <c r="J5701">
        <v>7.8</v>
      </c>
    </row>
    <row r="5702" spans="1:10" x14ac:dyDescent="0.25">
      <c r="A5702">
        <v>40416.499999986176</v>
      </c>
      <c r="B5702">
        <v>27.5</v>
      </c>
      <c r="E5702">
        <v>40416.499999986176</v>
      </c>
      <c r="F5702">
        <v>0.52518540936976221</v>
      </c>
      <c r="I5702">
        <v>40416.499999986176</v>
      </c>
      <c r="J5702">
        <v>8.1</v>
      </c>
    </row>
    <row r="5703" spans="1:10" x14ac:dyDescent="0.25">
      <c r="A5703">
        <v>40416.54166665284</v>
      </c>
      <c r="B5703">
        <v>27.8</v>
      </c>
      <c r="E5703">
        <v>40416.54166665284</v>
      </c>
      <c r="F5703">
        <v>0.51279993727282092</v>
      </c>
      <c r="I5703">
        <v>40416.54166665284</v>
      </c>
      <c r="J5703">
        <v>8.5</v>
      </c>
    </row>
    <row r="5704" spans="1:10" x14ac:dyDescent="0.25">
      <c r="A5704">
        <v>40416.583333319504</v>
      </c>
      <c r="B5704">
        <v>27.8</v>
      </c>
      <c r="E5704">
        <v>40416.583333319504</v>
      </c>
      <c r="F5704">
        <v>0.51279993727282092</v>
      </c>
      <c r="I5704">
        <v>40416.583333319504</v>
      </c>
      <c r="J5704">
        <v>8.6</v>
      </c>
    </row>
    <row r="5705" spans="1:10" x14ac:dyDescent="0.25">
      <c r="A5705">
        <v>40416.624999986168</v>
      </c>
      <c r="B5705">
        <v>27.6</v>
      </c>
      <c r="E5705">
        <v>40416.624999986168</v>
      </c>
      <c r="F5705">
        <v>0.51882016968893441</v>
      </c>
      <c r="I5705">
        <v>40416.624999986168</v>
      </c>
      <c r="J5705">
        <v>8.9</v>
      </c>
    </row>
    <row r="5706" spans="1:10" x14ac:dyDescent="0.25">
      <c r="A5706">
        <v>40416.666666652833</v>
      </c>
      <c r="B5706">
        <v>26.9</v>
      </c>
      <c r="E5706">
        <v>40416.666666652833</v>
      </c>
      <c r="F5706">
        <v>0.54397241873615787</v>
      </c>
      <c r="I5706">
        <v>40416.666666652833</v>
      </c>
      <c r="J5706">
        <v>9</v>
      </c>
    </row>
    <row r="5707" spans="1:10" x14ac:dyDescent="0.25">
      <c r="A5707">
        <v>40416.708333319497</v>
      </c>
      <c r="B5707">
        <v>25.8</v>
      </c>
      <c r="E5707">
        <v>40416.708333319497</v>
      </c>
      <c r="F5707">
        <v>0.58783112016816086</v>
      </c>
      <c r="I5707">
        <v>40416.708333319497</v>
      </c>
      <c r="J5707">
        <v>8.6999999999999993</v>
      </c>
    </row>
    <row r="5708" spans="1:10" x14ac:dyDescent="0.25">
      <c r="A5708">
        <v>40416.749999986161</v>
      </c>
      <c r="B5708">
        <v>24.2</v>
      </c>
      <c r="E5708">
        <v>40416.749999986161</v>
      </c>
      <c r="F5708">
        <v>0.65901094043776431</v>
      </c>
      <c r="I5708">
        <v>40416.749999986161</v>
      </c>
      <c r="J5708">
        <v>8.6</v>
      </c>
    </row>
    <row r="5709" spans="1:10" x14ac:dyDescent="0.25">
      <c r="A5709">
        <v>40416.791666652825</v>
      </c>
      <c r="B5709">
        <v>23.1</v>
      </c>
      <c r="E5709">
        <v>40416.791666652825</v>
      </c>
      <c r="F5709">
        <v>0.70858052473342281</v>
      </c>
      <c r="I5709">
        <v>40416.791666652825</v>
      </c>
      <c r="J5709">
        <v>7.5</v>
      </c>
    </row>
    <row r="5710" spans="1:10" x14ac:dyDescent="0.25">
      <c r="A5710">
        <v>40416.83333331949</v>
      </c>
      <c r="B5710">
        <v>22.2</v>
      </c>
      <c r="E5710">
        <v>40416.83333331949</v>
      </c>
      <c r="F5710">
        <v>0.75307368080516468</v>
      </c>
      <c r="I5710">
        <v>40416.83333331949</v>
      </c>
      <c r="J5710">
        <v>6.2</v>
      </c>
    </row>
    <row r="5711" spans="1:10" x14ac:dyDescent="0.25">
      <c r="A5711">
        <v>40416.874999986154</v>
      </c>
      <c r="B5711">
        <v>21.6</v>
      </c>
      <c r="E5711">
        <v>40416.874999986154</v>
      </c>
      <c r="F5711">
        <v>0.77133579476079517</v>
      </c>
      <c r="I5711">
        <v>40416.874999986154</v>
      </c>
      <c r="J5711">
        <v>5.6</v>
      </c>
    </row>
    <row r="5712" spans="1:10" x14ac:dyDescent="0.25">
      <c r="A5712">
        <v>40416.916666652818</v>
      </c>
      <c r="B5712">
        <v>21.1</v>
      </c>
      <c r="E5712">
        <v>40416.916666652818</v>
      </c>
      <c r="F5712">
        <v>0.79031081214181487</v>
      </c>
      <c r="I5712">
        <v>40416.916666652818</v>
      </c>
      <c r="J5712">
        <v>5.2</v>
      </c>
    </row>
    <row r="5713" spans="1:10" x14ac:dyDescent="0.25">
      <c r="A5713">
        <v>40416.958333319482</v>
      </c>
      <c r="B5713">
        <v>20.6</v>
      </c>
      <c r="E5713">
        <v>40416.958333319482</v>
      </c>
      <c r="F5713">
        <v>0.80984476263645777</v>
      </c>
      <c r="I5713">
        <v>40416.958333319482</v>
      </c>
      <c r="J5713">
        <v>5</v>
      </c>
    </row>
    <row r="5714" spans="1:10" x14ac:dyDescent="0.25">
      <c r="A5714">
        <v>40416.999999986147</v>
      </c>
      <c r="B5714">
        <v>20.100000000000001</v>
      </c>
      <c r="E5714">
        <v>40416.999999986147</v>
      </c>
      <c r="F5714">
        <v>0.82995653139022496</v>
      </c>
      <c r="I5714">
        <v>40416.999999986147</v>
      </c>
      <c r="J5714">
        <v>5</v>
      </c>
    </row>
    <row r="5715" spans="1:10" x14ac:dyDescent="0.25">
      <c r="A5715">
        <v>40417.041666652811</v>
      </c>
      <c r="B5715">
        <v>19.7</v>
      </c>
      <c r="E5715">
        <v>40417.041666652811</v>
      </c>
      <c r="F5715">
        <v>0.8400533790657827</v>
      </c>
      <c r="I5715">
        <v>40417.041666652811</v>
      </c>
      <c r="J5715">
        <v>4.9000000000000004</v>
      </c>
    </row>
    <row r="5716" spans="1:10" x14ac:dyDescent="0.25">
      <c r="A5716">
        <v>40417.083333319475</v>
      </c>
      <c r="B5716">
        <v>19.399999999999999</v>
      </c>
      <c r="E5716">
        <v>40417.083333319475</v>
      </c>
      <c r="F5716">
        <v>0.84504773695241109</v>
      </c>
      <c r="I5716">
        <v>40417.083333319475</v>
      </c>
      <c r="J5716">
        <v>4.9000000000000004</v>
      </c>
    </row>
    <row r="5717" spans="1:10" x14ac:dyDescent="0.25">
      <c r="A5717">
        <v>40417.124999986139</v>
      </c>
      <c r="B5717">
        <v>19.100000000000001</v>
      </c>
      <c r="E5717">
        <v>40417.124999986139</v>
      </c>
      <c r="F5717">
        <v>0.8555213473126313</v>
      </c>
      <c r="I5717">
        <v>40417.124999986139</v>
      </c>
      <c r="J5717">
        <v>4.5</v>
      </c>
    </row>
    <row r="5718" spans="1:10" x14ac:dyDescent="0.25">
      <c r="A5718">
        <v>40417.166666652804</v>
      </c>
      <c r="B5718">
        <v>18.899999999999999</v>
      </c>
      <c r="E5718">
        <v>40417.166666652804</v>
      </c>
      <c r="F5718">
        <v>0.86076516961084681</v>
      </c>
      <c r="I5718">
        <v>40417.166666652804</v>
      </c>
      <c r="J5718">
        <v>4.5999999999999996</v>
      </c>
    </row>
    <row r="5719" spans="1:10" x14ac:dyDescent="0.25">
      <c r="A5719">
        <v>40417.208333319468</v>
      </c>
      <c r="B5719">
        <v>18.8</v>
      </c>
      <c r="E5719">
        <v>40417.208333319468</v>
      </c>
      <c r="F5719">
        <v>0.86615832660607839</v>
      </c>
      <c r="I5719">
        <v>40417.208333319468</v>
      </c>
      <c r="J5719">
        <v>4.4000000000000004</v>
      </c>
    </row>
    <row r="5720" spans="1:10" x14ac:dyDescent="0.25">
      <c r="A5720">
        <v>40417.249999986132</v>
      </c>
      <c r="B5720">
        <v>20.2</v>
      </c>
      <c r="E5720">
        <v>40417.249999986132</v>
      </c>
      <c r="F5720">
        <v>0.82484068257508236</v>
      </c>
      <c r="I5720">
        <v>40417.249999986132</v>
      </c>
      <c r="J5720">
        <v>4.5</v>
      </c>
    </row>
    <row r="5721" spans="1:10" x14ac:dyDescent="0.25">
      <c r="A5721">
        <v>40417.291666652796</v>
      </c>
      <c r="B5721">
        <v>22.1</v>
      </c>
      <c r="E5721">
        <v>40417.291666652796</v>
      </c>
      <c r="F5721">
        <v>0.74343846390374324</v>
      </c>
      <c r="I5721">
        <v>40417.291666652796</v>
      </c>
      <c r="J5721">
        <v>4.5</v>
      </c>
    </row>
    <row r="5722" spans="1:10" x14ac:dyDescent="0.25">
      <c r="A5722">
        <v>40417.333333319461</v>
      </c>
      <c r="B5722">
        <v>23.8</v>
      </c>
      <c r="E5722">
        <v>40417.333333319461</v>
      </c>
      <c r="F5722">
        <v>0.67076730889311353</v>
      </c>
      <c r="I5722">
        <v>40417.333333319461</v>
      </c>
      <c r="J5722">
        <v>5.3</v>
      </c>
    </row>
    <row r="5723" spans="1:10" x14ac:dyDescent="0.25">
      <c r="A5723">
        <v>40417.374999986125</v>
      </c>
      <c r="B5723">
        <v>25.1</v>
      </c>
      <c r="E5723">
        <v>40417.374999986125</v>
      </c>
      <c r="F5723">
        <v>0.61277192115047485</v>
      </c>
      <c r="I5723">
        <v>40417.374999986125</v>
      </c>
      <c r="J5723">
        <v>6.8</v>
      </c>
    </row>
    <row r="5724" spans="1:10" x14ac:dyDescent="0.25">
      <c r="A5724">
        <v>40417.416666652789</v>
      </c>
      <c r="B5724">
        <v>26.1</v>
      </c>
      <c r="E5724">
        <v>40417.416666652789</v>
      </c>
      <c r="F5724">
        <v>0.57021332086352661</v>
      </c>
      <c r="I5724">
        <v>40417.416666652789</v>
      </c>
      <c r="J5724">
        <v>7.7</v>
      </c>
    </row>
    <row r="5725" spans="1:10" x14ac:dyDescent="0.25">
      <c r="A5725">
        <v>40417.458333319453</v>
      </c>
      <c r="B5725">
        <v>26.9</v>
      </c>
      <c r="E5725">
        <v>40417.458333319453</v>
      </c>
      <c r="F5725">
        <v>0.54397241873615787</v>
      </c>
      <c r="I5725">
        <v>40417.458333319453</v>
      </c>
      <c r="J5725">
        <v>7.9</v>
      </c>
    </row>
    <row r="5726" spans="1:10" x14ac:dyDescent="0.25">
      <c r="A5726">
        <v>40417.499999986117</v>
      </c>
      <c r="B5726">
        <v>27.5</v>
      </c>
      <c r="E5726">
        <v>40417.499999986117</v>
      </c>
      <c r="F5726">
        <v>0.52186018844761695</v>
      </c>
      <c r="I5726">
        <v>40417.499999986117</v>
      </c>
      <c r="J5726">
        <v>8.1999999999999993</v>
      </c>
    </row>
    <row r="5727" spans="1:10" x14ac:dyDescent="0.25">
      <c r="A5727">
        <v>40417.541666652782</v>
      </c>
      <c r="B5727">
        <v>27.8</v>
      </c>
      <c r="E5727">
        <v>40417.541666652782</v>
      </c>
      <c r="F5727">
        <v>0.50631928149730498</v>
      </c>
      <c r="I5727">
        <v>40417.541666652782</v>
      </c>
      <c r="J5727">
        <v>8.6</v>
      </c>
    </row>
    <row r="5728" spans="1:10" x14ac:dyDescent="0.25">
      <c r="A5728">
        <v>40417.583333319446</v>
      </c>
      <c r="B5728">
        <v>27.8</v>
      </c>
      <c r="E5728">
        <v>40417.583333319446</v>
      </c>
      <c r="F5728">
        <v>0.50955058375768003</v>
      </c>
      <c r="I5728">
        <v>40417.583333319446</v>
      </c>
      <c r="J5728">
        <v>8.6999999999999993</v>
      </c>
    </row>
    <row r="5729" spans="1:10" x14ac:dyDescent="0.25">
      <c r="A5729">
        <v>40417.62499998611</v>
      </c>
      <c r="B5729">
        <v>27.5</v>
      </c>
      <c r="E5729">
        <v>40417.62499998611</v>
      </c>
      <c r="F5729">
        <v>0.51855342470898913</v>
      </c>
      <c r="I5729">
        <v>40417.62499998611</v>
      </c>
      <c r="J5729">
        <v>8.9</v>
      </c>
    </row>
    <row r="5730" spans="1:10" x14ac:dyDescent="0.25">
      <c r="A5730">
        <v>40417.666666652774</v>
      </c>
      <c r="B5730">
        <v>26.9</v>
      </c>
      <c r="E5730">
        <v>40417.666666652774</v>
      </c>
      <c r="F5730">
        <v>0.54052824752427653</v>
      </c>
      <c r="I5730">
        <v>40417.666666652774</v>
      </c>
      <c r="J5730">
        <v>9</v>
      </c>
    </row>
    <row r="5731" spans="1:10" x14ac:dyDescent="0.25">
      <c r="A5731">
        <v>40417.708333319439</v>
      </c>
      <c r="B5731">
        <v>25.8</v>
      </c>
      <c r="E5731">
        <v>40417.708333319439</v>
      </c>
      <c r="F5731">
        <v>0.58411509598249123</v>
      </c>
      <c r="I5731">
        <v>40417.708333319439</v>
      </c>
      <c r="J5731">
        <v>8.8000000000000007</v>
      </c>
    </row>
    <row r="5732" spans="1:10" x14ac:dyDescent="0.25">
      <c r="A5732">
        <v>40417.749999986103</v>
      </c>
      <c r="B5732">
        <v>24.1</v>
      </c>
      <c r="E5732">
        <v>40417.749999986103</v>
      </c>
      <c r="F5732">
        <v>0.65463451326625599</v>
      </c>
      <c r="I5732">
        <v>40417.749999986103</v>
      </c>
      <c r="J5732">
        <v>8.6</v>
      </c>
    </row>
    <row r="5733" spans="1:10" x14ac:dyDescent="0.25">
      <c r="A5733">
        <v>40417.791666652767</v>
      </c>
      <c r="B5733">
        <v>23</v>
      </c>
      <c r="E5733">
        <v>40417.791666652767</v>
      </c>
      <c r="F5733">
        <v>0.70838524325132335</v>
      </c>
      <c r="I5733">
        <v>40417.791666652767</v>
      </c>
      <c r="J5733">
        <v>7.6</v>
      </c>
    </row>
    <row r="5734" spans="1:10" x14ac:dyDescent="0.25">
      <c r="A5734">
        <v>40417.833333319431</v>
      </c>
      <c r="B5734">
        <v>22.2</v>
      </c>
      <c r="E5734">
        <v>40417.833333319431</v>
      </c>
      <c r="F5734">
        <v>0.74361585915829431</v>
      </c>
      <c r="I5734">
        <v>40417.833333319431</v>
      </c>
      <c r="J5734">
        <v>6.3</v>
      </c>
    </row>
    <row r="5735" spans="1:10" x14ac:dyDescent="0.25">
      <c r="A5735">
        <v>40417.874999986096</v>
      </c>
      <c r="B5735">
        <v>21.6</v>
      </c>
      <c r="E5735">
        <v>40417.874999986096</v>
      </c>
      <c r="F5735">
        <v>0.7664711895445826</v>
      </c>
      <c r="I5735">
        <v>40417.874999986096</v>
      </c>
      <c r="J5735">
        <v>5.6</v>
      </c>
    </row>
    <row r="5736" spans="1:10" x14ac:dyDescent="0.25">
      <c r="A5736">
        <v>40417.91666665276</v>
      </c>
      <c r="B5736">
        <v>21</v>
      </c>
      <c r="E5736">
        <v>40417.91666665276</v>
      </c>
      <c r="F5736">
        <v>0.79015939546329572</v>
      </c>
      <c r="I5736">
        <v>40417.91666665276</v>
      </c>
      <c r="J5736">
        <v>5.2</v>
      </c>
    </row>
    <row r="5737" spans="1:10" x14ac:dyDescent="0.25">
      <c r="A5737">
        <v>40417.958333319424</v>
      </c>
      <c r="B5737">
        <v>20.5</v>
      </c>
      <c r="E5737">
        <v>40417.958333319424</v>
      </c>
      <c r="F5737">
        <v>0.80970486786302942</v>
      </c>
      <c r="I5737">
        <v>40417.958333319424</v>
      </c>
      <c r="J5737">
        <v>5</v>
      </c>
    </row>
    <row r="5738" spans="1:10" x14ac:dyDescent="0.25">
      <c r="A5738">
        <v>40417.999999986088</v>
      </c>
      <c r="B5738">
        <v>20.100000000000001</v>
      </c>
      <c r="E5738">
        <v>40417.999999986088</v>
      </c>
      <c r="F5738">
        <v>0.81949232383929316</v>
      </c>
      <c r="I5738">
        <v>40417.999999986088</v>
      </c>
      <c r="J5738">
        <v>4.9000000000000004</v>
      </c>
    </row>
    <row r="5739" spans="1:10" x14ac:dyDescent="0.25">
      <c r="A5739">
        <v>40418.041666652753</v>
      </c>
      <c r="B5739">
        <v>19.7</v>
      </c>
      <c r="E5739">
        <v>40418.041666652753</v>
      </c>
      <c r="F5739">
        <v>0.83473456589627659</v>
      </c>
      <c r="I5739">
        <v>40418.041666652753</v>
      </c>
      <c r="J5739">
        <v>4.9000000000000004</v>
      </c>
    </row>
    <row r="5740" spans="1:10" x14ac:dyDescent="0.25">
      <c r="A5740">
        <v>40418.083333319417</v>
      </c>
      <c r="B5740">
        <v>19.3</v>
      </c>
      <c r="E5740">
        <v>40418.083333319417</v>
      </c>
      <c r="F5740">
        <v>0.85032174172999275</v>
      </c>
      <c r="I5740">
        <v>40418.083333319417</v>
      </c>
      <c r="J5740">
        <v>4.8</v>
      </c>
    </row>
    <row r="5741" spans="1:10" x14ac:dyDescent="0.25">
      <c r="A5741">
        <v>40418.124999986081</v>
      </c>
      <c r="B5741">
        <v>19.100000000000001</v>
      </c>
      <c r="E5741">
        <v>40418.124999986081</v>
      </c>
      <c r="F5741">
        <v>0.8555213473126313</v>
      </c>
      <c r="I5741">
        <v>40418.124999986081</v>
      </c>
      <c r="J5741">
        <v>4.4000000000000004</v>
      </c>
    </row>
    <row r="5742" spans="1:10" x14ac:dyDescent="0.25">
      <c r="A5742">
        <v>40418.166666652745</v>
      </c>
      <c r="B5742">
        <v>18.8</v>
      </c>
      <c r="E5742">
        <v>40418.166666652745</v>
      </c>
      <c r="F5742">
        <v>0.86065696073153675</v>
      </c>
      <c r="I5742">
        <v>40418.166666652745</v>
      </c>
      <c r="J5742">
        <v>4.5</v>
      </c>
    </row>
    <row r="5743" spans="1:10" x14ac:dyDescent="0.25">
      <c r="A5743">
        <v>40418.20833331941</v>
      </c>
      <c r="B5743">
        <v>18.8</v>
      </c>
      <c r="E5743">
        <v>40418.20833331941</v>
      </c>
      <c r="F5743">
        <v>0.86065696073153675</v>
      </c>
      <c r="I5743">
        <v>40418.20833331941</v>
      </c>
      <c r="J5743">
        <v>4.4000000000000004</v>
      </c>
    </row>
    <row r="5744" spans="1:10" x14ac:dyDescent="0.25">
      <c r="A5744">
        <v>40418.249999986074</v>
      </c>
      <c r="B5744">
        <v>20.2</v>
      </c>
      <c r="E5744">
        <v>40418.249999986074</v>
      </c>
      <c r="F5744">
        <v>0.81444097635858936</v>
      </c>
      <c r="I5744">
        <v>40418.249999986074</v>
      </c>
      <c r="J5744">
        <v>4.4000000000000004</v>
      </c>
    </row>
    <row r="5745" spans="1:10" x14ac:dyDescent="0.25">
      <c r="A5745">
        <v>40418.291666652738</v>
      </c>
      <c r="B5745">
        <v>22.1</v>
      </c>
      <c r="E5745">
        <v>40418.291666652738</v>
      </c>
      <c r="F5745">
        <v>0.74343846390374324</v>
      </c>
      <c r="I5745">
        <v>40418.291666652738</v>
      </c>
      <c r="J5745">
        <v>4.5</v>
      </c>
    </row>
    <row r="5746" spans="1:10" x14ac:dyDescent="0.25">
      <c r="A5746">
        <v>40418.333333319402</v>
      </c>
      <c r="B5746">
        <v>23.7</v>
      </c>
      <c r="E5746">
        <v>40418.333333319402</v>
      </c>
      <c r="F5746">
        <v>0.67055406268217854</v>
      </c>
      <c r="I5746">
        <v>40418.333333319402</v>
      </c>
      <c r="J5746">
        <v>5.3</v>
      </c>
    </row>
    <row r="5747" spans="1:10" x14ac:dyDescent="0.25">
      <c r="A5747">
        <v>40418.374999986067</v>
      </c>
      <c r="B5747">
        <v>25.1</v>
      </c>
      <c r="E5747">
        <v>40418.374999986067</v>
      </c>
      <c r="F5747">
        <v>0.61277192115047485</v>
      </c>
      <c r="I5747">
        <v>40418.374999986067</v>
      </c>
      <c r="J5747">
        <v>6.8</v>
      </c>
    </row>
    <row r="5748" spans="1:10" x14ac:dyDescent="0.25">
      <c r="A5748">
        <v>40418.416666652731</v>
      </c>
      <c r="B5748">
        <v>26.1</v>
      </c>
      <c r="E5748">
        <v>40418.416666652731</v>
      </c>
      <c r="F5748">
        <v>0.57021332086352661</v>
      </c>
      <c r="I5748">
        <v>40418.416666652731</v>
      </c>
      <c r="J5748">
        <v>7.7</v>
      </c>
    </row>
    <row r="5749" spans="1:10" x14ac:dyDescent="0.25">
      <c r="A5749">
        <v>40418.458333319395</v>
      </c>
      <c r="B5749">
        <v>26.9</v>
      </c>
      <c r="E5749">
        <v>40418.458333319395</v>
      </c>
      <c r="F5749">
        <v>0.54052824752427653</v>
      </c>
      <c r="I5749">
        <v>40418.458333319395</v>
      </c>
      <c r="J5749">
        <v>7.9</v>
      </c>
    </row>
    <row r="5750" spans="1:10" x14ac:dyDescent="0.25">
      <c r="A5750">
        <v>40418.499999986059</v>
      </c>
      <c r="B5750">
        <v>27.4</v>
      </c>
      <c r="E5750">
        <v>40418.499999986059</v>
      </c>
      <c r="F5750">
        <v>0.52159418297075</v>
      </c>
      <c r="I5750">
        <v>40418.499999986059</v>
      </c>
      <c r="J5750">
        <v>8.1999999999999993</v>
      </c>
    </row>
    <row r="5751" spans="1:10" x14ac:dyDescent="0.25">
      <c r="A5751">
        <v>40418.541666652724</v>
      </c>
      <c r="B5751">
        <v>27.7</v>
      </c>
      <c r="E5751">
        <v>40418.541666652724</v>
      </c>
      <c r="F5751">
        <v>0.50604942664517261</v>
      </c>
      <c r="I5751">
        <v>40418.541666652724</v>
      </c>
      <c r="J5751">
        <v>8.6</v>
      </c>
    </row>
    <row r="5752" spans="1:10" x14ac:dyDescent="0.25">
      <c r="A5752">
        <v>40418.583333319388</v>
      </c>
      <c r="B5752">
        <v>27.7</v>
      </c>
      <c r="E5752">
        <v>40418.583333319388</v>
      </c>
      <c r="F5752">
        <v>0.50928156281838799</v>
      </c>
      <c r="I5752">
        <v>40418.583333319388</v>
      </c>
      <c r="J5752">
        <v>8.6999999999999993</v>
      </c>
    </row>
    <row r="5753" spans="1:10" x14ac:dyDescent="0.25">
      <c r="A5753">
        <v>40418.624999986052</v>
      </c>
      <c r="B5753">
        <v>27.4</v>
      </c>
      <c r="E5753">
        <v>40418.624999986052</v>
      </c>
      <c r="F5753">
        <v>0.51828650652771135</v>
      </c>
      <c r="I5753">
        <v>40418.624999986052</v>
      </c>
      <c r="J5753">
        <v>8.9</v>
      </c>
    </row>
    <row r="5754" spans="1:10" x14ac:dyDescent="0.25">
      <c r="A5754">
        <v>40418.666666652716</v>
      </c>
      <c r="B5754">
        <v>26.8</v>
      </c>
      <c r="E5754">
        <v>40418.666666652716</v>
      </c>
      <c r="F5754">
        <v>0.54026709274621587</v>
      </c>
      <c r="I5754">
        <v>40418.666666652716</v>
      </c>
      <c r="J5754">
        <v>9</v>
      </c>
    </row>
    <row r="5755" spans="1:10" x14ac:dyDescent="0.25">
      <c r="A5755">
        <v>40418.70833331938</v>
      </c>
      <c r="B5755">
        <v>25.7</v>
      </c>
      <c r="E5755">
        <v>40418.70833331938</v>
      </c>
      <c r="F5755">
        <v>0.58386746547344159</v>
      </c>
      <c r="I5755">
        <v>40418.70833331938</v>
      </c>
      <c r="J5755">
        <v>8.8000000000000007</v>
      </c>
    </row>
    <row r="5756" spans="1:10" x14ac:dyDescent="0.25">
      <c r="A5756">
        <v>40418.749999986045</v>
      </c>
      <c r="B5756">
        <v>24</v>
      </c>
      <c r="E5756">
        <v>40418.749999986045</v>
      </c>
      <c r="F5756">
        <v>0.65441410470350758</v>
      </c>
      <c r="I5756">
        <v>40418.749999986045</v>
      </c>
      <c r="J5756">
        <v>8.6</v>
      </c>
    </row>
    <row r="5757" spans="1:10" x14ac:dyDescent="0.25">
      <c r="A5757">
        <v>40418.791666652709</v>
      </c>
      <c r="B5757">
        <v>22.9</v>
      </c>
      <c r="E5757">
        <v>40418.791666652709</v>
      </c>
      <c r="F5757">
        <v>0.70818978571012015</v>
      </c>
      <c r="I5757">
        <v>40418.791666652709</v>
      </c>
      <c r="J5757">
        <v>7.5</v>
      </c>
    </row>
    <row r="5758" spans="1:10" x14ac:dyDescent="0.25">
      <c r="A5758">
        <v>40418.833333319373</v>
      </c>
      <c r="B5758">
        <v>22.1</v>
      </c>
      <c r="E5758">
        <v>40418.833333319373</v>
      </c>
      <c r="F5758">
        <v>0.74343846390374324</v>
      </c>
      <c r="I5758">
        <v>40418.833333319373</v>
      </c>
      <c r="J5758">
        <v>6.2</v>
      </c>
    </row>
    <row r="5759" spans="1:10" x14ac:dyDescent="0.25">
      <c r="A5759">
        <v>40418.874999986037</v>
      </c>
      <c r="B5759">
        <v>21.4</v>
      </c>
      <c r="E5759">
        <v>40418.874999986037</v>
      </c>
      <c r="F5759">
        <v>0.77590848321814898</v>
      </c>
      <c r="I5759">
        <v>40418.874999986037</v>
      </c>
      <c r="J5759">
        <v>5.5</v>
      </c>
    </row>
    <row r="5760" spans="1:10" x14ac:dyDescent="0.25">
      <c r="A5760">
        <v>40418.916666652702</v>
      </c>
      <c r="B5760">
        <v>20.9</v>
      </c>
      <c r="E5760">
        <v>40418.916666652702</v>
      </c>
      <c r="F5760">
        <v>0.795029734055402</v>
      </c>
      <c r="I5760">
        <v>40418.916666652702</v>
      </c>
      <c r="J5760">
        <v>5.0999999999999996</v>
      </c>
    </row>
    <row r="5761" spans="1:10" x14ac:dyDescent="0.25">
      <c r="A5761">
        <v>40418.958333319366</v>
      </c>
      <c r="B5761">
        <v>20.399999999999999</v>
      </c>
      <c r="E5761">
        <v>40418.958333319366</v>
      </c>
      <c r="F5761">
        <v>0.80956483071604557</v>
      </c>
      <c r="I5761">
        <v>40418.958333319366</v>
      </c>
      <c r="J5761">
        <v>4.9000000000000004</v>
      </c>
    </row>
    <row r="5762" spans="1:10" x14ac:dyDescent="0.25">
      <c r="A5762">
        <v>40418.99999998603</v>
      </c>
      <c r="B5762">
        <v>20</v>
      </c>
      <c r="E5762">
        <v>40418.99999998603</v>
      </c>
      <c r="F5762">
        <v>0.82457896393667063</v>
      </c>
      <c r="I5762">
        <v>40418.99999998603</v>
      </c>
      <c r="J5762">
        <v>4.9000000000000004</v>
      </c>
    </row>
    <row r="5763" spans="1:10" x14ac:dyDescent="0.25">
      <c r="A5763">
        <v>40419.041666652694</v>
      </c>
      <c r="B5763">
        <v>19.600000000000001</v>
      </c>
      <c r="E5763">
        <v>40419.041666652694</v>
      </c>
      <c r="F5763">
        <v>0.83460978600291513</v>
      </c>
      <c r="I5763">
        <v>40419.041666652694</v>
      </c>
      <c r="J5763">
        <v>4.8</v>
      </c>
    </row>
    <row r="5764" spans="1:10" x14ac:dyDescent="0.25">
      <c r="A5764">
        <v>40419.083333319359</v>
      </c>
      <c r="B5764">
        <v>19.3</v>
      </c>
      <c r="E5764">
        <v>40419.083333319359</v>
      </c>
      <c r="F5764">
        <v>0.84492944770917999</v>
      </c>
      <c r="I5764">
        <v>40419.083333319359</v>
      </c>
      <c r="J5764">
        <v>4.8</v>
      </c>
    </row>
    <row r="5765" spans="1:10" x14ac:dyDescent="0.25">
      <c r="A5765">
        <v>40419.124999986023</v>
      </c>
      <c r="B5765">
        <v>18.899999999999999</v>
      </c>
      <c r="E5765">
        <v>40419.124999986023</v>
      </c>
      <c r="F5765">
        <v>0.85529805813176407</v>
      </c>
      <c r="I5765">
        <v>40419.124999986023</v>
      </c>
      <c r="J5765">
        <v>4.4000000000000004</v>
      </c>
    </row>
    <row r="5766" spans="1:10" x14ac:dyDescent="0.25">
      <c r="A5766">
        <v>40419.166666652687</v>
      </c>
      <c r="B5766">
        <v>18.8</v>
      </c>
      <c r="E5766">
        <v>40419.166666652687</v>
      </c>
      <c r="F5766">
        <v>0.85518623411724892</v>
      </c>
      <c r="I5766">
        <v>40419.166666652687</v>
      </c>
      <c r="J5766">
        <v>4.5</v>
      </c>
    </row>
    <row r="5767" spans="1:10" x14ac:dyDescent="0.25">
      <c r="A5767">
        <v>40419.208333319351</v>
      </c>
      <c r="B5767">
        <v>18.7</v>
      </c>
      <c r="E5767">
        <v>40419.208333319351</v>
      </c>
      <c r="F5767">
        <v>0.86054863527168868</v>
      </c>
      <c r="I5767">
        <v>40419.208333319351</v>
      </c>
      <c r="J5767">
        <v>4.3</v>
      </c>
    </row>
    <row r="5768" spans="1:10" x14ac:dyDescent="0.25">
      <c r="A5768">
        <v>40419.249999986016</v>
      </c>
      <c r="B5768">
        <v>20.100000000000001</v>
      </c>
      <c r="E5768">
        <v>40419.249999986016</v>
      </c>
      <c r="F5768">
        <v>0.81949232383929316</v>
      </c>
      <c r="I5768">
        <v>40419.249999986016</v>
      </c>
      <c r="J5768">
        <v>4.5</v>
      </c>
    </row>
    <row r="5769" spans="1:10" x14ac:dyDescent="0.25">
      <c r="A5769">
        <v>40419.29166665268</v>
      </c>
      <c r="B5769">
        <v>22</v>
      </c>
      <c r="E5769">
        <v>40419.29166665268</v>
      </c>
      <c r="F5769">
        <v>0.74326090142285972</v>
      </c>
      <c r="I5769">
        <v>40419.29166665268</v>
      </c>
      <c r="J5769">
        <v>4.5</v>
      </c>
    </row>
    <row r="5770" spans="1:10" x14ac:dyDescent="0.25">
      <c r="A5770">
        <v>40419.333333319344</v>
      </c>
      <c r="B5770">
        <v>23.7</v>
      </c>
      <c r="E5770">
        <v>40419.333333319344</v>
      </c>
      <c r="F5770">
        <v>0.66631842299833055</v>
      </c>
      <c r="I5770">
        <v>40419.333333319344</v>
      </c>
      <c r="J5770">
        <v>5.3</v>
      </c>
    </row>
    <row r="5771" spans="1:10" x14ac:dyDescent="0.25">
      <c r="A5771">
        <v>40419.374999986008</v>
      </c>
      <c r="B5771">
        <v>25</v>
      </c>
      <c r="E5771">
        <v>40419.374999986008</v>
      </c>
      <c r="F5771">
        <v>0.6086593567213282</v>
      </c>
      <c r="I5771">
        <v>40419.374999986008</v>
      </c>
      <c r="J5771">
        <v>6.8</v>
      </c>
    </row>
    <row r="5772" spans="1:10" x14ac:dyDescent="0.25">
      <c r="A5772">
        <v>40419.416666652673</v>
      </c>
      <c r="B5772">
        <v>26</v>
      </c>
      <c r="E5772">
        <v>40419.416666652673</v>
      </c>
      <c r="F5772">
        <v>0.56996104673977566</v>
      </c>
      <c r="I5772">
        <v>40419.416666652673</v>
      </c>
      <c r="J5772">
        <v>7.7</v>
      </c>
    </row>
    <row r="5773" spans="1:10" x14ac:dyDescent="0.25">
      <c r="A5773">
        <v>40419.458333319337</v>
      </c>
      <c r="B5773">
        <v>26.8</v>
      </c>
      <c r="E5773">
        <v>40419.458333319337</v>
      </c>
      <c r="F5773">
        <v>0.54026709274621587</v>
      </c>
      <c r="I5773">
        <v>40419.458333319337</v>
      </c>
      <c r="J5773">
        <v>8</v>
      </c>
    </row>
    <row r="5774" spans="1:10" x14ac:dyDescent="0.25">
      <c r="A5774">
        <v>40419.499999986001</v>
      </c>
      <c r="B5774">
        <v>27.3</v>
      </c>
      <c r="E5774">
        <v>40419.499999986001</v>
      </c>
      <c r="F5774">
        <v>0.51801941507322025</v>
      </c>
      <c r="I5774">
        <v>40419.499999986001</v>
      </c>
      <c r="J5774">
        <v>8.3000000000000007</v>
      </c>
    </row>
    <row r="5775" spans="1:10" x14ac:dyDescent="0.25">
      <c r="A5775">
        <v>40419.541666652665</v>
      </c>
      <c r="B5775">
        <v>27.7</v>
      </c>
      <c r="E5775">
        <v>40419.541666652665</v>
      </c>
      <c r="F5775">
        <v>0.50283527634370784</v>
      </c>
      <c r="I5775">
        <v>40419.541666652665</v>
      </c>
      <c r="J5775">
        <v>8.6</v>
      </c>
    </row>
    <row r="5776" spans="1:10" x14ac:dyDescent="0.25">
      <c r="A5776">
        <v>40419.58333331933</v>
      </c>
      <c r="B5776">
        <v>27.7</v>
      </c>
      <c r="E5776">
        <v>40419.58333331933</v>
      </c>
      <c r="F5776">
        <v>0.50283527634370784</v>
      </c>
      <c r="I5776">
        <v>40419.58333331933</v>
      </c>
      <c r="J5776">
        <v>8.6999999999999993</v>
      </c>
    </row>
    <row r="5777" spans="1:10" x14ac:dyDescent="0.25">
      <c r="A5777">
        <v>40419.624999985994</v>
      </c>
      <c r="B5777">
        <v>27.4</v>
      </c>
      <c r="E5777">
        <v>40419.624999985994</v>
      </c>
      <c r="F5777">
        <v>0.51499722081988564</v>
      </c>
      <c r="I5777">
        <v>40419.624999985994</v>
      </c>
      <c r="J5777">
        <v>9</v>
      </c>
    </row>
    <row r="5778" spans="1:10" x14ac:dyDescent="0.25">
      <c r="A5778">
        <v>40419.666666652658</v>
      </c>
      <c r="B5778">
        <v>26.7</v>
      </c>
      <c r="E5778">
        <v>40419.666666652658</v>
      </c>
      <c r="F5778">
        <v>0.54345204734138175</v>
      </c>
      <c r="I5778">
        <v>40419.666666652658</v>
      </c>
      <c r="J5778">
        <v>9.1</v>
      </c>
    </row>
    <row r="5779" spans="1:10" x14ac:dyDescent="0.25">
      <c r="A5779">
        <v>40419.708333319322</v>
      </c>
      <c r="B5779">
        <v>25.6</v>
      </c>
      <c r="E5779">
        <v>40419.708333319322</v>
      </c>
      <c r="F5779">
        <v>0.58361965064816812</v>
      </c>
      <c r="I5779">
        <v>40419.708333319322</v>
      </c>
      <c r="J5779">
        <v>8.8000000000000007</v>
      </c>
    </row>
    <row r="5780" spans="1:10" x14ac:dyDescent="0.25">
      <c r="A5780">
        <v>40419.749999985987</v>
      </c>
      <c r="B5780">
        <v>23.9</v>
      </c>
      <c r="E5780">
        <v>40419.749999985987</v>
      </c>
      <c r="F5780">
        <v>0.65835536083691559</v>
      </c>
      <c r="I5780">
        <v>40419.749999985987</v>
      </c>
      <c r="J5780">
        <v>8.6</v>
      </c>
    </row>
    <row r="5781" spans="1:10" x14ac:dyDescent="0.25">
      <c r="A5781">
        <v>40419.791666652651</v>
      </c>
      <c r="B5781">
        <v>22.8</v>
      </c>
      <c r="E5781">
        <v>40419.791666652651</v>
      </c>
      <c r="F5781">
        <v>0.7079941519259626</v>
      </c>
      <c r="I5781">
        <v>40419.791666652651</v>
      </c>
      <c r="J5781">
        <v>7.5</v>
      </c>
    </row>
    <row r="5782" spans="1:10" x14ac:dyDescent="0.25">
      <c r="A5782">
        <v>40419.833333319315</v>
      </c>
      <c r="B5782">
        <v>21.9</v>
      </c>
      <c r="E5782">
        <v>40419.833333319315</v>
      </c>
      <c r="F5782">
        <v>0.75255668067611181</v>
      </c>
      <c r="I5782">
        <v>40419.833333319315</v>
      </c>
      <c r="J5782">
        <v>6.2</v>
      </c>
    </row>
    <row r="5783" spans="1:10" x14ac:dyDescent="0.25">
      <c r="A5783">
        <v>40419.874999985979</v>
      </c>
      <c r="B5783">
        <v>21.3</v>
      </c>
      <c r="E5783">
        <v>40419.874999985979</v>
      </c>
      <c r="F5783">
        <v>0.77574878297355776</v>
      </c>
      <c r="I5783">
        <v>40419.874999985979</v>
      </c>
      <c r="J5783">
        <v>5.5</v>
      </c>
    </row>
    <row r="5784" spans="1:10" x14ac:dyDescent="0.25">
      <c r="A5784">
        <v>40419.916666652643</v>
      </c>
      <c r="B5784">
        <v>20.8</v>
      </c>
      <c r="E5784">
        <v>40419.916666652643</v>
      </c>
      <c r="F5784">
        <v>0.79488101727755167</v>
      </c>
      <c r="I5784">
        <v>40419.916666652643</v>
      </c>
      <c r="J5784">
        <v>5.2</v>
      </c>
    </row>
    <row r="5785" spans="1:10" x14ac:dyDescent="0.25">
      <c r="A5785">
        <v>40419.958333319308</v>
      </c>
      <c r="B5785">
        <v>20.3</v>
      </c>
      <c r="E5785">
        <v>40419.958333319308</v>
      </c>
      <c r="F5785">
        <v>0.81457811895148513</v>
      </c>
      <c r="I5785">
        <v>40419.958333319308</v>
      </c>
      <c r="J5785">
        <v>5</v>
      </c>
    </row>
    <row r="5786" spans="1:10" x14ac:dyDescent="0.25">
      <c r="A5786">
        <v>40419.999999985972</v>
      </c>
      <c r="B5786">
        <v>19.899999999999999</v>
      </c>
      <c r="E5786">
        <v>40419.999999985972</v>
      </c>
      <c r="F5786">
        <v>0.82444790144450686</v>
      </c>
      <c r="I5786">
        <v>40419.999999985972</v>
      </c>
      <c r="J5786">
        <v>5</v>
      </c>
    </row>
    <row r="5787" spans="1:10" x14ac:dyDescent="0.25">
      <c r="A5787">
        <v>40420.041666652636</v>
      </c>
      <c r="B5787">
        <v>19.600000000000001</v>
      </c>
      <c r="E5787">
        <v>40420.041666652636</v>
      </c>
      <c r="F5787">
        <v>0.83460978600291513</v>
      </c>
      <c r="I5787">
        <v>40420.041666652636</v>
      </c>
      <c r="J5787">
        <v>4.9000000000000004</v>
      </c>
    </row>
    <row r="5788" spans="1:10" x14ac:dyDescent="0.25">
      <c r="A5788">
        <v>40420.0833333193</v>
      </c>
      <c r="B5788">
        <v>19.2</v>
      </c>
      <c r="E5788">
        <v>40420.0833333193</v>
      </c>
      <c r="F5788">
        <v>0.85020683875786118</v>
      </c>
      <c r="I5788">
        <v>40420.0833333193</v>
      </c>
      <c r="J5788">
        <v>4.9000000000000004</v>
      </c>
    </row>
    <row r="5789" spans="1:10" x14ac:dyDescent="0.25">
      <c r="A5789">
        <v>40420.124999985965</v>
      </c>
      <c r="B5789">
        <v>18.899999999999999</v>
      </c>
      <c r="E5789">
        <v>40420.124999985965</v>
      </c>
      <c r="F5789">
        <v>0.85529805813176407</v>
      </c>
      <c r="I5789">
        <v>40420.124999985965</v>
      </c>
      <c r="J5789">
        <v>4.5</v>
      </c>
    </row>
    <row r="5790" spans="1:10" x14ac:dyDescent="0.25">
      <c r="A5790">
        <v>40420.166666652629</v>
      </c>
      <c r="B5790">
        <v>18.7</v>
      </c>
      <c r="E5790">
        <v>40420.166666652629</v>
      </c>
      <c r="F5790">
        <v>0.86054863527168868</v>
      </c>
      <c r="I5790">
        <v>40420.166666652629</v>
      </c>
      <c r="J5790">
        <v>4.5</v>
      </c>
    </row>
    <row r="5791" spans="1:10" x14ac:dyDescent="0.25">
      <c r="A5791">
        <v>40420.208333319293</v>
      </c>
      <c r="B5791">
        <v>18.600000000000001</v>
      </c>
      <c r="E5791">
        <v>40420.208333319293</v>
      </c>
      <c r="F5791">
        <v>0.8659488915833623</v>
      </c>
      <c r="I5791">
        <v>40420.208333319293</v>
      </c>
      <c r="J5791">
        <v>4.4000000000000004</v>
      </c>
    </row>
    <row r="5792" spans="1:10" x14ac:dyDescent="0.25">
      <c r="A5792">
        <v>40420.249999985957</v>
      </c>
      <c r="B5792">
        <v>19.899999999999999</v>
      </c>
      <c r="E5792">
        <v>40420.249999985957</v>
      </c>
      <c r="F5792">
        <v>0.82444790144450686</v>
      </c>
      <c r="I5792">
        <v>40420.249999985957</v>
      </c>
      <c r="J5792">
        <v>4.5999999999999996</v>
      </c>
    </row>
    <row r="5793" spans="1:10" x14ac:dyDescent="0.25">
      <c r="A5793">
        <v>40420.291666652622</v>
      </c>
      <c r="B5793">
        <v>21.9</v>
      </c>
      <c r="E5793">
        <v>40420.291666652622</v>
      </c>
      <c r="F5793">
        <v>0.74308317152729519</v>
      </c>
      <c r="I5793">
        <v>40420.291666652622</v>
      </c>
      <c r="J5793">
        <v>4.5</v>
      </c>
    </row>
    <row r="5794" spans="1:10" x14ac:dyDescent="0.25">
      <c r="A5794">
        <v>40420.333333319286</v>
      </c>
      <c r="B5794">
        <v>23.6</v>
      </c>
      <c r="E5794">
        <v>40420.333333319286</v>
      </c>
      <c r="F5794">
        <v>0.6703406338022464</v>
      </c>
      <c r="I5794">
        <v>40420.333333319286</v>
      </c>
      <c r="J5794">
        <v>5.3</v>
      </c>
    </row>
    <row r="5795" spans="1:10" x14ac:dyDescent="0.25">
      <c r="A5795">
        <v>40420.37499998595</v>
      </c>
      <c r="B5795">
        <v>24.9</v>
      </c>
      <c r="E5795">
        <v>40420.37499998595</v>
      </c>
      <c r="F5795">
        <v>0.61229706594181754</v>
      </c>
      <c r="I5795">
        <v>40420.37499998595</v>
      </c>
      <c r="J5795">
        <v>6.8</v>
      </c>
    </row>
    <row r="5796" spans="1:10" x14ac:dyDescent="0.25">
      <c r="A5796">
        <v>40420.416666652614</v>
      </c>
      <c r="B5796">
        <v>25.9</v>
      </c>
      <c r="E5796">
        <v>40420.416666652614</v>
      </c>
      <c r="F5796">
        <v>0.56970858969262894</v>
      </c>
      <c r="I5796">
        <v>40420.416666652614</v>
      </c>
      <c r="J5796">
        <v>7.7</v>
      </c>
    </row>
    <row r="5797" spans="1:10" x14ac:dyDescent="0.25">
      <c r="A5797">
        <v>40420.458333319279</v>
      </c>
      <c r="B5797">
        <v>26.7</v>
      </c>
      <c r="E5797">
        <v>40420.458333319279</v>
      </c>
      <c r="F5797">
        <v>0.54000575979907417</v>
      </c>
      <c r="I5797">
        <v>40420.458333319279</v>
      </c>
      <c r="J5797">
        <v>8.1</v>
      </c>
    </row>
    <row r="5798" spans="1:10" x14ac:dyDescent="0.25">
      <c r="A5798">
        <v>40420.499999985943</v>
      </c>
      <c r="B5798">
        <v>27.3</v>
      </c>
      <c r="E5798">
        <v>40420.499999985943</v>
      </c>
      <c r="F5798">
        <v>0.51472923792558434</v>
      </c>
      <c r="I5798">
        <v>40420.499999985943</v>
      </c>
      <c r="J5798">
        <v>8.3000000000000007</v>
      </c>
    </row>
    <row r="5799" spans="1:10" x14ac:dyDescent="0.25">
      <c r="A5799">
        <v>40420.541666652607</v>
      </c>
      <c r="B5799">
        <v>27.6</v>
      </c>
      <c r="E5799">
        <v>40420.541666652607</v>
      </c>
      <c r="F5799">
        <v>0.50256443806702056</v>
      </c>
      <c r="I5799">
        <v>40420.541666652607</v>
      </c>
      <c r="J5799">
        <v>8.6</v>
      </c>
    </row>
    <row r="5800" spans="1:10" x14ac:dyDescent="0.25">
      <c r="A5800">
        <v>40420.583333319271</v>
      </c>
      <c r="B5800">
        <v>27.6</v>
      </c>
      <c r="E5800">
        <v>40420.583333319271</v>
      </c>
      <c r="F5800">
        <v>0.50577940170539792</v>
      </c>
      <c r="I5800">
        <v>40420.583333319271</v>
      </c>
      <c r="J5800">
        <v>8.8000000000000007</v>
      </c>
    </row>
    <row r="5801" spans="1:10" x14ac:dyDescent="0.25">
      <c r="A5801">
        <v>40420.624999985936</v>
      </c>
      <c r="B5801">
        <v>27.3</v>
      </c>
      <c r="E5801">
        <v>40420.624999985936</v>
      </c>
      <c r="F5801">
        <v>0.51472923792558434</v>
      </c>
      <c r="I5801">
        <v>40420.624999985936</v>
      </c>
      <c r="J5801">
        <v>9</v>
      </c>
    </row>
    <row r="5802" spans="1:10" x14ac:dyDescent="0.25">
      <c r="A5802">
        <v>40420.6666666526</v>
      </c>
      <c r="B5802">
        <v>26.7</v>
      </c>
      <c r="E5802">
        <v>40420.6666666526</v>
      </c>
      <c r="F5802">
        <v>0.54000575979907417</v>
      </c>
      <c r="I5802">
        <v>40420.6666666526</v>
      </c>
      <c r="J5802">
        <v>9.1</v>
      </c>
    </row>
    <row r="5803" spans="1:10" x14ac:dyDescent="0.25">
      <c r="A5803">
        <v>40420.708333319264</v>
      </c>
      <c r="B5803">
        <v>25.6</v>
      </c>
      <c r="E5803">
        <v>40420.708333319264</v>
      </c>
      <c r="F5803">
        <v>0.58361965064816812</v>
      </c>
      <c r="I5803">
        <v>40420.708333319264</v>
      </c>
      <c r="J5803">
        <v>8.8000000000000007</v>
      </c>
    </row>
    <row r="5804" spans="1:10" x14ac:dyDescent="0.25">
      <c r="A5804">
        <v>40420.749999985928</v>
      </c>
      <c r="B5804">
        <v>23.8</v>
      </c>
      <c r="E5804">
        <v>40420.749999985928</v>
      </c>
      <c r="F5804">
        <v>0.65813646631210287</v>
      </c>
      <c r="I5804">
        <v>40420.749999985928</v>
      </c>
      <c r="J5804">
        <v>8.6</v>
      </c>
    </row>
    <row r="5805" spans="1:10" x14ac:dyDescent="0.25">
      <c r="A5805">
        <v>40420.791666652593</v>
      </c>
      <c r="B5805">
        <v>22.7</v>
      </c>
      <c r="E5805">
        <v>40420.791666652593</v>
      </c>
      <c r="F5805">
        <v>0.71229766012003282</v>
      </c>
      <c r="I5805">
        <v>40420.791666652593</v>
      </c>
      <c r="J5805">
        <v>7.5</v>
      </c>
    </row>
    <row r="5806" spans="1:10" x14ac:dyDescent="0.25">
      <c r="A5806">
        <v>40420.833333319257</v>
      </c>
      <c r="B5806">
        <v>21.9</v>
      </c>
      <c r="E5806">
        <v>40420.833333319257</v>
      </c>
      <c r="F5806">
        <v>0.75255668067611181</v>
      </c>
      <c r="I5806">
        <v>40420.833333319257</v>
      </c>
      <c r="J5806">
        <v>6.2</v>
      </c>
    </row>
    <row r="5807" spans="1:10" x14ac:dyDescent="0.25">
      <c r="A5807">
        <v>40420.874999985921</v>
      </c>
      <c r="B5807">
        <v>21.3</v>
      </c>
      <c r="E5807">
        <v>40420.874999985921</v>
      </c>
      <c r="F5807">
        <v>0.77574878297355776</v>
      </c>
      <c r="I5807">
        <v>40420.874999985921</v>
      </c>
      <c r="J5807">
        <v>5.5</v>
      </c>
    </row>
    <row r="5808" spans="1:10" x14ac:dyDescent="0.25">
      <c r="A5808">
        <v>40420.916666652585</v>
      </c>
      <c r="B5808">
        <v>20.7</v>
      </c>
      <c r="E5808">
        <v>40420.916666652585</v>
      </c>
      <c r="F5808">
        <v>0.79978807963564624</v>
      </c>
      <c r="I5808">
        <v>40420.916666652585</v>
      </c>
      <c r="J5808">
        <v>5.2</v>
      </c>
    </row>
    <row r="5809" spans="1:10" x14ac:dyDescent="0.25">
      <c r="A5809">
        <v>40420.95833331925</v>
      </c>
      <c r="B5809">
        <v>20.2</v>
      </c>
      <c r="E5809">
        <v>40420.95833331925</v>
      </c>
      <c r="F5809">
        <v>0.81444097635858936</v>
      </c>
      <c r="I5809">
        <v>40420.95833331925</v>
      </c>
      <c r="J5809">
        <v>5</v>
      </c>
    </row>
    <row r="5810" spans="1:10" x14ac:dyDescent="0.25">
      <c r="A5810">
        <v>40420.999999985914</v>
      </c>
      <c r="B5810">
        <v>19.8</v>
      </c>
      <c r="E5810">
        <v>40420.999999985914</v>
      </c>
      <c r="F5810">
        <v>0.82957328909792982</v>
      </c>
      <c r="I5810">
        <v>40420.999999985914</v>
      </c>
      <c r="J5810">
        <v>5</v>
      </c>
    </row>
    <row r="5811" spans="1:10" x14ac:dyDescent="0.25">
      <c r="A5811">
        <v>40421.041666652578</v>
      </c>
      <c r="B5811">
        <v>19.399999999999999</v>
      </c>
      <c r="E5811">
        <v>40421.041666652578</v>
      </c>
      <c r="F5811">
        <v>0.84504773695241109</v>
      </c>
      <c r="I5811">
        <v>40421.041666652578</v>
      </c>
      <c r="J5811">
        <v>4.9000000000000004</v>
      </c>
    </row>
    <row r="5812" spans="1:10" x14ac:dyDescent="0.25">
      <c r="A5812">
        <v>40421.083333319242</v>
      </c>
      <c r="B5812">
        <v>19.100000000000001</v>
      </c>
      <c r="E5812">
        <v>40421.083333319242</v>
      </c>
      <c r="F5812">
        <v>0.8555213473126313</v>
      </c>
      <c r="I5812">
        <v>40421.083333319242</v>
      </c>
      <c r="J5812">
        <v>4.9000000000000004</v>
      </c>
    </row>
    <row r="5813" spans="1:10" x14ac:dyDescent="0.25">
      <c r="A5813">
        <v>40421.124999985906</v>
      </c>
      <c r="B5813">
        <v>18.8</v>
      </c>
      <c r="E5813">
        <v>40421.124999985906</v>
      </c>
      <c r="F5813">
        <v>0.86065696073153675</v>
      </c>
      <c r="I5813">
        <v>40421.124999985906</v>
      </c>
      <c r="J5813">
        <v>4.4000000000000004</v>
      </c>
    </row>
    <row r="5814" spans="1:10" x14ac:dyDescent="0.25">
      <c r="A5814">
        <v>40421.166666652571</v>
      </c>
      <c r="B5814">
        <v>18.600000000000001</v>
      </c>
      <c r="E5814">
        <v>40421.166666652571</v>
      </c>
      <c r="F5814">
        <v>0.8659488915833623</v>
      </c>
      <c r="I5814">
        <v>40421.166666652571</v>
      </c>
      <c r="J5814">
        <v>4.5</v>
      </c>
    </row>
    <row r="5815" spans="1:10" x14ac:dyDescent="0.25">
      <c r="A5815">
        <v>40421.208333319235</v>
      </c>
      <c r="B5815">
        <v>18.600000000000001</v>
      </c>
      <c r="E5815">
        <v>40421.208333319235</v>
      </c>
      <c r="F5815">
        <v>0.8659488915833623</v>
      </c>
      <c r="I5815">
        <v>40421.208333319235</v>
      </c>
      <c r="J5815">
        <v>4.4000000000000004</v>
      </c>
    </row>
    <row r="5816" spans="1:10" x14ac:dyDescent="0.25">
      <c r="A5816">
        <v>40421.249999985899</v>
      </c>
      <c r="B5816">
        <v>19.899999999999999</v>
      </c>
      <c r="E5816">
        <v>40421.249999985899</v>
      </c>
      <c r="F5816">
        <v>0.82444790144450686</v>
      </c>
      <c r="I5816">
        <v>40421.249999985899</v>
      </c>
      <c r="J5816">
        <v>4.5999999999999996</v>
      </c>
    </row>
    <row r="5817" spans="1:10" x14ac:dyDescent="0.25">
      <c r="A5817">
        <v>40421.291666652563</v>
      </c>
      <c r="B5817">
        <v>21.8</v>
      </c>
      <c r="E5817">
        <v>40421.291666652563</v>
      </c>
      <c r="F5817">
        <v>0.74763148977763505</v>
      </c>
      <c r="I5817">
        <v>40421.291666652563</v>
      </c>
      <c r="J5817">
        <v>4.5</v>
      </c>
    </row>
    <row r="5818" spans="1:10" x14ac:dyDescent="0.25">
      <c r="A5818">
        <v>40421.333333319228</v>
      </c>
      <c r="B5818">
        <v>23.6</v>
      </c>
      <c r="E5818">
        <v>40421.333333319228</v>
      </c>
      <c r="F5818">
        <v>0.6703406338022464</v>
      </c>
      <c r="I5818">
        <v>40421.333333319228</v>
      </c>
      <c r="J5818">
        <v>5.2</v>
      </c>
    </row>
    <row r="5819" spans="1:10" x14ac:dyDescent="0.25">
      <c r="A5819">
        <v>40421.374999985892</v>
      </c>
      <c r="B5819">
        <v>24.9</v>
      </c>
      <c r="E5819">
        <v>40421.374999985892</v>
      </c>
      <c r="F5819">
        <v>0.61229706594181754</v>
      </c>
      <c r="I5819">
        <v>40421.374999985892</v>
      </c>
      <c r="J5819">
        <v>6.8</v>
      </c>
    </row>
    <row r="5820" spans="1:10" x14ac:dyDescent="0.25">
      <c r="A5820">
        <v>40421.416666652556</v>
      </c>
      <c r="B5820">
        <v>25.9</v>
      </c>
      <c r="E5820">
        <v>40421.416666652556</v>
      </c>
      <c r="F5820">
        <v>0.56970858969262894</v>
      </c>
      <c r="I5820">
        <v>40421.416666652556</v>
      </c>
      <c r="J5820">
        <v>7.7</v>
      </c>
    </row>
    <row r="5821" spans="1:10" x14ac:dyDescent="0.25">
      <c r="A5821">
        <v>40421.45833331922</v>
      </c>
      <c r="B5821">
        <v>26.7</v>
      </c>
      <c r="E5821">
        <v>40421.45833331922</v>
      </c>
      <c r="F5821">
        <v>0.54000575979907417</v>
      </c>
      <c r="I5821">
        <v>40421.45833331922</v>
      </c>
      <c r="J5821">
        <v>8.1</v>
      </c>
    </row>
    <row r="5822" spans="1:10" x14ac:dyDescent="0.25">
      <c r="A5822">
        <v>40421.499999985885</v>
      </c>
      <c r="B5822">
        <v>27.3</v>
      </c>
      <c r="E5822">
        <v>40421.499999985885</v>
      </c>
      <c r="F5822">
        <v>0.51472923792558434</v>
      </c>
      <c r="I5822">
        <v>40421.499999985885</v>
      </c>
      <c r="J5822">
        <v>8.4</v>
      </c>
    </row>
    <row r="5823" spans="1:10" x14ac:dyDescent="0.25">
      <c r="A5823">
        <v>40421.541666652549</v>
      </c>
      <c r="B5823">
        <v>27.6</v>
      </c>
      <c r="E5823">
        <v>40421.541666652549</v>
      </c>
      <c r="F5823">
        <v>0.50256443806702056</v>
      </c>
      <c r="I5823">
        <v>40421.541666652549</v>
      </c>
      <c r="J5823">
        <v>8.6</v>
      </c>
    </row>
    <row r="5824" spans="1:10" x14ac:dyDescent="0.25">
      <c r="A5824">
        <v>40421.583333319213</v>
      </c>
      <c r="B5824">
        <v>27.6</v>
      </c>
      <c r="E5824">
        <v>40421.583333319213</v>
      </c>
      <c r="F5824">
        <v>0.50256443806702056</v>
      </c>
      <c r="I5824">
        <v>40421.583333319213</v>
      </c>
      <c r="J5824">
        <v>8.8000000000000007</v>
      </c>
    </row>
    <row r="5825" spans="1:10" x14ac:dyDescent="0.25">
      <c r="A5825">
        <v>40421.624999985877</v>
      </c>
      <c r="B5825">
        <v>27.3</v>
      </c>
      <c r="E5825">
        <v>40421.624999985877</v>
      </c>
      <c r="F5825">
        <v>0.51472923792558434</v>
      </c>
      <c r="I5825">
        <v>40421.624999985877</v>
      </c>
      <c r="J5825">
        <v>9.1</v>
      </c>
    </row>
    <row r="5826" spans="1:10" x14ac:dyDescent="0.25">
      <c r="A5826">
        <v>40421.666666652542</v>
      </c>
      <c r="B5826">
        <v>26.6</v>
      </c>
      <c r="E5826">
        <v>40421.666666652542</v>
      </c>
      <c r="F5826">
        <v>0.54319159349165902</v>
      </c>
      <c r="I5826">
        <v>40421.666666652542</v>
      </c>
      <c r="J5826">
        <v>9.1</v>
      </c>
    </row>
    <row r="5827" spans="1:10" x14ac:dyDescent="0.25">
      <c r="A5827">
        <v>40421.708333319206</v>
      </c>
      <c r="B5827">
        <v>25.4</v>
      </c>
      <c r="E5827">
        <v>40421.708333319206</v>
      </c>
      <c r="F5827">
        <v>0.58684492996640836</v>
      </c>
      <c r="I5827">
        <v>40421.708333319206</v>
      </c>
      <c r="J5827">
        <v>8.9</v>
      </c>
    </row>
    <row r="5828" spans="1:10" x14ac:dyDescent="0.25">
      <c r="A5828">
        <v>40421.74999998587</v>
      </c>
      <c r="B5828">
        <v>23.7</v>
      </c>
      <c r="E5828">
        <v>40421.74999998587</v>
      </c>
      <c r="F5828">
        <v>0.65791738751086382</v>
      </c>
      <c r="I5828">
        <v>40421.74999998587</v>
      </c>
      <c r="J5828">
        <v>8.6</v>
      </c>
    </row>
    <row r="5829" spans="1:10" x14ac:dyDescent="0.25">
      <c r="A5829">
        <v>40421.791666652534</v>
      </c>
      <c r="B5829">
        <v>22.7</v>
      </c>
      <c r="E5829">
        <v>40421.791666652534</v>
      </c>
      <c r="F5829">
        <v>0.70779834171481948</v>
      </c>
      <c r="I5829">
        <v>40421.791666652534</v>
      </c>
      <c r="J5829">
        <v>7.5</v>
      </c>
    </row>
    <row r="5830" spans="1:10" x14ac:dyDescent="0.25">
      <c r="A5830">
        <v>40421.833333319199</v>
      </c>
      <c r="B5830">
        <v>21.8</v>
      </c>
      <c r="E5830">
        <v>40421.833333319199</v>
      </c>
      <c r="F5830">
        <v>0.75238401874531224</v>
      </c>
      <c r="I5830">
        <v>40421.833333319199</v>
      </c>
      <c r="J5830">
        <v>6.1</v>
      </c>
    </row>
    <row r="5831" spans="1:10" x14ac:dyDescent="0.25">
      <c r="A5831">
        <v>40421.874999985863</v>
      </c>
      <c r="B5831">
        <v>21.2</v>
      </c>
      <c r="E5831">
        <v>40421.874999985863</v>
      </c>
      <c r="F5831">
        <v>0.77558892628680387</v>
      </c>
      <c r="I5831">
        <v>40421.874999985863</v>
      </c>
      <c r="J5831">
        <v>5.4</v>
      </c>
    </row>
    <row r="5832" spans="1:10" x14ac:dyDescent="0.25">
      <c r="A5832">
        <v>40421.916666652527</v>
      </c>
      <c r="B5832">
        <v>20.7</v>
      </c>
      <c r="E5832">
        <v>40421.916666652527</v>
      </c>
      <c r="F5832">
        <v>0.79978807963564624</v>
      </c>
      <c r="I5832">
        <v>40421.916666652527</v>
      </c>
      <c r="J5832">
        <v>5.0999999999999996</v>
      </c>
    </row>
    <row r="5833" spans="1:10" x14ac:dyDescent="0.25">
      <c r="A5833">
        <v>40421.958333319191</v>
      </c>
      <c r="B5833">
        <v>20.2</v>
      </c>
      <c r="E5833">
        <v>40421.958333319191</v>
      </c>
      <c r="F5833">
        <v>0.81444097635858936</v>
      </c>
      <c r="I5833">
        <v>40421.958333319191</v>
      </c>
      <c r="J5833">
        <v>5</v>
      </c>
    </row>
    <row r="5834" spans="1:10" x14ac:dyDescent="0.25">
      <c r="A5834">
        <v>40421.999999985856</v>
      </c>
      <c r="B5834">
        <v>19.8</v>
      </c>
      <c r="E5834">
        <v>40421.999999985856</v>
      </c>
      <c r="F5834">
        <v>0.82957328909792982</v>
      </c>
      <c r="I5834">
        <v>40421.999999985856</v>
      </c>
      <c r="J5834">
        <v>4.9000000000000004</v>
      </c>
    </row>
    <row r="5835" spans="1:10" x14ac:dyDescent="0.25">
      <c r="A5835">
        <v>40422.04166665252</v>
      </c>
      <c r="B5835">
        <v>19.399999999999999</v>
      </c>
      <c r="E5835">
        <v>40422.04166665252</v>
      </c>
      <c r="F5835">
        <v>0.83968888790075802</v>
      </c>
      <c r="I5835">
        <v>40422.04166665252</v>
      </c>
      <c r="J5835">
        <v>4.9000000000000004</v>
      </c>
    </row>
    <row r="5836" spans="1:10" x14ac:dyDescent="0.25">
      <c r="A5836">
        <v>40422.083333319184</v>
      </c>
      <c r="B5836">
        <v>19</v>
      </c>
      <c r="E5836">
        <v>40422.083333319184</v>
      </c>
      <c r="F5836">
        <v>0.8554097624762097</v>
      </c>
      <c r="I5836">
        <v>40422.083333319184</v>
      </c>
      <c r="J5836">
        <v>4.8</v>
      </c>
    </row>
    <row r="5837" spans="1:10" x14ac:dyDescent="0.25">
      <c r="A5837">
        <v>40422.124999985848</v>
      </c>
      <c r="B5837">
        <v>18.7</v>
      </c>
      <c r="E5837">
        <v>40422.124999985848</v>
      </c>
      <c r="F5837">
        <v>0.86054863527168868</v>
      </c>
      <c r="I5837">
        <v>40422.124999985848</v>
      </c>
      <c r="J5837">
        <v>4.4000000000000004</v>
      </c>
    </row>
    <row r="5838" spans="1:10" x14ac:dyDescent="0.25">
      <c r="A5838">
        <v>40422.166666652513</v>
      </c>
      <c r="B5838">
        <v>18.5</v>
      </c>
      <c r="E5838">
        <v>40422.166666652513</v>
      </c>
      <c r="F5838">
        <v>0.86584400381533122</v>
      </c>
      <c r="I5838">
        <v>40422.166666652513</v>
      </c>
      <c r="J5838">
        <v>4.4000000000000004</v>
      </c>
    </row>
    <row r="5839" spans="1:10" x14ac:dyDescent="0.25">
      <c r="A5839">
        <v>40422.208333319177</v>
      </c>
      <c r="B5839">
        <v>18.5</v>
      </c>
      <c r="E5839">
        <v>40422.208333319177</v>
      </c>
      <c r="F5839">
        <v>0.86584400381533122</v>
      </c>
      <c r="I5839">
        <v>40422.208333319177</v>
      </c>
      <c r="J5839">
        <v>4.4000000000000004</v>
      </c>
    </row>
    <row r="5840" spans="1:10" x14ac:dyDescent="0.25">
      <c r="A5840">
        <v>40422.249999985841</v>
      </c>
      <c r="B5840">
        <v>19.8</v>
      </c>
      <c r="E5840">
        <v>40422.249999985841</v>
      </c>
      <c r="F5840">
        <v>0.82957328909792982</v>
      </c>
      <c r="I5840">
        <v>40422.249999985841</v>
      </c>
      <c r="J5840">
        <v>4.5</v>
      </c>
    </row>
    <row r="5841" spans="1:10" x14ac:dyDescent="0.25">
      <c r="A5841">
        <v>40422.291666652505</v>
      </c>
      <c r="B5841">
        <v>21.8</v>
      </c>
      <c r="E5841">
        <v>40422.291666652505</v>
      </c>
      <c r="F5841">
        <v>0.74763148977763505</v>
      </c>
      <c r="I5841">
        <v>40422.291666652505</v>
      </c>
      <c r="J5841">
        <v>4.4000000000000004</v>
      </c>
    </row>
    <row r="5842" spans="1:10" x14ac:dyDescent="0.25">
      <c r="A5842">
        <v>40422.333333319169</v>
      </c>
      <c r="B5842">
        <v>23.4</v>
      </c>
      <c r="E5842">
        <v>40422.333333319169</v>
      </c>
      <c r="F5842">
        <v>0.67846743931968767</v>
      </c>
      <c r="I5842">
        <v>40422.333333319169</v>
      </c>
      <c r="J5842">
        <v>5.2</v>
      </c>
    </row>
    <row r="5843" spans="1:10" x14ac:dyDescent="0.25">
      <c r="A5843">
        <v>40422.374999985834</v>
      </c>
      <c r="B5843">
        <v>24.8</v>
      </c>
      <c r="E5843">
        <v>40422.374999985834</v>
      </c>
      <c r="F5843">
        <v>0.61595931701165263</v>
      </c>
      <c r="I5843">
        <v>40422.374999985834</v>
      </c>
      <c r="J5843">
        <v>6.7</v>
      </c>
    </row>
    <row r="5844" spans="1:10" x14ac:dyDescent="0.25">
      <c r="A5844">
        <v>40422.416666652498</v>
      </c>
      <c r="B5844">
        <v>25.8</v>
      </c>
      <c r="E5844">
        <v>40422.416666652498</v>
      </c>
      <c r="F5844">
        <v>0.57309018666687106</v>
      </c>
      <c r="I5844">
        <v>40422.416666652498</v>
      </c>
      <c r="J5844">
        <v>7.7</v>
      </c>
    </row>
    <row r="5845" spans="1:10" x14ac:dyDescent="0.25">
      <c r="A5845">
        <v>40422.458333319162</v>
      </c>
      <c r="B5845">
        <v>26.6</v>
      </c>
      <c r="E5845">
        <v>40422.458333319162</v>
      </c>
      <c r="F5845">
        <v>0.53974424859153158</v>
      </c>
      <c r="I5845">
        <v>40422.458333319162</v>
      </c>
      <c r="J5845">
        <v>8</v>
      </c>
    </row>
    <row r="5846" spans="1:10" x14ac:dyDescent="0.25">
      <c r="A5846">
        <v>40422.499999985826</v>
      </c>
      <c r="B5846">
        <v>27.2</v>
      </c>
      <c r="E5846">
        <v>40422.499999985826</v>
      </c>
      <c r="F5846">
        <v>0.51446108240664146</v>
      </c>
      <c r="I5846">
        <v>40422.499999985826</v>
      </c>
      <c r="J5846">
        <v>8.3000000000000007</v>
      </c>
    </row>
    <row r="5847" spans="1:10" x14ac:dyDescent="0.25">
      <c r="A5847">
        <v>40422.541666652491</v>
      </c>
      <c r="B5847">
        <v>27.4</v>
      </c>
      <c r="E5847">
        <v>40422.541666652491</v>
      </c>
      <c r="F5847">
        <v>0.50847347456616432</v>
      </c>
      <c r="I5847">
        <v>40422.541666652491</v>
      </c>
      <c r="J5847">
        <v>8.6</v>
      </c>
    </row>
    <row r="5848" spans="1:10" x14ac:dyDescent="0.25">
      <c r="A5848">
        <v>40422.583333319155</v>
      </c>
      <c r="B5848">
        <v>27.4</v>
      </c>
      <c r="E5848">
        <v>40422.583333319155</v>
      </c>
      <c r="F5848">
        <v>0.50847347456616432</v>
      </c>
      <c r="I5848">
        <v>40422.583333319155</v>
      </c>
      <c r="J5848">
        <v>8.8000000000000007</v>
      </c>
    </row>
    <row r="5849" spans="1:10" x14ac:dyDescent="0.25">
      <c r="A5849">
        <v>40422.624999985819</v>
      </c>
      <c r="B5849">
        <v>27.2</v>
      </c>
      <c r="E5849">
        <v>40422.624999985819</v>
      </c>
      <c r="F5849">
        <v>0.5177521502737974</v>
      </c>
      <c r="I5849">
        <v>40422.624999985819</v>
      </c>
      <c r="J5849">
        <v>9</v>
      </c>
    </row>
    <row r="5850" spans="1:10" x14ac:dyDescent="0.25">
      <c r="A5850">
        <v>40422.666666652483</v>
      </c>
      <c r="B5850">
        <v>26.5</v>
      </c>
      <c r="E5850">
        <v>40422.666666652483</v>
      </c>
      <c r="F5850">
        <v>0.54293096074826608</v>
      </c>
      <c r="I5850">
        <v>40422.666666652483</v>
      </c>
      <c r="J5850">
        <v>9</v>
      </c>
    </row>
    <row r="5851" spans="1:10" x14ac:dyDescent="0.25">
      <c r="A5851">
        <v>40422.708333319148</v>
      </c>
      <c r="B5851">
        <v>25.3</v>
      </c>
      <c r="E5851">
        <v>40422.708333319148</v>
      </c>
      <c r="F5851">
        <v>0.59034155672195221</v>
      </c>
      <c r="I5851">
        <v>40422.708333319148</v>
      </c>
      <c r="J5851">
        <v>8.8000000000000007</v>
      </c>
    </row>
    <row r="5852" spans="1:10" x14ac:dyDescent="0.25">
      <c r="A5852">
        <v>40422.749999985812</v>
      </c>
      <c r="B5852">
        <v>23.6</v>
      </c>
      <c r="E5852">
        <v>40422.749999985812</v>
      </c>
      <c r="F5852">
        <v>0.66188888572071736</v>
      </c>
      <c r="I5852">
        <v>40422.749999985812</v>
      </c>
      <c r="J5852">
        <v>8.5</v>
      </c>
    </row>
    <row r="5853" spans="1:10" x14ac:dyDescent="0.25">
      <c r="A5853">
        <v>40422.791666652476</v>
      </c>
      <c r="B5853">
        <v>22.6</v>
      </c>
      <c r="E5853">
        <v>40422.791666652476</v>
      </c>
      <c r="F5853">
        <v>0.71210398048425394</v>
      </c>
      <c r="I5853">
        <v>40422.791666652476</v>
      </c>
      <c r="J5853">
        <v>7.3</v>
      </c>
    </row>
    <row r="5854" spans="1:10" x14ac:dyDescent="0.25">
      <c r="A5854">
        <v>40422.83333331914</v>
      </c>
      <c r="B5854">
        <v>21.7</v>
      </c>
      <c r="E5854">
        <v>40422.83333331914</v>
      </c>
      <c r="F5854">
        <v>0.75699283335232803</v>
      </c>
      <c r="I5854">
        <v>40422.83333331914</v>
      </c>
      <c r="J5854">
        <v>6</v>
      </c>
    </row>
    <row r="5855" spans="1:10" x14ac:dyDescent="0.25">
      <c r="A5855">
        <v>40422.874999985805</v>
      </c>
      <c r="B5855">
        <v>21.1</v>
      </c>
      <c r="E5855">
        <v>40422.874999985805</v>
      </c>
      <c r="F5855">
        <v>0.78036203764883227</v>
      </c>
      <c r="I5855">
        <v>40422.874999985805</v>
      </c>
      <c r="J5855">
        <v>5.4</v>
      </c>
    </row>
    <row r="5856" spans="1:10" x14ac:dyDescent="0.25">
      <c r="A5856">
        <v>40422.916666652469</v>
      </c>
      <c r="B5856">
        <v>20.6</v>
      </c>
      <c r="E5856">
        <v>40422.916666652469</v>
      </c>
      <c r="F5856">
        <v>0.79964211136524221</v>
      </c>
      <c r="I5856">
        <v>40422.916666652469</v>
      </c>
      <c r="J5856">
        <v>5.2</v>
      </c>
    </row>
    <row r="5857" spans="1:10" x14ac:dyDescent="0.25">
      <c r="A5857">
        <v>40422.958333319133</v>
      </c>
      <c r="B5857">
        <v>20.100000000000001</v>
      </c>
      <c r="E5857">
        <v>40422.958333319133</v>
      </c>
      <c r="F5857">
        <v>0.81430369336298591</v>
      </c>
      <c r="I5857">
        <v>40422.958333319133</v>
      </c>
      <c r="J5857">
        <v>5</v>
      </c>
    </row>
    <row r="5858" spans="1:10" x14ac:dyDescent="0.25">
      <c r="A5858">
        <v>40422.999999985797</v>
      </c>
      <c r="B5858">
        <v>19.7</v>
      </c>
      <c r="E5858">
        <v>40422.999999985797</v>
      </c>
      <c r="F5858">
        <v>0.82944527567067805</v>
      </c>
      <c r="I5858">
        <v>40422.999999985797</v>
      </c>
      <c r="J5858">
        <v>5</v>
      </c>
    </row>
    <row r="5859" spans="1:10" x14ac:dyDescent="0.25">
      <c r="A5859">
        <v>40423.041666652462</v>
      </c>
      <c r="B5859">
        <v>19.3</v>
      </c>
      <c r="E5859">
        <v>40423.041666652462</v>
      </c>
      <c r="F5859">
        <v>0.84492944770917999</v>
      </c>
      <c r="I5859">
        <v>40423.041666652462</v>
      </c>
      <c r="J5859">
        <v>4.9000000000000004</v>
      </c>
    </row>
    <row r="5860" spans="1:10" x14ac:dyDescent="0.25">
      <c r="A5860">
        <v>40423.083333319126</v>
      </c>
      <c r="B5860">
        <v>18.899999999999999</v>
      </c>
      <c r="E5860">
        <v>40423.083333319126</v>
      </c>
      <c r="F5860">
        <v>0.85529805813176407</v>
      </c>
      <c r="I5860">
        <v>40423.083333319126</v>
      </c>
      <c r="J5860">
        <v>4.8</v>
      </c>
    </row>
    <row r="5861" spans="1:10" x14ac:dyDescent="0.25">
      <c r="A5861">
        <v>40423.12499998579</v>
      </c>
      <c r="B5861">
        <v>18.600000000000001</v>
      </c>
      <c r="E5861">
        <v>40423.12499998579</v>
      </c>
      <c r="F5861">
        <v>0.8659488915833623</v>
      </c>
      <c r="I5861">
        <v>40423.12499998579</v>
      </c>
      <c r="J5861">
        <v>4.5</v>
      </c>
    </row>
    <row r="5862" spans="1:10" x14ac:dyDescent="0.25">
      <c r="A5862">
        <v>40423.166666652454</v>
      </c>
      <c r="B5862">
        <v>18.399999999999999</v>
      </c>
      <c r="E5862">
        <v>40423.166666652454</v>
      </c>
      <c r="F5862">
        <v>0.87128601860048172</v>
      </c>
      <c r="I5862">
        <v>40423.166666652454</v>
      </c>
      <c r="J5862">
        <v>4.4000000000000004</v>
      </c>
    </row>
    <row r="5863" spans="1:10" x14ac:dyDescent="0.25">
      <c r="A5863">
        <v>40423.208333319119</v>
      </c>
      <c r="B5863">
        <v>18.399999999999999</v>
      </c>
      <c r="E5863">
        <v>40423.208333319119</v>
      </c>
      <c r="F5863">
        <v>0.87128601860048172</v>
      </c>
      <c r="I5863">
        <v>40423.208333319119</v>
      </c>
      <c r="J5863">
        <v>4.4000000000000004</v>
      </c>
    </row>
    <row r="5864" spans="1:10" x14ac:dyDescent="0.25">
      <c r="A5864">
        <v>40423.249999985783</v>
      </c>
      <c r="B5864">
        <v>19.600000000000001</v>
      </c>
      <c r="E5864">
        <v>40423.249999985783</v>
      </c>
      <c r="F5864">
        <v>0.83460978600291513</v>
      </c>
      <c r="I5864">
        <v>40423.249999985783</v>
      </c>
      <c r="J5864">
        <v>4.5</v>
      </c>
    </row>
    <row r="5865" spans="1:10" x14ac:dyDescent="0.25">
      <c r="A5865">
        <v>40423.291666652447</v>
      </c>
      <c r="B5865">
        <v>21.7</v>
      </c>
      <c r="E5865">
        <v>40423.291666652447</v>
      </c>
      <c r="F5865">
        <v>0.75221119222333321</v>
      </c>
      <c r="I5865">
        <v>40423.291666652447</v>
      </c>
      <c r="J5865">
        <v>4.5</v>
      </c>
    </row>
    <row r="5866" spans="1:10" x14ac:dyDescent="0.25">
      <c r="A5866">
        <v>40423.333333319111</v>
      </c>
      <c r="B5866">
        <v>23.4</v>
      </c>
      <c r="E5866">
        <v>40423.333333319111</v>
      </c>
      <c r="F5866">
        <v>0.67846743931968767</v>
      </c>
      <c r="I5866">
        <v>40423.333333319111</v>
      </c>
      <c r="J5866">
        <v>5.3</v>
      </c>
    </row>
    <row r="5867" spans="1:10" x14ac:dyDescent="0.25">
      <c r="A5867">
        <v>40423.374999985776</v>
      </c>
      <c r="B5867">
        <v>24.7</v>
      </c>
      <c r="E5867">
        <v>40423.374999985776</v>
      </c>
      <c r="F5867">
        <v>0.61964629334986066</v>
      </c>
      <c r="I5867">
        <v>40423.374999985776</v>
      </c>
      <c r="J5867">
        <v>6.7</v>
      </c>
    </row>
    <row r="5868" spans="1:10" x14ac:dyDescent="0.25">
      <c r="A5868">
        <v>40423.41666665244</v>
      </c>
      <c r="B5868">
        <v>25.8</v>
      </c>
      <c r="E5868">
        <v>40423.41666665244</v>
      </c>
      <c r="F5868">
        <v>0.56945594960659907</v>
      </c>
      <c r="I5868">
        <v>40423.41666665244</v>
      </c>
      <c r="J5868">
        <v>7.6</v>
      </c>
    </row>
    <row r="5869" spans="1:10" x14ac:dyDescent="0.25">
      <c r="A5869">
        <v>40423.458333319104</v>
      </c>
      <c r="B5869">
        <v>26.6</v>
      </c>
      <c r="E5869">
        <v>40423.458333319104</v>
      </c>
      <c r="F5869">
        <v>0.53974424859153158</v>
      </c>
      <c r="I5869">
        <v>40423.458333319104</v>
      </c>
      <c r="J5869">
        <v>8</v>
      </c>
    </row>
    <row r="5870" spans="1:10" x14ac:dyDescent="0.25">
      <c r="A5870">
        <v>40423.499999985768</v>
      </c>
      <c r="B5870">
        <v>27.1</v>
      </c>
      <c r="E5870">
        <v>40423.499999985768</v>
      </c>
      <c r="F5870">
        <v>0.51748471205788671</v>
      </c>
      <c r="I5870">
        <v>40423.499999985768</v>
      </c>
      <c r="J5870">
        <v>8.4</v>
      </c>
    </row>
    <row r="5871" spans="1:10" x14ac:dyDescent="0.25">
      <c r="A5871">
        <v>40423.541666652432</v>
      </c>
      <c r="B5871">
        <v>27.3</v>
      </c>
      <c r="E5871">
        <v>40423.541666652432</v>
      </c>
      <c r="F5871">
        <v>0.50820376979368298</v>
      </c>
      <c r="I5871">
        <v>40423.541666652432</v>
      </c>
      <c r="J5871">
        <v>8.6</v>
      </c>
    </row>
    <row r="5872" spans="1:10" x14ac:dyDescent="0.25">
      <c r="A5872">
        <v>40423.583333319097</v>
      </c>
      <c r="B5872">
        <v>27.3</v>
      </c>
      <c r="E5872">
        <v>40423.583333319097</v>
      </c>
      <c r="F5872">
        <v>0.51145738506253646</v>
      </c>
      <c r="I5872">
        <v>40423.583333319097</v>
      </c>
      <c r="J5872">
        <v>8.9</v>
      </c>
    </row>
    <row r="5873" spans="1:10" x14ac:dyDescent="0.25">
      <c r="A5873">
        <v>40423.624999985761</v>
      </c>
      <c r="B5873">
        <v>27.1</v>
      </c>
      <c r="E5873">
        <v>40423.624999985761</v>
      </c>
      <c r="F5873">
        <v>0.51748471205788671</v>
      </c>
      <c r="I5873">
        <v>40423.624999985761</v>
      </c>
      <c r="J5873">
        <v>9</v>
      </c>
    </row>
    <row r="5874" spans="1:10" x14ac:dyDescent="0.25">
      <c r="A5874">
        <v>40423.666666652425</v>
      </c>
      <c r="B5874">
        <v>26.3</v>
      </c>
      <c r="E5874">
        <v>40423.666666652425</v>
      </c>
      <c r="F5874">
        <v>0.54587901318987531</v>
      </c>
      <c r="I5874">
        <v>40423.666666652425</v>
      </c>
      <c r="J5874">
        <v>9.1</v>
      </c>
    </row>
    <row r="5875" spans="1:10" x14ac:dyDescent="0.25">
      <c r="A5875">
        <v>40423.708333319089</v>
      </c>
      <c r="B5875">
        <v>25.2</v>
      </c>
      <c r="E5875">
        <v>40423.708333319089</v>
      </c>
      <c r="F5875">
        <v>0.59009574641691143</v>
      </c>
      <c r="I5875">
        <v>40423.708333319089</v>
      </c>
      <c r="J5875">
        <v>8.9</v>
      </c>
    </row>
    <row r="5876" spans="1:10" x14ac:dyDescent="0.25">
      <c r="A5876">
        <v>40423.749999985754</v>
      </c>
      <c r="B5876">
        <v>23.5</v>
      </c>
      <c r="E5876">
        <v>40423.749999985754</v>
      </c>
      <c r="F5876">
        <v>0.66167135268892152</v>
      </c>
      <c r="I5876">
        <v>40423.749999985754</v>
      </c>
      <c r="J5876">
        <v>8.6</v>
      </c>
    </row>
    <row r="5877" spans="1:10" x14ac:dyDescent="0.25">
      <c r="A5877">
        <v>40423.791666652418</v>
      </c>
      <c r="B5877">
        <v>22.4</v>
      </c>
      <c r="E5877">
        <v>40423.791666652418</v>
      </c>
      <c r="F5877">
        <v>0.72080409239993948</v>
      </c>
      <c r="I5877">
        <v>40423.791666652418</v>
      </c>
      <c r="J5877">
        <v>7.4</v>
      </c>
    </row>
    <row r="5878" spans="1:10" x14ac:dyDescent="0.25">
      <c r="A5878">
        <v>40423.833333319082</v>
      </c>
      <c r="B5878">
        <v>21.6</v>
      </c>
      <c r="E5878">
        <v>40423.833333319082</v>
      </c>
      <c r="F5878">
        <v>0.75682251853692994</v>
      </c>
      <c r="I5878">
        <v>40423.833333319082</v>
      </c>
      <c r="J5878">
        <v>6.1</v>
      </c>
    </row>
    <row r="5879" spans="1:10" x14ac:dyDescent="0.25">
      <c r="A5879">
        <v>40423.874999985746</v>
      </c>
      <c r="B5879">
        <v>21</v>
      </c>
      <c r="E5879">
        <v>40423.874999985746</v>
      </c>
      <c r="F5879">
        <v>0.78516825354313113</v>
      </c>
      <c r="I5879">
        <v>40423.874999985746</v>
      </c>
      <c r="J5879">
        <v>5.4</v>
      </c>
    </row>
    <row r="5880" spans="1:10" x14ac:dyDescent="0.25">
      <c r="A5880">
        <v>40423.916666652411</v>
      </c>
      <c r="B5880">
        <v>20.5</v>
      </c>
      <c r="E5880">
        <v>40423.916666652411</v>
      </c>
      <c r="F5880">
        <v>0.79949599610666655</v>
      </c>
      <c r="I5880">
        <v>40423.916666652411</v>
      </c>
      <c r="J5880">
        <v>5.3</v>
      </c>
    </row>
    <row r="5881" spans="1:10" x14ac:dyDescent="0.25">
      <c r="A5881">
        <v>40423.958333319075</v>
      </c>
      <c r="B5881">
        <v>20</v>
      </c>
      <c r="E5881">
        <v>40423.958333319075</v>
      </c>
      <c r="F5881">
        <v>0.81935812730654889</v>
      </c>
      <c r="I5881">
        <v>40423.958333319075</v>
      </c>
      <c r="J5881">
        <v>5</v>
      </c>
    </row>
    <row r="5882" spans="1:10" x14ac:dyDescent="0.25">
      <c r="A5882">
        <v>40423.999999985739</v>
      </c>
      <c r="B5882">
        <v>19.600000000000001</v>
      </c>
      <c r="E5882">
        <v>40423.999999985739</v>
      </c>
      <c r="F5882">
        <v>0.83460978600291513</v>
      </c>
      <c r="I5882">
        <v>40423.999999985739</v>
      </c>
      <c r="J5882">
        <v>4.9000000000000004</v>
      </c>
    </row>
    <row r="5883" spans="1:10" x14ac:dyDescent="0.25">
      <c r="A5883">
        <v>40424.041666652403</v>
      </c>
      <c r="B5883">
        <v>19.2</v>
      </c>
      <c r="E5883">
        <v>40424.041666652403</v>
      </c>
      <c r="F5883">
        <v>0.85020683875786118</v>
      </c>
      <c r="I5883">
        <v>40424.041666652403</v>
      </c>
      <c r="J5883">
        <v>4.9000000000000004</v>
      </c>
    </row>
    <row r="5884" spans="1:10" x14ac:dyDescent="0.25">
      <c r="A5884">
        <v>40424.083333319068</v>
      </c>
      <c r="B5884">
        <v>18.899999999999999</v>
      </c>
      <c r="E5884">
        <v>40424.083333319068</v>
      </c>
      <c r="F5884">
        <v>0.85529805813176407</v>
      </c>
      <c r="I5884">
        <v>40424.083333319068</v>
      </c>
      <c r="J5884">
        <v>4.9000000000000004</v>
      </c>
    </row>
    <row r="5885" spans="1:10" x14ac:dyDescent="0.25">
      <c r="A5885">
        <v>40424.124999985732</v>
      </c>
      <c r="B5885">
        <v>18.600000000000001</v>
      </c>
      <c r="E5885">
        <v>40424.124999985732</v>
      </c>
      <c r="F5885">
        <v>0.8659488915833623</v>
      </c>
      <c r="I5885">
        <v>40424.124999985732</v>
      </c>
      <c r="J5885">
        <v>4.5999999999999996</v>
      </c>
    </row>
    <row r="5886" spans="1:10" x14ac:dyDescent="0.25">
      <c r="A5886">
        <v>40424.166666652396</v>
      </c>
      <c r="B5886">
        <v>18.399999999999999</v>
      </c>
      <c r="E5886">
        <v>40424.166666652396</v>
      </c>
      <c r="F5886">
        <v>0.87128601860048172</v>
      </c>
      <c r="I5886">
        <v>40424.166666652396</v>
      </c>
      <c r="J5886">
        <v>4.5</v>
      </c>
    </row>
    <row r="5887" spans="1:10" x14ac:dyDescent="0.25">
      <c r="A5887">
        <v>40424.20833331906</v>
      </c>
      <c r="B5887">
        <v>18.3</v>
      </c>
      <c r="E5887">
        <v>40424.20833331906</v>
      </c>
      <c r="F5887">
        <v>0.87118462823688336</v>
      </c>
      <c r="I5887">
        <v>40424.20833331906</v>
      </c>
      <c r="J5887">
        <v>4.5</v>
      </c>
    </row>
    <row r="5888" spans="1:10" x14ac:dyDescent="0.25">
      <c r="A5888">
        <v>40424.249999985725</v>
      </c>
      <c r="B5888">
        <v>19.600000000000001</v>
      </c>
      <c r="E5888">
        <v>40424.249999985725</v>
      </c>
      <c r="F5888">
        <v>0.83460978600291513</v>
      </c>
      <c r="I5888">
        <v>40424.249999985725</v>
      </c>
      <c r="J5888">
        <v>4.5999999999999996</v>
      </c>
    </row>
    <row r="5889" spans="1:10" x14ac:dyDescent="0.25">
      <c r="A5889">
        <v>40424.291666652389</v>
      </c>
      <c r="B5889">
        <v>21.6</v>
      </c>
      <c r="E5889">
        <v>40424.291666652389</v>
      </c>
      <c r="F5889">
        <v>0.7520382009214589</v>
      </c>
      <c r="I5889">
        <v>40424.291666652389</v>
      </c>
      <c r="J5889">
        <v>4.5999999999999996</v>
      </c>
    </row>
    <row r="5890" spans="1:10" x14ac:dyDescent="0.25">
      <c r="A5890">
        <v>40424.333333319053</v>
      </c>
      <c r="B5890">
        <v>23.3</v>
      </c>
      <c r="E5890">
        <v>40424.333333319053</v>
      </c>
      <c r="F5890">
        <v>0.67825750937546603</v>
      </c>
      <c r="I5890">
        <v>40424.333333319053</v>
      </c>
      <c r="J5890">
        <v>5.4</v>
      </c>
    </row>
    <row r="5891" spans="1:10" x14ac:dyDescent="0.25">
      <c r="A5891">
        <v>40424.374999985717</v>
      </c>
      <c r="B5891">
        <v>24.7</v>
      </c>
      <c r="E5891">
        <v>40424.374999985717</v>
      </c>
      <c r="F5891">
        <v>0.61572299163161726</v>
      </c>
      <c r="I5891">
        <v>40424.374999985717</v>
      </c>
      <c r="J5891">
        <v>6.8</v>
      </c>
    </row>
    <row r="5892" spans="1:10" x14ac:dyDescent="0.25">
      <c r="A5892">
        <v>40424.416666652382</v>
      </c>
      <c r="B5892">
        <v>25.7</v>
      </c>
      <c r="E5892">
        <v>40424.416666652382</v>
      </c>
      <c r="F5892">
        <v>0.57283862503054894</v>
      </c>
      <c r="I5892">
        <v>40424.416666652382</v>
      </c>
      <c r="J5892">
        <v>7.7</v>
      </c>
    </row>
    <row r="5893" spans="1:10" x14ac:dyDescent="0.25">
      <c r="A5893">
        <v>40424.458333319046</v>
      </c>
      <c r="B5893">
        <v>26.4</v>
      </c>
      <c r="E5893">
        <v>40424.458333319046</v>
      </c>
      <c r="F5893">
        <v>0.54267014901725641</v>
      </c>
      <c r="I5893">
        <v>40424.458333319046</v>
      </c>
      <c r="J5893">
        <v>8.1999999999999993</v>
      </c>
    </row>
    <row r="5894" spans="1:10" x14ac:dyDescent="0.25">
      <c r="A5894">
        <v>40424.49999998571</v>
      </c>
      <c r="B5894">
        <v>26.9</v>
      </c>
      <c r="E5894">
        <v>40424.49999998571</v>
      </c>
      <c r="F5894">
        <v>0.5202615445873241</v>
      </c>
      <c r="I5894">
        <v>40424.49999998571</v>
      </c>
      <c r="J5894">
        <v>8.6</v>
      </c>
    </row>
    <row r="5895" spans="1:10" x14ac:dyDescent="0.25">
      <c r="A5895">
        <v>40424.541666652374</v>
      </c>
      <c r="B5895">
        <v>27.3</v>
      </c>
      <c r="E5895">
        <v>40424.541666652374</v>
      </c>
      <c r="F5895">
        <v>0.50496830575858798</v>
      </c>
      <c r="I5895">
        <v>40424.541666652374</v>
      </c>
      <c r="J5895">
        <v>8.8000000000000007</v>
      </c>
    </row>
    <row r="5896" spans="1:10" x14ac:dyDescent="0.25">
      <c r="A5896">
        <v>40424.583333319039</v>
      </c>
      <c r="B5896">
        <v>27.2</v>
      </c>
      <c r="E5896">
        <v>40424.583333319039</v>
      </c>
      <c r="F5896">
        <v>0.51118835923979455</v>
      </c>
      <c r="I5896">
        <v>40424.583333319039</v>
      </c>
      <c r="J5896">
        <v>9</v>
      </c>
    </row>
    <row r="5897" spans="1:10" x14ac:dyDescent="0.25">
      <c r="A5897">
        <v>40424.624999985703</v>
      </c>
      <c r="B5897">
        <v>27</v>
      </c>
      <c r="E5897">
        <v>40424.624999985703</v>
      </c>
      <c r="F5897">
        <v>0.51721710035409496</v>
      </c>
      <c r="I5897">
        <v>40424.624999985703</v>
      </c>
      <c r="J5897">
        <v>9.1</v>
      </c>
    </row>
    <row r="5898" spans="1:10" x14ac:dyDescent="0.25">
      <c r="A5898">
        <v>40424.666666652367</v>
      </c>
      <c r="B5898">
        <v>26.3</v>
      </c>
      <c r="E5898">
        <v>40424.666666652367</v>
      </c>
      <c r="F5898">
        <v>0.54240915820479429</v>
      </c>
      <c r="I5898">
        <v>40424.666666652367</v>
      </c>
      <c r="J5898">
        <v>9.1999999999999993</v>
      </c>
    </row>
    <row r="5899" spans="1:10" x14ac:dyDescent="0.25">
      <c r="A5899">
        <v>40424.708333319031</v>
      </c>
      <c r="B5899">
        <v>25.1</v>
      </c>
      <c r="E5899">
        <v>40424.708333319031</v>
      </c>
      <c r="F5899">
        <v>0.58984975081245106</v>
      </c>
      <c r="I5899">
        <v>40424.708333319031</v>
      </c>
      <c r="J5899">
        <v>9</v>
      </c>
    </row>
    <row r="5900" spans="1:10" x14ac:dyDescent="0.25">
      <c r="A5900">
        <v>40424.749999985695</v>
      </c>
      <c r="B5900">
        <v>23.4</v>
      </c>
      <c r="E5900">
        <v>40424.749999985695</v>
      </c>
      <c r="F5900">
        <v>0.66145363541808266</v>
      </c>
      <c r="I5900">
        <v>40424.749999985695</v>
      </c>
      <c r="J5900">
        <v>8.6</v>
      </c>
    </row>
    <row r="5901" spans="1:10" x14ac:dyDescent="0.25">
      <c r="A5901">
        <v>40424.79166665236</v>
      </c>
      <c r="B5901">
        <v>22.3</v>
      </c>
      <c r="E5901">
        <v>40424.79166665236</v>
      </c>
      <c r="F5901">
        <v>0.71605560581226979</v>
      </c>
      <c r="I5901">
        <v>40424.79166665236</v>
      </c>
      <c r="J5901">
        <v>7.4</v>
      </c>
    </row>
    <row r="5902" spans="1:10" x14ac:dyDescent="0.25">
      <c r="A5902">
        <v>40424.833333319024</v>
      </c>
      <c r="B5902">
        <v>21.5</v>
      </c>
      <c r="E5902">
        <v>40424.833333319024</v>
      </c>
      <c r="F5902">
        <v>0.75186504465074644</v>
      </c>
      <c r="I5902">
        <v>40424.833333319024</v>
      </c>
      <c r="J5902">
        <v>6.2</v>
      </c>
    </row>
    <row r="5903" spans="1:10" x14ac:dyDescent="0.25">
      <c r="A5903">
        <v>40424.874999985688</v>
      </c>
      <c r="B5903">
        <v>20.9</v>
      </c>
      <c r="E5903">
        <v>40424.874999985688</v>
      </c>
      <c r="F5903">
        <v>0.78004729929002414</v>
      </c>
      <c r="I5903">
        <v>40424.874999985688</v>
      </c>
      <c r="J5903">
        <v>5.5</v>
      </c>
    </row>
    <row r="5904" spans="1:10" x14ac:dyDescent="0.25">
      <c r="A5904">
        <v>40424.916666652352</v>
      </c>
      <c r="B5904">
        <v>20.399999999999999</v>
      </c>
      <c r="E5904">
        <v>40424.916666652352</v>
      </c>
      <c r="F5904">
        <v>0.79934973367671391</v>
      </c>
      <c r="I5904">
        <v>40424.916666652352</v>
      </c>
      <c r="J5904">
        <v>5.3</v>
      </c>
    </row>
    <row r="5905" spans="1:10" x14ac:dyDescent="0.25">
      <c r="A5905">
        <v>40424.958333319017</v>
      </c>
      <c r="B5905">
        <v>19.899999999999999</v>
      </c>
      <c r="E5905">
        <v>40424.958333319017</v>
      </c>
      <c r="F5905">
        <v>0.81922379260226263</v>
      </c>
      <c r="I5905">
        <v>40424.958333319017</v>
      </c>
      <c r="J5905">
        <v>5.0999999999999996</v>
      </c>
    </row>
    <row r="5906" spans="1:10" x14ac:dyDescent="0.25">
      <c r="A5906">
        <v>40424.999999985681</v>
      </c>
      <c r="B5906">
        <v>19.5</v>
      </c>
      <c r="E5906">
        <v>40424.999999985681</v>
      </c>
      <c r="F5906">
        <v>0.82918884877887755</v>
      </c>
      <c r="I5906">
        <v>40424.999999985681</v>
      </c>
      <c r="J5906">
        <v>5.0999999999999996</v>
      </c>
    </row>
    <row r="5907" spans="1:10" x14ac:dyDescent="0.25">
      <c r="A5907">
        <v>40425.041666652345</v>
      </c>
      <c r="B5907">
        <v>19.100000000000001</v>
      </c>
      <c r="E5907">
        <v>40425.041666652345</v>
      </c>
      <c r="F5907">
        <v>0.83932324410286596</v>
      </c>
      <c r="I5907">
        <v>40425.041666652345</v>
      </c>
      <c r="J5907">
        <v>5</v>
      </c>
    </row>
    <row r="5908" spans="1:10" x14ac:dyDescent="0.25">
      <c r="A5908">
        <v>40425.083333319009</v>
      </c>
      <c r="B5908">
        <v>18.7</v>
      </c>
      <c r="E5908">
        <v>40425.083333319009</v>
      </c>
      <c r="F5908">
        <v>0.85507429027035753</v>
      </c>
      <c r="I5908">
        <v>40425.083333319009</v>
      </c>
      <c r="J5908">
        <v>4.9000000000000004</v>
      </c>
    </row>
    <row r="5909" spans="1:10" x14ac:dyDescent="0.25">
      <c r="A5909">
        <v>40425.124999985674</v>
      </c>
      <c r="B5909">
        <v>18.399999999999999</v>
      </c>
      <c r="E5909">
        <v>40425.124999985674</v>
      </c>
      <c r="F5909">
        <v>0.86022295781493763</v>
      </c>
      <c r="I5909">
        <v>40425.124999985674</v>
      </c>
      <c r="J5909">
        <v>4.5999999999999996</v>
      </c>
    </row>
    <row r="5910" spans="1:10" x14ac:dyDescent="0.25">
      <c r="A5910">
        <v>40425.166666652338</v>
      </c>
      <c r="B5910">
        <v>18.2</v>
      </c>
      <c r="E5910">
        <v>40425.166666652338</v>
      </c>
      <c r="F5910">
        <v>0.86552865760813047</v>
      </c>
      <c r="I5910">
        <v>40425.166666652338</v>
      </c>
      <c r="J5910">
        <v>4.5</v>
      </c>
    </row>
    <row r="5911" spans="1:10" x14ac:dyDescent="0.25">
      <c r="A5911">
        <v>40425.208333319002</v>
      </c>
      <c r="B5911">
        <v>18.100000000000001</v>
      </c>
      <c r="E5911">
        <v>40425.208333319002</v>
      </c>
      <c r="F5911">
        <v>0.87098151559571446</v>
      </c>
      <c r="I5911">
        <v>40425.208333319002</v>
      </c>
      <c r="J5911">
        <v>4.5999999999999996</v>
      </c>
    </row>
    <row r="5912" spans="1:10" x14ac:dyDescent="0.25">
      <c r="A5912">
        <v>40425.249999985666</v>
      </c>
      <c r="B5912">
        <v>19.3</v>
      </c>
      <c r="E5912">
        <v>40425.249999985666</v>
      </c>
      <c r="F5912">
        <v>0.83423466182161599</v>
      </c>
      <c r="I5912">
        <v>40425.249999985666</v>
      </c>
      <c r="J5912">
        <v>4.7</v>
      </c>
    </row>
    <row r="5913" spans="1:10" x14ac:dyDescent="0.25">
      <c r="A5913">
        <v>40425.291666652331</v>
      </c>
      <c r="B5913">
        <v>21.4</v>
      </c>
      <c r="E5913">
        <v>40425.291666652331</v>
      </c>
      <c r="F5913">
        <v>0.75169172322202382</v>
      </c>
      <c r="I5913">
        <v>40425.291666652331</v>
      </c>
      <c r="J5913">
        <v>4.8</v>
      </c>
    </row>
    <row r="5914" spans="1:10" x14ac:dyDescent="0.25">
      <c r="A5914">
        <v>40425.333333318995</v>
      </c>
      <c r="B5914">
        <v>23.1</v>
      </c>
      <c r="E5914">
        <v>40425.333333318995</v>
      </c>
      <c r="F5914">
        <v>0.67354199297228801</v>
      </c>
      <c r="I5914">
        <v>40425.333333318995</v>
      </c>
      <c r="J5914">
        <v>5.5</v>
      </c>
    </row>
    <row r="5915" spans="1:10" x14ac:dyDescent="0.25">
      <c r="A5915">
        <v>40425.374999985659</v>
      </c>
      <c r="B5915">
        <v>24.4</v>
      </c>
      <c r="E5915">
        <v>40425.374999985659</v>
      </c>
      <c r="F5915">
        <v>0.61501289777941393</v>
      </c>
      <c r="I5915">
        <v>40425.374999985659</v>
      </c>
      <c r="J5915">
        <v>6.9</v>
      </c>
    </row>
    <row r="5916" spans="1:10" x14ac:dyDescent="0.25">
      <c r="A5916">
        <v>40425.416666652323</v>
      </c>
      <c r="B5916">
        <v>25.5</v>
      </c>
      <c r="E5916">
        <v>40425.416666652323</v>
      </c>
      <c r="F5916">
        <v>0.56507918766492771</v>
      </c>
      <c r="I5916">
        <v>40425.416666652323</v>
      </c>
      <c r="J5916">
        <v>7.8</v>
      </c>
    </row>
    <row r="5917" spans="1:10" x14ac:dyDescent="0.25">
      <c r="A5917">
        <v>40425.458333318988</v>
      </c>
      <c r="B5917">
        <v>26.3</v>
      </c>
      <c r="E5917">
        <v>40425.458333318988</v>
      </c>
      <c r="F5917">
        <v>0.53552738047398973</v>
      </c>
      <c r="I5917">
        <v>40425.458333318988</v>
      </c>
      <c r="J5917">
        <v>8.3000000000000007</v>
      </c>
    </row>
    <row r="5918" spans="1:10" x14ac:dyDescent="0.25">
      <c r="A5918">
        <v>40425.499999985652</v>
      </c>
      <c r="B5918">
        <v>26.7</v>
      </c>
      <c r="E5918">
        <v>40425.499999985652</v>
      </c>
      <c r="F5918">
        <v>0.51641322360397501</v>
      </c>
      <c r="I5918">
        <v>40425.499999985652</v>
      </c>
      <c r="J5918">
        <v>8.6999999999999993</v>
      </c>
    </row>
    <row r="5919" spans="1:10" x14ac:dyDescent="0.25">
      <c r="A5919">
        <v>40425.541666652316</v>
      </c>
      <c r="B5919">
        <v>27.1</v>
      </c>
      <c r="E5919">
        <v>40425.541666652316</v>
      </c>
      <c r="F5919">
        <v>0.50120770533796122</v>
      </c>
      <c r="I5919">
        <v>40425.541666652316</v>
      </c>
      <c r="J5919">
        <v>8.9</v>
      </c>
    </row>
    <row r="5920" spans="1:10" x14ac:dyDescent="0.25">
      <c r="A5920">
        <v>40425.58333331898</v>
      </c>
      <c r="B5920">
        <v>27.1</v>
      </c>
      <c r="E5920">
        <v>40425.58333331898</v>
      </c>
      <c r="F5920">
        <v>0.50120770533796122</v>
      </c>
      <c r="I5920">
        <v>40425.58333331898</v>
      </c>
      <c r="J5920">
        <v>9.1</v>
      </c>
    </row>
    <row r="5921" spans="1:10" x14ac:dyDescent="0.25">
      <c r="A5921">
        <v>40425.624999985645</v>
      </c>
      <c r="B5921">
        <v>26.8</v>
      </c>
      <c r="E5921">
        <v>40425.624999985645</v>
      </c>
      <c r="F5921">
        <v>0.51338673271564705</v>
      </c>
      <c r="I5921">
        <v>40425.624999985645</v>
      </c>
      <c r="J5921">
        <v>9.3000000000000007</v>
      </c>
    </row>
    <row r="5922" spans="1:10" x14ac:dyDescent="0.25">
      <c r="A5922">
        <v>40425.666666652309</v>
      </c>
      <c r="B5922">
        <v>26.1</v>
      </c>
      <c r="E5922">
        <v>40425.666666652309</v>
      </c>
      <c r="F5922">
        <v>0.53843401545985925</v>
      </c>
      <c r="I5922">
        <v>40425.666666652309</v>
      </c>
      <c r="J5922">
        <v>9.3000000000000007</v>
      </c>
    </row>
    <row r="5923" spans="1:10" x14ac:dyDescent="0.25">
      <c r="A5923">
        <v>40425.708333318973</v>
      </c>
      <c r="B5923">
        <v>24.9</v>
      </c>
      <c r="E5923">
        <v>40425.708333318973</v>
      </c>
      <c r="F5923">
        <v>0.58560803140220374</v>
      </c>
      <c r="I5923">
        <v>40425.708333318973</v>
      </c>
      <c r="J5923">
        <v>9.1</v>
      </c>
    </row>
    <row r="5924" spans="1:10" x14ac:dyDescent="0.25">
      <c r="A5924">
        <v>40425.749999985637</v>
      </c>
      <c r="B5924">
        <v>23.2</v>
      </c>
      <c r="E5924">
        <v>40425.749999985637</v>
      </c>
      <c r="F5924">
        <v>0.65681922345141752</v>
      </c>
      <c r="I5924">
        <v>40425.749999985637</v>
      </c>
      <c r="J5924">
        <v>8.6</v>
      </c>
    </row>
    <row r="5925" spans="1:10" x14ac:dyDescent="0.25">
      <c r="A5925">
        <v>40425.791666652302</v>
      </c>
      <c r="B5925">
        <v>22.1</v>
      </c>
      <c r="E5925">
        <v>40425.791666652302</v>
      </c>
      <c r="F5925">
        <v>0.71113294347761824</v>
      </c>
      <c r="I5925">
        <v>40425.791666652302</v>
      </c>
      <c r="J5925">
        <v>7.4</v>
      </c>
    </row>
    <row r="5926" spans="1:10" x14ac:dyDescent="0.25">
      <c r="A5926">
        <v>40425.833333318966</v>
      </c>
      <c r="B5926">
        <v>21.3</v>
      </c>
      <c r="E5926">
        <v>40425.833333318966</v>
      </c>
      <c r="F5926">
        <v>0.74675250237836566</v>
      </c>
      <c r="I5926">
        <v>40425.833333318966</v>
      </c>
      <c r="J5926">
        <v>6.1</v>
      </c>
    </row>
    <row r="5927" spans="1:10" x14ac:dyDescent="0.25">
      <c r="A5927">
        <v>40425.87499998563</v>
      </c>
      <c r="B5927">
        <v>20.7</v>
      </c>
      <c r="E5927">
        <v>40425.87499998563</v>
      </c>
      <c r="F5927">
        <v>0.77478728966010901</v>
      </c>
      <c r="I5927">
        <v>40425.87499998563</v>
      </c>
      <c r="J5927">
        <v>5.5</v>
      </c>
    </row>
    <row r="5928" spans="1:10" x14ac:dyDescent="0.25">
      <c r="A5928">
        <v>40425.916666652294</v>
      </c>
      <c r="B5928">
        <v>20.100000000000001</v>
      </c>
      <c r="E5928">
        <v>40425.916666652294</v>
      </c>
      <c r="F5928">
        <v>0.79383581999628461</v>
      </c>
      <c r="I5928">
        <v>40425.916666652294</v>
      </c>
      <c r="J5928">
        <v>5.3</v>
      </c>
    </row>
    <row r="5929" spans="1:10" x14ac:dyDescent="0.25">
      <c r="A5929">
        <v>40425.958333318958</v>
      </c>
      <c r="B5929">
        <v>19.600000000000001</v>
      </c>
      <c r="E5929">
        <v>40425.958333318958</v>
      </c>
      <c r="F5929">
        <v>0.81361516606411888</v>
      </c>
      <c r="I5929">
        <v>40425.958333318958</v>
      </c>
      <c r="J5929">
        <v>5.2</v>
      </c>
    </row>
    <row r="5930" spans="1:10" x14ac:dyDescent="0.25">
      <c r="A5930">
        <v>40425.999999985623</v>
      </c>
      <c r="B5930">
        <v>19.2</v>
      </c>
      <c r="E5930">
        <v>40425.999999985623</v>
      </c>
      <c r="F5930">
        <v>0.828803205732626</v>
      </c>
      <c r="I5930">
        <v>40425.999999985623</v>
      </c>
      <c r="J5930">
        <v>5.0999999999999996</v>
      </c>
    </row>
    <row r="5931" spans="1:10" x14ac:dyDescent="0.25">
      <c r="A5931">
        <v>40426.041666652287</v>
      </c>
      <c r="B5931">
        <v>18.8</v>
      </c>
      <c r="E5931">
        <v>40426.041666652287</v>
      </c>
      <c r="F5931">
        <v>0.84433611941579956</v>
      </c>
      <c r="I5931">
        <v>40426.041666652287</v>
      </c>
      <c r="J5931">
        <v>5</v>
      </c>
    </row>
    <row r="5932" spans="1:10" x14ac:dyDescent="0.25">
      <c r="A5932">
        <v>40426.083333318951</v>
      </c>
      <c r="B5932">
        <v>18.399999999999999</v>
      </c>
      <c r="E5932">
        <v>40426.083333318951</v>
      </c>
      <c r="F5932">
        <v>0.85473773810847609</v>
      </c>
      <c r="I5932">
        <v>40426.083333318951</v>
      </c>
      <c r="J5932">
        <v>4.8</v>
      </c>
    </row>
    <row r="5933" spans="1:10" x14ac:dyDescent="0.25">
      <c r="A5933">
        <v>40426.124999985615</v>
      </c>
      <c r="B5933">
        <v>18.2</v>
      </c>
      <c r="E5933">
        <v>40426.124999985615</v>
      </c>
      <c r="F5933">
        <v>0.85451276785136709</v>
      </c>
      <c r="I5933">
        <v>40426.124999985615</v>
      </c>
      <c r="J5933">
        <v>4.5999999999999996</v>
      </c>
    </row>
    <row r="5934" spans="1:10" x14ac:dyDescent="0.25">
      <c r="A5934">
        <v>40426.16666665228</v>
      </c>
      <c r="B5934">
        <v>17.899999999999999</v>
      </c>
      <c r="E5934">
        <v>40426.16666665228</v>
      </c>
      <c r="F5934">
        <v>0.86521228375045656</v>
      </c>
      <c r="I5934">
        <v>40426.16666665228</v>
      </c>
      <c r="J5934">
        <v>4.5</v>
      </c>
    </row>
    <row r="5935" spans="1:10" x14ac:dyDescent="0.25">
      <c r="A5935">
        <v>40426.208333318944</v>
      </c>
      <c r="B5935">
        <v>17.899999999999999</v>
      </c>
      <c r="E5935">
        <v>40426.208333318944</v>
      </c>
      <c r="F5935">
        <v>0.86521228375045656</v>
      </c>
      <c r="I5935">
        <v>40426.208333318944</v>
      </c>
      <c r="J5935">
        <v>4.5999999999999996</v>
      </c>
    </row>
    <row r="5936" spans="1:10" x14ac:dyDescent="0.25">
      <c r="A5936">
        <v>40426.249999985608</v>
      </c>
      <c r="B5936">
        <v>19.100000000000001</v>
      </c>
      <c r="E5936">
        <v>40426.249999985608</v>
      </c>
      <c r="F5936">
        <v>0.82867438996233012</v>
      </c>
      <c r="I5936">
        <v>40426.249999985608</v>
      </c>
      <c r="J5936">
        <v>4.5999999999999996</v>
      </c>
    </row>
    <row r="5937" spans="1:10" x14ac:dyDescent="0.25">
      <c r="A5937">
        <v>40426.291666652272</v>
      </c>
      <c r="B5937">
        <v>21.2</v>
      </c>
      <c r="E5937">
        <v>40426.291666652272</v>
      </c>
      <c r="F5937">
        <v>0.7418343587797378</v>
      </c>
      <c r="I5937">
        <v>40426.291666652272</v>
      </c>
      <c r="J5937">
        <v>4.7</v>
      </c>
    </row>
    <row r="5938" spans="1:10" x14ac:dyDescent="0.25">
      <c r="A5938">
        <v>40426.333333318937</v>
      </c>
      <c r="B5938">
        <v>22.9</v>
      </c>
      <c r="E5938">
        <v>40426.333333318937</v>
      </c>
      <c r="F5938">
        <v>0.66884150234097972</v>
      </c>
      <c r="I5938">
        <v>40426.333333318937</v>
      </c>
      <c r="J5938">
        <v>5.4</v>
      </c>
    </row>
    <row r="5939" spans="1:10" x14ac:dyDescent="0.25">
      <c r="A5939">
        <v>40426.374999985601</v>
      </c>
      <c r="B5939">
        <v>24.3</v>
      </c>
      <c r="E5939">
        <v>40426.374999985601</v>
      </c>
      <c r="F5939">
        <v>0.60698202029584769</v>
      </c>
      <c r="I5939">
        <v>40426.374999985601</v>
      </c>
      <c r="J5939">
        <v>6.7</v>
      </c>
    </row>
    <row r="5940" spans="1:10" x14ac:dyDescent="0.25">
      <c r="A5940">
        <v>40426.416666652265</v>
      </c>
      <c r="B5940">
        <v>25.3</v>
      </c>
      <c r="E5940">
        <v>40426.416666652265</v>
      </c>
      <c r="F5940">
        <v>0.56096980005057817</v>
      </c>
      <c r="I5940">
        <v>40426.416666652265</v>
      </c>
      <c r="J5940">
        <v>7.8</v>
      </c>
    </row>
    <row r="5941" spans="1:10" x14ac:dyDescent="0.25">
      <c r="A5941">
        <v>40426.458333318929</v>
      </c>
      <c r="B5941">
        <v>26.1</v>
      </c>
      <c r="E5941">
        <v>40426.458333318929</v>
      </c>
      <c r="F5941">
        <v>0.53158655879204353</v>
      </c>
      <c r="I5941">
        <v>40426.458333318929</v>
      </c>
      <c r="J5941">
        <v>8.3000000000000007</v>
      </c>
    </row>
    <row r="5942" spans="1:10" x14ac:dyDescent="0.25">
      <c r="A5942">
        <v>40426.499999985594</v>
      </c>
      <c r="B5942">
        <v>26.6</v>
      </c>
      <c r="E5942">
        <v>40426.499999985594</v>
      </c>
      <c r="F5942">
        <v>0.50957059113514513</v>
      </c>
      <c r="I5942">
        <v>40426.499999985594</v>
      </c>
      <c r="J5942">
        <v>8.6</v>
      </c>
    </row>
    <row r="5943" spans="1:10" x14ac:dyDescent="0.25">
      <c r="A5943">
        <v>40426.541666652258</v>
      </c>
      <c r="B5943">
        <v>26.9</v>
      </c>
      <c r="E5943">
        <v>40426.541666652258</v>
      </c>
      <c r="F5943">
        <v>0.49427664578469999</v>
      </c>
      <c r="I5943">
        <v>40426.541666652258</v>
      </c>
      <c r="J5943">
        <v>8.9</v>
      </c>
    </row>
    <row r="5944" spans="1:10" x14ac:dyDescent="0.25">
      <c r="A5944">
        <v>40426.583333318922</v>
      </c>
      <c r="B5944">
        <v>26.9</v>
      </c>
      <c r="E5944">
        <v>40426.583333318922</v>
      </c>
      <c r="F5944">
        <v>0.49746124930204294</v>
      </c>
      <c r="I5944">
        <v>40426.583333318922</v>
      </c>
      <c r="J5944">
        <v>9.1</v>
      </c>
    </row>
    <row r="5945" spans="1:10" x14ac:dyDescent="0.25">
      <c r="A5945">
        <v>40426.624999985586</v>
      </c>
      <c r="B5945">
        <v>26.7</v>
      </c>
      <c r="E5945">
        <v>40426.624999985586</v>
      </c>
      <c r="F5945">
        <v>0.50658194554960989</v>
      </c>
      <c r="I5945">
        <v>40426.624999985586</v>
      </c>
      <c r="J5945">
        <v>9.1999999999999993</v>
      </c>
    </row>
    <row r="5946" spans="1:10" x14ac:dyDescent="0.25">
      <c r="A5946">
        <v>40426.666666652251</v>
      </c>
      <c r="B5946">
        <v>25.9</v>
      </c>
      <c r="E5946">
        <v>40426.666666652251</v>
      </c>
      <c r="F5946">
        <v>0.53447327852037196</v>
      </c>
      <c r="I5946">
        <v>40426.666666652251</v>
      </c>
      <c r="J5946">
        <v>9.1999999999999993</v>
      </c>
    </row>
    <row r="5947" spans="1:10" x14ac:dyDescent="0.25">
      <c r="A5947">
        <v>40426.708333318915</v>
      </c>
      <c r="B5947">
        <v>24.7</v>
      </c>
      <c r="E5947">
        <v>40426.708333318915</v>
      </c>
      <c r="F5947">
        <v>0.58138100225739142</v>
      </c>
      <c r="I5947">
        <v>40426.708333318915</v>
      </c>
      <c r="J5947">
        <v>8.9</v>
      </c>
    </row>
    <row r="5948" spans="1:10" x14ac:dyDescent="0.25">
      <c r="A5948">
        <v>40426.749999985579</v>
      </c>
      <c r="B5948">
        <v>23</v>
      </c>
      <c r="E5948">
        <v>40426.749999985579</v>
      </c>
      <c r="F5948">
        <v>0.65219984694590838</v>
      </c>
      <c r="I5948">
        <v>40426.749999985579</v>
      </c>
      <c r="J5948">
        <v>8.5</v>
      </c>
    </row>
    <row r="5949" spans="1:10" x14ac:dyDescent="0.25">
      <c r="A5949">
        <v>40426.791666652243</v>
      </c>
      <c r="B5949">
        <v>21.9</v>
      </c>
      <c r="E5949">
        <v>40426.791666652243</v>
      </c>
      <c r="F5949">
        <v>0.70622548651076578</v>
      </c>
      <c r="I5949">
        <v>40426.791666652243</v>
      </c>
      <c r="J5949">
        <v>7.3</v>
      </c>
    </row>
    <row r="5950" spans="1:10" x14ac:dyDescent="0.25">
      <c r="A5950">
        <v>40426.833333318908</v>
      </c>
      <c r="B5950">
        <v>21.1</v>
      </c>
      <c r="E5950">
        <v>40426.833333318908</v>
      </c>
      <c r="F5950">
        <v>0.74639973856614972</v>
      </c>
      <c r="I5950">
        <v>40426.833333318908</v>
      </c>
      <c r="J5950">
        <v>6</v>
      </c>
    </row>
    <row r="5951" spans="1:10" x14ac:dyDescent="0.25">
      <c r="A5951">
        <v>40426.874999985572</v>
      </c>
      <c r="B5951">
        <v>20.399999999999999</v>
      </c>
      <c r="E5951">
        <v>40426.874999985572</v>
      </c>
      <c r="F5951">
        <v>0.77430441835967889</v>
      </c>
      <c r="I5951">
        <v>40426.874999985572</v>
      </c>
      <c r="J5951">
        <v>5.4</v>
      </c>
    </row>
    <row r="5952" spans="1:10" x14ac:dyDescent="0.25">
      <c r="A5952">
        <v>40426.916666652236</v>
      </c>
      <c r="B5952">
        <v>19.899999999999999</v>
      </c>
      <c r="E5952">
        <v>40426.916666652236</v>
      </c>
      <c r="F5952">
        <v>0.79353584313469727</v>
      </c>
      <c r="I5952">
        <v>40426.916666652236</v>
      </c>
      <c r="J5952">
        <v>5.3</v>
      </c>
    </row>
    <row r="5953" spans="1:10" x14ac:dyDescent="0.25">
      <c r="A5953">
        <v>40426.9583333189</v>
      </c>
      <c r="B5953">
        <v>19.399999999999999</v>
      </c>
      <c r="E5953">
        <v>40426.9583333189</v>
      </c>
      <c r="F5953">
        <v>0.81333876603435928</v>
      </c>
      <c r="I5953">
        <v>40426.9583333189</v>
      </c>
      <c r="J5953">
        <v>5.2</v>
      </c>
    </row>
    <row r="5954" spans="1:10" x14ac:dyDescent="0.25">
      <c r="A5954">
        <v>40426.999999985565</v>
      </c>
      <c r="B5954">
        <v>19.100000000000001</v>
      </c>
      <c r="E5954">
        <v>40426.999999985565</v>
      </c>
      <c r="F5954">
        <v>0.81814411941109333</v>
      </c>
      <c r="I5954">
        <v>40426.999999985565</v>
      </c>
      <c r="J5954">
        <v>5.0999999999999996</v>
      </c>
    </row>
    <row r="5955" spans="1:10" x14ac:dyDescent="0.25">
      <c r="A5955">
        <v>40427.041666652229</v>
      </c>
      <c r="B5955">
        <v>18.7</v>
      </c>
      <c r="E5955">
        <v>40427.041666652229</v>
      </c>
      <c r="F5955">
        <v>0.8334808676782508</v>
      </c>
      <c r="I5955">
        <v>40427.041666652229</v>
      </c>
      <c r="J5955">
        <v>5</v>
      </c>
    </row>
    <row r="5956" spans="1:10" x14ac:dyDescent="0.25">
      <c r="A5956">
        <v>40427.083333318893</v>
      </c>
      <c r="B5956">
        <v>18.3</v>
      </c>
      <c r="E5956">
        <v>40427.083333318893</v>
      </c>
      <c r="F5956">
        <v>0.84916718685305748</v>
      </c>
      <c r="I5956">
        <v>40427.083333318893</v>
      </c>
      <c r="J5956">
        <v>4.8</v>
      </c>
    </row>
    <row r="5957" spans="1:10" x14ac:dyDescent="0.25">
      <c r="A5957">
        <v>40427.124999985557</v>
      </c>
      <c r="B5957">
        <v>18</v>
      </c>
      <c r="E5957">
        <v>40427.124999985557</v>
      </c>
      <c r="F5957">
        <v>0.85428731434727934</v>
      </c>
      <c r="I5957">
        <v>40427.124999985557</v>
      </c>
      <c r="J5957">
        <v>4.5999999999999996</v>
      </c>
    </row>
    <row r="5958" spans="1:10" x14ac:dyDescent="0.25">
      <c r="A5958">
        <v>40427.166666652221</v>
      </c>
      <c r="B5958">
        <v>17.8</v>
      </c>
      <c r="E5958">
        <v>40427.166666652221</v>
      </c>
      <c r="F5958">
        <v>0.8595684336442686</v>
      </c>
      <c r="I5958">
        <v>40427.166666652221</v>
      </c>
      <c r="J5958">
        <v>4.5999999999999996</v>
      </c>
    </row>
    <row r="5959" spans="1:10" x14ac:dyDescent="0.25">
      <c r="A5959">
        <v>40427.208333318886</v>
      </c>
      <c r="B5959">
        <v>17.7</v>
      </c>
      <c r="E5959">
        <v>40427.208333318886</v>
      </c>
      <c r="F5959">
        <v>0.86500079482812653</v>
      </c>
      <c r="I5959">
        <v>40427.208333318886</v>
      </c>
      <c r="J5959">
        <v>4.5999999999999996</v>
      </c>
    </row>
    <row r="5960" spans="1:10" x14ac:dyDescent="0.25">
      <c r="A5960">
        <v>40427.24999998555</v>
      </c>
      <c r="B5960">
        <v>18.899999999999999</v>
      </c>
      <c r="E5960">
        <v>40427.24999998555</v>
      </c>
      <c r="F5960">
        <v>0.82841635523734169</v>
      </c>
      <c r="I5960">
        <v>40427.24999998555</v>
      </c>
      <c r="J5960">
        <v>4.5999999999999996</v>
      </c>
    </row>
    <row r="5961" spans="1:10" x14ac:dyDescent="0.25">
      <c r="A5961">
        <v>40427.291666652214</v>
      </c>
      <c r="B5961">
        <v>21</v>
      </c>
      <c r="E5961">
        <v>40427.291666652214</v>
      </c>
      <c r="F5961">
        <v>0.74622310543193049</v>
      </c>
      <c r="I5961">
        <v>40427.291666652214</v>
      </c>
      <c r="J5961">
        <v>4.5999999999999996</v>
      </c>
    </row>
    <row r="5962" spans="1:10" x14ac:dyDescent="0.25">
      <c r="A5962">
        <v>40427.333333318878</v>
      </c>
      <c r="B5962">
        <v>22.8</v>
      </c>
      <c r="E5962">
        <v>40427.333333318878</v>
      </c>
      <c r="F5962">
        <v>0.66862660586104394</v>
      </c>
      <c r="I5962">
        <v>40427.333333318878</v>
      </c>
      <c r="J5962">
        <v>5.3</v>
      </c>
    </row>
    <row r="5963" spans="1:10" x14ac:dyDescent="0.25">
      <c r="A5963">
        <v>40427.374999985543</v>
      </c>
      <c r="B5963">
        <v>24.2</v>
      </c>
      <c r="E5963">
        <v>40427.374999985543</v>
      </c>
      <c r="F5963">
        <v>0.60287580809727936</v>
      </c>
      <c r="I5963">
        <v>40427.374999985543</v>
      </c>
      <c r="J5963">
        <v>6.6</v>
      </c>
    </row>
    <row r="5964" spans="1:10" x14ac:dyDescent="0.25">
      <c r="A5964">
        <v>40427.416666652207</v>
      </c>
      <c r="B5964">
        <v>25.2</v>
      </c>
      <c r="E5964">
        <v>40427.416666652207</v>
      </c>
      <c r="F5964">
        <v>0.55713257355115353</v>
      </c>
      <c r="I5964">
        <v>40427.416666652207</v>
      </c>
      <c r="J5964">
        <v>7.8</v>
      </c>
    </row>
    <row r="5965" spans="1:10" x14ac:dyDescent="0.25">
      <c r="A5965">
        <v>40427.458333318871</v>
      </c>
      <c r="B5965">
        <v>26</v>
      </c>
      <c r="E5965">
        <v>40427.458333318871</v>
      </c>
      <c r="F5965">
        <v>0.53132193435767872</v>
      </c>
      <c r="I5965">
        <v>40427.458333318871</v>
      </c>
      <c r="J5965">
        <v>8.3000000000000007</v>
      </c>
    </row>
    <row r="5966" spans="1:10" x14ac:dyDescent="0.25">
      <c r="A5966">
        <v>40427.499999985535</v>
      </c>
      <c r="B5966">
        <v>26.5</v>
      </c>
      <c r="E5966">
        <v>40427.499999985535</v>
      </c>
      <c r="F5966">
        <v>0.50930036031692683</v>
      </c>
      <c r="I5966">
        <v>40427.499999985535</v>
      </c>
      <c r="J5966">
        <v>8.6</v>
      </c>
    </row>
    <row r="5967" spans="1:10" x14ac:dyDescent="0.25">
      <c r="A5967">
        <v>40427.5416666522</v>
      </c>
      <c r="B5967">
        <v>26.8</v>
      </c>
      <c r="E5967">
        <v>40427.5416666522</v>
      </c>
      <c r="F5967">
        <v>0.49400289667473485</v>
      </c>
      <c r="I5967">
        <v>40427.5416666522</v>
      </c>
      <c r="J5967">
        <v>8.8000000000000007</v>
      </c>
    </row>
    <row r="5968" spans="1:10" x14ac:dyDescent="0.25">
      <c r="A5968">
        <v>40427.583333318864</v>
      </c>
      <c r="B5968">
        <v>26.8</v>
      </c>
      <c r="E5968">
        <v>40427.583333318864</v>
      </c>
      <c r="F5968">
        <v>0.49718826761483215</v>
      </c>
      <c r="I5968">
        <v>40427.583333318864</v>
      </c>
      <c r="J5968">
        <v>9</v>
      </c>
    </row>
    <row r="5969" spans="1:10" x14ac:dyDescent="0.25">
      <c r="A5969">
        <v>40427.624999985528</v>
      </c>
      <c r="B5969">
        <v>26.6</v>
      </c>
      <c r="E5969">
        <v>40427.624999985528</v>
      </c>
      <c r="F5969">
        <v>0.50306978432441551</v>
      </c>
      <c r="I5969">
        <v>40427.624999985528</v>
      </c>
      <c r="J5969">
        <v>9.1</v>
      </c>
    </row>
    <row r="5970" spans="1:10" x14ac:dyDescent="0.25">
      <c r="A5970">
        <v>40427.666666652192</v>
      </c>
      <c r="B5970">
        <v>25.8</v>
      </c>
      <c r="E5970">
        <v>40427.666666652192</v>
      </c>
      <c r="F5970">
        <v>0.53420930725599669</v>
      </c>
      <c r="I5970">
        <v>40427.666666652192</v>
      </c>
      <c r="J5970">
        <v>9.1</v>
      </c>
    </row>
    <row r="5971" spans="1:10" x14ac:dyDescent="0.25">
      <c r="A5971">
        <v>40427.708333318857</v>
      </c>
      <c r="B5971">
        <v>24.6</v>
      </c>
      <c r="E5971">
        <v>40427.708333318857</v>
      </c>
      <c r="F5971">
        <v>0.5811313373604573</v>
      </c>
      <c r="I5971">
        <v>40427.708333318857</v>
      </c>
      <c r="J5971">
        <v>8.9</v>
      </c>
    </row>
    <row r="5972" spans="1:10" x14ac:dyDescent="0.25">
      <c r="A5972">
        <v>40427.749999985521</v>
      </c>
      <c r="B5972">
        <v>22.8</v>
      </c>
      <c r="E5972">
        <v>40427.749999985521</v>
      </c>
      <c r="F5972">
        <v>0.66014345321357226</v>
      </c>
      <c r="I5972">
        <v>40427.749999985521</v>
      </c>
      <c r="J5972">
        <v>8.4</v>
      </c>
    </row>
    <row r="5973" spans="1:10" x14ac:dyDescent="0.25">
      <c r="A5973">
        <v>40427.791666652185</v>
      </c>
      <c r="B5973">
        <v>21.8</v>
      </c>
      <c r="E5973">
        <v>40427.791666652185</v>
      </c>
      <c r="F5973">
        <v>0.706028080145508</v>
      </c>
      <c r="I5973">
        <v>40427.791666652185</v>
      </c>
      <c r="J5973">
        <v>7.2</v>
      </c>
    </row>
    <row r="5974" spans="1:10" x14ac:dyDescent="0.25">
      <c r="A5974">
        <v>40427.833333318849</v>
      </c>
      <c r="B5974">
        <v>20.9</v>
      </c>
      <c r="E5974">
        <v>40427.833333318849</v>
      </c>
      <c r="F5974">
        <v>0.75082263207120514</v>
      </c>
      <c r="I5974">
        <v>40427.833333318849</v>
      </c>
      <c r="J5974">
        <v>5.9</v>
      </c>
    </row>
    <row r="5975" spans="1:10" x14ac:dyDescent="0.25">
      <c r="A5975">
        <v>40427.874999985514</v>
      </c>
      <c r="B5975">
        <v>20.399999999999999</v>
      </c>
      <c r="E5975">
        <v>40427.874999985514</v>
      </c>
      <c r="F5975">
        <v>0.77430441835967889</v>
      </c>
      <c r="I5975">
        <v>40427.874999985514</v>
      </c>
      <c r="J5975">
        <v>5.3</v>
      </c>
    </row>
    <row r="5976" spans="1:10" x14ac:dyDescent="0.25">
      <c r="A5976">
        <v>40427.916666652178</v>
      </c>
      <c r="B5976">
        <v>19.8</v>
      </c>
      <c r="E5976">
        <v>40427.916666652178</v>
      </c>
      <c r="F5976">
        <v>0.79846905820604985</v>
      </c>
      <c r="I5976">
        <v>40427.916666652178</v>
      </c>
      <c r="J5976">
        <v>5.3</v>
      </c>
    </row>
    <row r="5977" spans="1:10" x14ac:dyDescent="0.25">
      <c r="A5977">
        <v>40427.958333318842</v>
      </c>
      <c r="B5977">
        <v>19.3</v>
      </c>
      <c r="E5977">
        <v>40427.958333318842</v>
      </c>
      <c r="F5977">
        <v>0.81841487280357861</v>
      </c>
      <c r="I5977">
        <v>40427.958333318842</v>
      </c>
      <c r="J5977">
        <v>5.0999999999999996</v>
      </c>
    </row>
    <row r="5978" spans="1:10" x14ac:dyDescent="0.25">
      <c r="A5978">
        <v>40427.999999985506</v>
      </c>
      <c r="B5978">
        <v>18.899999999999999</v>
      </c>
      <c r="E5978">
        <v>40427.999999985506</v>
      </c>
      <c r="F5978">
        <v>0.82841635523734169</v>
      </c>
      <c r="I5978">
        <v>40427.999999985506</v>
      </c>
      <c r="J5978">
        <v>5.0999999999999996</v>
      </c>
    </row>
    <row r="5979" spans="1:10" x14ac:dyDescent="0.25">
      <c r="A5979">
        <v>40428.041666652171</v>
      </c>
      <c r="B5979">
        <v>18.600000000000001</v>
      </c>
      <c r="E5979">
        <v>40428.041666652171</v>
      </c>
      <c r="F5979">
        <v>0.83871126388347828</v>
      </c>
      <c r="I5979">
        <v>40428.041666652171</v>
      </c>
      <c r="J5979">
        <v>5</v>
      </c>
    </row>
    <row r="5980" spans="1:10" x14ac:dyDescent="0.25">
      <c r="A5980">
        <v>40428.083333318835</v>
      </c>
      <c r="B5980">
        <v>18.2</v>
      </c>
      <c r="E5980">
        <v>40428.083333318835</v>
      </c>
      <c r="F5980">
        <v>0.8490510530309624</v>
      </c>
      <c r="I5980">
        <v>40428.083333318835</v>
      </c>
      <c r="J5980">
        <v>4.8</v>
      </c>
    </row>
    <row r="5981" spans="1:10" x14ac:dyDescent="0.25">
      <c r="A5981">
        <v>40428.124999985499</v>
      </c>
      <c r="B5981">
        <v>17.899999999999999</v>
      </c>
      <c r="E5981">
        <v>40428.124999985499</v>
      </c>
      <c r="F5981">
        <v>0.85417440596712069</v>
      </c>
      <c r="I5981">
        <v>40428.124999985499</v>
      </c>
      <c r="J5981">
        <v>4.5999999999999996</v>
      </c>
    </row>
    <row r="5982" spans="1:10" x14ac:dyDescent="0.25">
      <c r="A5982">
        <v>40428.166666652163</v>
      </c>
      <c r="B5982">
        <v>17.7</v>
      </c>
      <c r="E5982">
        <v>40428.166666652163</v>
      </c>
      <c r="F5982">
        <v>0.8594589335766033</v>
      </c>
      <c r="I5982">
        <v>40428.166666652163</v>
      </c>
      <c r="J5982">
        <v>4.5</v>
      </c>
    </row>
    <row r="5983" spans="1:10" x14ac:dyDescent="0.25">
      <c r="A5983">
        <v>40428.208333318827</v>
      </c>
      <c r="B5983">
        <v>17.600000000000001</v>
      </c>
      <c r="E5983">
        <v>40428.208333318827</v>
      </c>
      <c r="F5983">
        <v>0.86489487798749298</v>
      </c>
      <c r="I5983">
        <v>40428.208333318827</v>
      </c>
      <c r="J5983">
        <v>4.5</v>
      </c>
    </row>
    <row r="5984" spans="1:10" x14ac:dyDescent="0.25">
      <c r="A5984">
        <v>40428.249999985492</v>
      </c>
      <c r="B5984">
        <v>18.8</v>
      </c>
      <c r="E5984">
        <v>40428.249999985492</v>
      </c>
      <c r="F5984">
        <v>0.82828713593102632</v>
      </c>
      <c r="I5984">
        <v>40428.249999985492</v>
      </c>
      <c r="J5984">
        <v>4.5999999999999996</v>
      </c>
    </row>
    <row r="5985" spans="1:10" x14ac:dyDescent="0.25">
      <c r="A5985">
        <v>40428.291666652156</v>
      </c>
      <c r="B5985">
        <v>20.9</v>
      </c>
      <c r="E5985">
        <v>40428.291666652156</v>
      </c>
      <c r="F5985">
        <v>0.74604630455838816</v>
      </c>
      <c r="I5985">
        <v>40428.291666652156</v>
      </c>
      <c r="J5985">
        <v>4.5</v>
      </c>
    </row>
    <row r="5986" spans="1:10" x14ac:dyDescent="0.25">
      <c r="A5986">
        <v>40428.33333331882</v>
      </c>
      <c r="B5986">
        <v>22.7</v>
      </c>
      <c r="E5986">
        <v>40428.33333331882</v>
      </c>
      <c r="F5986">
        <v>0.66841152514819768</v>
      </c>
      <c r="I5986">
        <v>40428.33333331882</v>
      </c>
      <c r="J5986">
        <v>5.3</v>
      </c>
    </row>
    <row r="5987" spans="1:10" x14ac:dyDescent="0.25">
      <c r="A5987">
        <v>40428.374999985484</v>
      </c>
      <c r="B5987">
        <v>24.1</v>
      </c>
      <c r="E5987">
        <v>40428.374999985484</v>
      </c>
      <c r="F5987">
        <v>0.60650110162191795</v>
      </c>
      <c r="I5987">
        <v>40428.374999985484</v>
      </c>
      <c r="J5987">
        <v>6.6</v>
      </c>
    </row>
    <row r="5988" spans="1:10" x14ac:dyDescent="0.25">
      <c r="A5988">
        <v>40428.416666652149</v>
      </c>
      <c r="B5988">
        <v>25.1</v>
      </c>
      <c r="E5988">
        <v>40428.416666652149</v>
      </c>
      <c r="F5988">
        <v>0.56045724011138021</v>
      </c>
      <c r="I5988">
        <v>40428.416666652149</v>
      </c>
      <c r="J5988">
        <v>7.8</v>
      </c>
    </row>
    <row r="5989" spans="1:10" x14ac:dyDescent="0.25">
      <c r="A5989">
        <v>40428.458333318813</v>
      </c>
      <c r="B5989">
        <v>25.9</v>
      </c>
      <c r="E5989">
        <v>40428.458333318813</v>
      </c>
      <c r="F5989">
        <v>0.53105713222481099</v>
      </c>
      <c r="I5989">
        <v>40428.458333318813</v>
      </c>
      <c r="J5989">
        <v>8.4</v>
      </c>
    </row>
    <row r="5990" spans="1:10" x14ac:dyDescent="0.25">
      <c r="A5990">
        <v>40428.499999985477</v>
      </c>
      <c r="B5990">
        <v>26.4</v>
      </c>
      <c r="E5990">
        <v>40428.499999985477</v>
      </c>
      <c r="F5990">
        <v>0.50902995709783516</v>
      </c>
      <c r="I5990">
        <v>40428.499999985477</v>
      </c>
      <c r="J5990">
        <v>8.6999999999999993</v>
      </c>
    </row>
    <row r="5991" spans="1:10" x14ac:dyDescent="0.25">
      <c r="A5991">
        <v>40428.541666652141</v>
      </c>
      <c r="B5991">
        <v>26.7</v>
      </c>
      <c r="E5991">
        <v>40428.541666652141</v>
      </c>
      <c r="F5991">
        <v>0.50011926615030333</v>
      </c>
      <c r="I5991">
        <v>40428.541666652141</v>
      </c>
      <c r="J5991">
        <v>8.8000000000000007</v>
      </c>
    </row>
    <row r="5992" spans="1:10" x14ac:dyDescent="0.25">
      <c r="A5992">
        <v>40428.583333318806</v>
      </c>
      <c r="B5992">
        <v>26.7</v>
      </c>
      <c r="E5992">
        <v>40428.583333318806</v>
      </c>
      <c r="F5992">
        <v>0.49691511697634871</v>
      </c>
      <c r="I5992">
        <v>40428.583333318806</v>
      </c>
      <c r="J5992">
        <v>9</v>
      </c>
    </row>
    <row r="5993" spans="1:10" x14ac:dyDescent="0.25">
      <c r="A5993">
        <v>40428.62499998547</v>
      </c>
      <c r="B5993">
        <v>26.4</v>
      </c>
      <c r="E5993">
        <v>40428.62499998547</v>
      </c>
      <c r="F5993">
        <v>0.50902995709783516</v>
      </c>
      <c r="I5993">
        <v>40428.62499998547</v>
      </c>
      <c r="J5993">
        <v>9.1</v>
      </c>
    </row>
    <row r="5994" spans="1:10" x14ac:dyDescent="0.25">
      <c r="A5994">
        <v>40428.666666652134</v>
      </c>
      <c r="B5994">
        <v>25.7</v>
      </c>
      <c r="E5994">
        <v>40428.666666652134</v>
      </c>
      <c r="F5994">
        <v>0.5373826109964327</v>
      </c>
      <c r="I5994">
        <v>40428.666666652134</v>
      </c>
      <c r="J5994">
        <v>9.1</v>
      </c>
    </row>
    <row r="5995" spans="1:10" x14ac:dyDescent="0.25">
      <c r="A5995">
        <v>40428.708333318798</v>
      </c>
      <c r="B5995">
        <v>24.4</v>
      </c>
      <c r="E5995">
        <v>40428.708333318798</v>
      </c>
      <c r="F5995">
        <v>0.58812258222857905</v>
      </c>
      <c r="I5995">
        <v>40428.708333318798</v>
      </c>
      <c r="J5995">
        <v>8.9</v>
      </c>
    </row>
    <row r="5996" spans="1:10" x14ac:dyDescent="0.25">
      <c r="A5996">
        <v>40428.749999985463</v>
      </c>
      <c r="B5996">
        <v>22.8</v>
      </c>
      <c r="E5996">
        <v>40428.749999985463</v>
      </c>
      <c r="F5996">
        <v>0.66014345321357226</v>
      </c>
      <c r="I5996">
        <v>40428.749999985463</v>
      </c>
      <c r="J5996">
        <v>8.4</v>
      </c>
    </row>
    <row r="5997" spans="1:10" x14ac:dyDescent="0.25">
      <c r="A5997">
        <v>40428.791666652127</v>
      </c>
      <c r="B5997">
        <v>21.7</v>
      </c>
      <c r="E5997">
        <v>40428.791666652127</v>
      </c>
      <c r="F5997">
        <v>0.71035293613349693</v>
      </c>
      <c r="I5997">
        <v>40428.791666652127</v>
      </c>
      <c r="J5997">
        <v>7.1</v>
      </c>
    </row>
    <row r="5998" spans="1:10" x14ac:dyDescent="0.25">
      <c r="A5998">
        <v>40428.833333318791</v>
      </c>
      <c r="B5998">
        <v>20.9</v>
      </c>
      <c r="E5998">
        <v>40428.833333318791</v>
      </c>
      <c r="F5998">
        <v>0.75082263207120514</v>
      </c>
      <c r="I5998">
        <v>40428.833333318791</v>
      </c>
      <c r="J5998">
        <v>5.8</v>
      </c>
    </row>
    <row r="5999" spans="1:10" x14ac:dyDescent="0.25">
      <c r="A5999">
        <v>40428.874999985455</v>
      </c>
      <c r="B5999">
        <v>20.3</v>
      </c>
      <c r="E5999">
        <v>40428.874999985455</v>
      </c>
      <c r="F5999">
        <v>0.77414314524008643</v>
      </c>
      <c r="I5999">
        <v>40428.874999985455</v>
      </c>
      <c r="J5999">
        <v>5.3</v>
      </c>
    </row>
    <row r="6000" spans="1:10" x14ac:dyDescent="0.25">
      <c r="A6000">
        <v>40428.91666665212</v>
      </c>
      <c r="B6000">
        <v>19.8</v>
      </c>
      <c r="E6000">
        <v>40428.91666665212</v>
      </c>
      <c r="F6000">
        <v>0.79338562893119302</v>
      </c>
      <c r="I6000">
        <v>40428.91666665212</v>
      </c>
      <c r="J6000">
        <v>5.3</v>
      </c>
    </row>
    <row r="6001" spans="1:10" x14ac:dyDescent="0.25">
      <c r="A6001">
        <v>40428.958333318784</v>
      </c>
      <c r="B6001">
        <v>19.2</v>
      </c>
      <c r="E6001">
        <v>40428.958333318784</v>
      </c>
      <c r="F6001">
        <v>0.81827956590766726</v>
      </c>
      <c r="I6001">
        <v>40428.958333318784</v>
      </c>
      <c r="J6001">
        <v>5.0999999999999996</v>
      </c>
    </row>
    <row r="6002" spans="1:10" x14ac:dyDescent="0.25">
      <c r="A6002">
        <v>40428.999999985448</v>
      </c>
      <c r="B6002">
        <v>18.899999999999999</v>
      </c>
      <c r="E6002">
        <v>40428.999999985448</v>
      </c>
      <c r="F6002">
        <v>0.82312978487407773</v>
      </c>
      <c r="I6002">
        <v>40428.999999985448</v>
      </c>
      <c r="J6002">
        <v>5</v>
      </c>
    </row>
    <row r="6003" spans="1:10" x14ac:dyDescent="0.25">
      <c r="A6003">
        <v>40429.041666652112</v>
      </c>
      <c r="B6003">
        <v>18.399999999999999</v>
      </c>
      <c r="E6003">
        <v>40429.041666652112</v>
      </c>
      <c r="F6003">
        <v>0.84385918820584394</v>
      </c>
      <c r="I6003">
        <v>40429.041666652112</v>
      </c>
      <c r="J6003">
        <v>4.9000000000000004</v>
      </c>
    </row>
    <row r="6004" spans="1:10" x14ac:dyDescent="0.25">
      <c r="A6004">
        <v>40429.083333318777</v>
      </c>
      <c r="B6004">
        <v>18.100000000000001</v>
      </c>
      <c r="E6004">
        <v>40429.083333318777</v>
      </c>
      <c r="F6004">
        <v>0.85440010158722934</v>
      </c>
      <c r="I6004">
        <v>40429.083333318777</v>
      </c>
      <c r="J6004">
        <v>4.7</v>
      </c>
    </row>
    <row r="6005" spans="1:10" x14ac:dyDescent="0.25">
      <c r="A6005">
        <v>40429.124999985441</v>
      </c>
      <c r="B6005">
        <v>17.8</v>
      </c>
      <c r="E6005">
        <v>40429.124999985441</v>
      </c>
      <c r="F6005">
        <v>0.85406137628209333</v>
      </c>
      <c r="I6005">
        <v>40429.124999985441</v>
      </c>
      <c r="J6005">
        <v>4.5999999999999996</v>
      </c>
    </row>
    <row r="6006" spans="1:10" x14ac:dyDescent="0.25">
      <c r="A6006">
        <v>40429.166666652105</v>
      </c>
      <c r="B6006">
        <v>17.600000000000001</v>
      </c>
      <c r="E6006">
        <v>40429.166666652105</v>
      </c>
      <c r="F6006">
        <v>0.86489487798749298</v>
      </c>
      <c r="I6006">
        <v>40429.166666652105</v>
      </c>
      <c r="J6006">
        <v>4.5</v>
      </c>
    </row>
    <row r="6007" spans="1:10" x14ac:dyDescent="0.25">
      <c r="A6007">
        <v>40429.208333318769</v>
      </c>
      <c r="B6007">
        <v>17.399999999999999</v>
      </c>
      <c r="E6007">
        <v>40429.208333318769</v>
      </c>
      <c r="F6007">
        <v>0.87026712009480645</v>
      </c>
      <c r="I6007">
        <v>40429.208333318769</v>
      </c>
      <c r="J6007">
        <v>4.5</v>
      </c>
    </row>
    <row r="6008" spans="1:10" x14ac:dyDescent="0.25">
      <c r="A6008">
        <v>40429.249999985434</v>
      </c>
      <c r="B6008">
        <v>18.7</v>
      </c>
      <c r="E6008">
        <v>40429.249999985434</v>
      </c>
      <c r="F6008">
        <v>0.82815778176063715</v>
      </c>
      <c r="I6008">
        <v>40429.249999985434</v>
      </c>
      <c r="J6008">
        <v>4.5</v>
      </c>
    </row>
    <row r="6009" spans="1:10" x14ac:dyDescent="0.25">
      <c r="A6009">
        <v>40429.291666652098</v>
      </c>
      <c r="B6009">
        <v>20.7</v>
      </c>
      <c r="E6009">
        <v>40429.291666652098</v>
      </c>
      <c r="F6009">
        <v>0.75047383285812552</v>
      </c>
      <c r="I6009">
        <v>40429.291666652098</v>
      </c>
      <c r="J6009">
        <v>4.5</v>
      </c>
    </row>
    <row r="6010" spans="1:10" x14ac:dyDescent="0.25">
      <c r="A6010">
        <v>40429.333333318762</v>
      </c>
      <c r="B6010">
        <v>22.5</v>
      </c>
      <c r="E6010">
        <v>40429.333333318762</v>
      </c>
      <c r="F6010">
        <v>0.67226413228869697</v>
      </c>
      <c r="I6010">
        <v>40429.333333318762</v>
      </c>
      <c r="J6010">
        <v>5.3</v>
      </c>
    </row>
    <row r="6011" spans="1:10" x14ac:dyDescent="0.25">
      <c r="A6011">
        <v>40429.374999985426</v>
      </c>
      <c r="B6011">
        <v>23.9</v>
      </c>
      <c r="E6011">
        <v>40429.374999985426</v>
      </c>
      <c r="F6011">
        <v>0.60991160836622027</v>
      </c>
      <c r="I6011">
        <v>40429.374999985426</v>
      </c>
      <c r="J6011">
        <v>6.6</v>
      </c>
    </row>
    <row r="6012" spans="1:10" x14ac:dyDescent="0.25">
      <c r="A6012">
        <v>40429.41666665209</v>
      </c>
      <c r="B6012">
        <v>24.9</v>
      </c>
      <c r="E6012">
        <v>40429.41666665209</v>
      </c>
      <c r="F6012">
        <v>0.56354877683493021</v>
      </c>
      <c r="I6012">
        <v>40429.41666665209</v>
      </c>
      <c r="J6012">
        <v>7.8</v>
      </c>
    </row>
    <row r="6013" spans="1:10" x14ac:dyDescent="0.25">
      <c r="A6013">
        <v>40429.458333318755</v>
      </c>
      <c r="B6013">
        <v>25.7</v>
      </c>
      <c r="E6013">
        <v>40429.458333318755</v>
      </c>
      <c r="F6013">
        <v>0.53394515750643767</v>
      </c>
      <c r="I6013">
        <v>40429.458333318755</v>
      </c>
      <c r="J6013">
        <v>8.4</v>
      </c>
    </row>
    <row r="6014" spans="1:10" x14ac:dyDescent="0.25">
      <c r="A6014">
        <v>40429.499999985419</v>
      </c>
      <c r="B6014">
        <v>26.2</v>
      </c>
      <c r="E6014">
        <v>40429.499999985419</v>
      </c>
      <c r="F6014">
        <v>0.51177001786190934</v>
      </c>
      <c r="I6014">
        <v>40429.499999985419</v>
      </c>
      <c r="J6014">
        <v>8.6</v>
      </c>
    </row>
    <row r="6015" spans="1:10" x14ac:dyDescent="0.25">
      <c r="A6015">
        <v>40429.541666652083</v>
      </c>
      <c r="B6015">
        <v>26.6</v>
      </c>
      <c r="E6015">
        <v>40429.541666652083</v>
      </c>
      <c r="F6015">
        <v>0.49984673185876594</v>
      </c>
      <c r="I6015">
        <v>40429.541666652083</v>
      </c>
      <c r="J6015">
        <v>8.8000000000000007</v>
      </c>
    </row>
    <row r="6016" spans="1:10" x14ac:dyDescent="0.25">
      <c r="A6016">
        <v>40429.583333318747</v>
      </c>
      <c r="B6016">
        <v>26.6</v>
      </c>
      <c r="E6016">
        <v>40429.583333318747</v>
      </c>
      <c r="F6016">
        <v>0.49984673185876594</v>
      </c>
      <c r="I6016">
        <v>40429.583333318747</v>
      </c>
      <c r="J6016">
        <v>8.9</v>
      </c>
    </row>
    <row r="6017" spans="1:10" x14ac:dyDescent="0.25">
      <c r="A6017">
        <v>40429.624999985412</v>
      </c>
      <c r="B6017">
        <v>26.3</v>
      </c>
      <c r="E6017">
        <v>40429.624999985412</v>
      </c>
      <c r="F6017">
        <v>0.50875938141375054</v>
      </c>
      <c r="I6017">
        <v>40429.624999985412</v>
      </c>
      <c r="J6017">
        <v>9.1</v>
      </c>
    </row>
    <row r="6018" spans="1:10" x14ac:dyDescent="0.25">
      <c r="A6018">
        <v>40429.666666652076</v>
      </c>
      <c r="B6018">
        <v>25.6</v>
      </c>
      <c r="E6018">
        <v>40429.666666652076</v>
      </c>
      <c r="F6018">
        <v>0.53368082918452664</v>
      </c>
      <c r="I6018">
        <v>40429.666666652076</v>
      </c>
      <c r="J6018">
        <v>9.1</v>
      </c>
    </row>
    <row r="6019" spans="1:10" x14ac:dyDescent="0.25">
      <c r="A6019">
        <v>40429.70833331874</v>
      </c>
      <c r="B6019">
        <v>24.2</v>
      </c>
      <c r="E6019">
        <v>40429.70833331874</v>
      </c>
      <c r="F6019">
        <v>0.59140747801264759</v>
      </c>
      <c r="I6019">
        <v>40429.70833331874</v>
      </c>
      <c r="J6019">
        <v>8.8000000000000007</v>
      </c>
    </row>
    <row r="6020" spans="1:10" x14ac:dyDescent="0.25">
      <c r="A6020">
        <v>40429.749999985404</v>
      </c>
      <c r="B6020">
        <v>22.6</v>
      </c>
      <c r="E6020">
        <v>40429.749999985404</v>
      </c>
      <c r="F6020">
        <v>0.65970524415419241</v>
      </c>
      <c r="I6020">
        <v>40429.749999985404</v>
      </c>
      <c r="J6020">
        <v>8.4</v>
      </c>
    </row>
    <row r="6021" spans="1:10" x14ac:dyDescent="0.25">
      <c r="A6021">
        <v>40429.791666652069</v>
      </c>
      <c r="B6021">
        <v>21.5</v>
      </c>
      <c r="E6021">
        <v>40429.791666652069</v>
      </c>
      <c r="F6021">
        <v>0.71451438802034595</v>
      </c>
      <c r="I6021">
        <v>40429.791666652069</v>
      </c>
      <c r="J6021">
        <v>7.1</v>
      </c>
    </row>
    <row r="6022" spans="1:10" x14ac:dyDescent="0.25">
      <c r="A6022">
        <v>40429.833333318733</v>
      </c>
      <c r="B6022">
        <v>20.7</v>
      </c>
      <c r="E6022">
        <v>40429.833333318733</v>
      </c>
      <c r="F6022">
        <v>0.75528231502978327</v>
      </c>
      <c r="I6022">
        <v>40429.833333318733</v>
      </c>
      <c r="J6022">
        <v>5.8</v>
      </c>
    </row>
    <row r="6023" spans="1:10" x14ac:dyDescent="0.25">
      <c r="A6023">
        <v>40429.874999985397</v>
      </c>
      <c r="B6023">
        <v>20.100000000000001</v>
      </c>
      <c r="E6023">
        <v>40429.874999985397</v>
      </c>
      <c r="F6023">
        <v>0.78377198455879504</v>
      </c>
      <c r="I6023">
        <v>40429.874999985397</v>
      </c>
      <c r="J6023">
        <v>5.3</v>
      </c>
    </row>
    <row r="6024" spans="1:10" x14ac:dyDescent="0.25">
      <c r="A6024">
        <v>40429.916666652061</v>
      </c>
      <c r="B6024">
        <v>19.600000000000001</v>
      </c>
      <c r="E6024">
        <v>40429.916666652061</v>
      </c>
      <c r="F6024">
        <v>0.80329248134066</v>
      </c>
      <c r="I6024">
        <v>40429.916666652061</v>
      </c>
      <c r="J6024">
        <v>5.3</v>
      </c>
    </row>
    <row r="6025" spans="1:10" x14ac:dyDescent="0.25">
      <c r="A6025">
        <v>40429.958333318726</v>
      </c>
      <c r="B6025">
        <v>19.100000000000001</v>
      </c>
      <c r="E6025">
        <v>40429.958333318726</v>
      </c>
      <c r="F6025">
        <v>0.81814411941109333</v>
      </c>
      <c r="I6025">
        <v>40429.958333318726</v>
      </c>
      <c r="J6025">
        <v>5.0999999999999996</v>
      </c>
    </row>
    <row r="6026" spans="1:10" x14ac:dyDescent="0.25">
      <c r="A6026">
        <v>40429.99999998539</v>
      </c>
      <c r="B6026">
        <v>18.7</v>
      </c>
      <c r="E6026">
        <v>40429.99999998539</v>
      </c>
      <c r="F6026">
        <v>0.82815778176063715</v>
      </c>
      <c r="I6026">
        <v>40429.99999998539</v>
      </c>
      <c r="J6026">
        <v>5</v>
      </c>
    </row>
    <row r="6027" spans="1:10" x14ac:dyDescent="0.25">
      <c r="A6027">
        <v>40430.041666652054</v>
      </c>
      <c r="B6027">
        <v>18.3</v>
      </c>
      <c r="E6027">
        <v>40430.041666652054</v>
      </c>
      <c r="F6027">
        <v>0.84373963891705828</v>
      </c>
      <c r="I6027">
        <v>40430.041666652054</v>
      </c>
      <c r="J6027">
        <v>4.9000000000000004</v>
      </c>
    </row>
    <row r="6028" spans="1:10" x14ac:dyDescent="0.25">
      <c r="A6028">
        <v>40430.083333318718</v>
      </c>
      <c r="B6028">
        <v>17.899999999999999</v>
      </c>
      <c r="E6028">
        <v>40430.083333318718</v>
      </c>
      <c r="F6028">
        <v>0.85417440596712069</v>
      </c>
      <c r="I6028">
        <v>40430.083333318718</v>
      </c>
      <c r="J6028">
        <v>4.7</v>
      </c>
    </row>
    <row r="6029" spans="1:10" x14ac:dyDescent="0.25">
      <c r="A6029">
        <v>40430.124999985383</v>
      </c>
      <c r="B6029">
        <v>17.7</v>
      </c>
      <c r="E6029">
        <v>40430.124999985383</v>
      </c>
      <c r="F6029">
        <v>0.8594589335766033</v>
      </c>
      <c r="I6029">
        <v>40430.124999985383</v>
      </c>
      <c r="J6029">
        <v>4.5</v>
      </c>
    </row>
    <row r="6030" spans="1:10" x14ac:dyDescent="0.25">
      <c r="A6030">
        <v>40430.166666652047</v>
      </c>
      <c r="B6030">
        <v>17.399999999999999</v>
      </c>
      <c r="E6030">
        <v>40430.166666652047</v>
      </c>
      <c r="F6030">
        <v>0.87026712009480645</v>
      </c>
      <c r="I6030">
        <v>40430.166666652047</v>
      </c>
      <c r="J6030">
        <v>4.5</v>
      </c>
    </row>
    <row r="6031" spans="1:10" x14ac:dyDescent="0.25">
      <c r="A6031">
        <v>40430.208333318711</v>
      </c>
      <c r="B6031">
        <v>17.3</v>
      </c>
      <c r="E6031">
        <v>40430.208333318711</v>
      </c>
      <c r="F6031">
        <v>0.87016461692922198</v>
      </c>
      <c r="I6031">
        <v>40430.208333318711</v>
      </c>
      <c r="J6031">
        <v>4.5</v>
      </c>
    </row>
    <row r="6032" spans="1:10" x14ac:dyDescent="0.25">
      <c r="A6032">
        <v>40430.249999985375</v>
      </c>
      <c r="B6032">
        <v>18.5</v>
      </c>
      <c r="E6032">
        <v>40430.249999985375</v>
      </c>
      <c r="F6032">
        <v>0.83322854727868456</v>
      </c>
      <c r="I6032">
        <v>40430.249999985375</v>
      </c>
      <c r="J6032">
        <v>4.5999999999999996</v>
      </c>
    </row>
    <row r="6033" spans="1:10" x14ac:dyDescent="0.25">
      <c r="A6033">
        <v>40430.29166665204</v>
      </c>
      <c r="B6033">
        <v>20.6</v>
      </c>
      <c r="E6033">
        <v>40430.29166665204</v>
      </c>
      <c r="F6033">
        <v>0.75029918332762979</v>
      </c>
      <c r="I6033">
        <v>40430.29166665204</v>
      </c>
      <c r="J6033">
        <v>4.5999999999999996</v>
      </c>
    </row>
    <row r="6034" spans="1:10" x14ac:dyDescent="0.25">
      <c r="A6034">
        <v>40430.333333318704</v>
      </c>
      <c r="B6034">
        <v>22.3</v>
      </c>
      <c r="E6034">
        <v>40430.333333318704</v>
      </c>
      <c r="F6034">
        <v>0.67614817301386543</v>
      </c>
      <c r="I6034">
        <v>40430.333333318704</v>
      </c>
      <c r="J6034">
        <v>5.3</v>
      </c>
    </row>
    <row r="6035" spans="1:10" x14ac:dyDescent="0.25">
      <c r="A6035">
        <v>40430.374999985368</v>
      </c>
      <c r="B6035">
        <v>23.7</v>
      </c>
      <c r="E6035">
        <v>40430.374999985368</v>
      </c>
      <c r="F6035">
        <v>0.61334947325802192</v>
      </c>
      <c r="I6035">
        <v>40430.374999985368</v>
      </c>
      <c r="J6035">
        <v>6.6</v>
      </c>
    </row>
    <row r="6036" spans="1:10" x14ac:dyDescent="0.25">
      <c r="A6036">
        <v>40430.416666652032</v>
      </c>
      <c r="B6036">
        <v>24.7</v>
      </c>
      <c r="E6036">
        <v>40430.416666652032</v>
      </c>
      <c r="F6036">
        <v>0.56666479512210688</v>
      </c>
      <c r="I6036">
        <v>40430.416666652032</v>
      </c>
      <c r="J6036">
        <v>7.8</v>
      </c>
    </row>
    <row r="6037" spans="1:10" x14ac:dyDescent="0.25">
      <c r="A6037">
        <v>40430.458333318697</v>
      </c>
      <c r="B6037">
        <v>25.5</v>
      </c>
      <c r="E6037">
        <v>40430.458333318697</v>
      </c>
      <c r="F6037">
        <v>0.53685583412341364</v>
      </c>
      <c r="I6037">
        <v>40430.458333318697</v>
      </c>
      <c r="J6037">
        <v>8.4</v>
      </c>
    </row>
    <row r="6038" spans="1:10" x14ac:dyDescent="0.25">
      <c r="A6038">
        <v>40430.499999985361</v>
      </c>
      <c r="B6038">
        <v>26.1</v>
      </c>
      <c r="E6038">
        <v>40430.499999985361</v>
      </c>
      <c r="F6038">
        <v>0.51480077636745081</v>
      </c>
      <c r="I6038">
        <v>40430.499999985361</v>
      </c>
      <c r="J6038">
        <v>8.6</v>
      </c>
    </row>
    <row r="6039" spans="1:10" x14ac:dyDescent="0.25">
      <c r="A6039">
        <v>40430.541666652025</v>
      </c>
      <c r="B6039">
        <v>26.4</v>
      </c>
      <c r="E6039">
        <v>40430.541666652025</v>
      </c>
      <c r="F6039">
        <v>0.50252581384815909</v>
      </c>
      <c r="I6039">
        <v>40430.541666652025</v>
      </c>
      <c r="J6039">
        <v>8.6999999999999993</v>
      </c>
    </row>
    <row r="6040" spans="1:10" x14ac:dyDescent="0.25">
      <c r="A6040">
        <v>40430.583333318689</v>
      </c>
      <c r="B6040">
        <v>26.3</v>
      </c>
      <c r="E6040">
        <v>40430.583333318689</v>
      </c>
      <c r="F6040">
        <v>0.50549730045525132</v>
      </c>
      <c r="I6040">
        <v>40430.583333318689</v>
      </c>
      <c r="J6040">
        <v>8.9</v>
      </c>
    </row>
    <row r="6041" spans="1:10" x14ac:dyDescent="0.25">
      <c r="A6041">
        <v>40430.624999985353</v>
      </c>
      <c r="B6041">
        <v>26.1</v>
      </c>
      <c r="E6041">
        <v>40430.624999985353</v>
      </c>
      <c r="F6041">
        <v>0.51149995898430523</v>
      </c>
      <c r="I6041">
        <v>40430.624999985353</v>
      </c>
      <c r="J6041">
        <v>9</v>
      </c>
    </row>
    <row r="6042" spans="1:10" x14ac:dyDescent="0.25">
      <c r="A6042">
        <v>40430.666666652018</v>
      </c>
      <c r="B6042">
        <v>25.3</v>
      </c>
      <c r="E6042">
        <v>40430.666666652018</v>
      </c>
      <c r="F6042">
        <v>0.54326998595397313</v>
      </c>
      <c r="I6042">
        <v>40430.666666652018</v>
      </c>
      <c r="J6042">
        <v>9.1</v>
      </c>
    </row>
    <row r="6043" spans="1:10" x14ac:dyDescent="0.25">
      <c r="A6043">
        <v>40430.708333318682</v>
      </c>
      <c r="B6043">
        <v>24</v>
      </c>
      <c r="E6043">
        <v>40430.708333318682</v>
      </c>
      <c r="F6043">
        <v>0.59854427129016863</v>
      </c>
      <c r="I6043">
        <v>40430.708333318682</v>
      </c>
      <c r="J6043">
        <v>8.8000000000000007</v>
      </c>
    </row>
    <row r="6044" spans="1:10" x14ac:dyDescent="0.25">
      <c r="A6044">
        <v>40430.749999985346</v>
      </c>
      <c r="B6044">
        <v>22.3</v>
      </c>
      <c r="E6044">
        <v>40430.749999985346</v>
      </c>
      <c r="F6044">
        <v>0.67183670788798178</v>
      </c>
      <c r="I6044">
        <v>40430.749999985346</v>
      </c>
      <c r="J6044">
        <v>8.3000000000000007</v>
      </c>
    </row>
    <row r="6045" spans="1:10" x14ac:dyDescent="0.25">
      <c r="A6045">
        <v>40430.79166665201</v>
      </c>
      <c r="B6045">
        <v>21.3</v>
      </c>
      <c r="E6045">
        <v>40430.79166665201</v>
      </c>
      <c r="F6045">
        <v>0.72331880005690097</v>
      </c>
      <c r="I6045">
        <v>40430.79166665201</v>
      </c>
      <c r="J6045">
        <v>7</v>
      </c>
    </row>
    <row r="6046" spans="1:10" x14ac:dyDescent="0.25">
      <c r="A6046">
        <v>40430.833333318675</v>
      </c>
      <c r="B6046">
        <v>20.5</v>
      </c>
      <c r="E6046">
        <v>40430.833333318675</v>
      </c>
      <c r="F6046">
        <v>0.7646472642716502</v>
      </c>
      <c r="I6046">
        <v>40430.833333318675</v>
      </c>
      <c r="J6046">
        <v>5.7</v>
      </c>
    </row>
    <row r="6047" spans="1:10" x14ac:dyDescent="0.25">
      <c r="A6047">
        <v>40430.874999985339</v>
      </c>
      <c r="B6047">
        <v>19.899999999999999</v>
      </c>
      <c r="E6047">
        <v>40430.874999985339</v>
      </c>
      <c r="F6047">
        <v>0.78848382102540948</v>
      </c>
      <c r="I6047">
        <v>40430.874999985339</v>
      </c>
      <c r="J6047">
        <v>5.2</v>
      </c>
    </row>
    <row r="6048" spans="1:10" x14ac:dyDescent="0.25">
      <c r="A6048">
        <v>40430.916666652003</v>
      </c>
      <c r="B6048">
        <v>19.399999999999999</v>
      </c>
      <c r="E6048">
        <v>40430.916666652003</v>
      </c>
      <c r="F6048">
        <v>0.80300337090221308</v>
      </c>
      <c r="I6048">
        <v>40430.916666652003</v>
      </c>
      <c r="J6048">
        <v>5.4</v>
      </c>
    </row>
    <row r="6049" spans="1:10" x14ac:dyDescent="0.25">
      <c r="A6049">
        <v>40430.958333318667</v>
      </c>
      <c r="B6049">
        <v>18.899999999999999</v>
      </c>
      <c r="E6049">
        <v>40430.958333318667</v>
      </c>
      <c r="F6049">
        <v>0.82312978487407773</v>
      </c>
      <c r="I6049">
        <v>40430.958333318667</v>
      </c>
      <c r="J6049">
        <v>5.0999999999999996</v>
      </c>
    </row>
    <row r="6050" spans="1:10" x14ac:dyDescent="0.25">
      <c r="A6050">
        <v>40430.999999985332</v>
      </c>
      <c r="B6050">
        <v>18.600000000000001</v>
      </c>
      <c r="E6050">
        <v>40430.999999985332</v>
      </c>
      <c r="F6050">
        <v>0.83335477366174282</v>
      </c>
      <c r="I6050">
        <v>40430.999999985332</v>
      </c>
      <c r="J6050">
        <v>5</v>
      </c>
    </row>
    <row r="6051" spans="1:10" x14ac:dyDescent="0.25">
      <c r="A6051">
        <v>40431.041666651996</v>
      </c>
      <c r="B6051">
        <v>18.2</v>
      </c>
      <c r="E6051">
        <v>40431.041666651996</v>
      </c>
      <c r="F6051">
        <v>0.8490510530309624</v>
      </c>
      <c r="I6051">
        <v>40431.041666651996</v>
      </c>
      <c r="J6051">
        <v>4.9000000000000004</v>
      </c>
    </row>
    <row r="6052" spans="1:10" x14ac:dyDescent="0.25">
      <c r="A6052">
        <v>40431.08333331866</v>
      </c>
      <c r="B6052">
        <v>17.8</v>
      </c>
      <c r="E6052">
        <v>40431.08333331866</v>
      </c>
      <c r="F6052">
        <v>0.8595684336442686</v>
      </c>
      <c r="I6052">
        <v>40431.08333331866</v>
      </c>
      <c r="J6052">
        <v>4.7</v>
      </c>
    </row>
    <row r="6053" spans="1:10" x14ac:dyDescent="0.25">
      <c r="A6053">
        <v>40431.124999985324</v>
      </c>
      <c r="B6053">
        <v>17.5</v>
      </c>
      <c r="E6053">
        <v>40431.124999985324</v>
      </c>
      <c r="F6053">
        <v>0.8647888460158083</v>
      </c>
      <c r="I6053">
        <v>40431.124999985324</v>
      </c>
      <c r="J6053">
        <v>4.5999999999999996</v>
      </c>
    </row>
    <row r="6054" spans="1:10" x14ac:dyDescent="0.25">
      <c r="A6054">
        <v>40431.166666651989</v>
      </c>
      <c r="B6054">
        <v>17.3</v>
      </c>
      <c r="E6054">
        <v>40431.166666651989</v>
      </c>
      <c r="F6054">
        <v>0.87016461692922198</v>
      </c>
      <c r="I6054">
        <v>40431.166666651989</v>
      </c>
      <c r="J6054">
        <v>4.5</v>
      </c>
    </row>
    <row r="6055" spans="1:10" x14ac:dyDescent="0.25">
      <c r="A6055">
        <v>40431.208333318653</v>
      </c>
      <c r="B6055">
        <v>17.2</v>
      </c>
      <c r="E6055">
        <v>40431.208333318653</v>
      </c>
      <c r="F6055">
        <v>0.87006200163134562</v>
      </c>
      <c r="I6055">
        <v>40431.208333318653</v>
      </c>
      <c r="J6055">
        <v>4.5999999999999996</v>
      </c>
    </row>
    <row r="6056" spans="1:10" x14ac:dyDescent="0.25">
      <c r="A6056">
        <v>40431.249999985317</v>
      </c>
      <c r="B6056">
        <v>18.3</v>
      </c>
      <c r="E6056">
        <v>40431.249999985317</v>
      </c>
      <c r="F6056">
        <v>0.83834252388748054</v>
      </c>
      <c r="I6056">
        <v>40431.249999985317</v>
      </c>
      <c r="J6056">
        <v>4.5999999999999996</v>
      </c>
    </row>
    <row r="6057" spans="1:10" x14ac:dyDescent="0.25">
      <c r="A6057">
        <v>40431.291666651981</v>
      </c>
      <c r="B6057">
        <v>20.3</v>
      </c>
      <c r="E6057">
        <v>40431.291666651981</v>
      </c>
      <c r="F6057">
        <v>0.75943989322535332</v>
      </c>
      <c r="I6057">
        <v>40431.291666651981</v>
      </c>
      <c r="J6057">
        <v>4.5999999999999996</v>
      </c>
    </row>
    <row r="6058" spans="1:10" x14ac:dyDescent="0.25">
      <c r="A6058">
        <v>40431.333333318646</v>
      </c>
      <c r="B6058">
        <v>22.2</v>
      </c>
      <c r="E6058">
        <v>40431.333333318646</v>
      </c>
      <c r="F6058">
        <v>0.67593623179005813</v>
      </c>
      <c r="I6058">
        <v>40431.333333318646</v>
      </c>
      <c r="J6058">
        <v>5.3</v>
      </c>
    </row>
    <row r="6059" spans="1:10" x14ac:dyDescent="0.25">
      <c r="A6059">
        <v>40431.37499998531</v>
      </c>
      <c r="B6059">
        <v>23.4</v>
      </c>
      <c r="E6059">
        <v>40431.37499998531</v>
      </c>
      <c r="F6059">
        <v>0.61657780324906242</v>
      </c>
      <c r="I6059">
        <v>40431.37499998531</v>
      </c>
      <c r="J6059">
        <v>6.7</v>
      </c>
    </row>
    <row r="6060" spans="1:10" x14ac:dyDescent="0.25">
      <c r="A6060">
        <v>40431.416666651974</v>
      </c>
      <c r="B6060">
        <v>24.6</v>
      </c>
      <c r="E6060">
        <v>40431.416666651974</v>
      </c>
      <c r="F6060">
        <v>0.56278109123833653</v>
      </c>
      <c r="I6060">
        <v>40431.416666651974</v>
      </c>
      <c r="J6060">
        <v>7.8</v>
      </c>
    </row>
    <row r="6061" spans="1:10" x14ac:dyDescent="0.25">
      <c r="A6061">
        <v>40431.458333318638</v>
      </c>
      <c r="B6061">
        <v>25.3</v>
      </c>
      <c r="E6061">
        <v>40431.458333318638</v>
      </c>
      <c r="F6061">
        <v>0.53632833986296524</v>
      </c>
      <c r="I6061">
        <v>40431.458333318638</v>
      </c>
      <c r="J6061">
        <v>8.4</v>
      </c>
    </row>
    <row r="6062" spans="1:10" x14ac:dyDescent="0.25">
      <c r="A6062">
        <v>40431.499999985303</v>
      </c>
      <c r="B6062">
        <v>25.9</v>
      </c>
      <c r="E6062">
        <v>40431.499999985303</v>
      </c>
      <c r="F6062">
        <v>0.51426190115992243</v>
      </c>
      <c r="I6062">
        <v>40431.499999985303</v>
      </c>
      <c r="J6062">
        <v>8.6</v>
      </c>
    </row>
    <row r="6063" spans="1:10" x14ac:dyDescent="0.25">
      <c r="A6063">
        <v>40431.541666651967</v>
      </c>
      <c r="B6063">
        <v>26.2</v>
      </c>
      <c r="E6063">
        <v>40431.541666651967</v>
      </c>
      <c r="F6063">
        <v>0.50198115994775994</v>
      </c>
      <c r="I6063">
        <v>40431.541666651967</v>
      </c>
      <c r="J6063">
        <v>8.8000000000000007</v>
      </c>
    </row>
    <row r="6064" spans="1:10" x14ac:dyDescent="0.25">
      <c r="A6064">
        <v>40431.583333318631</v>
      </c>
      <c r="B6064">
        <v>26.2</v>
      </c>
      <c r="E6064">
        <v>40431.583333318631</v>
      </c>
      <c r="F6064">
        <v>0.50198115994775994</v>
      </c>
      <c r="I6064">
        <v>40431.583333318631</v>
      </c>
      <c r="J6064">
        <v>9</v>
      </c>
    </row>
    <row r="6065" spans="1:10" x14ac:dyDescent="0.25">
      <c r="A6065">
        <v>40431.624999985295</v>
      </c>
      <c r="B6065">
        <v>25.8</v>
      </c>
      <c r="E6065">
        <v>40431.624999985295</v>
      </c>
      <c r="F6065">
        <v>0.51731438539553598</v>
      </c>
      <c r="I6065">
        <v>40431.624999985295</v>
      </c>
      <c r="J6065">
        <v>9.1</v>
      </c>
    </row>
    <row r="6066" spans="1:10" x14ac:dyDescent="0.25">
      <c r="A6066">
        <v>40431.66666665196</v>
      </c>
      <c r="B6066">
        <v>25.1</v>
      </c>
      <c r="E6066">
        <v>40431.66666665196</v>
      </c>
      <c r="F6066">
        <v>0.54624847045741542</v>
      </c>
      <c r="I6066">
        <v>40431.66666665196</v>
      </c>
      <c r="J6066">
        <v>9.1</v>
      </c>
    </row>
    <row r="6067" spans="1:10" x14ac:dyDescent="0.25">
      <c r="A6067">
        <v>40431.708333318624</v>
      </c>
      <c r="B6067">
        <v>23.8</v>
      </c>
      <c r="E6067">
        <v>40431.708333318624</v>
      </c>
      <c r="F6067">
        <v>0.59422764518514992</v>
      </c>
      <c r="I6067">
        <v>40431.708333318624</v>
      </c>
      <c r="J6067">
        <v>8.8000000000000007</v>
      </c>
    </row>
    <row r="6068" spans="1:10" x14ac:dyDescent="0.25">
      <c r="A6068">
        <v>40431.749999985288</v>
      </c>
      <c r="B6068">
        <v>22.1</v>
      </c>
      <c r="E6068">
        <v>40431.749999985288</v>
      </c>
      <c r="F6068">
        <v>0.67140854571890873</v>
      </c>
      <c r="I6068">
        <v>40431.749999985288</v>
      </c>
      <c r="J6068">
        <v>8.3000000000000007</v>
      </c>
    </row>
    <row r="6069" spans="1:10" x14ac:dyDescent="0.25">
      <c r="A6069">
        <v>40431.791666651952</v>
      </c>
      <c r="B6069">
        <v>21.1</v>
      </c>
      <c r="E6069">
        <v>40431.791666651952</v>
      </c>
      <c r="F6069">
        <v>0.72294066973997129</v>
      </c>
      <c r="I6069">
        <v>40431.791666651952</v>
      </c>
      <c r="J6069">
        <v>7</v>
      </c>
    </row>
    <row r="6070" spans="1:10" x14ac:dyDescent="0.25">
      <c r="A6070">
        <v>40431.833333318616</v>
      </c>
      <c r="B6070">
        <v>20.3</v>
      </c>
      <c r="E6070">
        <v>40431.833333318616</v>
      </c>
      <c r="F6070">
        <v>0.76431354567155441</v>
      </c>
      <c r="I6070">
        <v>40431.833333318616</v>
      </c>
      <c r="J6070">
        <v>5.8</v>
      </c>
    </row>
    <row r="6071" spans="1:10" x14ac:dyDescent="0.25">
      <c r="A6071">
        <v>40431.874999985281</v>
      </c>
      <c r="B6071">
        <v>19.8</v>
      </c>
      <c r="E6071">
        <v>40431.874999985281</v>
      </c>
      <c r="F6071">
        <v>0.78330378565800041</v>
      </c>
      <c r="I6071">
        <v>40431.874999985281</v>
      </c>
      <c r="J6071">
        <v>5.3</v>
      </c>
    </row>
    <row r="6072" spans="1:10" x14ac:dyDescent="0.25">
      <c r="A6072">
        <v>40431.916666651945</v>
      </c>
      <c r="B6072">
        <v>19.3</v>
      </c>
      <c r="E6072">
        <v>40431.916666651945</v>
      </c>
      <c r="F6072">
        <v>0.80285859553996297</v>
      </c>
      <c r="I6072">
        <v>40431.916666651945</v>
      </c>
      <c r="J6072">
        <v>5.4</v>
      </c>
    </row>
    <row r="6073" spans="1:10" x14ac:dyDescent="0.25">
      <c r="A6073">
        <v>40431.958333318609</v>
      </c>
      <c r="B6073">
        <v>18.8</v>
      </c>
      <c r="E6073">
        <v>40431.958333318609</v>
      </c>
      <c r="F6073">
        <v>0.82299722015731835</v>
      </c>
      <c r="I6073">
        <v>40431.958333318609</v>
      </c>
      <c r="J6073">
        <v>5.0999999999999996</v>
      </c>
    </row>
    <row r="6074" spans="1:10" x14ac:dyDescent="0.25">
      <c r="A6074">
        <v>40431.999999985273</v>
      </c>
      <c r="B6074">
        <v>18.3</v>
      </c>
      <c r="E6074">
        <v>40431.999999985273</v>
      </c>
      <c r="F6074">
        <v>0.83834252388748054</v>
      </c>
      <c r="I6074">
        <v>40431.999999985273</v>
      </c>
      <c r="J6074">
        <v>5</v>
      </c>
    </row>
    <row r="6075" spans="1:10" x14ac:dyDescent="0.25">
      <c r="A6075">
        <v>40432.041666651938</v>
      </c>
      <c r="B6075">
        <v>17.899999999999999</v>
      </c>
      <c r="E6075">
        <v>40432.041666651938</v>
      </c>
      <c r="F6075">
        <v>0.85417440596712069</v>
      </c>
      <c r="I6075">
        <v>40432.041666651938</v>
      </c>
      <c r="J6075">
        <v>5</v>
      </c>
    </row>
    <row r="6076" spans="1:10" x14ac:dyDescent="0.25">
      <c r="A6076">
        <v>40432.083333318602</v>
      </c>
      <c r="B6076">
        <v>17.600000000000001</v>
      </c>
      <c r="E6076">
        <v>40432.083333318602</v>
      </c>
      <c r="F6076">
        <v>0.85934931516220125</v>
      </c>
      <c r="I6076">
        <v>40432.083333318602</v>
      </c>
      <c r="J6076">
        <v>4.8</v>
      </c>
    </row>
    <row r="6077" spans="1:10" x14ac:dyDescent="0.25">
      <c r="A6077">
        <v>40432.124999985266</v>
      </c>
      <c r="B6077">
        <v>17.3</v>
      </c>
      <c r="E6077">
        <v>40432.124999985266</v>
      </c>
      <c r="F6077">
        <v>0.87016461692922198</v>
      </c>
      <c r="I6077">
        <v>40432.124999985266</v>
      </c>
      <c r="J6077">
        <v>4.5999999999999996</v>
      </c>
    </row>
    <row r="6078" spans="1:10" x14ac:dyDescent="0.25">
      <c r="A6078">
        <v>40432.16666665193</v>
      </c>
      <c r="B6078">
        <v>17.100000000000001</v>
      </c>
      <c r="E6078">
        <v>40432.16666665193</v>
      </c>
      <c r="F6078">
        <v>0.86995927404522488</v>
      </c>
      <c r="I6078">
        <v>40432.16666665193</v>
      </c>
      <c r="J6078">
        <v>4.5</v>
      </c>
    </row>
    <row r="6079" spans="1:10" x14ac:dyDescent="0.25">
      <c r="A6079">
        <v>40432.208333318595</v>
      </c>
      <c r="B6079">
        <v>16.899999999999999</v>
      </c>
      <c r="E6079">
        <v>40432.208333318595</v>
      </c>
      <c r="F6079">
        <v>0.87538857352242039</v>
      </c>
      <c r="I6079">
        <v>40432.208333318595</v>
      </c>
      <c r="J6079">
        <v>4.5999999999999996</v>
      </c>
    </row>
    <row r="6080" spans="1:10" x14ac:dyDescent="0.25">
      <c r="A6080">
        <v>40432.249999985259</v>
      </c>
      <c r="B6080">
        <v>18.100000000000001</v>
      </c>
      <c r="E6080">
        <v>40432.249999985259</v>
      </c>
      <c r="F6080">
        <v>0.83809604774642421</v>
      </c>
      <c r="I6080">
        <v>40432.249999985259</v>
      </c>
      <c r="J6080">
        <v>4.7</v>
      </c>
    </row>
    <row r="6081" spans="1:10" x14ac:dyDescent="0.25">
      <c r="A6081">
        <v>40432.291666651923</v>
      </c>
      <c r="B6081">
        <v>20.100000000000001</v>
      </c>
      <c r="E6081">
        <v>40432.291666651923</v>
      </c>
      <c r="F6081">
        <v>0.76397917840030194</v>
      </c>
      <c r="I6081">
        <v>40432.291666651923</v>
      </c>
      <c r="J6081">
        <v>4.5999999999999996</v>
      </c>
    </row>
    <row r="6082" spans="1:10" x14ac:dyDescent="0.25">
      <c r="A6082">
        <v>40432.333333318587</v>
      </c>
      <c r="B6082">
        <v>21.9</v>
      </c>
      <c r="E6082">
        <v>40432.333333318587</v>
      </c>
      <c r="F6082">
        <v>0.67964332096922231</v>
      </c>
      <c r="I6082">
        <v>40432.333333318587</v>
      </c>
      <c r="J6082">
        <v>5.3</v>
      </c>
    </row>
    <row r="6083" spans="1:10" x14ac:dyDescent="0.25">
      <c r="A6083">
        <v>40432.374999985252</v>
      </c>
      <c r="B6083">
        <v>23.2</v>
      </c>
      <c r="E6083">
        <v>40432.374999985252</v>
      </c>
      <c r="F6083">
        <v>0.62007244083456947</v>
      </c>
      <c r="I6083">
        <v>40432.374999985252</v>
      </c>
      <c r="J6083">
        <v>6.7</v>
      </c>
    </row>
    <row r="6084" spans="1:10" x14ac:dyDescent="0.25">
      <c r="A6084">
        <v>40432.416666651916</v>
      </c>
      <c r="B6084">
        <v>24.3</v>
      </c>
      <c r="E6084">
        <v>40432.416666651916</v>
      </c>
      <c r="F6084">
        <v>0.5692974327777679</v>
      </c>
      <c r="I6084">
        <v>40432.416666651916</v>
      </c>
      <c r="J6084">
        <v>7.8</v>
      </c>
    </row>
    <row r="6085" spans="1:10" x14ac:dyDescent="0.25">
      <c r="A6085">
        <v>40432.45833331858</v>
      </c>
      <c r="B6085">
        <v>25.1</v>
      </c>
      <c r="E6085">
        <v>40432.45833331858</v>
      </c>
      <c r="F6085">
        <v>0.5392632661008433</v>
      </c>
      <c r="I6085">
        <v>40432.45833331858</v>
      </c>
      <c r="J6085">
        <v>8.4</v>
      </c>
    </row>
    <row r="6086" spans="1:10" x14ac:dyDescent="0.25">
      <c r="A6086">
        <v>40432.499999985244</v>
      </c>
      <c r="B6086">
        <v>25.7</v>
      </c>
      <c r="E6086">
        <v>40432.499999985244</v>
      </c>
      <c r="F6086">
        <v>0.51704541242756363</v>
      </c>
      <c r="I6086">
        <v>40432.499999985244</v>
      </c>
      <c r="J6086">
        <v>8.6</v>
      </c>
    </row>
    <row r="6087" spans="1:10" x14ac:dyDescent="0.25">
      <c r="A6087">
        <v>40432.541666651909</v>
      </c>
      <c r="B6087">
        <v>25.9</v>
      </c>
      <c r="E6087">
        <v>40432.541666651909</v>
      </c>
      <c r="F6087">
        <v>0.50767535275156239</v>
      </c>
      <c r="I6087">
        <v>40432.541666651909</v>
      </c>
      <c r="J6087">
        <v>8.9</v>
      </c>
    </row>
    <row r="6088" spans="1:10" x14ac:dyDescent="0.25">
      <c r="A6088">
        <v>40432.583333318573</v>
      </c>
      <c r="B6088">
        <v>25.9</v>
      </c>
      <c r="E6088">
        <v>40432.583333318573</v>
      </c>
      <c r="F6088">
        <v>0.50767535275156239</v>
      </c>
      <c r="I6088">
        <v>40432.583333318573</v>
      </c>
      <c r="J6088">
        <v>9.1</v>
      </c>
    </row>
    <row r="6089" spans="1:10" x14ac:dyDescent="0.25">
      <c r="A6089">
        <v>40432.624999985237</v>
      </c>
      <c r="B6089">
        <v>25.7</v>
      </c>
      <c r="E6089">
        <v>40432.624999985237</v>
      </c>
      <c r="F6089">
        <v>0.51372232862636558</v>
      </c>
      <c r="I6089">
        <v>40432.624999985237</v>
      </c>
      <c r="J6089">
        <v>9.1999999999999993</v>
      </c>
    </row>
    <row r="6090" spans="1:10" x14ac:dyDescent="0.25">
      <c r="A6090">
        <v>40432.666666651901</v>
      </c>
      <c r="B6090">
        <v>24.9</v>
      </c>
      <c r="E6090">
        <v>40432.666666651901</v>
      </c>
      <c r="F6090">
        <v>0.54572596390400208</v>
      </c>
      <c r="I6090">
        <v>40432.666666651901</v>
      </c>
      <c r="J6090">
        <v>9.1999999999999993</v>
      </c>
    </row>
    <row r="6091" spans="1:10" x14ac:dyDescent="0.25">
      <c r="A6091">
        <v>40432.708333318566</v>
      </c>
      <c r="B6091">
        <v>23.6</v>
      </c>
      <c r="E6091">
        <v>40432.708333318566</v>
      </c>
      <c r="F6091">
        <v>0.60142059973612172</v>
      </c>
      <c r="I6091">
        <v>40432.708333318566</v>
      </c>
      <c r="J6091">
        <v>9</v>
      </c>
    </row>
    <row r="6092" spans="1:10" x14ac:dyDescent="0.25">
      <c r="A6092">
        <v>40432.74999998523</v>
      </c>
      <c r="B6092">
        <v>21.9</v>
      </c>
      <c r="E6092">
        <v>40432.74999998523</v>
      </c>
      <c r="F6092">
        <v>0.67529930395931814</v>
      </c>
      <c r="I6092">
        <v>40432.74999998523</v>
      </c>
      <c r="J6092">
        <v>8.4</v>
      </c>
    </row>
    <row r="6093" spans="1:10" x14ac:dyDescent="0.25">
      <c r="A6093">
        <v>40432.791666651894</v>
      </c>
      <c r="B6093">
        <v>20.9</v>
      </c>
      <c r="E6093">
        <v>40432.791666651894</v>
      </c>
      <c r="F6093">
        <v>0.72720619521243268</v>
      </c>
      <c r="I6093">
        <v>40432.791666651894</v>
      </c>
      <c r="J6093">
        <v>7</v>
      </c>
    </row>
    <row r="6094" spans="1:10" x14ac:dyDescent="0.25">
      <c r="A6094">
        <v>40432.833333318558</v>
      </c>
      <c r="B6094">
        <v>20.100000000000001</v>
      </c>
      <c r="E6094">
        <v>40432.833333318558</v>
      </c>
      <c r="F6094">
        <v>0.76888585260514763</v>
      </c>
      <c r="I6094">
        <v>40432.833333318558</v>
      </c>
      <c r="J6094">
        <v>5.8</v>
      </c>
    </row>
    <row r="6095" spans="1:10" x14ac:dyDescent="0.25">
      <c r="A6095">
        <v>40432.874999985223</v>
      </c>
      <c r="B6095">
        <v>19.600000000000001</v>
      </c>
      <c r="E6095">
        <v>40432.874999985223</v>
      </c>
      <c r="F6095">
        <v>0.78802364767356681</v>
      </c>
      <c r="I6095">
        <v>40432.874999985223</v>
      </c>
      <c r="J6095">
        <v>5.3</v>
      </c>
    </row>
    <row r="6096" spans="1:10" x14ac:dyDescent="0.25">
      <c r="A6096">
        <v>40432.916666651887</v>
      </c>
      <c r="B6096">
        <v>19.100000000000001</v>
      </c>
      <c r="E6096">
        <v>40432.916666651887</v>
      </c>
      <c r="F6096">
        <v>0.80773130945343929</v>
      </c>
      <c r="I6096">
        <v>40432.916666651887</v>
      </c>
      <c r="J6096">
        <v>5.4</v>
      </c>
    </row>
    <row r="6097" spans="1:10" x14ac:dyDescent="0.25">
      <c r="A6097">
        <v>40432.958333318551</v>
      </c>
      <c r="B6097">
        <v>18.600000000000001</v>
      </c>
      <c r="E6097">
        <v>40432.958333318551</v>
      </c>
      <c r="F6097">
        <v>0.82802829254969579</v>
      </c>
      <c r="I6097">
        <v>40432.958333318551</v>
      </c>
      <c r="J6097">
        <v>5.2</v>
      </c>
    </row>
    <row r="6098" spans="1:10" x14ac:dyDescent="0.25">
      <c r="A6098">
        <v>40432.999999985215</v>
      </c>
      <c r="B6098">
        <v>18.2</v>
      </c>
      <c r="E6098">
        <v>40432.999999985215</v>
      </c>
      <c r="F6098">
        <v>0.83284907218323911</v>
      </c>
      <c r="I6098">
        <v>40432.999999985215</v>
      </c>
      <c r="J6098">
        <v>5.2</v>
      </c>
    </row>
    <row r="6099" spans="1:10" x14ac:dyDescent="0.25">
      <c r="A6099">
        <v>40433.041666651879</v>
      </c>
      <c r="B6099">
        <v>17.8</v>
      </c>
      <c r="E6099">
        <v>40433.041666651879</v>
      </c>
      <c r="F6099">
        <v>0.84858527607688905</v>
      </c>
      <c r="I6099">
        <v>40433.041666651879</v>
      </c>
      <c r="J6099">
        <v>5.0999999999999996</v>
      </c>
    </row>
    <row r="6100" spans="1:10" x14ac:dyDescent="0.25">
      <c r="A6100">
        <v>40433.083333318544</v>
      </c>
      <c r="B6100">
        <v>17.399999999999999</v>
      </c>
      <c r="E6100">
        <v>40433.083333318544</v>
      </c>
      <c r="F6100">
        <v>0.85912972264441456</v>
      </c>
      <c r="I6100">
        <v>40433.083333318544</v>
      </c>
      <c r="J6100">
        <v>4.9000000000000004</v>
      </c>
    </row>
    <row r="6101" spans="1:10" x14ac:dyDescent="0.25">
      <c r="A6101">
        <v>40433.124999985208</v>
      </c>
      <c r="B6101">
        <v>17.100000000000001</v>
      </c>
      <c r="E6101">
        <v>40433.124999985208</v>
      </c>
      <c r="F6101">
        <v>0.86436356363708189</v>
      </c>
      <c r="I6101">
        <v>40433.124999985208</v>
      </c>
      <c r="J6101">
        <v>4.8</v>
      </c>
    </row>
    <row r="6102" spans="1:10" x14ac:dyDescent="0.25">
      <c r="A6102">
        <v>40433.166666651872</v>
      </c>
      <c r="B6102">
        <v>16.8</v>
      </c>
      <c r="E6102">
        <v>40433.166666651872</v>
      </c>
      <c r="F6102">
        <v>0.87528933374165641</v>
      </c>
      <c r="I6102">
        <v>40433.166666651872</v>
      </c>
      <c r="J6102">
        <v>4.5999999999999996</v>
      </c>
    </row>
    <row r="6103" spans="1:10" x14ac:dyDescent="0.25">
      <c r="A6103">
        <v>40433.208333318536</v>
      </c>
      <c r="B6103">
        <v>16.7</v>
      </c>
      <c r="E6103">
        <v>40433.208333318536</v>
      </c>
      <c r="F6103">
        <v>0.87518998463081987</v>
      </c>
      <c r="I6103">
        <v>40433.208333318536</v>
      </c>
      <c r="J6103">
        <v>4.5999999999999996</v>
      </c>
    </row>
    <row r="6104" spans="1:10" x14ac:dyDescent="0.25">
      <c r="A6104">
        <v>40433.249999985201</v>
      </c>
      <c r="B6104">
        <v>17.8</v>
      </c>
      <c r="E6104">
        <v>40433.249999985201</v>
      </c>
      <c r="F6104">
        <v>0.84858527607688905</v>
      </c>
      <c r="I6104">
        <v>40433.249999985201</v>
      </c>
      <c r="J6104">
        <v>4.8</v>
      </c>
    </row>
    <row r="6105" spans="1:10" x14ac:dyDescent="0.25">
      <c r="A6105">
        <v>40433.291666651865</v>
      </c>
      <c r="B6105">
        <v>19.899999999999999</v>
      </c>
      <c r="E6105">
        <v>40433.291666651865</v>
      </c>
      <c r="F6105">
        <v>0.76364416092868292</v>
      </c>
      <c r="I6105">
        <v>40433.291666651865</v>
      </c>
      <c r="J6105">
        <v>4.7</v>
      </c>
    </row>
    <row r="6106" spans="1:10" x14ac:dyDescent="0.25">
      <c r="A6106">
        <v>40433.333333318529</v>
      </c>
      <c r="B6106">
        <v>21.7</v>
      </c>
      <c r="E6106">
        <v>40433.333333318529</v>
      </c>
      <c r="F6106">
        <v>0.6835946688104575</v>
      </c>
      <c r="I6106">
        <v>40433.333333318529</v>
      </c>
      <c r="J6106">
        <v>5.4</v>
      </c>
    </row>
    <row r="6107" spans="1:10" x14ac:dyDescent="0.25">
      <c r="A6107">
        <v>40433.374999985193</v>
      </c>
      <c r="B6107">
        <v>23.1</v>
      </c>
      <c r="E6107">
        <v>40433.374999985193</v>
      </c>
      <c r="F6107">
        <v>0.61586518969549942</v>
      </c>
      <c r="I6107">
        <v>40433.374999985193</v>
      </c>
      <c r="J6107">
        <v>6.7</v>
      </c>
    </row>
    <row r="6108" spans="1:10" x14ac:dyDescent="0.25">
      <c r="A6108">
        <v>40433.416666651858</v>
      </c>
      <c r="B6108">
        <v>24.1</v>
      </c>
      <c r="E6108">
        <v>40433.416666651858</v>
      </c>
      <c r="F6108">
        <v>0.57246495128676833</v>
      </c>
      <c r="I6108">
        <v>40433.416666651858</v>
      </c>
      <c r="J6108">
        <v>7.8</v>
      </c>
    </row>
    <row r="6109" spans="1:10" x14ac:dyDescent="0.25">
      <c r="A6109">
        <v>40433.458333318522</v>
      </c>
      <c r="B6109">
        <v>24.9</v>
      </c>
      <c r="E6109">
        <v>40433.458333318522</v>
      </c>
      <c r="F6109">
        <v>0.53873643100093194</v>
      </c>
      <c r="I6109">
        <v>40433.458333318522</v>
      </c>
      <c r="J6109">
        <v>8.5</v>
      </c>
    </row>
    <row r="6110" spans="1:10" x14ac:dyDescent="0.25">
      <c r="A6110">
        <v>40433.499999985186</v>
      </c>
      <c r="B6110">
        <v>25.4</v>
      </c>
      <c r="E6110">
        <v>40433.499999985186</v>
      </c>
      <c r="F6110">
        <v>0.51958212019466954</v>
      </c>
      <c r="I6110">
        <v>40433.499999985186</v>
      </c>
      <c r="J6110">
        <v>8.6</v>
      </c>
    </row>
    <row r="6111" spans="1:10" x14ac:dyDescent="0.25">
      <c r="A6111">
        <v>40433.54166665185</v>
      </c>
      <c r="B6111">
        <v>25.7</v>
      </c>
      <c r="E6111">
        <v>40433.54166665185</v>
      </c>
      <c r="F6111">
        <v>0.50713230197703063</v>
      </c>
      <c r="I6111">
        <v>40433.54166665185</v>
      </c>
      <c r="J6111">
        <v>8.8000000000000007</v>
      </c>
    </row>
    <row r="6112" spans="1:10" x14ac:dyDescent="0.25">
      <c r="A6112">
        <v>40433.583333318515</v>
      </c>
      <c r="B6112">
        <v>25.7</v>
      </c>
      <c r="E6112">
        <v>40433.583333318515</v>
      </c>
      <c r="F6112">
        <v>0.51041798844981545</v>
      </c>
      <c r="I6112">
        <v>40433.583333318515</v>
      </c>
      <c r="J6112">
        <v>9.1</v>
      </c>
    </row>
    <row r="6113" spans="1:10" x14ac:dyDescent="0.25">
      <c r="A6113">
        <v>40433.624999985179</v>
      </c>
      <c r="B6113">
        <v>25.4</v>
      </c>
      <c r="E6113">
        <v>40433.624999985179</v>
      </c>
      <c r="F6113">
        <v>0.51958212019466954</v>
      </c>
      <c r="I6113">
        <v>40433.624999985179</v>
      </c>
      <c r="J6113">
        <v>9.1</v>
      </c>
    </row>
    <row r="6114" spans="1:10" x14ac:dyDescent="0.25">
      <c r="A6114">
        <v>40433.666666651843</v>
      </c>
      <c r="B6114">
        <v>24.7</v>
      </c>
      <c r="E6114">
        <v>40433.666666651843</v>
      </c>
      <c r="F6114">
        <v>0.54872945017496122</v>
      </c>
      <c r="I6114">
        <v>40433.666666651843</v>
      </c>
      <c r="J6114">
        <v>9.1999999999999993</v>
      </c>
    </row>
    <row r="6115" spans="1:10" x14ac:dyDescent="0.25">
      <c r="A6115">
        <v>40433.708333318507</v>
      </c>
      <c r="B6115">
        <v>23.3</v>
      </c>
      <c r="E6115">
        <v>40433.708333318507</v>
      </c>
      <c r="F6115">
        <v>0.6045699292843234</v>
      </c>
      <c r="I6115">
        <v>40433.708333318507</v>
      </c>
      <c r="J6115">
        <v>9</v>
      </c>
    </row>
    <row r="6116" spans="1:10" x14ac:dyDescent="0.25">
      <c r="A6116">
        <v>40433.749999985172</v>
      </c>
      <c r="B6116">
        <v>21.7</v>
      </c>
      <c r="E6116">
        <v>40433.749999985172</v>
      </c>
      <c r="F6116">
        <v>0.6748737634911729</v>
      </c>
      <c r="I6116">
        <v>40433.749999985172</v>
      </c>
      <c r="J6116">
        <v>8.5</v>
      </c>
    </row>
    <row r="6117" spans="1:10" x14ac:dyDescent="0.25">
      <c r="A6117">
        <v>40433.791666651836</v>
      </c>
      <c r="B6117">
        <v>20.7</v>
      </c>
      <c r="E6117">
        <v>40433.791666651836</v>
      </c>
      <c r="F6117">
        <v>0.73150711433545212</v>
      </c>
      <c r="I6117">
        <v>40433.791666651836</v>
      </c>
      <c r="J6117">
        <v>7</v>
      </c>
    </row>
    <row r="6118" spans="1:10" x14ac:dyDescent="0.25">
      <c r="A6118">
        <v>40433.8333333185</v>
      </c>
      <c r="B6118">
        <v>19.899999999999999</v>
      </c>
      <c r="E6118">
        <v>40433.8333333185</v>
      </c>
      <c r="F6118">
        <v>0.76855647640885416</v>
      </c>
      <c r="I6118">
        <v>40433.8333333185</v>
      </c>
      <c r="J6118">
        <v>5.8</v>
      </c>
    </row>
    <row r="6119" spans="1:10" x14ac:dyDescent="0.25">
      <c r="A6119">
        <v>40433.874999985164</v>
      </c>
      <c r="B6119">
        <v>19.399999999999999</v>
      </c>
      <c r="E6119">
        <v>40433.874999985164</v>
      </c>
      <c r="F6119">
        <v>0.7927832626130048</v>
      </c>
      <c r="I6119">
        <v>40433.874999985164</v>
      </c>
      <c r="J6119">
        <v>5.3</v>
      </c>
    </row>
    <row r="6120" spans="1:10" x14ac:dyDescent="0.25">
      <c r="A6120">
        <v>40433.916666651829</v>
      </c>
      <c r="B6120">
        <v>18.899999999999999</v>
      </c>
      <c r="E6120">
        <v>40433.916666651829</v>
      </c>
      <c r="F6120">
        <v>0.81264528052263263</v>
      </c>
      <c r="I6120">
        <v>40433.916666651829</v>
      </c>
      <c r="J6120">
        <v>5.4</v>
      </c>
    </row>
    <row r="6121" spans="1:10" x14ac:dyDescent="0.25">
      <c r="A6121">
        <v>40433.958333318493</v>
      </c>
      <c r="B6121">
        <v>18.399999999999999</v>
      </c>
      <c r="E6121">
        <v>40433.958333318493</v>
      </c>
      <c r="F6121">
        <v>0.82776890829890581</v>
      </c>
      <c r="I6121">
        <v>40433.958333318493</v>
      </c>
      <c r="J6121">
        <v>5.2</v>
      </c>
    </row>
    <row r="6122" spans="1:10" x14ac:dyDescent="0.25">
      <c r="A6122">
        <v>40433.999999985157</v>
      </c>
      <c r="B6122">
        <v>17.899999999999999</v>
      </c>
      <c r="E6122">
        <v>40433.999999985157</v>
      </c>
      <c r="F6122">
        <v>0.84326017072585513</v>
      </c>
      <c r="I6122">
        <v>40433.999999985157</v>
      </c>
      <c r="J6122">
        <v>5.2</v>
      </c>
    </row>
    <row r="6123" spans="1:10" x14ac:dyDescent="0.25">
      <c r="A6123">
        <v>40434.041666651821</v>
      </c>
      <c r="B6123">
        <v>17.600000000000001</v>
      </c>
      <c r="E6123">
        <v>40434.041666651821</v>
      </c>
      <c r="F6123">
        <v>0.85383495233747486</v>
      </c>
      <c r="I6123">
        <v>40434.041666651821</v>
      </c>
      <c r="J6123">
        <v>5.2</v>
      </c>
    </row>
    <row r="6124" spans="1:10" x14ac:dyDescent="0.25">
      <c r="A6124">
        <v>40434.083333318486</v>
      </c>
      <c r="B6124">
        <v>17.2</v>
      </c>
      <c r="E6124">
        <v>40434.083333318486</v>
      </c>
      <c r="F6124">
        <v>0.86447005772436014</v>
      </c>
      <c r="I6124">
        <v>40434.083333318486</v>
      </c>
      <c r="J6124">
        <v>4.8</v>
      </c>
    </row>
    <row r="6125" spans="1:10" x14ac:dyDescent="0.25">
      <c r="A6125">
        <v>40434.12499998515</v>
      </c>
      <c r="B6125">
        <v>16.899999999999999</v>
      </c>
      <c r="E6125">
        <v>40434.12499998515</v>
      </c>
      <c r="F6125">
        <v>0.86975348138315545</v>
      </c>
      <c r="I6125">
        <v>40434.12499998515</v>
      </c>
      <c r="J6125">
        <v>4.7</v>
      </c>
    </row>
    <row r="6126" spans="1:10" x14ac:dyDescent="0.25">
      <c r="A6126">
        <v>40434.166666651814</v>
      </c>
      <c r="B6126">
        <v>16.7</v>
      </c>
      <c r="E6126">
        <v>40434.166666651814</v>
      </c>
      <c r="F6126">
        <v>0.87518998463081987</v>
      </c>
      <c r="I6126">
        <v>40434.166666651814</v>
      </c>
      <c r="J6126">
        <v>4.5</v>
      </c>
    </row>
    <row r="6127" spans="1:10" x14ac:dyDescent="0.25">
      <c r="A6127">
        <v>40434.208333318478</v>
      </c>
      <c r="B6127">
        <v>16.5</v>
      </c>
      <c r="E6127">
        <v>40434.208333318478</v>
      </c>
      <c r="F6127">
        <v>0.88067356244046757</v>
      </c>
      <c r="I6127">
        <v>40434.208333318478</v>
      </c>
      <c r="J6127">
        <v>4.7</v>
      </c>
    </row>
    <row r="6128" spans="1:10" x14ac:dyDescent="0.25">
      <c r="A6128">
        <v>40434.249999985142</v>
      </c>
      <c r="B6128">
        <v>17.600000000000001</v>
      </c>
      <c r="E6128">
        <v>40434.249999985142</v>
      </c>
      <c r="F6128">
        <v>0.84835164025217957</v>
      </c>
      <c r="I6128">
        <v>40434.249999985142</v>
      </c>
      <c r="J6128">
        <v>4.7</v>
      </c>
    </row>
    <row r="6129" spans="1:10" x14ac:dyDescent="0.25">
      <c r="A6129">
        <v>40434.291666651807</v>
      </c>
      <c r="B6129">
        <v>19.7</v>
      </c>
      <c r="E6129">
        <v>40434.291666651807</v>
      </c>
      <c r="F6129">
        <v>0.76822645604235573</v>
      </c>
      <c r="I6129">
        <v>40434.291666651807</v>
      </c>
      <c r="J6129">
        <v>4.5999999999999996</v>
      </c>
    </row>
    <row r="6130" spans="1:10" x14ac:dyDescent="0.25">
      <c r="A6130">
        <v>40434.333333318471</v>
      </c>
      <c r="B6130">
        <v>21.5</v>
      </c>
      <c r="E6130">
        <v>40434.333333318471</v>
      </c>
      <c r="F6130">
        <v>0.68317679270607556</v>
      </c>
      <c r="I6130">
        <v>40434.333333318471</v>
      </c>
      <c r="J6130">
        <v>5.3</v>
      </c>
    </row>
    <row r="6131" spans="1:10" x14ac:dyDescent="0.25">
      <c r="A6131">
        <v>40434.374999985135</v>
      </c>
      <c r="B6131">
        <v>22.9</v>
      </c>
      <c r="E6131">
        <v>40434.374999985135</v>
      </c>
      <c r="F6131">
        <v>0.61936356902623424</v>
      </c>
      <c r="I6131">
        <v>40434.374999985135</v>
      </c>
      <c r="J6131">
        <v>6.6</v>
      </c>
    </row>
    <row r="6132" spans="1:10" x14ac:dyDescent="0.25">
      <c r="A6132">
        <v>40434.416666651799</v>
      </c>
      <c r="B6132">
        <v>23.9</v>
      </c>
      <c r="E6132">
        <v>40434.416666651799</v>
      </c>
      <c r="F6132">
        <v>0.57195792997383843</v>
      </c>
      <c r="I6132">
        <v>40434.416666651799</v>
      </c>
      <c r="J6132">
        <v>7.7</v>
      </c>
    </row>
    <row r="6133" spans="1:10" x14ac:dyDescent="0.25">
      <c r="A6133">
        <v>40434.458333318464</v>
      </c>
      <c r="B6133">
        <v>24.7</v>
      </c>
      <c r="E6133">
        <v>40434.458333318464</v>
      </c>
      <c r="F6133">
        <v>0.54520273104490369</v>
      </c>
      <c r="I6133">
        <v>40434.458333318464</v>
      </c>
      <c r="J6133">
        <v>8.4</v>
      </c>
    </row>
    <row r="6134" spans="1:10" x14ac:dyDescent="0.25">
      <c r="A6134">
        <v>40434.499999985128</v>
      </c>
      <c r="B6134">
        <v>25.3</v>
      </c>
      <c r="E6134">
        <v>40434.499999985128</v>
      </c>
      <c r="F6134">
        <v>0.52267797167161578</v>
      </c>
      <c r="I6134">
        <v>40434.499999985128</v>
      </c>
      <c r="J6134">
        <v>8.5</v>
      </c>
    </row>
    <row r="6135" spans="1:10" x14ac:dyDescent="0.25">
      <c r="A6135">
        <v>40434.541666651792</v>
      </c>
      <c r="B6135">
        <v>25.6</v>
      </c>
      <c r="E6135">
        <v>40434.541666651792</v>
      </c>
      <c r="F6135">
        <v>0.51014706172919311</v>
      </c>
      <c r="I6135">
        <v>40434.541666651792</v>
      </c>
      <c r="J6135">
        <v>8.8000000000000007</v>
      </c>
    </row>
    <row r="6136" spans="1:10" x14ac:dyDescent="0.25">
      <c r="A6136">
        <v>40434.583333318456</v>
      </c>
      <c r="B6136">
        <v>25.6</v>
      </c>
      <c r="E6136">
        <v>40434.583333318456</v>
      </c>
      <c r="F6136">
        <v>0.51014706172919311</v>
      </c>
      <c r="I6136">
        <v>40434.583333318456</v>
      </c>
      <c r="J6136">
        <v>9</v>
      </c>
    </row>
    <row r="6137" spans="1:10" x14ac:dyDescent="0.25">
      <c r="A6137">
        <v>40434.624999985121</v>
      </c>
      <c r="B6137">
        <v>25.3</v>
      </c>
      <c r="E6137">
        <v>40434.624999985121</v>
      </c>
      <c r="F6137">
        <v>0.51931336466323075</v>
      </c>
      <c r="I6137">
        <v>40434.624999985121</v>
      </c>
      <c r="J6137">
        <v>9</v>
      </c>
    </row>
    <row r="6138" spans="1:10" x14ac:dyDescent="0.25">
      <c r="A6138">
        <v>40434.666666651785</v>
      </c>
      <c r="B6138">
        <v>24.6</v>
      </c>
      <c r="E6138">
        <v>40434.666666651785</v>
      </c>
      <c r="F6138">
        <v>0.54846867597524218</v>
      </c>
      <c r="I6138">
        <v>40434.666666651785</v>
      </c>
      <c r="J6138">
        <v>9.1</v>
      </c>
    </row>
    <row r="6139" spans="1:10" x14ac:dyDescent="0.25">
      <c r="A6139">
        <v>40434.708333318449</v>
      </c>
      <c r="B6139">
        <v>23.2</v>
      </c>
      <c r="E6139">
        <v>40434.708333318449</v>
      </c>
      <c r="F6139">
        <v>0.60823064510508695</v>
      </c>
      <c r="I6139">
        <v>40434.708333318449</v>
      </c>
      <c r="J6139">
        <v>9</v>
      </c>
    </row>
    <row r="6140" spans="1:10" x14ac:dyDescent="0.25">
      <c r="A6140">
        <v>40434.749999985113</v>
      </c>
      <c r="B6140">
        <v>21.6</v>
      </c>
      <c r="E6140">
        <v>40434.749999985113</v>
      </c>
      <c r="F6140">
        <v>0.6790109834316852</v>
      </c>
      <c r="I6140">
        <v>40434.749999985113</v>
      </c>
      <c r="J6140">
        <v>8.3000000000000007</v>
      </c>
    </row>
    <row r="6141" spans="1:10" x14ac:dyDescent="0.25">
      <c r="A6141">
        <v>40434.791666651778</v>
      </c>
      <c r="B6141">
        <v>20.6</v>
      </c>
      <c r="E6141">
        <v>40434.791666651778</v>
      </c>
      <c r="F6141">
        <v>0.73132206529713306</v>
      </c>
      <c r="I6141">
        <v>40434.791666651778</v>
      </c>
      <c r="J6141">
        <v>6.9</v>
      </c>
    </row>
    <row r="6142" spans="1:10" x14ac:dyDescent="0.25">
      <c r="A6142">
        <v>40434.833333318442</v>
      </c>
      <c r="B6142">
        <v>19.8</v>
      </c>
      <c r="E6142">
        <v>40434.833333318442</v>
      </c>
      <c r="F6142">
        <v>0.77333440096690376</v>
      </c>
      <c r="I6142">
        <v>40434.833333318442</v>
      </c>
      <c r="J6142">
        <v>5.8</v>
      </c>
    </row>
    <row r="6143" spans="1:10" x14ac:dyDescent="0.25">
      <c r="A6143">
        <v>40434.874999985106</v>
      </c>
      <c r="B6143">
        <v>19.3</v>
      </c>
      <c r="E6143">
        <v>40434.874999985106</v>
      </c>
      <c r="F6143">
        <v>0.7926322927220889</v>
      </c>
      <c r="I6143">
        <v>40434.874999985106</v>
      </c>
      <c r="J6143">
        <v>5.3</v>
      </c>
    </row>
    <row r="6144" spans="1:10" x14ac:dyDescent="0.25">
      <c r="A6144">
        <v>40434.91666665177</v>
      </c>
      <c r="B6144">
        <v>18.8</v>
      </c>
      <c r="E6144">
        <v>40434.91666665177</v>
      </c>
      <c r="F6144">
        <v>0.80730472569847622</v>
      </c>
      <c r="I6144">
        <v>40434.91666665177</v>
      </c>
      <c r="J6144">
        <v>5.3</v>
      </c>
    </row>
    <row r="6145" spans="1:10" x14ac:dyDescent="0.25">
      <c r="A6145">
        <v>40434.958333318435</v>
      </c>
      <c r="B6145">
        <v>18.3</v>
      </c>
      <c r="E6145">
        <v>40434.958333318435</v>
      </c>
      <c r="F6145">
        <v>0.8276390129047605</v>
      </c>
      <c r="I6145">
        <v>40434.958333318435</v>
      </c>
      <c r="J6145">
        <v>5.2</v>
      </c>
    </row>
    <row r="6146" spans="1:10" x14ac:dyDescent="0.25">
      <c r="A6146">
        <v>40434.999999985099</v>
      </c>
      <c r="B6146">
        <v>17.899999999999999</v>
      </c>
      <c r="E6146">
        <v>40434.999999985099</v>
      </c>
      <c r="F6146">
        <v>0.83784905041077651</v>
      </c>
      <c r="I6146">
        <v>40434.999999985099</v>
      </c>
      <c r="J6146">
        <v>5.2</v>
      </c>
    </row>
    <row r="6147" spans="1:10" x14ac:dyDescent="0.25">
      <c r="A6147">
        <v>40435.041666651763</v>
      </c>
      <c r="B6147">
        <v>17.5</v>
      </c>
      <c r="E6147">
        <v>40435.041666651763</v>
      </c>
      <c r="F6147">
        <v>0.8482346349139781</v>
      </c>
      <c r="I6147">
        <v>40435.041666651763</v>
      </c>
      <c r="J6147">
        <v>5.0999999999999996</v>
      </c>
    </row>
    <row r="6148" spans="1:10" x14ac:dyDescent="0.25">
      <c r="A6148">
        <v>40435.083333318427</v>
      </c>
      <c r="B6148">
        <v>17.100000000000001</v>
      </c>
      <c r="E6148">
        <v>40435.083333318427</v>
      </c>
      <c r="F6148">
        <v>0.86436356363708189</v>
      </c>
      <c r="I6148">
        <v>40435.083333318427</v>
      </c>
      <c r="J6148">
        <v>4.7</v>
      </c>
    </row>
    <row r="6149" spans="1:10" x14ac:dyDescent="0.25">
      <c r="A6149">
        <v>40435.124999985092</v>
      </c>
      <c r="B6149">
        <v>16.8</v>
      </c>
      <c r="E6149">
        <v>40435.124999985092</v>
      </c>
      <c r="F6149">
        <v>0.86965041599401049</v>
      </c>
      <c r="I6149">
        <v>40435.124999985092</v>
      </c>
      <c r="J6149">
        <v>4.5999999999999996</v>
      </c>
    </row>
    <row r="6150" spans="1:10" x14ac:dyDescent="0.25">
      <c r="A6150">
        <v>40435.166666651756</v>
      </c>
      <c r="B6150">
        <v>16.600000000000001</v>
      </c>
      <c r="E6150">
        <v>40435.166666651756</v>
      </c>
      <c r="F6150">
        <v>0.86944394631456778</v>
      </c>
      <c r="I6150">
        <v>40435.166666651756</v>
      </c>
      <c r="J6150">
        <v>4.5</v>
      </c>
    </row>
    <row r="6151" spans="1:10" x14ac:dyDescent="0.25">
      <c r="A6151">
        <v>40435.20833331842</v>
      </c>
      <c r="B6151">
        <v>16.399999999999999</v>
      </c>
      <c r="E6151">
        <v>40435.20833331842</v>
      </c>
      <c r="F6151">
        <v>0.88057777377758573</v>
      </c>
      <c r="I6151">
        <v>40435.20833331842</v>
      </c>
      <c r="J6151">
        <v>4.5999999999999996</v>
      </c>
    </row>
    <row r="6152" spans="1:10" x14ac:dyDescent="0.25">
      <c r="A6152">
        <v>40435.249999985084</v>
      </c>
      <c r="B6152">
        <v>17.399999999999999</v>
      </c>
      <c r="E6152">
        <v>40435.249999985084</v>
      </c>
      <c r="F6152">
        <v>0.85360804119085865</v>
      </c>
      <c r="I6152">
        <v>40435.249999985084</v>
      </c>
      <c r="J6152">
        <v>4.5999999999999996</v>
      </c>
    </row>
    <row r="6153" spans="1:10" x14ac:dyDescent="0.25">
      <c r="A6153">
        <v>40435.291666651749</v>
      </c>
      <c r="B6153">
        <v>19.600000000000001</v>
      </c>
      <c r="E6153">
        <v>40435.291666651749</v>
      </c>
      <c r="F6153">
        <v>0.76806120381664056</v>
      </c>
      <c r="I6153">
        <v>40435.291666651749</v>
      </c>
      <c r="J6153">
        <v>4.5</v>
      </c>
    </row>
    <row r="6154" spans="1:10" x14ac:dyDescent="0.25">
      <c r="A6154">
        <v>40435.333333318413</v>
      </c>
      <c r="B6154">
        <v>21.4</v>
      </c>
      <c r="E6154">
        <v>40435.333333318413</v>
      </c>
      <c r="F6154">
        <v>0.68737140994951618</v>
      </c>
      <c r="I6154">
        <v>40435.333333318413</v>
      </c>
      <c r="J6154">
        <v>5.0999999999999996</v>
      </c>
    </row>
    <row r="6155" spans="1:10" x14ac:dyDescent="0.25">
      <c r="A6155">
        <v>40435.374999985077</v>
      </c>
      <c r="B6155">
        <v>22.7</v>
      </c>
      <c r="E6155">
        <v>40435.374999985077</v>
      </c>
      <c r="F6155">
        <v>0.6269130758114887</v>
      </c>
      <c r="I6155">
        <v>40435.374999985077</v>
      </c>
      <c r="J6155">
        <v>6.4</v>
      </c>
    </row>
    <row r="6156" spans="1:10" x14ac:dyDescent="0.25">
      <c r="A6156">
        <v>40435.416666651741</v>
      </c>
      <c r="B6156">
        <v>23.9</v>
      </c>
      <c r="E6156">
        <v>40435.416666651741</v>
      </c>
      <c r="F6156">
        <v>0.57195792997383843</v>
      </c>
      <c r="I6156">
        <v>40435.416666651741</v>
      </c>
      <c r="J6156">
        <v>7.6</v>
      </c>
    </row>
    <row r="6157" spans="1:10" x14ac:dyDescent="0.25">
      <c r="A6157">
        <v>40435.458333318405</v>
      </c>
      <c r="B6157">
        <v>24.6</v>
      </c>
      <c r="E6157">
        <v>40435.458333318405</v>
      </c>
      <c r="F6157">
        <v>0.54494084200615966</v>
      </c>
      <c r="I6157">
        <v>40435.458333318405</v>
      </c>
      <c r="J6157">
        <v>8.1999999999999993</v>
      </c>
    </row>
    <row r="6158" spans="1:10" x14ac:dyDescent="0.25">
      <c r="A6158">
        <v>40435.49999998507</v>
      </c>
      <c r="B6158">
        <v>25.2</v>
      </c>
      <c r="E6158">
        <v>40435.49999998507</v>
      </c>
      <c r="F6158">
        <v>0.52240997933982425</v>
      </c>
      <c r="I6158">
        <v>40435.49999998507</v>
      </c>
      <c r="J6158">
        <v>8.4</v>
      </c>
    </row>
    <row r="6159" spans="1:10" x14ac:dyDescent="0.25">
      <c r="A6159">
        <v>40435.541666651734</v>
      </c>
      <c r="B6159">
        <v>25.5</v>
      </c>
      <c r="E6159">
        <v>40435.541666651734</v>
      </c>
      <c r="F6159">
        <v>0.50987596124201584</v>
      </c>
      <c r="I6159">
        <v>40435.541666651734</v>
      </c>
      <c r="J6159">
        <v>8.6999999999999993</v>
      </c>
    </row>
    <row r="6160" spans="1:10" x14ac:dyDescent="0.25">
      <c r="A6160">
        <v>40435.583333318398</v>
      </c>
      <c r="B6160">
        <v>25.5</v>
      </c>
      <c r="E6160">
        <v>40435.583333318398</v>
      </c>
      <c r="F6160">
        <v>0.50987596124201584</v>
      </c>
      <c r="I6160">
        <v>40435.583333318398</v>
      </c>
      <c r="J6160">
        <v>9</v>
      </c>
    </row>
    <row r="6161" spans="1:10" x14ac:dyDescent="0.25">
      <c r="A6161">
        <v>40435.624999985062</v>
      </c>
      <c r="B6161">
        <v>25.2</v>
      </c>
      <c r="E6161">
        <v>40435.624999985062</v>
      </c>
      <c r="F6161">
        <v>0.51904443289650826</v>
      </c>
      <c r="I6161">
        <v>40435.624999985062</v>
      </c>
      <c r="J6161">
        <v>8.9</v>
      </c>
    </row>
    <row r="6162" spans="1:10" x14ac:dyDescent="0.25">
      <c r="A6162">
        <v>40435.666666651727</v>
      </c>
      <c r="B6162">
        <v>24.4</v>
      </c>
      <c r="E6162">
        <v>40435.666666651727</v>
      </c>
      <c r="F6162">
        <v>0.55149670058781863</v>
      </c>
      <c r="I6162">
        <v>40435.666666651727</v>
      </c>
      <c r="J6162">
        <v>8.9</v>
      </c>
    </row>
    <row r="6163" spans="1:10" x14ac:dyDescent="0.25">
      <c r="A6163">
        <v>40435.708333318391</v>
      </c>
      <c r="B6163">
        <v>22.9</v>
      </c>
      <c r="E6163">
        <v>40435.708333318391</v>
      </c>
      <c r="F6163">
        <v>0.61538917190998876</v>
      </c>
      <c r="I6163">
        <v>40435.708333318391</v>
      </c>
      <c r="J6163">
        <v>8.9</v>
      </c>
    </row>
    <row r="6164" spans="1:10" x14ac:dyDescent="0.25">
      <c r="A6164">
        <v>40435.749999985055</v>
      </c>
      <c r="B6164">
        <v>21.4</v>
      </c>
      <c r="E6164">
        <v>40435.749999985055</v>
      </c>
      <c r="F6164">
        <v>0.68296757933458474</v>
      </c>
      <c r="I6164">
        <v>40435.749999985055</v>
      </c>
      <c r="J6164">
        <v>8.3000000000000007</v>
      </c>
    </row>
    <row r="6165" spans="1:10" x14ac:dyDescent="0.25">
      <c r="A6165">
        <v>40435.791666651719</v>
      </c>
      <c r="B6165">
        <v>20.399999999999999</v>
      </c>
      <c r="E6165">
        <v>40435.791666651719</v>
      </c>
      <c r="F6165">
        <v>0.73566093717648706</v>
      </c>
      <c r="I6165">
        <v>40435.791666651719</v>
      </c>
      <c r="J6165">
        <v>6.8</v>
      </c>
    </row>
    <row r="6166" spans="1:10" x14ac:dyDescent="0.25">
      <c r="A6166">
        <v>40435.833333318384</v>
      </c>
      <c r="B6166">
        <v>19.7</v>
      </c>
      <c r="E6166">
        <v>40435.833333318384</v>
      </c>
      <c r="F6166">
        <v>0.76822645604235573</v>
      </c>
      <c r="I6166">
        <v>40435.833333318384</v>
      </c>
      <c r="J6166">
        <v>5.7</v>
      </c>
    </row>
    <row r="6167" spans="1:10" x14ac:dyDescent="0.25">
      <c r="A6167">
        <v>40435.874999985048</v>
      </c>
      <c r="B6167">
        <v>19.100000000000001</v>
      </c>
      <c r="E6167">
        <v>40435.874999985048</v>
      </c>
      <c r="F6167">
        <v>0.79232989765352035</v>
      </c>
      <c r="I6167">
        <v>40435.874999985048</v>
      </c>
      <c r="J6167">
        <v>5.2</v>
      </c>
    </row>
    <row r="6168" spans="1:10" x14ac:dyDescent="0.25">
      <c r="A6168">
        <v>40435.916666651712</v>
      </c>
      <c r="B6168">
        <v>18.600000000000001</v>
      </c>
      <c r="E6168">
        <v>40435.916666651712</v>
      </c>
      <c r="F6168">
        <v>0.81222747764066117</v>
      </c>
      <c r="I6168">
        <v>40435.916666651712</v>
      </c>
      <c r="J6168">
        <v>5.2</v>
      </c>
    </row>
    <row r="6169" spans="1:10" x14ac:dyDescent="0.25">
      <c r="A6169">
        <v>40435.958333318376</v>
      </c>
      <c r="B6169">
        <v>18.100000000000001</v>
      </c>
      <c r="E6169">
        <v>40435.958333318376</v>
      </c>
      <c r="F6169">
        <v>0.8327223145856717</v>
      </c>
      <c r="I6169">
        <v>40435.958333318376</v>
      </c>
      <c r="J6169">
        <v>5.0999999999999996</v>
      </c>
    </row>
    <row r="6170" spans="1:10" x14ac:dyDescent="0.25">
      <c r="A6170">
        <v>40435.999999985041</v>
      </c>
      <c r="B6170">
        <v>17.7</v>
      </c>
      <c r="E6170">
        <v>40435.999999985041</v>
      </c>
      <c r="F6170">
        <v>0.83760153049318098</v>
      </c>
      <c r="I6170">
        <v>40435.999999985041</v>
      </c>
      <c r="J6170">
        <v>5.0999999999999996</v>
      </c>
    </row>
    <row r="6171" spans="1:10" x14ac:dyDescent="0.25">
      <c r="A6171">
        <v>40436.041666651705</v>
      </c>
      <c r="B6171">
        <v>17.3</v>
      </c>
      <c r="E6171">
        <v>40436.041666651705</v>
      </c>
      <c r="F6171">
        <v>0.85349440250233999</v>
      </c>
      <c r="I6171">
        <v>40436.041666651705</v>
      </c>
      <c r="J6171">
        <v>5.0999999999999996</v>
      </c>
    </row>
    <row r="6172" spans="1:10" x14ac:dyDescent="0.25">
      <c r="A6172">
        <v>40436.083333318369</v>
      </c>
      <c r="B6172">
        <v>16.899999999999999</v>
      </c>
      <c r="E6172">
        <v>40436.083333318369</v>
      </c>
      <c r="F6172">
        <v>0.86975348138315545</v>
      </c>
      <c r="I6172">
        <v>40436.083333318369</v>
      </c>
      <c r="J6172">
        <v>4.7</v>
      </c>
    </row>
    <row r="6173" spans="1:10" x14ac:dyDescent="0.25">
      <c r="A6173">
        <v>40436.124999985033</v>
      </c>
      <c r="B6173">
        <v>16.7</v>
      </c>
      <c r="E6173">
        <v>40436.124999985033</v>
      </c>
      <c r="F6173">
        <v>0.86954723769023012</v>
      </c>
      <c r="I6173">
        <v>40436.124999985033</v>
      </c>
      <c r="J6173">
        <v>4.7</v>
      </c>
    </row>
    <row r="6174" spans="1:10" x14ac:dyDescent="0.25">
      <c r="A6174">
        <v>40436.166666651698</v>
      </c>
      <c r="B6174">
        <v>16.399999999999999</v>
      </c>
      <c r="E6174">
        <v>40436.166666651698</v>
      </c>
      <c r="F6174">
        <v>0.88057777377758573</v>
      </c>
      <c r="I6174">
        <v>40436.166666651698</v>
      </c>
      <c r="J6174">
        <v>4.5</v>
      </c>
    </row>
    <row r="6175" spans="1:10" x14ac:dyDescent="0.25">
      <c r="A6175">
        <v>40436.208333318362</v>
      </c>
      <c r="B6175">
        <v>16.3</v>
      </c>
      <c r="E6175">
        <v>40436.208333318362</v>
      </c>
      <c r="F6175">
        <v>0.88048187886170026</v>
      </c>
      <c r="I6175">
        <v>40436.208333318362</v>
      </c>
      <c r="J6175">
        <v>4.5999999999999996</v>
      </c>
    </row>
    <row r="6176" spans="1:10" x14ac:dyDescent="0.25">
      <c r="A6176">
        <v>40436.249999985026</v>
      </c>
      <c r="B6176">
        <v>17.3</v>
      </c>
      <c r="E6176">
        <v>40436.249999985026</v>
      </c>
      <c r="F6176">
        <v>0.85349440250233999</v>
      </c>
      <c r="I6176">
        <v>40436.249999985026</v>
      </c>
      <c r="J6176">
        <v>4.7</v>
      </c>
    </row>
    <row r="6177" spans="1:10" x14ac:dyDescent="0.25">
      <c r="A6177">
        <v>40436.29166665169</v>
      </c>
      <c r="B6177">
        <v>19.3</v>
      </c>
      <c r="E6177">
        <v>40436.29166665169</v>
      </c>
      <c r="F6177">
        <v>0.77750692048431147</v>
      </c>
      <c r="I6177">
        <v>40436.29166665169</v>
      </c>
      <c r="J6177">
        <v>4.5</v>
      </c>
    </row>
    <row r="6178" spans="1:10" x14ac:dyDescent="0.25">
      <c r="A6178">
        <v>40436.333333318355</v>
      </c>
      <c r="B6178">
        <v>21.2</v>
      </c>
      <c r="E6178">
        <v>40436.333333318355</v>
      </c>
      <c r="F6178">
        <v>0.69138981416193024</v>
      </c>
      <c r="I6178">
        <v>40436.333333318355</v>
      </c>
      <c r="J6178">
        <v>5.2</v>
      </c>
    </row>
    <row r="6179" spans="1:10" x14ac:dyDescent="0.25">
      <c r="A6179">
        <v>40436.374999985019</v>
      </c>
      <c r="B6179">
        <v>22.6</v>
      </c>
      <c r="E6179">
        <v>40436.374999985019</v>
      </c>
      <c r="F6179">
        <v>0.62667936480896702</v>
      </c>
      <c r="I6179">
        <v>40436.374999985019</v>
      </c>
      <c r="J6179">
        <v>6.5</v>
      </c>
    </row>
    <row r="6180" spans="1:10" x14ac:dyDescent="0.25">
      <c r="A6180">
        <v>40436.416666651683</v>
      </c>
      <c r="B6180">
        <v>23.7</v>
      </c>
      <c r="E6180">
        <v>40436.416666651683</v>
      </c>
      <c r="F6180">
        <v>0.57515256347971311</v>
      </c>
      <c r="I6180">
        <v>40436.416666651683</v>
      </c>
      <c r="J6180">
        <v>7.6</v>
      </c>
    </row>
    <row r="6181" spans="1:10" x14ac:dyDescent="0.25">
      <c r="A6181">
        <v>40436.458333318347</v>
      </c>
      <c r="B6181">
        <v>24.4</v>
      </c>
      <c r="E6181">
        <v>40436.458333318347</v>
      </c>
      <c r="F6181">
        <v>0.54794658031402077</v>
      </c>
      <c r="I6181">
        <v>40436.458333318347</v>
      </c>
      <c r="J6181">
        <v>8.1999999999999993</v>
      </c>
    </row>
    <row r="6182" spans="1:10" x14ac:dyDescent="0.25">
      <c r="A6182">
        <v>40436.499999985012</v>
      </c>
      <c r="B6182">
        <v>25</v>
      </c>
      <c r="E6182">
        <v>40436.499999985012</v>
      </c>
      <c r="F6182">
        <v>0.52526005343049154</v>
      </c>
      <c r="I6182">
        <v>40436.499999985012</v>
      </c>
      <c r="J6182">
        <v>8.5</v>
      </c>
    </row>
    <row r="6183" spans="1:10" x14ac:dyDescent="0.25">
      <c r="A6183">
        <v>40436.541666651676</v>
      </c>
      <c r="B6183">
        <v>25.3</v>
      </c>
      <c r="E6183">
        <v>40436.541666651676</v>
      </c>
      <c r="F6183">
        <v>0.51264108937259834</v>
      </c>
      <c r="I6183">
        <v>40436.541666651676</v>
      </c>
      <c r="J6183">
        <v>8.8000000000000007</v>
      </c>
    </row>
    <row r="6184" spans="1:10" x14ac:dyDescent="0.25">
      <c r="A6184">
        <v>40436.58333331834</v>
      </c>
      <c r="B6184">
        <v>25.3</v>
      </c>
      <c r="E6184">
        <v>40436.58333331834</v>
      </c>
      <c r="F6184">
        <v>0.51264108937259834</v>
      </c>
      <c r="I6184">
        <v>40436.58333331834</v>
      </c>
      <c r="J6184">
        <v>9.1</v>
      </c>
    </row>
    <row r="6185" spans="1:10" x14ac:dyDescent="0.25">
      <c r="A6185">
        <v>40436.624999985004</v>
      </c>
      <c r="B6185">
        <v>24.9</v>
      </c>
      <c r="E6185">
        <v>40436.624999985004</v>
      </c>
      <c r="F6185">
        <v>0.52499248879702942</v>
      </c>
      <c r="I6185">
        <v>40436.624999985004</v>
      </c>
      <c r="J6185">
        <v>9</v>
      </c>
    </row>
    <row r="6186" spans="1:10" x14ac:dyDescent="0.25">
      <c r="A6186">
        <v>40436.666666651668</v>
      </c>
      <c r="B6186">
        <v>24.1</v>
      </c>
      <c r="E6186">
        <v>40436.666666651668</v>
      </c>
      <c r="F6186">
        <v>0.55788342978785166</v>
      </c>
      <c r="I6186">
        <v>40436.666666651668</v>
      </c>
      <c r="J6186">
        <v>9</v>
      </c>
    </row>
    <row r="6187" spans="1:10" x14ac:dyDescent="0.25">
      <c r="A6187">
        <v>40436.708333318333</v>
      </c>
      <c r="B6187">
        <v>22.7</v>
      </c>
      <c r="E6187">
        <v>40436.708333318333</v>
      </c>
      <c r="F6187">
        <v>0.62289023422821788</v>
      </c>
      <c r="I6187">
        <v>40436.708333318333</v>
      </c>
      <c r="J6187">
        <v>9</v>
      </c>
    </row>
    <row r="6188" spans="1:10" x14ac:dyDescent="0.25">
      <c r="A6188">
        <v>40436.749999984997</v>
      </c>
      <c r="B6188">
        <v>21.1</v>
      </c>
      <c r="E6188">
        <v>40436.749999984997</v>
      </c>
      <c r="F6188">
        <v>0.69118439029355982</v>
      </c>
      <c r="I6188">
        <v>40436.749999984997</v>
      </c>
      <c r="J6188">
        <v>8.4</v>
      </c>
    </row>
    <row r="6189" spans="1:10" x14ac:dyDescent="0.25">
      <c r="A6189">
        <v>40436.791666651661</v>
      </c>
      <c r="B6189">
        <v>20.2</v>
      </c>
      <c r="E6189">
        <v>40436.791666651661</v>
      </c>
      <c r="F6189">
        <v>0.73529472496349246</v>
      </c>
      <c r="I6189">
        <v>40436.791666651661</v>
      </c>
      <c r="J6189">
        <v>6.8</v>
      </c>
    </row>
    <row r="6190" spans="1:10" x14ac:dyDescent="0.25">
      <c r="A6190">
        <v>40436.833333318325</v>
      </c>
      <c r="B6190">
        <v>19.399999999999999</v>
      </c>
      <c r="E6190">
        <v>40436.833333318325</v>
      </c>
      <c r="F6190">
        <v>0.7776668726047381</v>
      </c>
      <c r="I6190">
        <v>40436.833333318325</v>
      </c>
      <c r="J6190">
        <v>5.8</v>
      </c>
    </row>
    <row r="6191" spans="1:10" x14ac:dyDescent="0.25">
      <c r="A6191">
        <v>40436.87499998499</v>
      </c>
      <c r="B6191">
        <v>18.899999999999999</v>
      </c>
      <c r="E6191">
        <v>40436.87499998499</v>
      </c>
      <c r="F6191">
        <v>0.79713801129068418</v>
      </c>
      <c r="I6191">
        <v>40436.87499998499</v>
      </c>
      <c r="J6191">
        <v>5.4</v>
      </c>
    </row>
    <row r="6192" spans="1:10" x14ac:dyDescent="0.25">
      <c r="A6192">
        <v>40436.916666651654</v>
      </c>
      <c r="B6192">
        <v>18.399999999999999</v>
      </c>
      <c r="E6192">
        <v>40436.916666651654</v>
      </c>
      <c r="F6192">
        <v>0.81194822618520324</v>
      </c>
      <c r="I6192">
        <v>40436.916666651654</v>
      </c>
      <c r="J6192">
        <v>5.4</v>
      </c>
    </row>
    <row r="6193" spans="1:10" x14ac:dyDescent="0.25">
      <c r="A6193">
        <v>40436.958333318318</v>
      </c>
      <c r="B6193">
        <v>17.899999999999999</v>
      </c>
      <c r="E6193">
        <v>40436.958333318318</v>
      </c>
      <c r="F6193">
        <v>0.83246839948849527</v>
      </c>
      <c r="I6193">
        <v>40436.958333318318</v>
      </c>
      <c r="J6193">
        <v>5.2</v>
      </c>
    </row>
    <row r="6194" spans="1:10" x14ac:dyDescent="0.25">
      <c r="A6194">
        <v>40436.999999984982</v>
      </c>
      <c r="B6194">
        <v>17.600000000000001</v>
      </c>
      <c r="E6194">
        <v>40436.999999984982</v>
      </c>
      <c r="F6194">
        <v>0.83747757413142665</v>
      </c>
      <c r="I6194">
        <v>40436.999999984982</v>
      </c>
      <c r="J6194">
        <v>5.3</v>
      </c>
    </row>
    <row r="6195" spans="1:10" x14ac:dyDescent="0.25">
      <c r="A6195">
        <v>40437.041666651647</v>
      </c>
      <c r="B6195">
        <v>17.2</v>
      </c>
      <c r="E6195">
        <v>40437.041666651647</v>
      </c>
      <c r="F6195">
        <v>0.8533806415154358</v>
      </c>
      <c r="I6195">
        <v>40437.041666651647</v>
      </c>
      <c r="J6195">
        <v>5.0999999999999996</v>
      </c>
    </row>
    <row r="6196" spans="1:10" x14ac:dyDescent="0.25">
      <c r="A6196">
        <v>40437.083333318311</v>
      </c>
      <c r="B6196">
        <v>16.8</v>
      </c>
      <c r="E6196">
        <v>40437.083333318311</v>
      </c>
      <c r="F6196">
        <v>0.86965041599401049</v>
      </c>
      <c r="I6196">
        <v>40437.083333318311</v>
      </c>
      <c r="J6196">
        <v>4.9000000000000004</v>
      </c>
    </row>
    <row r="6197" spans="1:10" x14ac:dyDescent="0.25">
      <c r="A6197">
        <v>40437.124999984975</v>
      </c>
      <c r="B6197">
        <v>16.600000000000001</v>
      </c>
      <c r="E6197">
        <v>40437.124999984975</v>
      </c>
      <c r="F6197">
        <v>0.86382935107233338</v>
      </c>
      <c r="I6197">
        <v>40437.124999984975</v>
      </c>
      <c r="J6197">
        <v>4.8</v>
      </c>
    </row>
    <row r="6198" spans="1:10" x14ac:dyDescent="0.25">
      <c r="A6198">
        <v>40437.166666651639</v>
      </c>
      <c r="B6198">
        <v>16.3</v>
      </c>
      <c r="E6198">
        <v>40437.166666651639</v>
      </c>
      <c r="F6198">
        <v>0.87479149181635341</v>
      </c>
      <c r="I6198">
        <v>40437.166666651639</v>
      </c>
      <c r="J6198">
        <v>4.5999999999999996</v>
      </c>
    </row>
    <row r="6199" spans="1:10" x14ac:dyDescent="0.25">
      <c r="A6199">
        <v>40437.208333318304</v>
      </c>
      <c r="B6199">
        <v>16.2</v>
      </c>
      <c r="E6199">
        <v>40437.208333318304</v>
      </c>
      <c r="F6199">
        <v>0.87469159375011019</v>
      </c>
      <c r="I6199">
        <v>40437.208333318304</v>
      </c>
      <c r="J6199">
        <v>4.7</v>
      </c>
    </row>
    <row r="6200" spans="1:10" x14ac:dyDescent="0.25">
      <c r="A6200">
        <v>40437.249999984968</v>
      </c>
      <c r="B6200">
        <v>17.100000000000001</v>
      </c>
      <c r="E6200">
        <v>40437.249999984968</v>
      </c>
      <c r="F6200">
        <v>0.85326675806362906</v>
      </c>
      <c r="I6200">
        <v>40437.249999984968</v>
      </c>
      <c r="J6200">
        <v>4.8</v>
      </c>
    </row>
    <row r="6201" spans="1:10" x14ac:dyDescent="0.25">
      <c r="A6201">
        <v>40437.291666651632</v>
      </c>
      <c r="B6201">
        <v>19.2</v>
      </c>
      <c r="E6201">
        <v>40437.291666651632</v>
      </c>
      <c r="F6201">
        <v>0.77235864961100364</v>
      </c>
      <c r="I6201">
        <v>40437.291666651632</v>
      </c>
      <c r="J6201">
        <v>4.7</v>
      </c>
    </row>
    <row r="6202" spans="1:10" x14ac:dyDescent="0.25">
      <c r="A6202">
        <v>40437.333333318296</v>
      </c>
      <c r="B6202">
        <v>20.9</v>
      </c>
      <c r="E6202">
        <v>40437.333333318296</v>
      </c>
      <c r="F6202">
        <v>0.69523779873250724</v>
      </c>
      <c r="I6202">
        <v>40437.333333318296</v>
      </c>
      <c r="J6202">
        <v>5.3</v>
      </c>
    </row>
    <row r="6203" spans="1:10" x14ac:dyDescent="0.25">
      <c r="A6203">
        <v>40437.374999984961</v>
      </c>
      <c r="B6203">
        <v>22.3</v>
      </c>
      <c r="E6203">
        <v>40437.374999984961</v>
      </c>
      <c r="F6203">
        <v>0.62597709848509731</v>
      </c>
      <c r="I6203">
        <v>40437.374999984961</v>
      </c>
      <c r="J6203">
        <v>6.7</v>
      </c>
    </row>
    <row r="6204" spans="1:10" x14ac:dyDescent="0.25">
      <c r="A6204">
        <v>40437.416666651625</v>
      </c>
      <c r="B6204">
        <v>23.4</v>
      </c>
      <c r="E6204">
        <v>40437.416666651625</v>
      </c>
      <c r="F6204">
        <v>0.57812083836686479</v>
      </c>
      <c r="I6204">
        <v>40437.416666651625</v>
      </c>
      <c r="J6204">
        <v>7.9</v>
      </c>
    </row>
    <row r="6205" spans="1:10" x14ac:dyDescent="0.25">
      <c r="A6205">
        <v>40437.458333318289</v>
      </c>
      <c r="B6205">
        <v>24.2</v>
      </c>
      <c r="E6205">
        <v>40437.458333318289</v>
      </c>
      <c r="F6205">
        <v>0.55097614752486634</v>
      </c>
      <c r="I6205">
        <v>40437.458333318289</v>
      </c>
      <c r="J6205">
        <v>8.5</v>
      </c>
    </row>
    <row r="6206" spans="1:10" x14ac:dyDescent="0.25">
      <c r="A6206">
        <v>40437.499999984953</v>
      </c>
      <c r="B6206">
        <v>24.8</v>
      </c>
      <c r="E6206">
        <v>40437.499999984953</v>
      </c>
      <c r="F6206">
        <v>0.52472474621433796</v>
      </c>
      <c r="I6206">
        <v>40437.499999984953</v>
      </c>
      <c r="J6206">
        <v>8.8000000000000007</v>
      </c>
    </row>
    <row r="6207" spans="1:10" x14ac:dyDescent="0.25">
      <c r="A6207">
        <v>40437.541666651618</v>
      </c>
      <c r="B6207">
        <v>25.1</v>
      </c>
      <c r="E6207">
        <v>40437.541666651618</v>
      </c>
      <c r="F6207">
        <v>0.51209942155516852</v>
      </c>
      <c r="I6207">
        <v>40437.541666651618</v>
      </c>
      <c r="J6207">
        <v>9</v>
      </c>
    </row>
    <row r="6208" spans="1:10" x14ac:dyDescent="0.25">
      <c r="A6208">
        <v>40437.583333318282</v>
      </c>
      <c r="B6208">
        <v>25.1</v>
      </c>
      <c r="E6208">
        <v>40437.583333318282</v>
      </c>
      <c r="F6208">
        <v>0.51209942155516852</v>
      </c>
      <c r="I6208">
        <v>40437.583333318282</v>
      </c>
      <c r="J6208">
        <v>9.1999999999999993</v>
      </c>
    </row>
    <row r="6209" spans="1:10" x14ac:dyDescent="0.25">
      <c r="A6209">
        <v>40437.624999984946</v>
      </c>
      <c r="B6209">
        <v>24.7</v>
      </c>
      <c r="E6209">
        <v>40437.624999984946</v>
      </c>
      <c r="F6209">
        <v>0.52445682560256179</v>
      </c>
      <c r="I6209">
        <v>40437.624999984946</v>
      </c>
      <c r="J6209">
        <v>9.1999999999999993</v>
      </c>
    </row>
    <row r="6210" spans="1:10" x14ac:dyDescent="0.25">
      <c r="A6210">
        <v>40437.66666665161</v>
      </c>
      <c r="B6210">
        <v>23.9</v>
      </c>
      <c r="E6210">
        <v>40437.66666665161</v>
      </c>
      <c r="F6210">
        <v>0.55736645948794772</v>
      </c>
      <c r="I6210">
        <v>40437.66666665161</v>
      </c>
      <c r="J6210">
        <v>9.1999999999999993</v>
      </c>
    </row>
    <row r="6211" spans="1:10" x14ac:dyDescent="0.25">
      <c r="A6211">
        <v>40437.708333318275</v>
      </c>
      <c r="B6211">
        <v>22.5</v>
      </c>
      <c r="E6211">
        <v>40437.708333318275</v>
      </c>
      <c r="F6211">
        <v>0.61841576473954696</v>
      </c>
      <c r="I6211">
        <v>40437.708333318275</v>
      </c>
      <c r="J6211">
        <v>9.1</v>
      </c>
    </row>
    <row r="6212" spans="1:10" x14ac:dyDescent="0.25">
      <c r="A6212">
        <v>40437.749999984939</v>
      </c>
      <c r="B6212">
        <v>20.9</v>
      </c>
      <c r="E6212">
        <v>40437.749999984939</v>
      </c>
      <c r="F6212">
        <v>0.68633335256150974</v>
      </c>
      <c r="I6212">
        <v>40437.749999984939</v>
      </c>
      <c r="J6212">
        <v>8.5</v>
      </c>
    </row>
    <row r="6213" spans="1:10" x14ac:dyDescent="0.25">
      <c r="A6213">
        <v>40437.791666651603</v>
      </c>
      <c r="B6213">
        <v>19.899999999999999</v>
      </c>
      <c r="E6213">
        <v>40437.791666651603</v>
      </c>
      <c r="F6213">
        <v>0.73949312452245175</v>
      </c>
      <c r="I6213">
        <v>40437.791666651603</v>
      </c>
      <c r="J6213">
        <v>6.9</v>
      </c>
    </row>
    <row r="6214" spans="1:10" x14ac:dyDescent="0.25">
      <c r="A6214">
        <v>40437.833333318267</v>
      </c>
      <c r="B6214">
        <v>19.2</v>
      </c>
      <c r="E6214">
        <v>40437.833333318267</v>
      </c>
      <c r="F6214">
        <v>0.77235864961100364</v>
      </c>
      <c r="I6214">
        <v>40437.833333318267</v>
      </c>
      <c r="J6214">
        <v>5.9</v>
      </c>
    </row>
    <row r="6215" spans="1:10" x14ac:dyDescent="0.25">
      <c r="A6215">
        <v>40437.874999984931</v>
      </c>
      <c r="B6215">
        <v>18.7</v>
      </c>
      <c r="E6215">
        <v>40437.874999984931</v>
      </c>
      <c r="F6215">
        <v>0.79684057636639394</v>
      </c>
      <c r="I6215">
        <v>40437.874999984931</v>
      </c>
      <c r="J6215">
        <v>5.4</v>
      </c>
    </row>
    <row r="6216" spans="1:10" x14ac:dyDescent="0.25">
      <c r="A6216">
        <v>40437.916666651596</v>
      </c>
      <c r="B6216">
        <v>18.2</v>
      </c>
      <c r="E6216">
        <v>40437.916666651596</v>
      </c>
      <c r="F6216">
        <v>0.81166840005663909</v>
      </c>
      <c r="I6216">
        <v>40437.916666651596</v>
      </c>
      <c r="J6216">
        <v>5.4</v>
      </c>
    </row>
    <row r="6217" spans="1:10" x14ac:dyDescent="0.25">
      <c r="A6217">
        <v>40437.95833331826</v>
      </c>
      <c r="B6217">
        <v>17.7</v>
      </c>
      <c r="E6217">
        <v>40437.95833331826</v>
      </c>
      <c r="F6217">
        <v>0.83221395001454179</v>
      </c>
      <c r="I6217">
        <v>40437.95833331826</v>
      </c>
      <c r="J6217">
        <v>5.3</v>
      </c>
    </row>
    <row r="6218" spans="1:10" x14ac:dyDescent="0.25">
      <c r="A6218">
        <v>40437.999999984924</v>
      </c>
      <c r="B6218">
        <v>17.3</v>
      </c>
      <c r="E6218">
        <v>40437.999999984924</v>
      </c>
      <c r="F6218">
        <v>0.83710491734116277</v>
      </c>
      <c r="I6218">
        <v>40437.999999984924</v>
      </c>
      <c r="J6218">
        <v>5.3</v>
      </c>
    </row>
    <row r="6219" spans="1:10" x14ac:dyDescent="0.25">
      <c r="A6219">
        <v>40438.041666651588</v>
      </c>
      <c r="B6219">
        <v>17</v>
      </c>
      <c r="E6219">
        <v>40438.041666651588</v>
      </c>
      <c r="F6219">
        <v>0.84764772720180648</v>
      </c>
      <c r="I6219">
        <v>40438.041666651588</v>
      </c>
      <c r="J6219">
        <v>5.0999999999999996</v>
      </c>
    </row>
    <row r="6220" spans="1:10" x14ac:dyDescent="0.25">
      <c r="A6220">
        <v>40438.083333318253</v>
      </c>
      <c r="B6220">
        <v>16.600000000000001</v>
      </c>
      <c r="E6220">
        <v>40438.083333318253</v>
      </c>
      <c r="F6220">
        <v>0.86382935107233338</v>
      </c>
      <c r="I6220">
        <v>40438.083333318253</v>
      </c>
      <c r="J6220">
        <v>4.9000000000000004</v>
      </c>
    </row>
    <row r="6221" spans="1:10" x14ac:dyDescent="0.25">
      <c r="A6221">
        <v>40438.124999984917</v>
      </c>
      <c r="B6221">
        <v>16.3</v>
      </c>
      <c r="E6221">
        <v>40438.124999984917</v>
      </c>
      <c r="F6221">
        <v>0.86913339217991525</v>
      </c>
      <c r="I6221">
        <v>40438.124999984917</v>
      </c>
      <c r="J6221">
        <v>4.8</v>
      </c>
    </row>
    <row r="6222" spans="1:10" x14ac:dyDescent="0.25">
      <c r="A6222">
        <v>40438.166666651581</v>
      </c>
      <c r="B6222">
        <v>16.100000000000001</v>
      </c>
      <c r="E6222">
        <v>40438.166666651581</v>
      </c>
      <c r="F6222">
        <v>0.86892578783614505</v>
      </c>
      <c r="I6222">
        <v>40438.166666651581</v>
      </c>
      <c r="J6222">
        <v>4.7</v>
      </c>
    </row>
    <row r="6223" spans="1:10" x14ac:dyDescent="0.25">
      <c r="A6223">
        <v>40438.208333318245</v>
      </c>
      <c r="B6223">
        <v>15.9</v>
      </c>
      <c r="E6223">
        <v>40438.208333318245</v>
      </c>
      <c r="F6223">
        <v>0.87439123740828339</v>
      </c>
      <c r="I6223">
        <v>40438.208333318245</v>
      </c>
      <c r="J6223">
        <v>4.7</v>
      </c>
    </row>
    <row r="6224" spans="1:10" x14ac:dyDescent="0.25">
      <c r="A6224">
        <v>40438.24999998491</v>
      </c>
      <c r="B6224">
        <v>16.8</v>
      </c>
      <c r="E6224">
        <v>40438.24999998491</v>
      </c>
      <c r="F6224">
        <v>0.85292437124961407</v>
      </c>
      <c r="I6224">
        <v>40438.24999998491</v>
      </c>
      <c r="J6224">
        <v>4.9000000000000004</v>
      </c>
    </row>
    <row r="6225" spans="1:10" x14ac:dyDescent="0.25">
      <c r="A6225">
        <v>40438.291666651574</v>
      </c>
      <c r="B6225">
        <v>18.899999999999999</v>
      </c>
      <c r="E6225">
        <v>40438.291666651574</v>
      </c>
      <c r="F6225">
        <v>0.77186861078084201</v>
      </c>
      <c r="I6225">
        <v>40438.291666651574</v>
      </c>
      <c r="J6225">
        <v>4.7</v>
      </c>
    </row>
    <row r="6226" spans="1:10" x14ac:dyDescent="0.25">
      <c r="A6226">
        <v>40438.333333318238</v>
      </c>
      <c r="B6226">
        <v>20.7</v>
      </c>
      <c r="E6226">
        <v>40438.333333318238</v>
      </c>
      <c r="F6226">
        <v>0.69036086706567235</v>
      </c>
      <c r="I6226">
        <v>40438.333333318238</v>
      </c>
      <c r="J6226">
        <v>5.3</v>
      </c>
    </row>
    <row r="6227" spans="1:10" x14ac:dyDescent="0.25">
      <c r="A6227">
        <v>40438.374999984902</v>
      </c>
      <c r="B6227">
        <v>22.1</v>
      </c>
      <c r="E6227">
        <v>40438.374999984902</v>
      </c>
      <c r="F6227">
        <v>0.62550797493900867</v>
      </c>
      <c r="I6227">
        <v>40438.374999984902</v>
      </c>
      <c r="J6227">
        <v>6.8</v>
      </c>
    </row>
    <row r="6228" spans="1:10" x14ac:dyDescent="0.25">
      <c r="A6228">
        <v>40438.416666651567</v>
      </c>
      <c r="B6228">
        <v>23.2</v>
      </c>
      <c r="E6228">
        <v>40438.416666651567</v>
      </c>
      <c r="F6228">
        <v>0.57388640826655757</v>
      </c>
      <c r="I6228">
        <v>40438.416666651567</v>
      </c>
      <c r="J6228">
        <v>7.9</v>
      </c>
    </row>
    <row r="6229" spans="1:10" x14ac:dyDescent="0.25">
      <c r="A6229">
        <v>40438.458333318231</v>
      </c>
      <c r="B6229">
        <v>23.9</v>
      </c>
      <c r="E6229">
        <v>40438.458333318231</v>
      </c>
      <c r="F6229">
        <v>0.55019394300793745</v>
      </c>
      <c r="I6229">
        <v>40438.458333318231</v>
      </c>
      <c r="J6229">
        <v>8.6</v>
      </c>
    </row>
    <row r="6230" spans="1:10" x14ac:dyDescent="0.25">
      <c r="A6230">
        <v>40438.499999984895</v>
      </c>
      <c r="B6230">
        <v>24.6</v>
      </c>
      <c r="E6230">
        <v>40438.499999984895</v>
      </c>
      <c r="F6230">
        <v>0.52418872688200013</v>
      </c>
      <c r="I6230">
        <v>40438.499999984895</v>
      </c>
      <c r="J6230">
        <v>8.9</v>
      </c>
    </row>
    <row r="6231" spans="1:10" x14ac:dyDescent="0.25">
      <c r="A6231">
        <v>40438.541666651559</v>
      </c>
      <c r="B6231">
        <v>24.8</v>
      </c>
      <c r="E6231">
        <v>40438.541666651559</v>
      </c>
      <c r="F6231">
        <v>0.51128560805894452</v>
      </c>
      <c r="I6231">
        <v>40438.541666651559</v>
      </c>
      <c r="J6231">
        <v>9</v>
      </c>
    </row>
    <row r="6232" spans="1:10" x14ac:dyDescent="0.25">
      <c r="A6232">
        <v>40438.583333318224</v>
      </c>
      <c r="B6232">
        <v>24.8</v>
      </c>
      <c r="E6232">
        <v>40438.583333318224</v>
      </c>
      <c r="F6232">
        <v>0.51128560805894452</v>
      </c>
      <c r="I6232">
        <v>40438.583333318224</v>
      </c>
      <c r="J6232">
        <v>9.3000000000000007</v>
      </c>
    </row>
    <row r="6233" spans="1:10" x14ac:dyDescent="0.25">
      <c r="A6233">
        <v>40438.624999984888</v>
      </c>
      <c r="B6233">
        <v>24.4</v>
      </c>
      <c r="E6233">
        <v>40438.624999984888</v>
      </c>
      <c r="F6233">
        <v>0.52365199479649216</v>
      </c>
      <c r="I6233">
        <v>40438.624999984888</v>
      </c>
      <c r="J6233">
        <v>9.1999999999999993</v>
      </c>
    </row>
    <row r="6234" spans="1:10" x14ac:dyDescent="0.25">
      <c r="A6234">
        <v>40438.666666651552</v>
      </c>
      <c r="B6234">
        <v>23.7</v>
      </c>
      <c r="E6234">
        <v>40438.666666651552</v>
      </c>
      <c r="F6234">
        <v>0.55324994343136746</v>
      </c>
      <c r="I6234">
        <v>40438.666666651552</v>
      </c>
      <c r="J6234">
        <v>9.1999999999999993</v>
      </c>
    </row>
    <row r="6235" spans="1:10" x14ac:dyDescent="0.25">
      <c r="A6235">
        <v>40438.708333318216</v>
      </c>
      <c r="B6235">
        <v>22.2</v>
      </c>
      <c r="E6235">
        <v>40438.708333318216</v>
      </c>
      <c r="F6235">
        <v>0.61770292479206945</v>
      </c>
      <c r="I6235">
        <v>40438.708333318216</v>
      </c>
      <c r="J6235">
        <v>9</v>
      </c>
    </row>
    <row r="6236" spans="1:10" x14ac:dyDescent="0.25">
      <c r="A6236">
        <v>40438.749999984881</v>
      </c>
      <c r="B6236">
        <v>20.6</v>
      </c>
      <c r="E6236">
        <v>40438.749999984881</v>
      </c>
      <c r="F6236">
        <v>0.69015452839651592</v>
      </c>
      <c r="I6236">
        <v>40438.749999984881</v>
      </c>
      <c r="J6236">
        <v>8.5</v>
      </c>
    </row>
    <row r="6237" spans="1:10" x14ac:dyDescent="0.25">
      <c r="A6237">
        <v>40438.791666651545</v>
      </c>
      <c r="B6237">
        <v>19.7</v>
      </c>
      <c r="E6237">
        <v>40438.791666651545</v>
      </c>
      <c r="F6237">
        <v>0.73437617488335794</v>
      </c>
      <c r="I6237">
        <v>40438.791666651545</v>
      </c>
      <c r="J6237">
        <v>6.9</v>
      </c>
    </row>
    <row r="6238" spans="1:10" x14ac:dyDescent="0.25">
      <c r="A6238">
        <v>40438.833333318209</v>
      </c>
      <c r="B6238">
        <v>18.899999999999999</v>
      </c>
      <c r="E6238">
        <v>40438.833333318209</v>
      </c>
      <c r="F6238">
        <v>0.77186861078084201</v>
      </c>
      <c r="I6238">
        <v>40438.833333318209</v>
      </c>
      <c r="J6238">
        <v>5.8</v>
      </c>
    </row>
    <row r="6239" spans="1:10" x14ac:dyDescent="0.25">
      <c r="A6239">
        <v>40438.874999984873</v>
      </c>
      <c r="B6239">
        <v>18.399999999999999</v>
      </c>
      <c r="E6239">
        <v>40438.874999984873</v>
      </c>
      <c r="F6239">
        <v>0.79126671461053921</v>
      </c>
      <c r="I6239">
        <v>40438.874999984873</v>
      </c>
      <c r="J6239">
        <v>5.4</v>
      </c>
    </row>
    <row r="6240" spans="1:10" x14ac:dyDescent="0.25">
      <c r="A6240">
        <v>40438.916666651538</v>
      </c>
      <c r="B6240">
        <v>17.899999999999999</v>
      </c>
      <c r="E6240">
        <v>40438.916666651538</v>
      </c>
      <c r="F6240">
        <v>0.81124758012910869</v>
      </c>
      <c r="I6240">
        <v>40438.916666651538</v>
      </c>
      <c r="J6240">
        <v>5.4</v>
      </c>
    </row>
    <row r="6241" spans="1:10" x14ac:dyDescent="0.25">
      <c r="A6241">
        <v>40438.958333318202</v>
      </c>
      <c r="B6241">
        <v>17.399999999999999</v>
      </c>
      <c r="E6241">
        <v>40438.958333318202</v>
      </c>
      <c r="F6241">
        <v>0.82646382425073139</v>
      </c>
      <c r="I6241">
        <v>40438.958333318202</v>
      </c>
      <c r="J6241">
        <v>5.2</v>
      </c>
    </row>
    <row r="6242" spans="1:10" x14ac:dyDescent="0.25">
      <c r="A6242">
        <v>40438.999999984866</v>
      </c>
      <c r="B6242">
        <v>17.100000000000001</v>
      </c>
      <c r="E6242">
        <v>40438.999999984866</v>
      </c>
      <c r="F6242">
        <v>0.83144738118378947</v>
      </c>
      <c r="I6242">
        <v>40438.999999984866</v>
      </c>
      <c r="J6242">
        <v>5.3</v>
      </c>
    </row>
    <row r="6243" spans="1:10" x14ac:dyDescent="0.25">
      <c r="A6243">
        <v>40439.04166665153</v>
      </c>
      <c r="B6243">
        <v>16.7</v>
      </c>
      <c r="E6243">
        <v>40439.04166665153</v>
      </c>
      <c r="F6243">
        <v>0.84729407164452564</v>
      </c>
      <c r="I6243">
        <v>40439.04166665153</v>
      </c>
      <c r="J6243">
        <v>5</v>
      </c>
    </row>
    <row r="6244" spans="1:10" x14ac:dyDescent="0.25">
      <c r="A6244">
        <v>40439.083333318194</v>
      </c>
      <c r="B6244">
        <v>16.3</v>
      </c>
      <c r="E6244">
        <v>40439.083333318194</v>
      </c>
      <c r="F6244">
        <v>0.85791343209399673</v>
      </c>
      <c r="I6244">
        <v>40439.083333318194</v>
      </c>
      <c r="J6244">
        <v>4.8</v>
      </c>
    </row>
    <row r="6245" spans="1:10" x14ac:dyDescent="0.25">
      <c r="A6245">
        <v>40439.124999984859</v>
      </c>
      <c r="B6245">
        <v>16.100000000000001</v>
      </c>
      <c r="E6245">
        <v>40439.124999984859</v>
      </c>
      <c r="F6245">
        <v>0.86329222020442875</v>
      </c>
      <c r="I6245">
        <v>40439.124999984859</v>
      </c>
      <c r="J6245">
        <v>4.8</v>
      </c>
    </row>
    <row r="6246" spans="1:10" x14ac:dyDescent="0.25">
      <c r="A6246">
        <v>40439.166666651523</v>
      </c>
      <c r="B6246">
        <v>15.8</v>
      </c>
      <c r="E6246">
        <v>40439.166666651523</v>
      </c>
      <c r="F6246">
        <v>0.86861352576578821</v>
      </c>
      <c r="I6246">
        <v>40439.166666651523</v>
      </c>
      <c r="J6246">
        <v>4.7</v>
      </c>
    </row>
    <row r="6247" spans="1:10" x14ac:dyDescent="0.25">
      <c r="A6247">
        <v>40439.208333318187</v>
      </c>
      <c r="B6247">
        <v>15.7</v>
      </c>
      <c r="E6247">
        <v>40439.208333318187</v>
      </c>
      <c r="F6247">
        <v>0.87419044650917832</v>
      </c>
      <c r="I6247">
        <v>40439.208333318187</v>
      </c>
      <c r="J6247">
        <v>4.8</v>
      </c>
    </row>
    <row r="6248" spans="1:10" x14ac:dyDescent="0.25">
      <c r="A6248">
        <v>40439.249999984851</v>
      </c>
      <c r="B6248">
        <v>16.600000000000001</v>
      </c>
      <c r="E6248">
        <v>40439.249999984851</v>
      </c>
      <c r="F6248">
        <v>0.85269549798423461</v>
      </c>
      <c r="I6248">
        <v>40439.249999984851</v>
      </c>
      <c r="J6248">
        <v>5</v>
      </c>
    </row>
    <row r="6249" spans="1:10" x14ac:dyDescent="0.25">
      <c r="A6249">
        <v>40439.291666651516</v>
      </c>
      <c r="B6249">
        <v>18.600000000000001</v>
      </c>
      <c r="E6249">
        <v>40439.291666651516</v>
      </c>
      <c r="F6249">
        <v>0.77137712292001059</v>
      </c>
      <c r="I6249">
        <v>40439.291666651516</v>
      </c>
      <c r="J6249">
        <v>4.7</v>
      </c>
    </row>
    <row r="6250" spans="1:10" x14ac:dyDescent="0.25">
      <c r="A6250">
        <v>40439.33333331818</v>
      </c>
      <c r="B6250">
        <v>20.3</v>
      </c>
      <c r="E6250">
        <v>40439.33333331818</v>
      </c>
      <c r="F6250">
        <v>0.69401257276408279</v>
      </c>
      <c r="I6250">
        <v>40439.33333331818</v>
      </c>
      <c r="J6250">
        <v>5.2</v>
      </c>
    </row>
    <row r="6251" spans="1:10" x14ac:dyDescent="0.25">
      <c r="A6251">
        <v>40439.374999984844</v>
      </c>
      <c r="B6251">
        <v>21.7</v>
      </c>
      <c r="E6251">
        <v>40439.374999984844</v>
      </c>
      <c r="F6251">
        <v>0.62863016912013425</v>
      </c>
      <c r="I6251">
        <v>40439.374999984844</v>
      </c>
      <c r="J6251">
        <v>6.7</v>
      </c>
    </row>
    <row r="6252" spans="1:10" x14ac:dyDescent="0.25">
      <c r="A6252">
        <v>40439.416666651508</v>
      </c>
      <c r="B6252">
        <v>22.8</v>
      </c>
      <c r="E6252">
        <v>40439.416666651508</v>
      </c>
      <c r="F6252">
        <v>0.58036222348415178</v>
      </c>
      <c r="I6252">
        <v>40439.416666651508</v>
      </c>
      <c r="J6252">
        <v>7.9</v>
      </c>
    </row>
    <row r="6253" spans="1:10" x14ac:dyDescent="0.25">
      <c r="A6253">
        <v>40439.458333318173</v>
      </c>
      <c r="B6253">
        <v>23.6</v>
      </c>
      <c r="E6253">
        <v>40439.458333318173</v>
      </c>
      <c r="F6253">
        <v>0.55298963106684806</v>
      </c>
      <c r="I6253">
        <v>40439.458333318173</v>
      </c>
      <c r="J6253">
        <v>8.5</v>
      </c>
    </row>
    <row r="6254" spans="1:10" x14ac:dyDescent="0.25">
      <c r="A6254">
        <v>40439.499999984837</v>
      </c>
      <c r="B6254">
        <v>24.2</v>
      </c>
      <c r="E6254">
        <v>40439.499999984837</v>
      </c>
      <c r="F6254">
        <v>0.52652822678244193</v>
      </c>
      <c r="I6254">
        <v>40439.499999984837</v>
      </c>
      <c r="J6254">
        <v>8.8000000000000007</v>
      </c>
    </row>
    <row r="6255" spans="1:10" x14ac:dyDescent="0.25">
      <c r="A6255">
        <v>40439.541666651501</v>
      </c>
      <c r="B6255">
        <v>24.4</v>
      </c>
      <c r="E6255">
        <v>40439.541666651501</v>
      </c>
      <c r="F6255">
        <v>0.5168866254070954</v>
      </c>
      <c r="I6255">
        <v>40439.541666651501</v>
      </c>
      <c r="J6255">
        <v>8.9</v>
      </c>
    </row>
    <row r="6256" spans="1:10" x14ac:dyDescent="0.25">
      <c r="A6256">
        <v>40439.583333318165</v>
      </c>
      <c r="B6256">
        <v>24.4</v>
      </c>
      <c r="E6256">
        <v>40439.583333318165</v>
      </c>
      <c r="F6256">
        <v>0.5168866254070954</v>
      </c>
      <c r="I6256">
        <v>40439.583333318165</v>
      </c>
      <c r="J6256">
        <v>9.1999999999999993</v>
      </c>
    </row>
    <row r="6257" spans="1:10" x14ac:dyDescent="0.25">
      <c r="A6257">
        <v>40439.62499998483</v>
      </c>
      <c r="B6257">
        <v>24.1</v>
      </c>
      <c r="E6257">
        <v>40439.62499998483</v>
      </c>
      <c r="F6257">
        <v>0.52626021176794691</v>
      </c>
      <c r="I6257">
        <v>40439.62499998483</v>
      </c>
      <c r="J6257">
        <v>9.1999999999999993</v>
      </c>
    </row>
    <row r="6258" spans="1:10" x14ac:dyDescent="0.25">
      <c r="A6258">
        <v>40439.666666651494</v>
      </c>
      <c r="B6258">
        <v>23.3</v>
      </c>
      <c r="E6258">
        <v>40439.666666651494</v>
      </c>
      <c r="F6258">
        <v>0.56308012323130918</v>
      </c>
      <c r="I6258">
        <v>40439.666666651494</v>
      </c>
      <c r="J6258">
        <v>9.1</v>
      </c>
    </row>
    <row r="6259" spans="1:10" x14ac:dyDescent="0.25">
      <c r="A6259">
        <v>40439.708333318158</v>
      </c>
      <c r="B6259">
        <v>21.8</v>
      </c>
      <c r="E6259">
        <v>40439.708333318158</v>
      </c>
      <c r="F6259">
        <v>0.62480286748899305</v>
      </c>
      <c r="I6259">
        <v>40439.708333318158</v>
      </c>
      <c r="J6259">
        <v>9</v>
      </c>
    </row>
    <row r="6260" spans="1:10" x14ac:dyDescent="0.25">
      <c r="A6260">
        <v>40439.749999984822</v>
      </c>
      <c r="B6260">
        <v>20.3</v>
      </c>
      <c r="E6260">
        <v>40439.749999984822</v>
      </c>
      <c r="F6260">
        <v>0.69851622380447687</v>
      </c>
      <c r="I6260">
        <v>40439.749999984822</v>
      </c>
      <c r="J6260">
        <v>8.4</v>
      </c>
    </row>
    <row r="6261" spans="1:10" x14ac:dyDescent="0.25">
      <c r="A6261">
        <v>40439.791666651487</v>
      </c>
      <c r="B6261">
        <v>19.399999999999999</v>
      </c>
      <c r="E6261">
        <v>40439.791666651487</v>
      </c>
      <c r="F6261">
        <v>0.73858495892635045</v>
      </c>
      <c r="I6261">
        <v>40439.791666651487</v>
      </c>
      <c r="J6261">
        <v>6.9</v>
      </c>
    </row>
    <row r="6262" spans="1:10" x14ac:dyDescent="0.25">
      <c r="A6262">
        <v>40439.833333318151</v>
      </c>
      <c r="B6262">
        <v>18.7</v>
      </c>
      <c r="E6262">
        <v>40439.833333318151</v>
      </c>
      <c r="F6262">
        <v>0.77154111353231281</v>
      </c>
      <c r="I6262">
        <v>40439.833333318151</v>
      </c>
      <c r="J6262">
        <v>5.8</v>
      </c>
    </row>
    <row r="6263" spans="1:10" x14ac:dyDescent="0.25">
      <c r="A6263">
        <v>40439.874999984815</v>
      </c>
      <c r="B6263">
        <v>18.2</v>
      </c>
      <c r="E6263">
        <v>40439.874999984815</v>
      </c>
      <c r="F6263">
        <v>0.79609435177194032</v>
      </c>
      <c r="I6263">
        <v>40439.874999984815</v>
      </c>
      <c r="J6263">
        <v>5.4</v>
      </c>
    </row>
    <row r="6264" spans="1:10" x14ac:dyDescent="0.25">
      <c r="A6264">
        <v>40439.916666651479</v>
      </c>
      <c r="B6264">
        <v>17.7</v>
      </c>
      <c r="E6264">
        <v>40439.916666651479</v>
      </c>
      <c r="F6264">
        <v>0.81096631086548066</v>
      </c>
      <c r="I6264">
        <v>40439.916666651479</v>
      </c>
      <c r="J6264">
        <v>5.5</v>
      </c>
    </row>
    <row r="6265" spans="1:10" x14ac:dyDescent="0.25">
      <c r="A6265">
        <v>40439.958333318144</v>
      </c>
      <c r="B6265">
        <v>17.2</v>
      </c>
      <c r="E6265">
        <v>40439.958333318144</v>
      </c>
      <c r="F6265">
        <v>0.83157547915004937</v>
      </c>
      <c r="I6265">
        <v>40439.958333318144</v>
      </c>
      <c r="J6265">
        <v>5.3</v>
      </c>
    </row>
    <row r="6266" spans="1:10" x14ac:dyDescent="0.25">
      <c r="A6266">
        <v>40439.999999984808</v>
      </c>
      <c r="B6266">
        <v>16.8</v>
      </c>
      <c r="E6266">
        <v>40439.999999984808</v>
      </c>
      <c r="F6266">
        <v>0.84193107189834315</v>
      </c>
      <c r="I6266">
        <v>40439.999999984808</v>
      </c>
      <c r="J6266">
        <v>5.3</v>
      </c>
    </row>
    <row r="6267" spans="1:10" x14ac:dyDescent="0.25">
      <c r="A6267">
        <v>40440.041666651472</v>
      </c>
      <c r="B6267">
        <v>16.5</v>
      </c>
      <c r="E6267">
        <v>40440.041666651472</v>
      </c>
      <c r="F6267">
        <v>0.84705766887635592</v>
      </c>
      <c r="I6267">
        <v>40440.041666651472</v>
      </c>
      <c r="J6267">
        <v>5.0999999999999996</v>
      </c>
    </row>
    <row r="6268" spans="1:10" x14ac:dyDescent="0.25">
      <c r="A6268">
        <v>40440.083333318136</v>
      </c>
      <c r="B6268">
        <v>16.100000000000001</v>
      </c>
      <c r="E6268">
        <v>40440.083333318136</v>
      </c>
      <c r="F6268">
        <v>0.86329222020442875</v>
      </c>
      <c r="I6268">
        <v>40440.083333318136</v>
      </c>
      <c r="J6268">
        <v>4.9000000000000004</v>
      </c>
    </row>
    <row r="6269" spans="1:10" x14ac:dyDescent="0.25">
      <c r="A6269">
        <v>40440.124999984801</v>
      </c>
      <c r="B6269">
        <v>15.8</v>
      </c>
      <c r="E6269">
        <v>40440.124999984801</v>
      </c>
      <c r="F6269">
        <v>0.87429089739620114</v>
      </c>
      <c r="I6269">
        <v>40440.124999984801</v>
      </c>
      <c r="J6269">
        <v>4.8</v>
      </c>
    </row>
    <row r="6270" spans="1:10" x14ac:dyDescent="0.25">
      <c r="A6270">
        <v>40440.166666651465</v>
      </c>
      <c r="B6270">
        <v>15.7</v>
      </c>
      <c r="E6270">
        <v>40440.166666651465</v>
      </c>
      <c r="F6270">
        <v>0.86850920962397227</v>
      </c>
      <c r="I6270">
        <v>40440.166666651465</v>
      </c>
      <c r="J6270">
        <v>4.8</v>
      </c>
    </row>
    <row r="6271" spans="1:10" x14ac:dyDescent="0.25">
      <c r="A6271">
        <v>40440.208333318129</v>
      </c>
      <c r="B6271">
        <v>15.4</v>
      </c>
      <c r="E6271">
        <v>40440.208333318129</v>
      </c>
      <c r="F6271">
        <v>0.87961401836299546</v>
      </c>
      <c r="I6271">
        <v>40440.208333318129</v>
      </c>
      <c r="J6271">
        <v>4.8</v>
      </c>
    </row>
    <row r="6272" spans="1:10" x14ac:dyDescent="0.25">
      <c r="A6272">
        <v>40440.249999984793</v>
      </c>
      <c r="B6272">
        <v>16.3</v>
      </c>
      <c r="E6272">
        <v>40440.249999984793</v>
      </c>
      <c r="F6272">
        <v>0.85791343209399673</v>
      </c>
      <c r="I6272">
        <v>40440.249999984793</v>
      </c>
      <c r="J6272">
        <v>5</v>
      </c>
    </row>
    <row r="6273" spans="1:10" x14ac:dyDescent="0.25">
      <c r="A6273">
        <v>40440.291666651457</v>
      </c>
      <c r="B6273">
        <v>18.3</v>
      </c>
      <c r="E6273">
        <v>40440.291666651457</v>
      </c>
      <c r="F6273">
        <v>0.78094174230129043</v>
      </c>
      <c r="I6273">
        <v>40440.291666651457</v>
      </c>
      <c r="J6273">
        <v>4.7</v>
      </c>
    </row>
    <row r="6274" spans="1:10" x14ac:dyDescent="0.25">
      <c r="A6274">
        <v>40440.333333318122</v>
      </c>
      <c r="B6274">
        <v>20.100000000000001</v>
      </c>
      <c r="E6274">
        <v>40440.333333318122</v>
      </c>
      <c r="F6274">
        <v>0.69811088131172194</v>
      </c>
      <c r="I6274">
        <v>40440.333333318122</v>
      </c>
      <c r="J6274">
        <v>5.2</v>
      </c>
    </row>
    <row r="6275" spans="1:10" x14ac:dyDescent="0.25">
      <c r="A6275">
        <v>40440.374999984786</v>
      </c>
      <c r="B6275">
        <v>21.4</v>
      </c>
      <c r="E6275">
        <v>40440.374999984786</v>
      </c>
      <c r="F6275">
        <v>0.63613350108357414</v>
      </c>
      <c r="I6275">
        <v>40440.374999984786</v>
      </c>
      <c r="J6275">
        <v>6.7</v>
      </c>
    </row>
    <row r="6276" spans="1:10" x14ac:dyDescent="0.25">
      <c r="A6276">
        <v>40440.41666665145</v>
      </c>
      <c r="B6276">
        <v>22.5</v>
      </c>
      <c r="E6276">
        <v>40440.41666665145</v>
      </c>
      <c r="F6276">
        <v>0.59101806536811485</v>
      </c>
      <c r="I6276">
        <v>40440.41666665145</v>
      </c>
      <c r="J6276">
        <v>7.9</v>
      </c>
    </row>
    <row r="6277" spans="1:10" x14ac:dyDescent="0.25">
      <c r="A6277">
        <v>40440.458333318114</v>
      </c>
      <c r="B6277">
        <v>23.3</v>
      </c>
      <c r="E6277">
        <v>40440.458333318114</v>
      </c>
      <c r="F6277">
        <v>0.55943526173854574</v>
      </c>
      <c r="I6277">
        <v>40440.458333318114</v>
      </c>
      <c r="J6277">
        <v>8.5</v>
      </c>
    </row>
    <row r="6278" spans="1:10" x14ac:dyDescent="0.25">
      <c r="A6278">
        <v>40440.499999984779</v>
      </c>
      <c r="B6278">
        <v>23.9</v>
      </c>
      <c r="E6278">
        <v>40440.499999984779</v>
      </c>
      <c r="F6278">
        <v>0.53609141232242197</v>
      </c>
      <c r="I6278">
        <v>40440.499999984779</v>
      </c>
      <c r="J6278">
        <v>8.6999999999999993</v>
      </c>
    </row>
    <row r="6279" spans="1:10" x14ac:dyDescent="0.25">
      <c r="A6279">
        <v>40440.541666651443</v>
      </c>
      <c r="B6279">
        <v>24.2</v>
      </c>
      <c r="E6279">
        <v>40440.541666651443</v>
      </c>
      <c r="F6279">
        <v>0.52311454932331947</v>
      </c>
      <c r="I6279">
        <v>40440.541666651443</v>
      </c>
      <c r="J6279">
        <v>8.9</v>
      </c>
    </row>
    <row r="6280" spans="1:10" x14ac:dyDescent="0.25">
      <c r="A6280">
        <v>40440.583333318107</v>
      </c>
      <c r="B6280">
        <v>24.2</v>
      </c>
      <c r="E6280">
        <v>40440.583333318107</v>
      </c>
      <c r="F6280">
        <v>0.52311454932331947</v>
      </c>
      <c r="I6280">
        <v>40440.583333318107</v>
      </c>
      <c r="J6280">
        <v>9.1999999999999993</v>
      </c>
    </row>
    <row r="6281" spans="1:10" x14ac:dyDescent="0.25">
      <c r="A6281">
        <v>40440.624999984771</v>
      </c>
      <c r="B6281">
        <v>23.8</v>
      </c>
      <c r="E6281">
        <v>40440.624999984771</v>
      </c>
      <c r="F6281">
        <v>0.53582591431765159</v>
      </c>
      <c r="I6281">
        <v>40440.624999984771</v>
      </c>
      <c r="J6281">
        <v>9.1999999999999993</v>
      </c>
    </row>
    <row r="6282" spans="1:10" x14ac:dyDescent="0.25">
      <c r="A6282">
        <v>40440.666666651436</v>
      </c>
      <c r="B6282">
        <v>23.1</v>
      </c>
      <c r="E6282">
        <v>40440.666666651436</v>
      </c>
      <c r="F6282">
        <v>0.56992239436577785</v>
      </c>
      <c r="I6282">
        <v>40440.666666651436</v>
      </c>
      <c r="J6282">
        <v>9</v>
      </c>
    </row>
    <row r="6283" spans="1:10" x14ac:dyDescent="0.25">
      <c r="A6283">
        <v>40440.7083333181</v>
      </c>
      <c r="B6283">
        <v>21.6</v>
      </c>
      <c r="E6283">
        <v>40440.7083333181</v>
      </c>
      <c r="F6283">
        <v>0.63248389912356096</v>
      </c>
      <c r="I6283">
        <v>40440.7083333181</v>
      </c>
      <c r="J6283">
        <v>8.9</v>
      </c>
    </row>
    <row r="6284" spans="1:10" x14ac:dyDescent="0.25">
      <c r="A6284">
        <v>40440.749999984764</v>
      </c>
      <c r="B6284">
        <v>20.100000000000001</v>
      </c>
      <c r="E6284">
        <v>40440.749999984764</v>
      </c>
      <c r="F6284">
        <v>0.70264474317003067</v>
      </c>
      <c r="I6284">
        <v>40440.749999984764</v>
      </c>
      <c r="J6284">
        <v>8.4</v>
      </c>
    </row>
    <row r="6285" spans="1:10" x14ac:dyDescent="0.25">
      <c r="A6285">
        <v>40440.791666651428</v>
      </c>
      <c r="B6285">
        <v>19.2</v>
      </c>
      <c r="E6285">
        <v>40440.791666651428</v>
      </c>
      <c r="F6285">
        <v>0.74783648102426004</v>
      </c>
      <c r="I6285">
        <v>40440.791666651428</v>
      </c>
      <c r="J6285">
        <v>6.8</v>
      </c>
    </row>
    <row r="6286" spans="1:10" x14ac:dyDescent="0.25">
      <c r="A6286">
        <v>40440.833333318093</v>
      </c>
      <c r="B6286">
        <v>18.5</v>
      </c>
      <c r="E6286">
        <v>40440.833333318093</v>
      </c>
      <c r="F6286">
        <v>0.78125872155241327</v>
      </c>
      <c r="I6286">
        <v>40440.833333318093</v>
      </c>
      <c r="J6286">
        <v>5.9</v>
      </c>
    </row>
    <row r="6287" spans="1:10" x14ac:dyDescent="0.25">
      <c r="A6287">
        <v>40440.874999984757</v>
      </c>
      <c r="B6287">
        <v>18</v>
      </c>
      <c r="E6287">
        <v>40440.874999984757</v>
      </c>
      <c r="F6287">
        <v>0.80096307045114612</v>
      </c>
      <c r="I6287">
        <v>40440.874999984757</v>
      </c>
      <c r="J6287">
        <v>5.5</v>
      </c>
    </row>
    <row r="6288" spans="1:10" x14ac:dyDescent="0.25">
      <c r="A6288">
        <v>40440.916666651421</v>
      </c>
      <c r="B6288">
        <v>17.600000000000001</v>
      </c>
      <c r="E6288">
        <v>40440.916666651421</v>
      </c>
      <c r="F6288">
        <v>0.8160955469612925</v>
      </c>
      <c r="I6288">
        <v>40440.916666651421</v>
      </c>
      <c r="J6288">
        <v>5.5</v>
      </c>
    </row>
    <row r="6289" spans="1:10" x14ac:dyDescent="0.25">
      <c r="A6289">
        <v>40440.958333318085</v>
      </c>
      <c r="B6289">
        <v>17.100000000000001</v>
      </c>
      <c r="E6289">
        <v>40440.958333318085</v>
      </c>
      <c r="F6289">
        <v>0.83685582131042147</v>
      </c>
      <c r="I6289">
        <v>40440.958333318085</v>
      </c>
      <c r="J6289">
        <v>5.3</v>
      </c>
    </row>
    <row r="6290" spans="1:10" x14ac:dyDescent="0.25">
      <c r="A6290">
        <v>40440.99999998475</v>
      </c>
      <c r="B6290">
        <v>16.7</v>
      </c>
      <c r="E6290">
        <v>40440.99999998475</v>
      </c>
      <c r="F6290">
        <v>0.84729407164452564</v>
      </c>
      <c r="I6290">
        <v>40440.99999998475</v>
      </c>
      <c r="J6290">
        <v>5.3</v>
      </c>
    </row>
    <row r="6291" spans="1:10" x14ac:dyDescent="0.25">
      <c r="A6291">
        <v>40441.041666651414</v>
      </c>
      <c r="B6291">
        <v>16.3</v>
      </c>
      <c r="E6291">
        <v>40441.041666651414</v>
      </c>
      <c r="F6291">
        <v>0.85791343209399673</v>
      </c>
      <c r="I6291">
        <v>40441.041666651414</v>
      </c>
      <c r="J6291">
        <v>5.2</v>
      </c>
    </row>
    <row r="6292" spans="1:10" x14ac:dyDescent="0.25">
      <c r="A6292">
        <v>40441.083333318078</v>
      </c>
      <c r="B6292">
        <v>16</v>
      </c>
      <c r="E6292">
        <v>40441.083333318078</v>
      </c>
      <c r="F6292">
        <v>0.86882181471239928</v>
      </c>
      <c r="I6292">
        <v>40441.083333318078</v>
      </c>
      <c r="J6292">
        <v>5</v>
      </c>
    </row>
    <row r="6293" spans="1:10" x14ac:dyDescent="0.25">
      <c r="A6293">
        <v>40441.124999984742</v>
      </c>
      <c r="B6293">
        <v>15.7</v>
      </c>
      <c r="E6293">
        <v>40441.124999984742</v>
      </c>
      <c r="F6293">
        <v>0.87419044650917832</v>
      </c>
      <c r="I6293">
        <v>40441.124999984742</v>
      </c>
      <c r="J6293">
        <v>4.9000000000000004</v>
      </c>
    </row>
    <row r="6294" spans="1:10" x14ac:dyDescent="0.25">
      <c r="A6294">
        <v>40441.166666651407</v>
      </c>
      <c r="B6294">
        <v>15.5</v>
      </c>
      <c r="E6294">
        <v>40441.166666651407</v>
      </c>
      <c r="F6294">
        <v>0.87398921148639919</v>
      </c>
      <c r="I6294">
        <v>40441.166666651407</v>
      </c>
      <c r="J6294">
        <v>4.8</v>
      </c>
    </row>
    <row r="6295" spans="1:10" x14ac:dyDescent="0.25">
      <c r="A6295">
        <v>40441.208333318071</v>
      </c>
      <c r="B6295">
        <v>15.3</v>
      </c>
      <c r="E6295">
        <v>40441.208333318071</v>
      </c>
      <c r="F6295">
        <v>0.8852795218832693</v>
      </c>
      <c r="I6295">
        <v>40441.208333318071</v>
      </c>
      <c r="J6295">
        <v>4.8</v>
      </c>
    </row>
    <row r="6296" spans="1:10" x14ac:dyDescent="0.25">
      <c r="A6296">
        <v>40441.249999984735</v>
      </c>
      <c r="B6296">
        <v>16.2</v>
      </c>
      <c r="E6296">
        <v>40441.249999984735</v>
      </c>
      <c r="F6296">
        <v>0.85780213968174035</v>
      </c>
      <c r="I6296">
        <v>40441.249999984735</v>
      </c>
      <c r="J6296">
        <v>5.0999999999999996</v>
      </c>
    </row>
    <row r="6297" spans="1:10" x14ac:dyDescent="0.25">
      <c r="A6297">
        <v>40441.291666651399</v>
      </c>
      <c r="B6297">
        <v>18.2</v>
      </c>
      <c r="E6297">
        <v>40441.291666651399</v>
      </c>
      <c r="F6297">
        <v>0.78078301574126752</v>
      </c>
      <c r="I6297">
        <v>40441.291666651399</v>
      </c>
      <c r="J6297">
        <v>4.8</v>
      </c>
    </row>
    <row r="6298" spans="1:10" x14ac:dyDescent="0.25">
      <c r="A6298">
        <v>40441.333333318064</v>
      </c>
      <c r="B6298">
        <v>19.899999999999999</v>
      </c>
      <c r="E6298">
        <v>40441.333333318064</v>
      </c>
      <c r="F6298">
        <v>0.70680761460879582</v>
      </c>
      <c r="I6298">
        <v>40441.333333318064</v>
      </c>
      <c r="J6298">
        <v>5.3</v>
      </c>
    </row>
    <row r="6299" spans="1:10" x14ac:dyDescent="0.25">
      <c r="A6299">
        <v>40441.374999984728</v>
      </c>
      <c r="B6299">
        <v>21.3</v>
      </c>
      <c r="E6299">
        <v>40441.374999984728</v>
      </c>
      <c r="F6299">
        <v>0.64004230856549471</v>
      </c>
      <c r="I6299">
        <v>40441.374999984728</v>
      </c>
      <c r="J6299">
        <v>6.7</v>
      </c>
    </row>
    <row r="6300" spans="1:10" x14ac:dyDescent="0.25">
      <c r="A6300">
        <v>40441.416666651392</v>
      </c>
      <c r="B6300">
        <v>22.4</v>
      </c>
      <c r="E6300">
        <v>40441.416666651392</v>
      </c>
      <c r="F6300">
        <v>0.59461886842041689</v>
      </c>
      <c r="I6300">
        <v>40441.416666651392</v>
      </c>
      <c r="J6300">
        <v>7.9</v>
      </c>
    </row>
    <row r="6301" spans="1:10" x14ac:dyDescent="0.25">
      <c r="A6301">
        <v>40441.458333318056</v>
      </c>
      <c r="B6301">
        <v>23.2</v>
      </c>
      <c r="E6301">
        <v>40441.458333318056</v>
      </c>
      <c r="F6301">
        <v>0.56282268379535161</v>
      </c>
      <c r="I6301">
        <v>40441.458333318056</v>
      </c>
      <c r="J6301">
        <v>8.6</v>
      </c>
    </row>
    <row r="6302" spans="1:10" x14ac:dyDescent="0.25">
      <c r="A6302">
        <v>40441.49999998472</v>
      </c>
      <c r="B6302">
        <v>23.8</v>
      </c>
      <c r="E6302">
        <v>40441.49999998472</v>
      </c>
      <c r="F6302">
        <v>0.53932254206024832</v>
      </c>
      <c r="I6302">
        <v>40441.49999998472</v>
      </c>
      <c r="J6302">
        <v>8.9</v>
      </c>
    </row>
    <row r="6303" spans="1:10" x14ac:dyDescent="0.25">
      <c r="A6303">
        <v>40441.541666651385</v>
      </c>
      <c r="B6303">
        <v>24.1</v>
      </c>
      <c r="E6303">
        <v>40441.541666651385</v>
      </c>
      <c r="F6303">
        <v>0.52626021176794691</v>
      </c>
      <c r="I6303">
        <v>40441.541666651385</v>
      </c>
      <c r="J6303">
        <v>9</v>
      </c>
    </row>
    <row r="6304" spans="1:10" x14ac:dyDescent="0.25">
      <c r="A6304">
        <v>40441.583333318049</v>
      </c>
      <c r="B6304">
        <v>24</v>
      </c>
      <c r="E6304">
        <v>40441.583333318049</v>
      </c>
      <c r="F6304">
        <v>0.52942721958499683</v>
      </c>
      <c r="I6304">
        <v>40441.583333318049</v>
      </c>
      <c r="J6304">
        <v>9.4</v>
      </c>
    </row>
    <row r="6305" spans="1:10" x14ac:dyDescent="0.25">
      <c r="A6305">
        <v>40441.624999984713</v>
      </c>
      <c r="B6305">
        <v>23.7</v>
      </c>
      <c r="E6305">
        <v>40441.624999984713</v>
      </c>
      <c r="F6305">
        <v>0.53905792603002123</v>
      </c>
      <c r="I6305">
        <v>40441.624999984713</v>
      </c>
      <c r="J6305">
        <v>9.1999999999999993</v>
      </c>
    </row>
    <row r="6306" spans="1:10" x14ac:dyDescent="0.25">
      <c r="A6306">
        <v>40441.666666651377</v>
      </c>
      <c r="B6306">
        <v>22.9</v>
      </c>
      <c r="E6306">
        <v>40441.666666651377</v>
      </c>
      <c r="F6306">
        <v>0.57685852021307049</v>
      </c>
      <c r="I6306">
        <v>40441.666666651377</v>
      </c>
      <c r="J6306">
        <v>9.1</v>
      </c>
    </row>
    <row r="6307" spans="1:10" x14ac:dyDescent="0.25">
      <c r="A6307">
        <v>40441.708333318042</v>
      </c>
      <c r="B6307">
        <v>21.4</v>
      </c>
      <c r="E6307">
        <v>40441.708333318042</v>
      </c>
      <c r="F6307">
        <v>0.64027145380435468</v>
      </c>
      <c r="I6307">
        <v>40441.708333318042</v>
      </c>
      <c r="J6307">
        <v>9</v>
      </c>
    </row>
    <row r="6308" spans="1:10" x14ac:dyDescent="0.25">
      <c r="A6308">
        <v>40441.749999984706</v>
      </c>
      <c r="B6308">
        <v>19.899999999999999</v>
      </c>
      <c r="E6308">
        <v>40441.749999984706</v>
      </c>
      <c r="F6308">
        <v>0.71139795716156584</v>
      </c>
      <c r="I6308">
        <v>40441.749999984706</v>
      </c>
      <c r="J6308">
        <v>8.4</v>
      </c>
    </row>
    <row r="6309" spans="1:10" x14ac:dyDescent="0.25">
      <c r="A6309">
        <v>40441.79166665137</v>
      </c>
      <c r="B6309">
        <v>19.100000000000001</v>
      </c>
      <c r="E6309">
        <v>40441.79166665137</v>
      </c>
      <c r="F6309">
        <v>0.7525110886547739</v>
      </c>
      <c r="I6309">
        <v>40441.79166665137</v>
      </c>
      <c r="J6309">
        <v>6.8</v>
      </c>
    </row>
    <row r="6310" spans="1:10" x14ac:dyDescent="0.25">
      <c r="A6310">
        <v>40441.833333318034</v>
      </c>
      <c r="B6310">
        <v>18.399999999999999</v>
      </c>
      <c r="E6310">
        <v>40441.833333318034</v>
      </c>
      <c r="F6310">
        <v>0.78110031084078546</v>
      </c>
      <c r="I6310">
        <v>40441.833333318034</v>
      </c>
      <c r="J6310">
        <v>5.9</v>
      </c>
    </row>
    <row r="6311" spans="1:10" x14ac:dyDescent="0.25">
      <c r="A6311">
        <v>40441.874999984699</v>
      </c>
      <c r="B6311">
        <v>17.8</v>
      </c>
      <c r="E6311">
        <v>40441.874999984699</v>
      </c>
      <c r="F6311">
        <v>0.80587329599786151</v>
      </c>
      <c r="I6311">
        <v>40441.874999984699</v>
      </c>
      <c r="J6311">
        <v>5.6</v>
      </c>
    </row>
    <row r="6312" spans="1:10" x14ac:dyDescent="0.25">
      <c r="A6312">
        <v>40441.916666651363</v>
      </c>
      <c r="B6312">
        <v>17.399999999999999</v>
      </c>
      <c r="E6312">
        <v>40441.916666651363</v>
      </c>
      <c r="F6312">
        <v>0.8211267811035724</v>
      </c>
      <c r="I6312">
        <v>40441.916666651363</v>
      </c>
      <c r="J6312">
        <v>5.6</v>
      </c>
    </row>
    <row r="6313" spans="1:10" x14ac:dyDescent="0.25">
      <c r="A6313">
        <v>40441.958333318027</v>
      </c>
      <c r="B6313">
        <v>16.899999999999999</v>
      </c>
      <c r="E6313">
        <v>40441.958333318027</v>
      </c>
      <c r="F6313">
        <v>0.84205254315766809</v>
      </c>
      <c r="I6313">
        <v>40441.958333318027</v>
      </c>
      <c r="J6313">
        <v>5.3</v>
      </c>
    </row>
    <row r="6314" spans="1:10" x14ac:dyDescent="0.25">
      <c r="A6314">
        <v>40441.999999984691</v>
      </c>
      <c r="B6314">
        <v>16.600000000000001</v>
      </c>
      <c r="E6314">
        <v>40441.999999984691</v>
      </c>
      <c r="F6314">
        <v>0.84168774067228791</v>
      </c>
      <c r="I6314">
        <v>40441.999999984691</v>
      </c>
      <c r="J6314">
        <v>5.3</v>
      </c>
    </row>
    <row r="6315" spans="1:10" x14ac:dyDescent="0.25">
      <c r="A6315">
        <v>40442.041666651356</v>
      </c>
      <c r="B6315">
        <v>16.2</v>
      </c>
      <c r="E6315">
        <v>40442.041666651356</v>
      </c>
      <c r="F6315">
        <v>0.85780213968174035</v>
      </c>
      <c r="I6315">
        <v>40442.041666651356</v>
      </c>
      <c r="J6315">
        <v>5.2</v>
      </c>
    </row>
    <row r="6316" spans="1:10" x14ac:dyDescent="0.25">
      <c r="A6316">
        <v>40442.08333331802</v>
      </c>
      <c r="B6316">
        <v>15.8</v>
      </c>
      <c r="E6316">
        <v>40442.08333331802</v>
      </c>
      <c r="F6316">
        <v>0.87429089739620114</v>
      </c>
      <c r="I6316">
        <v>40442.08333331802</v>
      </c>
      <c r="J6316">
        <v>5</v>
      </c>
    </row>
    <row r="6317" spans="1:10" x14ac:dyDescent="0.25">
      <c r="A6317">
        <v>40442.124999984684</v>
      </c>
      <c r="B6317">
        <v>15.6</v>
      </c>
      <c r="E6317">
        <v>40442.124999984684</v>
      </c>
      <c r="F6317">
        <v>0.87408988459130255</v>
      </c>
      <c r="I6317">
        <v>40442.124999984684</v>
      </c>
      <c r="J6317">
        <v>4.9000000000000004</v>
      </c>
    </row>
    <row r="6318" spans="1:10" x14ac:dyDescent="0.25">
      <c r="A6318">
        <v>40442.166666651348</v>
      </c>
      <c r="B6318">
        <v>15.4</v>
      </c>
      <c r="E6318">
        <v>40442.166666651348</v>
      </c>
      <c r="F6318">
        <v>0.87388842703803227</v>
      </c>
      <c r="I6318">
        <v>40442.166666651348</v>
      </c>
      <c r="J6318">
        <v>4.9000000000000004</v>
      </c>
    </row>
    <row r="6319" spans="1:10" x14ac:dyDescent="0.25">
      <c r="A6319">
        <v>40442.208333318013</v>
      </c>
      <c r="B6319">
        <v>15.2</v>
      </c>
      <c r="E6319">
        <v>40442.208333318013</v>
      </c>
      <c r="F6319">
        <v>0.87941997894318336</v>
      </c>
      <c r="I6319">
        <v>40442.208333318013</v>
      </c>
      <c r="J6319">
        <v>4.8</v>
      </c>
    </row>
    <row r="6320" spans="1:10" x14ac:dyDescent="0.25">
      <c r="A6320">
        <v>40442.249999984677</v>
      </c>
      <c r="B6320">
        <v>16</v>
      </c>
      <c r="E6320">
        <v>40442.249999984677</v>
      </c>
      <c r="F6320">
        <v>0.86318444205503697</v>
      </c>
      <c r="I6320">
        <v>40442.249999984677</v>
      </c>
      <c r="J6320">
        <v>5.0999999999999996</v>
      </c>
    </row>
    <row r="6321" spans="1:10" x14ac:dyDescent="0.25">
      <c r="A6321">
        <v>40442.291666651341</v>
      </c>
      <c r="B6321">
        <v>18</v>
      </c>
      <c r="E6321">
        <v>40442.291666651341</v>
      </c>
      <c r="F6321">
        <v>0.78554595255390525</v>
      </c>
      <c r="I6321">
        <v>40442.291666651341</v>
      </c>
      <c r="J6321">
        <v>4.9000000000000004</v>
      </c>
    </row>
    <row r="6322" spans="1:10" x14ac:dyDescent="0.25">
      <c r="A6322">
        <v>40442.333333318005</v>
      </c>
      <c r="B6322">
        <v>19.7</v>
      </c>
      <c r="E6322">
        <v>40442.333333318005</v>
      </c>
      <c r="F6322">
        <v>0.70641009535532162</v>
      </c>
      <c r="I6322">
        <v>40442.333333318005</v>
      </c>
      <c r="J6322">
        <v>5.3</v>
      </c>
    </row>
    <row r="6323" spans="1:10" x14ac:dyDescent="0.25">
      <c r="A6323">
        <v>40442.37499998467</v>
      </c>
      <c r="B6323">
        <v>21.1</v>
      </c>
      <c r="E6323">
        <v>40442.37499998467</v>
      </c>
      <c r="F6323">
        <v>0.64375049569993026</v>
      </c>
      <c r="I6323">
        <v>40442.37499998467</v>
      </c>
      <c r="J6323">
        <v>6.8</v>
      </c>
    </row>
    <row r="6324" spans="1:10" x14ac:dyDescent="0.25">
      <c r="A6324">
        <v>40442.416666651334</v>
      </c>
      <c r="B6324">
        <v>22.2</v>
      </c>
      <c r="E6324">
        <v>40442.416666651334</v>
      </c>
      <c r="F6324">
        <v>0.59412479475656688</v>
      </c>
      <c r="I6324">
        <v>40442.416666651334</v>
      </c>
      <c r="J6324">
        <v>8.1</v>
      </c>
    </row>
    <row r="6325" spans="1:10" x14ac:dyDescent="0.25">
      <c r="A6325">
        <v>40442.458333317998</v>
      </c>
      <c r="B6325">
        <v>23</v>
      </c>
      <c r="E6325">
        <v>40442.458333317998</v>
      </c>
      <c r="F6325">
        <v>0.56230724640860741</v>
      </c>
      <c r="I6325">
        <v>40442.458333317998</v>
      </c>
      <c r="J6325">
        <v>8.6999999999999993</v>
      </c>
    </row>
    <row r="6326" spans="1:10" x14ac:dyDescent="0.25">
      <c r="A6326">
        <v>40442.499999984662</v>
      </c>
      <c r="B6326">
        <v>23.6</v>
      </c>
      <c r="E6326">
        <v>40442.499999984662</v>
      </c>
      <c r="F6326">
        <v>0.53879312782900313</v>
      </c>
      <c r="I6326">
        <v>40442.499999984662</v>
      </c>
      <c r="J6326">
        <v>9</v>
      </c>
    </row>
    <row r="6327" spans="1:10" x14ac:dyDescent="0.25">
      <c r="A6327">
        <v>40442.541666651327</v>
      </c>
      <c r="B6327">
        <v>23.8</v>
      </c>
      <c r="E6327">
        <v>40442.541666651327</v>
      </c>
      <c r="F6327">
        <v>0.52889228495134788</v>
      </c>
      <c r="I6327">
        <v>40442.541666651327</v>
      </c>
      <c r="J6327">
        <v>9.1999999999999993</v>
      </c>
    </row>
    <row r="6328" spans="1:10" x14ac:dyDescent="0.25">
      <c r="A6328">
        <v>40442.583333317991</v>
      </c>
      <c r="B6328">
        <v>23.7</v>
      </c>
      <c r="E6328">
        <v>40442.583333317991</v>
      </c>
      <c r="F6328">
        <v>0.53208247417861121</v>
      </c>
      <c r="I6328">
        <v>40442.583333317991</v>
      </c>
      <c r="J6328">
        <v>9.5</v>
      </c>
    </row>
    <row r="6329" spans="1:10" x14ac:dyDescent="0.25">
      <c r="A6329">
        <v>40442.624999984655</v>
      </c>
      <c r="B6329">
        <v>23.4</v>
      </c>
      <c r="E6329">
        <v>40442.624999984655</v>
      </c>
      <c r="F6329">
        <v>0.54532513072902711</v>
      </c>
      <c r="I6329">
        <v>40442.624999984655</v>
      </c>
      <c r="J6329">
        <v>9.3000000000000007</v>
      </c>
    </row>
    <row r="6330" spans="1:10" x14ac:dyDescent="0.25">
      <c r="A6330">
        <v>40442.666666651319</v>
      </c>
      <c r="B6330">
        <v>22.6</v>
      </c>
      <c r="E6330">
        <v>40442.666666651319</v>
      </c>
      <c r="F6330">
        <v>0.57985831258809772</v>
      </c>
      <c r="I6330">
        <v>40442.666666651319</v>
      </c>
      <c r="J6330">
        <v>9.1999999999999993</v>
      </c>
    </row>
    <row r="6331" spans="1:10" x14ac:dyDescent="0.25">
      <c r="A6331">
        <v>40442.708333317983</v>
      </c>
      <c r="B6331">
        <v>21.1</v>
      </c>
      <c r="E6331">
        <v>40442.708333317983</v>
      </c>
      <c r="F6331">
        <v>0.64375049569993026</v>
      </c>
      <c r="I6331">
        <v>40442.708333317983</v>
      </c>
      <c r="J6331">
        <v>9.1</v>
      </c>
    </row>
    <row r="6332" spans="1:10" x14ac:dyDescent="0.25">
      <c r="A6332">
        <v>40442.749999984648</v>
      </c>
      <c r="B6332">
        <v>19.7</v>
      </c>
      <c r="E6332">
        <v>40442.749999984648</v>
      </c>
      <c r="F6332">
        <v>0.70641009535532162</v>
      </c>
      <c r="I6332">
        <v>40442.749999984648</v>
      </c>
      <c r="J6332">
        <v>8.5</v>
      </c>
    </row>
    <row r="6333" spans="1:10" x14ac:dyDescent="0.25">
      <c r="A6333">
        <v>40442.791666651312</v>
      </c>
      <c r="B6333">
        <v>18.8</v>
      </c>
      <c r="E6333">
        <v>40442.791666651312</v>
      </c>
      <c r="F6333">
        <v>0.7519867176670213</v>
      </c>
      <c r="I6333">
        <v>40442.791666651312</v>
      </c>
      <c r="J6333">
        <v>6.8</v>
      </c>
    </row>
    <row r="6334" spans="1:10" x14ac:dyDescent="0.25">
      <c r="A6334">
        <v>40442.833333317976</v>
      </c>
      <c r="B6334">
        <v>18.100000000000001</v>
      </c>
      <c r="E6334">
        <v>40442.833333317976</v>
      </c>
      <c r="F6334">
        <v>0.78062413096779559</v>
      </c>
      <c r="I6334">
        <v>40442.833333317976</v>
      </c>
      <c r="J6334">
        <v>6.1</v>
      </c>
    </row>
    <row r="6335" spans="1:10" x14ac:dyDescent="0.25">
      <c r="A6335">
        <v>40442.87499998464</v>
      </c>
      <c r="B6335">
        <v>17.600000000000001</v>
      </c>
      <c r="E6335">
        <v>40442.87499998464</v>
      </c>
      <c r="F6335">
        <v>0.80037477029842186</v>
      </c>
      <c r="I6335">
        <v>40442.87499998464</v>
      </c>
      <c r="J6335">
        <v>5.8</v>
      </c>
    </row>
    <row r="6336" spans="1:10" x14ac:dyDescent="0.25">
      <c r="A6336">
        <v>40442.916666651305</v>
      </c>
      <c r="B6336">
        <v>17.100000000000001</v>
      </c>
      <c r="E6336">
        <v>40442.916666651305</v>
      </c>
      <c r="F6336">
        <v>0.8207224156473224</v>
      </c>
      <c r="I6336">
        <v>40442.916666651305</v>
      </c>
      <c r="J6336">
        <v>5.7</v>
      </c>
    </row>
    <row r="6337" spans="1:10" x14ac:dyDescent="0.25">
      <c r="A6337">
        <v>40442.958333317969</v>
      </c>
      <c r="B6337">
        <v>16.600000000000001</v>
      </c>
      <c r="E6337">
        <v>40442.958333317969</v>
      </c>
      <c r="F6337">
        <v>0.84168774067228791</v>
      </c>
      <c r="I6337">
        <v>40442.958333317969</v>
      </c>
      <c r="J6337">
        <v>5.5</v>
      </c>
    </row>
    <row r="6338" spans="1:10" x14ac:dyDescent="0.25">
      <c r="A6338">
        <v>40442.999999984633</v>
      </c>
      <c r="B6338">
        <v>16.2</v>
      </c>
      <c r="E6338">
        <v>40442.999999984633</v>
      </c>
      <c r="F6338">
        <v>0.85223626846881562</v>
      </c>
      <c r="I6338">
        <v>40442.999999984633</v>
      </c>
      <c r="J6338">
        <v>5.4</v>
      </c>
    </row>
    <row r="6339" spans="1:10" x14ac:dyDescent="0.25">
      <c r="A6339">
        <v>40443.041666651297</v>
      </c>
      <c r="B6339">
        <v>15.9</v>
      </c>
      <c r="E6339">
        <v>40443.041666651297</v>
      </c>
      <c r="F6339">
        <v>0.85746753694156241</v>
      </c>
      <c r="I6339">
        <v>40443.041666651297</v>
      </c>
      <c r="J6339">
        <v>5.3</v>
      </c>
    </row>
    <row r="6340" spans="1:10" x14ac:dyDescent="0.25">
      <c r="A6340">
        <v>40443.083333317962</v>
      </c>
      <c r="B6340">
        <v>15.6</v>
      </c>
      <c r="E6340">
        <v>40443.083333317962</v>
      </c>
      <c r="F6340">
        <v>0.86275215077930156</v>
      </c>
      <c r="I6340">
        <v>40443.083333317962</v>
      </c>
      <c r="J6340">
        <v>5.0999999999999996</v>
      </c>
    </row>
    <row r="6341" spans="1:10" x14ac:dyDescent="0.25">
      <c r="A6341">
        <v>40443.124999984626</v>
      </c>
      <c r="B6341">
        <v>15.3</v>
      </c>
      <c r="E6341">
        <v>40443.124999984626</v>
      </c>
      <c r="F6341">
        <v>0.87378753108950369</v>
      </c>
      <c r="I6341">
        <v>40443.124999984626</v>
      </c>
      <c r="J6341">
        <v>5</v>
      </c>
    </row>
    <row r="6342" spans="1:10" x14ac:dyDescent="0.25">
      <c r="A6342">
        <v>40443.16666665129</v>
      </c>
      <c r="B6342">
        <v>15.1</v>
      </c>
      <c r="E6342">
        <v>40443.16666665129</v>
      </c>
      <c r="F6342">
        <v>0.8678808993252356</v>
      </c>
      <c r="I6342">
        <v>40443.16666665129</v>
      </c>
      <c r="J6342">
        <v>5</v>
      </c>
    </row>
    <row r="6343" spans="1:10" x14ac:dyDescent="0.25">
      <c r="A6343">
        <v>40443.208333317954</v>
      </c>
      <c r="B6343">
        <v>14.9</v>
      </c>
      <c r="E6343">
        <v>40443.208333317954</v>
      </c>
      <c r="F6343">
        <v>0.8791281088856141</v>
      </c>
      <c r="I6343">
        <v>40443.208333317954</v>
      </c>
      <c r="J6343">
        <v>4.9000000000000004</v>
      </c>
    </row>
    <row r="6344" spans="1:10" x14ac:dyDescent="0.25">
      <c r="A6344">
        <v>40443.249999984619</v>
      </c>
      <c r="B6344">
        <v>15.7</v>
      </c>
      <c r="E6344">
        <v>40443.249999984619</v>
      </c>
      <c r="F6344">
        <v>0.85724386219738347</v>
      </c>
      <c r="I6344">
        <v>40443.249999984619</v>
      </c>
      <c r="J6344">
        <v>5.3</v>
      </c>
    </row>
    <row r="6345" spans="1:10" x14ac:dyDescent="0.25">
      <c r="A6345">
        <v>40443.291666651283</v>
      </c>
      <c r="B6345">
        <v>17.7</v>
      </c>
      <c r="E6345">
        <v>40443.291666651283</v>
      </c>
      <c r="F6345">
        <v>0.77998700587190228</v>
      </c>
      <c r="I6345">
        <v>40443.291666651283</v>
      </c>
      <c r="J6345">
        <v>5.0999999999999996</v>
      </c>
    </row>
    <row r="6346" spans="1:10" x14ac:dyDescent="0.25">
      <c r="A6346">
        <v>40443.333333317947</v>
      </c>
      <c r="B6346">
        <v>19.399999999999999</v>
      </c>
      <c r="E6346">
        <v>40443.333333317947</v>
      </c>
      <c r="F6346">
        <v>0.70123641406509885</v>
      </c>
      <c r="I6346">
        <v>40443.333333317947</v>
      </c>
      <c r="J6346">
        <v>5.5</v>
      </c>
    </row>
    <row r="6347" spans="1:10" x14ac:dyDescent="0.25">
      <c r="A6347">
        <v>40443.374999984611</v>
      </c>
      <c r="B6347">
        <v>20.7</v>
      </c>
      <c r="E6347">
        <v>40443.374999984611</v>
      </c>
      <c r="F6347">
        <v>0.6386634460985946</v>
      </c>
      <c r="I6347">
        <v>40443.374999984611</v>
      </c>
      <c r="J6347">
        <v>7</v>
      </c>
    </row>
    <row r="6348" spans="1:10" x14ac:dyDescent="0.25">
      <c r="A6348">
        <v>40443.416666651276</v>
      </c>
      <c r="B6348">
        <v>21.8</v>
      </c>
      <c r="E6348">
        <v>40443.416666651276</v>
      </c>
      <c r="F6348">
        <v>0.59313436976126388</v>
      </c>
      <c r="I6348">
        <v>40443.416666651276</v>
      </c>
      <c r="J6348">
        <v>8.3000000000000007</v>
      </c>
    </row>
    <row r="6349" spans="1:10" x14ac:dyDescent="0.25">
      <c r="A6349">
        <v>40443.45833331794</v>
      </c>
      <c r="B6349">
        <v>22.6</v>
      </c>
      <c r="E6349">
        <v>40443.45833331794</v>
      </c>
      <c r="F6349">
        <v>0.56127413439557094</v>
      </c>
      <c r="I6349">
        <v>40443.45833331794</v>
      </c>
      <c r="J6349">
        <v>8.9</v>
      </c>
    </row>
    <row r="6350" spans="1:10" x14ac:dyDescent="0.25">
      <c r="A6350">
        <v>40443.499999984604</v>
      </c>
      <c r="B6350">
        <v>23.2</v>
      </c>
      <c r="E6350">
        <v>40443.499999984604</v>
      </c>
      <c r="F6350">
        <v>0.53773211144949296</v>
      </c>
      <c r="I6350">
        <v>40443.499999984604</v>
      </c>
      <c r="J6350">
        <v>9.1999999999999993</v>
      </c>
    </row>
    <row r="6351" spans="1:10" x14ac:dyDescent="0.25">
      <c r="A6351">
        <v>40443.541666651268</v>
      </c>
      <c r="B6351">
        <v>23.4</v>
      </c>
      <c r="E6351">
        <v>40443.541666651268</v>
      </c>
      <c r="F6351">
        <v>0.52782025257901111</v>
      </c>
      <c r="I6351">
        <v>40443.541666651268</v>
      </c>
      <c r="J6351">
        <v>9.3000000000000007</v>
      </c>
    </row>
    <row r="6352" spans="1:10" x14ac:dyDescent="0.25">
      <c r="A6352">
        <v>40443.583333317933</v>
      </c>
      <c r="B6352">
        <v>23.4</v>
      </c>
      <c r="E6352">
        <v>40443.583333317933</v>
      </c>
      <c r="F6352">
        <v>0.52782025257901111</v>
      </c>
      <c r="I6352">
        <v>40443.583333317933</v>
      </c>
      <c r="J6352">
        <v>9.6</v>
      </c>
    </row>
    <row r="6353" spans="1:10" x14ac:dyDescent="0.25">
      <c r="A6353">
        <v>40443.624999984597</v>
      </c>
      <c r="B6353">
        <v>23.1</v>
      </c>
      <c r="E6353">
        <v>40443.624999984597</v>
      </c>
      <c r="F6353">
        <v>0.53746640099498166</v>
      </c>
      <c r="I6353">
        <v>40443.624999984597</v>
      </c>
      <c r="J6353">
        <v>9.5</v>
      </c>
    </row>
    <row r="6354" spans="1:10" x14ac:dyDescent="0.25">
      <c r="A6354">
        <v>40443.666666651261</v>
      </c>
      <c r="B6354">
        <v>22.3</v>
      </c>
      <c r="E6354">
        <v>40443.666666651261</v>
      </c>
      <c r="F6354">
        <v>0.5715955269666787</v>
      </c>
      <c r="I6354">
        <v>40443.666666651261</v>
      </c>
      <c r="J6354">
        <v>9.4</v>
      </c>
    </row>
    <row r="6355" spans="1:10" x14ac:dyDescent="0.25">
      <c r="A6355">
        <v>40443.708333317925</v>
      </c>
      <c r="B6355">
        <v>20.8</v>
      </c>
      <c r="E6355">
        <v>40443.708333317925</v>
      </c>
      <c r="F6355">
        <v>0.63889373246201797</v>
      </c>
      <c r="I6355">
        <v>40443.708333317925</v>
      </c>
      <c r="J6355">
        <v>9.1999999999999993</v>
      </c>
    </row>
    <row r="6356" spans="1:10" x14ac:dyDescent="0.25">
      <c r="A6356">
        <v>40443.74999998459</v>
      </c>
      <c r="B6356">
        <v>19.3</v>
      </c>
      <c r="E6356">
        <v>40443.74999998459</v>
      </c>
      <c r="F6356">
        <v>0.70561288185061266</v>
      </c>
      <c r="I6356">
        <v>40443.74999998459</v>
      </c>
      <c r="J6356">
        <v>8.5</v>
      </c>
    </row>
    <row r="6357" spans="1:10" x14ac:dyDescent="0.25">
      <c r="A6357">
        <v>40443.791666651254</v>
      </c>
      <c r="B6357">
        <v>18.399999999999999</v>
      </c>
      <c r="E6357">
        <v>40443.791666651254</v>
      </c>
      <c r="F6357">
        <v>0.7512851942845945</v>
      </c>
      <c r="I6357">
        <v>40443.791666651254</v>
      </c>
      <c r="J6357">
        <v>6.9</v>
      </c>
    </row>
    <row r="6358" spans="1:10" x14ac:dyDescent="0.25">
      <c r="A6358">
        <v>40443.833333317918</v>
      </c>
      <c r="B6358">
        <v>17.8</v>
      </c>
      <c r="E6358">
        <v>40443.833333317918</v>
      </c>
      <c r="F6358">
        <v>0.77508854663354521</v>
      </c>
      <c r="I6358">
        <v>40443.833333317918</v>
      </c>
      <c r="J6358">
        <v>6.1</v>
      </c>
    </row>
    <row r="6359" spans="1:10" x14ac:dyDescent="0.25">
      <c r="A6359">
        <v>40443.874999984582</v>
      </c>
      <c r="B6359">
        <v>17.2</v>
      </c>
      <c r="E6359">
        <v>40443.874999984582</v>
      </c>
      <c r="F6359">
        <v>0.7997840670955183</v>
      </c>
      <c r="I6359">
        <v>40443.874999984582</v>
      </c>
      <c r="J6359">
        <v>5.8</v>
      </c>
    </row>
    <row r="6360" spans="1:10" x14ac:dyDescent="0.25">
      <c r="A6360">
        <v>40443.916666651246</v>
      </c>
      <c r="B6360">
        <v>16.7</v>
      </c>
      <c r="E6360">
        <v>40443.916666651246</v>
      </c>
      <c r="F6360">
        <v>0.82018129094422376</v>
      </c>
      <c r="I6360">
        <v>40443.916666651246</v>
      </c>
      <c r="J6360">
        <v>5.8</v>
      </c>
    </row>
    <row r="6361" spans="1:10" x14ac:dyDescent="0.25">
      <c r="A6361">
        <v>40443.958333317911</v>
      </c>
      <c r="B6361">
        <v>16.3</v>
      </c>
      <c r="E6361">
        <v>40443.958333317911</v>
      </c>
      <c r="F6361">
        <v>0.83585414132890212</v>
      </c>
      <c r="I6361">
        <v>40443.958333317911</v>
      </c>
      <c r="J6361">
        <v>5.6</v>
      </c>
    </row>
    <row r="6362" spans="1:10" x14ac:dyDescent="0.25">
      <c r="A6362">
        <v>40443.999999984575</v>
      </c>
      <c r="B6362">
        <v>15.9</v>
      </c>
      <c r="E6362">
        <v>40443.999999984575</v>
      </c>
      <c r="F6362">
        <v>0.84634540996394492</v>
      </c>
      <c r="I6362">
        <v>40443.999999984575</v>
      </c>
      <c r="J6362">
        <v>5.5</v>
      </c>
    </row>
    <row r="6363" spans="1:10" x14ac:dyDescent="0.25">
      <c r="A6363">
        <v>40444.041666651239</v>
      </c>
      <c r="B6363">
        <v>15.6</v>
      </c>
      <c r="E6363">
        <v>40444.041666651239</v>
      </c>
      <c r="F6363">
        <v>0.8515436964449612</v>
      </c>
      <c r="I6363">
        <v>40444.041666651239</v>
      </c>
      <c r="J6363">
        <v>5.3</v>
      </c>
    </row>
    <row r="6364" spans="1:10" x14ac:dyDescent="0.25">
      <c r="A6364">
        <v>40444.083333317903</v>
      </c>
      <c r="B6364">
        <v>15.2</v>
      </c>
      <c r="E6364">
        <v>40444.083333317903</v>
      </c>
      <c r="F6364">
        <v>0.86231796576083986</v>
      </c>
      <c r="I6364">
        <v>40444.083333317903</v>
      </c>
      <c r="J6364">
        <v>5.0999999999999996</v>
      </c>
    </row>
    <row r="6365" spans="1:10" x14ac:dyDescent="0.25">
      <c r="A6365">
        <v>40444.124999984568</v>
      </c>
      <c r="B6365">
        <v>14.9</v>
      </c>
      <c r="E6365">
        <v>40444.124999984568</v>
      </c>
      <c r="F6365">
        <v>0.87338282915059728</v>
      </c>
      <c r="I6365">
        <v>40444.124999984568</v>
      </c>
      <c r="J6365">
        <v>5.0999999999999996</v>
      </c>
    </row>
    <row r="6366" spans="1:10" x14ac:dyDescent="0.25">
      <c r="A6366">
        <v>40444.166666651232</v>
      </c>
      <c r="B6366">
        <v>14.7</v>
      </c>
      <c r="E6366">
        <v>40444.166666651232</v>
      </c>
      <c r="F6366">
        <v>0.87317980508665605</v>
      </c>
      <c r="I6366">
        <v>40444.166666651232</v>
      </c>
      <c r="J6366">
        <v>5.0999999999999996</v>
      </c>
    </row>
    <row r="6367" spans="1:10" x14ac:dyDescent="0.25">
      <c r="A6367">
        <v>40444.208333317896</v>
      </c>
      <c r="B6367">
        <v>14.6</v>
      </c>
      <c r="E6367">
        <v>40444.208333317896</v>
      </c>
      <c r="F6367">
        <v>0.87883526202760964</v>
      </c>
      <c r="I6367">
        <v>40444.208333317896</v>
      </c>
      <c r="J6367">
        <v>4.9000000000000004</v>
      </c>
    </row>
    <row r="6368" spans="1:10" x14ac:dyDescent="0.25">
      <c r="A6368">
        <v>40444.24999998456</v>
      </c>
      <c r="B6368">
        <v>15.3</v>
      </c>
      <c r="E6368">
        <v>40444.24999998456</v>
      </c>
      <c r="F6368">
        <v>0.86242669012867379</v>
      </c>
      <c r="I6368">
        <v>40444.24999998456</v>
      </c>
      <c r="J6368">
        <v>5.3</v>
      </c>
    </row>
    <row r="6369" spans="1:10" x14ac:dyDescent="0.25">
      <c r="A6369">
        <v>40444.291666651225</v>
      </c>
      <c r="B6369">
        <v>17.3</v>
      </c>
      <c r="E6369">
        <v>40444.291666651225</v>
      </c>
      <c r="F6369">
        <v>0.78444941543587965</v>
      </c>
      <c r="I6369">
        <v>40444.291666651225</v>
      </c>
      <c r="J6369">
        <v>5.0999999999999996</v>
      </c>
    </row>
    <row r="6370" spans="1:10" x14ac:dyDescent="0.25">
      <c r="A6370">
        <v>40444.333333317889</v>
      </c>
      <c r="B6370">
        <v>19.100000000000001</v>
      </c>
      <c r="E6370">
        <v>40444.333333317889</v>
      </c>
      <c r="F6370">
        <v>0.70521318454422932</v>
      </c>
      <c r="I6370">
        <v>40444.333333317889</v>
      </c>
      <c r="J6370">
        <v>5.5</v>
      </c>
    </row>
    <row r="6371" spans="1:10" x14ac:dyDescent="0.25">
      <c r="A6371">
        <v>40444.374999984553</v>
      </c>
      <c r="B6371">
        <v>20.399999999999999</v>
      </c>
      <c r="E6371">
        <v>40444.374999984553</v>
      </c>
      <c r="F6371">
        <v>0.64215133889187037</v>
      </c>
      <c r="I6371">
        <v>40444.374999984553</v>
      </c>
      <c r="J6371">
        <v>6.9</v>
      </c>
    </row>
    <row r="6372" spans="1:10" x14ac:dyDescent="0.25">
      <c r="A6372">
        <v>40444.416666651217</v>
      </c>
      <c r="B6372">
        <v>21.5</v>
      </c>
      <c r="E6372">
        <v>40444.416666651217</v>
      </c>
      <c r="F6372">
        <v>0.59238955371477553</v>
      </c>
      <c r="I6372">
        <v>40444.416666651217</v>
      </c>
      <c r="J6372">
        <v>8.3000000000000007</v>
      </c>
    </row>
    <row r="6373" spans="1:10" x14ac:dyDescent="0.25">
      <c r="A6373">
        <v>40444.458333317882</v>
      </c>
      <c r="B6373">
        <v>22.3</v>
      </c>
      <c r="E6373">
        <v>40444.458333317882</v>
      </c>
      <c r="F6373">
        <v>0.56049733922939449</v>
      </c>
      <c r="I6373">
        <v>40444.458333317882</v>
      </c>
      <c r="J6373">
        <v>8.8000000000000007</v>
      </c>
    </row>
    <row r="6374" spans="1:10" x14ac:dyDescent="0.25">
      <c r="A6374">
        <v>40444.499999984546</v>
      </c>
      <c r="B6374">
        <v>22.9</v>
      </c>
      <c r="E6374">
        <v>40444.499999984546</v>
      </c>
      <c r="F6374">
        <v>0.53693443180410438</v>
      </c>
      <c r="I6374">
        <v>40444.499999984546</v>
      </c>
      <c r="J6374">
        <v>9.1</v>
      </c>
    </row>
    <row r="6375" spans="1:10" x14ac:dyDescent="0.25">
      <c r="A6375">
        <v>40444.54166665121</v>
      </c>
      <c r="B6375">
        <v>23.2</v>
      </c>
      <c r="E6375">
        <v>40444.54166665121</v>
      </c>
      <c r="F6375">
        <v>0.52383999929996417</v>
      </c>
      <c r="I6375">
        <v>40444.54166665121</v>
      </c>
      <c r="J6375">
        <v>9.3000000000000007</v>
      </c>
    </row>
    <row r="6376" spans="1:10" x14ac:dyDescent="0.25">
      <c r="A6376">
        <v>40444.583333317874</v>
      </c>
      <c r="B6376">
        <v>23.2</v>
      </c>
      <c r="E6376">
        <v>40444.583333317874</v>
      </c>
      <c r="F6376">
        <v>0.52383999929996417</v>
      </c>
      <c r="I6376">
        <v>40444.583333317874</v>
      </c>
      <c r="J6376">
        <v>9.6</v>
      </c>
    </row>
    <row r="6377" spans="1:10" x14ac:dyDescent="0.25">
      <c r="A6377">
        <v>40444.624999984539</v>
      </c>
      <c r="B6377">
        <v>22.8</v>
      </c>
      <c r="E6377">
        <v>40444.624999984539</v>
      </c>
      <c r="F6377">
        <v>0.54019564553181931</v>
      </c>
      <c r="I6377">
        <v>40444.624999984539</v>
      </c>
      <c r="J6377">
        <v>9.5</v>
      </c>
    </row>
    <row r="6378" spans="1:10" x14ac:dyDescent="0.25">
      <c r="A6378">
        <v>40444.666666651203</v>
      </c>
      <c r="B6378">
        <v>22</v>
      </c>
      <c r="E6378">
        <v>40444.666666651203</v>
      </c>
      <c r="F6378">
        <v>0.57457450418228129</v>
      </c>
      <c r="I6378">
        <v>40444.666666651203</v>
      </c>
      <c r="J6378">
        <v>9.4</v>
      </c>
    </row>
    <row r="6379" spans="1:10" x14ac:dyDescent="0.25">
      <c r="A6379">
        <v>40444.708333317867</v>
      </c>
      <c r="B6379">
        <v>20.5</v>
      </c>
      <c r="E6379">
        <v>40444.708333317867</v>
      </c>
      <c r="F6379">
        <v>0.63820230090084595</v>
      </c>
      <c r="I6379">
        <v>40444.708333317867</v>
      </c>
      <c r="J6379">
        <v>9.3000000000000007</v>
      </c>
    </row>
    <row r="6380" spans="1:10" x14ac:dyDescent="0.25">
      <c r="A6380">
        <v>40444.749999984531</v>
      </c>
      <c r="B6380">
        <v>19.100000000000001</v>
      </c>
      <c r="E6380">
        <v>40444.749999984531</v>
      </c>
      <c r="F6380">
        <v>0.70521318454422932</v>
      </c>
      <c r="I6380">
        <v>40444.749999984531</v>
      </c>
      <c r="J6380">
        <v>8.5</v>
      </c>
    </row>
    <row r="6381" spans="1:10" x14ac:dyDescent="0.25">
      <c r="A6381">
        <v>40444.791666651196</v>
      </c>
      <c r="B6381">
        <v>18.2</v>
      </c>
      <c r="E6381">
        <v>40444.791666651196</v>
      </c>
      <c r="F6381">
        <v>0.75093341675600078</v>
      </c>
      <c r="I6381">
        <v>40444.791666651196</v>
      </c>
      <c r="J6381">
        <v>6.7</v>
      </c>
    </row>
    <row r="6382" spans="1:10" x14ac:dyDescent="0.25">
      <c r="A6382">
        <v>40444.83333331786</v>
      </c>
      <c r="B6382">
        <v>17.5</v>
      </c>
      <c r="E6382">
        <v>40444.83333331786</v>
      </c>
      <c r="F6382">
        <v>0.7796674890081885</v>
      </c>
      <c r="I6382">
        <v>40444.83333331786</v>
      </c>
      <c r="J6382">
        <v>6.1</v>
      </c>
    </row>
    <row r="6383" spans="1:10" x14ac:dyDescent="0.25">
      <c r="A6383">
        <v>40444.874999984524</v>
      </c>
      <c r="B6383">
        <v>16.899999999999999</v>
      </c>
      <c r="E6383">
        <v>40444.874999984524</v>
      </c>
      <c r="F6383">
        <v>0.80457241754087372</v>
      </c>
      <c r="I6383">
        <v>40444.874999984524</v>
      </c>
      <c r="J6383">
        <v>5.7</v>
      </c>
    </row>
    <row r="6384" spans="1:10" x14ac:dyDescent="0.25">
      <c r="A6384">
        <v>40444.916666651188</v>
      </c>
      <c r="B6384">
        <v>16.399999999999999</v>
      </c>
      <c r="E6384">
        <v>40444.916666651188</v>
      </c>
      <c r="F6384">
        <v>0.81977396291308668</v>
      </c>
      <c r="I6384">
        <v>40444.916666651188</v>
      </c>
      <c r="J6384">
        <v>5.7</v>
      </c>
    </row>
    <row r="6385" spans="1:10" x14ac:dyDescent="0.25">
      <c r="A6385">
        <v>40444.958333317853</v>
      </c>
      <c r="B6385">
        <v>15.9</v>
      </c>
      <c r="E6385">
        <v>40444.958333317853</v>
      </c>
      <c r="F6385">
        <v>0.8408319816248887</v>
      </c>
      <c r="I6385">
        <v>40444.958333317853</v>
      </c>
      <c r="J6385">
        <v>5.4</v>
      </c>
    </row>
    <row r="6386" spans="1:10" x14ac:dyDescent="0.25">
      <c r="A6386">
        <v>40444.999999984517</v>
      </c>
      <c r="B6386">
        <v>15.6</v>
      </c>
      <c r="E6386">
        <v>40444.999999984517</v>
      </c>
      <c r="F6386">
        <v>0.84598755599742381</v>
      </c>
      <c r="I6386">
        <v>40444.999999984517</v>
      </c>
      <c r="J6386">
        <v>5.4</v>
      </c>
    </row>
    <row r="6387" spans="1:10" x14ac:dyDescent="0.25">
      <c r="A6387">
        <v>40445.041666651181</v>
      </c>
      <c r="B6387">
        <v>15.3</v>
      </c>
      <c r="E6387">
        <v>40445.041666651181</v>
      </c>
      <c r="F6387">
        <v>0.85679505169050474</v>
      </c>
      <c r="I6387">
        <v>40445.041666651181</v>
      </c>
      <c r="J6387">
        <v>5.2</v>
      </c>
    </row>
    <row r="6388" spans="1:10" x14ac:dyDescent="0.25">
      <c r="A6388">
        <v>40445.083333317845</v>
      </c>
      <c r="B6388">
        <v>14.9</v>
      </c>
      <c r="E6388">
        <v>40445.083333317845</v>
      </c>
      <c r="F6388">
        <v>0.86767053928940185</v>
      </c>
      <c r="I6388">
        <v>40445.083333317845</v>
      </c>
      <c r="J6388">
        <v>5</v>
      </c>
    </row>
    <row r="6389" spans="1:10" x14ac:dyDescent="0.25">
      <c r="A6389">
        <v>40445.124999984509</v>
      </c>
      <c r="B6389">
        <v>14.7</v>
      </c>
      <c r="E6389">
        <v>40445.124999984509</v>
      </c>
      <c r="F6389">
        <v>0.87317980508665605</v>
      </c>
      <c r="I6389">
        <v>40445.124999984509</v>
      </c>
      <c r="J6389">
        <v>5</v>
      </c>
    </row>
    <row r="6390" spans="1:10" x14ac:dyDescent="0.25">
      <c r="A6390">
        <v>40445.166666651174</v>
      </c>
      <c r="B6390">
        <v>14.4</v>
      </c>
      <c r="E6390">
        <v>40445.166666651174</v>
      </c>
      <c r="F6390">
        <v>0.87863948606499775</v>
      </c>
      <c r="I6390">
        <v>40445.166666651174</v>
      </c>
      <c r="J6390">
        <v>5</v>
      </c>
    </row>
    <row r="6391" spans="1:10" x14ac:dyDescent="0.25">
      <c r="A6391">
        <v>40445.208333317838</v>
      </c>
      <c r="B6391">
        <v>14.3</v>
      </c>
      <c r="E6391">
        <v>40445.208333317838</v>
      </c>
      <c r="F6391">
        <v>0.878541434201909</v>
      </c>
      <c r="I6391">
        <v>40445.208333317838</v>
      </c>
      <c r="J6391">
        <v>4.8</v>
      </c>
    </row>
    <row r="6392" spans="1:10" x14ac:dyDescent="0.25">
      <c r="A6392">
        <v>40445.249999984502</v>
      </c>
      <c r="B6392">
        <v>15.1</v>
      </c>
      <c r="E6392">
        <v>40445.249999984502</v>
      </c>
      <c r="F6392">
        <v>0.86220912237611491</v>
      </c>
      <c r="I6392">
        <v>40445.249999984502</v>
      </c>
      <c r="J6392">
        <v>5.2</v>
      </c>
    </row>
    <row r="6393" spans="1:10" x14ac:dyDescent="0.25">
      <c r="A6393">
        <v>40445.291666651166</v>
      </c>
      <c r="B6393">
        <v>17.100000000000001</v>
      </c>
      <c r="E6393">
        <v>40445.291666651166</v>
      </c>
      <c r="F6393">
        <v>0.78413470207685343</v>
      </c>
      <c r="I6393">
        <v>40445.291666651166</v>
      </c>
      <c r="J6393">
        <v>5</v>
      </c>
    </row>
    <row r="6394" spans="1:10" x14ac:dyDescent="0.25">
      <c r="A6394">
        <v>40445.333333317831</v>
      </c>
      <c r="B6394">
        <v>18.899999999999999</v>
      </c>
      <c r="E6394">
        <v>40445.333333317831</v>
      </c>
      <c r="F6394">
        <v>0.70481275816006095</v>
      </c>
      <c r="I6394">
        <v>40445.333333317831</v>
      </c>
      <c r="J6394">
        <v>5.4</v>
      </c>
    </row>
    <row r="6395" spans="1:10" x14ac:dyDescent="0.25">
      <c r="A6395">
        <v>40445.374999984495</v>
      </c>
      <c r="B6395">
        <v>20.2</v>
      </c>
      <c r="E6395">
        <v>40445.374999984495</v>
      </c>
      <c r="F6395">
        <v>0.64169272124654275</v>
      </c>
      <c r="I6395">
        <v>40445.374999984495</v>
      </c>
      <c r="J6395">
        <v>6.8</v>
      </c>
    </row>
    <row r="6396" spans="1:10" x14ac:dyDescent="0.25">
      <c r="A6396">
        <v>40445.416666651159</v>
      </c>
      <c r="B6396">
        <v>21.3</v>
      </c>
      <c r="E6396">
        <v>40445.416666651159</v>
      </c>
      <c r="F6396">
        <v>0.59577938958311205</v>
      </c>
      <c r="I6396">
        <v>40445.416666651159</v>
      </c>
      <c r="J6396">
        <v>8.1</v>
      </c>
    </row>
    <row r="6397" spans="1:10" x14ac:dyDescent="0.25">
      <c r="A6397">
        <v>40445.458333317823</v>
      </c>
      <c r="B6397">
        <v>22.2</v>
      </c>
      <c r="E6397">
        <v>40445.458333317823</v>
      </c>
      <c r="F6397">
        <v>0.56023803335001721</v>
      </c>
      <c r="I6397">
        <v>40445.458333317823</v>
      </c>
      <c r="J6397">
        <v>8.9</v>
      </c>
    </row>
    <row r="6398" spans="1:10" x14ac:dyDescent="0.25">
      <c r="A6398">
        <v>40445.499999984488</v>
      </c>
      <c r="B6398">
        <v>22.8</v>
      </c>
      <c r="E6398">
        <v>40445.499999984488</v>
      </c>
      <c r="F6398">
        <v>0.53316093799037967</v>
      </c>
      <c r="I6398">
        <v>40445.499999984488</v>
      </c>
      <c r="J6398">
        <v>9.1</v>
      </c>
    </row>
    <row r="6399" spans="1:10" x14ac:dyDescent="0.25">
      <c r="A6399">
        <v>40445.541666651152</v>
      </c>
      <c r="B6399">
        <v>23</v>
      </c>
      <c r="E6399">
        <v>40445.541666651152</v>
      </c>
      <c r="F6399">
        <v>0.5233001962801066</v>
      </c>
      <c r="I6399">
        <v>40445.541666651152</v>
      </c>
      <c r="J6399">
        <v>9.5</v>
      </c>
    </row>
    <row r="6400" spans="1:10" x14ac:dyDescent="0.25">
      <c r="A6400">
        <v>40445.583333317816</v>
      </c>
      <c r="B6400">
        <v>23</v>
      </c>
      <c r="E6400">
        <v>40445.583333317816</v>
      </c>
      <c r="F6400">
        <v>0.5233001962801066</v>
      </c>
      <c r="I6400">
        <v>40445.583333317816</v>
      </c>
      <c r="J6400">
        <v>9.6999999999999993</v>
      </c>
    </row>
    <row r="6401" spans="1:10" x14ac:dyDescent="0.25">
      <c r="A6401">
        <v>40445.62499998448</v>
      </c>
      <c r="B6401">
        <v>22.6</v>
      </c>
      <c r="E6401">
        <v>40445.62499998448</v>
      </c>
      <c r="F6401">
        <v>0.53966473957131744</v>
      </c>
      <c r="I6401">
        <v>40445.62499998448</v>
      </c>
      <c r="J6401">
        <v>9.6</v>
      </c>
    </row>
    <row r="6402" spans="1:10" x14ac:dyDescent="0.25">
      <c r="A6402">
        <v>40445.666666651145</v>
      </c>
      <c r="B6402">
        <v>21.8</v>
      </c>
      <c r="E6402">
        <v>40445.666666651145</v>
      </c>
      <c r="F6402">
        <v>0.57031623149372035</v>
      </c>
      <c r="I6402">
        <v>40445.666666651145</v>
      </c>
      <c r="J6402">
        <v>9.5</v>
      </c>
    </row>
    <row r="6403" spans="1:10" x14ac:dyDescent="0.25">
      <c r="A6403">
        <v>40445.708333317809</v>
      </c>
      <c r="B6403">
        <v>20.3</v>
      </c>
      <c r="E6403">
        <v>40445.708333317809</v>
      </c>
      <c r="F6403">
        <v>0.63774039130042837</v>
      </c>
      <c r="I6403">
        <v>40445.708333317809</v>
      </c>
      <c r="J6403">
        <v>9.3000000000000007</v>
      </c>
    </row>
    <row r="6404" spans="1:10" x14ac:dyDescent="0.25">
      <c r="A6404">
        <v>40445.749999984473</v>
      </c>
      <c r="B6404">
        <v>18.8</v>
      </c>
      <c r="E6404">
        <v>40445.749999984473</v>
      </c>
      <c r="F6404">
        <v>0.7092287893741468</v>
      </c>
      <c r="I6404">
        <v>40445.749999984473</v>
      </c>
      <c r="J6404">
        <v>8.4</v>
      </c>
    </row>
    <row r="6405" spans="1:10" x14ac:dyDescent="0.25">
      <c r="A6405">
        <v>40445.791666651137</v>
      </c>
      <c r="B6405">
        <v>18</v>
      </c>
      <c r="E6405">
        <v>40445.791666651137</v>
      </c>
      <c r="F6405">
        <v>0.74569915974054124</v>
      </c>
      <c r="I6405">
        <v>40445.791666651137</v>
      </c>
      <c r="J6405">
        <v>6.7</v>
      </c>
    </row>
    <row r="6406" spans="1:10" x14ac:dyDescent="0.25">
      <c r="A6406">
        <v>40445.833333317802</v>
      </c>
      <c r="B6406">
        <v>17.3</v>
      </c>
      <c r="E6406">
        <v>40445.833333317802</v>
      </c>
      <c r="F6406">
        <v>0.77934733385945099</v>
      </c>
      <c r="I6406">
        <v>40445.833333317802</v>
      </c>
      <c r="J6406">
        <v>6.1</v>
      </c>
    </row>
    <row r="6407" spans="1:10" x14ac:dyDescent="0.25">
      <c r="A6407">
        <v>40445.874999984466</v>
      </c>
      <c r="B6407">
        <v>16.7</v>
      </c>
      <c r="E6407">
        <v>40445.874999984466</v>
      </c>
      <c r="F6407">
        <v>0.80428169898065827</v>
      </c>
      <c r="I6407">
        <v>40445.874999984466</v>
      </c>
      <c r="J6407">
        <v>5.8</v>
      </c>
    </row>
    <row r="6408" spans="1:10" x14ac:dyDescent="0.25">
      <c r="A6408">
        <v>40445.91666665113</v>
      </c>
      <c r="B6408">
        <v>16.2</v>
      </c>
      <c r="E6408">
        <v>40445.91666665113</v>
      </c>
      <c r="F6408">
        <v>0.82487957574748971</v>
      </c>
      <c r="I6408">
        <v>40445.91666665113</v>
      </c>
      <c r="J6408">
        <v>5.5</v>
      </c>
    </row>
    <row r="6409" spans="1:10" x14ac:dyDescent="0.25">
      <c r="A6409">
        <v>40445.958333317794</v>
      </c>
      <c r="B6409">
        <v>15.7</v>
      </c>
      <c r="E6409">
        <v>40445.958333317794</v>
      </c>
      <c r="F6409">
        <v>0.84610696885651615</v>
      </c>
      <c r="I6409">
        <v>40445.958333317794</v>
      </c>
      <c r="J6409">
        <v>5.4</v>
      </c>
    </row>
    <row r="6410" spans="1:10" x14ac:dyDescent="0.25">
      <c r="A6410">
        <v>40445.999999984459</v>
      </c>
      <c r="B6410">
        <v>15.4</v>
      </c>
      <c r="E6410">
        <v>40445.999999984459</v>
      </c>
      <c r="F6410">
        <v>0.84574834479828809</v>
      </c>
      <c r="I6410">
        <v>40445.999999984459</v>
      </c>
      <c r="J6410">
        <v>5.3</v>
      </c>
    </row>
    <row r="6411" spans="1:10" x14ac:dyDescent="0.25">
      <c r="A6411">
        <v>40446.041666651123</v>
      </c>
      <c r="B6411">
        <v>15.1</v>
      </c>
      <c r="E6411">
        <v>40446.041666651123</v>
      </c>
      <c r="F6411">
        <v>0.85656991324170906</v>
      </c>
      <c r="I6411">
        <v>40446.041666651123</v>
      </c>
      <c r="J6411">
        <v>5.0999999999999996</v>
      </c>
    </row>
    <row r="6412" spans="1:10" x14ac:dyDescent="0.25">
      <c r="A6412">
        <v>40446.083333317787</v>
      </c>
      <c r="B6412">
        <v>14.7</v>
      </c>
      <c r="E6412">
        <v>40446.083333317787</v>
      </c>
      <c r="F6412">
        <v>0.86745971546402567</v>
      </c>
      <c r="I6412">
        <v>40446.083333317787</v>
      </c>
      <c r="J6412">
        <v>4.9000000000000004</v>
      </c>
    </row>
    <row r="6413" spans="1:10" x14ac:dyDescent="0.25">
      <c r="A6413">
        <v>40446.124999984451</v>
      </c>
      <c r="B6413">
        <v>14.4</v>
      </c>
      <c r="E6413">
        <v>40446.124999984451</v>
      </c>
      <c r="F6413">
        <v>0.87863948606499775</v>
      </c>
      <c r="I6413">
        <v>40446.124999984451</v>
      </c>
      <c r="J6413">
        <v>4.9000000000000004</v>
      </c>
    </row>
    <row r="6414" spans="1:10" x14ac:dyDescent="0.25">
      <c r="A6414">
        <v>40446.166666651116</v>
      </c>
      <c r="B6414">
        <v>14.2</v>
      </c>
      <c r="E6414">
        <v>40446.166666651116</v>
      </c>
      <c r="F6414">
        <v>0.87844327287719615</v>
      </c>
      <c r="I6414">
        <v>40446.166666651116</v>
      </c>
      <c r="J6414">
        <v>4.9000000000000004</v>
      </c>
    </row>
    <row r="6415" spans="1:10" x14ac:dyDescent="0.25">
      <c r="A6415">
        <v>40446.20833331778</v>
      </c>
      <c r="B6415">
        <v>14.1</v>
      </c>
      <c r="E6415">
        <v>40446.20833331778</v>
      </c>
      <c r="F6415">
        <v>0.87834500193520271</v>
      </c>
      <c r="I6415">
        <v>40446.20833331778</v>
      </c>
      <c r="J6415">
        <v>4.7</v>
      </c>
    </row>
    <row r="6416" spans="1:10" x14ac:dyDescent="0.25">
      <c r="A6416">
        <v>40446.249999984444</v>
      </c>
      <c r="B6416">
        <v>14.8</v>
      </c>
      <c r="E6416">
        <v>40446.249999984444</v>
      </c>
      <c r="F6416">
        <v>0.86756518543151173</v>
      </c>
      <c r="I6416">
        <v>40446.249999984444</v>
      </c>
      <c r="J6416">
        <v>5.0999999999999996</v>
      </c>
    </row>
    <row r="6417" spans="1:10" x14ac:dyDescent="0.25">
      <c r="A6417">
        <v>40446.291666651108</v>
      </c>
      <c r="B6417">
        <v>16.8</v>
      </c>
      <c r="E6417">
        <v>40446.291666651108</v>
      </c>
      <c r="F6417">
        <v>0.78880825042521563</v>
      </c>
      <c r="I6417">
        <v>40446.291666651108</v>
      </c>
      <c r="J6417">
        <v>5</v>
      </c>
    </row>
    <row r="6418" spans="1:10" x14ac:dyDescent="0.25">
      <c r="A6418">
        <v>40446.333333317772</v>
      </c>
      <c r="B6418">
        <v>18.7</v>
      </c>
      <c r="E6418">
        <v>40446.333333317772</v>
      </c>
      <c r="F6418">
        <v>0.70441160116303059</v>
      </c>
      <c r="I6418">
        <v>40446.333333317772</v>
      </c>
      <c r="J6418">
        <v>5.4</v>
      </c>
    </row>
    <row r="6419" spans="1:10" x14ac:dyDescent="0.25">
      <c r="A6419">
        <v>40446.374999984437</v>
      </c>
      <c r="B6419">
        <v>20.100000000000001</v>
      </c>
      <c r="E6419">
        <v>40446.374999984437</v>
      </c>
      <c r="F6419">
        <v>0.63727771596648253</v>
      </c>
      <c r="I6419">
        <v>40446.374999984437</v>
      </c>
      <c r="J6419">
        <v>6.8</v>
      </c>
    </row>
    <row r="6420" spans="1:10" x14ac:dyDescent="0.25">
      <c r="A6420">
        <v>40446.416666651101</v>
      </c>
      <c r="B6420">
        <v>21.2</v>
      </c>
      <c r="E6420">
        <v>40446.416666651101</v>
      </c>
      <c r="F6420">
        <v>0.59164302156362014</v>
      </c>
      <c r="I6420">
        <v>40446.416666651101</v>
      </c>
      <c r="J6420">
        <v>8.1</v>
      </c>
    </row>
    <row r="6421" spans="1:10" x14ac:dyDescent="0.25">
      <c r="A6421">
        <v>40446.458333317765</v>
      </c>
      <c r="B6421">
        <v>22</v>
      </c>
      <c r="E6421">
        <v>40446.458333317765</v>
      </c>
      <c r="F6421">
        <v>0.55971885967728607</v>
      </c>
      <c r="I6421">
        <v>40446.458333317765</v>
      </c>
      <c r="J6421">
        <v>8.9</v>
      </c>
    </row>
    <row r="6422" spans="1:10" x14ac:dyDescent="0.25">
      <c r="A6422">
        <v>40446.499999984429</v>
      </c>
      <c r="B6422">
        <v>22.6</v>
      </c>
      <c r="E6422">
        <v>40446.499999984429</v>
      </c>
      <c r="F6422">
        <v>0.53613510592452818</v>
      </c>
      <c r="I6422">
        <v>40446.499999984429</v>
      </c>
      <c r="J6422">
        <v>9.1999999999999993</v>
      </c>
    </row>
    <row r="6423" spans="1:10" x14ac:dyDescent="0.25">
      <c r="A6423">
        <v>40446.541666651094</v>
      </c>
      <c r="B6423">
        <v>22.8</v>
      </c>
      <c r="E6423">
        <v>40446.541666651094</v>
      </c>
      <c r="F6423">
        <v>0.52275967258222011</v>
      </c>
      <c r="I6423">
        <v>40446.541666651094</v>
      </c>
      <c r="J6423">
        <v>9.5</v>
      </c>
    </row>
    <row r="6424" spans="1:10" x14ac:dyDescent="0.25">
      <c r="A6424">
        <v>40446.583333317758</v>
      </c>
      <c r="B6424">
        <v>22.8</v>
      </c>
      <c r="E6424">
        <v>40446.583333317758</v>
      </c>
      <c r="F6424">
        <v>0.52275967258222011</v>
      </c>
      <c r="I6424">
        <v>40446.583333317758</v>
      </c>
      <c r="J6424">
        <v>9.8000000000000007</v>
      </c>
    </row>
    <row r="6425" spans="1:10" x14ac:dyDescent="0.25">
      <c r="A6425">
        <v>40446.624999984422</v>
      </c>
      <c r="B6425">
        <v>22.5</v>
      </c>
      <c r="E6425">
        <v>40446.624999984422</v>
      </c>
      <c r="F6425">
        <v>0.53586829770375344</v>
      </c>
      <c r="I6425">
        <v>40446.624999984422</v>
      </c>
      <c r="J6425">
        <v>9.6</v>
      </c>
    </row>
    <row r="6426" spans="1:10" x14ac:dyDescent="0.25">
      <c r="A6426">
        <v>40446.666666651086</v>
      </c>
      <c r="B6426">
        <v>21.7</v>
      </c>
      <c r="E6426">
        <v>40446.666666651086</v>
      </c>
      <c r="F6426">
        <v>0.57005980626281805</v>
      </c>
      <c r="I6426">
        <v>40446.666666651086</v>
      </c>
      <c r="J6426">
        <v>9.6</v>
      </c>
    </row>
    <row r="6427" spans="1:10" x14ac:dyDescent="0.25">
      <c r="A6427">
        <v>40446.708333317751</v>
      </c>
      <c r="B6427">
        <v>20.100000000000001</v>
      </c>
      <c r="E6427">
        <v>40446.708333317751</v>
      </c>
      <c r="F6427">
        <v>0.64146312563225594</v>
      </c>
      <c r="I6427">
        <v>40446.708333317751</v>
      </c>
      <c r="J6427">
        <v>9.4</v>
      </c>
    </row>
    <row r="6428" spans="1:10" x14ac:dyDescent="0.25">
      <c r="A6428">
        <v>40446.749999984415</v>
      </c>
      <c r="B6428">
        <v>18.600000000000001</v>
      </c>
      <c r="E6428">
        <v>40446.749999984415</v>
      </c>
      <c r="F6428">
        <v>0.70883204068182182</v>
      </c>
      <c r="I6428">
        <v>40446.749999984415</v>
      </c>
      <c r="J6428">
        <v>8.4</v>
      </c>
    </row>
    <row r="6429" spans="1:10" x14ac:dyDescent="0.25">
      <c r="A6429">
        <v>40446.791666651079</v>
      </c>
      <c r="B6429">
        <v>17.8</v>
      </c>
      <c r="E6429">
        <v>40446.791666651079</v>
      </c>
      <c r="F6429">
        <v>0.75022782216265571</v>
      </c>
      <c r="I6429">
        <v>40446.791666651079</v>
      </c>
      <c r="J6429">
        <v>6.7</v>
      </c>
    </row>
    <row r="6430" spans="1:10" x14ac:dyDescent="0.25">
      <c r="A6430">
        <v>40446.833333317743</v>
      </c>
      <c r="B6430">
        <v>17.100000000000001</v>
      </c>
      <c r="E6430">
        <v>40446.833333317743</v>
      </c>
      <c r="F6430">
        <v>0.77902653886456397</v>
      </c>
      <c r="I6430">
        <v>40446.833333317743</v>
      </c>
      <c r="J6430">
        <v>6.1</v>
      </c>
    </row>
    <row r="6431" spans="1:10" x14ac:dyDescent="0.25">
      <c r="A6431">
        <v>40446.874999984408</v>
      </c>
      <c r="B6431">
        <v>16.5</v>
      </c>
      <c r="E6431">
        <v>40446.874999984408</v>
      </c>
      <c r="F6431">
        <v>0.80399038278729851</v>
      </c>
      <c r="I6431">
        <v>40446.874999984408</v>
      </c>
      <c r="J6431">
        <v>5.7</v>
      </c>
    </row>
    <row r="6432" spans="1:10" x14ac:dyDescent="0.25">
      <c r="A6432">
        <v>40446.916666651072</v>
      </c>
      <c r="B6432">
        <v>16</v>
      </c>
      <c r="E6432">
        <v>40446.916666651072</v>
      </c>
      <c r="F6432">
        <v>0.82461358928257189</v>
      </c>
      <c r="I6432">
        <v>40446.916666651072</v>
      </c>
      <c r="J6432">
        <v>5.5</v>
      </c>
    </row>
    <row r="6433" spans="1:10" x14ac:dyDescent="0.25">
      <c r="A6433">
        <v>40446.958333317736</v>
      </c>
      <c r="B6433">
        <v>15.6</v>
      </c>
      <c r="E6433">
        <v>40446.958333317736</v>
      </c>
      <c r="F6433">
        <v>0.84046326495553025</v>
      </c>
      <c r="I6433">
        <v>40446.958333317736</v>
      </c>
      <c r="J6433">
        <v>5.3</v>
      </c>
    </row>
    <row r="6434" spans="1:10" x14ac:dyDescent="0.25">
      <c r="A6434">
        <v>40446.9999999844</v>
      </c>
      <c r="B6434">
        <v>15.2</v>
      </c>
      <c r="E6434">
        <v>40446.9999999844</v>
      </c>
      <c r="F6434">
        <v>0.85107948071308825</v>
      </c>
      <c r="I6434">
        <v>40446.9999999844</v>
      </c>
      <c r="J6434">
        <v>5.2</v>
      </c>
    </row>
    <row r="6435" spans="1:10" x14ac:dyDescent="0.25">
      <c r="A6435">
        <v>40447.041666651065</v>
      </c>
      <c r="B6435">
        <v>14.9</v>
      </c>
      <c r="E6435">
        <v>40447.041666651065</v>
      </c>
      <c r="F6435">
        <v>0.85634428419798758</v>
      </c>
      <c r="I6435">
        <v>40447.041666651065</v>
      </c>
      <c r="J6435">
        <v>5</v>
      </c>
    </row>
    <row r="6436" spans="1:10" x14ac:dyDescent="0.25">
      <c r="A6436">
        <v>40447.083333317729</v>
      </c>
      <c r="B6436">
        <v>14.5</v>
      </c>
      <c r="E6436">
        <v>40447.083333317729</v>
      </c>
      <c r="F6436">
        <v>0.86724842654980605</v>
      </c>
      <c r="I6436">
        <v>40447.083333317729</v>
      </c>
      <c r="J6436">
        <v>4.9000000000000004</v>
      </c>
    </row>
    <row r="6437" spans="1:10" x14ac:dyDescent="0.25">
      <c r="A6437">
        <v>40447.124999984393</v>
      </c>
      <c r="B6437">
        <v>14.3</v>
      </c>
      <c r="E6437">
        <v>40447.124999984393</v>
      </c>
      <c r="F6437">
        <v>0.87277240443316484</v>
      </c>
      <c r="I6437">
        <v>40447.124999984393</v>
      </c>
      <c r="J6437">
        <v>4.8</v>
      </c>
    </row>
    <row r="6438" spans="1:10" x14ac:dyDescent="0.25">
      <c r="A6438">
        <v>40447.166666651057</v>
      </c>
      <c r="B6438">
        <v>14.1</v>
      </c>
      <c r="E6438">
        <v>40447.166666651057</v>
      </c>
      <c r="F6438">
        <v>0.87256802529617061</v>
      </c>
      <c r="I6438">
        <v>40447.166666651057</v>
      </c>
      <c r="J6438">
        <v>4.9000000000000004</v>
      </c>
    </row>
    <row r="6439" spans="1:10" x14ac:dyDescent="0.25">
      <c r="A6439">
        <v>40447.208333317722</v>
      </c>
      <c r="B6439">
        <v>13.9</v>
      </c>
      <c r="E6439">
        <v>40447.208333317722</v>
      </c>
      <c r="F6439">
        <v>0.87814813057542673</v>
      </c>
      <c r="I6439">
        <v>40447.208333317722</v>
      </c>
      <c r="J6439">
        <v>4.7</v>
      </c>
    </row>
    <row r="6440" spans="1:10" x14ac:dyDescent="0.25">
      <c r="A6440">
        <v>40447.249999984386</v>
      </c>
      <c r="B6440">
        <v>14.7</v>
      </c>
      <c r="E6440">
        <v>40447.249999984386</v>
      </c>
      <c r="F6440">
        <v>0.86177255535915409</v>
      </c>
      <c r="I6440">
        <v>40447.249999984386</v>
      </c>
      <c r="J6440">
        <v>5.0999999999999996</v>
      </c>
    </row>
    <row r="6441" spans="1:10" x14ac:dyDescent="0.25">
      <c r="A6441">
        <v>40447.29166665105</v>
      </c>
      <c r="B6441">
        <v>16.7</v>
      </c>
      <c r="E6441">
        <v>40447.29166665105</v>
      </c>
      <c r="F6441">
        <v>0.78350337586371654</v>
      </c>
      <c r="I6441">
        <v>40447.29166665105</v>
      </c>
      <c r="J6441">
        <v>5</v>
      </c>
    </row>
    <row r="6442" spans="1:10" x14ac:dyDescent="0.25">
      <c r="A6442">
        <v>40447.333333317714</v>
      </c>
      <c r="B6442">
        <v>18.5</v>
      </c>
      <c r="E6442">
        <v>40447.333333317714</v>
      </c>
      <c r="F6442">
        <v>0.70400971201505913</v>
      </c>
      <c r="I6442">
        <v>40447.333333317714</v>
      </c>
      <c r="J6442">
        <v>5.4</v>
      </c>
    </row>
    <row r="6443" spans="1:10" x14ac:dyDescent="0.25">
      <c r="A6443">
        <v>40447.374999984379</v>
      </c>
      <c r="B6443">
        <v>19.899999999999999</v>
      </c>
      <c r="E6443">
        <v>40447.374999984379</v>
      </c>
      <c r="F6443">
        <v>0.63681427356690012</v>
      </c>
      <c r="I6443">
        <v>40447.374999984379</v>
      </c>
      <c r="J6443">
        <v>6.7</v>
      </c>
    </row>
    <row r="6444" spans="1:10" x14ac:dyDescent="0.25">
      <c r="A6444">
        <v>40447.416666651043</v>
      </c>
      <c r="B6444">
        <v>21</v>
      </c>
      <c r="E6444">
        <v>40447.416666651043</v>
      </c>
      <c r="F6444">
        <v>0.59114437823484633</v>
      </c>
      <c r="I6444">
        <v>40447.416666651043</v>
      </c>
      <c r="J6444">
        <v>8.1</v>
      </c>
    </row>
    <row r="6445" spans="1:10" x14ac:dyDescent="0.25">
      <c r="A6445">
        <v>40447.458333317707</v>
      </c>
      <c r="B6445">
        <v>21.8</v>
      </c>
      <c r="E6445">
        <v>40447.458333317707</v>
      </c>
      <c r="F6445">
        <v>0.55919893603365978</v>
      </c>
      <c r="I6445">
        <v>40447.458333317707</v>
      </c>
      <c r="J6445">
        <v>9</v>
      </c>
    </row>
    <row r="6446" spans="1:10" x14ac:dyDescent="0.25">
      <c r="A6446">
        <v>40447.499999984371</v>
      </c>
      <c r="B6446">
        <v>22.4</v>
      </c>
      <c r="E6446">
        <v>40447.499999984371</v>
      </c>
      <c r="F6446">
        <v>0.53208984586668562</v>
      </c>
      <c r="I6446">
        <v>40447.499999984371</v>
      </c>
      <c r="J6446">
        <v>9.3000000000000007</v>
      </c>
    </row>
    <row r="6447" spans="1:10" x14ac:dyDescent="0.25">
      <c r="A6447">
        <v>40447.541666651035</v>
      </c>
      <c r="B6447">
        <v>22.7</v>
      </c>
      <c r="E6447">
        <v>40447.541666651035</v>
      </c>
      <c r="F6447">
        <v>0.51906090567492269</v>
      </c>
      <c r="I6447">
        <v>40447.541666651035</v>
      </c>
      <c r="J6447">
        <v>9.6</v>
      </c>
    </row>
    <row r="6448" spans="1:10" x14ac:dyDescent="0.25">
      <c r="A6448">
        <v>40447.5833333177</v>
      </c>
      <c r="B6448">
        <v>22.7</v>
      </c>
      <c r="E6448">
        <v>40447.5833333177</v>
      </c>
      <c r="F6448">
        <v>0.51906090567492269</v>
      </c>
      <c r="I6448">
        <v>40447.5833333177</v>
      </c>
      <c r="J6448">
        <v>9.6999999999999993</v>
      </c>
    </row>
    <row r="6449" spans="1:10" x14ac:dyDescent="0.25">
      <c r="A6449">
        <v>40447.624999984364</v>
      </c>
      <c r="B6449">
        <v>22.3</v>
      </c>
      <c r="E6449">
        <v>40447.624999984364</v>
      </c>
      <c r="F6449">
        <v>0.53533413131835439</v>
      </c>
      <c r="I6449">
        <v>40447.624999984364</v>
      </c>
      <c r="J6449">
        <v>9.6</v>
      </c>
    </row>
    <row r="6450" spans="1:10" x14ac:dyDescent="0.25">
      <c r="A6450">
        <v>40447.666666651028</v>
      </c>
      <c r="B6450">
        <v>21.5</v>
      </c>
      <c r="E6450">
        <v>40447.666666651028</v>
      </c>
      <c r="F6450">
        <v>0.5695463886936567</v>
      </c>
      <c r="I6450">
        <v>40447.666666651028</v>
      </c>
      <c r="J6450">
        <v>9.6</v>
      </c>
    </row>
    <row r="6451" spans="1:10" x14ac:dyDescent="0.25">
      <c r="A6451">
        <v>40447.708333317692</v>
      </c>
      <c r="B6451">
        <v>19.8</v>
      </c>
      <c r="E6451">
        <v>40447.708333317692</v>
      </c>
      <c r="F6451">
        <v>0.64077318959973206</v>
      </c>
      <c r="I6451">
        <v>40447.708333317692</v>
      </c>
      <c r="J6451">
        <v>9.4</v>
      </c>
    </row>
    <row r="6452" spans="1:10" x14ac:dyDescent="0.25">
      <c r="A6452">
        <v>40447.749999984357</v>
      </c>
      <c r="B6452">
        <v>18.399999999999999</v>
      </c>
      <c r="E6452">
        <v>40447.749999984357</v>
      </c>
      <c r="F6452">
        <v>0.70843456365668644</v>
      </c>
      <c r="I6452">
        <v>40447.749999984357</v>
      </c>
      <c r="J6452">
        <v>8.3000000000000007</v>
      </c>
    </row>
    <row r="6453" spans="1:10" x14ac:dyDescent="0.25">
      <c r="A6453">
        <v>40447.791666651021</v>
      </c>
      <c r="B6453">
        <v>17.600000000000001</v>
      </c>
      <c r="E6453">
        <v>40447.791666651021</v>
      </c>
      <c r="F6453">
        <v>0.74987400194182618</v>
      </c>
      <c r="I6453">
        <v>40447.791666651021</v>
      </c>
      <c r="J6453">
        <v>6.6</v>
      </c>
    </row>
    <row r="6454" spans="1:10" x14ac:dyDescent="0.25">
      <c r="A6454">
        <v>40447.833333317685</v>
      </c>
      <c r="B6454">
        <v>16.899999999999999</v>
      </c>
      <c r="E6454">
        <v>40447.833333317685</v>
      </c>
      <c r="F6454">
        <v>0.78381935607315645</v>
      </c>
      <c r="I6454">
        <v>40447.833333317685</v>
      </c>
      <c r="J6454">
        <v>6</v>
      </c>
    </row>
    <row r="6455" spans="1:10" x14ac:dyDescent="0.25">
      <c r="A6455">
        <v>40447.874999984349</v>
      </c>
      <c r="B6455">
        <v>16.3</v>
      </c>
      <c r="E6455">
        <v>40447.874999984349</v>
      </c>
      <c r="F6455">
        <v>0.80369846743662954</v>
      </c>
      <c r="I6455">
        <v>40447.874999984349</v>
      </c>
      <c r="J6455">
        <v>5.6</v>
      </c>
    </row>
    <row r="6456" spans="1:10" x14ac:dyDescent="0.25">
      <c r="A6456">
        <v>40447.916666651014</v>
      </c>
      <c r="B6456">
        <v>15.8</v>
      </c>
      <c r="E6456">
        <v>40447.916666651014</v>
      </c>
      <c r="F6456">
        <v>0.82434704318528074</v>
      </c>
      <c r="I6456">
        <v>40447.916666651014</v>
      </c>
      <c r="J6456">
        <v>5.4</v>
      </c>
    </row>
    <row r="6457" spans="1:10" x14ac:dyDescent="0.25">
      <c r="A6457">
        <v>40447.958333317678</v>
      </c>
      <c r="B6457">
        <v>15.4</v>
      </c>
      <c r="E6457">
        <v>40447.958333317678</v>
      </c>
      <c r="F6457">
        <v>0.84021679605028632</v>
      </c>
      <c r="I6457">
        <v>40447.958333317678</v>
      </c>
      <c r="J6457">
        <v>5.2</v>
      </c>
    </row>
    <row r="6458" spans="1:10" x14ac:dyDescent="0.25">
      <c r="A6458">
        <v>40447.999999984342</v>
      </c>
      <c r="B6458">
        <v>15</v>
      </c>
      <c r="E6458">
        <v>40447.999999984342</v>
      </c>
      <c r="F6458">
        <v>0.85084661842204434</v>
      </c>
      <c r="I6458">
        <v>40447.999999984342</v>
      </c>
      <c r="J6458">
        <v>5.0999999999999996</v>
      </c>
    </row>
    <row r="6459" spans="1:10" x14ac:dyDescent="0.25">
      <c r="A6459">
        <v>40448.041666651006</v>
      </c>
      <c r="B6459">
        <v>14.7</v>
      </c>
      <c r="E6459">
        <v>40448.041666651006</v>
      </c>
      <c r="F6459">
        <v>0.85611816320533196</v>
      </c>
      <c r="I6459">
        <v>40448.041666651006</v>
      </c>
      <c r="J6459">
        <v>5</v>
      </c>
    </row>
    <row r="6460" spans="1:10" x14ac:dyDescent="0.25">
      <c r="A6460">
        <v>40448.083333317671</v>
      </c>
      <c r="B6460">
        <v>14.3</v>
      </c>
      <c r="E6460">
        <v>40448.083333317671</v>
      </c>
      <c r="F6460">
        <v>0.87277240443316484</v>
      </c>
      <c r="I6460">
        <v>40448.083333317671</v>
      </c>
      <c r="J6460">
        <v>4.8</v>
      </c>
    </row>
    <row r="6461" spans="1:10" x14ac:dyDescent="0.25">
      <c r="A6461">
        <v>40448.124999984335</v>
      </c>
      <c r="B6461">
        <v>14.2</v>
      </c>
      <c r="E6461">
        <v>40448.124999984335</v>
      </c>
      <c r="F6461">
        <v>0.87267027156525789</v>
      </c>
      <c r="I6461">
        <v>40448.124999984335</v>
      </c>
      <c r="J6461">
        <v>4.8</v>
      </c>
    </row>
    <row r="6462" spans="1:10" x14ac:dyDescent="0.25">
      <c r="A6462">
        <v>40448.166666650999</v>
      </c>
      <c r="B6462">
        <v>13.9</v>
      </c>
      <c r="E6462">
        <v>40448.166666650999</v>
      </c>
      <c r="F6462">
        <v>0.87814813057542673</v>
      </c>
      <c r="I6462">
        <v>40448.166666650999</v>
      </c>
      <c r="J6462">
        <v>4.8</v>
      </c>
    </row>
    <row r="6463" spans="1:10" x14ac:dyDescent="0.25">
      <c r="A6463">
        <v>40448.208333317663</v>
      </c>
      <c r="B6463">
        <v>13.8</v>
      </c>
      <c r="E6463">
        <v>40448.208333317663</v>
      </c>
      <c r="F6463">
        <v>0.87804952984500806</v>
      </c>
      <c r="I6463">
        <v>40448.208333317663</v>
      </c>
      <c r="J6463">
        <v>4.7</v>
      </c>
    </row>
    <row r="6464" spans="1:10" x14ac:dyDescent="0.25">
      <c r="A6464">
        <v>40448.249999984328</v>
      </c>
      <c r="B6464">
        <v>14.5</v>
      </c>
      <c r="E6464">
        <v>40448.249999984328</v>
      </c>
      <c r="F6464">
        <v>0.86724842654980605</v>
      </c>
      <c r="I6464">
        <v>40448.249999984328</v>
      </c>
      <c r="J6464">
        <v>5.0999999999999996</v>
      </c>
    </row>
    <row r="6465" spans="1:10" x14ac:dyDescent="0.25">
      <c r="A6465">
        <v>40448.291666650992</v>
      </c>
      <c r="B6465">
        <v>16.5</v>
      </c>
      <c r="E6465">
        <v>40448.291666650992</v>
      </c>
      <c r="F6465">
        <v>0.78834285264573944</v>
      </c>
      <c r="I6465">
        <v>40448.291666650992</v>
      </c>
      <c r="J6465">
        <v>5</v>
      </c>
    </row>
    <row r="6466" spans="1:10" x14ac:dyDescent="0.25">
      <c r="A6466">
        <v>40448.333333317656</v>
      </c>
      <c r="B6466">
        <v>18.3</v>
      </c>
      <c r="E6466">
        <v>40448.333333317656</v>
      </c>
      <c r="F6466">
        <v>0.70360708917506443</v>
      </c>
      <c r="I6466">
        <v>40448.333333317656</v>
      </c>
      <c r="J6466">
        <v>5.3</v>
      </c>
    </row>
    <row r="6467" spans="1:10" x14ac:dyDescent="0.25">
      <c r="A6467">
        <v>40448.37499998432</v>
      </c>
      <c r="B6467">
        <v>19.7</v>
      </c>
      <c r="E6467">
        <v>40448.37499998432</v>
      </c>
      <c r="F6467">
        <v>0.6405428272965159</v>
      </c>
      <c r="I6467">
        <v>40448.37499998432</v>
      </c>
      <c r="J6467">
        <v>6.7</v>
      </c>
    </row>
    <row r="6468" spans="1:10" x14ac:dyDescent="0.25">
      <c r="A6468">
        <v>40448.416666650985</v>
      </c>
      <c r="B6468">
        <v>20.8</v>
      </c>
      <c r="E6468">
        <v>40448.416666650985</v>
      </c>
      <c r="F6468">
        <v>0.59453972339656913</v>
      </c>
      <c r="I6468">
        <v>40448.416666650985</v>
      </c>
      <c r="J6468">
        <v>8.1</v>
      </c>
    </row>
    <row r="6469" spans="1:10" x14ac:dyDescent="0.25">
      <c r="A6469">
        <v>40448.458333317649</v>
      </c>
      <c r="B6469">
        <v>21.7</v>
      </c>
      <c r="E6469">
        <v>40448.458333317649</v>
      </c>
      <c r="F6469">
        <v>0.55527422991826347</v>
      </c>
      <c r="I6469">
        <v>40448.458333317649</v>
      </c>
      <c r="J6469">
        <v>8.9</v>
      </c>
    </row>
    <row r="6470" spans="1:10" x14ac:dyDescent="0.25">
      <c r="A6470">
        <v>40448.499999984313</v>
      </c>
      <c r="B6470">
        <v>22.3</v>
      </c>
      <c r="E6470">
        <v>40448.499999984313</v>
      </c>
      <c r="F6470">
        <v>0.53182161622028645</v>
      </c>
      <c r="I6470">
        <v>40448.499999984313</v>
      </c>
      <c r="J6470">
        <v>9.3000000000000007</v>
      </c>
    </row>
    <row r="6471" spans="1:10" x14ac:dyDescent="0.25">
      <c r="A6471">
        <v>40448.541666650977</v>
      </c>
      <c r="B6471">
        <v>22.5</v>
      </c>
      <c r="E6471">
        <v>40448.541666650977</v>
      </c>
      <c r="F6471">
        <v>0.52194753436641672</v>
      </c>
      <c r="I6471">
        <v>40448.541666650977</v>
      </c>
      <c r="J6471">
        <v>9.6</v>
      </c>
    </row>
    <row r="6472" spans="1:10" x14ac:dyDescent="0.25">
      <c r="A6472">
        <v>40448.583333317642</v>
      </c>
      <c r="B6472">
        <v>22.6</v>
      </c>
      <c r="E6472">
        <v>40448.583333317642</v>
      </c>
      <c r="F6472">
        <v>0.51878922828612684</v>
      </c>
      <c r="I6472">
        <v>40448.583333317642</v>
      </c>
      <c r="J6472">
        <v>9.8000000000000007</v>
      </c>
    </row>
    <row r="6473" spans="1:10" x14ac:dyDescent="0.25">
      <c r="A6473">
        <v>40448.624999984306</v>
      </c>
      <c r="B6473">
        <v>22.2</v>
      </c>
      <c r="E6473">
        <v>40448.624999984306</v>
      </c>
      <c r="F6473">
        <v>0.53506677297004157</v>
      </c>
      <c r="I6473">
        <v>40448.624999984306</v>
      </c>
      <c r="J6473">
        <v>9.6</v>
      </c>
    </row>
    <row r="6474" spans="1:10" x14ac:dyDescent="0.25">
      <c r="A6474">
        <v>40448.66666665097</v>
      </c>
      <c r="B6474">
        <v>21.3</v>
      </c>
      <c r="E6474">
        <v>40448.66666665097</v>
      </c>
      <c r="F6474">
        <v>0.57278747104075023</v>
      </c>
      <c r="I6474">
        <v>40448.66666665097</v>
      </c>
      <c r="J6474">
        <v>9.6</v>
      </c>
    </row>
    <row r="6475" spans="1:10" x14ac:dyDescent="0.25">
      <c r="A6475">
        <v>40448.708333317634</v>
      </c>
      <c r="B6475">
        <v>19.7</v>
      </c>
      <c r="E6475">
        <v>40448.708333317634</v>
      </c>
      <c r="F6475">
        <v>0.64475982687451694</v>
      </c>
      <c r="I6475">
        <v>40448.708333317634</v>
      </c>
      <c r="J6475">
        <v>9.3000000000000007</v>
      </c>
    </row>
    <row r="6476" spans="1:10" x14ac:dyDescent="0.25">
      <c r="A6476">
        <v>40448.749999984298</v>
      </c>
      <c r="B6476">
        <v>18.3</v>
      </c>
      <c r="E6476">
        <v>40448.749999984298</v>
      </c>
      <c r="F6476">
        <v>0.70823555153535966</v>
      </c>
      <c r="I6476">
        <v>40448.749999984298</v>
      </c>
      <c r="J6476">
        <v>8.3000000000000007</v>
      </c>
    </row>
    <row r="6477" spans="1:10" x14ac:dyDescent="0.25">
      <c r="A6477">
        <v>40448.791666650963</v>
      </c>
      <c r="B6477">
        <v>17.399999999999999</v>
      </c>
      <c r="E6477">
        <v>40448.791666650963</v>
      </c>
      <c r="F6477">
        <v>0.74951949766108961</v>
      </c>
      <c r="I6477">
        <v>40448.791666650963</v>
      </c>
      <c r="J6477">
        <v>6.5</v>
      </c>
    </row>
    <row r="6478" spans="1:10" x14ac:dyDescent="0.25">
      <c r="A6478">
        <v>40448.833333317627</v>
      </c>
      <c r="B6478">
        <v>16.7</v>
      </c>
      <c r="E6478">
        <v>40448.833333317627</v>
      </c>
      <c r="F6478">
        <v>0.78350337586371654</v>
      </c>
      <c r="I6478">
        <v>40448.833333317627</v>
      </c>
      <c r="J6478">
        <v>6.1</v>
      </c>
    </row>
    <row r="6479" spans="1:10" x14ac:dyDescent="0.25">
      <c r="A6479">
        <v>40448.874999984291</v>
      </c>
      <c r="B6479">
        <v>16.2</v>
      </c>
      <c r="E6479">
        <v>40448.874999984291</v>
      </c>
      <c r="F6479">
        <v>0.80355228459979822</v>
      </c>
      <c r="I6479">
        <v>40448.874999984291</v>
      </c>
      <c r="J6479">
        <v>5.6</v>
      </c>
    </row>
    <row r="6480" spans="1:10" x14ac:dyDescent="0.25">
      <c r="A6480">
        <v>40448.916666650955</v>
      </c>
      <c r="B6480">
        <v>15.7</v>
      </c>
      <c r="E6480">
        <v>40448.916666650955</v>
      </c>
      <c r="F6480">
        <v>0.82421355981398303</v>
      </c>
      <c r="I6480">
        <v>40448.916666650955</v>
      </c>
      <c r="J6480">
        <v>5.5</v>
      </c>
    </row>
    <row r="6481" spans="1:10" x14ac:dyDescent="0.25">
      <c r="A6481">
        <v>40448.95833331762</v>
      </c>
      <c r="B6481">
        <v>15.3</v>
      </c>
      <c r="E6481">
        <v>40448.95833331762</v>
      </c>
      <c r="F6481">
        <v>0.84009336372799759</v>
      </c>
      <c r="I6481">
        <v>40448.95833331762</v>
      </c>
      <c r="J6481">
        <v>5.3</v>
      </c>
    </row>
    <row r="6482" spans="1:10" x14ac:dyDescent="0.25">
      <c r="A6482">
        <v>40448.999999984284</v>
      </c>
      <c r="B6482">
        <v>14.9</v>
      </c>
      <c r="E6482">
        <v>40448.999999984284</v>
      </c>
      <c r="F6482">
        <v>0.84514806000736931</v>
      </c>
      <c r="I6482">
        <v>40448.999999984284</v>
      </c>
      <c r="J6482">
        <v>5.0999999999999996</v>
      </c>
    </row>
    <row r="6483" spans="1:10" x14ac:dyDescent="0.25">
      <c r="A6483">
        <v>40449.041666650948</v>
      </c>
      <c r="B6483">
        <v>14.6</v>
      </c>
      <c r="E6483">
        <v>40449.041666650948</v>
      </c>
      <c r="F6483">
        <v>0.85600491780382038</v>
      </c>
      <c r="I6483">
        <v>40449.041666650948</v>
      </c>
      <c r="J6483">
        <v>5</v>
      </c>
    </row>
    <row r="6484" spans="1:10" x14ac:dyDescent="0.25">
      <c r="A6484">
        <v>40449.083333317612</v>
      </c>
      <c r="B6484">
        <v>14.2</v>
      </c>
      <c r="E6484">
        <v>40449.083333317612</v>
      </c>
      <c r="F6484">
        <v>0.87267027156525789</v>
      </c>
      <c r="I6484">
        <v>40449.083333317612</v>
      </c>
      <c r="J6484">
        <v>4.9000000000000004</v>
      </c>
    </row>
    <row r="6485" spans="1:10" x14ac:dyDescent="0.25">
      <c r="A6485">
        <v>40449.124999984277</v>
      </c>
      <c r="B6485">
        <v>14</v>
      </c>
      <c r="E6485">
        <v>40449.124999984277</v>
      </c>
      <c r="F6485">
        <v>0.87246566546574877</v>
      </c>
      <c r="I6485">
        <v>40449.124999984277</v>
      </c>
      <c r="J6485">
        <v>4.8</v>
      </c>
    </row>
    <row r="6486" spans="1:10" x14ac:dyDescent="0.25">
      <c r="A6486">
        <v>40449.166666650941</v>
      </c>
      <c r="B6486">
        <v>13.8</v>
      </c>
      <c r="E6486">
        <v>40449.166666650941</v>
      </c>
      <c r="F6486">
        <v>0.87226060447894249</v>
      </c>
      <c r="I6486">
        <v>40449.166666650941</v>
      </c>
      <c r="J6486">
        <v>4.8</v>
      </c>
    </row>
    <row r="6487" spans="1:10" x14ac:dyDescent="0.25">
      <c r="A6487">
        <v>40449.208333317605</v>
      </c>
      <c r="B6487">
        <v>13.6</v>
      </c>
      <c r="E6487">
        <v>40449.208333317605</v>
      </c>
      <c r="F6487">
        <v>0.88368273382757223</v>
      </c>
      <c r="I6487">
        <v>40449.208333317605</v>
      </c>
      <c r="J6487">
        <v>4.7</v>
      </c>
    </row>
    <row r="6488" spans="1:10" x14ac:dyDescent="0.25">
      <c r="A6488">
        <v>40449.249999984269</v>
      </c>
      <c r="B6488">
        <v>14.3</v>
      </c>
      <c r="E6488">
        <v>40449.249999984269</v>
      </c>
      <c r="F6488">
        <v>0.86703667124311679</v>
      </c>
      <c r="I6488">
        <v>40449.249999984269</v>
      </c>
      <c r="J6488">
        <v>5.0999999999999996</v>
      </c>
    </row>
    <row r="6489" spans="1:10" x14ac:dyDescent="0.25">
      <c r="A6489">
        <v>40449.291666650934</v>
      </c>
      <c r="B6489">
        <v>16.3</v>
      </c>
      <c r="E6489">
        <v>40449.291666650934</v>
      </c>
      <c r="F6489">
        <v>0.78803180247096793</v>
      </c>
      <c r="I6489">
        <v>40449.291666650934</v>
      </c>
      <c r="J6489">
        <v>5.0999999999999996</v>
      </c>
    </row>
    <row r="6490" spans="1:10" x14ac:dyDescent="0.25">
      <c r="A6490">
        <v>40449.333333317598</v>
      </c>
      <c r="B6490">
        <v>18.100000000000001</v>
      </c>
      <c r="E6490">
        <v>40449.333333317598</v>
      </c>
      <c r="F6490">
        <v>0.70783697910558274</v>
      </c>
      <c r="I6490">
        <v>40449.333333317598</v>
      </c>
      <c r="J6490">
        <v>5.5</v>
      </c>
    </row>
    <row r="6491" spans="1:10" x14ac:dyDescent="0.25">
      <c r="A6491">
        <v>40449.374999984262</v>
      </c>
      <c r="B6491">
        <v>19.5</v>
      </c>
      <c r="E6491">
        <v>40449.374999984262</v>
      </c>
      <c r="F6491">
        <v>0.63588508223621498</v>
      </c>
      <c r="I6491">
        <v>40449.374999984262</v>
      </c>
      <c r="J6491">
        <v>6.7</v>
      </c>
    </row>
    <row r="6492" spans="1:10" x14ac:dyDescent="0.25">
      <c r="A6492">
        <v>40449.416666650926</v>
      </c>
      <c r="B6492">
        <v>20.6</v>
      </c>
      <c r="E6492">
        <v>40449.416666650926</v>
      </c>
      <c r="F6492">
        <v>0.59014479407293829</v>
      </c>
      <c r="I6492">
        <v>40449.416666650926</v>
      </c>
      <c r="J6492">
        <v>8.1</v>
      </c>
    </row>
    <row r="6493" spans="1:10" x14ac:dyDescent="0.25">
      <c r="A6493">
        <v>40449.458333317591</v>
      </c>
      <c r="B6493">
        <v>21.4</v>
      </c>
      <c r="E6493">
        <v>40449.458333317591</v>
      </c>
      <c r="F6493">
        <v>0.55815683522880177</v>
      </c>
      <c r="I6493">
        <v>40449.458333317591</v>
      </c>
      <c r="J6493">
        <v>9</v>
      </c>
    </row>
    <row r="6494" spans="1:10" x14ac:dyDescent="0.25">
      <c r="A6494">
        <v>40449.499999984255</v>
      </c>
      <c r="B6494">
        <v>22.1</v>
      </c>
      <c r="E6494">
        <v>40449.499999984255</v>
      </c>
      <c r="F6494">
        <v>0.53128460836807778</v>
      </c>
      <c r="I6494">
        <v>40449.499999984255</v>
      </c>
      <c r="J6494">
        <v>9.5</v>
      </c>
    </row>
    <row r="6495" spans="1:10" x14ac:dyDescent="0.25">
      <c r="A6495">
        <v>40449.541666650919</v>
      </c>
      <c r="B6495">
        <v>22.3</v>
      </c>
      <c r="E6495">
        <v>40449.541666650919</v>
      </c>
      <c r="F6495">
        <v>0.51797311734295681</v>
      </c>
      <c r="I6495">
        <v>40449.541666650919</v>
      </c>
      <c r="J6495">
        <v>9.8000000000000007</v>
      </c>
    </row>
    <row r="6496" spans="1:10" x14ac:dyDescent="0.25">
      <c r="A6496">
        <v>40449.583333317583</v>
      </c>
      <c r="B6496">
        <v>22.3</v>
      </c>
      <c r="E6496">
        <v>40449.583333317583</v>
      </c>
      <c r="F6496">
        <v>0.51797311734295681</v>
      </c>
      <c r="I6496">
        <v>40449.583333317583</v>
      </c>
      <c r="J6496">
        <v>9.9</v>
      </c>
    </row>
    <row r="6497" spans="1:10" x14ac:dyDescent="0.25">
      <c r="A6497">
        <v>40449.624999984248</v>
      </c>
      <c r="B6497">
        <v>21.9</v>
      </c>
      <c r="E6497">
        <v>40449.624999984248</v>
      </c>
      <c r="F6497">
        <v>0.53426359620337494</v>
      </c>
      <c r="I6497">
        <v>40449.624999984248</v>
      </c>
      <c r="J6497">
        <v>9.8000000000000007</v>
      </c>
    </row>
    <row r="6498" spans="1:10" x14ac:dyDescent="0.25">
      <c r="A6498">
        <v>40449.666666650912</v>
      </c>
      <c r="B6498">
        <v>21.1</v>
      </c>
      <c r="E6498">
        <v>40449.666666650912</v>
      </c>
      <c r="F6498">
        <v>0.56851728173225557</v>
      </c>
      <c r="I6498">
        <v>40449.666666650912</v>
      </c>
      <c r="J6498">
        <v>9.6999999999999993</v>
      </c>
    </row>
    <row r="6499" spans="1:10" x14ac:dyDescent="0.25">
      <c r="A6499">
        <v>40449.708333317576</v>
      </c>
      <c r="B6499">
        <v>19.399999999999999</v>
      </c>
      <c r="E6499">
        <v>40449.708333317576</v>
      </c>
      <c r="F6499">
        <v>0.63985058714493692</v>
      </c>
      <c r="I6499">
        <v>40449.708333317576</v>
      </c>
      <c r="J6499">
        <v>9.4</v>
      </c>
    </row>
    <row r="6500" spans="1:10" x14ac:dyDescent="0.25">
      <c r="A6500">
        <v>40449.74999998424</v>
      </c>
      <c r="B6500">
        <v>18</v>
      </c>
      <c r="E6500">
        <v>40449.74999998424</v>
      </c>
      <c r="F6500">
        <v>0.71229987896353264</v>
      </c>
      <c r="I6500">
        <v>40449.74999998424</v>
      </c>
      <c r="J6500">
        <v>8.3000000000000007</v>
      </c>
    </row>
    <row r="6501" spans="1:10" x14ac:dyDescent="0.25">
      <c r="A6501">
        <v>40449.791666650905</v>
      </c>
      <c r="B6501">
        <v>17.2</v>
      </c>
      <c r="E6501">
        <v>40449.791666650905</v>
      </c>
      <c r="F6501">
        <v>0.74916430773277121</v>
      </c>
      <c r="I6501">
        <v>40449.791666650905</v>
      </c>
      <c r="J6501">
        <v>6.5</v>
      </c>
    </row>
    <row r="6502" spans="1:10" x14ac:dyDescent="0.25">
      <c r="A6502">
        <v>40449.833333317569</v>
      </c>
      <c r="B6502">
        <v>16.399999999999999</v>
      </c>
      <c r="E6502">
        <v>40449.833333317569</v>
      </c>
      <c r="F6502">
        <v>0.78818740618738437</v>
      </c>
      <c r="I6502">
        <v>40449.833333317569</v>
      </c>
      <c r="J6502">
        <v>6.1</v>
      </c>
    </row>
    <row r="6503" spans="1:10" x14ac:dyDescent="0.25">
      <c r="A6503">
        <v>40449.874999984233</v>
      </c>
      <c r="B6503">
        <v>15.9</v>
      </c>
      <c r="E6503">
        <v>40449.874999984233</v>
      </c>
      <c r="F6503">
        <v>0.80840861495536154</v>
      </c>
      <c r="I6503">
        <v>40449.874999984233</v>
      </c>
      <c r="J6503">
        <v>5.7</v>
      </c>
    </row>
    <row r="6504" spans="1:10" x14ac:dyDescent="0.25">
      <c r="A6504">
        <v>40449.916666650897</v>
      </c>
      <c r="B6504">
        <v>15.4</v>
      </c>
      <c r="E6504">
        <v>40449.916666650897</v>
      </c>
      <c r="F6504">
        <v>0.82381226619229964</v>
      </c>
      <c r="I6504">
        <v>40449.916666650897</v>
      </c>
      <c r="J6504">
        <v>5.4</v>
      </c>
    </row>
    <row r="6505" spans="1:10" x14ac:dyDescent="0.25">
      <c r="A6505">
        <v>40449.958333317561</v>
      </c>
      <c r="B6505">
        <v>15</v>
      </c>
      <c r="E6505">
        <v>40449.958333317561</v>
      </c>
      <c r="F6505">
        <v>0.83972227314705417</v>
      </c>
      <c r="I6505">
        <v>40449.958333317561</v>
      </c>
      <c r="J6505">
        <v>5.3</v>
      </c>
    </row>
    <row r="6506" spans="1:10" x14ac:dyDescent="0.25">
      <c r="A6506">
        <v>40449.999999984226</v>
      </c>
      <c r="B6506">
        <v>14.6</v>
      </c>
      <c r="E6506">
        <v>40449.999999984226</v>
      </c>
      <c r="F6506">
        <v>0.85037937809501107</v>
      </c>
      <c r="I6506">
        <v>40449.999999984226</v>
      </c>
      <c r="J6506">
        <v>5.0999999999999996</v>
      </c>
    </row>
    <row r="6507" spans="1:10" x14ac:dyDescent="0.25">
      <c r="A6507">
        <v>40450.04166665089</v>
      </c>
      <c r="B6507">
        <v>14.3</v>
      </c>
      <c r="E6507">
        <v>40450.04166665089</v>
      </c>
      <c r="F6507">
        <v>0.85566443993510732</v>
      </c>
      <c r="I6507">
        <v>40450.04166665089</v>
      </c>
      <c r="J6507">
        <v>5.0999999999999996</v>
      </c>
    </row>
    <row r="6508" spans="1:10" x14ac:dyDescent="0.25">
      <c r="A6508">
        <v>40450.083333317554</v>
      </c>
      <c r="B6508">
        <v>13.9</v>
      </c>
      <c r="E6508">
        <v>40450.083333317554</v>
      </c>
      <c r="F6508">
        <v>0.8666117562161082</v>
      </c>
      <c r="I6508">
        <v>40450.083333317554</v>
      </c>
      <c r="J6508">
        <v>4.9000000000000004</v>
      </c>
    </row>
    <row r="6509" spans="1:10" x14ac:dyDescent="0.25">
      <c r="A6509">
        <v>40450.124999984218</v>
      </c>
      <c r="B6509">
        <v>13.7</v>
      </c>
      <c r="E6509">
        <v>40450.124999984218</v>
      </c>
      <c r="F6509">
        <v>0.87215790300090212</v>
      </c>
      <c r="I6509">
        <v>40450.124999984218</v>
      </c>
      <c r="J6509">
        <v>4.8</v>
      </c>
    </row>
    <row r="6510" spans="1:10" x14ac:dyDescent="0.25">
      <c r="A6510">
        <v>40450.166666650883</v>
      </c>
      <c r="B6510">
        <v>13.6</v>
      </c>
      <c r="E6510">
        <v>40450.166666650883</v>
      </c>
      <c r="F6510">
        <v>0.86629183590588799</v>
      </c>
      <c r="I6510">
        <v>40450.166666650883</v>
      </c>
      <c r="J6510">
        <v>4.9000000000000004</v>
      </c>
    </row>
    <row r="6511" spans="1:10" x14ac:dyDescent="0.25">
      <c r="A6511">
        <v>40450.208333317547</v>
      </c>
      <c r="B6511">
        <v>13.4</v>
      </c>
      <c r="E6511">
        <v>40450.208333317547</v>
      </c>
      <c r="F6511">
        <v>0.87184911269261278</v>
      </c>
      <c r="I6511">
        <v>40450.208333317547</v>
      </c>
      <c r="J6511">
        <v>4.8</v>
      </c>
    </row>
    <row r="6512" spans="1:10" x14ac:dyDescent="0.25">
      <c r="A6512">
        <v>40450.249999984211</v>
      </c>
      <c r="B6512">
        <v>14</v>
      </c>
      <c r="E6512">
        <v>40450.249999984211</v>
      </c>
      <c r="F6512">
        <v>0.8610039425718341</v>
      </c>
      <c r="I6512">
        <v>40450.249999984211</v>
      </c>
      <c r="J6512">
        <v>5.2</v>
      </c>
    </row>
    <row r="6513" spans="1:10" x14ac:dyDescent="0.25">
      <c r="A6513">
        <v>40450.291666650875</v>
      </c>
      <c r="B6513">
        <v>15.9</v>
      </c>
      <c r="E6513">
        <v>40450.291666650875</v>
      </c>
      <c r="F6513">
        <v>0.78740781110695179</v>
      </c>
      <c r="I6513">
        <v>40450.291666650875</v>
      </c>
      <c r="J6513">
        <v>5.2</v>
      </c>
    </row>
    <row r="6514" spans="1:10" x14ac:dyDescent="0.25">
      <c r="A6514">
        <v>40450.33333331754</v>
      </c>
      <c r="B6514">
        <v>17.8</v>
      </c>
      <c r="E6514">
        <v>40450.33333331754</v>
      </c>
      <c r="F6514">
        <v>0.70259731203201425</v>
      </c>
      <c r="I6514">
        <v>40450.33333331754</v>
      </c>
      <c r="J6514">
        <v>5.6</v>
      </c>
    </row>
    <row r="6515" spans="1:10" x14ac:dyDescent="0.25">
      <c r="A6515">
        <v>40450.374999984204</v>
      </c>
      <c r="B6515">
        <v>19.2</v>
      </c>
      <c r="E6515">
        <v>40450.374999984204</v>
      </c>
      <c r="F6515">
        <v>0.63938813098457747</v>
      </c>
      <c r="I6515">
        <v>40450.374999984204</v>
      </c>
      <c r="J6515">
        <v>6.9</v>
      </c>
    </row>
    <row r="6516" spans="1:10" x14ac:dyDescent="0.25">
      <c r="A6516">
        <v>40450.416666650868</v>
      </c>
      <c r="B6516">
        <v>20.3</v>
      </c>
      <c r="E6516">
        <v>40450.416666650868</v>
      </c>
      <c r="F6516">
        <v>0.59329526284440404</v>
      </c>
      <c r="I6516">
        <v>40450.416666650868</v>
      </c>
      <c r="J6516">
        <v>8.3000000000000007</v>
      </c>
    </row>
    <row r="6517" spans="1:10" x14ac:dyDescent="0.25">
      <c r="A6517">
        <v>40450.458333317532</v>
      </c>
      <c r="B6517">
        <v>21.2</v>
      </c>
      <c r="E6517">
        <v>40450.458333317532</v>
      </c>
      <c r="F6517">
        <v>0.55396409130750468</v>
      </c>
      <c r="I6517">
        <v>40450.458333317532</v>
      </c>
      <c r="J6517">
        <v>9.1999999999999993</v>
      </c>
    </row>
    <row r="6518" spans="1:10" x14ac:dyDescent="0.25">
      <c r="A6518">
        <v>40450.499999984197</v>
      </c>
      <c r="B6518">
        <v>21.7</v>
      </c>
      <c r="E6518">
        <v>40450.499999984197</v>
      </c>
      <c r="F6518">
        <v>0.5337272260108421</v>
      </c>
      <c r="I6518">
        <v>40450.499999984197</v>
      </c>
      <c r="J6518">
        <v>9.6999999999999993</v>
      </c>
    </row>
    <row r="6519" spans="1:10" x14ac:dyDescent="0.25">
      <c r="A6519">
        <v>40450.541666650861</v>
      </c>
      <c r="B6519">
        <v>22</v>
      </c>
      <c r="E6519">
        <v>40450.541666650861</v>
      </c>
      <c r="F6519">
        <v>0.52059035826452971</v>
      </c>
      <c r="I6519">
        <v>40450.541666650861</v>
      </c>
      <c r="J6519">
        <v>9.9</v>
      </c>
    </row>
    <row r="6520" spans="1:10" x14ac:dyDescent="0.25">
      <c r="A6520">
        <v>40450.583333317525</v>
      </c>
      <c r="B6520">
        <v>22</v>
      </c>
      <c r="E6520">
        <v>40450.583333317525</v>
      </c>
      <c r="F6520">
        <v>0.52059035826452971</v>
      </c>
      <c r="I6520">
        <v>40450.583333317525</v>
      </c>
      <c r="J6520">
        <v>9.9</v>
      </c>
    </row>
    <row r="6521" spans="1:10" x14ac:dyDescent="0.25">
      <c r="A6521">
        <v>40450.624999984189</v>
      </c>
      <c r="B6521">
        <v>21.7</v>
      </c>
      <c r="E6521">
        <v>40450.624999984189</v>
      </c>
      <c r="F6521">
        <v>0.530208395953773</v>
      </c>
      <c r="I6521">
        <v>40450.624999984189</v>
      </c>
      <c r="J6521">
        <v>9.9</v>
      </c>
    </row>
    <row r="6522" spans="1:10" x14ac:dyDescent="0.25">
      <c r="A6522">
        <v>40450.666666650854</v>
      </c>
      <c r="B6522">
        <v>20.8</v>
      </c>
      <c r="E6522">
        <v>40450.666666650854</v>
      </c>
      <c r="F6522">
        <v>0.56774345985300068</v>
      </c>
      <c r="I6522">
        <v>40450.666666650854</v>
      </c>
      <c r="J6522">
        <v>9.8000000000000007</v>
      </c>
    </row>
    <row r="6523" spans="1:10" x14ac:dyDescent="0.25">
      <c r="A6523">
        <v>40450.708333317518</v>
      </c>
      <c r="B6523">
        <v>19.100000000000001</v>
      </c>
      <c r="E6523">
        <v>40450.708333317518</v>
      </c>
      <c r="F6523">
        <v>0.64338484512169325</v>
      </c>
      <c r="I6523">
        <v>40450.708333317518</v>
      </c>
      <c r="J6523">
        <v>9.5</v>
      </c>
    </row>
    <row r="6524" spans="1:10" x14ac:dyDescent="0.25">
      <c r="A6524">
        <v>40450.749999984182</v>
      </c>
      <c r="B6524">
        <v>17.8</v>
      </c>
      <c r="E6524">
        <v>40450.749999984182</v>
      </c>
      <c r="F6524">
        <v>0.70723774707847575</v>
      </c>
      <c r="I6524">
        <v>40450.749999984182</v>
      </c>
      <c r="J6524">
        <v>8.3000000000000007</v>
      </c>
    </row>
    <row r="6525" spans="1:10" x14ac:dyDescent="0.25">
      <c r="A6525">
        <v>40450.791666650846</v>
      </c>
      <c r="B6525">
        <v>16.899999999999999</v>
      </c>
      <c r="E6525">
        <v>40450.791666650846</v>
      </c>
      <c r="F6525">
        <v>0.74863023376852011</v>
      </c>
      <c r="I6525">
        <v>40450.791666650846</v>
      </c>
      <c r="J6525">
        <v>6.5</v>
      </c>
    </row>
    <row r="6526" spans="1:10" x14ac:dyDescent="0.25">
      <c r="A6526">
        <v>40450.833333317511</v>
      </c>
      <c r="B6526">
        <v>16.2</v>
      </c>
      <c r="E6526">
        <v>40450.833333317511</v>
      </c>
      <c r="F6526">
        <v>0.77757500122195355</v>
      </c>
      <c r="I6526">
        <v>40450.833333317511</v>
      </c>
      <c r="J6526">
        <v>6.1</v>
      </c>
    </row>
    <row r="6527" spans="1:10" x14ac:dyDescent="0.25">
      <c r="A6527">
        <v>40450.874999984175</v>
      </c>
      <c r="B6527">
        <v>15.7</v>
      </c>
      <c r="E6527">
        <v>40450.874999984175</v>
      </c>
      <c r="F6527">
        <v>0.79754731953525537</v>
      </c>
      <c r="I6527">
        <v>40450.874999984175</v>
      </c>
      <c r="J6527">
        <v>5.8</v>
      </c>
    </row>
    <row r="6528" spans="1:10" x14ac:dyDescent="0.25">
      <c r="A6528">
        <v>40450.916666650839</v>
      </c>
      <c r="B6528">
        <v>15.2</v>
      </c>
      <c r="E6528">
        <v>40450.916666650839</v>
      </c>
      <c r="F6528">
        <v>0.81275087325518003</v>
      </c>
      <c r="I6528">
        <v>40450.916666650839</v>
      </c>
      <c r="J6528">
        <v>5.6</v>
      </c>
    </row>
    <row r="6529" spans="1:10" x14ac:dyDescent="0.25">
      <c r="A6529">
        <v>40450.958333317503</v>
      </c>
      <c r="B6529">
        <v>14.7</v>
      </c>
      <c r="E6529">
        <v>40450.958333317503</v>
      </c>
      <c r="F6529">
        <v>0.8338250651807122</v>
      </c>
      <c r="I6529">
        <v>40450.958333317503</v>
      </c>
      <c r="J6529">
        <v>5.5</v>
      </c>
    </row>
    <row r="6530" spans="1:10" x14ac:dyDescent="0.25">
      <c r="A6530">
        <v>40450.999999984168</v>
      </c>
      <c r="B6530">
        <v>14.3</v>
      </c>
      <c r="E6530">
        <v>40450.999999984168</v>
      </c>
      <c r="F6530">
        <v>0.84442343746485249</v>
      </c>
      <c r="I6530">
        <v>40450.999999984168</v>
      </c>
      <c r="J6530">
        <v>5.3</v>
      </c>
    </row>
    <row r="6531" spans="1:10" x14ac:dyDescent="0.25">
      <c r="A6531">
        <v>40451.041666650832</v>
      </c>
      <c r="B6531">
        <v>13.9</v>
      </c>
      <c r="E6531">
        <v>40451.041666650832</v>
      </c>
      <c r="F6531">
        <v>0.86089365801654805</v>
      </c>
      <c r="I6531">
        <v>40451.041666650832</v>
      </c>
      <c r="J6531">
        <v>5.2</v>
      </c>
    </row>
    <row r="6532" spans="1:10" x14ac:dyDescent="0.25">
      <c r="A6532">
        <v>40451.083333317496</v>
      </c>
      <c r="B6532">
        <v>13.6</v>
      </c>
      <c r="E6532">
        <v>40451.083333317496</v>
      </c>
      <c r="F6532">
        <v>0.86056207655592776</v>
      </c>
      <c r="I6532">
        <v>40451.083333317496</v>
      </c>
      <c r="J6532">
        <v>5</v>
      </c>
    </row>
    <row r="6533" spans="1:10" x14ac:dyDescent="0.25">
      <c r="A6533">
        <v>40451.12499998416</v>
      </c>
      <c r="B6533">
        <v>13.4</v>
      </c>
      <c r="E6533">
        <v>40451.12499998416</v>
      </c>
      <c r="F6533">
        <v>0.86607796558395622</v>
      </c>
      <c r="I6533">
        <v>40451.12499998416</v>
      </c>
      <c r="J6533">
        <v>4.9000000000000004</v>
      </c>
    </row>
    <row r="6534" spans="1:10" x14ac:dyDescent="0.25">
      <c r="A6534">
        <v>40451.166666650824</v>
      </c>
      <c r="B6534">
        <v>13.2</v>
      </c>
      <c r="E6534">
        <v>40451.166666650824</v>
      </c>
      <c r="F6534">
        <v>0.87164267930682637</v>
      </c>
      <c r="I6534">
        <v>40451.166666650824</v>
      </c>
      <c r="J6534">
        <v>5</v>
      </c>
    </row>
    <row r="6535" spans="1:10" x14ac:dyDescent="0.25">
      <c r="A6535">
        <v>40451.208333317489</v>
      </c>
      <c r="B6535">
        <v>13</v>
      </c>
      <c r="E6535">
        <v>40451.208333317489</v>
      </c>
      <c r="F6535">
        <v>0.87143578586118331</v>
      </c>
      <c r="I6535">
        <v>40451.208333317489</v>
      </c>
      <c r="J6535">
        <v>4.9000000000000004</v>
      </c>
    </row>
    <row r="6536" spans="1:10" x14ac:dyDescent="0.25">
      <c r="A6536">
        <v>40451.249999984153</v>
      </c>
      <c r="B6536">
        <v>13.7</v>
      </c>
      <c r="E6536">
        <v>40451.249999984153</v>
      </c>
      <c r="F6536">
        <v>0.85498013130798356</v>
      </c>
      <c r="I6536">
        <v>40451.249999984153</v>
      </c>
      <c r="J6536">
        <v>5.2</v>
      </c>
    </row>
    <row r="6537" spans="1:10" x14ac:dyDescent="0.25">
      <c r="A6537">
        <v>40451.291666650817</v>
      </c>
      <c r="B6537">
        <v>15.7</v>
      </c>
      <c r="E6537">
        <v>40451.291666650817</v>
      </c>
      <c r="F6537">
        <v>0.77676292618764142</v>
      </c>
      <c r="I6537">
        <v>40451.291666650817</v>
      </c>
      <c r="J6537">
        <v>5.3</v>
      </c>
    </row>
    <row r="6538" spans="1:10" x14ac:dyDescent="0.25">
      <c r="A6538">
        <v>40451.333333317481</v>
      </c>
      <c r="B6538">
        <v>17.5</v>
      </c>
      <c r="E6538">
        <v>40451.333333317481</v>
      </c>
      <c r="F6538">
        <v>0.69736846789466644</v>
      </c>
      <c r="I6538">
        <v>40451.333333317481</v>
      </c>
      <c r="J6538">
        <v>5.7</v>
      </c>
    </row>
    <row r="6539" spans="1:10" x14ac:dyDescent="0.25">
      <c r="A6539">
        <v>40451.374999984146</v>
      </c>
      <c r="B6539">
        <v>18.899999999999999</v>
      </c>
      <c r="E6539">
        <v>40451.374999984146</v>
      </c>
      <c r="F6539">
        <v>0.63030238579110098</v>
      </c>
      <c r="I6539">
        <v>40451.374999984146</v>
      </c>
      <c r="J6539">
        <v>6.9</v>
      </c>
    </row>
    <row r="6540" spans="1:10" x14ac:dyDescent="0.25">
      <c r="A6540">
        <v>40451.41666665081</v>
      </c>
      <c r="B6540">
        <v>20.100000000000001</v>
      </c>
      <c r="E6540">
        <v>40451.41666665081</v>
      </c>
      <c r="F6540">
        <v>0.58114845662297832</v>
      </c>
      <c r="I6540">
        <v>40451.41666665081</v>
      </c>
      <c r="J6540">
        <v>8.3000000000000007</v>
      </c>
    </row>
    <row r="6541" spans="1:10" x14ac:dyDescent="0.25">
      <c r="A6541">
        <v>40451.458333317474</v>
      </c>
      <c r="B6541">
        <v>20.9</v>
      </c>
      <c r="E6541">
        <v>40451.458333317474</v>
      </c>
      <c r="F6541">
        <v>0.54589115341886163</v>
      </c>
      <c r="I6541">
        <v>40451.458333317474</v>
      </c>
      <c r="J6541">
        <v>9.3000000000000007</v>
      </c>
    </row>
    <row r="6542" spans="1:10" x14ac:dyDescent="0.25">
      <c r="A6542">
        <v>40451.499999984138</v>
      </c>
      <c r="B6542">
        <v>21.4</v>
      </c>
      <c r="E6542">
        <v>40451.499999984138</v>
      </c>
      <c r="F6542">
        <v>0.52589780044771217</v>
      </c>
      <c r="I6542">
        <v>40451.499999984138</v>
      </c>
      <c r="J6542">
        <v>9.6999999999999993</v>
      </c>
    </row>
    <row r="6543" spans="1:10" x14ac:dyDescent="0.25">
      <c r="A6543">
        <v>40451.541666650803</v>
      </c>
      <c r="B6543">
        <v>21.7</v>
      </c>
      <c r="E6543">
        <v>40451.541666650803</v>
      </c>
      <c r="F6543">
        <v>0.51291818217406626</v>
      </c>
      <c r="I6543">
        <v>40451.541666650803</v>
      </c>
      <c r="J6543">
        <v>9.9</v>
      </c>
    </row>
    <row r="6544" spans="1:10" x14ac:dyDescent="0.25">
      <c r="A6544">
        <v>40451.583333317467</v>
      </c>
      <c r="B6544">
        <v>21.7</v>
      </c>
      <c r="E6544">
        <v>40451.583333317467</v>
      </c>
      <c r="F6544">
        <v>0.51291818217406626</v>
      </c>
      <c r="I6544">
        <v>40451.583333317467</v>
      </c>
      <c r="J6544">
        <v>9.9</v>
      </c>
    </row>
    <row r="6545" spans="1:10" x14ac:dyDescent="0.25">
      <c r="A6545">
        <v>40451.624999984131</v>
      </c>
      <c r="B6545">
        <v>21.4</v>
      </c>
      <c r="E6545">
        <v>40451.624999984131</v>
      </c>
      <c r="F6545">
        <v>0.52589780044771217</v>
      </c>
      <c r="I6545">
        <v>40451.624999984131</v>
      </c>
      <c r="J6545">
        <v>9.9</v>
      </c>
    </row>
    <row r="6546" spans="1:10" x14ac:dyDescent="0.25">
      <c r="A6546">
        <v>40451.666666650795</v>
      </c>
      <c r="B6546">
        <v>20.6</v>
      </c>
      <c r="E6546">
        <v>40451.666666650795</v>
      </c>
      <c r="F6546">
        <v>0.55976296469796916</v>
      </c>
      <c r="I6546">
        <v>40451.666666650795</v>
      </c>
      <c r="J6546">
        <v>9.8000000000000007</v>
      </c>
    </row>
    <row r="6547" spans="1:10" x14ac:dyDescent="0.25">
      <c r="A6547">
        <v>40451.70833331746</v>
      </c>
      <c r="B6547">
        <v>18.8</v>
      </c>
      <c r="E6547">
        <v>40451.70833331746</v>
      </c>
      <c r="F6547">
        <v>0.63846090202634942</v>
      </c>
      <c r="I6547">
        <v>40451.70833331746</v>
      </c>
      <c r="J6547">
        <v>9.5</v>
      </c>
    </row>
    <row r="6548" spans="1:10" x14ac:dyDescent="0.25">
      <c r="A6548">
        <v>40451.749999984124</v>
      </c>
      <c r="B6548">
        <v>17.5</v>
      </c>
      <c r="E6548">
        <v>40451.749999984124</v>
      </c>
      <c r="F6548">
        <v>0.70198922996805124</v>
      </c>
      <c r="I6548">
        <v>40451.749999984124</v>
      </c>
      <c r="J6548">
        <v>8.1999999999999993</v>
      </c>
    </row>
    <row r="6549" spans="1:10" x14ac:dyDescent="0.25">
      <c r="A6549">
        <v>40451.791666650788</v>
      </c>
      <c r="B6549">
        <v>16.600000000000001</v>
      </c>
      <c r="E6549">
        <v>40451.791666650788</v>
      </c>
      <c r="F6549">
        <v>0.74809460812752571</v>
      </c>
      <c r="I6549">
        <v>40451.791666650788</v>
      </c>
      <c r="J6549">
        <v>6.4</v>
      </c>
    </row>
    <row r="6550" spans="1:10" x14ac:dyDescent="0.25">
      <c r="A6550">
        <v>40451.833333317452</v>
      </c>
      <c r="B6550">
        <v>15.9</v>
      </c>
      <c r="E6550">
        <v>40451.833333317452</v>
      </c>
      <c r="F6550">
        <v>0.77197315161326641</v>
      </c>
      <c r="I6550">
        <v>40451.833333317452</v>
      </c>
      <c r="J6550">
        <v>6</v>
      </c>
    </row>
    <row r="6551" spans="1:10" x14ac:dyDescent="0.25">
      <c r="A6551">
        <v>40451.874999984117</v>
      </c>
      <c r="B6551">
        <v>15.3</v>
      </c>
      <c r="E6551">
        <v>40451.874999984117</v>
      </c>
      <c r="F6551">
        <v>0.79694503459993227</v>
      </c>
      <c r="I6551">
        <v>40451.874999984117</v>
      </c>
      <c r="J6551">
        <v>5.7</v>
      </c>
    </row>
    <row r="6552" spans="1:10" x14ac:dyDescent="0.25">
      <c r="A6552">
        <v>40451.916666650781</v>
      </c>
      <c r="B6552">
        <v>14.8</v>
      </c>
      <c r="E6552">
        <v>40451.916666650781</v>
      </c>
      <c r="F6552">
        <v>0.81218526585330786</v>
      </c>
      <c r="I6552">
        <v>40451.916666650781</v>
      </c>
      <c r="J6552">
        <v>5.5</v>
      </c>
    </row>
    <row r="6553" spans="1:10" x14ac:dyDescent="0.25">
      <c r="A6553">
        <v>40451.958333317445</v>
      </c>
      <c r="B6553">
        <v>14.3</v>
      </c>
      <c r="E6553">
        <v>40451.958333317445</v>
      </c>
      <c r="F6553">
        <v>0.83331237140098546</v>
      </c>
      <c r="I6553">
        <v>40451.958333317445</v>
      </c>
      <c r="J6553">
        <v>5.4</v>
      </c>
    </row>
    <row r="6554" spans="1:10" x14ac:dyDescent="0.25">
      <c r="A6554">
        <v>40451.999999984109</v>
      </c>
      <c r="B6554">
        <v>13.9</v>
      </c>
      <c r="E6554">
        <v>40451.999999984109</v>
      </c>
      <c r="F6554">
        <v>0.8439377436592892</v>
      </c>
      <c r="I6554">
        <v>40451.999999984109</v>
      </c>
      <c r="J6554">
        <v>5.2</v>
      </c>
    </row>
    <row r="6555" spans="1:10" x14ac:dyDescent="0.25">
      <c r="A6555">
        <v>40452.041666650774</v>
      </c>
      <c r="B6555">
        <v>13.6</v>
      </c>
      <c r="E6555">
        <v>40452.041666650774</v>
      </c>
      <c r="F6555">
        <v>0.8548656432309033</v>
      </c>
      <c r="I6555">
        <v>40452.041666650774</v>
      </c>
      <c r="J6555">
        <v>5</v>
      </c>
    </row>
    <row r="6556" spans="1:10" x14ac:dyDescent="0.25">
      <c r="A6556">
        <v>40452.083333317438</v>
      </c>
      <c r="B6556">
        <v>13.2</v>
      </c>
      <c r="E6556">
        <v>40452.083333317438</v>
      </c>
      <c r="F6556">
        <v>0.86586362162159058</v>
      </c>
      <c r="I6556">
        <v>40452.083333317438</v>
      </c>
      <c r="J6556">
        <v>4.9000000000000004</v>
      </c>
    </row>
    <row r="6557" spans="1:10" x14ac:dyDescent="0.25">
      <c r="A6557">
        <v>40452.124999984102</v>
      </c>
      <c r="B6557">
        <v>13</v>
      </c>
      <c r="E6557">
        <v>40452.124999984102</v>
      </c>
      <c r="F6557">
        <v>0.87143578586118331</v>
      </c>
      <c r="I6557">
        <v>40452.124999984102</v>
      </c>
      <c r="J6557">
        <v>4.8</v>
      </c>
    </row>
    <row r="6558" spans="1:10" x14ac:dyDescent="0.25">
      <c r="A6558">
        <v>40452.166666650766</v>
      </c>
      <c r="B6558">
        <v>12.8</v>
      </c>
      <c r="E6558">
        <v>40452.166666650766</v>
      </c>
      <c r="F6558">
        <v>0.87122843105162739</v>
      </c>
      <c r="I6558">
        <v>40452.166666650766</v>
      </c>
      <c r="J6558">
        <v>4.8</v>
      </c>
    </row>
    <row r="6559" spans="1:10" x14ac:dyDescent="0.25">
      <c r="A6559">
        <v>40452.208333317431</v>
      </c>
      <c r="B6559">
        <v>12.6</v>
      </c>
      <c r="E6559">
        <v>40452.208333317431</v>
      </c>
      <c r="F6559">
        <v>0.87685767707218565</v>
      </c>
      <c r="I6559">
        <v>40452.208333317431</v>
      </c>
      <c r="J6559">
        <v>4.7</v>
      </c>
    </row>
    <row r="6560" spans="1:10" x14ac:dyDescent="0.25">
      <c r="A6560">
        <v>40452.249999984095</v>
      </c>
      <c r="B6560">
        <v>13.3</v>
      </c>
      <c r="E6560">
        <v>40452.249999984095</v>
      </c>
      <c r="F6560">
        <v>0.85452142701923273</v>
      </c>
      <c r="I6560">
        <v>40452.249999984095</v>
      </c>
      <c r="J6560">
        <v>5</v>
      </c>
    </row>
    <row r="6561" spans="1:10" x14ac:dyDescent="0.25">
      <c r="A6561">
        <v>40452.291666650759</v>
      </c>
      <c r="B6561">
        <v>15.3</v>
      </c>
      <c r="E6561">
        <v>40452.291666650759</v>
      </c>
      <c r="F6561">
        <v>0.78646707292853579</v>
      </c>
      <c r="I6561">
        <v>40452.291666650759</v>
      </c>
      <c r="J6561">
        <v>5.0999999999999996</v>
      </c>
    </row>
    <row r="6562" spans="1:10" x14ac:dyDescent="0.25">
      <c r="A6562">
        <v>40452.333333317423</v>
      </c>
      <c r="B6562">
        <v>17.2</v>
      </c>
      <c r="E6562">
        <v>40452.333333317423</v>
      </c>
      <c r="F6562">
        <v>0.70137947965774161</v>
      </c>
      <c r="I6562">
        <v>40452.333333317423</v>
      </c>
      <c r="J6562">
        <v>5.4</v>
      </c>
    </row>
    <row r="6563" spans="1:10" x14ac:dyDescent="0.25">
      <c r="A6563">
        <v>40452.374999984087</v>
      </c>
      <c r="B6563">
        <v>18.7</v>
      </c>
      <c r="E6563">
        <v>40452.374999984087</v>
      </c>
      <c r="F6563">
        <v>0.62566825641044155</v>
      </c>
      <c r="I6563">
        <v>40452.374999984087</v>
      </c>
      <c r="J6563">
        <v>6.6</v>
      </c>
    </row>
    <row r="6564" spans="1:10" x14ac:dyDescent="0.25">
      <c r="A6564">
        <v>40452.416666650752</v>
      </c>
      <c r="B6564">
        <v>19.8</v>
      </c>
      <c r="E6564">
        <v>40452.416666650752</v>
      </c>
      <c r="F6564">
        <v>0.58038522251749736</v>
      </c>
      <c r="I6564">
        <v>40452.416666650752</v>
      </c>
      <c r="J6564">
        <v>8.1</v>
      </c>
    </row>
    <row r="6565" spans="1:10" x14ac:dyDescent="0.25">
      <c r="A6565">
        <v>40452.458333317416</v>
      </c>
      <c r="B6565">
        <v>20.7</v>
      </c>
      <c r="E6565">
        <v>40452.458333317416</v>
      </c>
      <c r="F6565">
        <v>0.54535993637463198</v>
      </c>
      <c r="I6565">
        <v>40452.458333317416</v>
      </c>
      <c r="J6565">
        <v>9</v>
      </c>
    </row>
    <row r="6566" spans="1:10" x14ac:dyDescent="0.25">
      <c r="A6566">
        <v>40452.49999998408</v>
      </c>
      <c r="B6566">
        <v>21.3</v>
      </c>
      <c r="E6566">
        <v>40452.49999998408</v>
      </c>
      <c r="F6566">
        <v>0.52214456759581307</v>
      </c>
      <c r="I6566">
        <v>40452.49999998408</v>
      </c>
      <c r="J6566">
        <v>9.5</v>
      </c>
    </row>
    <row r="6567" spans="1:10" x14ac:dyDescent="0.25">
      <c r="A6567">
        <v>40452.541666650744</v>
      </c>
      <c r="B6567">
        <v>21.5</v>
      </c>
      <c r="E6567">
        <v>40452.541666650744</v>
      </c>
      <c r="F6567">
        <v>0.5123691772863217</v>
      </c>
      <c r="I6567">
        <v>40452.541666650744</v>
      </c>
      <c r="J6567">
        <v>9.6999999999999993</v>
      </c>
    </row>
    <row r="6568" spans="1:10" x14ac:dyDescent="0.25">
      <c r="A6568">
        <v>40452.583333317409</v>
      </c>
      <c r="B6568">
        <v>21.6</v>
      </c>
      <c r="E6568">
        <v>40452.583333317409</v>
      </c>
      <c r="F6568">
        <v>0.51264376957842472</v>
      </c>
      <c r="I6568">
        <v>40452.583333317409</v>
      </c>
      <c r="J6568">
        <v>9.9</v>
      </c>
    </row>
    <row r="6569" spans="1:10" x14ac:dyDescent="0.25">
      <c r="A6569">
        <v>40452.624999984073</v>
      </c>
      <c r="B6569">
        <v>21.2</v>
      </c>
      <c r="E6569">
        <v>40452.624999984073</v>
      </c>
      <c r="F6569">
        <v>0.52535544473964901</v>
      </c>
      <c r="I6569">
        <v>40452.624999984073</v>
      </c>
      <c r="J6569">
        <v>9.6999999999999993</v>
      </c>
    </row>
    <row r="6570" spans="1:10" x14ac:dyDescent="0.25">
      <c r="A6570">
        <v>40452.666666650737</v>
      </c>
      <c r="B6570">
        <v>20.3</v>
      </c>
      <c r="E6570">
        <v>40452.666666650737</v>
      </c>
      <c r="F6570">
        <v>0.56270338467469816</v>
      </c>
      <c r="I6570">
        <v>40452.666666650737</v>
      </c>
      <c r="J6570">
        <v>9.6999999999999993</v>
      </c>
    </row>
    <row r="6571" spans="1:10" x14ac:dyDescent="0.25">
      <c r="A6571">
        <v>40452.708333317401</v>
      </c>
      <c r="B6571">
        <v>18.5</v>
      </c>
      <c r="E6571">
        <v>40452.708333317401</v>
      </c>
      <c r="F6571">
        <v>0.64626713997680241</v>
      </c>
      <c r="I6571">
        <v>40452.708333317401</v>
      </c>
      <c r="J6571">
        <v>9.4</v>
      </c>
    </row>
    <row r="6572" spans="1:10" x14ac:dyDescent="0.25">
      <c r="A6572">
        <v>40452.749999984066</v>
      </c>
      <c r="B6572">
        <v>17.2</v>
      </c>
      <c r="E6572">
        <v>40452.749999984066</v>
      </c>
      <c r="F6572">
        <v>0.70603431955327256</v>
      </c>
      <c r="I6572">
        <v>40452.749999984066</v>
      </c>
      <c r="J6572">
        <v>8.1</v>
      </c>
    </row>
    <row r="6573" spans="1:10" x14ac:dyDescent="0.25">
      <c r="A6573">
        <v>40452.79166665073</v>
      </c>
      <c r="B6573">
        <v>16.3</v>
      </c>
      <c r="E6573">
        <v>40452.79166665073</v>
      </c>
      <c r="F6573">
        <v>0.75251473434457061</v>
      </c>
      <c r="I6573">
        <v>40452.79166665073</v>
      </c>
      <c r="J6573">
        <v>6.3</v>
      </c>
    </row>
    <row r="6574" spans="1:10" x14ac:dyDescent="0.25">
      <c r="A6574">
        <v>40452.833333317394</v>
      </c>
      <c r="B6574">
        <v>15.7</v>
      </c>
      <c r="E6574">
        <v>40452.833333317394</v>
      </c>
      <c r="F6574">
        <v>0.77676292618764142</v>
      </c>
      <c r="I6574">
        <v>40452.833333317394</v>
      </c>
      <c r="J6574">
        <v>5.9</v>
      </c>
    </row>
    <row r="6575" spans="1:10" x14ac:dyDescent="0.25">
      <c r="A6575">
        <v>40452.874999984058</v>
      </c>
      <c r="B6575">
        <v>15.1</v>
      </c>
      <c r="E6575">
        <v>40452.874999984058</v>
      </c>
      <c r="F6575">
        <v>0.8019343071189754</v>
      </c>
      <c r="I6575">
        <v>40452.874999984058</v>
      </c>
      <c r="J6575">
        <v>5.7</v>
      </c>
    </row>
    <row r="6576" spans="1:10" x14ac:dyDescent="0.25">
      <c r="A6576">
        <v>40452.916666650723</v>
      </c>
      <c r="B6576">
        <v>14.6</v>
      </c>
      <c r="E6576">
        <v>40452.916666650723</v>
      </c>
      <c r="F6576">
        <v>0.81190157629448612</v>
      </c>
      <c r="I6576">
        <v>40452.916666650723</v>
      </c>
      <c r="J6576">
        <v>5.5</v>
      </c>
    </row>
    <row r="6577" spans="1:10" x14ac:dyDescent="0.25">
      <c r="A6577">
        <v>40452.958333317387</v>
      </c>
      <c r="B6577">
        <v>14.1</v>
      </c>
      <c r="E6577">
        <v>40452.958333317387</v>
      </c>
      <c r="F6577">
        <v>0.83305520278637879</v>
      </c>
      <c r="I6577">
        <v>40452.958333317387</v>
      </c>
      <c r="J6577">
        <v>5.3</v>
      </c>
    </row>
    <row r="6578" spans="1:10" x14ac:dyDescent="0.25">
      <c r="A6578">
        <v>40452.999999984051</v>
      </c>
      <c r="B6578">
        <v>13.7</v>
      </c>
      <c r="E6578">
        <v>40452.999999984051</v>
      </c>
      <c r="F6578">
        <v>0.84932064729759327</v>
      </c>
      <c r="I6578">
        <v>40452.999999984051</v>
      </c>
      <c r="J6578">
        <v>5.0999999999999996</v>
      </c>
    </row>
    <row r="6579" spans="1:10" x14ac:dyDescent="0.25">
      <c r="A6579">
        <v>40453.041666650715</v>
      </c>
      <c r="B6579">
        <v>13.4</v>
      </c>
      <c r="E6579">
        <v>40453.041666650715</v>
      </c>
      <c r="F6579">
        <v>0.86034041406147166</v>
      </c>
      <c r="I6579">
        <v>40453.041666650715</v>
      </c>
      <c r="J6579">
        <v>5</v>
      </c>
    </row>
    <row r="6580" spans="1:10" x14ac:dyDescent="0.25">
      <c r="A6580">
        <v>40453.08333331738</v>
      </c>
      <c r="B6580">
        <v>13</v>
      </c>
      <c r="E6580">
        <v>40453.08333331738</v>
      </c>
      <c r="F6580">
        <v>0.86564880268666033</v>
      </c>
      <c r="I6580">
        <v>40453.08333331738</v>
      </c>
      <c r="J6580">
        <v>4.9000000000000004</v>
      </c>
    </row>
    <row r="6581" spans="1:10" x14ac:dyDescent="0.25">
      <c r="A6581">
        <v>40453.124999984044</v>
      </c>
      <c r="B6581">
        <v>12.8</v>
      </c>
      <c r="E6581">
        <v>40453.124999984044</v>
      </c>
      <c r="F6581">
        <v>0.87122843105162739</v>
      </c>
      <c r="I6581">
        <v>40453.124999984044</v>
      </c>
      <c r="J6581">
        <v>4.7</v>
      </c>
    </row>
    <row r="6582" spans="1:10" x14ac:dyDescent="0.25">
      <c r="A6582">
        <v>40453.166666650708</v>
      </c>
      <c r="B6582">
        <v>12.6</v>
      </c>
      <c r="E6582">
        <v>40453.166666650708</v>
      </c>
      <c r="F6582">
        <v>0.87685767707218565</v>
      </c>
      <c r="I6582">
        <v>40453.166666650708</v>
      </c>
      <c r="J6582">
        <v>4.8</v>
      </c>
    </row>
    <row r="6583" spans="1:10" x14ac:dyDescent="0.25">
      <c r="A6583">
        <v>40453.208333317372</v>
      </c>
      <c r="B6583">
        <v>12.4</v>
      </c>
      <c r="E6583">
        <v>40453.208333317372</v>
      </c>
      <c r="F6583">
        <v>0.87665747235793501</v>
      </c>
      <c r="I6583">
        <v>40453.208333317372</v>
      </c>
      <c r="J6583">
        <v>4.7</v>
      </c>
    </row>
    <row r="6584" spans="1:10" x14ac:dyDescent="0.25">
      <c r="A6584">
        <v>40453.249999984037</v>
      </c>
      <c r="B6584">
        <v>13.1</v>
      </c>
      <c r="E6584">
        <v>40453.249999984037</v>
      </c>
      <c r="F6584">
        <v>0.8600070046426711</v>
      </c>
      <c r="I6584">
        <v>40453.249999984037</v>
      </c>
      <c r="J6584">
        <v>5</v>
      </c>
    </row>
    <row r="6585" spans="1:10" x14ac:dyDescent="0.25">
      <c r="A6585">
        <v>40453.291666650701</v>
      </c>
      <c r="B6585">
        <v>15.1</v>
      </c>
      <c r="E6585">
        <v>40453.291666650701</v>
      </c>
      <c r="F6585">
        <v>0.79138232020109534</v>
      </c>
      <c r="I6585">
        <v>40453.291666650701</v>
      </c>
      <c r="J6585">
        <v>5.0999999999999996</v>
      </c>
    </row>
    <row r="6586" spans="1:10" x14ac:dyDescent="0.25">
      <c r="A6586">
        <v>40453.333333317365</v>
      </c>
      <c r="B6586">
        <v>17.100000000000001</v>
      </c>
      <c r="E6586">
        <v>40453.333333317365</v>
      </c>
      <c r="F6586">
        <v>0.70117585792341086</v>
      </c>
      <c r="I6586">
        <v>40453.333333317365</v>
      </c>
      <c r="J6586">
        <v>5.4</v>
      </c>
    </row>
    <row r="6587" spans="1:10" x14ac:dyDescent="0.25">
      <c r="A6587">
        <v>40453.374999984029</v>
      </c>
      <c r="B6587">
        <v>18.600000000000001</v>
      </c>
      <c r="E6587">
        <v>40453.374999984029</v>
      </c>
      <c r="F6587">
        <v>0.62959455274304521</v>
      </c>
      <c r="I6587">
        <v>40453.374999984029</v>
      </c>
      <c r="J6587">
        <v>6.5</v>
      </c>
    </row>
    <row r="6588" spans="1:10" x14ac:dyDescent="0.25">
      <c r="A6588">
        <v>40453.416666650694</v>
      </c>
      <c r="B6588">
        <v>19.7</v>
      </c>
      <c r="E6588">
        <v>40453.416666650694</v>
      </c>
      <c r="F6588">
        <v>0.58399614975255842</v>
      </c>
      <c r="I6588">
        <v>40453.416666650694</v>
      </c>
      <c r="J6588">
        <v>8</v>
      </c>
    </row>
    <row r="6589" spans="1:10" x14ac:dyDescent="0.25">
      <c r="A6589">
        <v>40453.458333317358</v>
      </c>
      <c r="B6589">
        <v>20.6</v>
      </c>
      <c r="E6589">
        <v>40453.458333317358</v>
      </c>
      <c r="F6589">
        <v>0.54509404679396134</v>
      </c>
      <c r="I6589">
        <v>40453.458333317358</v>
      </c>
      <c r="J6589">
        <v>9</v>
      </c>
    </row>
    <row r="6590" spans="1:10" x14ac:dyDescent="0.25">
      <c r="A6590">
        <v>40453.499999984022</v>
      </c>
      <c r="B6590">
        <v>21.2</v>
      </c>
      <c r="E6590">
        <v>40453.499999984022</v>
      </c>
      <c r="F6590">
        <v>0.52535544473964901</v>
      </c>
      <c r="I6590">
        <v>40453.499999984022</v>
      </c>
      <c r="J6590">
        <v>9.4</v>
      </c>
    </row>
    <row r="6591" spans="1:10" x14ac:dyDescent="0.25">
      <c r="A6591">
        <v>40453.541666650686</v>
      </c>
      <c r="B6591">
        <v>21.4</v>
      </c>
      <c r="E6591">
        <v>40453.541666650686</v>
      </c>
      <c r="F6591">
        <v>0.51209440522677496</v>
      </c>
      <c r="I6591">
        <v>40453.541666650686</v>
      </c>
      <c r="J6591">
        <v>9.6999999999999993</v>
      </c>
    </row>
    <row r="6592" spans="1:10" x14ac:dyDescent="0.25">
      <c r="A6592">
        <v>40453.58333331735</v>
      </c>
      <c r="B6592">
        <v>21.4</v>
      </c>
      <c r="E6592">
        <v>40453.58333331735</v>
      </c>
      <c r="F6592">
        <v>0.51551505783876206</v>
      </c>
      <c r="I6592">
        <v>40453.58333331735</v>
      </c>
      <c r="J6592">
        <v>9.8000000000000007</v>
      </c>
    </row>
    <row r="6593" spans="1:10" x14ac:dyDescent="0.25">
      <c r="A6593">
        <v>40453.624999984015</v>
      </c>
      <c r="B6593">
        <v>21.1</v>
      </c>
      <c r="E6593">
        <v>40453.624999984015</v>
      </c>
      <c r="F6593">
        <v>0.52858857501962297</v>
      </c>
      <c r="I6593">
        <v>40453.624999984015</v>
      </c>
      <c r="J6593">
        <v>9.6999999999999993</v>
      </c>
    </row>
    <row r="6594" spans="1:10" x14ac:dyDescent="0.25">
      <c r="A6594">
        <v>40453.666666650679</v>
      </c>
      <c r="B6594">
        <v>20.2</v>
      </c>
      <c r="E6594">
        <v>40453.666666650679</v>
      </c>
      <c r="F6594">
        <v>0.56619068055303323</v>
      </c>
      <c r="I6594">
        <v>40453.666666650679</v>
      </c>
      <c r="J6594">
        <v>9.6999999999999993</v>
      </c>
    </row>
    <row r="6595" spans="1:10" x14ac:dyDescent="0.25">
      <c r="A6595">
        <v>40453.708333317343</v>
      </c>
      <c r="B6595">
        <v>18.3</v>
      </c>
      <c r="E6595">
        <v>40453.708333317343</v>
      </c>
      <c r="F6595">
        <v>0.6501017250986002</v>
      </c>
      <c r="I6595">
        <v>40453.708333317343</v>
      </c>
      <c r="J6595">
        <v>9.4</v>
      </c>
    </row>
    <row r="6596" spans="1:10" x14ac:dyDescent="0.25">
      <c r="A6596">
        <v>40453.749999984007</v>
      </c>
      <c r="B6596">
        <v>17.100000000000001</v>
      </c>
      <c r="E6596">
        <v>40453.749999984007</v>
      </c>
      <c r="F6596">
        <v>0.710517499826959</v>
      </c>
      <c r="I6596">
        <v>40453.749999984007</v>
      </c>
      <c r="J6596">
        <v>8</v>
      </c>
    </row>
    <row r="6597" spans="1:10" x14ac:dyDescent="0.25">
      <c r="A6597">
        <v>40453.791666650672</v>
      </c>
      <c r="B6597">
        <v>16.2</v>
      </c>
      <c r="E6597">
        <v>40453.791666650672</v>
      </c>
      <c r="F6597">
        <v>0.75732714704860704</v>
      </c>
      <c r="I6597">
        <v>40453.791666650672</v>
      </c>
      <c r="J6597">
        <v>6.2</v>
      </c>
    </row>
    <row r="6598" spans="1:10" x14ac:dyDescent="0.25">
      <c r="A6598">
        <v>40453.833333317336</v>
      </c>
      <c r="B6598">
        <v>15.6</v>
      </c>
      <c r="E6598">
        <v>40453.833333317336</v>
      </c>
      <c r="F6598">
        <v>0.78175407811751252</v>
      </c>
      <c r="I6598">
        <v>40453.833333317336</v>
      </c>
      <c r="J6598">
        <v>5.8</v>
      </c>
    </row>
    <row r="6599" spans="1:10" x14ac:dyDescent="0.25">
      <c r="A6599">
        <v>40453.874999984</v>
      </c>
      <c r="B6599">
        <v>14.9</v>
      </c>
      <c r="E6599">
        <v>40453.874999984</v>
      </c>
      <c r="F6599">
        <v>0.8123268888808699</v>
      </c>
      <c r="I6599">
        <v>40453.874999984</v>
      </c>
      <c r="J6599">
        <v>5.6</v>
      </c>
    </row>
    <row r="6600" spans="1:10" x14ac:dyDescent="0.25">
      <c r="A6600">
        <v>40453.916666650664</v>
      </c>
      <c r="B6600">
        <v>14.4</v>
      </c>
      <c r="E6600">
        <v>40453.916666650664</v>
      </c>
      <c r="F6600">
        <v>0.822465426398161</v>
      </c>
      <c r="I6600">
        <v>40453.916666650664</v>
      </c>
      <c r="J6600">
        <v>5.5</v>
      </c>
    </row>
    <row r="6601" spans="1:10" x14ac:dyDescent="0.25">
      <c r="A6601">
        <v>40453.958333317329</v>
      </c>
      <c r="B6601">
        <v>14</v>
      </c>
      <c r="E6601">
        <v>40453.958333317329</v>
      </c>
      <c r="F6601">
        <v>0.83847665273839678</v>
      </c>
      <c r="I6601">
        <v>40453.958333317329</v>
      </c>
      <c r="J6601">
        <v>5.4</v>
      </c>
    </row>
    <row r="6602" spans="1:10" x14ac:dyDescent="0.25">
      <c r="A6602">
        <v>40453.999999983993</v>
      </c>
      <c r="B6602">
        <v>13.6</v>
      </c>
      <c r="E6602">
        <v>40453.999999983993</v>
      </c>
      <c r="F6602">
        <v>0.84920237056060499</v>
      </c>
      <c r="I6602">
        <v>40453.999999983993</v>
      </c>
      <c r="J6602">
        <v>5.2</v>
      </c>
    </row>
    <row r="6603" spans="1:10" x14ac:dyDescent="0.25">
      <c r="A6603">
        <v>40454.041666650657</v>
      </c>
      <c r="B6603">
        <v>13.3</v>
      </c>
      <c r="E6603">
        <v>40454.041666650657</v>
      </c>
      <c r="F6603">
        <v>0.86022939984904312</v>
      </c>
      <c r="I6603">
        <v>40454.041666650657</v>
      </c>
      <c r="J6603">
        <v>5</v>
      </c>
    </row>
    <row r="6604" spans="1:10" x14ac:dyDescent="0.25">
      <c r="A6604">
        <v>40454.083333317321</v>
      </c>
      <c r="B6604">
        <v>12.9</v>
      </c>
      <c r="E6604">
        <v>40454.083333317321</v>
      </c>
      <c r="F6604">
        <v>0.8713321662085699</v>
      </c>
      <c r="I6604">
        <v>40454.083333317321</v>
      </c>
      <c r="J6604">
        <v>4.8</v>
      </c>
    </row>
    <row r="6605" spans="1:10" x14ac:dyDescent="0.25">
      <c r="A6605">
        <v>40454.124999983986</v>
      </c>
      <c r="B6605">
        <v>12.7</v>
      </c>
      <c r="E6605">
        <v>40454.124999983986</v>
      </c>
      <c r="F6605">
        <v>0.87695761113308912</v>
      </c>
      <c r="I6605">
        <v>40454.124999983986</v>
      </c>
      <c r="J6605">
        <v>4.7</v>
      </c>
    </row>
    <row r="6606" spans="1:10" x14ac:dyDescent="0.25">
      <c r="A6606">
        <v>40454.16666665065</v>
      </c>
      <c r="B6606">
        <v>12.5</v>
      </c>
      <c r="E6606">
        <v>40454.16666665065</v>
      </c>
      <c r="F6606">
        <v>0.87675763086720737</v>
      </c>
      <c r="I6606">
        <v>40454.16666665065</v>
      </c>
      <c r="J6606">
        <v>4.8</v>
      </c>
    </row>
    <row r="6607" spans="1:10" x14ac:dyDescent="0.25">
      <c r="A6607">
        <v>40454.208333317314</v>
      </c>
      <c r="B6607">
        <v>12.3</v>
      </c>
      <c r="E6607">
        <v>40454.208333317314</v>
      </c>
      <c r="F6607">
        <v>0.87655720138387572</v>
      </c>
      <c r="I6607">
        <v>40454.208333317314</v>
      </c>
      <c r="J6607">
        <v>4.7</v>
      </c>
    </row>
    <row r="6608" spans="1:10" x14ac:dyDescent="0.25">
      <c r="A6608">
        <v>40454.249999983978</v>
      </c>
      <c r="B6608">
        <v>12.9</v>
      </c>
      <c r="E6608">
        <v>40454.249999983978</v>
      </c>
      <c r="F6608">
        <v>0.86554121468697709</v>
      </c>
      <c r="I6608">
        <v>40454.249999983978</v>
      </c>
      <c r="J6608">
        <v>5</v>
      </c>
    </row>
    <row r="6609" spans="1:10" x14ac:dyDescent="0.25">
      <c r="A6609">
        <v>40454.291666650643</v>
      </c>
      <c r="B6609">
        <v>15</v>
      </c>
      <c r="E6609">
        <v>40454.291666650643</v>
      </c>
      <c r="F6609">
        <v>0.79122783117841555</v>
      </c>
      <c r="I6609">
        <v>40454.291666650643</v>
      </c>
      <c r="J6609">
        <v>5</v>
      </c>
    </row>
    <row r="6610" spans="1:10" x14ac:dyDescent="0.25">
      <c r="A6610">
        <v>40454.333333317307</v>
      </c>
      <c r="B6610">
        <v>16.899999999999999</v>
      </c>
      <c r="E6610">
        <v>40454.333333317307</v>
      </c>
      <c r="F6610">
        <v>0.70543011349438078</v>
      </c>
      <c r="I6610">
        <v>40454.333333317307</v>
      </c>
      <c r="J6610">
        <v>5.4</v>
      </c>
    </row>
    <row r="6611" spans="1:10" x14ac:dyDescent="0.25">
      <c r="A6611">
        <v>40454.374999983971</v>
      </c>
      <c r="B6611">
        <v>18.399999999999999</v>
      </c>
      <c r="E6611">
        <v>40454.374999983971</v>
      </c>
      <c r="F6611">
        <v>0.62912169160127607</v>
      </c>
      <c r="I6611">
        <v>40454.374999983971</v>
      </c>
      <c r="J6611">
        <v>6.6</v>
      </c>
    </row>
    <row r="6612" spans="1:10" x14ac:dyDescent="0.25">
      <c r="A6612">
        <v>40454.416666650635</v>
      </c>
      <c r="B6612">
        <v>19.600000000000001</v>
      </c>
      <c r="E6612">
        <v>40454.416666650635</v>
      </c>
      <c r="F6612">
        <v>0.57987543706812428</v>
      </c>
      <c r="I6612">
        <v>40454.416666650635</v>
      </c>
      <c r="J6612">
        <v>8.1</v>
      </c>
    </row>
    <row r="6613" spans="1:10" x14ac:dyDescent="0.25">
      <c r="A6613">
        <v>40454.4583333173</v>
      </c>
      <c r="B6613">
        <v>20.399999999999999</v>
      </c>
      <c r="E6613">
        <v>40454.4583333173</v>
      </c>
      <c r="F6613">
        <v>0.54456170500423628</v>
      </c>
      <c r="I6613">
        <v>40454.4583333173</v>
      </c>
      <c r="J6613">
        <v>9</v>
      </c>
    </row>
    <row r="6614" spans="1:10" x14ac:dyDescent="0.25">
      <c r="A6614">
        <v>40454.499999983964</v>
      </c>
      <c r="B6614">
        <v>21</v>
      </c>
      <c r="E6614">
        <v>40454.499999983964</v>
      </c>
      <c r="F6614">
        <v>0.52481235670646031</v>
      </c>
      <c r="I6614">
        <v>40454.499999983964</v>
      </c>
      <c r="J6614">
        <v>9.5</v>
      </c>
    </row>
    <row r="6615" spans="1:10" x14ac:dyDescent="0.25">
      <c r="A6615">
        <v>40454.541666650628</v>
      </c>
      <c r="B6615">
        <v>21.3</v>
      </c>
      <c r="E6615">
        <v>40454.541666650628</v>
      </c>
      <c r="F6615">
        <v>0.51181945332899292</v>
      </c>
      <c r="I6615">
        <v>40454.541666650628</v>
      </c>
      <c r="J6615">
        <v>9.8000000000000007</v>
      </c>
    </row>
    <row r="6616" spans="1:10" x14ac:dyDescent="0.25">
      <c r="A6616">
        <v>40454.583333317292</v>
      </c>
      <c r="B6616">
        <v>21.3</v>
      </c>
      <c r="E6616">
        <v>40454.583333317292</v>
      </c>
      <c r="F6616">
        <v>0.51181945332899292</v>
      </c>
      <c r="I6616">
        <v>40454.583333317292</v>
      </c>
      <c r="J6616">
        <v>9.9</v>
      </c>
    </row>
    <row r="6617" spans="1:10" x14ac:dyDescent="0.25">
      <c r="A6617">
        <v>40454.624999983957</v>
      </c>
      <c r="B6617">
        <v>21</v>
      </c>
      <c r="E6617">
        <v>40454.624999983957</v>
      </c>
      <c r="F6617">
        <v>0.52481235670646031</v>
      </c>
      <c r="I6617">
        <v>40454.624999983957</v>
      </c>
      <c r="J6617">
        <v>9.8000000000000007</v>
      </c>
    </row>
    <row r="6618" spans="1:10" x14ac:dyDescent="0.25">
      <c r="A6618">
        <v>40454.666666650621</v>
      </c>
      <c r="B6618">
        <v>20</v>
      </c>
      <c r="E6618">
        <v>40454.666666650621</v>
      </c>
      <c r="F6618">
        <v>0.56567156227466375</v>
      </c>
      <c r="I6618">
        <v>40454.666666650621</v>
      </c>
      <c r="J6618">
        <v>9.9</v>
      </c>
    </row>
    <row r="6619" spans="1:10" x14ac:dyDescent="0.25">
      <c r="A6619">
        <v>40454.708333317285</v>
      </c>
      <c r="B6619">
        <v>18.2</v>
      </c>
      <c r="E6619">
        <v>40454.708333317285</v>
      </c>
      <c r="F6619">
        <v>0.645579290947909</v>
      </c>
      <c r="I6619">
        <v>40454.708333317285</v>
      </c>
      <c r="J6619">
        <v>9.4</v>
      </c>
    </row>
    <row r="6620" spans="1:10" x14ac:dyDescent="0.25">
      <c r="A6620">
        <v>40454.749999983949</v>
      </c>
      <c r="B6620">
        <v>16.899999999999999</v>
      </c>
      <c r="E6620">
        <v>40454.749999983949</v>
      </c>
      <c r="F6620">
        <v>0.7101193986858626</v>
      </c>
      <c r="I6620">
        <v>40454.749999983949</v>
      </c>
      <c r="J6620">
        <v>8.1</v>
      </c>
    </row>
    <row r="6621" spans="1:10" x14ac:dyDescent="0.25">
      <c r="A6621">
        <v>40454.791666650613</v>
      </c>
      <c r="B6621">
        <v>16.100000000000001</v>
      </c>
      <c r="E6621">
        <v>40454.791666650613</v>
      </c>
      <c r="F6621">
        <v>0.75216136477756523</v>
      </c>
      <c r="I6621">
        <v>40454.791666650613</v>
      </c>
      <c r="J6621">
        <v>6.2</v>
      </c>
    </row>
    <row r="6622" spans="1:10" x14ac:dyDescent="0.25">
      <c r="A6622">
        <v>40454.833333317278</v>
      </c>
      <c r="B6622">
        <v>15.4</v>
      </c>
      <c r="E6622">
        <v>40454.833333317278</v>
      </c>
      <c r="F6622">
        <v>0.78143393722380683</v>
      </c>
      <c r="I6622">
        <v>40454.833333317278</v>
      </c>
      <c r="J6622">
        <v>5.8</v>
      </c>
    </row>
    <row r="6623" spans="1:10" x14ac:dyDescent="0.25">
      <c r="A6623">
        <v>40454.874999983942</v>
      </c>
      <c r="B6623">
        <v>14.8</v>
      </c>
      <c r="E6623">
        <v>40454.874999983942</v>
      </c>
      <c r="F6623">
        <v>0.80148984914983268</v>
      </c>
      <c r="I6623">
        <v>40454.874999983942</v>
      </c>
      <c r="J6623">
        <v>5.5</v>
      </c>
    </row>
    <row r="6624" spans="1:10" x14ac:dyDescent="0.25">
      <c r="A6624">
        <v>40454.916666650606</v>
      </c>
      <c r="B6624">
        <v>14.3</v>
      </c>
      <c r="E6624">
        <v>40454.916666650606</v>
      </c>
      <c r="F6624">
        <v>0.82232995963349964</v>
      </c>
      <c r="I6624">
        <v>40454.916666650606</v>
      </c>
      <c r="J6624">
        <v>5.4</v>
      </c>
    </row>
    <row r="6625" spans="1:10" x14ac:dyDescent="0.25">
      <c r="A6625">
        <v>40454.95833331727</v>
      </c>
      <c r="B6625">
        <v>13.8</v>
      </c>
      <c r="E6625">
        <v>40454.95833331727</v>
      </c>
      <c r="F6625">
        <v>0.83822592058778145</v>
      </c>
      <c r="I6625">
        <v>40454.95833331727</v>
      </c>
      <c r="J6625">
        <v>5.3</v>
      </c>
    </row>
    <row r="6626" spans="1:10" x14ac:dyDescent="0.25">
      <c r="A6626">
        <v>40454.999999983935</v>
      </c>
      <c r="B6626">
        <v>13.4</v>
      </c>
      <c r="E6626">
        <v>40454.999999983935</v>
      </c>
      <c r="F6626">
        <v>0.84896543098625399</v>
      </c>
      <c r="I6626">
        <v>40454.999999983935</v>
      </c>
      <c r="J6626">
        <v>5.0999999999999996</v>
      </c>
    </row>
    <row r="6627" spans="1:10" x14ac:dyDescent="0.25">
      <c r="A6627">
        <v>40455.041666650599</v>
      </c>
      <c r="B6627">
        <v>13.1</v>
      </c>
      <c r="E6627">
        <v>40455.041666650599</v>
      </c>
      <c r="F6627">
        <v>0.8600070046426711</v>
      </c>
      <c r="I6627">
        <v>40455.041666650599</v>
      </c>
      <c r="J6627">
        <v>5</v>
      </c>
    </row>
    <row r="6628" spans="1:10" x14ac:dyDescent="0.25">
      <c r="A6628">
        <v>40455.083333317263</v>
      </c>
      <c r="B6628">
        <v>12.7</v>
      </c>
      <c r="E6628">
        <v>40455.083333317263</v>
      </c>
      <c r="F6628">
        <v>0.87112458022666184</v>
      </c>
      <c r="I6628">
        <v>40455.083333317263</v>
      </c>
      <c r="J6628">
        <v>4.8</v>
      </c>
    </row>
    <row r="6629" spans="1:10" x14ac:dyDescent="0.25">
      <c r="A6629">
        <v>40455.124999983927</v>
      </c>
      <c r="B6629">
        <v>12.6</v>
      </c>
      <c r="E6629">
        <v>40455.124999983927</v>
      </c>
      <c r="F6629">
        <v>0.86521773454833129</v>
      </c>
      <c r="I6629">
        <v>40455.124999983927</v>
      </c>
      <c r="J6629">
        <v>4.7</v>
      </c>
    </row>
    <row r="6630" spans="1:10" x14ac:dyDescent="0.25">
      <c r="A6630">
        <v>40455.166666650592</v>
      </c>
      <c r="B6630">
        <v>12.3</v>
      </c>
      <c r="E6630">
        <v>40455.166666650592</v>
      </c>
      <c r="F6630">
        <v>0.87655720138387572</v>
      </c>
      <c r="I6630">
        <v>40455.166666650592</v>
      </c>
      <c r="J6630">
        <v>4.7</v>
      </c>
    </row>
    <row r="6631" spans="1:10" x14ac:dyDescent="0.25">
      <c r="A6631">
        <v>40455.208333317256</v>
      </c>
      <c r="B6631">
        <v>12.2</v>
      </c>
      <c r="E6631">
        <v>40455.208333317256</v>
      </c>
      <c r="F6631">
        <v>0.87060358533281812</v>
      </c>
      <c r="I6631">
        <v>40455.208333317256</v>
      </c>
      <c r="J6631">
        <v>4.5999999999999996</v>
      </c>
    </row>
    <row r="6632" spans="1:10" x14ac:dyDescent="0.25">
      <c r="A6632">
        <v>40455.24999998392</v>
      </c>
      <c r="B6632">
        <v>12.7</v>
      </c>
      <c r="E6632">
        <v>40455.24999998392</v>
      </c>
      <c r="F6632">
        <v>0.85956074231990831</v>
      </c>
      <c r="I6632">
        <v>40455.24999998392</v>
      </c>
      <c r="J6632">
        <v>5</v>
      </c>
    </row>
    <row r="6633" spans="1:10" x14ac:dyDescent="0.25">
      <c r="A6633">
        <v>40455.291666650584</v>
      </c>
      <c r="B6633">
        <v>14.8</v>
      </c>
      <c r="E6633">
        <v>40455.291666650584</v>
      </c>
      <c r="F6633">
        <v>0.78567874204489374</v>
      </c>
      <c r="I6633">
        <v>40455.291666650584</v>
      </c>
      <c r="J6633">
        <v>5.0999999999999996</v>
      </c>
    </row>
    <row r="6634" spans="1:10" x14ac:dyDescent="0.25">
      <c r="A6634">
        <v>40455.333333317249</v>
      </c>
      <c r="B6634">
        <v>16.7</v>
      </c>
      <c r="E6634">
        <v>40455.333333317249</v>
      </c>
      <c r="F6634">
        <v>0.7003595076207848</v>
      </c>
      <c r="I6634">
        <v>40455.333333317249</v>
      </c>
      <c r="J6634">
        <v>5.4</v>
      </c>
    </row>
    <row r="6635" spans="1:10" x14ac:dyDescent="0.25">
      <c r="A6635">
        <v>40455.374999983913</v>
      </c>
      <c r="B6635">
        <v>18.2</v>
      </c>
      <c r="E6635">
        <v>40455.374999983913</v>
      </c>
      <c r="F6635">
        <v>0.62864805095992093</v>
      </c>
      <c r="I6635">
        <v>40455.374999983913</v>
      </c>
      <c r="J6635">
        <v>6.6</v>
      </c>
    </row>
    <row r="6636" spans="1:10" x14ac:dyDescent="0.25">
      <c r="A6636">
        <v>40455.416666650577</v>
      </c>
      <c r="B6636">
        <v>19.399999999999999</v>
      </c>
      <c r="E6636">
        <v>40455.416666650577</v>
      </c>
      <c r="F6636">
        <v>0.5755174655632288</v>
      </c>
      <c r="I6636">
        <v>40455.416666650577</v>
      </c>
      <c r="J6636">
        <v>8.1</v>
      </c>
    </row>
    <row r="6637" spans="1:10" x14ac:dyDescent="0.25">
      <c r="A6637">
        <v>40455.458333317241</v>
      </c>
      <c r="B6637">
        <v>20.3</v>
      </c>
      <c r="E6637">
        <v>40455.458333317241</v>
      </c>
      <c r="F6637">
        <v>0.54067781765240319</v>
      </c>
      <c r="I6637">
        <v>40455.458333317241</v>
      </c>
      <c r="J6637">
        <v>9</v>
      </c>
    </row>
    <row r="6638" spans="1:10" x14ac:dyDescent="0.25">
      <c r="A6638">
        <v>40455.499999983906</v>
      </c>
      <c r="B6638">
        <v>20.8</v>
      </c>
      <c r="E6638">
        <v>40455.499999983906</v>
      </c>
      <c r="F6638">
        <v>0.52078139498724607</v>
      </c>
      <c r="I6638">
        <v>40455.499999983906</v>
      </c>
      <c r="J6638">
        <v>9.6</v>
      </c>
    </row>
    <row r="6639" spans="1:10" x14ac:dyDescent="0.25">
      <c r="A6639">
        <v>40455.54166665057</v>
      </c>
      <c r="B6639">
        <v>21.1</v>
      </c>
      <c r="E6639">
        <v>40455.54166665057</v>
      </c>
      <c r="F6639">
        <v>0.50786559575644108</v>
      </c>
      <c r="I6639">
        <v>40455.54166665057</v>
      </c>
      <c r="J6639">
        <v>9.8000000000000007</v>
      </c>
    </row>
    <row r="6640" spans="1:10" x14ac:dyDescent="0.25">
      <c r="A6640">
        <v>40455.583333317234</v>
      </c>
      <c r="B6640">
        <v>21.1</v>
      </c>
      <c r="E6640">
        <v>40455.583333317234</v>
      </c>
      <c r="F6640">
        <v>0.50786559575644108</v>
      </c>
      <c r="I6640">
        <v>40455.583333317234</v>
      </c>
      <c r="J6640">
        <v>9.8000000000000007</v>
      </c>
    </row>
    <row r="6641" spans="1:10" x14ac:dyDescent="0.25">
      <c r="A6641">
        <v>40455.624999983898</v>
      </c>
      <c r="B6641">
        <v>20.7</v>
      </c>
      <c r="E6641">
        <v>40455.624999983898</v>
      </c>
      <c r="F6641">
        <v>0.52399635008692935</v>
      </c>
      <c r="I6641">
        <v>40455.624999983898</v>
      </c>
      <c r="J6641">
        <v>9.8000000000000007</v>
      </c>
    </row>
    <row r="6642" spans="1:10" x14ac:dyDescent="0.25">
      <c r="A6642">
        <v>40455.666666650563</v>
      </c>
      <c r="B6642">
        <v>19.8</v>
      </c>
      <c r="E6642">
        <v>40455.666666650563</v>
      </c>
      <c r="F6642">
        <v>0.56139865139230216</v>
      </c>
      <c r="I6642">
        <v>40455.666666650563</v>
      </c>
      <c r="J6642">
        <v>9.9</v>
      </c>
    </row>
    <row r="6643" spans="1:10" x14ac:dyDescent="0.25">
      <c r="A6643">
        <v>40455.708333317227</v>
      </c>
      <c r="B6643">
        <v>17.899999999999999</v>
      </c>
      <c r="E6643">
        <v>40455.708333317227</v>
      </c>
      <c r="F6643">
        <v>0.6448896969815392</v>
      </c>
      <c r="I6643">
        <v>40455.708333317227</v>
      </c>
      <c r="J6643">
        <v>9.4</v>
      </c>
    </row>
    <row r="6644" spans="1:10" x14ac:dyDescent="0.25">
      <c r="A6644">
        <v>40455.749999983891</v>
      </c>
      <c r="B6644">
        <v>16.7</v>
      </c>
      <c r="E6644">
        <v>40455.749999983891</v>
      </c>
      <c r="F6644">
        <v>0.70502638278450125</v>
      </c>
      <c r="I6644">
        <v>40455.749999983891</v>
      </c>
      <c r="J6644">
        <v>8</v>
      </c>
    </row>
    <row r="6645" spans="1:10" x14ac:dyDescent="0.25">
      <c r="A6645">
        <v>40455.791666650555</v>
      </c>
      <c r="B6645">
        <v>15.8</v>
      </c>
      <c r="E6645">
        <v>40455.791666650555</v>
      </c>
      <c r="F6645">
        <v>0.7516300180933988</v>
      </c>
      <c r="I6645">
        <v>40455.791666650555</v>
      </c>
      <c r="J6645">
        <v>6.1</v>
      </c>
    </row>
    <row r="6646" spans="1:10" x14ac:dyDescent="0.25">
      <c r="A6646">
        <v>40455.83333331722</v>
      </c>
      <c r="B6646">
        <v>15.1</v>
      </c>
      <c r="E6646">
        <v>40455.83333331722</v>
      </c>
      <c r="F6646">
        <v>0.7809525140392779</v>
      </c>
      <c r="I6646">
        <v>40455.83333331722</v>
      </c>
      <c r="J6646">
        <v>5.7</v>
      </c>
    </row>
    <row r="6647" spans="1:10" x14ac:dyDescent="0.25">
      <c r="A6647">
        <v>40455.874999983884</v>
      </c>
      <c r="B6647">
        <v>14.5</v>
      </c>
      <c r="E6647">
        <v>40455.874999983884</v>
      </c>
      <c r="F6647">
        <v>0.80638612139566435</v>
      </c>
      <c r="I6647">
        <v>40455.874999983884</v>
      </c>
      <c r="J6647">
        <v>5.5</v>
      </c>
    </row>
    <row r="6648" spans="1:10" x14ac:dyDescent="0.25">
      <c r="A6648">
        <v>40455.916666650548</v>
      </c>
      <c r="B6648">
        <v>14</v>
      </c>
      <c r="E6648">
        <v>40455.916666650548</v>
      </c>
      <c r="F6648">
        <v>0.81646890786586912</v>
      </c>
      <c r="I6648">
        <v>40455.916666650548</v>
      </c>
      <c r="J6648">
        <v>5.3</v>
      </c>
    </row>
    <row r="6649" spans="1:10" x14ac:dyDescent="0.25">
      <c r="A6649">
        <v>40455.958333317212</v>
      </c>
      <c r="B6649">
        <v>13.5</v>
      </c>
      <c r="E6649">
        <v>40455.958333317212</v>
      </c>
      <c r="F6649">
        <v>0.83784881051293147</v>
      </c>
      <c r="I6649">
        <v>40455.958333317212</v>
      </c>
      <c r="J6649">
        <v>5.2</v>
      </c>
    </row>
    <row r="6650" spans="1:10" x14ac:dyDescent="0.25">
      <c r="A6650">
        <v>40455.999999983876</v>
      </c>
      <c r="B6650">
        <v>13.1</v>
      </c>
      <c r="E6650">
        <v>40455.999999983876</v>
      </c>
      <c r="F6650">
        <v>0.84860905371861539</v>
      </c>
      <c r="I6650">
        <v>40455.999999983876</v>
      </c>
      <c r="J6650">
        <v>5.0999999999999996</v>
      </c>
    </row>
    <row r="6651" spans="1:10" x14ac:dyDescent="0.25">
      <c r="A6651">
        <v>40456.041666650541</v>
      </c>
      <c r="B6651">
        <v>12.8</v>
      </c>
      <c r="E6651">
        <v>40456.041666650541</v>
      </c>
      <c r="F6651">
        <v>0.85394521629996456</v>
      </c>
      <c r="I6651">
        <v>40456.041666650541</v>
      </c>
      <c r="J6651">
        <v>5</v>
      </c>
    </row>
    <row r="6652" spans="1:10" x14ac:dyDescent="0.25">
      <c r="A6652">
        <v>40456.083333317205</v>
      </c>
      <c r="B6652">
        <v>12.4</v>
      </c>
      <c r="E6652">
        <v>40456.083333317205</v>
      </c>
      <c r="F6652">
        <v>0.86500148265836929</v>
      </c>
      <c r="I6652">
        <v>40456.083333317205</v>
      </c>
      <c r="J6652">
        <v>4.8</v>
      </c>
    </row>
    <row r="6653" spans="1:10" x14ac:dyDescent="0.25">
      <c r="A6653">
        <v>40456.124999983869</v>
      </c>
      <c r="B6653">
        <v>12.2</v>
      </c>
      <c r="E6653">
        <v>40456.124999983869</v>
      </c>
      <c r="F6653">
        <v>0.87060358533281812</v>
      </c>
      <c r="I6653">
        <v>40456.124999983869</v>
      </c>
      <c r="J6653">
        <v>4.7</v>
      </c>
    </row>
    <row r="6654" spans="1:10" x14ac:dyDescent="0.25">
      <c r="A6654">
        <v>40456.166666650533</v>
      </c>
      <c r="B6654">
        <v>12</v>
      </c>
      <c r="E6654">
        <v>40456.166666650533</v>
      </c>
      <c r="F6654">
        <v>0.87039437193879665</v>
      </c>
      <c r="I6654">
        <v>40456.166666650533</v>
      </c>
      <c r="J6654">
        <v>4.7</v>
      </c>
    </row>
    <row r="6655" spans="1:10" x14ac:dyDescent="0.25">
      <c r="A6655">
        <v>40456.208333317198</v>
      </c>
      <c r="B6655">
        <v>11.8</v>
      </c>
      <c r="E6655">
        <v>40456.208333317198</v>
      </c>
      <c r="F6655">
        <v>0.87605415390536667</v>
      </c>
      <c r="I6655">
        <v>40456.208333317198</v>
      </c>
      <c r="J6655">
        <v>4.7</v>
      </c>
    </row>
    <row r="6656" spans="1:10" x14ac:dyDescent="0.25">
      <c r="A6656">
        <v>40456.249999983862</v>
      </c>
      <c r="B6656">
        <v>12.4</v>
      </c>
      <c r="E6656">
        <v>40456.249999983862</v>
      </c>
      <c r="F6656">
        <v>0.85922475225236417</v>
      </c>
      <c r="I6656">
        <v>40456.249999983862</v>
      </c>
      <c r="J6656">
        <v>5</v>
      </c>
    </row>
    <row r="6657" spans="1:10" x14ac:dyDescent="0.25">
      <c r="A6657">
        <v>40456.291666650526</v>
      </c>
      <c r="B6657">
        <v>14.5</v>
      </c>
      <c r="E6657">
        <v>40456.291666650526</v>
      </c>
      <c r="F6657">
        <v>0.78520382004823119</v>
      </c>
      <c r="I6657">
        <v>40456.291666650526</v>
      </c>
      <c r="J6657">
        <v>5</v>
      </c>
    </row>
    <row r="6658" spans="1:10" x14ac:dyDescent="0.25">
      <c r="A6658">
        <v>40456.33333331719</v>
      </c>
      <c r="B6658">
        <v>16.399999999999999</v>
      </c>
      <c r="E6658">
        <v>40456.33333331719</v>
      </c>
      <c r="F6658">
        <v>0.69974528287439908</v>
      </c>
      <c r="I6658">
        <v>40456.33333331719</v>
      </c>
      <c r="J6658">
        <v>5.4</v>
      </c>
    </row>
    <row r="6659" spans="1:10" x14ac:dyDescent="0.25">
      <c r="A6659">
        <v>40456.374999983855</v>
      </c>
      <c r="B6659">
        <v>17.899999999999999</v>
      </c>
      <c r="E6659">
        <v>40456.374999983855</v>
      </c>
      <c r="F6659">
        <v>0.62793612553625622</v>
      </c>
      <c r="I6659">
        <v>40456.374999983855</v>
      </c>
      <c r="J6659">
        <v>6.6</v>
      </c>
    </row>
    <row r="6660" spans="1:10" x14ac:dyDescent="0.25">
      <c r="A6660">
        <v>40456.416666650519</v>
      </c>
      <c r="B6660">
        <v>19.100000000000001</v>
      </c>
      <c r="E6660">
        <v>40456.416666650519</v>
      </c>
      <c r="F6660">
        <v>0.57474598955512379</v>
      </c>
      <c r="I6660">
        <v>40456.416666650519</v>
      </c>
      <c r="J6660">
        <v>8</v>
      </c>
    </row>
    <row r="6661" spans="1:10" x14ac:dyDescent="0.25">
      <c r="A6661">
        <v>40456.458333317183</v>
      </c>
      <c r="B6661">
        <v>20</v>
      </c>
      <c r="E6661">
        <v>40456.458333317183</v>
      </c>
      <c r="F6661">
        <v>0.53627429303659979</v>
      </c>
      <c r="I6661">
        <v>40456.458333317183</v>
      </c>
      <c r="J6661">
        <v>9</v>
      </c>
    </row>
    <row r="6662" spans="1:10" x14ac:dyDescent="0.25">
      <c r="A6662">
        <v>40456.499999983847</v>
      </c>
      <c r="B6662">
        <v>20.6</v>
      </c>
      <c r="E6662">
        <v>40456.499999983847</v>
      </c>
      <c r="F6662">
        <v>0.51676616623155247</v>
      </c>
      <c r="I6662">
        <v>40456.499999983847</v>
      </c>
      <c r="J6662">
        <v>9.6</v>
      </c>
    </row>
    <row r="6663" spans="1:10" x14ac:dyDescent="0.25">
      <c r="A6663">
        <v>40456.541666650512</v>
      </c>
      <c r="B6663">
        <v>20.8</v>
      </c>
      <c r="E6663">
        <v>40456.541666650512</v>
      </c>
      <c r="F6663">
        <v>0.50703586200260242</v>
      </c>
      <c r="I6663">
        <v>40456.541666650512</v>
      </c>
      <c r="J6663">
        <v>9.6999999999999993</v>
      </c>
    </row>
    <row r="6664" spans="1:10" x14ac:dyDescent="0.25">
      <c r="A6664">
        <v>40456.583333317176</v>
      </c>
      <c r="B6664">
        <v>20.8</v>
      </c>
      <c r="E6664">
        <v>40456.583333317176</v>
      </c>
      <c r="F6664">
        <v>0.50703586200260242</v>
      </c>
      <c r="I6664">
        <v>40456.583333317176</v>
      </c>
      <c r="J6664">
        <v>9.6999999999999993</v>
      </c>
    </row>
    <row r="6665" spans="1:10" x14ac:dyDescent="0.25">
      <c r="A6665">
        <v>40456.62499998384</v>
      </c>
      <c r="B6665">
        <v>20.399999999999999</v>
      </c>
      <c r="E6665">
        <v>40456.62499998384</v>
      </c>
      <c r="F6665">
        <v>0.52317869199104705</v>
      </c>
      <c r="I6665">
        <v>40456.62499998384</v>
      </c>
      <c r="J6665">
        <v>9.8000000000000007</v>
      </c>
    </row>
    <row r="6666" spans="1:10" x14ac:dyDescent="0.25">
      <c r="A6666">
        <v>40456.666666650504</v>
      </c>
      <c r="B6666">
        <v>19.399999999999999</v>
      </c>
      <c r="E6666">
        <v>40456.666666650504</v>
      </c>
      <c r="F6666">
        <v>0.56410961843434193</v>
      </c>
      <c r="I6666">
        <v>40456.666666650504</v>
      </c>
      <c r="J6666">
        <v>9.9</v>
      </c>
    </row>
    <row r="6667" spans="1:10" x14ac:dyDescent="0.25">
      <c r="A6667">
        <v>40456.708333317169</v>
      </c>
      <c r="B6667">
        <v>17.600000000000001</v>
      </c>
      <c r="E6667">
        <v>40456.708333317169</v>
      </c>
      <c r="F6667">
        <v>0.64419835336708819</v>
      </c>
      <c r="I6667">
        <v>40456.708333317169</v>
      </c>
      <c r="J6667">
        <v>9.4</v>
      </c>
    </row>
    <row r="6668" spans="1:10" x14ac:dyDescent="0.25">
      <c r="A6668">
        <v>40456.749999983833</v>
      </c>
      <c r="B6668">
        <v>16.3</v>
      </c>
      <c r="E6668">
        <v>40456.749999983833</v>
      </c>
      <c r="F6668">
        <v>0.70892066796104314</v>
      </c>
      <c r="I6668">
        <v>40456.749999983833</v>
      </c>
      <c r="J6668">
        <v>8</v>
      </c>
    </row>
    <row r="6669" spans="1:10" x14ac:dyDescent="0.25">
      <c r="A6669">
        <v>40456.791666650497</v>
      </c>
      <c r="B6669">
        <v>15.4</v>
      </c>
      <c r="E6669">
        <v>40456.791666650497</v>
      </c>
      <c r="F6669">
        <v>0.75593101549822761</v>
      </c>
      <c r="I6669">
        <v>40456.791666650497</v>
      </c>
      <c r="J6669">
        <v>6.1</v>
      </c>
    </row>
    <row r="6670" spans="1:10" x14ac:dyDescent="0.25">
      <c r="A6670">
        <v>40456.833333317161</v>
      </c>
      <c r="B6670">
        <v>14.7</v>
      </c>
      <c r="E6670">
        <v>40456.833333317161</v>
      </c>
      <c r="F6670">
        <v>0.78552059540126362</v>
      </c>
      <c r="I6670">
        <v>40456.833333317161</v>
      </c>
      <c r="J6670">
        <v>5.6</v>
      </c>
    </row>
    <row r="6671" spans="1:10" x14ac:dyDescent="0.25">
      <c r="A6671">
        <v>40456.874999983826</v>
      </c>
      <c r="B6671">
        <v>14.2</v>
      </c>
      <c r="E6671">
        <v>40456.874999983826</v>
      </c>
      <c r="F6671">
        <v>0.80059679494670077</v>
      </c>
      <c r="I6671">
        <v>40456.874999983826</v>
      </c>
      <c r="J6671">
        <v>5.3</v>
      </c>
    </row>
    <row r="6672" spans="1:10" x14ac:dyDescent="0.25">
      <c r="A6672">
        <v>40456.91666665049</v>
      </c>
      <c r="B6672">
        <v>13.7</v>
      </c>
      <c r="E6672">
        <v>40456.91666665049</v>
      </c>
      <c r="F6672">
        <v>0.81604989577321774</v>
      </c>
      <c r="I6672">
        <v>40456.91666665049</v>
      </c>
      <c r="J6672">
        <v>5.2</v>
      </c>
    </row>
    <row r="6673" spans="1:10" x14ac:dyDescent="0.25">
      <c r="A6673">
        <v>40456.958333317154</v>
      </c>
      <c r="B6673">
        <v>13.2</v>
      </c>
      <c r="E6673">
        <v>40456.958333317154</v>
      </c>
      <c r="F6673">
        <v>0.83747048183262052</v>
      </c>
      <c r="I6673">
        <v>40456.958333317154</v>
      </c>
      <c r="J6673">
        <v>5.0999999999999996</v>
      </c>
    </row>
    <row r="6674" spans="1:10" x14ac:dyDescent="0.25">
      <c r="A6674">
        <v>40456.999999983818</v>
      </c>
      <c r="B6674">
        <v>12.8</v>
      </c>
      <c r="E6674">
        <v>40456.999999983818</v>
      </c>
      <c r="F6674">
        <v>0.84259120751200112</v>
      </c>
      <c r="I6674">
        <v>40456.999999983818</v>
      </c>
      <c r="J6674">
        <v>5</v>
      </c>
    </row>
    <row r="6675" spans="1:10" x14ac:dyDescent="0.25">
      <c r="A6675">
        <v>40457.041666650483</v>
      </c>
      <c r="B6675">
        <v>12.5</v>
      </c>
      <c r="E6675">
        <v>40457.041666650483</v>
      </c>
      <c r="F6675">
        <v>0.85359797196103349</v>
      </c>
      <c r="I6675">
        <v>40457.041666650483</v>
      </c>
      <c r="J6675">
        <v>4.9000000000000004</v>
      </c>
    </row>
    <row r="6676" spans="1:10" x14ac:dyDescent="0.25">
      <c r="A6676">
        <v>40457.083333317147</v>
      </c>
      <c r="B6676">
        <v>12.1</v>
      </c>
      <c r="E6676">
        <v>40457.083333317147</v>
      </c>
      <c r="F6676">
        <v>0.86467620375207799</v>
      </c>
      <c r="I6676">
        <v>40457.083333317147</v>
      </c>
      <c r="J6676">
        <v>4.7</v>
      </c>
    </row>
    <row r="6677" spans="1:10" x14ac:dyDescent="0.25">
      <c r="A6677">
        <v>40457.124999983811</v>
      </c>
      <c r="B6677">
        <v>11.9</v>
      </c>
      <c r="E6677">
        <v>40457.124999983811</v>
      </c>
      <c r="F6677">
        <v>0.87028958984340155</v>
      </c>
      <c r="I6677">
        <v>40457.124999983811</v>
      </c>
      <c r="J6677">
        <v>4.5999999999999996</v>
      </c>
    </row>
    <row r="6678" spans="1:10" x14ac:dyDescent="0.25">
      <c r="A6678">
        <v>40457.166666650475</v>
      </c>
      <c r="B6678">
        <v>11.7</v>
      </c>
      <c r="E6678">
        <v>40457.166666650475</v>
      </c>
      <c r="F6678">
        <v>0.87595320475688909</v>
      </c>
      <c r="I6678">
        <v>40457.166666650475</v>
      </c>
      <c r="J6678">
        <v>4.7</v>
      </c>
    </row>
    <row r="6679" spans="1:10" x14ac:dyDescent="0.25">
      <c r="A6679">
        <v>40457.208333317139</v>
      </c>
      <c r="B6679">
        <v>11.6</v>
      </c>
      <c r="E6679">
        <v>40457.208333317139</v>
      </c>
      <c r="F6679">
        <v>0.86997453996845875</v>
      </c>
      <c r="I6679">
        <v>40457.208333317139</v>
      </c>
      <c r="J6679">
        <v>4.7</v>
      </c>
    </row>
    <row r="6680" spans="1:10" x14ac:dyDescent="0.25">
      <c r="A6680">
        <v>40457.249999983804</v>
      </c>
      <c r="B6680">
        <v>12.1</v>
      </c>
      <c r="E6680">
        <v>40457.249999983804</v>
      </c>
      <c r="F6680">
        <v>0.85888764844771548</v>
      </c>
      <c r="I6680">
        <v>40457.249999983804</v>
      </c>
      <c r="J6680">
        <v>4.9000000000000004</v>
      </c>
    </row>
    <row r="6681" spans="1:10" x14ac:dyDescent="0.25">
      <c r="A6681">
        <v>40457.291666650468</v>
      </c>
      <c r="B6681">
        <v>14.2</v>
      </c>
      <c r="E6681">
        <v>40457.291666650468</v>
      </c>
      <c r="F6681">
        <v>0.78998622674260777</v>
      </c>
      <c r="I6681">
        <v>40457.291666650468</v>
      </c>
      <c r="J6681">
        <v>5</v>
      </c>
    </row>
    <row r="6682" spans="1:10" x14ac:dyDescent="0.25">
      <c r="A6682">
        <v>40457.333333317132</v>
      </c>
      <c r="B6682">
        <v>16.2</v>
      </c>
      <c r="E6682">
        <v>40457.333333317132</v>
      </c>
      <c r="F6682">
        <v>0.69933486246928489</v>
      </c>
      <c r="I6682">
        <v>40457.333333317132</v>
      </c>
      <c r="J6682">
        <v>5.4</v>
      </c>
    </row>
    <row r="6683" spans="1:10" x14ac:dyDescent="0.25">
      <c r="A6683">
        <v>40457.374999983796</v>
      </c>
      <c r="B6683">
        <v>17.7</v>
      </c>
      <c r="E6683">
        <v>40457.374999983796</v>
      </c>
      <c r="F6683">
        <v>0.62328028765957066</v>
      </c>
      <c r="I6683">
        <v>40457.374999983796</v>
      </c>
      <c r="J6683">
        <v>6.5</v>
      </c>
    </row>
    <row r="6684" spans="1:10" x14ac:dyDescent="0.25">
      <c r="A6684">
        <v>40457.416666650461</v>
      </c>
      <c r="B6684">
        <v>18.899999999999999</v>
      </c>
      <c r="E6684">
        <v>40457.416666650461</v>
      </c>
      <c r="F6684">
        <v>0.57423070634580464</v>
      </c>
      <c r="I6684">
        <v>40457.416666650461</v>
      </c>
      <c r="J6684">
        <v>7.9</v>
      </c>
    </row>
    <row r="6685" spans="1:10" x14ac:dyDescent="0.25">
      <c r="A6685">
        <v>40457.458333317125</v>
      </c>
      <c r="B6685">
        <v>19.8</v>
      </c>
      <c r="E6685">
        <v>40457.458333317125</v>
      </c>
      <c r="F6685">
        <v>0.53933704870506616</v>
      </c>
      <c r="I6685">
        <v>40457.458333317125</v>
      </c>
      <c r="J6685">
        <v>9</v>
      </c>
    </row>
    <row r="6686" spans="1:10" x14ac:dyDescent="0.25">
      <c r="A6686">
        <v>40457.499999983789</v>
      </c>
      <c r="B6686">
        <v>20.399999999999999</v>
      </c>
      <c r="E6686">
        <v>40457.499999983789</v>
      </c>
      <c r="F6686">
        <v>0.51621694530250783</v>
      </c>
      <c r="I6686">
        <v>40457.499999983789</v>
      </c>
      <c r="J6686">
        <v>9.5</v>
      </c>
    </row>
    <row r="6687" spans="1:10" x14ac:dyDescent="0.25">
      <c r="A6687">
        <v>40457.541666650453</v>
      </c>
      <c r="B6687">
        <v>20.7</v>
      </c>
      <c r="E6687">
        <v>40457.541666650453</v>
      </c>
      <c r="F6687">
        <v>0.50337191137173409</v>
      </c>
      <c r="I6687">
        <v>40457.541666650453</v>
      </c>
      <c r="J6687">
        <v>9.6999999999999993</v>
      </c>
    </row>
    <row r="6688" spans="1:10" x14ac:dyDescent="0.25">
      <c r="A6688">
        <v>40457.583333317118</v>
      </c>
      <c r="B6688">
        <v>20.7</v>
      </c>
      <c r="E6688">
        <v>40457.583333317118</v>
      </c>
      <c r="F6688">
        <v>0.50337191137173409</v>
      </c>
      <c r="I6688">
        <v>40457.583333317118</v>
      </c>
      <c r="J6688">
        <v>9.6999999999999993</v>
      </c>
    </row>
    <row r="6689" spans="1:10" x14ac:dyDescent="0.25">
      <c r="A6689">
        <v>40457.624999983782</v>
      </c>
      <c r="B6689">
        <v>20.3</v>
      </c>
      <c r="E6689">
        <v>40457.624999983782</v>
      </c>
      <c r="F6689">
        <v>0.51941365573338294</v>
      </c>
      <c r="I6689">
        <v>40457.624999983782</v>
      </c>
      <c r="J6689">
        <v>9.6999999999999993</v>
      </c>
    </row>
    <row r="6690" spans="1:10" x14ac:dyDescent="0.25">
      <c r="A6690">
        <v>40457.666666650446</v>
      </c>
      <c r="B6690">
        <v>19.3</v>
      </c>
      <c r="E6690">
        <v>40457.666666650446</v>
      </c>
      <c r="F6690">
        <v>0.56008914618882533</v>
      </c>
      <c r="I6690">
        <v>40457.666666650446</v>
      </c>
      <c r="J6690">
        <v>9.9</v>
      </c>
    </row>
    <row r="6691" spans="1:10" x14ac:dyDescent="0.25">
      <c r="A6691">
        <v>40457.70833331711</v>
      </c>
      <c r="B6691">
        <v>17.399999999999999</v>
      </c>
      <c r="E6691">
        <v>40457.70833331711</v>
      </c>
      <c r="F6691">
        <v>0.6480469285102608</v>
      </c>
      <c r="I6691">
        <v>40457.70833331711</v>
      </c>
      <c r="J6691">
        <v>9.3000000000000007</v>
      </c>
    </row>
    <row r="6692" spans="1:10" x14ac:dyDescent="0.25">
      <c r="A6692">
        <v>40457.749999983775</v>
      </c>
      <c r="B6692">
        <v>16.2</v>
      </c>
      <c r="E6692">
        <v>40457.749999983775</v>
      </c>
      <c r="F6692">
        <v>0.70872023177882315</v>
      </c>
      <c r="I6692">
        <v>40457.749999983775</v>
      </c>
      <c r="J6692">
        <v>7.9</v>
      </c>
    </row>
    <row r="6693" spans="1:10" x14ac:dyDescent="0.25">
      <c r="A6693">
        <v>40457.791666650439</v>
      </c>
      <c r="B6693">
        <v>15.3</v>
      </c>
      <c r="E6693">
        <v>40457.791666650439</v>
      </c>
      <c r="F6693">
        <v>0.75074098058256267</v>
      </c>
      <c r="I6693">
        <v>40457.791666650439</v>
      </c>
      <c r="J6693">
        <v>6</v>
      </c>
    </row>
    <row r="6694" spans="1:10" x14ac:dyDescent="0.25">
      <c r="A6694">
        <v>40457.833333317103</v>
      </c>
      <c r="B6694">
        <v>14.6</v>
      </c>
      <c r="E6694">
        <v>40457.833333317103</v>
      </c>
      <c r="F6694">
        <v>0.78536228813582376</v>
      </c>
      <c r="I6694">
        <v>40457.833333317103</v>
      </c>
      <c r="J6694">
        <v>5.5</v>
      </c>
    </row>
    <row r="6695" spans="1:10" x14ac:dyDescent="0.25">
      <c r="A6695">
        <v>40457.874999983767</v>
      </c>
      <c r="B6695">
        <v>14.1</v>
      </c>
      <c r="E6695">
        <v>40457.874999983767</v>
      </c>
      <c r="F6695">
        <v>0.80044741384825058</v>
      </c>
      <c r="I6695">
        <v>40457.874999983767</v>
      </c>
      <c r="J6695">
        <v>5.2</v>
      </c>
    </row>
    <row r="6696" spans="1:10" x14ac:dyDescent="0.25">
      <c r="A6696">
        <v>40457.916666650432</v>
      </c>
      <c r="B6696">
        <v>13.6</v>
      </c>
      <c r="E6696">
        <v>40457.916666650432</v>
      </c>
      <c r="F6696">
        <v>0.81590993113412091</v>
      </c>
      <c r="I6696">
        <v>40457.916666650432</v>
      </c>
      <c r="J6696">
        <v>5.0999999999999996</v>
      </c>
    </row>
    <row r="6697" spans="1:10" x14ac:dyDescent="0.25">
      <c r="A6697">
        <v>40457.958333317096</v>
      </c>
      <c r="B6697">
        <v>13.1</v>
      </c>
      <c r="E6697">
        <v>40457.958333317096</v>
      </c>
      <c r="F6697">
        <v>0.83176108345698951</v>
      </c>
      <c r="I6697">
        <v>40457.958333317096</v>
      </c>
      <c r="J6697">
        <v>5.0999999999999996</v>
      </c>
    </row>
    <row r="6698" spans="1:10" x14ac:dyDescent="0.25">
      <c r="A6698">
        <v>40457.99999998376</v>
      </c>
      <c r="B6698">
        <v>12.7</v>
      </c>
      <c r="E6698">
        <v>40457.99999998376</v>
      </c>
      <c r="F6698">
        <v>0.84246799822420582</v>
      </c>
      <c r="I6698">
        <v>40457.99999998376</v>
      </c>
      <c r="J6698">
        <v>5</v>
      </c>
    </row>
    <row r="6699" spans="1:10" x14ac:dyDescent="0.25">
      <c r="A6699">
        <v>40458.041666650424</v>
      </c>
      <c r="B6699">
        <v>12.3</v>
      </c>
      <c r="E6699">
        <v>40458.041666650424</v>
      </c>
      <c r="F6699">
        <v>0.8533658403462635</v>
      </c>
      <c r="I6699">
        <v>40458.041666650424</v>
      </c>
      <c r="J6699">
        <v>4.9000000000000004</v>
      </c>
    </row>
    <row r="6700" spans="1:10" x14ac:dyDescent="0.25">
      <c r="A6700">
        <v>40458.083333317089</v>
      </c>
      <c r="B6700">
        <v>11.9</v>
      </c>
      <c r="E6700">
        <v>40458.083333317089</v>
      </c>
      <c r="F6700">
        <v>0.86445874845663984</v>
      </c>
      <c r="I6700">
        <v>40458.083333317089</v>
      </c>
      <c r="J6700">
        <v>4.7</v>
      </c>
    </row>
    <row r="6701" spans="1:10" x14ac:dyDescent="0.25">
      <c r="A6701">
        <v>40458.124999983753</v>
      </c>
      <c r="B6701">
        <v>11.8</v>
      </c>
      <c r="E6701">
        <v>40458.124999983753</v>
      </c>
      <c r="F6701">
        <v>0.86434983949147293</v>
      </c>
      <c r="I6701">
        <v>40458.124999983753</v>
      </c>
      <c r="J6701">
        <v>4.5999999999999996</v>
      </c>
    </row>
    <row r="6702" spans="1:10" x14ac:dyDescent="0.25">
      <c r="A6702">
        <v>40458.166666650417</v>
      </c>
      <c r="B6702">
        <v>11.6</v>
      </c>
      <c r="E6702">
        <v>40458.166666650417</v>
      </c>
      <c r="F6702">
        <v>0.86997453996845875</v>
      </c>
      <c r="I6702">
        <v>40458.166666650417</v>
      </c>
      <c r="J6702">
        <v>4.5999999999999996</v>
      </c>
    </row>
    <row r="6703" spans="1:10" x14ac:dyDescent="0.25">
      <c r="A6703">
        <v>40458.208333317081</v>
      </c>
      <c r="B6703">
        <v>11.4</v>
      </c>
      <c r="E6703">
        <v>40458.208333317081</v>
      </c>
      <c r="F6703">
        <v>0.86976391872622516</v>
      </c>
      <c r="I6703">
        <v>40458.208333317081</v>
      </c>
      <c r="J6703">
        <v>4.7</v>
      </c>
    </row>
    <row r="6704" spans="1:10" x14ac:dyDescent="0.25">
      <c r="A6704">
        <v>40458.249999983746</v>
      </c>
      <c r="B6704">
        <v>11.9</v>
      </c>
      <c r="E6704">
        <v>40458.249999983746</v>
      </c>
      <c r="F6704">
        <v>0.86445874845663984</v>
      </c>
      <c r="I6704">
        <v>40458.249999983746</v>
      </c>
      <c r="J6704">
        <v>4.8</v>
      </c>
    </row>
    <row r="6705" spans="1:10" x14ac:dyDescent="0.25">
      <c r="A6705">
        <v>40458.29166665041</v>
      </c>
      <c r="B6705">
        <v>14.1</v>
      </c>
      <c r="E6705">
        <v>40458.29166665041</v>
      </c>
      <c r="F6705">
        <v>0.78456833545975768</v>
      </c>
      <c r="I6705">
        <v>40458.29166665041</v>
      </c>
      <c r="J6705">
        <v>4.9000000000000004</v>
      </c>
    </row>
    <row r="6706" spans="1:10" x14ac:dyDescent="0.25">
      <c r="A6706">
        <v>40458.333333317074</v>
      </c>
      <c r="B6706">
        <v>16.100000000000001</v>
      </c>
      <c r="E6706">
        <v>40458.333333317074</v>
      </c>
      <c r="F6706">
        <v>0.6991293705038818</v>
      </c>
      <c r="I6706">
        <v>40458.333333317074</v>
      </c>
      <c r="J6706">
        <v>5.3</v>
      </c>
    </row>
    <row r="6707" spans="1:10" x14ac:dyDescent="0.25">
      <c r="A6707">
        <v>40458.374999983738</v>
      </c>
      <c r="B6707">
        <v>17.600000000000001</v>
      </c>
      <c r="E6707">
        <v>40458.374999983738</v>
      </c>
      <c r="F6707">
        <v>0.6230404141655197</v>
      </c>
      <c r="I6707">
        <v>40458.374999983738</v>
      </c>
      <c r="J6707">
        <v>6.3</v>
      </c>
    </row>
    <row r="6708" spans="1:10" x14ac:dyDescent="0.25">
      <c r="A6708">
        <v>40458.416666650402</v>
      </c>
      <c r="B6708">
        <v>18.8</v>
      </c>
      <c r="E6708">
        <v>40458.416666650402</v>
      </c>
      <c r="F6708">
        <v>0.57397277459420559</v>
      </c>
      <c r="I6708">
        <v>40458.416666650402</v>
      </c>
      <c r="J6708">
        <v>7.8</v>
      </c>
    </row>
    <row r="6709" spans="1:10" x14ac:dyDescent="0.25">
      <c r="A6709">
        <v>40458.458333317067</v>
      </c>
      <c r="B6709">
        <v>19.7</v>
      </c>
      <c r="E6709">
        <v>40458.458333317067</v>
      </c>
      <c r="F6709">
        <v>0.53906833215968031</v>
      </c>
      <c r="I6709">
        <v>40458.458333317067</v>
      </c>
      <c r="J6709">
        <v>8.9</v>
      </c>
    </row>
    <row r="6710" spans="1:10" x14ac:dyDescent="0.25">
      <c r="A6710">
        <v>40458.499999983731</v>
      </c>
      <c r="B6710">
        <v>20.3</v>
      </c>
      <c r="E6710">
        <v>40458.499999983731</v>
      </c>
      <c r="F6710">
        <v>0.51249088646960106</v>
      </c>
      <c r="I6710">
        <v>40458.499999983731</v>
      </c>
      <c r="J6710">
        <v>9.4</v>
      </c>
    </row>
    <row r="6711" spans="1:10" x14ac:dyDescent="0.25">
      <c r="A6711">
        <v>40458.541666650395</v>
      </c>
      <c r="B6711">
        <v>20.6</v>
      </c>
      <c r="E6711">
        <v>40458.541666650395</v>
      </c>
      <c r="F6711">
        <v>0.50309391447869711</v>
      </c>
      <c r="I6711">
        <v>40458.541666650395</v>
      </c>
      <c r="J6711">
        <v>9.6</v>
      </c>
    </row>
    <row r="6712" spans="1:10" x14ac:dyDescent="0.25">
      <c r="A6712">
        <v>40458.583333317059</v>
      </c>
      <c r="B6712">
        <v>20.6</v>
      </c>
      <c r="E6712">
        <v>40458.583333317059</v>
      </c>
      <c r="F6712">
        <v>0.50309391447869711</v>
      </c>
      <c r="I6712">
        <v>40458.583333317059</v>
      </c>
      <c r="J6712">
        <v>9.6</v>
      </c>
    </row>
    <row r="6713" spans="1:10" x14ac:dyDescent="0.25">
      <c r="A6713">
        <v>40458.624999983724</v>
      </c>
      <c r="B6713">
        <v>20.2</v>
      </c>
      <c r="E6713">
        <v>40458.624999983724</v>
      </c>
      <c r="F6713">
        <v>0.52263266800542951</v>
      </c>
      <c r="I6713">
        <v>40458.624999983724</v>
      </c>
      <c r="J6713">
        <v>9.6</v>
      </c>
    </row>
    <row r="6714" spans="1:10" x14ac:dyDescent="0.25">
      <c r="A6714">
        <v>40458.666666650388</v>
      </c>
      <c r="B6714">
        <v>19.2</v>
      </c>
      <c r="E6714">
        <v>40458.666666650388</v>
      </c>
      <c r="F6714">
        <v>0.5635874376196357</v>
      </c>
      <c r="I6714">
        <v>40458.666666650388</v>
      </c>
      <c r="J6714">
        <v>9.6999999999999993</v>
      </c>
    </row>
    <row r="6715" spans="1:10" x14ac:dyDescent="0.25">
      <c r="A6715">
        <v>40458.708333317052</v>
      </c>
      <c r="B6715">
        <v>17.3</v>
      </c>
      <c r="E6715">
        <v>40458.708333317052</v>
      </c>
      <c r="F6715">
        <v>0.65215541852722303</v>
      </c>
      <c r="I6715">
        <v>40458.708333317052</v>
      </c>
      <c r="J6715">
        <v>9.1999999999999993</v>
      </c>
    </row>
    <row r="6716" spans="1:10" x14ac:dyDescent="0.25">
      <c r="A6716">
        <v>40458.749999983716</v>
      </c>
      <c r="B6716">
        <v>16</v>
      </c>
      <c r="E6716">
        <v>40458.749999983716</v>
      </c>
      <c r="F6716">
        <v>0.71305784867998312</v>
      </c>
      <c r="I6716">
        <v>40458.749999983716</v>
      </c>
      <c r="J6716">
        <v>7.8</v>
      </c>
    </row>
    <row r="6717" spans="1:10" x14ac:dyDescent="0.25">
      <c r="A6717">
        <v>40458.791666650381</v>
      </c>
      <c r="B6717">
        <v>15.1</v>
      </c>
      <c r="E6717">
        <v>40458.791666650381</v>
      </c>
      <c r="F6717">
        <v>0.75540463673652702</v>
      </c>
      <c r="I6717">
        <v>40458.791666650381</v>
      </c>
      <c r="J6717">
        <v>5.9</v>
      </c>
    </row>
    <row r="6718" spans="1:10" x14ac:dyDescent="0.25">
      <c r="A6718">
        <v>40458.833333317045</v>
      </c>
      <c r="B6718">
        <v>14.4</v>
      </c>
      <c r="E6718">
        <v>40458.833333317045</v>
      </c>
      <c r="F6718">
        <v>0.79029757934622658</v>
      </c>
      <c r="I6718">
        <v>40458.833333317045</v>
      </c>
      <c r="J6718">
        <v>5.5</v>
      </c>
    </row>
    <row r="6719" spans="1:10" x14ac:dyDescent="0.25">
      <c r="A6719">
        <v>40458.874999983709</v>
      </c>
      <c r="B6719">
        <v>13.9</v>
      </c>
      <c r="E6719">
        <v>40458.874999983709</v>
      </c>
      <c r="F6719">
        <v>0.80551030665315371</v>
      </c>
      <c r="I6719">
        <v>40458.874999983709</v>
      </c>
      <c r="J6719">
        <v>5.2</v>
      </c>
    </row>
    <row r="6720" spans="1:10" x14ac:dyDescent="0.25">
      <c r="A6720">
        <v>40458.916666650373</v>
      </c>
      <c r="B6720">
        <v>13.4</v>
      </c>
      <c r="E6720">
        <v>40458.916666650373</v>
      </c>
      <c r="F6720">
        <v>0.8211042975656383</v>
      </c>
      <c r="I6720">
        <v>40458.916666650373</v>
      </c>
      <c r="J6720">
        <v>5.0999999999999996</v>
      </c>
    </row>
    <row r="6721" spans="1:10" x14ac:dyDescent="0.25">
      <c r="A6721">
        <v>40458.958333317038</v>
      </c>
      <c r="B6721">
        <v>12.9</v>
      </c>
      <c r="E6721">
        <v>40458.958333317038</v>
      </c>
      <c r="F6721">
        <v>0.83709092959029874</v>
      </c>
      <c r="I6721">
        <v>40458.958333317038</v>
      </c>
      <c r="J6721">
        <v>5</v>
      </c>
    </row>
    <row r="6722" spans="1:10" x14ac:dyDescent="0.25">
      <c r="A6722">
        <v>40458.999999983702</v>
      </c>
      <c r="B6722">
        <v>12.4</v>
      </c>
      <c r="E6722">
        <v>40458.999999983702</v>
      </c>
      <c r="F6722">
        <v>0.84777296495352095</v>
      </c>
      <c r="I6722">
        <v>40458.999999983702</v>
      </c>
      <c r="J6722">
        <v>4.9000000000000004</v>
      </c>
    </row>
    <row r="6723" spans="1:10" x14ac:dyDescent="0.25">
      <c r="A6723">
        <v>40459.041666650366</v>
      </c>
      <c r="B6723">
        <v>12.1</v>
      </c>
      <c r="E6723">
        <v>40459.041666650366</v>
      </c>
      <c r="F6723">
        <v>0.85888764844771548</v>
      </c>
      <c r="I6723">
        <v>40459.041666650366</v>
      </c>
      <c r="J6723">
        <v>4.9000000000000004</v>
      </c>
    </row>
    <row r="6724" spans="1:10" x14ac:dyDescent="0.25">
      <c r="A6724">
        <v>40459.08333331703</v>
      </c>
      <c r="B6724">
        <v>11.7</v>
      </c>
      <c r="E6724">
        <v>40459.08333331703</v>
      </c>
      <c r="F6724">
        <v>0.87007967402485198</v>
      </c>
      <c r="I6724">
        <v>40459.08333331703</v>
      </c>
      <c r="J6724">
        <v>4.7</v>
      </c>
    </row>
    <row r="6725" spans="1:10" x14ac:dyDescent="0.25">
      <c r="A6725">
        <v>40459.124999983695</v>
      </c>
      <c r="B6725">
        <v>11.6</v>
      </c>
      <c r="E6725">
        <v>40459.124999983695</v>
      </c>
      <c r="F6725">
        <v>0.86413165807327386</v>
      </c>
      <c r="I6725">
        <v>40459.124999983695</v>
      </c>
      <c r="J6725">
        <v>4.5</v>
      </c>
    </row>
    <row r="6726" spans="1:10" x14ac:dyDescent="0.25">
      <c r="A6726">
        <v>40459.166666650359</v>
      </c>
      <c r="B6726">
        <v>11.3</v>
      </c>
      <c r="E6726">
        <v>40459.166666650359</v>
      </c>
      <c r="F6726">
        <v>0.8755482705753892</v>
      </c>
      <c r="I6726">
        <v>40459.166666650359</v>
      </c>
      <c r="J6726">
        <v>4.5999999999999996</v>
      </c>
    </row>
    <row r="6727" spans="1:10" x14ac:dyDescent="0.25">
      <c r="A6727">
        <v>40459.208333317023</v>
      </c>
      <c r="B6727">
        <v>11.2</v>
      </c>
      <c r="E6727">
        <v>40459.208333317023</v>
      </c>
      <c r="F6727">
        <v>0.86955282552781776</v>
      </c>
      <c r="I6727">
        <v>40459.208333317023</v>
      </c>
      <c r="J6727">
        <v>4.7</v>
      </c>
    </row>
    <row r="6728" spans="1:10" x14ac:dyDescent="0.25">
      <c r="A6728">
        <v>40459.249999983687</v>
      </c>
      <c r="B6728">
        <v>11.7</v>
      </c>
      <c r="E6728">
        <v>40459.249999983687</v>
      </c>
      <c r="F6728">
        <v>0.85843643613562004</v>
      </c>
      <c r="I6728">
        <v>40459.249999983687</v>
      </c>
      <c r="J6728">
        <v>4.8</v>
      </c>
    </row>
    <row r="6729" spans="1:10" x14ac:dyDescent="0.25">
      <c r="A6729">
        <v>40459.291666650352</v>
      </c>
      <c r="B6729">
        <v>13.8</v>
      </c>
      <c r="E6729">
        <v>40459.291666650352</v>
      </c>
      <c r="F6729">
        <v>0.78936160895170637</v>
      </c>
      <c r="I6729">
        <v>40459.291666650352</v>
      </c>
      <c r="J6729">
        <v>4.9000000000000004</v>
      </c>
    </row>
    <row r="6730" spans="1:10" x14ac:dyDescent="0.25">
      <c r="A6730">
        <v>40459.333333317016</v>
      </c>
      <c r="B6730">
        <v>15.9</v>
      </c>
      <c r="E6730">
        <v>40459.333333317016</v>
      </c>
      <c r="F6730">
        <v>0.69871782206118827</v>
      </c>
      <c r="I6730">
        <v>40459.333333317016</v>
      </c>
      <c r="J6730">
        <v>5.2</v>
      </c>
    </row>
    <row r="6731" spans="1:10" x14ac:dyDescent="0.25">
      <c r="A6731">
        <v>40459.37499998368</v>
      </c>
      <c r="B6731">
        <v>17.399999999999999</v>
      </c>
      <c r="E6731">
        <v>40459.37499998368</v>
      </c>
      <c r="F6731">
        <v>0.62256007780349654</v>
      </c>
      <c r="I6731">
        <v>40459.37499998368</v>
      </c>
      <c r="J6731">
        <v>6.4</v>
      </c>
    </row>
    <row r="6732" spans="1:10" x14ac:dyDescent="0.25">
      <c r="A6732">
        <v>40459.416666650344</v>
      </c>
      <c r="B6732">
        <v>18.7</v>
      </c>
      <c r="E6732">
        <v>40459.416666650344</v>
      </c>
      <c r="F6732">
        <v>0.56988012468059179</v>
      </c>
      <c r="I6732">
        <v>40459.416666650344</v>
      </c>
      <c r="J6732">
        <v>7.8</v>
      </c>
    </row>
    <row r="6733" spans="1:10" x14ac:dyDescent="0.25">
      <c r="A6733">
        <v>40459.458333317009</v>
      </c>
      <c r="B6733">
        <v>19.600000000000001</v>
      </c>
      <c r="E6733">
        <v>40459.458333317009</v>
      </c>
      <c r="F6733">
        <v>0.53161250482062405</v>
      </c>
      <c r="I6733">
        <v>40459.458333317009</v>
      </c>
      <c r="J6733">
        <v>8.9</v>
      </c>
    </row>
    <row r="6734" spans="1:10" x14ac:dyDescent="0.25">
      <c r="A6734">
        <v>40459.499999983673</v>
      </c>
      <c r="B6734">
        <v>20.2</v>
      </c>
      <c r="E6734">
        <v>40459.499999983673</v>
      </c>
      <c r="F6734">
        <v>0.50878309307731273</v>
      </c>
      <c r="I6734">
        <v>40459.499999983673</v>
      </c>
      <c r="J6734">
        <v>9.5</v>
      </c>
    </row>
    <row r="6735" spans="1:10" x14ac:dyDescent="0.25">
      <c r="A6735">
        <v>40459.541666650337</v>
      </c>
      <c r="B6735">
        <v>20.399999999999999</v>
      </c>
      <c r="E6735">
        <v>40459.541666650337</v>
      </c>
      <c r="F6735">
        <v>0.5025373846841189</v>
      </c>
      <c r="I6735">
        <v>40459.541666650337</v>
      </c>
      <c r="J6735">
        <v>9.6999999999999993</v>
      </c>
    </row>
    <row r="6736" spans="1:10" x14ac:dyDescent="0.25">
      <c r="A6736">
        <v>40459.583333317001</v>
      </c>
      <c r="B6736">
        <v>20.399999999999999</v>
      </c>
      <c r="E6736">
        <v>40459.583333317001</v>
      </c>
      <c r="F6736">
        <v>0.5025373846841189</v>
      </c>
      <c r="I6736">
        <v>40459.583333317001</v>
      </c>
      <c r="J6736">
        <v>9.6</v>
      </c>
    </row>
    <row r="6737" spans="1:10" x14ac:dyDescent="0.25">
      <c r="A6737">
        <v>40459.624999983665</v>
      </c>
      <c r="B6737">
        <v>20.100000000000001</v>
      </c>
      <c r="E6737">
        <v>40459.624999983665</v>
      </c>
      <c r="F6737">
        <v>0.51539174726445247</v>
      </c>
      <c r="I6737">
        <v>40459.624999983665</v>
      </c>
      <c r="J6737">
        <v>9.6999999999999993</v>
      </c>
    </row>
    <row r="6738" spans="1:10" x14ac:dyDescent="0.25">
      <c r="A6738">
        <v>40459.66666665033</v>
      </c>
      <c r="B6738">
        <v>19.100000000000001</v>
      </c>
      <c r="E6738">
        <v>40459.66666665033</v>
      </c>
      <c r="F6738">
        <v>0.55956400469732215</v>
      </c>
      <c r="I6738">
        <v>40459.66666665033</v>
      </c>
      <c r="J6738">
        <v>9.6999999999999993</v>
      </c>
    </row>
    <row r="6739" spans="1:10" x14ac:dyDescent="0.25">
      <c r="A6739">
        <v>40459.708333316994</v>
      </c>
      <c r="B6739">
        <v>17.100000000000001</v>
      </c>
      <c r="E6739">
        <v>40459.708333316994</v>
      </c>
      <c r="F6739">
        <v>0.6473584954647279</v>
      </c>
      <c r="I6739">
        <v>40459.708333316994</v>
      </c>
      <c r="J6739">
        <v>9.1999999999999993</v>
      </c>
    </row>
    <row r="6740" spans="1:10" x14ac:dyDescent="0.25">
      <c r="A6740">
        <v>40459.749999983658</v>
      </c>
      <c r="B6740">
        <v>15.8</v>
      </c>
      <c r="E6740">
        <v>40459.749999983658</v>
      </c>
      <c r="F6740">
        <v>0.71266066645553316</v>
      </c>
      <c r="I6740">
        <v>40459.749999983658</v>
      </c>
      <c r="J6740">
        <v>7.8</v>
      </c>
    </row>
    <row r="6741" spans="1:10" x14ac:dyDescent="0.25">
      <c r="A6741">
        <v>40459.791666650322</v>
      </c>
      <c r="B6741">
        <v>14.9</v>
      </c>
      <c r="E6741">
        <v>40459.791666650322</v>
      </c>
      <c r="F6741">
        <v>0.75505285575869652</v>
      </c>
      <c r="I6741">
        <v>40459.791666650322</v>
      </c>
      <c r="J6741">
        <v>6</v>
      </c>
    </row>
    <row r="6742" spans="1:10" x14ac:dyDescent="0.25">
      <c r="A6742">
        <v>40459.833333316987</v>
      </c>
      <c r="B6742">
        <v>14.2</v>
      </c>
      <c r="E6742">
        <v>40459.833333316987</v>
      </c>
      <c r="F6742">
        <v>0.78998622674260777</v>
      </c>
      <c r="I6742">
        <v>40459.833333316987</v>
      </c>
      <c r="J6742">
        <v>5.5</v>
      </c>
    </row>
    <row r="6743" spans="1:10" x14ac:dyDescent="0.25">
      <c r="A6743">
        <v>40459.874999983651</v>
      </c>
      <c r="B6743">
        <v>13.7</v>
      </c>
      <c r="E6743">
        <v>40459.874999983651</v>
      </c>
      <c r="F6743">
        <v>0.79984834299017504</v>
      </c>
      <c r="I6743">
        <v>40459.874999983651</v>
      </c>
      <c r="J6743">
        <v>5.2</v>
      </c>
    </row>
    <row r="6744" spans="1:10" x14ac:dyDescent="0.25">
      <c r="A6744">
        <v>40459.916666650315</v>
      </c>
      <c r="B6744">
        <v>13.2</v>
      </c>
      <c r="E6744">
        <v>40459.916666650315</v>
      </c>
      <c r="F6744">
        <v>0.81534859772190194</v>
      </c>
      <c r="I6744">
        <v>40459.916666650315</v>
      </c>
      <c r="J6744">
        <v>5.0999999999999996</v>
      </c>
    </row>
    <row r="6745" spans="1:10" x14ac:dyDescent="0.25">
      <c r="A6745">
        <v>40459.958333316979</v>
      </c>
      <c r="B6745">
        <v>12.7</v>
      </c>
      <c r="E6745">
        <v>40459.958333316979</v>
      </c>
      <c r="F6745">
        <v>0.83123954571925263</v>
      </c>
      <c r="I6745">
        <v>40459.958333316979</v>
      </c>
      <c r="J6745">
        <v>5</v>
      </c>
    </row>
    <row r="6746" spans="1:10" x14ac:dyDescent="0.25">
      <c r="A6746">
        <v>40459.999999983644</v>
      </c>
      <c r="B6746">
        <v>12.3</v>
      </c>
      <c r="E6746">
        <v>40459.999999983644</v>
      </c>
      <c r="F6746">
        <v>0.84197382319427794</v>
      </c>
      <c r="I6746">
        <v>40459.999999983644</v>
      </c>
      <c r="J6746">
        <v>5</v>
      </c>
    </row>
    <row r="6747" spans="1:10" x14ac:dyDescent="0.25">
      <c r="A6747">
        <v>40460.041666650308</v>
      </c>
      <c r="B6747">
        <v>11.9</v>
      </c>
      <c r="E6747">
        <v>40460.041666650308</v>
      </c>
      <c r="F6747">
        <v>0.85290004582410606</v>
      </c>
      <c r="I6747">
        <v>40460.041666650308</v>
      </c>
      <c r="J6747">
        <v>4.9000000000000004</v>
      </c>
    </row>
    <row r="6748" spans="1:10" x14ac:dyDescent="0.25">
      <c r="A6748">
        <v>40460.083333316972</v>
      </c>
      <c r="B6748">
        <v>11.6</v>
      </c>
      <c r="E6748">
        <v>40460.083333316972</v>
      </c>
      <c r="F6748">
        <v>0.85832332107971343</v>
      </c>
      <c r="I6748">
        <v>40460.083333316972</v>
      </c>
      <c r="J6748">
        <v>4.7</v>
      </c>
    </row>
    <row r="6749" spans="1:10" x14ac:dyDescent="0.25">
      <c r="A6749">
        <v>40460.124999983636</v>
      </c>
      <c r="B6749">
        <v>11.3</v>
      </c>
      <c r="E6749">
        <v>40460.124999983636</v>
      </c>
      <c r="F6749">
        <v>0.863803474658836</v>
      </c>
      <c r="I6749">
        <v>40460.124999983636</v>
      </c>
      <c r="J6749">
        <v>4.5999999999999996</v>
      </c>
    </row>
    <row r="6750" spans="1:10" x14ac:dyDescent="0.25">
      <c r="A6750">
        <v>40460.166666650301</v>
      </c>
      <c r="B6750">
        <v>11.2</v>
      </c>
      <c r="E6750">
        <v>40460.166666650301</v>
      </c>
      <c r="F6750">
        <v>0.86369383649078646</v>
      </c>
      <c r="I6750">
        <v>40460.166666650301</v>
      </c>
      <c r="J6750">
        <v>4.7</v>
      </c>
    </row>
    <row r="6751" spans="1:10" x14ac:dyDescent="0.25">
      <c r="A6751">
        <v>40460.208333316965</v>
      </c>
      <c r="B6751">
        <v>10.9</v>
      </c>
      <c r="E6751">
        <v>40460.208333316965</v>
      </c>
      <c r="F6751">
        <v>0.86923529787056064</v>
      </c>
      <c r="I6751">
        <v>40460.208333316965</v>
      </c>
      <c r="J6751">
        <v>4.8</v>
      </c>
    </row>
    <row r="6752" spans="1:10" x14ac:dyDescent="0.25">
      <c r="A6752">
        <v>40460.249999983629</v>
      </c>
      <c r="B6752">
        <v>11.4</v>
      </c>
      <c r="E6752">
        <v>40460.249999983629</v>
      </c>
      <c r="F6752">
        <v>0.86391299086396456</v>
      </c>
      <c r="I6752">
        <v>40460.249999983629</v>
      </c>
      <c r="J6752">
        <v>4.9000000000000004</v>
      </c>
    </row>
    <row r="6753" spans="1:10" x14ac:dyDescent="0.25">
      <c r="A6753">
        <v>40460.291666650293</v>
      </c>
      <c r="B6753">
        <v>13.7</v>
      </c>
      <c r="E6753">
        <v>40460.291666650293</v>
      </c>
      <c r="F6753">
        <v>0.77868649334894724</v>
      </c>
      <c r="I6753">
        <v>40460.291666650293</v>
      </c>
      <c r="J6753">
        <v>5</v>
      </c>
    </row>
    <row r="6754" spans="1:10" x14ac:dyDescent="0.25">
      <c r="A6754">
        <v>40460.333333316958</v>
      </c>
      <c r="B6754">
        <v>15.7</v>
      </c>
      <c r="E6754">
        <v>40460.333333316958</v>
      </c>
      <c r="F6754">
        <v>0.69364203312925532</v>
      </c>
      <c r="I6754">
        <v>40460.333333316958</v>
      </c>
      <c r="J6754">
        <v>5.3</v>
      </c>
    </row>
    <row r="6755" spans="1:10" x14ac:dyDescent="0.25">
      <c r="A6755">
        <v>40460.374999983622</v>
      </c>
      <c r="B6755">
        <v>17.3</v>
      </c>
      <c r="E6755">
        <v>40460.374999983622</v>
      </c>
      <c r="F6755">
        <v>0.61815687206875491</v>
      </c>
      <c r="I6755">
        <v>40460.374999983622</v>
      </c>
      <c r="J6755">
        <v>6.5</v>
      </c>
    </row>
    <row r="6756" spans="1:10" x14ac:dyDescent="0.25">
      <c r="A6756">
        <v>40460.416666650286</v>
      </c>
      <c r="B6756">
        <v>18.600000000000001</v>
      </c>
      <c r="E6756">
        <v>40460.416666650286</v>
      </c>
      <c r="F6756">
        <v>0.56201628316715757</v>
      </c>
      <c r="I6756">
        <v>40460.416666650286</v>
      </c>
      <c r="J6756">
        <v>7.9</v>
      </c>
    </row>
    <row r="6757" spans="1:10" x14ac:dyDescent="0.25">
      <c r="A6757">
        <v>40460.45833331695</v>
      </c>
      <c r="B6757">
        <v>19.5</v>
      </c>
      <c r="E6757">
        <v>40460.45833331695</v>
      </c>
      <c r="F6757">
        <v>0.52777841527930247</v>
      </c>
      <c r="I6757">
        <v>40460.45833331695</v>
      </c>
      <c r="J6757">
        <v>9</v>
      </c>
    </row>
    <row r="6758" spans="1:10" x14ac:dyDescent="0.25">
      <c r="A6758">
        <v>40460.499999983615</v>
      </c>
      <c r="B6758">
        <v>20.100000000000001</v>
      </c>
      <c r="E6758">
        <v>40460.499999983615</v>
      </c>
      <c r="F6758">
        <v>0.5050935343697659</v>
      </c>
      <c r="I6758">
        <v>40460.499999983615</v>
      </c>
      <c r="J6758">
        <v>9.6</v>
      </c>
    </row>
    <row r="6759" spans="1:10" x14ac:dyDescent="0.25">
      <c r="A6759">
        <v>40460.541666650279</v>
      </c>
      <c r="B6759">
        <v>20.3</v>
      </c>
      <c r="E6759">
        <v>40460.541666650279</v>
      </c>
      <c r="F6759">
        <v>0.49553772086277742</v>
      </c>
      <c r="I6759">
        <v>40460.541666650279</v>
      </c>
      <c r="J6759">
        <v>9.6999999999999993</v>
      </c>
    </row>
    <row r="6760" spans="1:10" x14ac:dyDescent="0.25">
      <c r="A6760">
        <v>40460.583333316943</v>
      </c>
      <c r="B6760">
        <v>20.3</v>
      </c>
      <c r="E6760">
        <v>40460.583333316943</v>
      </c>
      <c r="F6760">
        <v>0.49553772086277742</v>
      </c>
      <c r="I6760">
        <v>40460.583333316943</v>
      </c>
      <c r="J6760">
        <v>9.6999999999999993</v>
      </c>
    </row>
    <row r="6761" spans="1:10" x14ac:dyDescent="0.25">
      <c r="A6761">
        <v>40460.624999983607</v>
      </c>
      <c r="B6761">
        <v>19.899999999999999</v>
      </c>
      <c r="E6761">
        <v>40460.624999983607</v>
      </c>
      <c r="F6761">
        <v>0.51484070326437781</v>
      </c>
      <c r="I6761">
        <v>40460.624999983607</v>
      </c>
      <c r="J6761">
        <v>9.6999999999999993</v>
      </c>
    </row>
    <row r="6762" spans="1:10" x14ac:dyDescent="0.25">
      <c r="A6762">
        <v>40460.666666650272</v>
      </c>
      <c r="B6762">
        <v>18.8</v>
      </c>
      <c r="E6762">
        <v>40460.666666650272</v>
      </c>
      <c r="F6762">
        <v>0.55877485446400743</v>
      </c>
      <c r="I6762">
        <v>40460.666666650272</v>
      </c>
      <c r="J6762">
        <v>9.6999999999999993</v>
      </c>
    </row>
    <row r="6763" spans="1:10" x14ac:dyDescent="0.25">
      <c r="A6763">
        <v>40460.708333316936</v>
      </c>
      <c r="B6763">
        <v>16.899999999999999</v>
      </c>
      <c r="E6763">
        <v>40460.708333316936</v>
      </c>
      <c r="F6763">
        <v>0.64689856351106778</v>
      </c>
      <c r="I6763">
        <v>40460.708333316936</v>
      </c>
      <c r="J6763">
        <v>9.3000000000000007</v>
      </c>
    </row>
    <row r="6764" spans="1:10" x14ac:dyDescent="0.25">
      <c r="A6764">
        <v>40460.7499999836</v>
      </c>
      <c r="B6764">
        <v>15.7</v>
      </c>
      <c r="E6764">
        <v>40460.7499999836</v>
      </c>
      <c r="F6764">
        <v>0.70299655000653327</v>
      </c>
      <c r="I6764">
        <v>40460.7499999836</v>
      </c>
      <c r="J6764">
        <v>7.9</v>
      </c>
    </row>
    <row r="6765" spans="1:10" x14ac:dyDescent="0.25">
      <c r="A6765">
        <v>40460.791666650264</v>
      </c>
      <c r="B6765">
        <v>14.7</v>
      </c>
      <c r="E6765">
        <v>40460.791666650264</v>
      </c>
      <c r="F6765">
        <v>0.74966839576346145</v>
      </c>
      <c r="I6765">
        <v>40460.791666650264</v>
      </c>
      <c r="J6765">
        <v>6</v>
      </c>
    </row>
    <row r="6766" spans="1:10" x14ac:dyDescent="0.25">
      <c r="A6766">
        <v>40460.833333316928</v>
      </c>
      <c r="B6766">
        <v>14.1</v>
      </c>
      <c r="E6766">
        <v>40460.833333316928</v>
      </c>
      <c r="F6766">
        <v>0.77933720231447834</v>
      </c>
      <c r="I6766">
        <v>40460.833333316928</v>
      </c>
      <c r="J6766">
        <v>5.5</v>
      </c>
    </row>
    <row r="6767" spans="1:10" x14ac:dyDescent="0.25">
      <c r="A6767">
        <v>40460.874999983593</v>
      </c>
      <c r="B6767">
        <v>13.5</v>
      </c>
      <c r="E6767">
        <v>40460.874999983593</v>
      </c>
      <c r="F6767">
        <v>0.79954787690824025</v>
      </c>
      <c r="I6767">
        <v>40460.874999983593</v>
      </c>
      <c r="J6767">
        <v>5.3</v>
      </c>
    </row>
    <row r="6768" spans="1:10" x14ac:dyDescent="0.25">
      <c r="A6768">
        <v>40460.916666650257</v>
      </c>
      <c r="B6768">
        <v>13</v>
      </c>
      <c r="E6768">
        <v>40460.916666650257</v>
      </c>
      <c r="F6768">
        <v>0.80961059548788727</v>
      </c>
      <c r="I6768">
        <v>40460.916666650257</v>
      </c>
      <c r="J6768">
        <v>5.0999999999999996</v>
      </c>
    </row>
    <row r="6769" spans="1:10" x14ac:dyDescent="0.25">
      <c r="A6769">
        <v>40460.958333316921</v>
      </c>
      <c r="B6769">
        <v>12.5</v>
      </c>
      <c r="E6769">
        <v>40460.958333316921</v>
      </c>
      <c r="F6769">
        <v>0.83097793728872715</v>
      </c>
      <c r="I6769">
        <v>40460.958333316921</v>
      </c>
      <c r="J6769">
        <v>5.0999999999999996</v>
      </c>
    </row>
    <row r="6770" spans="1:10" x14ac:dyDescent="0.25">
      <c r="A6770">
        <v>40460.999999983585</v>
      </c>
      <c r="B6770">
        <v>12.1</v>
      </c>
      <c r="E6770">
        <v>40460.999999983585</v>
      </c>
      <c r="F6770">
        <v>0.83607277047061979</v>
      </c>
      <c r="I6770">
        <v>40460.999999983585</v>
      </c>
      <c r="J6770">
        <v>5.0999999999999996</v>
      </c>
    </row>
    <row r="6771" spans="1:10" x14ac:dyDescent="0.25">
      <c r="A6771">
        <v>40461.04166665025</v>
      </c>
      <c r="B6771">
        <v>11.7</v>
      </c>
      <c r="E6771">
        <v>40461.04166665025</v>
      </c>
      <c r="F6771">
        <v>0.84693046786851545</v>
      </c>
      <c r="I6771">
        <v>40461.04166665025</v>
      </c>
      <c r="J6771">
        <v>5</v>
      </c>
    </row>
    <row r="6772" spans="1:10" x14ac:dyDescent="0.25">
      <c r="A6772">
        <v>40461.083333316914</v>
      </c>
      <c r="B6772">
        <v>11.3</v>
      </c>
      <c r="E6772">
        <v>40461.083333316914</v>
      </c>
      <c r="F6772">
        <v>0.85798322436512486</v>
      </c>
      <c r="I6772">
        <v>40461.083333316914</v>
      </c>
      <c r="J6772">
        <v>4.9000000000000004</v>
      </c>
    </row>
    <row r="6773" spans="1:10" x14ac:dyDescent="0.25">
      <c r="A6773">
        <v>40461.124999983578</v>
      </c>
      <c r="B6773">
        <v>11.2</v>
      </c>
      <c r="E6773">
        <v>40461.124999983578</v>
      </c>
      <c r="F6773">
        <v>0.85207996284835164</v>
      </c>
      <c r="I6773">
        <v>40461.124999983578</v>
      </c>
      <c r="J6773">
        <v>4.7</v>
      </c>
    </row>
    <row r="6774" spans="1:10" x14ac:dyDescent="0.25">
      <c r="A6774">
        <v>40461.166666650242</v>
      </c>
      <c r="B6774">
        <v>10.9</v>
      </c>
      <c r="E6774">
        <v>40461.166666650242</v>
      </c>
      <c r="F6774">
        <v>0.86336418848453245</v>
      </c>
      <c r="I6774">
        <v>40461.166666650242</v>
      </c>
      <c r="J6774">
        <v>4.8</v>
      </c>
    </row>
    <row r="6775" spans="1:10" x14ac:dyDescent="0.25">
      <c r="A6775">
        <v>40461.208333316907</v>
      </c>
      <c r="B6775">
        <v>10.7</v>
      </c>
      <c r="E6775">
        <v>40461.208333316907</v>
      </c>
      <c r="F6775">
        <v>0.86902301889060329</v>
      </c>
      <c r="I6775">
        <v>40461.208333316907</v>
      </c>
      <c r="J6775">
        <v>4.9000000000000004</v>
      </c>
    </row>
    <row r="6776" spans="1:10" x14ac:dyDescent="0.25">
      <c r="A6776">
        <v>40461.249999983571</v>
      </c>
      <c r="B6776">
        <v>11.2</v>
      </c>
      <c r="E6776">
        <v>40461.249999983571</v>
      </c>
      <c r="F6776">
        <v>0.85786960769247544</v>
      </c>
      <c r="I6776">
        <v>40461.249999983571</v>
      </c>
      <c r="J6776">
        <v>4.9000000000000004</v>
      </c>
    </row>
    <row r="6777" spans="1:10" x14ac:dyDescent="0.25">
      <c r="A6777">
        <v>40461.291666650235</v>
      </c>
      <c r="B6777">
        <v>13.4</v>
      </c>
      <c r="E6777">
        <v>40461.291666650235</v>
      </c>
      <c r="F6777">
        <v>0.78344999924616265</v>
      </c>
      <c r="I6777">
        <v>40461.291666650235</v>
      </c>
      <c r="J6777">
        <v>5</v>
      </c>
    </row>
    <row r="6778" spans="1:10" x14ac:dyDescent="0.25">
      <c r="A6778">
        <v>40461.333333316899</v>
      </c>
      <c r="B6778">
        <v>15.5</v>
      </c>
      <c r="E6778">
        <v>40461.333333316899</v>
      </c>
      <c r="F6778">
        <v>0.6932242066176133</v>
      </c>
      <c r="I6778">
        <v>40461.333333316899</v>
      </c>
      <c r="J6778">
        <v>5.3</v>
      </c>
    </row>
    <row r="6779" spans="1:10" x14ac:dyDescent="0.25">
      <c r="A6779">
        <v>40461.374999983564</v>
      </c>
      <c r="B6779">
        <v>17.100000000000001</v>
      </c>
      <c r="E6779">
        <v>40461.374999983564</v>
      </c>
      <c r="F6779">
        <v>0.61767185275667746</v>
      </c>
      <c r="I6779">
        <v>40461.374999983564</v>
      </c>
      <c r="J6779">
        <v>6.5</v>
      </c>
    </row>
    <row r="6780" spans="1:10" x14ac:dyDescent="0.25">
      <c r="A6780">
        <v>40461.416666650228</v>
      </c>
      <c r="B6780">
        <v>18.3</v>
      </c>
      <c r="E6780">
        <v>40461.416666650228</v>
      </c>
      <c r="F6780">
        <v>0.56502288578382964</v>
      </c>
      <c r="I6780">
        <v>40461.416666650228</v>
      </c>
      <c r="J6780">
        <v>8</v>
      </c>
    </row>
    <row r="6781" spans="1:10" x14ac:dyDescent="0.25">
      <c r="A6781">
        <v>40461.458333316892</v>
      </c>
      <c r="B6781">
        <v>19.2</v>
      </c>
      <c r="E6781">
        <v>40461.458333316892</v>
      </c>
      <c r="F6781">
        <v>0.52696026060339141</v>
      </c>
      <c r="I6781">
        <v>40461.458333316892</v>
      </c>
      <c r="J6781">
        <v>9</v>
      </c>
    </row>
    <row r="6782" spans="1:10" x14ac:dyDescent="0.25">
      <c r="A6782">
        <v>40461.499999983556</v>
      </c>
      <c r="B6782">
        <v>19.8</v>
      </c>
      <c r="E6782">
        <v>40461.499999983556</v>
      </c>
      <c r="F6782">
        <v>0.50425841161690577</v>
      </c>
      <c r="I6782">
        <v>40461.499999983556</v>
      </c>
      <c r="J6782">
        <v>9.6</v>
      </c>
    </row>
    <row r="6783" spans="1:10" x14ac:dyDescent="0.25">
      <c r="A6783">
        <v>40461.541666650221</v>
      </c>
      <c r="B6783">
        <v>20.100000000000001</v>
      </c>
      <c r="E6783">
        <v>40461.541666650221</v>
      </c>
      <c r="F6783">
        <v>0.49832901994104989</v>
      </c>
      <c r="I6783">
        <v>40461.541666650221</v>
      </c>
      <c r="J6783">
        <v>9.6999999999999993</v>
      </c>
    </row>
    <row r="6784" spans="1:10" x14ac:dyDescent="0.25">
      <c r="A6784">
        <v>40461.583333316885</v>
      </c>
      <c r="B6784">
        <v>20.100000000000001</v>
      </c>
      <c r="E6784">
        <v>40461.583333316885</v>
      </c>
      <c r="F6784">
        <v>0.49832901994104989</v>
      </c>
      <c r="I6784">
        <v>40461.583333316885</v>
      </c>
      <c r="J6784">
        <v>9.6</v>
      </c>
    </row>
    <row r="6785" spans="1:10" x14ac:dyDescent="0.25">
      <c r="A6785">
        <v>40461.624999983549</v>
      </c>
      <c r="B6785">
        <v>19.600000000000001</v>
      </c>
      <c r="E6785">
        <v>40461.624999983549</v>
      </c>
      <c r="F6785">
        <v>0.51401276780579941</v>
      </c>
      <c r="I6785">
        <v>40461.624999983549</v>
      </c>
      <c r="J6785">
        <v>9.6999999999999993</v>
      </c>
    </row>
    <row r="6786" spans="1:10" x14ac:dyDescent="0.25">
      <c r="A6786">
        <v>40461.666666650213</v>
      </c>
      <c r="B6786">
        <v>18.5</v>
      </c>
      <c r="E6786">
        <v>40461.666666650213</v>
      </c>
      <c r="F6786">
        <v>0.56554590632207336</v>
      </c>
      <c r="I6786">
        <v>40461.666666650213</v>
      </c>
      <c r="J6786">
        <v>9.6</v>
      </c>
    </row>
    <row r="6787" spans="1:10" x14ac:dyDescent="0.25">
      <c r="A6787">
        <v>40461.708333316878</v>
      </c>
      <c r="B6787">
        <v>16.600000000000001</v>
      </c>
      <c r="E6787">
        <v>40461.708333316878</v>
      </c>
      <c r="F6787">
        <v>0.64620719714553276</v>
      </c>
      <c r="I6787">
        <v>40461.708333316878</v>
      </c>
      <c r="J6787">
        <v>9.3000000000000007</v>
      </c>
    </row>
    <row r="6788" spans="1:10" x14ac:dyDescent="0.25">
      <c r="A6788">
        <v>40461.749999983542</v>
      </c>
      <c r="B6788">
        <v>15.4</v>
      </c>
      <c r="E6788">
        <v>40461.749999983542</v>
      </c>
      <c r="F6788">
        <v>0.71186407863855816</v>
      </c>
      <c r="I6788">
        <v>40461.749999983542</v>
      </c>
      <c r="J6788">
        <v>7.8</v>
      </c>
    </row>
    <row r="6789" spans="1:10" x14ac:dyDescent="0.25">
      <c r="A6789">
        <v>40461.791666650206</v>
      </c>
      <c r="B6789">
        <v>14.5</v>
      </c>
      <c r="E6789">
        <v>40461.791666650206</v>
      </c>
      <c r="F6789">
        <v>0.7543472181247276</v>
      </c>
      <c r="I6789">
        <v>40461.791666650206</v>
      </c>
      <c r="J6789">
        <v>6.1</v>
      </c>
    </row>
    <row r="6790" spans="1:10" x14ac:dyDescent="0.25">
      <c r="A6790">
        <v>40461.83333331687</v>
      </c>
      <c r="B6790">
        <v>13.8</v>
      </c>
      <c r="E6790">
        <v>40461.83333331687</v>
      </c>
      <c r="F6790">
        <v>0.78409002352765522</v>
      </c>
      <c r="I6790">
        <v>40461.83333331687</v>
      </c>
      <c r="J6790">
        <v>5.5</v>
      </c>
    </row>
    <row r="6791" spans="1:10" x14ac:dyDescent="0.25">
      <c r="A6791">
        <v>40461.874999983535</v>
      </c>
      <c r="B6791">
        <v>13.3</v>
      </c>
      <c r="E6791">
        <v>40461.874999983535</v>
      </c>
      <c r="F6791">
        <v>0.79924678827038398</v>
      </c>
      <c r="I6791">
        <v>40461.874999983535</v>
      </c>
      <c r="J6791">
        <v>5.3</v>
      </c>
    </row>
    <row r="6792" spans="1:10" x14ac:dyDescent="0.25">
      <c r="A6792">
        <v>40461.916666650199</v>
      </c>
      <c r="B6792">
        <v>12.8</v>
      </c>
      <c r="E6792">
        <v>40461.916666650199</v>
      </c>
      <c r="F6792">
        <v>0.80932151648499195</v>
      </c>
      <c r="I6792">
        <v>40461.916666650199</v>
      </c>
      <c r="J6792">
        <v>5.0999999999999996</v>
      </c>
    </row>
    <row r="6793" spans="1:10" x14ac:dyDescent="0.25">
      <c r="A6793">
        <v>40461.958333316863</v>
      </c>
      <c r="B6793">
        <v>12.3</v>
      </c>
      <c r="E6793">
        <v>40461.958333316863</v>
      </c>
      <c r="F6793">
        <v>0.82513655315979839</v>
      </c>
      <c r="I6793">
        <v>40461.958333316863</v>
      </c>
      <c r="J6793">
        <v>5.0999999999999996</v>
      </c>
    </row>
    <row r="6794" spans="1:10" x14ac:dyDescent="0.25">
      <c r="A6794">
        <v>40461.999999983527</v>
      </c>
      <c r="B6794">
        <v>11.8</v>
      </c>
      <c r="E6794">
        <v>40461.999999983527</v>
      </c>
      <c r="F6794">
        <v>0.84135308043258583</v>
      </c>
      <c r="I6794">
        <v>40461.999999983527</v>
      </c>
      <c r="J6794">
        <v>5.2</v>
      </c>
    </row>
    <row r="6795" spans="1:10" x14ac:dyDescent="0.25">
      <c r="A6795">
        <v>40462.041666650191</v>
      </c>
      <c r="B6795">
        <v>11.5</v>
      </c>
      <c r="E6795">
        <v>40462.041666650191</v>
      </c>
      <c r="F6795">
        <v>0.84668856870388087</v>
      </c>
      <c r="I6795">
        <v>40462.041666650191</v>
      </c>
      <c r="J6795">
        <v>5.0999999999999996</v>
      </c>
    </row>
    <row r="6796" spans="1:10" x14ac:dyDescent="0.25">
      <c r="A6796">
        <v>40462.083333316856</v>
      </c>
      <c r="B6796">
        <v>11.2</v>
      </c>
      <c r="E6796">
        <v>40462.083333316856</v>
      </c>
      <c r="F6796">
        <v>0.85207996284835164</v>
      </c>
      <c r="I6796">
        <v>40462.083333316856</v>
      </c>
      <c r="J6796">
        <v>5</v>
      </c>
    </row>
    <row r="6797" spans="1:10" x14ac:dyDescent="0.25">
      <c r="A6797">
        <v>40462.12499998352</v>
      </c>
      <c r="B6797">
        <v>10.9</v>
      </c>
      <c r="E6797">
        <v>40462.12499998352</v>
      </c>
      <c r="F6797">
        <v>0.85752800190392597</v>
      </c>
      <c r="I6797">
        <v>40462.12499998352</v>
      </c>
      <c r="J6797">
        <v>4.8</v>
      </c>
    </row>
    <row r="6798" spans="1:10" x14ac:dyDescent="0.25">
      <c r="A6798">
        <v>40462.166666650184</v>
      </c>
      <c r="B6798">
        <v>10.7</v>
      </c>
      <c r="E6798">
        <v>40462.166666650184</v>
      </c>
      <c r="F6798">
        <v>0.86314381016563724</v>
      </c>
      <c r="I6798">
        <v>40462.166666650184</v>
      </c>
      <c r="J6798">
        <v>4.9000000000000004</v>
      </c>
    </row>
    <row r="6799" spans="1:10" x14ac:dyDescent="0.25">
      <c r="A6799">
        <v>40462.208333316848</v>
      </c>
      <c r="B6799">
        <v>10.5</v>
      </c>
      <c r="E6799">
        <v>40462.208333316848</v>
      </c>
      <c r="F6799">
        <v>0.86292293984188551</v>
      </c>
      <c r="I6799">
        <v>40462.208333316848</v>
      </c>
      <c r="J6799">
        <v>5</v>
      </c>
    </row>
    <row r="6800" spans="1:10" x14ac:dyDescent="0.25">
      <c r="A6800">
        <v>40462.249999983513</v>
      </c>
      <c r="B6800">
        <v>11</v>
      </c>
      <c r="E6800">
        <v>40462.249999983513</v>
      </c>
      <c r="F6800">
        <v>0.85764199663854557</v>
      </c>
      <c r="I6800">
        <v>40462.249999983513</v>
      </c>
      <c r="J6800">
        <v>5</v>
      </c>
    </row>
    <row r="6801" spans="1:10" x14ac:dyDescent="0.25">
      <c r="A6801">
        <v>40462.291666650177</v>
      </c>
      <c r="B6801">
        <v>13.2</v>
      </c>
      <c r="E6801">
        <v>40462.291666650177</v>
      </c>
      <c r="F6801">
        <v>0.78312900843116984</v>
      </c>
      <c r="I6801">
        <v>40462.291666650177</v>
      </c>
      <c r="J6801">
        <v>5.0999999999999996</v>
      </c>
    </row>
    <row r="6802" spans="1:10" x14ac:dyDescent="0.25">
      <c r="A6802">
        <v>40462.333333316841</v>
      </c>
      <c r="B6802">
        <v>15.2</v>
      </c>
      <c r="E6802">
        <v>40462.333333316841</v>
      </c>
      <c r="F6802">
        <v>0.69727145436762861</v>
      </c>
      <c r="I6802">
        <v>40462.333333316841</v>
      </c>
      <c r="J6802">
        <v>5.3</v>
      </c>
    </row>
    <row r="6803" spans="1:10" x14ac:dyDescent="0.25">
      <c r="A6803">
        <v>40462.374999983505</v>
      </c>
      <c r="B6803">
        <v>16.8</v>
      </c>
      <c r="E6803">
        <v>40462.374999983505</v>
      </c>
      <c r="F6803">
        <v>0.61694284313382663</v>
      </c>
      <c r="I6803">
        <v>40462.374999983505</v>
      </c>
      <c r="J6803">
        <v>6.5</v>
      </c>
    </row>
    <row r="6804" spans="1:10" x14ac:dyDescent="0.25">
      <c r="A6804">
        <v>40462.41666665017</v>
      </c>
      <c r="B6804">
        <v>18.100000000000001</v>
      </c>
      <c r="E6804">
        <v>40462.41666665017</v>
      </c>
      <c r="F6804">
        <v>0.56449909122788411</v>
      </c>
      <c r="I6804">
        <v>40462.41666665017</v>
      </c>
      <c r="J6804">
        <v>8</v>
      </c>
    </row>
    <row r="6805" spans="1:10" x14ac:dyDescent="0.25">
      <c r="A6805">
        <v>40462.458333316834</v>
      </c>
      <c r="B6805">
        <v>18.899999999999999</v>
      </c>
      <c r="E6805">
        <v>40462.458333316834</v>
      </c>
      <c r="F6805">
        <v>0.53330000837227753</v>
      </c>
      <c r="I6805">
        <v>40462.458333316834</v>
      </c>
      <c r="J6805">
        <v>9</v>
      </c>
    </row>
    <row r="6806" spans="1:10" x14ac:dyDescent="0.25">
      <c r="A6806">
        <v>40462.499999983498</v>
      </c>
      <c r="B6806">
        <v>19.600000000000001</v>
      </c>
      <c r="E6806">
        <v>40462.499999983498</v>
      </c>
      <c r="F6806">
        <v>0.50711768816340075</v>
      </c>
      <c r="I6806">
        <v>40462.499999983498</v>
      </c>
      <c r="J6806">
        <v>9.6</v>
      </c>
    </row>
    <row r="6807" spans="1:10" x14ac:dyDescent="0.25">
      <c r="A6807">
        <v>40462.541666650162</v>
      </c>
      <c r="B6807">
        <v>19.8</v>
      </c>
      <c r="E6807">
        <v>40462.541666650162</v>
      </c>
      <c r="F6807">
        <v>0.50086350278564118</v>
      </c>
      <c r="I6807">
        <v>40462.541666650162</v>
      </c>
      <c r="J6807">
        <v>9.6999999999999993</v>
      </c>
    </row>
    <row r="6808" spans="1:10" x14ac:dyDescent="0.25">
      <c r="A6808">
        <v>40462.583333316827</v>
      </c>
      <c r="B6808">
        <v>19.8</v>
      </c>
      <c r="E6808">
        <v>40462.583333316827</v>
      </c>
      <c r="F6808">
        <v>0.50086350278564118</v>
      </c>
      <c r="I6808">
        <v>40462.583333316827</v>
      </c>
      <c r="J6808">
        <v>9.6999999999999993</v>
      </c>
    </row>
    <row r="6809" spans="1:10" x14ac:dyDescent="0.25">
      <c r="A6809">
        <v>40462.624999983491</v>
      </c>
      <c r="B6809">
        <v>19.399999999999999</v>
      </c>
      <c r="E6809">
        <v>40462.624999983491</v>
      </c>
      <c r="F6809">
        <v>0.51694018559354227</v>
      </c>
      <c r="I6809">
        <v>40462.624999983491</v>
      </c>
      <c r="J6809">
        <v>9.6</v>
      </c>
    </row>
    <row r="6810" spans="1:10" x14ac:dyDescent="0.25">
      <c r="A6810">
        <v>40462.666666650155</v>
      </c>
      <c r="B6810">
        <v>18.3</v>
      </c>
      <c r="E6810">
        <v>40462.666666650155</v>
      </c>
      <c r="F6810">
        <v>0.56502288578382964</v>
      </c>
      <c r="I6810">
        <v>40462.666666650155</v>
      </c>
      <c r="J6810">
        <v>9.6</v>
      </c>
    </row>
    <row r="6811" spans="1:10" x14ac:dyDescent="0.25">
      <c r="A6811">
        <v>40462.708333316819</v>
      </c>
      <c r="B6811">
        <v>16.3</v>
      </c>
      <c r="E6811">
        <v>40462.708333316819</v>
      </c>
      <c r="F6811">
        <v>0.65425508477796734</v>
      </c>
      <c r="I6811">
        <v>40462.708333316819</v>
      </c>
      <c r="J6811">
        <v>9.1999999999999993</v>
      </c>
    </row>
    <row r="6812" spans="1:10" x14ac:dyDescent="0.25">
      <c r="A6812">
        <v>40462.749999983484</v>
      </c>
      <c r="B6812">
        <v>15.2</v>
      </c>
      <c r="E6812">
        <v>40462.749999983484</v>
      </c>
      <c r="F6812">
        <v>0.71146466983123158</v>
      </c>
      <c r="I6812">
        <v>40462.749999983484</v>
      </c>
      <c r="J6812">
        <v>7.8</v>
      </c>
    </row>
    <row r="6813" spans="1:10" x14ac:dyDescent="0.25">
      <c r="A6813">
        <v>40462.791666650148</v>
      </c>
      <c r="B6813">
        <v>14.3</v>
      </c>
      <c r="E6813">
        <v>40462.791666650148</v>
      </c>
      <c r="F6813">
        <v>0.74894984011286558</v>
      </c>
      <c r="I6813">
        <v>40462.791666650148</v>
      </c>
      <c r="J6813">
        <v>6</v>
      </c>
    </row>
    <row r="6814" spans="1:10" x14ac:dyDescent="0.25">
      <c r="A6814">
        <v>40462.833333316812</v>
      </c>
      <c r="B6814">
        <v>13.6</v>
      </c>
      <c r="E6814">
        <v>40462.833333316812</v>
      </c>
      <c r="F6814">
        <v>0.77852340426052324</v>
      </c>
      <c r="I6814">
        <v>40462.833333316812</v>
      </c>
      <c r="J6814">
        <v>5.4</v>
      </c>
    </row>
    <row r="6815" spans="1:10" x14ac:dyDescent="0.25">
      <c r="A6815">
        <v>40462.874999983476</v>
      </c>
      <c r="B6815">
        <v>13.1</v>
      </c>
      <c r="E6815">
        <v>40462.874999983476</v>
      </c>
      <c r="F6815">
        <v>0.793587907507736</v>
      </c>
      <c r="I6815">
        <v>40462.874999983476</v>
      </c>
      <c r="J6815">
        <v>5.4</v>
      </c>
    </row>
    <row r="6816" spans="1:10" x14ac:dyDescent="0.25">
      <c r="A6816">
        <v>40462.916666650141</v>
      </c>
      <c r="B6816">
        <v>12.6</v>
      </c>
      <c r="E6816">
        <v>40462.916666650141</v>
      </c>
      <c r="F6816">
        <v>0.80359385217050117</v>
      </c>
      <c r="I6816">
        <v>40462.916666650141</v>
      </c>
      <c r="J6816">
        <v>5.2</v>
      </c>
    </row>
    <row r="6817" spans="1:10" x14ac:dyDescent="0.25">
      <c r="A6817">
        <v>40462.958333316805</v>
      </c>
      <c r="B6817">
        <v>12.1</v>
      </c>
      <c r="E6817">
        <v>40462.958333316805</v>
      </c>
      <c r="F6817">
        <v>0.8193131552085483</v>
      </c>
      <c r="I6817">
        <v>40462.958333316805</v>
      </c>
      <c r="J6817">
        <v>5.3</v>
      </c>
    </row>
    <row r="6818" spans="1:10" x14ac:dyDescent="0.25">
      <c r="A6818">
        <v>40462.999999983469</v>
      </c>
      <c r="B6818">
        <v>11.7</v>
      </c>
      <c r="E6818">
        <v>40462.999999983469</v>
      </c>
      <c r="F6818">
        <v>0.82992587122487649</v>
      </c>
      <c r="I6818">
        <v>40462.999999983469</v>
      </c>
      <c r="J6818">
        <v>5.2</v>
      </c>
    </row>
    <row r="6819" spans="1:10" x14ac:dyDescent="0.25">
      <c r="A6819">
        <v>40463.041666650133</v>
      </c>
      <c r="B6819">
        <v>11.3</v>
      </c>
      <c r="E6819">
        <v>40463.041666650133</v>
      </c>
      <c r="F6819">
        <v>0.84072895618644428</v>
      </c>
      <c r="I6819">
        <v>40463.041666650133</v>
      </c>
      <c r="J6819">
        <v>5.2</v>
      </c>
    </row>
    <row r="6820" spans="1:10" x14ac:dyDescent="0.25">
      <c r="A6820">
        <v>40463.083333316798</v>
      </c>
      <c r="B6820">
        <v>10.9</v>
      </c>
      <c r="E6820">
        <v>40463.083333316798</v>
      </c>
      <c r="F6820">
        <v>0.85172656051387807</v>
      </c>
      <c r="I6820">
        <v>40463.083333316798</v>
      </c>
      <c r="J6820">
        <v>5.0999999999999996</v>
      </c>
    </row>
    <row r="6821" spans="1:10" x14ac:dyDescent="0.25">
      <c r="A6821">
        <v>40463.124999983462</v>
      </c>
      <c r="B6821">
        <v>10.7</v>
      </c>
      <c r="E6821">
        <v>40463.124999983462</v>
      </c>
      <c r="F6821">
        <v>0.85149030928714964</v>
      </c>
      <c r="I6821">
        <v>40463.124999983462</v>
      </c>
      <c r="J6821">
        <v>4.9000000000000004</v>
      </c>
    </row>
    <row r="6822" spans="1:10" x14ac:dyDescent="0.25">
      <c r="A6822">
        <v>40463.166666650126</v>
      </c>
      <c r="B6822">
        <v>10.4</v>
      </c>
      <c r="E6822">
        <v>40463.166666650126</v>
      </c>
      <c r="F6822">
        <v>0.86281231974287342</v>
      </c>
      <c r="I6822">
        <v>40463.166666650126</v>
      </c>
      <c r="J6822">
        <v>5</v>
      </c>
    </row>
    <row r="6823" spans="1:10" x14ac:dyDescent="0.25">
      <c r="A6823">
        <v>40463.20833331679</v>
      </c>
      <c r="B6823">
        <v>10.3</v>
      </c>
      <c r="E6823">
        <v>40463.20833331679</v>
      </c>
      <c r="F6823">
        <v>0.86270157611968579</v>
      </c>
      <c r="I6823">
        <v>40463.20833331679</v>
      </c>
      <c r="J6823">
        <v>5</v>
      </c>
    </row>
    <row r="6824" spans="1:10" x14ac:dyDescent="0.25">
      <c r="A6824">
        <v>40463.249999983454</v>
      </c>
      <c r="B6824">
        <v>10.7</v>
      </c>
      <c r="E6824">
        <v>40463.249999983454</v>
      </c>
      <c r="F6824">
        <v>0.85149030928714964</v>
      </c>
      <c r="I6824">
        <v>40463.249999983454</v>
      </c>
      <c r="J6824">
        <v>5.0999999999999996</v>
      </c>
    </row>
    <row r="6825" spans="1:10" x14ac:dyDescent="0.25">
      <c r="A6825">
        <v>40463.291666650119</v>
      </c>
      <c r="B6825">
        <v>12.9</v>
      </c>
      <c r="E6825">
        <v>40463.291666650119</v>
      </c>
      <c r="F6825">
        <v>0.78264629427479215</v>
      </c>
      <c r="I6825">
        <v>40463.291666650119</v>
      </c>
      <c r="J6825">
        <v>5.2</v>
      </c>
    </row>
    <row r="6826" spans="1:10" x14ac:dyDescent="0.25">
      <c r="A6826">
        <v>40463.333333316783</v>
      </c>
      <c r="B6826">
        <v>14.9</v>
      </c>
      <c r="E6826">
        <v>40463.333333316783</v>
      </c>
      <c r="F6826">
        <v>0.69664873814454142</v>
      </c>
      <c r="I6826">
        <v>40463.333333316783</v>
      </c>
      <c r="J6826">
        <v>5.5</v>
      </c>
    </row>
    <row r="6827" spans="1:10" x14ac:dyDescent="0.25">
      <c r="A6827">
        <v>40463.374999983447</v>
      </c>
      <c r="B6827">
        <v>16.600000000000001</v>
      </c>
      <c r="E6827">
        <v>40463.374999983447</v>
      </c>
      <c r="F6827">
        <v>0.61645584772996787</v>
      </c>
      <c r="I6827">
        <v>40463.374999983447</v>
      </c>
      <c r="J6827">
        <v>6.6</v>
      </c>
    </row>
    <row r="6828" spans="1:10" x14ac:dyDescent="0.25">
      <c r="A6828">
        <v>40463.416666650111</v>
      </c>
      <c r="B6828">
        <v>17.8</v>
      </c>
      <c r="E6828">
        <v>40463.416666650111</v>
      </c>
      <c r="F6828">
        <v>0.56753596552180507</v>
      </c>
      <c r="I6828">
        <v>40463.416666650111</v>
      </c>
      <c r="J6828">
        <v>8.1</v>
      </c>
    </row>
    <row r="6829" spans="1:10" x14ac:dyDescent="0.25">
      <c r="A6829">
        <v>40463.458333316776</v>
      </c>
      <c r="B6829">
        <v>18.7</v>
      </c>
      <c r="E6829">
        <v>40463.458333316776</v>
      </c>
      <c r="F6829">
        <v>0.52916420043134593</v>
      </c>
      <c r="I6829">
        <v>40463.458333316776</v>
      </c>
      <c r="J6829">
        <v>9.1</v>
      </c>
    </row>
    <row r="6830" spans="1:10" x14ac:dyDescent="0.25">
      <c r="A6830">
        <v>40463.49999998344</v>
      </c>
      <c r="B6830">
        <v>19.3</v>
      </c>
      <c r="E6830">
        <v>40463.49999998344</v>
      </c>
      <c r="F6830">
        <v>0.50628254205481493</v>
      </c>
      <c r="I6830">
        <v>40463.49999998344</v>
      </c>
      <c r="J6830">
        <v>9.6999999999999993</v>
      </c>
    </row>
    <row r="6831" spans="1:10" x14ac:dyDescent="0.25">
      <c r="A6831">
        <v>40463.541666650104</v>
      </c>
      <c r="B6831">
        <v>19.600000000000001</v>
      </c>
      <c r="E6831">
        <v>40463.541666650104</v>
      </c>
      <c r="F6831">
        <v>0.49692762556170778</v>
      </c>
      <c r="I6831">
        <v>40463.541666650104</v>
      </c>
      <c r="J6831">
        <v>9.8000000000000007</v>
      </c>
    </row>
    <row r="6832" spans="1:10" x14ac:dyDescent="0.25">
      <c r="A6832">
        <v>40463.583333316768</v>
      </c>
      <c r="B6832">
        <v>19.600000000000001</v>
      </c>
      <c r="E6832">
        <v>40463.583333316768</v>
      </c>
      <c r="F6832">
        <v>0.49692762556170778</v>
      </c>
      <c r="I6832">
        <v>40463.583333316768</v>
      </c>
      <c r="J6832">
        <v>9.6999999999999993</v>
      </c>
    </row>
    <row r="6833" spans="1:10" x14ac:dyDescent="0.25">
      <c r="A6833">
        <v>40463.624999983433</v>
      </c>
      <c r="B6833">
        <v>19.100000000000001</v>
      </c>
      <c r="E6833">
        <v>40463.624999983433</v>
      </c>
      <c r="F6833">
        <v>0.51262921853882648</v>
      </c>
      <c r="I6833">
        <v>40463.624999983433</v>
      </c>
      <c r="J6833">
        <v>9.6999999999999993</v>
      </c>
    </row>
    <row r="6834" spans="1:10" x14ac:dyDescent="0.25">
      <c r="A6834">
        <v>40463.666666650097</v>
      </c>
      <c r="B6834">
        <v>18</v>
      </c>
      <c r="E6834">
        <v>40463.666666650097</v>
      </c>
      <c r="F6834">
        <v>0.56423690338834454</v>
      </c>
      <c r="I6834">
        <v>40463.666666650097</v>
      </c>
      <c r="J6834">
        <v>9.6999999999999993</v>
      </c>
    </row>
    <row r="6835" spans="1:10" x14ac:dyDescent="0.25">
      <c r="A6835">
        <v>40463.708333316761</v>
      </c>
      <c r="B6835">
        <v>16.100000000000001</v>
      </c>
      <c r="E6835">
        <v>40463.708333316761</v>
      </c>
      <c r="F6835">
        <v>0.64505099218771755</v>
      </c>
      <c r="I6835">
        <v>40463.708333316761</v>
      </c>
      <c r="J6835">
        <v>9.3000000000000007</v>
      </c>
    </row>
    <row r="6836" spans="1:10" x14ac:dyDescent="0.25">
      <c r="A6836">
        <v>40463.749999983425</v>
      </c>
      <c r="B6836">
        <v>14.9</v>
      </c>
      <c r="E6836">
        <v>40463.749999983425</v>
      </c>
      <c r="F6836">
        <v>0.71086415846303441</v>
      </c>
      <c r="I6836">
        <v>40463.749999983425</v>
      </c>
      <c r="J6836">
        <v>7.8</v>
      </c>
    </row>
    <row r="6837" spans="1:10" x14ac:dyDescent="0.25">
      <c r="A6837">
        <v>40463.79166665009</v>
      </c>
      <c r="B6837">
        <v>14</v>
      </c>
      <c r="E6837">
        <v>40463.79166665009</v>
      </c>
      <c r="F6837">
        <v>0.75346126226709398</v>
      </c>
      <c r="I6837">
        <v>40463.79166665009</v>
      </c>
      <c r="J6837">
        <v>6</v>
      </c>
    </row>
    <row r="6838" spans="1:10" x14ac:dyDescent="0.25">
      <c r="A6838">
        <v>40463.833333316754</v>
      </c>
      <c r="B6838">
        <v>13.3</v>
      </c>
      <c r="E6838">
        <v>40463.833333316754</v>
      </c>
      <c r="F6838">
        <v>0.78328958556465844</v>
      </c>
      <c r="I6838">
        <v>40463.833333316754</v>
      </c>
      <c r="J6838">
        <v>5.4</v>
      </c>
    </row>
    <row r="6839" spans="1:10" x14ac:dyDescent="0.25">
      <c r="A6839">
        <v>40463.874999983418</v>
      </c>
      <c r="B6839">
        <v>12.8</v>
      </c>
      <c r="E6839">
        <v>40463.874999983418</v>
      </c>
      <c r="F6839">
        <v>0.79312420273873574</v>
      </c>
      <c r="I6839">
        <v>40463.874999983418</v>
      </c>
      <c r="J6839">
        <v>5.4</v>
      </c>
    </row>
    <row r="6840" spans="1:10" x14ac:dyDescent="0.25">
      <c r="A6840">
        <v>40463.916666650082</v>
      </c>
      <c r="B6840">
        <v>12.3</v>
      </c>
      <c r="E6840">
        <v>40463.916666650082</v>
      </c>
      <c r="F6840">
        <v>0.80859616139240986</v>
      </c>
      <c r="I6840">
        <v>40463.916666650082</v>
      </c>
      <c r="J6840">
        <v>5.2</v>
      </c>
    </row>
    <row r="6841" spans="1:10" x14ac:dyDescent="0.25">
      <c r="A6841">
        <v>40463.958333316747</v>
      </c>
      <c r="B6841">
        <v>11.7</v>
      </c>
      <c r="E6841">
        <v>40463.958333316747</v>
      </c>
      <c r="F6841">
        <v>0.82992587122487649</v>
      </c>
      <c r="I6841">
        <v>40463.958333316747</v>
      </c>
      <c r="J6841">
        <v>5.2</v>
      </c>
    </row>
    <row r="6842" spans="1:10" x14ac:dyDescent="0.25">
      <c r="A6842">
        <v>40463.999999983411</v>
      </c>
      <c r="B6842">
        <v>11.3</v>
      </c>
      <c r="E6842">
        <v>40463.999999983411</v>
      </c>
      <c r="F6842">
        <v>0.83504577970371885</v>
      </c>
      <c r="I6842">
        <v>40463.999999983411</v>
      </c>
      <c r="J6842">
        <v>5.0999999999999996</v>
      </c>
    </row>
    <row r="6843" spans="1:10" x14ac:dyDescent="0.25">
      <c r="A6843">
        <v>40464.041666650075</v>
      </c>
      <c r="B6843">
        <v>10.9</v>
      </c>
      <c r="E6843">
        <v>40464.041666650075</v>
      </c>
      <c r="F6843">
        <v>0.84595968743466599</v>
      </c>
      <c r="I6843">
        <v>40464.041666650075</v>
      </c>
      <c r="J6843">
        <v>5.0999999999999996</v>
      </c>
    </row>
    <row r="6844" spans="1:10" x14ac:dyDescent="0.25">
      <c r="A6844">
        <v>40464.083333316739</v>
      </c>
      <c r="B6844">
        <v>10.6</v>
      </c>
      <c r="E6844">
        <v>40464.083333316739</v>
      </c>
      <c r="F6844">
        <v>0.85137198822931803</v>
      </c>
      <c r="I6844">
        <v>40464.083333316739</v>
      </c>
      <c r="J6844">
        <v>5</v>
      </c>
    </row>
    <row r="6845" spans="1:10" x14ac:dyDescent="0.25">
      <c r="A6845">
        <v>40464.124999983404</v>
      </c>
      <c r="B6845">
        <v>10.4</v>
      </c>
      <c r="E6845">
        <v>40464.124999983404</v>
      </c>
      <c r="F6845">
        <v>0.85695612906111029</v>
      </c>
      <c r="I6845">
        <v>40464.124999983404</v>
      </c>
      <c r="J6845">
        <v>4.8</v>
      </c>
    </row>
    <row r="6846" spans="1:10" x14ac:dyDescent="0.25">
      <c r="A6846">
        <v>40464.166666650068</v>
      </c>
      <c r="B6846">
        <v>10.199999999999999</v>
      </c>
      <c r="E6846">
        <v>40464.166666650068</v>
      </c>
      <c r="F6846">
        <v>0.85672649032089532</v>
      </c>
      <c r="I6846">
        <v>40464.166666650068</v>
      </c>
      <c r="J6846">
        <v>4.9000000000000004</v>
      </c>
    </row>
    <row r="6847" spans="1:10" x14ac:dyDescent="0.25">
      <c r="A6847">
        <v>40464.208333316732</v>
      </c>
      <c r="B6847">
        <v>10</v>
      </c>
      <c r="E6847">
        <v>40464.208333316732</v>
      </c>
      <c r="F6847">
        <v>0.86236860235429957</v>
      </c>
      <c r="I6847">
        <v>40464.208333316732</v>
      </c>
      <c r="J6847">
        <v>4.9000000000000004</v>
      </c>
    </row>
    <row r="6848" spans="1:10" x14ac:dyDescent="0.25">
      <c r="A6848">
        <v>40464.249999983396</v>
      </c>
      <c r="B6848">
        <v>10.4</v>
      </c>
      <c r="E6848">
        <v>40464.249999983396</v>
      </c>
      <c r="F6848">
        <v>0.85695612906111029</v>
      </c>
      <c r="I6848">
        <v>40464.249999983396</v>
      </c>
      <c r="J6848">
        <v>5</v>
      </c>
    </row>
    <row r="6849" spans="1:10" x14ac:dyDescent="0.25">
      <c r="A6849">
        <v>40464.291666650061</v>
      </c>
      <c r="B6849">
        <v>12.6</v>
      </c>
      <c r="E6849">
        <v>40464.291666650061</v>
      </c>
      <c r="F6849">
        <v>0.78747233880335921</v>
      </c>
      <c r="I6849">
        <v>40464.291666650061</v>
      </c>
      <c r="J6849">
        <v>5.2</v>
      </c>
    </row>
    <row r="6850" spans="1:10" x14ac:dyDescent="0.25">
      <c r="A6850">
        <v>40464.333333316725</v>
      </c>
      <c r="B6850">
        <v>14.7</v>
      </c>
      <c r="E6850">
        <v>40464.333333316725</v>
      </c>
      <c r="F6850">
        <v>0.69623264189624401</v>
      </c>
      <c r="I6850">
        <v>40464.333333316725</v>
      </c>
      <c r="J6850">
        <v>5.4</v>
      </c>
    </row>
    <row r="6851" spans="1:10" x14ac:dyDescent="0.25">
      <c r="A6851">
        <v>40464.374999983389</v>
      </c>
      <c r="B6851">
        <v>16.3</v>
      </c>
      <c r="E6851">
        <v>40464.374999983389</v>
      </c>
      <c r="F6851">
        <v>0.61990412636482894</v>
      </c>
      <c r="I6851">
        <v>40464.374999983389</v>
      </c>
      <c r="J6851">
        <v>6.4</v>
      </c>
    </row>
    <row r="6852" spans="1:10" x14ac:dyDescent="0.25">
      <c r="A6852">
        <v>40464.416666650053</v>
      </c>
      <c r="B6852">
        <v>17.600000000000001</v>
      </c>
      <c r="E6852">
        <v>40464.416666650053</v>
      </c>
      <c r="F6852">
        <v>0.56318621211106323</v>
      </c>
      <c r="I6852">
        <v>40464.416666650053</v>
      </c>
      <c r="J6852">
        <v>8</v>
      </c>
    </row>
    <row r="6853" spans="1:10" x14ac:dyDescent="0.25">
      <c r="A6853">
        <v>40464.458333316717</v>
      </c>
      <c r="B6853">
        <v>18.399999999999999</v>
      </c>
      <c r="E6853">
        <v>40464.458333316717</v>
      </c>
      <c r="F6853">
        <v>0.53194055128406204</v>
      </c>
      <c r="I6853">
        <v>40464.458333316717</v>
      </c>
      <c r="J6853">
        <v>9</v>
      </c>
    </row>
    <row r="6854" spans="1:10" x14ac:dyDescent="0.25">
      <c r="A6854">
        <v>40464.499999983382</v>
      </c>
      <c r="B6854">
        <v>19</v>
      </c>
      <c r="E6854">
        <v>40464.499999983382</v>
      </c>
      <c r="F6854">
        <v>0.51235195949699841</v>
      </c>
      <c r="I6854">
        <v>40464.499999983382</v>
      </c>
      <c r="J6854">
        <v>9.5</v>
      </c>
    </row>
    <row r="6855" spans="1:10" x14ac:dyDescent="0.25">
      <c r="A6855">
        <v>40464.541666650046</v>
      </c>
      <c r="B6855">
        <v>19.3</v>
      </c>
      <c r="E6855">
        <v>40464.541666650046</v>
      </c>
      <c r="F6855">
        <v>0.50286293841938723</v>
      </c>
      <c r="I6855">
        <v>40464.541666650046</v>
      </c>
      <c r="J6855">
        <v>9.6999999999999993</v>
      </c>
    </row>
    <row r="6856" spans="1:10" x14ac:dyDescent="0.25">
      <c r="A6856">
        <v>40464.58333331671</v>
      </c>
      <c r="B6856">
        <v>19.3</v>
      </c>
      <c r="E6856">
        <v>40464.58333331671</v>
      </c>
      <c r="F6856">
        <v>0.49946367542906212</v>
      </c>
      <c r="I6856">
        <v>40464.58333331671</v>
      </c>
      <c r="J6856">
        <v>9.6</v>
      </c>
    </row>
    <row r="6857" spans="1:10" x14ac:dyDescent="0.25">
      <c r="A6857">
        <v>40464.624999983374</v>
      </c>
      <c r="B6857">
        <v>18.8</v>
      </c>
      <c r="E6857">
        <v>40464.624999983374</v>
      </c>
      <c r="F6857">
        <v>0.51878986579090813</v>
      </c>
      <c r="I6857">
        <v>40464.624999983374</v>
      </c>
      <c r="J6857">
        <v>9.6999999999999993</v>
      </c>
    </row>
    <row r="6858" spans="1:10" x14ac:dyDescent="0.25">
      <c r="A6858">
        <v>40464.666666650039</v>
      </c>
      <c r="B6858">
        <v>17.7</v>
      </c>
      <c r="E6858">
        <v>40464.666666650039</v>
      </c>
      <c r="F6858">
        <v>0.56344917616162193</v>
      </c>
      <c r="I6858">
        <v>40464.666666650039</v>
      </c>
      <c r="J6858">
        <v>9.6</v>
      </c>
    </row>
    <row r="6859" spans="1:10" x14ac:dyDescent="0.25">
      <c r="A6859">
        <v>40464.708333316703</v>
      </c>
      <c r="B6859">
        <v>15.8</v>
      </c>
      <c r="E6859">
        <v>40464.708333316703</v>
      </c>
      <c r="F6859">
        <v>0.65311594483565538</v>
      </c>
      <c r="I6859">
        <v>40464.708333316703</v>
      </c>
      <c r="J6859">
        <v>9.3000000000000007</v>
      </c>
    </row>
    <row r="6860" spans="1:10" x14ac:dyDescent="0.25">
      <c r="A6860">
        <v>40464.749999983367</v>
      </c>
      <c r="B6860">
        <v>14.6</v>
      </c>
      <c r="E6860">
        <v>40464.749999983367</v>
      </c>
      <c r="F6860">
        <v>0.71506444650095691</v>
      </c>
      <c r="I6860">
        <v>40464.749999983367</v>
      </c>
      <c r="J6860">
        <v>7.7</v>
      </c>
    </row>
    <row r="6861" spans="1:10" x14ac:dyDescent="0.25">
      <c r="A6861">
        <v>40464.791666650031</v>
      </c>
      <c r="B6861">
        <v>13.8</v>
      </c>
      <c r="E6861">
        <v>40464.791666650031</v>
      </c>
      <c r="F6861">
        <v>0.75310565856326217</v>
      </c>
      <c r="I6861">
        <v>40464.791666650031</v>
      </c>
      <c r="J6861">
        <v>6.1</v>
      </c>
    </row>
    <row r="6862" spans="1:10" x14ac:dyDescent="0.25">
      <c r="A6862">
        <v>40464.833333316696</v>
      </c>
      <c r="B6862">
        <v>13.1</v>
      </c>
      <c r="E6862">
        <v>40464.833333316696</v>
      </c>
      <c r="F6862">
        <v>0.7777054775200043</v>
      </c>
      <c r="I6862">
        <v>40464.833333316696</v>
      </c>
      <c r="J6862">
        <v>5.4</v>
      </c>
    </row>
    <row r="6863" spans="1:10" x14ac:dyDescent="0.25">
      <c r="A6863">
        <v>40464.87499998336</v>
      </c>
      <c r="B6863">
        <v>12.6</v>
      </c>
      <c r="E6863">
        <v>40464.87499998336</v>
      </c>
      <c r="F6863">
        <v>0.79281426855332737</v>
      </c>
      <c r="I6863">
        <v>40464.87499998336</v>
      </c>
      <c r="J6863">
        <v>5.4</v>
      </c>
    </row>
    <row r="6864" spans="1:10" x14ac:dyDescent="0.25">
      <c r="A6864">
        <v>40464.916666650024</v>
      </c>
      <c r="B6864">
        <v>12.1</v>
      </c>
      <c r="E6864">
        <v>40464.916666650024</v>
      </c>
      <c r="F6864">
        <v>0.80830495215676401</v>
      </c>
      <c r="I6864">
        <v>40464.916666650024</v>
      </c>
      <c r="J6864">
        <v>5.2</v>
      </c>
    </row>
    <row r="6865" spans="1:10" x14ac:dyDescent="0.25">
      <c r="A6865">
        <v>40464.958333316688</v>
      </c>
      <c r="B6865">
        <v>11.6</v>
      </c>
      <c r="E6865">
        <v>40464.958333316688</v>
      </c>
      <c r="F6865">
        <v>0.82418901853075477</v>
      </c>
      <c r="I6865">
        <v>40464.958333316688</v>
      </c>
      <c r="J6865">
        <v>5.2</v>
      </c>
    </row>
    <row r="6866" spans="1:10" x14ac:dyDescent="0.25">
      <c r="A6866">
        <v>40464.999999983353</v>
      </c>
      <c r="B6866">
        <v>11.1</v>
      </c>
      <c r="E6866">
        <v>40464.999999983353</v>
      </c>
      <c r="F6866">
        <v>0.83478764078839474</v>
      </c>
      <c r="I6866">
        <v>40464.999999983353</v>
      </c>
      <c r="J6866">
        <v>5.0999999999999996</v>
      </c>
    </row>
    <row r="6867" spans="1:10" x14ac:dyDescent="0.25">
      <c r="A6867">
        <v>40465.041666650017</v>
      </c>
      <c r="B6867">
        <v>10.8</v>
      </c>
      <c r="E6867">
        <v>40465.041666650017</v>
      </c>
      <c r="F6867">
        <v>0.84010142723038039</v>
      </c>
      <c r="I6867">
        <v>40465.041666650017</v>
      </c>
      <c r="J6867">
        <v>5.0999999999999996</v>
      </c>
    </row>
    <row r="6868" spans="1:10" x14ac:dyDescent="0.25">
      <c r="A6868">
        <v>40465.083333316681</v>
      </c>
      <c r="B6868">
        <v>10.4</v>
      </c>
      <c r="E6868">
        <v>40465.083333316681</v>
      </c>
      <c r="F6868">
        <v>0.85695612906111029</v>
      </c>
      <c r="I6868">
        <v>40465.083333316681</v>
      </c>
      <c r="J6868">
        <v>5</v>
      </c>
    </row>
    <row r="6869" spans="1:10" x14ac:dyDescent="0.25">
      <c r="A6869">
        <v>40465.124999983345</v>
      </c>
      <c r="B6869">
        <v>10.199999999999999</v>
      </c>
      <c r="E6869">
        <v>40465.124999983345</v>
      </c>
      <c r="F6869">
        <v>0.85672649032089532</v>
      </c>
      <c r="I6869">
        <v>40465.124999983345</v>
      </c>
      <c r="J6869">
        <v>4.8</v>
      </c>
    </row>
    <row r="6870" spans="1:10" x14ac:dyDescent="0.25">
      <c r="A6870">
        <v>40465.16666665001</v>
      </c>
      <c r="B6870">
        <v>10</v>
      </c>
      <c r="E6870">
        <v>40465.16666665001</v>
      </c>
      <c r="F6870">
        <v>0.86236860235429957</v>
      </c>
      <c r="I6870">
        <v>40465.16666665001</v>
      </c>
      <c r="J6870">
        <v>4.9000000000000004</v>
      </c>
    </row>
    <row r="6871" spans="1:10" x14ac:dyDescent="0.25">
      <c r="A6871">
        <v>40465.208333316674</v>
      </c>
      <c r="B6871">
        <v>9.8000000000000007</v>
      </c>
      <c r="E6871">
        <v>40465.208333316674</v>
      </c>
      <c r="F6871">
        <v>0.86214599900827915</v>
      </c>
      <c r="I6871">
        <v>40465.208333316674</v>
      </c>
      <c r="J6871">
        <v>4.9000000000000004</v>
      </c>
    </row>
    <row r="6872" spans="1:10" x14ac:dyDescent="0.25">
      <c r="A6872">
        <v>40465.249999983338</v>
      </c>
      <c r="B6872">
        <v>10.199999999999999</v>
      </c>
      <c r="E6872">
        <v>40465.249999983338</v>
      </c>
      <c r="F6872">
        <v>0.85672649032089532</v>
      </c>
      <c r="I6872">
        <v>40465.249999983338</v>
      </c>
      <c r="J6872">
        <v>5</v>
      </c>
    </row>
    <row r="6873" spans="1:10" x14ac:dyDescent="0.25">
      <c r="A6873">
        <v>40465.291666650002</v>
      </c>
      <c r="B6873">
        <v>12.4</v>
      </c>
      <c r="E6873">
        <v>40465.291666650002</v>
      </c>
      <c r="F6873">
        <v>0.78715519511409726</v>
      </c>
      <c r="I6873">
        <v>40465.291666650002</v>
      </c>
      <c r="J6873">
        <v>5.2</v>
      </c>
    </row>
    <row r="6874" spans="1:10" x14ac:dyDescent="0.25">
      <c r="A6874">
        <v>40465.333333316667</v>
      </c>
      <c r="B6874">
        <v>14.5</v>
      </c>
      <c r="E6874">
        <v>40465.333333316667</v>
      </c>
      <c r="F6874">
        <v>0.70053594666582397</v>
      </c>
      <c r="I6874">
        <v>40465.333333316667</v>
      </c>
      <c r="J6874">
        <v>5.4</v>
      </c>
    </row>
    <row r="6875" spans="1:10" x14ac:dyDescent="0.25">
      <c r="A6875">
        <v>40465.374999983331</v>
      </c>
      <c r="B6875">
        <v>16.100000000000001</v>
      </c>
      <c r="E6875">
        <v>40465.374999983331</v>
      </c>
      <c r="F6875">
        <v>0.61941865153444953</v>
      </c>
      <c r="I6875">
        <v>40465.374999983331</v>
      </c>
      <c r="J6875">
        <v>6.4</v>
      </c>
    </row>
    <row r="6876" spans="1:10" x14ac:dyDescent="0.25">
      <c r="A6876">
        <v>40465.416666649995</v>
      </c>
      <c r="B6876">
        <v>17.3</v>
      </c>
      <c r="E6876">
        <v>40465.416666649995</v>
      </c>
      <c r="F6876">
        <v>0.57008049418613327</v>
      </c>
      <c r="I6876">
        <v>40465.416666649995</v>
      </c>
      <c r="J6876">
        <v>8</v>
      </c>
    </row>
    <row r="6877" spans="1:10" x14ac:dyDescent="0.25">
      <c r="A6877">
        <v>40465.458333316659</v>
      </c>
      <c r="B6877">
        <v>18.2</v>
      </c>
      <c r="E6877">
        <v>40465.458333316659</v>
      </c>
      <c r="F6877">
        <v>0.53501499177809375</v>
      </c>
      <c r="I6877">
        <v>40465.458333316659</v>
      </c>
      <c r="J6877">
        <v>9.1</v>
      </c>
    </row>
    <row r="6878" spans="1:10" x14ac:dyDescent="0.25">
      <c r="A6878">
        <v>40465.499999983324</v>
      </c>
      <c r="B6878">
        <v>18.8</v>
      </c>
      <c r="E6878">
        <v>40465.499999983324</v>
      </c>
      <c r="F6878">
        <v>0.50833161551338957</v>
      </c>
      <c r="I6878">
        <v>40465.499999983324</v>
      </c>
      <c r="J6878">
        <v>9.6</v>
      </c>
    </row>
    <row r="6879" spans="1:10" x14ac:dyDescent="0.25">
      <c r="A6879">
        <v>40465.541666649988</v>
      </c>
      <c r="B6879">
        <v>19.100000000000001</v>
      </c>
      <c r="E6879">
        <v>40465.541666649988</v>
      </c>
      <c r="F6879">
        <v>0.49890248882824401</v>
      </c>
      <c r="I6879">
        <v>40465.541666649988</v>
      </c>
      <c r="J6879">
        <v>9.8000000000000007</v>
      </c>
    </row>
    <row r="6880" spans="1:10" x14ac:dyDescent="0.25">
      <c r="A6880">
        <v>40465.583333316652</v>
      </c>
      <c r="B6880">
        <v>19.100000000000001</v>
      </c>
      <c r="E6880">
        <v>40465.583333316652</v>
      </c>
      <c r="F6880">
        <v>0.49890248882824401</v>
      </c>
      <c r="I6880">
        <v>40465.583333316652</v>
      </c>
      <c r="J6880">
        <v>9.8000000000000007</v>
      </c>
    </row>
    <row r="6881" spans="1:10" x14ac:dyDescent="0.25">
      <c r="A6881">
        <v>40465.624999983316</v>
      </c>
      <c r="B6881">
        <v>18.600000000000001</v>
      </c>
      <c r="E6881">
        <v>40465.624999983316</v>
      </c>
      <c r="F6881">
        <v>0.51472905134514613</v>
      </c>
      <c r="I6881">
        <v>40465.624999983316</v>
      </c>
      <c r="J6881">
        <v>9.8000000000000007</v>
      </c>
    </row>
    <row r="6882" spans="1:10" x14ac:dyDescent="0.25">
      <c r="A6882">
        <v>40465.66666664998</v>
      </c>
      <c r="B6882">
        <v>17.399999999999999</v>
      </c>
      <c r="E6882">
        <v>40465.66666664998</v>
      </c>
      <c r="F6882">
        <v>0.56648906497663898</v>
      </c>
      <c r="I6882">
        <v>40465.66666664998</v>
      </c>
      <c r="J6882">
        <v>9.6999999999999993</v>
      </c>
    </row>
    <row r="6883" spans="1:10" x14ac:dyDescent="0.25">
      <c r="A6883">
        <v>40465.708333316645</v>
      </c>
      <c r="B6883">
        <v>15.6</v>
      </c>
      <c r="E6883">
        <v>40465.708333316645</v>
      </c>
      <c r="F6883">
        <v>0.65265891297801826</v>
      </c>
      <c r="I6883">
        <v>40465.708333316645</v>
      </c>
      <c r="J6883">
        <v>9.3000000000000007</v>
      </c>
    </row>
    <row r="6884" spans="1:10" x14ac:dyDescent="0.25">
      <c r="A6884">
        <v>40465.749999983309</v>
      </c>
      <c r="B6884">
        <v>14.4</v>
      </c>
      <c r="E6884">
        <v>40465.749999983309</v>
      </c>
      <c r="F6884">
        <v>0.71466715155852922</v>
      </c>
      <c r="I6884">
        <v>40465.749999983309</v>
      </c>
      <c r="J6884">
        <v>7.8</v>
      </c>
    </row>
    <row r="6885" spans="1:10" x14ac:dyDescent="0.25">
      <c r="A6885">
        <v>40465.791666649973</v>
      </c>
      <c r="B6885">
        <v>13.6</v>
      </c>
      <c r="E6885">
        <v>40465.791666649973</v>
      </c>
      <c r="F6885">
        <v>0.75274935445803703</v>
      </c>
      <c r="I6885">
        <v>40465.791666649973</v>
      </c>
      <c r="J6885">
        <v>6.1</v>
      </c>
    </row>
    <row r="6886" spans="1:10" x14ac:dyDescent="0.25">
      <c r="A6886">
        <v>40465.833333316637</v>
      </c>
      <c r="B6886">
        <v>12.8</v>
      </c>
      <c r="E6886">
        <v>40465.833333316637</v>
      </c>
      <c r="F6886">
        <v>0.78248506128794659</v>
      </c>
      <c r="I6886">
        <v>40465.833333316637</v>
      </c>
      <c r="J6886">
        <v>5.4</v>
      </c>
    </row>
    <row r="6887" spans="1:10" x14ac:dyDescent="0.25">
      <c r="A6887">
        <v>40465.874999983302</v>
      </c>
      <c r="B6887">
        <v>12.3</v>
      </c>
      <c r="E6887">
        <v>40465.874999983302</v>
      </c>
      <c r="F6887">
        <v>0.7977319507118974</v>
      </c>
      <c r="I6887">
        <v>40465.874999983302</v>
      </c>
      <c r="J6887">
        <v>5.4</v>
      </c>
    </row>
    <row r="6888" spans="1:10" x14ac:dyDescent="0.25">
      <c r="A6888">
        <v>40465.916666649966</v>
      </c>
      <c r="B6888">
        <v>11.8</v>
      </c>
      <c r="E6888">
        <v>40465.916666649966</v>
      </c>
      <c r="F6888">
        <v>0.81336519225814197</v>
      </c>
      <c r="I6888">
        <v>40465.916666649966</v>
      </c>
      <c r="J6888">
        <v>5.0999999999999996</v>
      </c>
    </row>
    <row r="6889" spans="1:10" x14ac:dyDescent="0.25">
      <c r="A6889">
        <v>40465.95833331663</v>
      </c>
      <c r="B6889">
        <v>11.3</v>
      </c>
      <c r="E6889">
        <v>40465.95833331663</v>
      </c>
      <c r="F6889">
        <v>0.8293964374802556</v>
      </c>
      <c r="I6889">
        <v>40465.95833331663</v>
      </c>
      <c r="J6889">
        <v>5.2</v>
      </c>
    </row>
    <row r="6890" spans="1:10" x14ac:dyDescent="0.25">
      <c r="A6890">
        <v>40465.999999983294</v>
      </c>
      <c r="B6890">
        <v>10.9</v>
      </c>
      <c r="E6890">
        <v>40465.999999983294</v>
      </c>
      <c r="F6890">
        <v>0.83452894235212238</v>
      </c>
      <c r="I6890">
        <v>40465.999999983294</v>
      </c>
      <c r="J6890">
        <v>5.0999999999999996</v>
      </c>
    </row>
    <row r="6891" spans="1:10" x14ac:dyDescent="0.25">
      <c r="A6891">
        <v>40466.041666649959</v>
      </c>
      <c r="B6891">
        <v>10.6</v>
      </c>
      <c r="E6891">
        <v>40466.041666649959</v>
      </c>
      <c r="F6891">
        <v>0.84559344683613458</v>
      </c>
      <c r="I6891">
        <v>40466.041666649959</v>
      </c>
      <c r="J6891">
        <v>5.0999999999999996</v>
      </c>
    </row>
    <row r="6892" spans="1:10" x14ac:dyDescent="0.25">
      <c r="A6892">
        <v>40466.083333316623</v>
      </c>
      <c r="B6892">
        <v>10.3</v>
      </c>
      <c r="E6892">
        <v>40466.083333316623</v>
      </c>
      <c r="F6892">
        <v>0.85101624109655138</v>
      </c>
      <c r="I6892">
        <v>40466.083333316623</v>
      </c>
      <c r="J6892">
        <v>5</v>
      </c>
    </row>
    <row r="6893" spans="1:10" x14ac:dyDescent="0.25">
      <c r="A6893">
        <v>40466.124999983287</v>
      </c>
      <c r="B6893">
        <v>10</v>
      </c>
      <c r="E6893">
        <v>40466.124999983287</v>
      </c>
      <c r="F6893">
        <v>0.85649634109040185</v>
      </c>
      <c r="I6893">
        <v>40466.124999983287</v>
      </c>
      <c r="J6893">
        <v>4.8</v>
      </c>
    </row>
    <row r="6894" spans="1:10" x14ac:dyDescent="0.25">
      <c r="A6894">
        <v>40466.166666649951</v>
      </c>
      <c r="B6894">
        <v>9.8000000000000007</v>
      </c>
      <c r="E6894">
        <v>40466.166666649951</v>
      </c>
      <c r="F6894">
        <v>0.86214599900827915</v>
      </c>
      <c r="I6894">
        <v>40466.166666649951</v>
      </c>
      <c r="J6894">
        <v>4.9000000000000004</v>
      </c>
    </row>
    <row r="6895" spans="1:10" x14ac:dyDescent="0.25">
      <c r="A6895">
        <v>40466.208333316616</v>
      </c>
      <c r="B6895">
        <v>9.6999999999999993</v>
      </c>
      <c r="E6895">
        <v>40466.208333316616</v>
      </c>
      <c r="F6895">
        <v>0.85615015693070495</v>
      </c>
      <c r="I6895">
        <v>40466.208333316616</v>
      </c>
      <c r="J6895">
        <v>4.9000000000000004</v>
      </c>
    </row>
    <row r="6896" spans="1:10" x14ac:dyDescent="0.25">
      <c r="A6896">
        <v>40466.24999998328</v>
      </c>
      <c r="B6896">
        <v>10</v>
      </c>
      <c r="E6896">
        <v>40466.24999998328</v>
      </c>
      <c r="F6896">
        <v>0.85649634109040185</v>
      </c>
      <c r="I6896">
        <v>40466.24999998328</v>
      </c>
      <c r="J6896">
        <v>5</v>
      </c>
    </row>
    <row r="6897" spans="1:10" x14ac:dyDescent="0.25">
      <c r="A6897">
        <v>40466.291666649944</v>
      </c>
      <c r="B6897">
        <v>12.2</v>
      </c>
      <c r="E6897">
        <v>40466.291666649944</v>
      </c>
      <c r="F6897">
        <v>0.78683739982636236</v>
      </c>
      <c r="I6897">
        <v>40466.291666649944</v>
      </c>
      <c r="J6897">
        <v>5.2</v>
      </c>
    </row>
    <row r="6898" spans="1:10" x14ac:dyDescent="0.25">
      <c r="A6898">
        <v>40466.333333316608</v>
      </c>
      <c r="B6898">
        <v>14.3</v>
      </c>
      <c r="E6898">
        <v>40466.333333316608</v>
      </c>
      <c r="F6898">
        <v>0.69539815716703846</v>
      </c>
      <c r="I6898">
        <v>40466.333333316608</v>
      </c>
      <c r="J6898">
        <v>5.4</v>
      </c>
    </row>
    <row r="6899" spans="1:10" x14ac:dyDescent="0.25">
      <c r="A6899">
        <v>40466.374999983273</v>
      </c>
      <c r="B6899">
        <v>15.8</v>
      </c>
      <c r="E6899">
        <v>40466.374999983273</v>
      </c>
      <c r="F6899">
        <v>0.62714244893608539</v>
      </c>
      <c r="I6899">
        <v>40466.374999983273</v>
      </c>
      <c r="J6899">
        <v>6.4</v>
      </c>
    </row>
    <row r="6900" spans="1:10" x14ac:dyDescent="0.25">
      <c r="A6900">
        <v>40466.416666649937</v>
      </c>
      <c r="B6900">
        <v>17.2</v>
      </c>
      <c r="E6900">
        <v>40466.416666649937</v>
      </c>
      <c r="F6900">
        <v>0.56981944941250973</v>
      </c>
      <c r="I6900">
        <v>40466.416666649937</v>
      </c>
      <c r="J6900">
        <v>8</v>
      </c>
    </row>
    <row r="6901" spans="1:10" x14ac:dyDescent="0.25">
      <c r="A6901">
        <v>40466.458333316601</v>
      </c>
      <c r="B6901">
        <v>18</v>
      </c>
      <c r="E6901">
        <v>40466.458333316601</v>
      </c>
      <c r="F6901">
        <v>0.53447133595970786</v>
      </c>
      <c r="I6901">
        <v>40466.458333316601</v>
      </c>
      <c r="J6901">
        <v>9.1</v>
      </c>
    </row>
    <row r="6902" spans="1:10" x14ac:dyDescent="0.25">
      <c r="A6902">
        <v>40466.499999983265</v>
      </c>
      <c r="B6902">
        <v>18.7</v>
      </c>
      <c r="E6902">
        <v>40466.499999983265</v>
      </c>
      <c r="F6902">
        <v>0.50805287332808446</v>
      </c>
      <c r="I6902">
        <v>40466.499999983265</v>
      </c>
      <c r="J6902">
        <v>9.6</v>
      </c>
    </row>
    <row r="6903" spans="1:10" x14ac:dyDescent="0.25">
      <c r="A6903">
        <v>40466.54166664993</v>
      </c>
      <c r="B6903">
        <v>18.899999999999999</v>
      </c>
      <c r="E6903">
        <v>40466.54166664993</v>
      </c>
      <c r="F6903">
        <v>0.50174331354734669</v>
      </c>
      <c r="I6903">
        <v>40466.54166664993</v>
      </c>
      <c r="J6903">
        <v>9.8000000000000007</v>
      </c>
    </row>
    <row r="6904" spans="1:10" x14ac:dyDescent="0.25">
      <c r="A6904">
        <v>40466.583333316594</v>
      </c>
      <c r="B6904">
        <v>18.899999999999999</v>
      </c>
      <c r="E6904">
        <v>40466.583333316594</v>
      </c>
      <c r="F6904">
        <v>0.50174331354734669</v>
      </c>
      <c r="I6904">
        <v>40466.583333316594</v>
      </c>
      <c r="J6904">
        <v>9.6999999999999993</v>
      </c>
    </row>
    <row r="6905" spans="1:10" x14ac:dyDescent="0.25">
      <c r="A6905">
        <v>40466.624999983258</v>
      </c>
      <c r="B6905">
        <v>18.399999999999999</v>
      </c>
      <c r="E6905">
        <v>40466.624999983258</v>
      </c>
      <c r="F6905">
        <v>0.51768527048170454</v>
      </c>
      <c r="I6905">
        <v>40466.624999983258</v>
      </c>
      <c r="J6905">
        <v>9.8000000000000007</v>
      </c>
    </row>
    <row r="6906" spans="1:10" x14ac:dyDescent="0.25">
      <c r="A6906">
        <v>40466.666666649922</v>
      </c>
      <c r="B6906">
        <v>17.2</v>
      </c>
      <c r="E6906">
        <v>40466.666666649922</v>
      </c>
      <c r="F6906">
        <v>0.56981944941250973</v>
      </c>
      <c r="I6906">
        <v>40466.666666649922</v>
      </c>
      <c r="J6906">
        <v>9.6999999999999993</v>
      </c>
    </row>
    <row r="6907" spans="1:10" x14ac:dyDescent="0.25">
      <c r="A6907">
        <v>40466.708333316587</v>
      </c>
      <c r="B6907">
        <v>15.4</v>
      </c>
      <c r="E6907">
        <v>40466.708333316587</v>
      </c>
      <c r="F6907">
        <v>0.65220109270935522</v>
      </c>
      <c r="I6907">
        <v>40466.708333316587</v>
      </c>
      <c r="J6907">
        <v>9.3000000000000007</v>
      </c>
    </row>
    <row r="6908" spans="1:10" x14ac:dyDescent="0.25">
      <c r="A6908">
        <v>40466.749999983251</v>
      </c>
      <c r="B6908">
        <v>14.2</v>
      </c>
      <c r="E6908">
        <v>40466.749999983251</v>
      </c>
      <c r="F6908">
        <v>0.71911050581291891</v>
      </c>
      <c r="I6908">
        <v>40466.749999983251</v>
      </c>
      <c r="J6908">
        <v>7.8</v>
      </c>
    </row>
    <row r="6909" spans="1:10" x14ac:dyDescent="0.25">
      <c r="A6909">
        <v>40466.791666649915</v>
      </c>
      <c r="B6909">
        <v>13.4</v>
      </c>
      <c r="E6909">
        <v>40466.791666649915</v>
      </c>
      <c r="F6909">
        <v>0.75749214776523954</v>
      </c>
      <c r="I6909">
        <v>40466.791666649915</v>
      </c>
      <c r="J6909">
        <v>6</v>
      </c>
    </row>
    <row r="6910" spans="1:10" x14ac:dyDescent="0.25">
      <c r="A6910">
        <v>40466.833333316579</v>
      </c>
      <c r="B6910">
        <v>12.7</v>
      </c>
      <c r="E6910">
        <v>40466.833333316579</v>
      </c>
      <c r="F6910">
        <v>0.78232366382499197</v>
      </c>
      <c r="I6910">
        <v>40466.833333316579</v>
      </c>
      <c r="J6910">
        <v>5.4</v>
      </c>
    </row>
    <row r="6911" spans="1:10" x14ac:dyDescent="0.25">
      <c r="A6911">
        <v>40466.874999983243</v>
      </c>
      <c r="B6911">
        <v>12.2</v>
      </c>
      <c r="E6911">
        <v>40466.874999983243</v>
      </c>
      <c r="F6911">
        <v>0.7975796010103845</v>
      </c>
      <c r="I6911">
        <v>40466.874999983243</v>
      </c>
      <c r="J6911">
        <v>5.4</v>
      </c>
    </row>
    <row r="6912" spans="1:10" x14ac:dyDescent="0.25">
      <c r="A6912">
        <v>40466.916666649908</v>
      </c>
      <c r="B6912">
        <v>11.7</v>
      </c>
      <c r="E6912">
        <v>40466.916666649908</v>
      </c>
      <c r="F6912">
        <v>0.8132223957350686</v>
      </c>
      <c r="I6912">
        <v>40466.916666649908</v>
      </c>
      <c r="J6912">
        <v>5.0999999999999996</v>
      </c>
    </row>
    <row r="6913" spans="1:10" x14ac:dyDescent="0.25">
      <c r="A6913">
        <v>40466.958333316572</v>
      </c>
      <c r="B6913">
        <v>11.2</v>
      </c>
      <c r="E6913">
        <v>40466.958333316572</v>
      </c>
      <c r="F6913">
        <v>0.82926372273008253</v>
      </c>
      <c r="I6913">
        <v>40466.958333316572</v>
      </c>
      <c r="J6913">
        <v>5.2</v>
      </c>
    </row>
    <row r="6914" spans="1:10" x14ac:dyDescent="0.25">
      <c r="A6914">
        <v>40466.999999983236</v>
      </c>
      <c r="B6914">
        <v>10.8</v>
      </c>
      <c r="E6914">
        <v>40466.999999983236</v>
      </c>
      <c r="F6914">
        <v>0.84010142723038039</v>
      </c>
      <c r="I6914">
        <v>40466.999999983236</v>
      </c>
      <c r="J6914">
        <v>5.0999999999999996</v>
      </c>
    </row>
    <row r="6915" spans="1:10" x14ac:dyDescent="0.25">
      <c r="A6915">
        <v>40467.0416666499</v>
      </c>
      <c r="B6915">
        <v>10.5</v>
      </c>
      <c r="E6915">
        <v>40467.0416666499</v>
      </c>
      <c r="F6915">
        <v>0.83972326586436474</v>
      </c>
      <c r="I6915">
        <v>40467.0416666499</v>
      </c>
      <c r="J6915">
        <v>5.2</v>
      </c>
    </row>
    <row r="6916" spans="1:10" x14ac:dyDescent="0.25">
      <c r="A6916">
        <v>40467.083333316565</v>
      </c>
      <c r="B6916">
        <v>10.199999999999999</v>
      </c>
      <c r="E6916">
        <v>40467.083333316565</v>
      </c>
      <c r="F6916">
        <v>0.85089739679151977</v>
      </c>
      <c r="I6916">
        <v>40467.083333316565</v>
      </c>
      <c r="J6916">
        <v>5.0999999999999996</v>
      </c>
    </row>
    <row r="6917" spans="1:10" x14ac:dyDescent="0.25">
      <c r="A6917">
        <v>40467.124999983229</v>
      </c>
      <c r="B6917">
        <v>9.9</v>
      </c>
      <c r="E6917">
        <v>40467.124999983229</v>
      </c>
      <c r="F6917">
        <v>0.85638107459243251</v>
      </c>
      <c r="I6917">
        <v>40467.124999983229</v>
      </c>
      <c r="J6917">
        <v>4.8</v>
      </c>
    </row>
    <row r="6918" spans="1:10" x14ac:dyDescent="0.25">
      <c r="A6918">
        <v>40467.166666649893</v>
      </c>
      <c r="B6918">
        <v>9.6999999999999993</v>
      </c>
      <c r="E6918">
        <v>40467.166666649893</v>
      </c>
      <c r="F6918">
        <v>0.86203451055621882</v>
      </c>
      <c r="I6918">
        <v>40467.166666649893</v>
      </c>
      <c r="J6918">
        <v>5</v>
      </c>
    </row>
    <row r="6919" spans="1:10" x14ac:dyDescent="0.25">
      <c r="A6919">
        <v>40467.208333316557</v>
      </c>
      <c r="B6919">
        <v>9.6</v>
      </c>
      <c r="E6919">
        <v>40467.208333316557</v>
      </c>
      <c r="F6919">
        <v>0.85603450540591097</v>
      </c>
      <c r="I6919">
        <v>40467.208333316557</v>
      </c>
      <c r="J6919">
        <v>4.9000000000000004</v>
      </c>
    </row>
    <row r="6920" spans="1:10" x14ac:dyDescent="0.25">
      <c r="A6920">
        <v>40467.249999983222</v>
      </c>
      <c r="B6920">
        <v>9.9</v>
      </c>
      <c r="E6920">
        <v>40467.249999983222</v>
      </c>
      <c r="F6920">
        <v>0.85638107459243251</v>
      </c>
      <c r="I6920">
        <v>40467.249999983222</v>
      </c>
      <c r="J6920">
        <v>5.0999999999999996</v>
      </c>
    </row>
    <row r="6921" spans="1:10" x14ac:dyDescent="0.25">
      <c r="A6921">
        <v>40467.291666649886</v>
      </c>
      <c r="B6921">
        <v>12</v>
      </c>
      <c r="E6921">
        <v>40467.291666649886</v>
      </c>
      <c r="F6921">
        <v>0.79188061927210163</v>
      </c>
      <c r="I6921">
        <v>40467.291666649886</v>
      </c>
      <c r="J6921">
        <v>5.2</v>
      </c>
    </row>
    <row r="6922" spans="1:10" x14ac:dyDescent="0.25">
      <c r="A6922">
        <v>40467.33333331655</v>
      </c>
      <c r="B6922">
        <v>14.1</v>
      </c>
      <c r="E6922">
        <v>40467.33333331655</v>
      </c>
      <c r="F6922">
        <v>0.69970967700788156</v>
      </c>
      <c r="I6922">
        <v>40467.33333331655</v>
      </c>
      <c r="J6922">
        <v>5.6</v>
      </c>
    </row>
    <row r="6923" spans="1:10" x14ac:dyDescent="0.25">
      <c r="A6923">
        <v>40467.374999983214</v>
      </c>
      <c r="B6923">
        <v>15.6</v>
      </c>
      <c r="E6923">
        <v>40467.374999983214</v>
      </c>
      <c r="F6923">
        <v>0.63093063046957709</v>
      </c>
      <c r="I6923">
        <v>40467.374999983214</v>
      </c>
      <c r="J6923">
        <v>6.5</v>
      </c>
    </row>
    <row r="6924" spans="1:10" x14ac:dyDescent="0.25">
      <c r="A6924">
        <v>40467.416666649879</v>
      </c>
      <c r="B6924">
        <v>16.899999999999999</v>
      </c>
      <c r="E6924">
        <v>40467.416666649879</v>
      </c>
      <c r="F6924">
        <v>0.57291740378340905</v>
      </c>
      <c r="I6924">
        <v>40467.416666649879</v>
      </c>
      <c r="J6924">
        <v>8.1</v>
      </c>
    </row>
    <row r="6925" spans="1:10" x14ac:dyDescent="0.25">
      <c r="A6925">
        <v>40467.458333316543</v>
      </c>
      <c r="B6925">
        <v>17.8</v>
      </c>
      <c r="E6925">
        <v>40467.458333316543</v>
      </c>
      <c r="F6925">
        <v>0.53757263966718682</v>
      </c>
      <c r="I6925">
        <v>40467.458333316543</v>
      </c>
      <c r="J6925">
        <v>9.1999999999999993</v>
      </c>
    </row>
    <row r="6926" spans="1:10" x14ac:dyDescent="0.25">
      <c r="A6926">
        <v>40467.499999983207</v>
      </c>
      <c r="B6926">
        <v>18.399999999999999</v>
      </c>
      <c r="E6926">
        <v>40467.499999983207</v>
      </c>
      <c r="F6926">
        <v>0.51417442555326254</v>
      </c>
      <c r="I6926">
        <v>40467.499999983207</v>
      </c>
      <c r="J6926">
        <v>9.6</v>
      </c>
    </row>
    <row r="6927" spans="1:10" x14ac:dyDescent="0.25">
      <c r="A6927">
        <v>40467.541666649871</v>
      </c>
      <c r="B6927">
        <v>18.7</v>
      </c>
      <c r="E6927">
        <v>40467.541666649871</v>
      </c>
      <c r="F6927">
        <v>0.50118241762854443</v>
      </c>
      <c r="I6927">
        <v>40467.541666649871</v>
      </c>
      <c r="J6927">
        <v>9.8000000000000007</v>
      </c>
    </row>
    <row r="6928" spans="1:10" x14ac:dyDescent="0.25">
      <c r="A6928">
        <v>40467.583333316536</v>
      </c>
      <c r="B6928">
        <v>18.7</v>
      </c>
      <c r="E6928">
        <v>40467.583333316536</v>
      </c>
      <c r="F6928">
        <v>0.50118241762854443</v>
      </c>
      <c r="I6928">
        <v>40467.583333316536</v>
      </c>
      <c r="J6928">
        <v>9.6999999999999993</v>
      </c>
    </row>
    <row r="6929" spans="1:10" x14ac:dyDescent="0.25">
      <c r="A6929">
        <v>40467.6249999832</v>
      </c>
      <c r="B6929">
        <v>18.2</v>
      </c>
      <c r="E6929">
        <v>40467.6249999832</v>
      </c>
      <c r="F6929">
        <v>0.52066579078443265</v>
      </c>
      <c r="I6929">
        <v>40467.6249999832</v>
      </c>
      <c r="J6929">
        <v>9.8000000000000007</v>
      </c>
    </row>
    <row r="6930" spans="1:10" x14ac:dyDescent="0.25">
      <c r="A6930">
        <v>40467.666666649864</v>
      </c>
      <c r="B6930">
        <v>17</v>
      </c>
      <c r="E6930">
        <v>40467.666666649864</v>
      </c>
      <c r="F6930">
        <v>0.56929677278590207</v>
      </c>
      <c r="I6930">
        <v>40467.666666649864</v>
      </c>
      <c r="J6930">
        <v>9.6999999999999993</v>
      </c>
    </row>
    <row r="6931" spans="1:10" x14ac:dyDescent="0.25">
      <c r="A6931">
        <v>40467.708333316528</v>
      </c>
      <c r="B6931">
        <v>15.2</v>
      </c>
      <c r="E6931">
        <v>40467.708333316528</v>
      </c>
      <c r="F6931">
        <v>0.65617450726279003</v>
      </c>
      <c r="I6931">
        <v>40467.708333316528</v>
      </c>
      <c r="J6931">
        <v>9.4</v>
      </c>
    </row>
    <row r="6932" spans="1:10" x14ac:dyDescent="0.25">
      <c r="A6932">
        <v>40467.749999983193</v>
      </c>
      <c r="B6932">
        <v>14</v>
      </c>
      <c r="E6932">
        <v>40467.749999983193</v>
      </c>
      <c r="F6932">
        <v>0.71871691204149279</v>
      </c>
      <c r="I6932">
        <v>40467.749999983193</v>
      </c>
      <c r="J6932">
        <v>7.8</v>
      </c>
    </row>
    <row r="6933" spans="1:10" x14ac:dyDescent="0.25">
      <c r="A6933">
        <v>40467.791666649857</v>
      </c>
      <c r="B6933">
        <v>13.2</v>
      </c>
      <c r="E6933">
        <v>40467.791666649857</v>
      </c>
      <c r="F6933">
        <v>0.75714033483632992</v>
      </c>
      <c r="I6933">
        <v>40467.791666649857</v>
      </c>
      <c r="J6933">
        <v>6.1</v>
      </c>
    </row>
    <row r="6934" spans="1:10" x14ac:dyDescent="0.25">
      <c r="A6934">
        <v>40467.833333316521</v>
      </c>
      <c r="B6934">
        <v>12.6</v>
      </c>
      <c r="E6934">
        <v>40467.833333316521</v>
      </c>
      <c r="F6934">
        <v>0.77688339645668958</v>
      </c>
      <c r="I6934">
        <v>40467.833333316521</v>
      </c>
      <c r="J6934">
        <v>5.5</v>
      </c>
    </row>
    <row r="6935" spans="1:10" x14ac:dyDescent="0.25">
      <c r="A6935">
        <v>40467.874999983185</v>
      </c>
      <c r="B6935">
        <v>12.1</v>
      </c>
      <c r="E6935">
        <v>40467.874999983185</v>
      </c>
      <c r="F6935">
        <v>0.79203662937666541</v>
      </c>
      <c r="I6935">
        <v>40467.874999983185</v>
      </c>
      <c r="J6935">
        <v>5.5</v>
      </c>
    </row>
    <row r="6936" spans="1:10" x14ac:dyDescent="0.25">
      <c r="A6936">
        <v>40467.91666664985</v>
      </c>
      <c r="B6936">
        <v>11.6</v>
      </c>
      <c r="E6936">
        <v>40467.91666664985</v>
      </c>
      <c r="F6936">
        <v>0.80757424711721493</v>
      </c>
      <c r="I6936">
        <v>40467.91666664985</v>
      </c>
      <c r="J6936">
        <v>5.2</v>
      </c>
    </row>
    <row r="6937" spans="1:10" x14ac:dyDescent="0.25">
      <c r="A6937">
        <v>40467.958333316514</v>
      </c>
      <c r="B6937">
        <v>11.1</v>
      </c>
      <c r="E6937">
        <v>40467.958333316514</v>
      </c>
      <c r="F6937">
        <v>0.82350785421978578</v>
      </c>
      <c r="I6937">
        <v>40467.958333316514</v>
      </c>
      <c r="J6937">
        <v>5.3</v>
      </c>
    </row>
    <row r="6938" spans="1:10" x14ac:dyDescent="0.25">
      <c r="A6938">
        <v>40467.999999983178</v>
      </c>
      <c r="B6938">
        <v>10.7</v>
      </c>
      <c r="E6938">
        <v>40467.999999983178</v>
      </c>
      <c r="F6938">
        <v>0.8285980014594081</v>
      </c>
      <c r="I6938">
        <v>40467.999999983178</v>
      </c>
      <c r="J6938">
        <v>5.3</v>
      </c>
    </row>
    <row r="6939" spans="1:10" x14ac:dyDescent="0.25">
      <c r="A6939">
        <v>40468.041666649842</v>
      </c>
      <c r="B6939">
        <v>10.3</v>
      </c>
      <c r="E6939">
        <v>40468.041666649842</v>
      </c>
      <c r="F6939">
        <v>0.83947047015231191</v>
      </c>
      <c r="I6939">
        <v>40468.041666649842</v>
      </c>
      <c r="J6939">
        <v>5.3</v>
      </c>
    </row>
    <row r="6940" spans="1:10" x14ac:dyDescent="0.25">
      <c r="A6940">
        <v>40468.083333316506</v>
      </c>
      <c r="B6940">
        <v>10</v>
      </c>
      <c r="E6940">
        <v>40468.083333316506</v>
      </c>
      <c r="F6940">
        <v>0.8506593141933152</v>
      </c>
      <c r="I6940">
        <v>40468.083333316506</v>
      </c>
      <c r="J6940">
        <v>5.0999999999999996</v>
      </c>
    </row>
    <row r="6941" spans="1:10" x14ac:dyDescent="0.25">
      <c r="A6941">
        <v>40468.124999983171</v>
      </c>
      <c r="B6941">
        <v>9.8000000000000007</v>
      </c>
      <c r="E6941">
        <v>40468.124999983171</v>
      </c>
      <c r="F6941">
        <v>0.85042070505472056</v>
      </c>
      <c r="I6941">
        <v>40468.124999983171</v>
      </c>
      <c r="J6941">
        <v>4.9000000000000004</v>
      </c>
    </row>
    <row r="6942" spans="1:10" x14ac:dyDescent="0.25">
      <c r="A6942">
        <v>40468.166666649835</v>
      </c>
      <c r="B6942">
        <v>9.6</v>
      </c>
      <c r="E6942">
        <v>40468.166666649835</v>
      </c>
      <c r="F6942">
        <v>0.85603450540591097</v>
      </c>
      <c r="I6942">
        <v>40468.166666649835</v>
      </c>
      <c r="J6942">
        <v>5.0999999999999996</v>
      </c>
    </row>
    <row r="6943" spans="1:10" x14ac:dyDescent="0.25">
      <c r="A6943">
        <v>40468.208333316499</v>
      </c>
      <c r="B6943">
        <v>9.4</v>
      </c>
      <c r="E6943">
        <v>40468.208333316499</v>
      </c>
      <c r="F6943">
        <v>0.85580281606362385</v>
      </c>
      <c r="I6943">
        <v>40468.208333316499</v>
      </c>
      <c r="J6943">
        <v>5</v>
      </c>
    </row>
    <row r="6944" spans="1:10" x14ac:dyDescent="0.25">
      <c r="A6944">
        <v>40468.249999983163</v>
      </c>
      <c r="B6944">
        <v>9.6999999999999993</v>
      </c>
      <c r="E6944">
        <v>40468.249999983163</v>
      </c>
      <c r="F6944">
        <v>0.85030120257307162</v>
      </c>
      <c r="I6944">
        <v>40468.249999983163</v>
      </c>
      <c r="J6944">
        <v>5.2</v>
      </c>
    </row>
    <row r="6945" spans="1:10" x14ac:dyDescent="0.25">
      <c r="A6945">
        <v>40468.291666649828</v>
      </c>
      <c r="B6945">
        <v>11.8</v>
      </c>
      <c r="E6945">
        <v>40468.291666649828</v>
      </c>
      <c r="F6945">
        <v>0.78619984786799901</v>
      </c>
      <c r="I6945">
        <v>40468.291666649828</v>
      </c>
      <c r="J6945">
        <v>5.4</v>
      </c>
    </row>
    <row r="6946" spans="1:10" x14ac:dyDescent="0.25">
      <c r="A6946">
        <v>40468.333333316492</v>
      </c>
      <c r="B6946">
        <v>13.8</v>
      </c>
      <c r="E6946">
        <v>40468.333333316492</v>
      </c>
      <c r="F6946">
        <v>0.69908797013300039</v>
      </c>
      <c r="I6946">
        <v>40468.333333316492</v>
      </c>
      <c r="J6946">
        <v>5.6</v>
      </c>
    </row>
    <row r="6947" spans="1:10" x14ac:dyDescent="0.25">
      <c r="A6947">
        <v>40468.374999983156</v>
      </c>
      <c r="B6947">
        <v>15.3</v>
      </c>
      <c r="E6947">
        <v>40468.374999983156</v>
      </c>
      <c r="F6947">
        <v>0.63021430242675847</v>
      </c>
      <c r="I6947">
        <v>40468.374999983156</v>
      </c>
      <c r="J6947">
        <v>6.6</v>
      </c>
    </row>
    <row r="6948" spans="1:10" x14ac:dyDescent="0.25">
      <c r="A6948">
        <v>40468.41666664982</v>
      </c>
      <c r="B6948">
        <v>16.7</v>
      </c>
      <c r="E6948">
        <v>40468.41666664982</v>
      </c>
      <c r="F6948">
        <v>0.57239633018393998</v>
      </c>
      <c r="I6948">
        <v>40468.41666664982</v>
      </c>
      <c r="J6948">
        <v>8.1999999999999993</v>
      </c>
    </row>
    <row r="6949" spans="1:10" x14ac:dyDescent="0.25">
      <c r="A6949">
        <v>40468.458333316485</v>
      </c>
      <c r="B6949">
        <v>17.5</v>
      </c>
      <c r="E6949">
        <v>40468.458333316485</v>
      </c>
      <c r="F6949">
        <v>0.54042901668941923</v>
      </c>
      <c r="I6949">
        <v>40468.458333316485</v>
      </c>
      <c r="J6949">
        <v>9.1999999999999993</v>
      </c>
    </row>
    <row r="6950" spans="1:10" x14ac:dyDescent="0.25">
      <c r="A6950">
        <v>40468.499999983149</v>
      </c>
      <c r="B6950">
        <v>18.100000000000001</v>
      </c>
      <c r="E6950">
        <v>40468.499999983149</v>
      </c>
      <c r="F6950">
        <v>0.51334110273390487</v>
      </c>
      <c r="I6950">
        <v>40468.499999983149</v>
      </c>
      <c r="J6950">
        <v>9.6999999999999993</v>
      </c>
    </row>
    <row r="6951" spans="1:10" x14ac:dyDescent="0.25">
      <c r="A6951">
        <v>40468.541666649813</v>
      </c>
      <c r="B6951">
        <v>18.399999999999999</v>
      </c>
      <c r="E6951">
        <v>40468.541666649813</v>
      </c>
      <c r="F6951">
        <v>0.50376730754014587</v>
      </c>
      <c r="I6951">
        <v>40468.541666649813</v>
      </c>
      <c r="J6951">
        <v>10</v>
      </c>
    </row>
    <row r="6952" spans="1:10" x14ac:dyDescent="0.25">
      <c r="A6952">
        <v>40468.583333316477</v>
      </c>
      <c r="B6952">
        <v>18.3</v>
      </c>
      <c r="E6952">
        <v>40468.583333316477</v>
      </c>
      <c r="F6952">
        <v>0.5034869285626965</v>
      </c>
      <c r="I6952">
        <v>40468.583333316477</v>
      </c>
      <c r="J6952">
        <v>9.8000000000000007</v>
      </c>
    </row>
    <row r="6953" spans="1:10" x14ac:dyDescent="0.25">
      <c r="A6953">
        <v>40468.624999983142</v>
      </c>
      <c r="B6953">
        <v>17.899999999999999</v>
      </c>
      <c r="E6953">
        <v>40468.624999983142</v>
      </c>
      <c r="F6953">
        <v>0.51983728350953906</v>
      </c>
      <c r="I6953">
        <v>40468.624999983142</v>
      </c>
      <c r="J6953">
        <v>9.8000000000000007</v>
      </c>
    </row>
    <row r="6954" spans="1:10" x14ac:dyDescent="0.25">
      <c r="A6954">
        <v>40468.666666649806</v>
      </c>
      <c r="B6954">
        <v>16.7</v>
      </c>
      <c r="E6954">
        <v>40468.666666649806</v>
      </c>
      <c r="F6954">
        <v>0.57239633018393998</v>
      </c>
      <c r="I6954">
        <v>40468.666666649806</v>
      </c>
      <c r="J6954">
        <v>9.6999999999999993</v>
      </c>
    </row>
    <row r="6955" spans="1:10" x14ac:dyDescent="0.25">
      <c r="A6955">
        <v>40468.70833331647</v>
      </c>
      <c r="B6955">
        <v>14.9</v>
      </c>
      <c r="E6955">
        <v>40468.70833331647</v>
      </c>
      <c r="F6955">
        <v>0.65549128573881776</v>
      </c>
      <c r="I6955">
        <v>40468.70833331647</v>
      </c>
      <c r="J6955">
        <v>9.4</v>
      </c>
    </row>
    <row r="6956" spans="1:10" x14ac:dyDescent="0.25">
      <c r="A6956">
        <v>40468.749999983134</v>
      </c>
      <c r="B6956">
        <v>13.7</v>
      </c>
      <c r="E6956">
        <v>40468.749999983134</v>
      </c>
      <c r="F6956">
        <v>0.71812512487131319</v>
      </c>
      <c r="I6956">
        <v>40468.749999983134</v>
      </c>
      <c r="J6956">
        <v>7.9</v>
      </c>
    </row>
    <row r="6957" spans="1:10" x14ac:dyDescent="0.25">
      <c r="A6957">
        <v>40468.791666649799</v>
      </c>
      <c r="B6957">
        <v>12.9</v>
      </c>
      <c r="E6957">
        <v>40468.791666649799</v>
      </c>
      <c r="F6957">
        <v>0.75661130673657162</v>
      </c>
      <c r="I6957">
        <v>40468.791666649799</v>
      </c>
      <c r="J6957">
        <v>6.1</v>
      </c>
    </row>
    <row r="6958" spans="1:10" x14ac:dyDescent="0.25">
      <c r="A6958">
        <v>40468.833333316463</v>
      </c>
      <c r="B6958">
        <v>12.3</v>
      </c>
      <c r="E6958">
        <v>40468.833333316463</v>
      </c>
      <c r="F6958">
        <v>0.78167642509430602</v>
      </c>
      <c r="I6958">
        <v>40468.833333316463</v>
      </c>
      <c r="J6958">
        <v>5.6</v>
      </c>
    </row>
    <row r="6959" spans="1:10" x14ac:dyDescent="0.25">
      <c r="A6959">
        <v>40468.874999983127</v>
      </c>
      <c r="B6959">
        <v>11.8</v>
      </c>
      <c r="E6959">
        <v>40468.874999983127</v>
      </c>
      <c r="F6959">
        <v>0.79156811515523162</v>
      </c>
      <c r="I6959">
        <v>40468.874999983127</v>
      </c>
      <c r="J6959">
        <v>5.5</v>
      </c>
    </row>
    <row r="6960" spans="1:10" x14ac:dyDescent="0.25">
      <c r="A6960">
        <v>40468.916666649791</v>
      </c>
      <c r="B6960">
        <v>11.3</v>
      </c>
      <c r="E6960">
        <v>40468.916666649791</v>
      </c>
      <c r="F6960">
        <v>0.8071339770235969</v>
      </c>
      <c r="I6960">
        <v>40468.916666649791</v>
      </c>
      <c r="J6960">
        <v>5.3</v>
      </c>
    </row>
    <row r="6961" spans="1:10" x14ac:dyDescent="0.25">
      <c r="A6961">
        <v>40468.958333316456</v>
      </c>
      <c r="B6961">
        <v>10.8</v>
      </c>
      <c r="E6961">
        <v>40468.958333316456</v>
      </c>
      <c r="F6961">
        <v>0.81749711830526905</v>
      </c>
      <c r="I6961">
        <v>40468.958333316456</v>
      </c>
      <c r="J6961">
        <v>5.3</v>
      </c>
    </row>
    <row r="6962" spans="1:10" x14ac:dyDescent="0.25">
      <c r="A6962">
        <v>40468.99999998312</v>
      </c>
      <c r="B6962">
        <v>10.4</v>
      </c>
      <c r="E6962">
        <v>40468.99999998312</v>
      </c>
      <c r="F6962">
        <v>0.8281968437081092</v>
      </c>
      <c r="I6962">
        <v>40468.99999998312</v>
      </c>
      <c r="J6962">
        <v>5.4</v>
      </c>
    </row>
    <row r="6963" spans="1:10" x14ac:dyDescent="0.25">
      <c r="A6963">
        <v>40469.041666649784</v>
      </c>
      <c r="B6963">
        <v>10.1</v>
      </c>
      <c r="E6963">
        <v>40469.041666649784</v>
      </c>
      <c r="F6963">
        <v>0.83348852284167774</v>
      </c>
      <c r="I6963">
        <v>40469.041666649784</v>
      </c>
      <c r="J6963">
        <v>5.4</v>
      </c>
    </row>
    <row r="6964" spans="1:10" x14ac:dyDescent="0.25">
      <c r="A6964">
        <v>40469.083333316448</v>
      </c>
      <c r="B6964">
        <v>9.8000000000000007</v>
      </c>
      <c r="E6964">
        <v>40469.083333316448</v>
      </c>
      <c r="F6964">
        <v>0.8388360613519148</v>
      </c>
      <c r="I6964">
        <v>40469.083333316448</v>
      </c>
      <c r="J6964">
        <v>5.2</v>
      </c>
    </row>
    <row r="6965" spans="1:10" x14ac:dyDescent="0.25">
      <c r="A6965">
        <v>40469.124999983113</v>
      </c>
      <c r="B6965">
        <v>9.6</v>
      </c>
      <c r="E6965">
        <v>40469.124999983113</v>
      </c>
      <c r="F6965">
        <v>0.84436390210223289</v>
      </c>
      <c r="I6965">
        <v>40469.124999983113</v>
      </c>
      <c r="J6965">
        <v>5</v>
      </c>
    </row>
    <row r="6966" spans="1:10" x14ac:dyDescent="0.25">
      <c r="A6966">
        <v>40469.166666649777</v>
      </c>
      <c r="B6966">
        <v>9.3000000000000007</v>
      </c>
      <c r="E6966">
        <v>40469.166666649777</v>
      </c>
      <c r="F6966">
        <v>0.85568677788329295</v>
      </c>
      <c r="I6966">
        <v>40469.166666649777</v>
      </c>
      <c r="J6966">
        <v>5.2</v>
      </c>
    </row>
    <row r="6967" spans="1:10" x14ac:dyDescent="0.25">
      <c r="A6967">
        <v>40469.208333316441</v>
      </c>
      <c r="B6967">
        <v>9.1999999999999993</v>
      </c>
      <c r="E6967">
        <v>40469.208333316441</v>
      </c>
      <c r="F6967">
        <v>0.8555706104544426</v>
      </c>
      <c r="I6967">
        <v>40469.208333316441</v>
      </c>
      <c r="J6967">
        <v>5.2</v>
      </c>
    </row>
    <row r="6968" spans="1:10" x14ac:dyDescent="0.25">
      <c r="A6968">
        <v>40469.249999983105</v>
      </c>
      <c r="B6968">
        <v>9.4</v>
      </c>
      <c r="E6968">
        <v>40469.249999983105</v>
      </c>
      <c r="F6968">
        <v>0.85580281606362385</v>
      </c>
      <c r="I6968">
        <v>40469.249999983105</v>
      </c>
      <c r="J6968">
        <v>5.3</v>
      </c>
    </row>
    <row r="6969" spans="1:10" x14ac:dyDescent="0.25">
      <c r="A6969">
        <v>40469.291666649769</v>
      </c>
      <c r="B6969">
        <v>11.5</v>
      </c>
      <c r="E6969">
        <v>40469.291666649769</v>
      </c>
      <c r="F6969">
        <v>0.79109814612631524</v>
      </c>
      <c r="I6969">
        <v>40469.291666649769</v>
      </c>
      <c r="J6969">
        <v>5.5</v>
      </c>
    </row>
    <row r="6970" spans="1:10" x14ac:dyDescent="0.25">
      <c r="A6970">
        <v>40469.333333316434</v>
      </c>
      <c r="B6970">
        <v>13.6</v>
      </c>
      <c r="E6970">
        <v>40469.333333316434</v>
      </c>
      <c r="F6970">
        <v>0.69867254126097988</v>
      </c>
      <c r="I6970">
        <v>40469.333333316434</v>
      </c>
      <c r="J6970">
        <v>5.8</v>
      </c>
    </row>
    <row r="6971" spans="1:10" x14ac:dyDescent="0.25">
      <c r="A6971">
        <v>40469.374999983098</v>
      </c>
      <c r="B6971">
        <v>15.1</v>
      </c>
      <c r="E6971">
        <v>40469.374999983098</v>
      </c>
      <c r="F6971">
        <v>0.62973575265990178</v>
      </c>
      <c r="I6971">
        <v>40469.374999983098</v>
      </c>
      <c r="J6971">
        <v>6.6</v>
      </c>
    </row>
    <row r="6972" spans="1:10" x14ac:dyDescent="0.25">
      <c r="A6972">
        <v>40469.416666649762</v>
      </c>
      <c r="B6972">
        <v>16.399999999999999</v>
      </c>
      <c r="E6972">
        <v>40469.416666649762</v>
      </c>
      <c r="F6972">
        <v>0.57161324457005447</v>
      </c>
      <c r="I6972">
        <v>40469.416666649762</v>
      </c>
      <c r="J6972">
        <v>8.1999999999999993</v>
      </c>
    </row>
    <row r="6973" spans="1:10" x14ac:dyDescent="0.25">
      <c r="A6973">
        <v>40469.458333316426</v>
      </c>
      <c r="B6973">
        <v>17.3</v>
      </c>
      <c r="E6973">
        <v>40469.458333316426</v>
      </c>
      <c r="F6973">
        <v>0.53621389272300768</v>
      </c>
      <c r="I6973">
        <v>40469.458333316426</v>
      </c>
      <c r="J6973">
        <v>9.3000000000000007</v>
      </c>
    </row>
    <row r="6974" spans="1:10" x14ac:dyDescent="0.25">
      <c r="A6974">
        <v>40469.499999983091</v>
      </c>
      <c r="B6974">
        <v>17.899999999999999</v>
      </c>
      <c r="E6974">
        <v>40469.499999983091</v>
      </c>
      <c r="F6974">
        <v>0.5127846305590581</v>
      </c>
      <c r="I6974">
        <v>40469.499999983091</v>
      </c>
      <c r="J6974">
        <v>9.8000000000000007</v>
      </c>
    </row>
    <row r="6975" spans="1:10" x14ac:dyDescent="0.25">
      <c r="A6975">
        <v>40469.541666649755</v>
      </c>
      <c r="B6975">
        <v>18.100000000000001</v>
      </c>
      <c r="E6975">
        <v>40469.541666649755</v>
      </c>
      <c r="F6975">
        <v>0.50637658372450023</v>
      </c>
      <c r="I6975">
        <v>40469.541666649755</v>
      </c>
      <c r="J6975">
        <v>10</v>
      </c>
    </row>
    <row r="6976" spans="1:10" x14ac:dyDescent="0.25">
      <c r="A6976">
        <v>40469.583333316419</v>
      </c>
      <c r="B6976">
        <v>18.100000000000001</v>
      </c>
      <c r="E6976">
        <v>40469.583333316419</v>
      </c>
      <c r="F6976">
        <v>0.5029256247449303</v>
      </c>
      <c r="I6976">
        <v>40469.583333316419</v>
      </c>
      <c r="J6976">
        <v>9.9</v>
      </c>
    </row>
    <row r="6977" spans="1:10" x14ac:dyDescent="0.25">
      <c r="A6977">
        <v>40469.624999983083</v>
      </c>
      <c r="B6977">
        <v>17.7</v>
      </c>
      <c r="E6977">
        <v>40469.624999983083</v>
      </c>
      <c r="F6977">
        <v>0.51928401262154666</v>
      </c>
      <c r="I6977">
        <v>40469.624999983083</v>
      </c>
      <c r="J6977">
        <v>9.8000000000000007</v>
      </c>
    </row>
    <row r="6978" spans="1:10" x14ac:dyDescent="0.25">
      <c r="A6978">
        <v>40469.666666649748</v>
      </c>
      <c r="B6978">
        <v>16.399999999999999</v>
      </c>
      <c r="E6978">
        <v>40469.666666649748</v>
      </c>
      <c r="F6978">
        <v>0.57161324457005447</v>
      </c>
      <c r="I6978">
        <v>40469.666666649748</v>
      </c>
      <c r="J6978">
        <v>9.6999999999999993</v>
      </c>
    </row>
    <row r="6979" spans="1:10" x14ac:dyDescent="0.25">
      <c r="A6979">
        <v>40469.708333316412</v>
      </c>
      <c r="B6979">
        <v>14.7</v>
      </c>
      <c r="E6979">
        <v>40469.708333316412</v>
      </c>
      <c r="F6979">
        <v>0.65059249186812862</v>
      </c>
      <c r="I6979">
        <v>40469.708333316412</v>
      </c>
      <c r="J6979">
        <v>9.4</v>
      </c>
    </row>
    <row r="6980" spans="1:10" x14ac:dyDescent="0.25">
      <c r="A6980">
        <v>40469.749999983076</v>
      </c>
      <c r="B6980">
        <v>13.5</v>
      </c>
      <c r="E6980">
        <v>40469.749999983076</v>
      </c>
      <c r="F6980">
        <v>0.71287006022238608</v>
      </c>
      <c r="I6980">
        <v>40469.749999983076</v>
      </c>
      <c r="J6980">
        <v>7.9</v>
      </c>
    </row>
    <row r="6981" spans="1:10" x14ac:dyDescent="0.25">
      <c r="A6981">
        <v>40469.79166664974</v>
      </c>
      <c r="B6981">
        <v>12.7</v>
      </c>
      <c r="E6981">
        <v>40469.79166664974</v>
      </c>
      <c r="F6981">
        <v>0.75113727392017926</v>
      </c>
      <c r="I6981">
        <v>40469.79166664974</v>
      </c>
      <c r="J6981">
        <v>6.2</v>
      </c>
    </row>
    <row r="6982" spans="1:10" x14ac:dyDescent="0.25">
      <c r="A6982">
        <v>40469.833333316405</v>
      </c>
      <c r="B6982">
        <v>12.1</v>
      </c>
      <c r="E6982">
        <v>40469.833333316405</v>
      </c>
      <c r="F6982">
        <v>0.77605713525936693</v>
      </c>
      <c r="I6982">
        <v>40469.833333316405</v>
      </c>
      <c r="J6982">
        <v>5.7</v>
      </c>
    </row>
    <row r="6983" spans="1:10" x14ac:dyDescent="0.25">
      <c r="A6983">
        <v>40469.874999983069</v>
      </c>
      <c r="B6983">
        <v>11.6</v>
      </c>
      <c r="E6983">
        <v>40469.874999983069</v>
      </c>
      <c r="F6983">
        <v>0.79125496445774623</v>
      </c>
      <c r="I6983">
        <v>40469.874999983069</v>
      </c>
      <c r="J6983">
        <v>5.6</v>
      </c>
    </row>
    <row r="6984" spans="1:10" x14ac:dyDescent="0.25">
      <c r="A6984">
        <v>40469.916666649733</v>
      </c>
      <c r="B6984">
        <v>11.1</v>
      </c>
      <c r="E6984">
        <v>40469.916666649733</v>
      </c>
      <c r="F6984">
        <v>0.80135002263460642</v>
      </c>
      <c r="I6984">
        <v>40469.916666649733</v>
      </c>
      <c r="J6984">
        <v>5.4</v>
      </c>
    </row>
    <row r="6985" spans="1:10" x14ac:dyDescent="0.25">
      <c r="A6985">
        <v>40469.958333316397</v>
      </c>
      <c r="B6985">
        <v>10.6</v>
      </c>
      <c r="E6985">
        <v>40469.958333316397</v>
      </c>
      <c r="F6985">
        <v>0.81721549094610346</v>
      </c>
      <c r="I6985">
        <v>40469.958333316397</v>
      </c>
      <c r="J6985">
        <v>5.4</v>
      </c>
    </row>
    <row r="6986" spans="1:10" x14ac:dyDescent="0.25">
      <c r="A6986">
        <v>40469.999999983062</v>
      </c>
      <c r="B6986">
        <v>10.199999999999999</v>
      </c>
      <c r="E6986">
        <v>40469.999999983062</v>
      </c>
      <c r="F6986">
        <v>0.82792868321969382</v>
      </c>
      <c r="I6986">
        <v>40469.999999983062</v>
      </c>
      <c r="J6986">
        <v>5.4</v>
      </c>
    </row>
    <row r="6987" spans="1:10" x14ac:dyDescent="0.25">
      <c r="A6987">
        <v>40470.041666649726</v>
      </c>
      <c r="B6987">
        <v>9.8000000000000007</v>
      </c>
      <c r="E6987">
        <v>40470.041666649726</v>
      </c>
      <c r="F6987">
        <v>0.8388360613519148</v>
      </c>
      <c r="I6987">
        <v>40470.041666649726</v>
      </c>
      <c r="J6987">
        <v>5.5</v>
      </c>
    </row>
    <row r="6988" spans="1:10" x14ac:dyDescent="0.25">
      <c r="A6988">
        <v>40470.08333331639</v>
      </c>
      <c r="B6988">
        <v>9.6</v>
      </c>
      <c r="E6988">
        <v>40470.08333331639</v>
      </c>
      <c r="F6988">
        <v>0.84436390210223289</v>
      </c>
      <c r="I6988">
        <v>40470.08333331639</v>
      </c>
      <c r="J6988">
        <v>5.3</v>
      </c>
    </row>
    <row r="6989" spans="1:10" x14ac:dyDescent="0.25">
      <c r="A6989">
        <v>40470.124999983054</v>
      </c>
      <c r="B6989">
        <v>9.3000000000000007</v>
      </c>
      <c r="E6989">
        <v>40470.124999983054</v>
      </c>
      <c r="F6989">
        <v>0.84982186892433698</v>
      </c>
      <c r="I6989">
        <v>40470.124999983054</v>
      </c>
      <c r="J6989">
        <v>5</v>
      </c>
    </row>
    <row r="6990" spans="1:10" x14ac:dyDescent="0.25">
      <c r="A6990">
        <v>40470.166666649719</v>
      </c>
      <c r="B6990">
        <v>9.1</v>
      </c>
      <c r="E6990">
        <v>40470.166666649719</v>
      </c>
      <c r="F6990">
        <v>0.85545431359489932</v>
      </c>
      <c r="I6990">
        <v>40470.166666649719</v>
      </c>
      <c r="J6990">
        <v>5.2</v>
      </c>
    </row>
    <row r="6991" spans="1:10" x14ac:dyDescent="0.25">
      <c r="A6991">
        <v>40470.208333316383</v>
      </c>
      <c r="B6991">
        <v>8.9</v>
      </c>
      <c r="E6991">
        <v>40470.208333316383</v>
      </c>
      <c r="F6991">
        <v>0.86113809685939702</v>
      </c>
      <c r="I6991">
        <v>40470.208333316383</v>
      </c>
      <c r="J6991">
        <v>5.2</v>
      </c>
    </row>
    <row r="6992" spans="1:10" x14ac:dyDescent="0.25">
      <c r="A6992">
        <v>40470.249999983047</v>
      </c>
      <c r="B6992">
        <v>9.1999999999999993</v>
      </c>
      <c r="E6992">
        <v>40470.249999983047</v>
      </c>
      <c r="F6992">
        <v>0.8555706104544426</v>
      </c>
      <c r="I6992">
        <v>40470.249999983047</v>
      </c>
      <c r="J6992">
        <v>5.3</v>
      </c>
    </row>
    <row r="6993" spans="1:10" x14ac:dyDescent="0.25">
      <c r="A6993">
        <v>40470.291666649711</v>
      </c>
      <c r="B6993">
        <v>11.3</v>
      </c>
      <c r="E6993">
        <v>40470.291666649711</v>
      </c>
      <c r="F6993">
        <v>0.79078402246559421</v>
      </c>
      <c r="I6993">
        <v>40470.291666649711</v>
      </c>
      <c r="J6993">
        <v>5.6</v>
      </c>
    </row>
    <row r="6994" spans="1:10" x14ac:dyDescent="0.25">
      <c r="A6994">
        <v>40470.333333316376</v>
      </c>
      <c r="B6994">
        <v>13.4</v>
      </c>
      <c r="E6994">
        <v>40470.333333316376</v>
      </c>
      <c r="F6994">
        <v>0.69825634439739614</v>
      </c>
      <c r="I6994">
        <v>40470.333333316376</v>
      </c>
      <c r="J6994">
        <v>5.8</v>
      </c>
    </row>
    <row r="6995" spans="1:10" x14ac:dyDescent="0.25">
      <c r="A6995">
        <v>40470.37499998304</v>
      </c>
      <c r="B6995">
        <v>14.9</v>
      </c>
      <c r="E6995">
        <v>40470.37499998304</v>
      </c>
      <c r="F6995">
        <v>0.62925640309349362</v>
      </c>
      <c r="I6995">
        <v>40470.37499998304</v>
      </c>
      <c r="J6995">
        <v>6.6</v>
      </c>
    </row>
    <row r="6996" spans="1:10" x14ac:dyDescent="0.25">
      <c r="A6996">
        <v>40470.416666649704</v>
      </c>
      <c r="B6996">
        <v>16.2</v>
      </c>
      <c r="E6996">
        <v>40470.416666649704</v>
      </c>
      <c r="F6996">
        <v>0.57109020249811426</v>
      </c>
      <c r="I6996">
        <v>40470.416666649704</v>
      </c>
      <c r="J6996">
        <v>8.3000000000000007</v>
      </c>
    </row>
    <row r="6997" spans="1:10" x14ac:dyDescent="0.25">
      <c r="A6997">
        <v>40470.458333316368</v>
      </c>
      <c r="B6997">
        <v>17.100000000000001</v>
      </c>
      <c r="E6997">
        <v>40470.458333316368</v>
      </c>
      <c r="F6997">
        <v>0.53934469577382171</v>
      </c>
      <c r="I6997">
        <v>40470.458333316368</v>
      </c>
      <c r="J6997">
        <v>9.3000000000000007</v>
      </c>
    </row>
    <row r="6998" spans="1:10" x14ac:dyDescent="0.25">
      <c r="A6998">
        <v>40470.499999983032</v>
      </c>
      <c r="B6998">
        <v>17.7</v>
      </c>
      <c r="E6998">
        <v>40470.499999983032</v>
      </c>
      <c r="F6998">
        <v>0.51222741878608791</v>
      </c>
      <c r="I6998">
        <v>40470.499999983032</v>
      </c>
      <c r="J6998">
        <v>9.8000000000000007</v>
      </c>
    </row>
    <row r="6999" spans="1:10" x14ac:dyDescent="0.25">
      <c r="A6999">
        <v>40470.541666649697</v>
      </c>
      <c r="B6999">
        <v>17.899999999999999</v>
      </c>
      <c r="E6999">
        <v>40470.541666649697</v>
      </c>
      <c r="F6999">
        <v>0.50581635736949193</v>
      </c>
      <c r="I6999">
        <v>40470.541666649697</v>
      </c>
      <c r="J6999">
        <v>10</v>
      </c>
    </row>
    <row r="7000" spans="1:10" x14ac:dyDescent="0.25">
      <c r="A7000">
        <v>40470.583333316361</v>
      </c>
      <c r="B7000">
        <v>17.899999999999999</v>
      </c>
      <c r="E7000">
        <v>40470.583333316361</v>
      </c>
      <c r="F7000">
        <v>0.50236359268329522</v>
      </c>
      <c r="I7000">
        <v>40470.583333316361</v>
      </c>
      <c r="J7000">
        <v>9.9</v>
      </c>
    </row>
    <row r="7001" spans="1:10" x14ac:dyDescent="0.25">
      <c r="A7001">
        <v>40470.624999983025</v>
      </c>
      <c r="B7001">
        <v>17.399999999999999</v>
      </c>
      <c r="E7001">
        <v>40470.624999983025</v>
      </c>
      <c r="F7001">
        <v>0.52201605139951657</v>
      </c>
      <c r="I7001">
        <v>40470.624999983025</v>
      </c>
      <c r="J7001">
        <v>9.9</v>
      </c>
    </row>
    <row r="7002" spans="1:10" x14ac:dyDescent="0.25">
      <c r="A7002">
        <v>40470.666666649689</v>
      </c>
      <c r="B7002">
        <v>16.2</v>
      </c>
      <c r="E7002">
        <v>40470.666666649689</v>
      </c>
      <c r="F7002">
        <v>0.57500567850592976</v>
      </c>
      <c r="I7002">
        <v>40470.666666649689</v>
      </c>
      <c r="J7002">
        <v>9.6999999999999993</v>
      </c>
    </row>
    <row r="7003" spans="1:10" x14ac:dyDescent="0.25">
      <c r="A7003">
        <v>40470.708333316354</v>
      </c>
      <c r="B7003">
        <v>14.5</v>
      </c>
      <c r="E7003">
        <v>40470.708333316354</v>
      </c>
      <c r="F7003">
        <v>0.654577552959827</v>
      </c>
      <c r="I7003">
        <v>40470.708333316354</v>
      </c>
      <c r="J7003">
        <v>9.3000000000000007</v>
      </c>
    </row>
    <row r="7004" spans="1:10" x14ac:dyDescent="0.25">
      <c r="A7004">
        <v>40470.749999983018</v>
      </c>
      <c r="B7004">
        <v>13.4</v>
      </c>
      <c r="E7004">
        <v>40470.749999983018</v>
      </c>
      <c r="F7004">
        <v>0.71266944353864869</v>
      </c>
      <c r="I7004">
        <v>40470.749999983018</v>
      </c>
      <c r="J7004">
        <v>7.8</v>
      </c>
    </row>
    <row r="7005" spans="1:10" x14ac:dyDescent="0.25">
      <c r="A7005">
        <v>40470.791666649682</v>
      </c>
      <c r="B7005">
        <v>12.6</v>
      </c>
      <c r="E7005">
        <v>40470.791666649682</v>
      </c>
      <c r="F7005">
        <v>0.75095726967747112</v>
      </c>
      <c r="I7005">
        <v>40470.791666649682</v>
      </c>
      <c r="J7005">
        <v>6.2</v>
      </c>
    </row>
    <row r="7006" spans="1:10" x14ac:dyDescent="0.25">
      <c r="A7006">
        <v>40470.833333316346</v>
      </c>
      <c r="B7006">
        <v>11.9</v>
      </c>
      <c r="E7006">
        <v>40470.833333316346</v>
      </c>
      <c r="F7006">
        <v>0.78102653824057633</v>
      </c>
      <c r="I7006">
        <v>40470.833333316346</v>
      </c>
      <c r="J7006">
        <v>5.7</v>
      </c>
    </row>
    <row r="7007" spans="1:10" x14ac:dyDescent="0.25">
      <c r="A7007">
        <v>40470.874999983011</v>
      </c>
      <c r="B7007">
        <v>11.4</v>
      </c>
      <c r="E7007">
        <v>40470.874999983011</v>
      </c>
      <c r="F7007">
        <v>0.79094116553119465</v>
      </c>
      <c r="I7007">
        <v>40470.874999983011</v>
      </c>
      <c r="J7007">
        <v>5.6</v>
      </c>
    </row>
    <row r="7008" spans="1:10" x14ac:dyDescent="0.25">
      <c r="A7008">
        <v>40470.916666649675</v>
      </c>
      <c r="B7008">
        <v>11</v>
      </c>
      <c r="E7008">
        <v>40470.916666649675</v>
      </c>
      <c r="F7008">
        <v>0.80119917895938375</v>
      </c>
      <c r="I7008">
        <v>40470.916666649675</v>
      </c>
      <c r="J7008">
        <v>5.5</v>
      </c>
    </row>
    <row r="7009" spans="1:10" x14ac:dyDescent="0.25">
      <c r="A7009">
        <v>40470.958333316339</v>
      </c>
      <c r="B7009">
        <v>10.5</v>
      </c>
      <c r="E7009">
        <v>40470.958333316339</v>
      </c>
      <c r="F7009">
        <v>0.81707445197153172</v>
      </c>
      <c r="I7009">
        <v>40470.958333316339</v>
      </c>
      <c r="J7009">
        <v>5.4</v>
      </c>
    </row>
    <row r="7010" spans="1:10" x14ac:dyDescent="0.25">
      <c r="A7010">
        <v>40470.999999983003</v>
      </c>
      <c r="B7010">
        <v>10.1</v>
      </c>
      <c r="E7010">
        <v>40470.999999983003</v>
      </c>
      <c r="F7010">
        <v>0.82779438579311471</v>
      </c>
      <c r="I7010">
        <v>40470.999999983003</v>
      </c>
      <c r="J7010">
        <v>5.5</v>
      </c>
    </row>
    <row r="7011" spans="1:10" x14ac:dyDescent="0.25">
      <c r="A7011">
        <v>40471.041666649668</v>
      </c>
      <c r="B7011">
        <v>9.8000000000000007</v>
      </c>
      <c r="E7011">
        <v>40471.041666649668</v>
      </c>
      <c r="F7011">
        <v>0.8388360613519148</v>
      </c>
      <c r="I7011">
        <v>40471.041666649668</v>
      </c>
      <c r="J7011">
        <v>5.4</v>
      </c>
    </row>
    <row r="7012" spans="1:10" x14ac:dyDescent="0.25">
      <c r="A7012">
        <v>40471.083333316332</v>
      </c>
      <c r="B7012">
        <v>9.5</v>
      </c>
      <c r="E7012">
        <v>40471.083333316332</v>
      </c>
      <c r="F7012">
        <v>0.84424020306617242</v>
      </c>
      <c r="I7012">
        <v>40471.083333316332</v>
      </c>
      <c r="J7012">
        <v>5.3</v>
      </c>
    </row>
    <row r="7013" spans="1:10" x14ac:dyDescent="0.25">
      <c r="A7013">
        <v>40471.124999982996</v>
      </c>
      <c r="B7013">
        <v>9.3000000000000007</v>
      </c>
      <c r="E7013">
        <v>40471.124999982996</v>
      </c>
      <c r="F7013">
        <v>0.84982186892433698</v>
      </c>
      <c r="I7013">
        <v>40471.124999982996</v>
      </c>
      <c r="J7013">
        <v>5</v>
      </c>
    </row>
    <row r="7014" spans="1:10" x14ac:dyDescent="0.25">
      <c r="A7014">
        <v>40471.16666664966</v>
      </c>
      <c r="B7014">
        <v>9.1</v>
      </c>
      <c r="E7014">
        <v>40471.16666664966</v>
      </c>
      <c r="F7014">
        <v>0.85545431359489932</v>
      </c>
      <c r="I7014">
        <v>40471.16666664966</v>
      </c>
      <c r="J7014">
        <v>5.2</v>
      </c>
    </row>
    <row r="7015" spans="1:10" x14ac:dyDescent="0.25">
      <c r="A7015">
        <v>40471.208333316325</v>
      </c>
      <c r="B7015">
        <v>8.9</v>
      </c>
      <c r="E7015">
        <v>40471.208333316325</v>
      </c>
      <c r="F7015">
        <v>0.8552213308535237</v>
      </c>
      <c r="I7015">
        <v>40471.208333316325</v>
      </c>
      <c r="J7015">
        <v>5.2</v>
      </c>
    </row>
    <row r="7016" spans="1:10" x14ac:dyDescent="0.25">
      <c r="A7016">
        <v>40471.249999982989</v>
      </c>
      <c r="B7016">
        <v>9.1999999999999993</v>
      </c>
      <c r="E7016">
        <v>40471.249999982989</v>
      </c>
      <c r="F7016">
        <v>0.84970170365577069</v>
      </c>
      <c r="I7016">
        <v>40471.249999982989</v>
      </c>
      <c r="J7016">
        <v>5.3</v>
      </c>
    </row>
    <row r="7017" spans="1:10" x14ac:dyDescent="0.25">
      <c r="A7017">
        <v>40471.291666649653</v>
      </c>
      <c r="B7017">
        <v>11.2</v>
      </c>
      <c r="E7017">
        <v>40471.291666649653</v>
      </c>
      <c r="F7017">
        <v>0.79062671672242912</v>
      </c>
      <c r="I7017">
        <v>40471.291666649653</v>
      </c>
      <c r="J7017">
        <v>5.6</v>
      </c>
    </row>
    <row r="7018" spans="1:10" x14ac:dyDescent="0.25">
      <c r="A7018">
        <v>40471.333333316317</v>
      </c>
      <c r="B7018">
        <v>13.3</v>
      </c>
      <c r="E7018">
        <v>40471.333333316317</v>
      </c>
      <c r="F7018">
        <v>0.69804795746050374</v>
      </c>
      <c r="I7018">
        <v>40471.333333316317</v>
      </c>
      <c r="J7018">
        <v>5.8</v>
      </c>
    </row>
    <row r="7019" spans="1:10" x14ac:dyDescent="0.25">
      <c r="A7019">
        <v>40471.374999982982</v>
      </c>
      <c r="B7019">
        <v>14.8</v>
      </c>
      <c r="E7019">
        <v>40471.374999982982</v>
      </c>
      <c r="F7019">
        <v>0.62901642795416046</v>
      </c>
      <c r="I7019">
        <v>40471.374999982982</v>
      </c>
      <c r="J7019">
        <v>6.6</v>
      </c>
    </row>
    <row r="7020" spans="1:10" x14ac:dyDescent="0.25">
      <c r="A7020">
        <v>40471.416666649646</v>
      </c>
      <c r="B7020">
        <v>16.100000000000001</v>
      </c>
      <c r="E7020">
        <v>40471.416666649646</v>
      </c>
      <c r="F7020">
        <v>0.57474527754676874</v>
      </c>
      <c r="I7020">
        <v>40471.416666649646</v>
      </c>
      <c r="J7020">
        <v>8.3000000000000007</v>
      </c>
    </row>
    <row r="7021" spans="1:10" x14ac:dyDescent="0.25">
      <c r="A7021">
        <v>40471.45833331631</v>
      </c>
      <c r="B7021">
        <v>16.899999999999999</v>
      </c>
      <c r="E7021">
        <v>40471.45833331631</v>
      </c>
      <c r="F7021">
        <v>0.54250155040761672</v>
      </c>
      <c r="I7021">
        <v>40471.45833331631</v>
      </c>
      <c r="J7021">
        <v>9.4</v>
      </c>
    </row>
    <row r="7022" spans="1:10" x14ac:dyDescent="0.25">
      <c r="A7022">
        <v>40471.499999982974</v>
      </c>
      <c r="B7022">
        <v>17.5</v>
      </c>
      <c r="E7022">
        <v>40471.499999982974</v>
      </c>
      <c r="F7022">
        <v>0.51518908004748976</v>
      </c>
      <c r="I7022">
        <v>40471.499999982974</v>
      </c>
      <c r="J7022">
        <v>9.6999999999999993</v>
      </c>
    </row>
    <row r="7023" spans="1:10" x14ac:dyDescent="0.25">
      <c r="A7023">
        <v>40471.541666649639</v>
      </c>
      <c r="B7023">
        <v>17.7</v>
      </c>
      <c r="E7023">
        <v>40471.541666649639</v>
      </c>
      <c r="F7023">
        <v>0.50873089140590599</v>
      </c>
      <c r="I7023">
        <v>40471.541666649639</v>
      </c>
      <c r="J7023">
        <v>10</v>
      </c>
    </row>
    <row r="7024" spans="1:10" x14ac:dyDescent="0.25">
      <c r="A7024">
        <v>40471.583333316303</v>
      </c>
      <c r="B7024">
        <v>17.7</v>
      </c>
      <c r="E7024">
        <v>40471.583333316303</v>
      </c>
      <c r="F7024">
        <v>0.50873089140590599</v>
      </c>
      <c r="I7024">
        <v>40471.583333316303</v>
      </c>
      <c r="J7024">
        <v>10</v>
      </c>
    </row>
    <row r="7025" spans="1:10" x14ac:dyDescent="0.25">
      <c r="A7025">
        <v>40471.624999982967</v>
      </c>
      <c r="B7025">
        <v>17.3</v>
      </c>
      <c r="E7025">
        <v>40471.624999982967</v>
      </c>
      <c r="F7025">
        <v>0.52173959375155821</v>
      </c>
      <c r="I7025">
        <v>40471.624999982967</v>
      </c>
      <c r="J7025">
        <v>9.8000000000000007</v>
      </c>
    </row>
    <row r="7026" spans="1:10" x14ac:dyDescent="0.25">
      <c r="A7026">
        <v>40471.666666649631</v>
      </c>
      <c r="B7026">
        <v>16.100000000000001</v>
      </c>
      <c r="E7026">
        <v>40471.666666649631</v>
      </c>
      <c r="F7026">
        <v>0.57474527754676874</v>
      </c>
      <c r="I7026">
        <v>40471.666666649631</v>
      </c>
      <c r="J7026">
        <v>9.6</v>
      </c>
    </row>
    <row r="7027" spans="1:10" x14ac:dyDescent="0.25">
      <c r="A7027">
        <v>40471.708333316295</v>
      </c>
      <c r="B7027">
        <v>14.3</v>
      </c>
      <c r="E7027">
        <v>40471.708333316295</v>
      </c>
      <c r="F7027">
        <v>0.65411949575991701</v>
      </c>
      <c r="I7027">
        <v>40471.708333316295</v>
      </c>
      <c r="J7027">
        <v>9.3000000000000007</v>
      </c>
    </row>
    <row r="7028" spans="1:10" x14ac:dyDescent="0.25">
      <c r="A7028">
        <v>40471.74999998296</v>
      </c>
      <c r="B7028">
        <v>13.3</v>
      </c>
      <c r="E7028">
        <v>40471.74999998296</v>
      </c>
      <c r="F7028">
        <v>0.71246863812670114</v>
      </c>
      <c r="I7028">
        <v>40471.74999998296</v>
      </c>
      <c r="J7028">
        <v>7.8</v>
      </c>
    </row>
    <row r="7029" spans="1:10" x14ac:dyDescent="0.25">
      <c r="A7029">
        <v>40471.791666649624</v>
      </c>
      <c r="B7029">
        <v>12.5</v>
      </c>
      <c r="E7029">
        <v>40471.791666649624</v>
      </c>
      <c r="F7029">
        <v>0.75077708782938313</v>
      </c>
      <c r="I7029">
        <v>40471.791666649624</v>
      </c>
      <c r="J7029">
        <v>6.3</v>
      </c>
    </row>
    <row r="7030" spans="1:10" x14ac:dyDescent="0.25">
      <c r="A7030">
        <v>40471.833333316288</v>
      </c>
      <c r="B7030">
        <v>11.8</v>
      </c>
      <c r="E7030">
        <v>40471.833333316288</v>
      </c>
      <c r="F7030">
        <v>0.78086365120305068</v>
      </c>
      <c r="I7030">
        <v>40471.833333316288</v>
      </c>
      <c r="J7030">
        <v>5.8</v>
      </c>
    </row>
    <row r="7031" spans="1:10" x14ac:dyDescent="0.25">
      <c r="A7031">
        <v>40471.874999982952</v>
      </c>
      <c r="B7031">
        <v>11.3</v>
      </c>
      <c r="E7031">
        <v>40471.874999982952</v>
      </c>
      <c r="F7031">
        <v>0.79078402246559421</v>
      </c>
      <c r="I7031">
        <v>40471.874999982952</v>
      </c>
      <c r="J7031">
        <v>5.7</v>
      </c>
    </row>
    <row r="7032" spans="1:10" x14ac:dyDescent="0.25">
      <c r="A7032">
        <v>40471.916666649617</v>
      </c>
      <c r="B7032">
        <v>10.9</v>
      </c>
      <c r="E7032">
        <v>40471.916666649617</v>
      </c>
      <c r="F7032">
        <v>0.80654478403332119</v>
      </c>
      <c r="I7032">
        <v>40471.916666649617</v>
      </c>
      <c r="J7032">
        <v>5.5</v>
      </c>
    </row>
    <row r="7033" spans="1:10" x14ac:dyDescent="0.25">
      <c r="A7033">
        <v>40471.958333316281</v>
      </c>
      <c r="B7033">
        <v>10.4</v>
      </c>
      <c r="E7033">
        <v>40471.958333316281</v>
      </c>
      <c r="F7033">
        <v>0.81693326253385645</v>
      </c>
      <c r="I7033">
        <v>40471.958333316281</v>
      </c>
      <c r="J7033">
        <v>5.5</v>
      </c>
    </row>
    <row r="7034" spans="1:10" x14ac:dyDescent="0.25">
      <c r="A7034">
        <v>40471.999999982945</v>
      </c>
      <c r="B7034">
        <v>10.1</v>
      </c>
      <c r="E7034">
        <v>40471.999999982945</v>
      </c>
      <c r="F7034">
        <v>0.82213453356306831</v>
      </c>
      <c r="I7034">
        <v>40471.999999982945</v>
      </c>
      <c r="J7034">
        <v>5.5</v>
      </c>
    </row>
    <row r="7035" spans="1:10" x14ac:dyDescent="0.25">
      <c r="A7035">
        <v>40472.041666649609</v>
      </c>
      <c r="B7035">
        <v>9.6999999999999993</v>
      </c>
      <c r="E7035">
        <v>40472.041666649609</v>
      </c>
      <c r="F7035">
        <v>0.83870876329497823</v>
      </c>
      <c r="I7035">
        <v>40472.041666649609</v>
      </c>
      <c r="J7035">
        <v>5.5</v>
      </c>
    </row>
    <row r="7036" spans="1:10" x14ac:dyDescent="0.25">
      <c r="A7036">
        <v>40472.083333316274</v>
      </c>
      <c r="B7036">
        <v>9.4</v>
      </c>
      <c r="E7036">
        <v>40472.083333316274</v>
      </c>
      <c r="F7036">
        <v>0.84411636790364908</v>
      </c>
      <c r="I7036">
        <v>40472.083333316274</v>
      </c>
      <c r="J7036">
        <v>5.4</v>
      </c>
    </row>
    <row r="7037" spans="1:10" x14ac:dyDescent="0.25">
      <c r="A7037">
        <v>40472.124999982938</v>
      </c>
      <c r="B7037">
        <v>9.1999999999999993</v>
      </c>
      <c r="E7037">
        <v>40472.124999982938</v>
      </c>
      <c r="F7037">
        <v>0.84970170365577069</v>
      </c>
      <c r="I7037">
        <v>40472.124999982938</v>
      </c>
      <c r="J7037">
        <v>5.0999999999999996</v>
      </c>
    </row>
    <row r="7038" spans="1:10" x14ac:dyDescent="0.25">
      <c r="A7038">
        <v>40472.166666649602</v>
      </c>
      <c r="B7038">
        <v>9.1</v>
      </c>
      <c r="E7038">
        <v>40472.166666649602</v>
      </c>
      <c r="F7038">
        <v>0.84958140527324655</v>
      </c>
      <c r="I7038">
        <v>40472.166666649602</v>
      </c>
      <c r="J7038">
        <v>5.3</v>
      </c>
    </row>
    <row r="7039" spans="1:10" x14ac:dyDescent="0.25">
      <c r="A7039">
        <v>40472.208333316266</v>
      </c>
      <c r="B7039">
        <v>8.9</v>
      </c>
      <c r="E7039">
        <v>40472.208333316266</v>
      </c>
      <c r="F7039">
        <v>0.8552213308535237</v>
      </c>
      <c r="I7039">
        <v>40472.208333316266</v>
      </c>
      <c r="J7039">
        <v>5.3</v>
      </c>
    </row>
    <row r="7040" spans="1:10" x14ac:dyDescent="0.25">
      <c r="A7040">
        <v>40472.249999982931</v>
      </c>
      <c r="B7040">
        <v>9.1</v>
      </c>
      <c r="E7040">
        <v>40472.249999982931</v>
      </c>
      <c r="F7040">
        <v>0.84958140527324655</v>
      </c>
      <c r="I7040">
        <v>40472.249999982931</v>
      </c>
      <c r="J7040">
        <v>5.4</v>
      </c>
    </row>
    <row r="7041" spans="1:10" x14ac:dyDescent="0.25">
      <c r="A7041">
        <v>40472.291666649595</v>
      </c>
      <c r="B7041">
        <v>11.1</v>
      </c>
      <c r="E7041">
        <v>40472.291666649595</v>
      </c>
      <c r="F7041">
        <v>0.79046924809431895</v>
      </c>
      <c r="I7041">
        <v>40472.291666649595</v>
      </c>
      <c r="J7041">
        <v>5.6</v>
      </c>
    </row>
    <row r="7042" spans="1:10" x14ac:dyDescent="0.25">
      <c r="A7042">
        <v>40472.333333316259</v>
      </c>
      <c r="B7042">
        <v>13.1</v>
      </c>
      <c r="E7042">
        <v>40472.333333316259</v>
      </c>
      <c r="F7042">
        <v>0.70241366064561295</v>
      </c>
      <c r="I7042">
        <v>40472.333333316259</v>
      </c>
      <c r="J7042">
        <v>5.9</v>
      </c>
    </row>
    <row r="7043" spans="1:10" x14ac:dyDescent="0.25">
      <c r="A7043">
        <v>40472.374999982923</v>
      </c>
      <c r="B7043">
        <v>14.6</v>
      </c>
      <c r="E7043">
        <v>40472.374999982923</v>
      </c>
      <c r="F7043">
        <v>0.632848743488166</v>
      </c>
      <c r="I7043">
        <v>40472.374999982923</v>
      </c>
      <c r="J7043">
        <v>6.8</v>
      </c>
    </row>
    <row r="7044" spans="1:10" x14ac:dyDescent="0.25">
      <c r="A7044">
        <v>40472.416666649588</v>
      </c>
      <c r="B7044">
        <v>15.8</v>
      </c>
      <c r="E7044">
        <v>40472.416666649588</v>
      </c>
      <c r="F7044">
        <v>0.57790775691696494</v>
      </c>
      <c r="I7044">
        <v>40472.416666649588</v>
      </c>
      <c r="J7044">
        <v>8.4</v>
      </c>
    </row>
    <row r="7045" spans="1:10" x14ac:dyDescent="0.25">
      <c r="A7045">
        <v>40472.458333316252</v>
      </c>
      <c r="B7045">
        <v>16.7</v>
      </c>
      <c r="E7045">
        <v>40472.458333316252</v>
      </c>
      <c r="F7045">
        <v>0.53825730808555994</v>
      </c>
      <c r="I7045">
        <v>40472.458333316252</v>
      </c>
      <c r="J7045">
        <v>9.5</v>
      </c>
    </row>
    <row r="7046" spans="1:10" x14ac:dyDescent="0.25">
      <c r="A7046">
        <v>40472.499999982916</v>
      </c>
      <c r="B7046">
        <v>17.3</v>
      </c>
      <c r="E7046">
        <v>40472.499999982916</v>
      </c>
      <c r="F7046">
        <v>0.51463232641512902</v>
      </c>
      <c r="I7046">
        <v>40472.499999982916</v>
      </c>
      <c r="J7046">
        <v>9.9</v>
      </c>
    </row>
    <row r="7047" spans="1:10" x14ac:dyDescent="0.25">
      <c r="A7047">
        <v>40472.54166664958</v>
      </c>
      <c r="B7047">
        <v>17.600000000000001</v>
      </c>
      <c r="E7047">
        <v>40472.54166664958</v>
      </c>
      <c r="F7047">
        <v>0.50151917802133661</v>
      </c>
      <c r="I7047">
        <v>40472.54166664958</v>
      </c>
      <c r="J7047">
        <v>10.199999999999999</v>
      </c>
    </row>
    <row r="7048" spans="1:10" x14ac:dyDescent="0.25">
      <c r="A7048">
        <v>40472.583333316245</v>
      </c>
      <c r="B7048">
        <v>17.5</v>
      </c>
      <c r="E7048">
        <v>40472.583333316245</v>
      </c>
      <c r="F7048">
        <v>0.50469370669598601</v>
      </c>
      <c r="I7048">
        <v>40472.583333316245</v>
      </c>
      <c r="J7048">
        <v>10.199999999999999</v>
      </c>
    </row>
    <row r="7049" spans="1:10" x14ac:dyDescent="0.25">
      <c r="A7049">
        <v>40472.624999982909</v>
      </c>
      <c r="B7049">
        <v>17.100000000000001</v>
      </c>
      <c r="E7049">
        <v>40472.624999982909</v>
      </c>
      <c r="F7049">
        <v>0.51761971584308186</v>
      </c>
      <c r="I7049">
        <v>40472.624999982909</v>
      </c>
      <c r="J7049">
        <v>10</v>
      </c>
    </row>
    <row r="7050" spans="1:10" x14ac:dyDescent="0.25">
      <c r="A7050">
        <v>40472.666666649573</v>
      </c>
      <c r="B7050">
        <v>15.8</v>
      </c>
      <c r="E7050">
        <v>40472.666666649573</v>
      </c>
      <c r="F7050">
        <v>0.57004174968091903</v>
      </c>
      <c r="I7050">
        <v>40472.666666649573</v>
      </c>
      <c r="J7050">
        <v>9.8000000000000007</v>
      </c>
    </row>
    <row r="7051" spans="1:10" x14ac:dyDescent="0.25">
      <c r="A7051">
        <v>40472.708333316237</v>
      </c>
      <c r="B7051">
        <v>14.1</v>
      </c>
      <c r="E7051">
        <v>40472.708333316237</v>
      </c>
      <c r="F7051">
        <v>0.64477799361007626</v>
      </c>
      <c r="I7051">
        <v>40472.708333316237</v>
      </c>
      <c r="J7051">
        <v>9.6</v>
      </c>
    </row>
    <row r="7052" spans="1:10" x14ac:dyDescent="0.25">
      <c r="A7052">
        <v>40472.749999982901</v>
      </c>
      <c r="B7052">
        <v>13.1</v>
      </c>
      <c r="E7052">
        <v>40472.749999982901</v>
      </c>
      <c r="F7052">
        <v>0.70241366064561295</v>
      </c>
      <c r="I7052">
        <v>40472.749999982901</v>
      </c>
      <c r="J7052">
        <v>8</v>
      </c>
    </row>
    <row r="7053" spans="1:10" x14ac:dyDescent="0.25">
      <c r="A7053">
        <v>40472.791666649566</v>
      </c>
      <c r="B7053">
        <v>12.3</v>
      </c>
      <c r="E7053">
        <v>40472.791666649566</v>
      </c>
      <c r="F7053">
        <v>0.74024352044737152</v>
      </c>
      <c r="I7053">
        <v>40472.791666649566</v>
      </c>
      <c r="J7053">
        <v>6.4</v>
      </c>
    </row>
    <row r="7054" spans="1:10" x14ac:dyDescent="0.25">
      <c r="A7054">
        <v>40472.83333331623</v>
      </c>
      <c r="B7054">
        <v>11.6</v>
      </c>
      <c r="E7054">
        <v>40472.83333331623</v>
      </c>
      <c r="F7054">
        <v>0.76470059774267229</v>
      </c>
      <c r="I7054">
        <v>40472.83333331623</v>
      </c>
      <c r="J7054">
        <v>5.9</v>
      </c>
    </row>
    <row r="7055" spans="1:10" x14ac:dyDescent="0.25">
      <c r="A7055">
        <v>40472.874999982894</v>
      </c>
      <c r="B7055">
        <v>11.1</v>
      </c>
      <c r="E7055">
        <v>40472.874999982894</v>
      </c>
      <c r="F7055">
        <v>0.77971876696256659</v>
      </c>
      <c r="I7055">
        <v>40472.874999982894</v>
      </c>
      <c r="J7055">
        <v>5.9</v>
      </c>
    </row>
    <row r="7056" spans="1:10" x14ac:dyDescent="0.25">
      <c r="A7056">
        <v>40472.916666649558</v>
      </c>
      <c r="B7056">
        <v>10.6</v>
      </c>
      <c r="E7056">
        <v>40472.916666649558</v>
      </c>
      <c r="F7056">
        <v>0.79512034445388391</v>
      </c>
      <c r="I7056">
        <v>40472.916666649558</v>
      </c>
      <c r="J7056">
        <v>5.7</v>
      </c>
    </row>
    <row r="7057" spans="1:10" x14ac:dyDescent="0.25">
      <c r="A7057">
        <v>40472.958333316223</v>
      </c>
      <c r="B7057">
        <v>10.199999999999999</v>
      </c>
      <c r="E7057">
        <v>40472.958333316223</v>
      </c>
      <c r="F7057">
        <v>0.80550770279482586</v>
      </c>
      <c r="I7057">
        <v>40472.958333316223</v>
      </c>
      <c r="J7057">
        <v>5.6</v>
      </c>
    </row>
    <row r="7058" spans="1:10" x14ac:dyDescent="0.25">
      <c r="A7058">
        <v>40472.999999982887</v>
      </c>
      <c r="B7058">
        <v>9.8000000000000007</v>
      </c>
      <c r="E7058">
        <v>40472.999999982887</v>
      </c>
      <c r="F7058">
        <v>0.81608295494919225</v>
      </c>
      <c r="I7058">
        <v>40472.999999982887</v>
      </c>
      <c r="J7058">
        <v>5.7</v>
      </c>
    </row>
    <row r="7059" spans="1:10" x14ac:dyDescent="0.25">
      <c r="A7059">
        <v>40473.041666649551</v>
      </c>
      <c r="B7059">
        <v>9.4</v>
      </c>
      <c r="E7059">
        <v>40473.041666649551</v>
      </c>
      <c r="F7059">
        <v>0.83257071470891797</v>
      </c>
      <c r="I7059">
        <v>40473.041666649551</v>
      </c>
      <c r="J7059">
        <v>5.6</v>
      </c>
    </row>
    <row r="7060" spans="1:10" x14ac:dyDescent="0.25">
      <c r="A7060">
        <v>40473.083333316215</v>
      </c>
      <c r="B7060">
        <v>9.1</v>
      </c>
      <c r="E7060">
        <v>40473.083333316215</v>
      </c>
      <c r="F7060">
        <v>0.8379420448048569</v>
      </c>
      <c r="I7060">
        <v>40473.083333316215</v>
      </c>
      <c r="J7060">
        <v>5.5</v>
      </c>
    </row>
    <row r="7061" spans="1:10" x14ac:dyDescent="0.25">
      <c r="A7061">
        <v>40473.12499998288</v>
      </c>
      <c r="B7061">
        <v>8.9</v>
      </c>
      <c r="E7061">
        <v>40473.12499998288</v>
      </c>
      <c r="F7061">
        <v>0.84349514357357447</v>
      </c>
      <c r="I7061">
        <v>40473.12499998288</v>
      </c>
      <c r="J7061">
        <v>5.2</v>
      </c>
    </row>
    <row r="7062" spans="1:10" x14ac:dyDescent="0.25">
      <c r="A7062">
        <v>40473.166666649544</v>
      </c>
      <c r="B7062">
        <v>8.8000000000000007</v>
      </c>
      <c r="E7062">
        <v>40473.166666649544</v>
      </c>
      <c r="F7062">
        <v>0.84337048767565659</v>
      </c>
      <c r="I7062">
        <v>40473.166666649544</v>
      </c>
      <c r="J7062">
        <v>5.4</v>
      </c>
    </row>
    <row r="7063" spans="1:10" x14ac:dyDescent="0.25">
      <c r="A7063">
        <v>40473.208333316208</v>
      </c>
      <c r="B7063">
        <v>8.6</v>
      </c>
      <c r="E7063">
        <v>40473.208333316208</v>
      </c>
      <c r="F7063">
        <v>0.84897791012223478</v>
      </c>
      <c r="I7063">
        <v>40473.208333316208</v>
      </c>
      <c r="J7063">
        <v>5.3</v>
      </c>
    </row>
    <row r="7064" spans="1:10" x14ac:dyDescent="0.25">
      <c r="A7064">
        <v>40473.249999982872</v>
      </c>
      <c r="B7064">
        <v>8.8000000000000007</v>
      </c>
      <c r="E7064">
        <v>40473.249999982872</v>
      </c>
      <c r="F7064">
        <v>0.84337048767565659</v>
      </c>
      <c r="I7064">
        <v>40473.249999982872</v>
      </c>
      <c r="J7064">
        <v>5.4</v>
      </c>
    </row>
    <row r="7065" spans="1:10" x14ac:dyDescent="0.25">
      <c r="A7065">
        <v>40473.291666649537</v>
      </c>
      <c r="B7065">
        <v>10.7</v>
      </c>
      <c r="E7065">
        <v>40473.291666649537</v>
      </c>
      <c r="F7065">
        <v>0.78983774057449652</v>
      </c>
      <c r="I7065">
        <v>40473.291666649537</v>
      </c>
      <c r="J7065">
        <v>5.6</v>
      </c>
    </row>
    <row r="7066" spans="1:10" x14ac:dyDescent="0.25">
      <c r="A7066">
        <v>40473.333333316201</v>
      </c>
      <c r="B7066">
        <v>12.8</v>
      </c>
      <c r="E7066">
        <v>40473.333333316201</v>
      </c>
      <c r="F7066">
        <v>0.69700312957333643</v>
      </c>
      <c r="I7066">
        <v>40473.333333316201</v>
      </c>
      <c r="J7066">
        <v>5.9</v>
      </c>
    </row>
    <row r="7067" spans="1:10" x14ac:dyDescent="0.25">
      <c r="A7067">
        <v>40473.374999982865</v>
      </c>
      <c r="B7067">
        <v>14.3</v>
      </c>
      <c r="E7067">
        <v>40473.374999982865</v>
      </c>
      <c r="F7067">
        <v>0.62781354178873006</v>
      </c>
      <c r="I7067">
        <v>40473.374999982865</v>
      </c>
      <c r="J7067">
        <v>6.8</v>
      </c>
    </row>
    <row r="7068" spans="1:10" x14ac:dyDescent="0.25">
      <c r="A7068">
        <v>40473.416666649529</v>
      </c>
      <c r="B7068">
        <v>15.6</v>
      </c>
      <c r="E7068">
        <v>40473.416666649529</v>
      </c>
      <c r="F7068">
        <v>0.56951633685715974</v>
      </c>
      <c r="I7068">
        <v>40473.416666649529</v>
      </c>
      <c r="J7068">
        <v>8.4</v>
      </c>
    </row>
    <row r="7069" spans="1:10" x14ac:dyDescent="0.25">
      <c r="A7069">
        <v>40473.458333316194</v>
      </c>
      <c r="B7069">
        <v>16.399999999999999</v>
      </c>
      <c r="E7069">
        <v>40473.458333316194</v>
      </c>
      <c r="F7069">
        <v>0.53375611885381424</v>
      </c>
      <c r="I7069">
        <v>40473.458333316194</v>
      </c>
      <c r="J7069">
        <v>9.5</v>
      </c>
    </row>
    <row r="7070" spans="1:10" x14ac:dyDescent="0.25">
      <c r="A7070">
        <v>40473.499999982858</v>
      </c>
      <c r="B7070">
        <v>16.899999999999999</v>
      </c>
      <c r="E7070">
        <v>40473.499999982858</v>
      </c>
      <c r="F7070">
        <v>0.51351658400135369</v>
      </c>
      <c r="I7070">
        <v>40473.499999982858</v>
      </c>
      <c r="J7070">
        <v>10</v>
      </c>
    </row>
    <row r="7071" spans="1:10" x14ac:dyDescent="0.25">
      <c r="A7071">
        <v>40473.541666649522</v>
      </c>
      <c r="B7071">
        <v>17.2</v>
      </c>
      <c r="E7071">
        <v>40473.541666649522</v>
      </c>
      <c r="F7071">
        <v>0.50039073823249769</v>
      </c>
      <c r="I7071">
        <v>40473.541666649522</v>
      </c>
      <c r="J7071">
        <v>10.199999999999999</v>
      </c>
    </row>
    <row r="7072" spans="1:10" x14ac:dyDescent="0.25">
      <c r="A7072">
        <v>40473.583333316186</v>
      </c>
      <c r="B7072">
        <v>17.2</v>
      </c>
      <c r="E7072">
        <v>40473.583333316186</v>
      </c>
      <c r="F7072">
        <v>0.49695261963058512</v>
      </c>
      <c r="I7072">
        <v>40473.583333316186</v>
      </c>
      <c r="J7072">
        <v>10.199999999999999</v>
      </c>
    </row>
    <row r="7073" spans="1:10" x14ac:dyDescent="0.25">
      <c r="A7073">
        <v>40473.624999982851</v>
      </c>
      <c r="B7073">
        <v>16.7</v>
      </c>
      <c r="E7073">
        <v>40473.624999982851</v>
      </c>
      <c r="F7073">
        <v>0.51295759400001661</v>
      </c>
      <c r="I7073">
        <v>40473.624999982851</v>
      </c>
      <c r="J7073">
        <v>10</v>
      </c>
    </row>
    <row r="7074" spans="1:10" x14ac:dyDescent="0.25">
      <c r="A7074">
        <v>40473.666666649515</v>
      </c>
      <c r="B7074">
        <v>15.5</v>
      </c>
      <c r="E7074">
        <v>40473.666666649515</v>
      </c>
      <c r="F7074">
        <v>0.56147354082930578</v>
      </c>
      <c r="I7074">
        <v>40473.666666649515</v>
      </c>
      <c r="J7074">
        <v>9.8000000000000007</v>
      </c>
    </row>
    <row r="7075" spans="1:10" x14ac:dyDescent="0.25">
      <c r="A7075">
        <v>40473.708333316179</v>
      </c>
      <c r="B7075">
        <v>13.8</v>
      </c>
      <c r="E7075">
        <v>40473.708333316179</v>
      </c>
      <c r="F7075">
        <v>0.6396686193446518</v>
      </c>
      <c r="I7075">
        <v>40473.708333316179</v>
      </c>
      <c r="J7075">
        <v>9.6</v>
      </c>
    </row>
    <row r="7076" spans="1:10" x14ac:dyDescent="0.25">
      <c r="A7076">
        <v>40473.749999982843</v>
      </c>
      <c r="B7076">
        <v>12.8</v>
      </c>
      <c r="E7076">
        <v>40473.749999982843</v>
      </c>
      <c r="F7076">
        <v>0.69700312957333643</v>
      </c>
      <c r="I7076">
        <v>40473.749999982843</v>
      </c>
      <c r="J7076">
        <v>8</v>
      </c>
    </row>
    <row r="7077" spans="1:10" x14ac:dyDescent="0.25">
      <c r="A7077">
        <v>40473.791666649508</v>
      </c>
      <c r="B7077">
        <v>11.9</v>
      </c>
      <c r="E7077">
        <v>40473.791666649508</v>
      </c>
      <c r="F7077">
        <v>0.73949634632076411</v>
      </c>
      <c r="I7077">
        <v>40473.791666649508</v>
      </c>
      <c r="J7077">
        <v>6.4</v>
      </c>
    </row>
    <row r="7078" spans="1:10" x14ac:dyDescent="0.25">
      <c r="A7078">
        <v>40473.833333316172</v>
      </c>
      <c r="B7078">
        <v>11.3</v>
      </c>
      <c r="E7078">
        <v>40473.833333316172</v>
      </c>
      <c r="F7078">
        <v>0.75895650354513955</v>
      </c>
      <c r="I7078">
        <v>40473.833333316172</v>
      </c>
      <c r="J7078">
        <v>5.9</v>
      </c>
    </row>
    <row r="7079" spans="1:10" x14ac:dyDescent="0.25">
      <c r="A7079">
        <v>40473.874999982836</v>
      </c>
      <c r="B7079">
        <v>10.8</v>
      </c>
      <c r="E7079">
        <v>40473.874999982836</v>
      </c>
      <c r="F7079">
        <v>0.77388910612545669</v>
      </c>
      <c r="I7079">
        <v>40473.874999982836</v>
      </c>
      <c r="J7079">
        <v>5.9</v>
      </c>
    </row>
    <row r="7080" spans="1:10" x14ac:dyDescent="0.25">
      <c r="A7080">
        <v>40473.9166666495</v>
      </c>
      <c r="B7080">
        <v>10.3</v>
      </c>
      <c r="E7080">
        <v>40473.9166666495</v>
      </c>
      <c r="F7080">
        <v>0.78920361022824626</v>
      </c>
      <c r="I7080">
        <v>40473.9166666495</v>
      </c>
      <c r="J7080">
        <v>5.6</v>
      </c>
    </row>
    <row r="7081" spans="1:10" x14ac:dyDescent="0.25">
      <c r="A7081">
        <v>40473.958333316164</v>
      </c>
      <c r="B7081">
        <v>9.8000000000000007</v>
      </c>
      <c r="E7081">
        <v>40473.958333316164</v>
      </c>
      <c r="F7081">
        <v>0.81048034087487741</v>
      </c>
      <c r="I7081">
        <v>40473.958333316164</v>
      </c>
      <c r="J7081">
        <v>5.6</v>
      </c>
    </row>
    <row r="7082" spans="1:10" x14ac:dyDescent="0.25">
      <c r="A7082">
        <v>40473.999999982829</v>
      </c>
      <c r="B7082">
        <v>9.5</v>
      </c>
      <c r="E7082">
        <v>40473.999999982829</v>
      </c>
      <c r="F7082">
        <v>0.81565575361862863</v>
      </c>
      <c r="I7082">
        <v>40473.999999982829</v>
      </c>
      <c r="J7082">
        <v>5.7</v>
      </c>
    </row>
    <row r="7083" spans="1:10" x14ac:dyDescent="0.25">
      <c r="A7083">
        <v>40474.041666649493</v>
      </c>
      <c r="B7083">
        <v>9.1</v>
      </c>
      <c r="E7083">
        <v>40474.041666649493</v>
      </c>
      <c r="F7083">
        <v>0.83217522489357776</v>
      </c>
      <c r="I7083">
        <v>40474.041666649493</v>
      </c>
      <c r="J7083">
        <v>5.6</v>
      </c>
    </row>
    <row r="7084" spans="1:10" x14ac:dyDescent="0.25">
      <c r="A7084">
        <v>40474.083333316157</v>
      </c>
      <c r="B7084">
        <v>8.9</v>
      </c>
      <c r="E7084">
        <v>40474.083333316157</v>
      </c>
      <c r="F7084">
        <v>0.8319108466159908</v>
      </c>
      <c r="I7084">
        <v>40474.083333316157</v>
      </c>
      <c r="J7084">
        <v>5.4</v>
      </c>
    </row>
    <row r="7085" spans="1:10" x14ac:dyDescent="0.25">
      <c r="A7085">
        <v>40474.124999982821</v>
      </c>
      <c r="B7085">
        <v>8.6999999999999993</v>
      </c>
      <c r="E7085">
        <v>40474.124999982821</v>
      </c>
      <c r="F7085">
        <v>0.83742809440701571</v>
      </c>
      <c r="I7085">
        <v>40474.124999982821</v>
      </c>
      <c r="J7085">
        <v>5.2</v>
      </c>
    </row>
    <row r="7086" spans="1:10" x14ac:dyDescent="0.25">
      <c r="A7086">
        <v>40474.166666649486</v>
      </c>
      <c r="B7086">
        <v>8.5</v>
      </c>
      <c r="E7086">
        <v>40474.166666649486</v>
      </c>
      <c r="F7086">
        <v>0.84299569448828038</v>
      </c>
      <c r="I7086">
        <v>40474.166666649486</v>
      </c>
      <c r="J7086">
        <v>5.4</v>
      </c>
    </row>
    <row r="7087" spans="1:10" x14ac:dyDescent="0.25">
      <c r="A7087">
        <v>40474.20833331615</v>
      </c>
      <c r="B7087">
        <v>8.3000000000000007</v>
      </c>
      <c r="E7087">
        <v>40474.20833331615</v>
      </c>
      <c r="F7087">
        <v>0.84861420369768825</v>
      </c>
      <c r="I7087">
        <v>40474.20833331615</v>
      </c>
      <c r="J7087">
        <v>5.3</v>
      </c>
    </row>
    <row r="7088" spans="1:10" x14ac:dyDescent="0.25">
      <c r="A7088">
        <v>40474.249999982814</v>
      </c>
      <c r="B7088">
        <v>8.6</v>
      </c>
      <c r="E7088">
        <v>40474.249999982814</v>
      </c>
      <c r="F7088">
        <v>0.84312076332417496</v>
      </c>
      <c r="I7088">
        <v>40474.249999982814</v>
      </c>
      <c r="J7088">
        <v>5.4</v>
      </c>
    </row>
    <row r="7089" spans="1:10" x14ac:dyDescent="0.25">
      <c r="A7089">
        <v>40474.291666649478</v>
      </c>
      <c r="B7089">
        <v>10.4</v>
      </c>
      <c r="E7089">
        <v>40474.291666649478</v>
      </c>
      <c r="F7089">
        <v>0.78936238943709858</v>
      </c>
      <c r="I7089">
        <v>40474.291666649478</v>
      </c>
      <c r="J7089">
        <v>5.6</v>
      </c>
    </row>
    <row r="7090" spans="1:10" x14ac:dyDescent="0.25">
      <c r="A7090">
        <v>40474.333333316143</v>
      </c>
      <c r="B7090">
        <v>12.5</v>
      </c>
      <c r="E7090">
        <v>40474.333333316143</v>
      </c>
      <c r="F7090">
        <v>0.69637391092306211</v>
      </c>
      <c r="I7090">
        <v>40474.333333316143</v>
      </c>
      <c r="J7090">
        <v>5.8</v>
      </c>
    </row>
    <row r="7091" spans="1:10" x14ac:dyDescent="0.25">
      <c r="A7091">
        <v>40474.374999982807</v>
      </c>
      <c r="B7091">
        <v>14.1</v>
      </c>
      <c r="E7091">
        <v>40474.374999982807</v>
      </c>
      <c r="F7091">
        <v>0.62303474022798278</v>
      </c>
      <c r="I7091">
        <v>40474.374999982807</v>
      </c>
      <c r="J7091">
        <v>6.6</v>
      </c>
    </row>
    <row r="7092" spans="1:10" x14ac:dyDescent="0.25">
      <c r="A7092">
        <v>40474.416666649471</v>
      </c>
      <c r="B7092">
        <v>15.3</v>
      </c>
      <c r="E7092">
        <v>40474.416666649471</v>
      </c>
      <c r="F7092">
        <v>0.57265493868599815</v>
      </c>
      <c r="I7092">
        <v>40474.416666649471</v>
      </c>
      <c r="J7092">
        <v>8.3000000000000007</v>
      </c>
    </row>
    <row r="7093" spans="1:10" x14ac:dyDescent="0.25">
      <c r="A7093">
        <v>40474.458333316135</v>
      </c>
      <c r="B7093">
        <v>16.2</v>
      </c>
      <c r="E7093">
        <v>40474.458333316135</v>
      </c>
      <c r="F7093">
        <v>0.5332078408067219</v>
      </c>
      <c r="I7093">
        <v>40474.458333316135</v>
      </c>
      <c r="J7093">
        <v>9.4</v>
      </c>
    </row>
    <row r="7094" spans="1:10" x14ac:dyDescent="0.25">
      <c r="A7094">
        <v>40474.4999999828</v>
      </c>
      <c r="B7094">
        <v>16.7</v>
      </c>
      <c r="E7094">
        <v>40474.4999999828</v>
      </c>
      <c r="F7094">
        <v>0.51295759400001661</v>
      </c>
      <c r="I7094">
        <v>40474.4999999828</v>
      </c>
      <c r="J7094">
        <v>9.8000000000000007</v>
      </c>
    </row>
    <row r="7095" spans="1:10" x14ac:dyDescent="0.25">
      <c r="A7095">
        <v>40474.541666649464</v>
      </c>
      <c r="B7095">
        <v>17</v>
      </c>
      <c r="E7095">
        <v>40474.541666649464</v>
      </c>
      <c r="F7095">
        <v>0.49982542282830422</v>
      </c>
      <c r="I7095">
        <v>40474.541666649464</v>
      </c>
      <c r="J7095">
        <v>10.1</v>
      </c>
    </row>
    <row r="7096" spans="1:10" x14ac:dyDescent="0.25">
      <c r="A7096">
        <v>40474.583333316128</v>
      </c>
      <c r="B7096">
        <v>17</v>
      </c>
      <c r="E7096">
        <v>40474.583333316128</v>
      </c>
      <c r="F7096">
        <v>0.49638556297355613</v>
      </c>
      <c r="I7096">
        <v>40474.583333316128</v>
      </c>
      <c r="J7096">
        <v>10.199999999999999</v>
      </c>
    </row>
    <row r="7097" spans="1:10" x14ac:dyDescent="0.25">
      <c r="A7097">
        <v>40474.624999982792</v>
      </c>
      <c r="B7097">
        <v>16.5</v>
      </c>
      <c r="E7097">
        <v>40474.624999982792</v>
      </c>
      <c r="F7097">
        <v>0.51594867941159095</v>
      </c>
      <c r="I7097">
        <v>40474.624999982792</v>
      </c>
      <c r="J7097">
        <v>9.9</v>
      </c>
    </row>
    <row r="7098" spans="1:10" x14ac:dyDescent="0.25">
      <c r="A7098">
        <v>40474.666666649457</v>
      </c>
      <c r="B7098">
        <v>15.3</v>
      </c>
      <c r="E7098">
        <v>40474.666666649457</v>
      </c>
      <c r="F7098">
        <v>0.56482228009327529</v>
      </c>
      <c r="I7098">
        <v>40474.666666649457</v>
      </c>
      <c r="J7098">
        <v>9.8000000000000007</v>
      </c>
    </row>
    <row r="7099" spans="1:10" x14ac:dyDescent="0.25">
      <c r="A7099">
        <v>40474.708333316121</v>
      </c>
      <c r="B7099">
        <v>13.6</v>
      </c>
      <c r="E7099">
        <v>40474.708333316121</v>
      </c>
      <c r="F7099">
        <v>0.63919558632196061</v>
      </c>
      <c r="I7099">
        <v>40474.708333316121</v>
      </c>
      <c r="J7099">
        <v>9.5</v>
      </c>
    </row>
    <row r="7100" spans="1:10" x14ac:dyDescent="0.25">
      <c r="A7100">
        <v>40474.749999982785</v>
      </c>
      <c r="B7100">
        <v>12.6</v>
      </c>
      <c r="E7100">
        <v>40474.749999982785</v>
      </c>
      <c r="F7100">
        <v>0.69658384444399224</v>
      </c>
      <c r="I7100">
        <v>40474.749999982785</v>
      </c>
      <c r="J7100">
        <v>7.9</v>
      </c>
    </row>
    <row r="7101" spans="1:10" x14ac:dyDescent="0.25">
      <c r="A7101">
        <v>40474.791666649449</v>
      </c>
      <c r="B7101">
        <v>11.8</v>
      </c>
      <c r="E7101">
        <v>40474.791666649449</v>
      </c>
      <c r="F7101">
        <v>0.73425424196363953</v>
      </c>
      <c r="I7101">
        <v>40474.791666649449</v>
      </c>
      <c r="J7101">
        <v>6.4</v>
      </c>
    </row>
    <row r="7102" spans="1:10" x14ac:dyDescent="0.25">
      <c r="A7102">
        <v>40474.833333316114</v>
      </c>
      <c r="B7102">
        <v>11.2</v>
      </c>
      <c r="E7102">
        <v>40474.833333316114</v>
      </c>
      <c r="F7102">
        <v>0.75878001518240967</v>
      </c>
      <c r="I7102">
        <v>40474.833333316114</v>
      </c>
      <c r="J7102">
        <v>5.8</v>
      </c>
    </row>
    <row r="7103" spans="1:10" x14ac:dyDescent="0.25">
      <c r="A7103">
        <v>40474.874999982778</v>
      </c>
      <c r="B7103">
        <v>10.7</v>
      </c>
      <c r="E7103">
        <v>40474.874999982778</v>
      </c>
      <c r="F7103">
        <v>0.76841369482804389</v>
      </c>
      <c r="I7103">
        <v>40474.874999982778</v>
      </c>
      <c r="J7103">
        <v>5.8</v>
      </c>
    </row>
    <row r="7104" spans="1:10" x14ac:dyDescent="0.25">
      <c r="A7104">
        <v>40474.916666649442</v>
      </c>
      <c r="B7104">
        <v>10.199999999999999</v>
      </c>
      <c r="E7104">
        <v>40474.916666649442</v>
      </c>
      <c r="F7104">
        <v>0.78904466625469671</v>
      </c>
      <c r="I7104">
        <v>40474.916666649442</v>
      </c>
      <c r="J7104">
        <v>5.7</v>
      </c>
    </row>
    <row r="7105" spans="1:10" x14ac:dyDescent="0.25">
      <c r="A7105">
        <v>40474.958333316106</v>
      </c>
      <c r="B7105">
        <v>9.8000000000000007</v>
      </c>
      <c r="E7105">
        <v>40474.958333316106</v>
      </c>
      <c r="F7105">
        <v>0.79937666937096552</v>
      </c>
      <c r="I7105">
        <v>40474.958333316106</v>
      </c>
      <c r="J7105">
        <v>5.6</v>
      </c>
    </row>
    <row r="7106" spans="1:10" x14ac:dyDescent="0.25">
      <c r="A7106">
        <v>40474.999999982771</v>
      </c>
      <c r="B7106">
        <v>9.4</v>
      </c>
      <c r="E7106">
        <v>40474.999999982771</v>
      </c>
      <c r="F7106">
        <v>0.80989598999126011</v>
      </c>
      <c r="I7106">
        <v>40474.999999982771</v>
      </c>
      <c r="J7106">
        <v>5.7</v>
      </c>
    </row>
    <row r="7107" spans="1:10" x14ac:dyDescent="0.25">
      <c r="A7107">
        <v>40475.041666649435</v>
      </c>
      <c r="B7107">
        <v>9.1</v>
      </c>
      <c r="E7107">
        <v>40475.041666649435</v>
      </c>
      <c r="F7107">
        <v>0.82074639213815792</v>
      </c>
      <c r="I7107">
        <v>40475.041666649435</v>
      </c>
      <c r="J7107">
        <v>5.6</v>
      </c>
    </row>
    <row r="7108" spans="1:10" x14ac:dyDescent="0.25">
      <c r="A7108">
        <v>40475.083333316099</v>
      </c>
      <c r="B7108">
        <v>8.6999999999999993</v>
      </c>
      <c r="E7108">
        <v>40475.083333316099</v>
      </c>
      <c r="F7108">
        <v>0.83742809440701571</v>
      </c>
      <c r="I7108">
        <v>40475.083333316099</v>
      </c>
      <c r="J7108">
        <v>5.4</v>
      </c>
    </row>
    <row r="7109" spans="1:10" x14ac:dyDescent="0.25">
      <c r="A7109">
        <v>40475.124999982763</v>
      </c>
      <c r="B7109">
        <v>8.6</v>
      </c>
      <c r="E7109">
        <v>40475.124999982763</v>
      </c>
      <c r="F7109">
        <v>0.83729925444179876</v>
      </c>
      <c r="I7109">
        <v>40475.124999982763</v>
      </c>
      <c r="J7109">
        <v>5.2</v>
      </c>
    </row>
    <row r="7110" spans="1:10" x14ac:dyDescent="0.25">
      <c r="A7110">
        <v>40475.166666649427</v>
      </c>
      <c r="B7110">
        <v>8.4</v>
      </c>
      <c r="E7110">
        <v>40475.166666649427</v>
      </c>
      <c r="F7110">
        <v>0.84287048762354466</v>
      </c>
      <c r="I7110">
        <v>40475.166666649427</v>
      </c>
      <c r="J7110">
        <v>5.3</v>
      </c>
    </row>
    <row r="7111" spans="1:10" x14ac:dyDescent="0.25">
      <c r="A7111">
        <v>40475.208333316092</v>
      </c>
      <c r="B7111">
        <v>8.1999999999999993</v>
      </c>
      <c r="E7111">
        <v>40475.208333316092</v>
      </c>
      <c r="F7111">
        <v>0.84849269887201617</v>
      </c>
      <c r="I7111">
        <v>40475.208333316092</v>
      </c>
      <c r="J7111">
        <v>5.3</v>
      </c>
    </row>
    <row r="7112" spans="1:10" x14ac:dyDescent="0.25">
      <c r="A7112">
        <v>40475.249999982756</v>
      </c>
      <c r="B7112">
        <v>8.4</v>
      </c>
      <c r="E7112">
        <v>40475.249999982756</v>
      </c>
      <c r="F7112">
        <v>0.84287048762354466</v>
      </c>
      <c r="I7112">
        <v>40475.249999982756</v>
      </c>
      <c r="J7112">
        <v>5.4</v>
      </c>
    </row>
    <row r="7113" spans="1:10" x14ac:dyDescent="0.25">
      <c r="A7113">
        <v>40475.29166664942</v>
      </c>
      <c r="B7113">
        <v>10.3</v>
      </c>
      <c r="E7113">
        <v>40475.29166664942</v>
      </c>
      <c r="F7113">
        <v>0.78920361022824626</v>
      </c>
      <c r="I7113">
        <v>40475.29166664942</v>
      </c>
      <c r="J7113">
        <v>5.6</v>
      </c>
    </row>
    <row r="7114" spans="1:10" x14ac:dyDescent="0.25">
      <c r="A7114">
        <v>40475.333333316084</v>
      </c>
      <c r="B7114">
        <v>12.3</v>
      </c>
      <c r="E7114">
        <v>40475.333333316084</v>
      </c>
      <c r="F7114">
        <v>0.70075647182924783</v>
      </c>
      <c r="I7114">
        <v>40475.333333316084</v>
      </c>
      <c r="J7114">
        <v>5.7</v>
      </c>
    </row>
    <row r="7115" spans="1:10" x14ac:dyDescent="0.25">
      <c r="A7115">
        <v>40475.374999982749</v>
      </c>
      <c r="B7115">
        <v>13.8</v>
      </c>
      <c r="E7115">
        <v>40475.374999982749</v>
      </c>
      <c r="F7115">
        <v>0.63093359999297649</v>
      </c>
      <c r="I7115">
        <v>40475.374999982749</v>
      </c>
      <c r="J7115">
        <v>6.5</v>
      </c>
    </row>
    <row r="7116" spans="1:10" x14ac:dyDescent="0.25">
      <c r="A7116">
        <v>40475.416666649413</v>
      </c>
      <c r="B7116">
        <v>15.1</v>
      </c>
      <c r="E7116">
        <v>40475.416666649413</v>
      </c>
      <c r="F7116">
        <v>0.57213036821243624</v>
      </c>
      <c r="I7116">
        <v>40475.416666649413</v>
      </c>
      <c r="J7116">
        <v>8.1999999999999993</v>
      </c>
    </row>
    <row r="7117" spans="1:10" x14ac:dyDescent="0.25">
      <c r="A7117">
        <v>40475.458333316077</v>
      </c>
      <c r="B7117">
        <v>16</v>
      </c>
      <c r="E7117">
        <v>40475.458333316077</v>
      </c>
      <c r="F7117">
        <v>0.53634698083124566</v>
      </c>
      <c r="I7117">
        <v>40475.458333316077</v>
      </c>
      <c r="J7117">
        <v>9.3000000000000007</v>
      </c>
    </row>
    <row r="7118" spans="1:10" x14ac:dyDescent="0.25">
      <c r="A7118">
        <v>40475.499999982741</v>
      </c>
      <c r="B7118">
        <v>16.600000000000001</v>
      </c>
      <c r="E7118">
        <v>40475.499999982741</v>
      </c>
      <c r="F7118">
        <v>0.51267781903546183</v>
      </c>
      <c r="I7118">
        <v>40475.499999982741</v>
      </c>
      <c r="J7118">
        <v>9.6999999999999993</v>
      </c>
    </row>
    <row r="7119" spans="1:10" x14ac:dyDescent="0.25">
      <c r="A7119">
        <v>40475.541666649406</v>
      </c>
      <c r="B7119">
        <v>16.899999999999999</v>
      </c>
      <c r="E7119">
        <v>40475.541666649406</v>
      </c>
      <c r="F7119">
        <v>0.49954249103275122</v>
      </c>
      <c r="I7119">
        <v>40475.541666649406</v>
      </c>
      <c r="J7119">
        <v>10</v>
      </c>
    </row>
    <row r="7120" spans="1:10" x14ac:dyDescent="0.25">
      <c r="A7120">
        <v>40475.58333331607</v>
      </c>
      <c r="B7120">
        <v>16.899999999999999</v>
      </c>
      <c r="E7120">
        <v>40475.58333331607</v>
      </c>
      <c r="F7120">
        <v>0.49610176203558215</v>
      </c>
      <c r="I7120">
        <v>40475.58333331607</v>
      </c>
      <c r="J7120">
        <v>10.1</v>
      </c>
    </row>
    <row r="7121" spans="1:10" x14ac:dyDescent="0.25">
      <c r="A7121">
        <v>40475.624999982734</v>
      </c>
      <c r="B7121">
        <v>16.399999999999999</v>
      </c>
      <c r="E7121">
        <v>40475.624999982734</v>
      </c>
      <c r="F7121">
        <v>0.51566951688944029</v>
      </c>
      <c r="I7121">
        <v>40475.624999982734</v>
      </c>
      <c r="J7121">
        <v>9.8000000000000007</v>
      </c>
    </row>
    <row r="7122" spans="1:10" x14ac:dyDescent="0.25">
      <c r="A7122">
        <v>40475.666666649398</v>
      </c>
      <c r="B7122">
        <v>15.1</v>
      </c>
      <c r="E7122">
        <v>40475.666666649398</v>
      </c>
      <c r="F7122">
        <v>0.56819933609817619</v>
      </c>
      <c r="I7122">
        <v>40475.666666649398</v>
      </c>
      <c r="J7122">
        <v>9.6999999999999993</v>
      </c>
    </row>
    <row r="7123" spans="1:10" x14ac:dyDescent="0.25">
      <c r="A7123">
        <v>40475.708333316063</v>
      </c>
      <c r="B7123">
        <v>13.4</v>
      </c>
      <c r="E7123">
        <v>40475.708333316063</v>
      </c>
      <c r="F7123">
        <v>0.64313704375454317</v>
      </c>
      <c r="I7123">
        <v>40475.708333316063</v>
      </c>
      <c r="J7123">
        <v>9.5</v>
      </c>
    </row>
    <row r="7124" spans="1:10" x14ac:dyDescent="0.25">
      <c r="A7124">
        <v>40475.749999982727</v>
      </c>
      <c r="B7124">
        <v>12.4</v>
      </c>
      <c r="E7124">
        <v>40475.749999982727</v>
      </c>
      <c r="F7124">
        <v>0.70096429553746886</v>
      </c>
      <c r="I7124">
        <v>40475.749999982727</v>
      </c>
      <c r="J7124">
        <v>7.8</v>
      </c>
    </row>
    <row r="7125" spans="1:10" x14ac:dyDescent="0.25">
      <c r="A7125">
        <v>40475.791666649391</v>
      </c>
      <c r="B7125">
        <v>11.7</v>
      </c>
      <c r="E7125">
        <v>40475.791666649391</v>
      </c>
      <c r="F7125">
        <v>0.73406396440848043</v>
      </c>
      <c r="I7125">
        <v>40475.791666649391</v>
      </c>
      <c r="J7125">
        <v>6.3</v>
      </c>
    </row>
    <row r="7126" spans="1:10" x14ac:dyDescent="0.25">
      <c r="A7126">
        <v>40475.833333316055</v>
      </c>
      <c r="B7126">
        <v>11.1</v>
      </c>
      <c r="E7126">
        <v>40475.833333316055</v>
      </c>
      <c r="F7126">
        <v>0.75340385464230286</v>
      </c>
      <c r="I7126">
        <v>40475.833333316055</v>
      </c>
      <c r="J7126">
        <v>5.8</v>
      </c>
    </row>
    <row r="7127" spans="1:10" x14ac:dyDescent="0.25">
      <c r="A7127">
        <v>40475.87499998272</v>
      </c>
      <c r="B7127">
        <v>10.6</v>
      </c>
      <c r="E7127">
        <v>40475.87499998272</v>
      </c>
      <c r="F7127">
        <v>0.76824237476263901</v>
      </c>
      <c r="I7127">
        <v>40475.87499998272</v>
      </c>
      <c r="J7127">
        <v>5.8</v>
      </c>
    </row>
    <row r="7128" spans="1:10" x14ac:dyDescent="0.25">
      <c r="A7128">
        <v>40475.916666649384</v>
      </c>
      <c r="B7128">
        <v>10.1</v>
      </c>
      <c r="E7128">
        <v>40475.916666649384</v>
      </c>
      <c r="F7128">
        <v>0.78888555730609922</v>
      </c>
      <c r="I7128">
        <v>40475.916666649384</v>
      </c>
      <c r="J7128">
        <v>5.6</v>
      </c>
    </row>
    <row r="7129" spans="1:10" x14ac:dyDescent="0.25">
      <c r="A7129">
        <v>40475.958333316048</v>
      </c>
      <c r="B7129">
        <v>9.6999999999999993</v>
      </c>
      <c r="E7129">
        <v>40475.958333316048</v>
      </c>
      <c r="F7129">
        <v>0.79922375517988475</v>
      </c>
      <c r="I7129">
        <v>40475.958333316048</v>
      </c>
      <c r="J7129">
        <v>5.6</v>
      </c>
    </row>
    <row r="7130" spans="1:10" x14ac:dyDescent="0.25">
      <c r="A7130">
        <v>40475.999999982712</v>
      </c>
      <c r="B7130">
        <v>9.3000000000000007</v>
      </c>
      <c r="E7130">
        <v>40475.999999982712</v>
      </c>
      <c r="F7130">
        <v>0.81537019067406646</v>
      </c>
      <c r="I7130">
        <v>40475.999999982712</v>
      </c>
      <c r="J7130">
        <v>5.6</v>
      </c>
    </row>
    <row r="7131" spans="1:10" x14ac:dyDescent="0.25">
      <c r="A7131">
        <v>40476.041666649377</v>
      </c>
      <c r="B7131">
        <v>8.9</v>
      </c>
      <c r="E7131">
        <v>40476.041666649377</v>
      </c>
      <c r="F7131">
        <v>0.8319108466159908</v>
      </c>
      <c r="I7131">
        <v>40476.041666649377</v>
      </c>
      <c r="J7131">
        <v>5.5</v>
      </c>
    </row>
    <row r="7132" spans="1:10" x14ac:dyDescent="0.25">
      <c r="A7132">
        <v>40476.083333316041</v>
      </c>
      <c r="B7132">
        <v>8.6999999999999993</v>
      </c>
      <c r="E7132">
        <v>40476.083333316041</v>
      </c>
      <c r="F7132">
        <v>0.83742809440701571</v>
      </c>
      <c r="I7132">
        <v>40476.083333316041</v>
      </c>
      <c r="J7132">
        <v>5.3</v>
      </c>
    </row>
    <row r="7133" spans="1:10" x14ac:dyDescent="0.25">
      <c r="A7133">
        <v>40476.124999982705</v>
      </c>
      <c r="B7133">
        <v>8.5</v>
      </c>
      <c r="E7133">
        <v>40476.124999982705</v>
      </c>
      <c r="F7133">
        <v>0.83717027314145831</v>
      </c>
      <c r="I7133">
        <v>40476.124999982705</v>
      </c>
      <c r="J7133">
        <v>5.0999999999999996</v>
      </c>
    </row>
    <row r="7134" spans="1:10" x14ac:dyDescent="0.25">
      <c r="A7134">
        <v>40476.166666649369</v>
      </c>
      <c r="B7134">
        <v>8.3000000000000007</v>
      </c>
      <c r="E7134">
        <v>40476.166666649369</v>
      </c>
      <c r="F7134">
        <v>0.84274514253802391</v>
      </c>
      <c r="I7134">
        <v>40476.166666649369</v>
      </c>
      <c r="J7134">
        <v>5.2</v>
      </c>
    </row>
    <row r="7135" spans="1:10" x14ac:dyDescent="0.25">
      <c r="A7135">
        <v>40476.208333316034</v>
      </c>
      <c r="B7135">
        <v>8.1999999999999993</v>
      </c>
      <c r="E7135">
        <v>40476.208333316034</v>
      </c>
      <c r="F7135">
        <v>0.84261965903946257</v>
      </c>
      <c r="I7135">
        <v>40476.208333316034</v>
      </c>
      <c r="J7135">
        <v>5.2</v>
      </c>
    </row>
    <row r="7136" spans="1:10" x14ac:dyDescent="0.25">
      <c r="A7136">
        <v>40476.249999982698</v>
      </c>
      <c r="B7136">
        <v>8.3000000000000007</v>
      </c>
      <c r="E7136">
        <v>40476.249999982698</v>
      </c>
      <c r="F7136">
        <v>0.84861420369768825</v>
      </c>
      <c r="I7136">
        <v>40476.249999982698</v>
      </c>
      <c r="J7136">
        <v>5.4</v>
      </c>
    </row>
    <row r="7137" spans="1:10" x14ac:dyDescent="0.25">
      <c r="A7137">
        <v>40476.291666649362</v>
      </c>
      <c r="B7137">
        <v>10.199999999999999</v>
      </c>
      <c r="E7137">
        <v>40476.291666649362</v>
      </c>
      <c r="F7137">
        <v>0.78904466625469671</v>
      </c>
      <c r="I7137">
        <v>40476.291666649362</v>
      </c>
      <c r="J7137">
        <v>5.6</v>
      </c>
    </row>
    <row r="7138" spans="1:10" x14ac:dyDescent="0.25">
      <c r="A7138">
        <v>40476.333333316026</v>
      </c>
      <c r="B7138">
        <v>12.2</v>
      </c>
      <c r="E7138">
        <v>40476.333333316026</v>
      </c>
      <c r="F7138">
        <v>0.700548454614349</v>
      </c>
      <c r="I7138">
        <v>40476.333333316026</v>
      </c>
      <c r="J7138">
        <v>5.7</v>
      </c>
    </row>
    <row r="7139" spans="1:10" x14ac:dyDescent="0.25">
      <c r="A7139">
        <v>40476.37499998269</v>
      </c>
      <c r="B7139">
        <v>13.8</v>
      </c>
      <c r="E7139">
        <v>40476.37499998269</v>
      </c>
      <c r="F7139">
        <v>0.63093359999297649</v>
      </c>
      <c r="I7139">
        <v>40476.37499998269</v>
      </c>
      <c r="J7139">
        <v>6.5</v>
      </c>
    </row>
    <row r="7140" spans="1:10" x14ac:dyDescent="0.25">
      <c r="A7140">
        <v>40476.416666649355</v>
      </c>
      <c r="B7140">
        <v>15.1</v>
      </c>
      <c r="E7140">
        <v>40476.416666649355</v>
      </c>
      <c r="F7140">
        <v>0.57608533848331267</v>
      </c>
      <c r="I7140">
        <v>40476.416666649355</v>
      </c>
      <c r="J7140">
        <v>8.1999999999999993</v>
      </c>
    </row>
    <row r="7141" spans="1:10" x14ac:dyDescent="0.25">
      <c r="A7141">
        <v>40476.458333316019</v>
      </c>
      <c r="B7141">
        <v>15.9</v>
      </c>
      <c r="E7141">
        <v>40476.458333316019</v>
      </c>
      <c r="F7141">
        <v>0.53978513465902356</v>
      </c>
      <c r="I7141">
        <v>40476.458333316019</v>
      </c>
      <c r="J7141">
        <v>9.1999999999999993</v>
      </c>
    </row>
    <row r="7142" spans="1:10" x14ac:dyDescent="0.25">
      <c r="A7142">
        <v>40476.499999982683</v>
      </c>
      <c r="B7142">
        <v>16.5</v>
      </c>
      <c r="E7142">
        <v>40476.499999982683</v>
      </c>
      <c r="F7142">
        <v>0.51594867941159095</v>
      </c>
      <c r="I7142">
        <v>40476.499999982683</v>
      </c>
      <c r="J7142">
        <v>9.6</v>
      </c>
    </row>
    <row r="7143" spans="1:10" x14ac:dyDescent="0.25">
      <c r="A7143">
        <v>40476.541666649347</v>
      </c>
      <c r="B7143">
        <v>16.8</v>
      </c>
      <c r="E7143">
        <v>40476.541666649347</v>
      </c>
      <c r="F7143">
        <v>0.50272200515525567</v>
      </c>
      <c r="I7143">
        <v>40476.541666649347</v>
      </c>
      <c r="J7143">
        <v>10</v>
      </c>
    </row>
    <row r="7144" spans="1:10" x14ac:dyDescent="0.25">
      <c r="A7144">
        <v>40476.583333316012</v>
      </c>
      <c r="B7144">
        <v>16.8</v>
      </c>
      <c r="E7144">
        <v>40476.583333316012</v>
      </c>
      <c r="F7144">
        <v>0.49925937642656298</v>
      </c>
      <c r="I7144">
        <v>40476.583333316012</v>
      </c>
      <c r="J7144">
        <v>10</v>
      </c>
    </row>
    <row r="7145" spans="1:10" x14ac:dyDescent="0.25">
      <c r="A7145">
        <v>40476.624999982676</v>
      </c>
      <c r="B7145">
        <v>16.3</v>
      </c>
      <c r="E7145">
        <v>40476.624999982676</v>
      </c>
      <c r="F7145">
        <v>0.51896467091884746</v>
      </c>
      <c r="I7145">
        <v>40476.624999982676</v>
      </c>
      <c r="J7145">
        <v>9.8000000000000007</v>
      </c>
    </row>
    <row r="7146" spans="1:10" x14ac:dyDescent="0.25">
      <c r="A7146">
        <v>40476.66666664934</v>
      </c>
      <c r="B7146">
        <v>15.1</v>
      </c>
      <c r="E7146">
        <v>40476.66666664934</v>
      </c>
      <c r="F7146">
        <v>0.5642921180468794</v>
      </c>
      <c r="I7146">
        <v>40476.66666664934</v>
      </c>
      <c r="J7146">
        <v>9.6999999999999993</v>
      </c>
    </row>
    <row r="7147" spans="1:10" x14ac:dyDescent="0.25">
      <c r="A7147">
        <v>40476.708333316004</v>
      </c>
      <c r="B7147">
        <v>13.4</v>
      </c>
      <c r="E7147">
        <v>40476.708333316004</v>
      </c>
      <c r="F7147">
        <v>0.63872174671739734</v>
      </c>
      <c r="I7147">
        <v>40476.708333316004</v>
      </c>
      <c r="J7147">
        <v>9.4</v>
      </c>
    </row>
    <row r="7148" spans="1:10" x14ac:dyDescent="0.25">
      <c r="A7148">
        <v>40476.749999982669</v>
      </c>
      <c r="B7148">
        <v>12.4</v>
      </c>
      <c r="E7148">
        <v>40476.749999982669</v>
      </c>
      <c r="F7148">
        <v>0.69139225072991484</v>
      </c>
      <c r="I7148">
        <v>40476.749999982669</v>
      </c>
      <c r="J7148">
        <v>7.7</v>
      </c>
    </row>
    <row r="7149" spans="1:10" x14ac:dyDescent="0.25">
      <c r="A7149">
        <v>40476.791666649333</v>
      </c>
      <c r="B7149">
        <v>11.7</v>
      </c>
      <c r="E7149">
        <v>40476.791666649333</v>
      </c>
      <c r="F7149">
        <v>0.72403992580385923</v>
      </c>
      <c r="I7149">
        <v>40476.791666649333</v>
      </c>
      <c r="J7149">
        <v>6.3</v>
      </c>
    </row>
    <row r="7150" spans="1:10" x14ac:dyDescent="0.25">
      <c r="A7150">
        <v>40476.833333315997</v>
      </c>
      <c r="B7150">
        <v>11</v>
      </c>
      <c r="E7150">
        <v>40476.833333315997</v>
      </c>
      <c r="F7150">
        <v>0.75322397514700834</v>
      </c>
      <c r="I7150">
        <v>40476.833333315997</v>
      </c>
      <c r="J7150">
        <v>5.8</v>
      </c>
    </row>
    <row r="7151" spans="1:10" x14ac:dyDescent="0.25">
      <c r="A7151">
        <v>40476.874999982661</v>
      </c>
      <c r="B7151">
        <v>10.6</v>
      </c>
      <c r="E7151">
        <v>40476.874999982661</v>
      </c>
      <c r="F7151">
        <v>0.76296388298083928</v>
      </c>
      <c r="I7151">
        <v>40476.874999982661</v>
      </c>
      <c r="J7151">
        <v>5.8</v>
      </c>
    </row>
    <row r="7152" spans="1:10" x14ac:dyDescent="0.25">
      <c r="A7152">
        <v>40476.916666649326</v>
      </c>
      <c r="B7152">
        <v>10.1</v>
      </c>
      <c r="E7152">
        <v>40476.916666649326</v>
      </c>
      <c r="F7152">
        <v>0.78346079227367216</v>
      </c>
      <c r="I7152">
        <v>40476.916666649326</v>
      </c>
      <c r="J7152">
        <v>5.6</v>
      </c>
    </row>
    <row r="7153" spans="1:10" x14ac:dyDescent="0.25">
      <c r="A7153">
        <v>40476.95833331599</v>
      </c>
      <c r="B7153">
        <v>9.6999999999999993</v>
      </c>
      <c r="E7153">
        <v>40476.95833331599</v>
      </c>
      <c r="F7153">
        <v>0.79371889343331203</v>
      </c>
      <c r="I7153">
        <v>40476.95833331599</v>
      </c>
      <c r="J7153">
        <v>5.6</v>
      </c>
    </row>
    <row r="7154" spans="1:10" x14ac:dyDescent="0.25">
      <c r="A7154">
        <v>40476.999999982654</v>
      </c>
      <c r="B7154">
        <v>9.3000000000000007</v>
      </c>
      <c r="E7154">
        <v>40476.999999982654</v>
      </c>
      <c r="F7154">
        <v>0.80974951362107872</v>
      </c>
      <c r="I7154">
        <v>40476.999999982654</v>
      </c>
      <c r="J7154">
        <v>5.7</v>
      </c>
    </row>
    <row r="7155" spans="1:10" x14ac:dyDescent="0.25">
      <c r="A7155">
        <v>40477.041666649318</v>
      </c>
      <c r="B7155">
        <v>8.9</v>
      </c>
      <c r="E7155">
        <v>40477.041666649318</v>
      </c>
      <c r="F7155">
        <v>0.8261714464579506</v>
      </c>
      <c r="I7155">
        <v>40477.041666649318</v>
      </c>
      <c r="J7155">
        <v>5.6</v>
      </c>
    </row>
    <row r="7156" spans="1:10" x14ac:dyDescent="0.25">
      <c r="A7156">
        <v>40477.083333315983</v>
      </c>
      <c r="B7156">
        <v>8.6999999999999993</v>
      </c>
      <c r="E7156">
        <v>40477.083333315983</v>
      </c>
      <c r="F7156">
        <v>0.82589890189615622</v>
      </c>
      <c r="I7156">
        <v>40477.083333315983</v>
      </c>
      <c r="J7156">
        <v>5.3</v>
      </c>
    </row>
    <row r="7157" spans="1:10" x14ac:dyDescent="0.25">
      <c r="A7157">
        <v>40477.124999982647</v>
      </c>
      <c r="B7157">
        <v>8.5</v>
      </c>
      <c r="E7157">
        <v>40477.124999982647</v>
      </c>
      <c r="F7157">
        <v>0.83717027314145831</v>
      </c>
      <c r="I7157">
        <v>40477.124999982647</v>
      </c>
      <c r="J7157">
        <v>5.0999999999999996</v>
      </c>
    </row>
    <row r="7158" spans="1:10" x14ac:dyDescent="0.25">
      <c r="A7158">
        <v>40477.166666649311</v>
      </c>
      <c r="B7158">
        <v>8.3000000000000007</v>
      </c>
      <c r="E7158">
        <v>40477.166666649311</v>
      </c>
      <c r="F7158">
        <v>0.84274514253802391</v>
      </c>
      <c r="I7158">
        <v>40477.166666649311</v>
      </c>
      <c r="J7158">
        <v>5.3</v>
      </c>
    </row>
    <row r="7159" spans="1:10" x14ac:dyDescent="0.25">
      <c r="A7159">
        <v>40477.208333315975</v>
      </c>
      <c r="B7159">
        <v>8.1999999999999993</v>
      </c>
      <c r="E7159">
        <v>40477.208333315975</v>
      </c>
      <c r="F7159">
        <v>0.84261965903946257</v>
      </c>
      <c r="I7159">
        <v>40477.208333315975</v>
      </c>
      <c r="J7159">
        <v>5.2</v>
      </c>
    </row>
    <row r="7160" spans="1:10" x14ac:dyDescent="0.25">
      <c r="A7160">
        <v>40477.24999998264</v>
      </c>
      <c r="B7160">
        <v>8.3000000000000007</v>
      </c>
      <c r="E7160">
        <v>40477.24999998264</v>
      </c>
      <c r="F7160">
        <v>0.84274514253802391</v>
      </c>
      <c r="I7160">
        <v>40477.24999998264</v>
      </c>
      <c r="J7160">
        <v>5.4</v>
      </c>
    </row>
    <row r="7161" spans="1:10" x14ac:dyDescent="0.25">
      <c r="A7161">
        <v>40477.291666649304</v>
      </c>
      <c r="B7161">
        <v>10.1</v>
      </c>
      <c r="E7161">
        <v>40477.291666649304</v>
      </c>
      <c r="F7161">
        <v>0.78888555730609922</v>
      </c>
      <c r="I7161">
        <v>40477.291666649304</v>
      </c>
      <c r="J7161">
        <v>5.6</v>
      </c>
    </row>
    <row r="7162" spans="1:10" x14ac:dyDescent="0.25">
      <c r="A7162">
        <v>40477.333333315968</v>
      </c>
      <c r="B7162">
        <v>12.1</v>
      </c>
      <c r="E7162">
        <v>40477.333333315968</v>
      </c>
      <c r="F7162">
        <v>0.70517750786913058</v>
      </c>
      <c r="I7162">
        <v>40477.333333315968</v>
      </c>
      <c r="J7162">
        <v>5.8</v>
      </c>
    </row>
    <row r="7163" spans="1:10" x14ac:dyDescent="0.25">
      <c r="A7163">
        <v>40477.374999982632</v>
      </c>
      <c r="B7163">
        <v>13.7</v>
      </c>
      <c r="E7163">
        <v>40477.374999982632</v>
      </c>
      <c r="F7163">
        <v>0.63069330015153069</v>
      </c>
      <c r="I7163">
        <v>40477.374999982632</v>
      </c>
      <c r="J7163">
        <v>6.5</v>
      </c>
    </row>
    <row r="7164" spans="1:10" x14ac:dyDescent="0.25">
      <c r="A7164">
        <v>40477.416666649297</v>
      </c>
      <c r="B7164">
        <v>14.9</v>
      </c>
      <c r="E7164">
        <v>40477.416666649297</v>
      </c>
      <c r="F7164">
        <v>0.57954483044123373</v>
      </c>
      <c r="I7164">
        <v>40477.416666649297</v>
      </c>
      <c r="J7164">
        <v>8.1999999999999993</v>
      </c>
    </row>
    <row r="7165" spans="1:10" x14ac:dyDescent="0.25">
      <c r="A7165">
        <v>40477.458333315961</v>
      </c>
      <c r="B7165">
        <v>15.8</v>
      </c>
      <c r="E7165">
        <v>40477.458333315961</v>
      </c>
      <c r="F7165">
        <v>0.53951243025910101</v>
      </c>
      <c r="I7165">
        <v>40477.458333315961</v>
      </c>
      <c r="J7165">
        <v>9.3000000000000007</v>
      </c>
    </row>
    <row r="7166" spans="1:10" x14ac:dyDescent="0.25">
      <c r="A7166">
        <v>40477.499999982625</v>
      </c>
      <c r="B7166">
        <v>16.399999999999999</v>
      </c>
      <c r="E7166">
        <v>40477.499999982625</v>
      </c>
      <c r="F7166">
        <v>0.51211770880190488</v>
      </c>
      <c r="I7166">
        <v>40477.499999982625</v>
      </c>
      <c r="J7166">
        <v>9.6999999999999993</v>
      </c>
    </row>
    <row r="7167" spans="1:10" x14ac:dyDescent="0.25">
      <c r="A7167">
        <v>40477.541666649289</v>
      </c>
      <c r="B7167">
        <v>16.7</v>
      </c>
      <c r="E7167">
        <v>40477.541666649289</v>
      </c>
      <c r="F7167">
        <v>0.49897607894878815</v>
      </c>
      <c r="I7167">
        <v>40477.541666649289</v>
      </c>
      <c r="J7167">
        <v>10</v>
      </c>
    </row>
    <row r="7168" spans="1:10" x14ac:dyDescent="0.25">
      <c r="A7168">
        <v>40477.583333315953</v>
      </c>
      <c r="B7168">
        <v>16.600000000000001</v>
      </c>
      <c r="E7168">
        <v>40477.583333315953</v>
      </c>
      <c r="F7168">
        <v>0.49869259853871256</v>
      </c>
      <c r="I7168">
        <v>40477.583333315953</v>
      </c>
      <c r="J7168">
        <v>10</v>
      </c>
    </row>
    <row r="7169" spans="1:10" x14ac:dyDescent="0.25">
      <c r="A7169">
        <v>40477.624999982618</v>
      </c>
      <c r="B7169">
        <v>16.100000000000001</v>
      </c>
      <c r="E7169">
        <v>40477.624999982618</v>
      </c>
      <c r="F7169">
        <v>0.51840742465720779</v>
      </c>
      <c r="I7169">
        <v>40477.624999982618</v>
      </c>
      <c r="J7169">
        <v>9.8000000000000007</v>
      </c>
    </row>
    <row r="7170" spans="1:10" x14ac:dyDescent="0.25">
      <c r="A7170">
        <v>40477.666666649282</v>
      </c>
      <c r="B7170">
        <v>14.9</v>
      </c>
      <c r="E7170">
        <v>40477.666666649282</v>
      </c>
      <c r="F7170">
        <v>0.56376116274834476</v>
      </c>
      <c r="I7170">
        <v>40477.666666649282</v>
      </c>
      <c r="J7170">
        <v>9.8000000000000007</v>
      </c>
    </row>
    <row r="7171" spans="1:10" x14ac:dyDescent="0.25">
      <c r="A7171">
        <v>40477.708333315946</v>
      </c>
      <c r="B7171">
        <v>13.3</v>
      </c>
      <c r="E7171">
        <v>40477.708333315946</v>
      </c>
      <c r="F7171">
        <v>0.63409399042839276</v>
      </c>
      <c r="I7171">
        <v>40477.708333315946</v>
      </c>
      <c r="J7171">
        <v>9.5</v>
      </c>
    </row>
    <row r="7172" spans="1:10" x14ac:dyDescent="0.25">
      <c r="A7172">
        <v>40477.74999998261</v>
      </c>
      <c r="B7172">
        <v>12.3</v>
      </c>
      <c r="E7172">
        <v>40477.74999998261</v>
      </c>
      <c r="F7172">
        <v>0.68643435006501263</v>
      </c>
      <c r="I7172">
        <v>40477.74999998261</v>
      </c>
      <c r="J7172">
        <v>7.8</v>
      </c>
    </row>
    <row r="7173" spans="1:10" x14ac:dyDescent="0.25">
      <c r="A7173">
        <v>40477.791666649275</v>
      </c>
      <c r="B7173">
        <v>11.5</v>
      </c>
      <c r="E7173">
        <v>40477.791666649275</v>
      </c>
      <c r="F7173">
        <v>0.72364768866478091</v>
      </c>
      <c r="I7173">
        <v>40477.791666649275</v>
      </c>
      <c r="J7173">
        <v>6.4</v>
      </c>
    </row>
    <row r="7174" spans="1:10" x14ac:dyDescent="0.25">
      <c r="A7174">
        <v>40477.833333315939</v>
      </c>
      <c r="B7174">
        <v>10.9</v>
      </c>
      <c r="E7174">
        <v>40477.833333315939</v>
      </c>
      <c r="F7174">
        <v>0.74786985139258344</v>
      </c>
      <c r="I7174">
        <v>40477.833333315939</v>
      </c>
      <c r="J7174">
        <v>5.9</v>
      </c>
    </row>
    <row r="7175" spans="1:10" x14ac:dyDescent="0.25">
      <c r="A7175">
        <v>40477.874999982603</v>
      </c>
      <c r="B7175">
        <v>10.4</v>
      </c>
      <c r="E7175">
        <v>40477.874999982603</v>
      </c>
      <c r="F7175">
        <v>0.76261443688143682</v>
      </c>
      <c r="I7175">
        <v>40477.874999982603</v>
      </c>
      <c r="J7175">
        <v>5.8</v>
      </c>
    </row>
    <row r="7176" spans="1:10" x14ac:dyDescent="0.25">
      <c r="A7176">
        <v>40477.916666649267</v>
      </c>
      <c r="B7176">
        <v>9.9</v>
      </c>
      <c r="E7176">
        <v>40477.916666649267</v>
      </c>
      <c r="F7176">
        <v>0.78313538414777251</v>
      </c>
      <c r="I7176">
        <v>40477.916666649267</v>
      </c>
      <c r="J7176">
        <v>5.7</v>
      </c>
    </row>
    <row r="7177" spans="1:10" x14ac:dyDescent="0.25">
      <c r="A7177">
        <v>40477.958333315932</v>
      </c>
      <c r="B7177">
        <v>9.5</v>
      </c>
      <c r="E7177">
        <v>40477.958333315932</v>
      </c>
      <c r="F7177">
        <v>0.79340566761869247</v>
      </c>
      <c r="I7177">
        <v>40477.958333315932</v>
      </c>
      <c r="J7177">
        <v>5.6</v>
      </c>
    </row>
    <row r="7178" spans="1:10" x14ac:dyDescent="0.25">
      <c r="A7178">
        <v>40477.999999982596</v>
      </c>
      <c r="B7178">
        <v>9.1</v>
      </c>
      <c r="E7178">
        <v>40477.999999982596</v>
      </c>
      <c r="F7178">
        <v>0.80386244313582167</v>
      </c>
      <c r="I7178">
        <v>40477.999999982596</v>
      </c>
      <c r="J7178">
        <v>5.8</v>
      </c>
    </row>
    <row r="7179" spans="1:10" x14ac:dyDescent="0.25">
      <c r="A7179">
        <v>40478.04166664926</v>
      </c>
      <c r="B7179">
        <v>8.8000000000000007</v>
      </c>
      <c r="E7179">
        <v>40478.04166664926</v>
      </c>
      <c r="F7179">
        <v>0.8203270297884504</v>
      </c>
      <c r="I7179">
        <v>40478.04166664926</v>
      </c>
      <c r="J7179">
        <v>5.6</v>
      </c>
    </row>
    <row r="7180" spans="1:10" x14ac:dyDescent="0.25">
      <c r="A7180">
        <v>40478.083333315924</v>
      </c>
      <c r="B7180">
        <v>8.5</v>
      </c>
      <c r="E7180">
        <v>40478.083333315924</v>
      </c>
      <c r="F7180">
        <v>0.83138035881677363</v>
      </c>
      <c r="I7180">
        <v>40478.083333315924</v>
      </c>
      <c r="J7180">
        <v>5.4</v>
      </c>
    </row>
    <row r="7181" spans="1:10" x14ac:dyDescent="0.25">
      <c r="A7181">
        <v>40478.124999982589</v>
      </c>
      <c r="B7181">
        <v>8.3000000000000007</v>
      </c>
      <c r="E7181">
        <v>40478.124999982589</v>
      </c>
      <c r="F7181">
        <v>0.83691188575526465</v>
      </c>
      <c r="I7181">
        <v>40478.124999982589</v>
      </c>
      <c r="J7181">
        <v>5.0999999999999996</v>
      </c>
    </row>
    <row r="7182" spans="1:10" x14ac:dyDescent="0.25">
      <c r="A7182">
        <v>40478.166666649253</v>
      </c>
      <c r="B7182">
        <v>8.1999999999999993</v>
      </c>
      <c r="E7182">
        <v>40478.166666649253</v>
      </c>
      <c r="F7182">
        <v>0.83678247927855554</v>
      </c>
      <c r="I7182">
        <v>40478.166666649253</v>
      </c>
      <c r="J7182">
        <v>5.3</v>
      </c>
    </row>
    <row r="7183" spans="1:10" x14ac:dyDescent="0.25">
      <c r="A7183">
        <v>40478.208333315917</v>
      </c>
      <c r="B7183">
        <v>8</v>
      </c>
      <c r="E7183">
        <v>40478.208333315917</v>
      </c>
      <c r="F7183">
        <v>0.83652323977841536</v>
      </c>
      <c r="I7183">
        <v>40478.208333315917</v>
      </c>
      <c r="J7183">
        <v>5.2</v>
      </c>
    </row>
    <row r="7184" spans="1:10" x14ac:dyDescent="0.25">
      <c r="A7184">
        <v>40478.249999982581</v>
      </c>
      <c r="B7184">
        <v>8.1</v>
      </c>
      <c r="E7184">
        <v>40478.249999982581</v>
      </c>
      <c r="F7184">
        <v>0.8424940369352909</v>
      </c>
      <c r="I7184">
        <v>40478.249999982581</v>
      </c>
      <c r="J7184">
        <v>5.3</v>
      </c>
    </row>
    <row r="7185" spans="1:10" x14ac:dyDescent="0.25">
      <c r="A7185">
        <v>40478.291666649246</v>
      </c>
      <c r="B7185">
        <v>9.9</v>
      </c>
      <c r="E7185">
        <v>40478.291666649246</v>
      </c>
      <c r="F7185">
        <v>0.7885668436408616</v>
      </c>
      <c r="I7185">
        <v>40478.291666649246</v>
      </c>
      <c r="J7185">
        <v>5.6</v>
      </c>
    </row>
    <row r="7186" spans="1:10" x14ac:dyDescent="0.25">
      <c r="A7186">
        <v>40478.33333331591</v>
      </c>
      <c r="B7186">
        <v>11.9</v>
      </c>
      <c r="E7186">
        <v>40478.33333331591</v>
      </c>
      <c r="F7186">
        <v>0.7047655910532119</v>
      </c>
      <c r="I7186">
        <v>40478.33333331591</v>
      </c>
      <c r="J7186">
        <v>5.6</v>
      </c>
    </row>
    <row r="7187" spans="1:10" x14ac:dyDescent="0.25">
      <c r="A7187">
        <v>40478.374999982574</v>
      </c>
      <c r="B7187">
        <v>13.5</v>
      </c>
      <c r="E7187">
        <v>40478.374999982574</v>
      </c>
      <c r="F7187">
        <v>0.63021209393256361</v>
      </c>
      <c r="I7187">
        <v>40478.374999982574</v>
      </c>
      <c r="J7187">
        <v>6.4</v>
      </c>
    </row>
    <row r="7188" spans="1:10" x14ac:dyDescent="0.25">
      <c r="A7188">
        <v>40478.416666649238</v>
      </c>
      <c r="B7188">
        <v>14.8</v>
      </c>
      <c r="E7188">
        <v>40478.416666649238</v>
      </c>
      <c r="F7188">
        <v>0.57134201887074287</v>
      </c>
      <c r="I7188">
        <v>40478.416666649238</v>
      </c>
      <c r="J7188">
        <v>8.1999999999999993</v>
      </c>
    </row>
    <row r="7189" spans="1:10" x14ac:dyDescent="0.25">
      <c r="A7189">
        <v>40478.458333315903</v>
      </c>
      <c r="B7189">
        <v>15.8</v>
      </c>
      <c r="E7189">
        <v>40478.458333315903</v>
      </c>
      <c r="F7189">
        <v>0.52844093859971941</v>
      </c>
      <c r="I7189">
        <v>40478.458333315903</v>
      </c>
      <c r="J7189">
        <v>9.1999999999999993</v>
      </c>
    </row>
    <row r="7190" spans="1:10" x14ac:dyDescent="0.25">
      <c r="A7190">
        <v>40478.499999982567</v>
      </c>
      <c r="B7190">
        <v>16.3</v>
      </c>
      <c r="E7190">
        <v>40478.499999982567</v>
      </c>
      <c r="F7190">
        <v>0.50830617828708358</v>
      </c>
      <c r="I7190">
        <v>40478.499999982567</v>
      </c>
      <c r="J7190">
        <v>9.6999999999999993</v>
      </c>
    </row>
    <row r="7191" spans="1:10" x14ac:dyDescent="0.25">
      <c r="A7191">
        <v>40478.541666649231</v>
      </c>
      <c r="B7191">
        <v>16.600000000000001</v>
      </c>
      <c r="E7191">
        <v>40478.541666649231</v>
      </c>
      <c r="F7191">
        <v>0.49182690701165094</v>
      </c>
      <c r="I7191">
        <v>40478.541666649231</v>
      </c>
      <c r="J7191">
        <v>9.9</v>
      </c>
    </row>
    <row r="7192" spans="1:10" x14ac:dyDescent="0.25">
      <c r="A7192">
        <v>40478.583333315895</v>
      </c>
      <c r="B7192">
        <v>16.600000000000001</v>
      </c>
      <c r="E7192">
        <v>40478.583333315895</v>
      </c>
      <c r="F7192">
        <v>0.48842540585288852</v>
      </c>
      <c r="I7192">
        <v>40478.583333315895</v>
      </c>
      <c r="J7192">
        <v>10</v>
      </c>
    </row>
    <row r="7193" spans="1:10" x14ac:dyDescent="0.25">
      <c r="A7193">
        <v>40478.62499998256</v>
      </c>
      <c r="B7193">
        <v>16.100000000000001</v>
      </c>
      <c r="E7193">
        <v>40478.62499998256</v>
      </c>
      <c r="F7193">
        <v>0.50774302868277943</v>
      </c>
      <c r="I7193">
        <v>40478.62499998256</v>
      </c>
      <c r="J7193">
        <v>9.8000000000000007</v>
      </c>
    </row>
    <row r="7194" spans="1:10" x14ac:dyDescent="0.25">
      <c r="A7194">
        <v>40478.666666649224</v>
      </c>
      <c r="B7194">
        <v>14.7</v>
      </c>
      <c r="E7194">
        <v>40478.666666649224</v>
      </c>
      <c r="F7194">
        <v>0.55934047441155166</v>
      </c>
      <c r="I7194">
        <v>40478.666666649224</v>
      </c>
      <c r="J7194">
        <v>9.6999999999999993</v>
      </c>
    </row>
    <row r="7195" spans="1:10" x14ac:dyDescent="0.25">
      <c r="A7195">
        <v>40478.708333315888</v>
      </c>
      <c r="B7195">
        <v>13.1</v>
      </c>
      <c r="E7195">
        <v>40478.708333315888</v>
      </c>
      <c r="F7195">
        <v>0.62924725042232343</v>
      </c>
      <c r="I7195">
        <v>40478.708333315888</v>
      </c>
      <c r="J7195">
        <v>9.3000000000000007</v>
      </c>
    </row>
    <row r="7196" spans="1:10" x14ac:dyDescent="0.25">
      <c r="A7196">
        <v>40478.749999982552</v>
      </c>
      <c r="B7196">
        <v>12.2</v>
      </c>
      <c r="E7196">
        <v>40478.749999982552</v>
      </c>
      <c r="F7196">
        <v>0.67681000814449743</v>
      </c>
      <c r="I7196">
        <v>40478.749999982552</v>
      </c>
      <c r="J7196">
        <v>7.7</v>
      </c>
    </row>
    <row r="7197" spans="1:10" x14ac:dyDescent="0.25">
      <c r="A7197">
        <v>40478.791666649216</v>
      </c>
      <c r="B7197">
        <v>11.4</v>
      </c>
      <c r="E7197">
        <v>40478.791666649216</v>
      </c>
      <c r="F7197">
        <v>0.71353183746507087</v>
      </c>
      <c r="I7197">
        <v>40478.791666649216</v>
      </c>
      <c r="J7197">
        <v>6.3</v>
      </c>
    </row>
    <row r="7198" spans="1:10" x14ac:dyDescent="0.25">
      <c r="A7198">
        <v>40478.833333315881</v>
      </c>
      <c r="B7198">
        <v>10.7</v>
      </c>
      <c r="E7198">
        <v>40478.833333315881</v>
      </c>
      <c r="F7198">
        <v>0.74235457987752107</v>
      </c>
      <c r="I7198">
        <v>40478.833333315881</v>
      </c>
      <c r="J7198">
        <v>5.9</v>
      </c>
    </row>
    <row r="7199" spans="1:10" x14ac:dyDescent="0.25">
      <c r="A7199">
        <v>40478.874999982545</v>
      </c>
      <c r="B7199">
        <v>10.3</v>
      </c>
      <c r="E7199">
        <v>40478.874999982545</v>
      </c>
      <c r="F7199">
        <v>0.75718364553595296</v>
      </c>
      <c r="I7199">
        <v>40478.874999982545</v>
      </c>
      <c r="J7199">
        <v>5.9</v>
      </c>
    </row>
    <row r="7200" spans="1:10" x14ac:dyDescent="0.25">
      <c r="A7200">
        <v>40478.916666649209</v>
      </c>
      <c r="B7200">
        <v>9.8000000000000007</v>
      </c>
      <c r="E7200">
        <v>40478.916666649209</v>
      </c>
      <c r="F7200">
        <v>0.77757065677197557</v>
      </c>
      <c r="I7200">
        <v>40478.916666649209</v>
      </c>
      <c r="J7200">
        <v>5.7</v>
      </c>
    </row>
    <row r="7201" spans="1:10" x14ac:dyDescent="0.25">
      <c r="A7201">
        <v>40478.958333315873</v>
      </c>
      <c r="B7201">
        <v>9.4</v>
      </c>
      <c r="E7201">
        <v>40478.958333315873</v>
      </c>
      <c r="F7201">
        <v>0.78231891789310559</v>
      </c>
      <c r="I7201">
        <v>40478.958333315873</v>
      </c>
      <c r="J7201">
        <v>5.7</v>
      </c>
    </row>
    <row r="7202" spans="1:10" x14ac:dyDescent="0.25">
      <c r="A7202">
        <v>40478.999999982538</v>
      </c>
      <c r="B7202">
        <v>9</v>
      </c>
      <c r="E7202">
        <v>40478.999999982538</v>
      </c>
      <c r="F7202">
        <v>0.79814884389735452</v>
      </c>
      <c r="I7202">
        <v>40478.999999982538</v>
      </c>
      <c r="J7202">
        <v>5.9</v>
      </c>
    </row>
    <row r="7203" spans="1:10" x14ac:dyDescent="0.25">
      <c r="A7203">
        <v>40479.041666649202</v>
      </c>
      <c r="B7203">
        <v>8.6999999999999993</v>
      </c>
      <c r="E7203">
        <v>40479.041666649202</v>
      </c>
      <c r="F7203">
        <v>0.81450982604027955</v>
      </c>
      <c r="I7203">
        <v>40479.041666649202</v>
      </c>
      <c r="J7203">
        <v>5.6</v>
      </c>
    </row>
    <row r="7204" spans="1:10" x14ac:dyDescent="0.25">
      <c r="A7204">
        <v>40479.083333315866</v>
      </c>
      <c r="B7204">
        <v>8.4</v>
      </c>
      <c r="E7204">
        <v>40479.083333315866</v>
      </c>
      <c r="F7204">
        <v>0.81407756594955183</v>
      </c>
      <c r="I7204">
        <v>40479.083333315866</v>
      </c>
      <c r="J7204">
        <v>5.4</v>
      </c>
    </row>
    <row r="7205" spans="1:10" x14ac:dyDescent="0.25">
      <c r="A7205">
        <v>40479.12499998253</v>
      </c>
      <c r="B7205">
        <v>8.1999999999999993</v>
      </c>
      <c r="E7205">
        <v>40479.12499998253</v>
      </c>
      <c r="F7205">
        <v>0.82521495002608225</v>
      </c>
      <c r="I7205">
        <v>40479.12499998253</v>
      </c>
      <c r="J7205">
        <v>5.2</v>
      </c>
    </row>
    <row r="7206" spans="1:10" x14ac:dyDescent="0.25">
      <c r="A7206">
        <v>40479.166666649195</v>
      </c>
      <c r="B7206">
        <v>8</v>
      </c>
      <c r="E7206">
        <v>40479.166666649195</v>
      </c>
      <c r="F7206">
        <v>0.83071398666430729</v>
      </c>
      <c r="I7206">
        <v>40479.166666649195</v>
      </c>
      <c r="J7206">
        <v>5.4</v>
      </c>
    </row>
    <row r="7207" spans="1:10" x14ac:dyDescent="0.25">
      <c r="A7207">
        <v>40479.208333315859</v>
      </c>
      <c r="B7207">
        <v>7.8</v>
      </c>
      <c r="E7207">
        <v>40479.208333315859</v>
      </c>
      <c r="F7207">
        <v>0.83626343023963667</v>
      </c>
      <c r="I7207">
        <v>40479.208333315859</v>
      </c>
      <c r="J7207">
        <v>5.3</v>
      </c>
    </row>
    <row r="7208" spans="1:10" x14ac:dyDescent="0.25">
      <c r="A7208">
        <v>40479.249999982523</v>
      </c>
      <c r="B7208">
        <v>7.9</v>
      </c>
      <c r="E7208">
        <v>40479.249999982523</v>
      </c>
      <c r="F7208">
        <v>0.83639340636223936</v>
      </c>
      <c r="I7208">
        <v>40479.249999982523</v>
      </c>
      <c r="J7208">
        <v>5.5</v>
      </c>
    </row>
    <row r="7209" spans="1:10" x14ac:dyDescent="0.25">
      <c r="A7209">
        <v>40479.291666649187</v>
      </c>
      <c r="B7209">
        <v>9.6999999999999993</v>
      </c>
      <c r="E7209">
        <v>40479.291666649187</v>
      </c>
      <c r="F7209">
        <v>0.78824746754373498</v>
      </c>
      <c r="I7209">
        <v>40479.291666649187</v>
      </c>
      <c r="J7209">
        <v>5.6</v>
      </c>
    </row>
    <row r="7210" spans="1:10" x14ac:dyDescent="0.25">
      <c r="A7210">
        <v>40479.333333315852</v>
      </c>
      <c r="B7210">
        <v>11.8</v>
      </c>
      <c r="E7210">
        <v>40479.333333315852</v>
      </c>
      <c r="F7210">
        <v>0.69489892591798219</v>
      </c>
      <c r="I7210">
        <v>40479.333333315852</v>
      </c>
      <c r="J7210">
        <v>5.6</v>
      </c>
    </row>
    <row r="7211" spans="1:10" x14ac:dyDescent="0.25">
      <c r="A7211">
        <v>40479.374999982516</v>
      </c>
      <c r="B7211">
        <v>13.3</v>
      </c>
      <c r="E7211">
        <v>40479.374999982516</v>
      </c>
      <c r="F7211">
        <v>0.62539264792124882</v>
      </c>
      <c r="I7211">
        <v>40479.374999982516</v>
      </c>
      <c r="J7211">
        <v>6.4</v>
      </c>
    </row>
    <row r="7212" spans="1:10" x14ac:dyDescent="0.25">
      <c r="A7212">
        <v>40479.41666664918</v>
      </c>
      <c r="B7212">
        <v>14.7</v>
      </c>
      <c r="E7212">
        <v>40479.41666664918</v>
      </c>
      <c r="F7212">
        <v>0.5671421591427046</v>
      </c>
      <c r="I7212">
        <v>40479.41666664918</v>
      </c>
      <c r="J7212">
        <v>8.1</v>
      </c>
    </row>
    <row r="7213" spans="1:10" x14ac:dyDescent="0.25">
      <c r="A7213">
        <v>40479.458333315844</v>
      </c>
      <c r="B7213">
        <v>15.6</v>
      </c>
      <c r="E7213">
        <v>40479.458333315844</v>
      </c>
      <c r="F7213">
        <v>0.53155839846604558</v>
      </c>
      <c r="I7213">
        <v>40479.458333315844</v>
      </c>
      <c r="J7213">
        <v>9.1999999999999993</v>
      </c>
    </row>
    <row r="7214" spans="1:10" x14ac:dyDescent="0.25">
      <c r="A7214">
        <v>40479.499999982509</v>
      </c>
      <c r="B7214">
        <v>16.2</v>
      </c>
      <c r="E7214">
        <v>40479.499999982509</v>
      </c>
      <c r="F7214">
        <v>0.50451405239055469</v>
      </c>
      <c r="I7214">
        <v>40479.499999982509</v>
      </c>
      <c r="J7214">
        <v>9.6999999999999993</v>
      </c>
    </row>
    <row r="7215" spans="1:10" x14ac:dyDescent="0.25">
      <c r="A7215">
        <v>40479.541666649173</v>
      </c>
      <c r="B7215">
        <v>16.5</v>
      </c>
      <c r="E7215">
        <v>40479.541666649173</v>
      </c>
      <c r="F7215">
        <v>0.49154153697341291</v>
      </c>
      <c r="I7215">
        <v>40479.541666649173</v>
      </c>
      <c r="J7215">
        <v>9.9</v>
      </c>
    </row>
    <row r="7216" spans="1:10" x14ac:dyDescent="0.25">
      <c r="A7216">
        <v>40479.583333315837</v>
      </c>
      <c r="B7216">
        <v>16.399999999999999</v>
      </c>
      <c r="E7216">
        <v>40479.583333315837</v>
      </c>
      <c r="F7216">
        <v>0.49125598592702985</v>
      </c>
      <c r="I7216">
        <v>40479.583333315837</v>
      </c>
      <c r="J7216">
        <v>10.1</v>
      </c>
    </row>
    <row r="7217" spans="1:10" x14ac:dyDescent="0.25">
      <c r="A7217">
        <v>40479.624999982501</v>
      </c>
      <c r="B7217">
        <v>15.9</v>
      </c>
      <c r="E7217">
        <v>40479.624999982501</v>
      </c>
      <c r="F7217">
        <v>0.5071791342691554</v>
      </c>
      <c r="I7217">
        <v>40479.624999982501</v>
      </c>
      <c r="J7217">
        <v>9.8000000000000007</v>
      </c>
    </row>
    <row r="7218" spans="1:10" x14ac:dyDescent="0.25">
      <c r="A7218">
        <v>40479.666666649166</v>
      </c>
      <c r="B7218">
        <v>14.6</v>
      </c>
      <c r="E7218">
        <v>40479.666666649166</v>
      </c>
      <c r="F7218">
        <v>0.55520637144356966</v>
      </c>
      <c r="I7218">
        <v>40479.666666649166</v>
      </c>
      <c r="J7218">
        <v>9.8000000000000007</v>
      </c>
    </row>
    <row r="7219" spans="1:10" x14ac:dyDescent="0.25">
      <c r="A7219">
        <v>40479.70833331583</v>
      </c>
      <c r="B7219">
        <v>13</v>
      </c>
      <c r="E7219">
        <v>40479.70833331583</v>
      </c>
      <c r="F7219">
        <v>0.6290055320438781</v>
      </c>
      <c r="I7219">
        <v>40479.70833331583</v>
      </c>
      <c r="J7219">
        <v>9.3000000000000007</v>
      </c>
    </row>
    <row r="7220" spans="1:10" x14ac:dyDescent="0.25">
      <c r="A7220">
        <v>40479.749999982494</v>
      </c>
      <c r="B7220">
        <v>12.1</v>
      </c>
      <c r="E7220">
        <v>40479.749999982494</v>
      </c>
      <c r="F7220">
        <v>0.67192568806956976</v>
      </c>
      <c r="I7220">
        <v>40479.749999982494</v>
      </c>
      <c r="J7220">
        <v>7.7</v>
      </c>
    </row>
    <row r="7221" spans="1:10" x14ac:dyDescent="0.25">
      <c r="A7221">
        <v>40479.791666649158</v>
      </c>
      <c r="B7221">
        <v>11.3</v>
      </c>
      <c r="E7221">
        <v>40479.791666649158</v>
      </c>
      <c r="F7221">
        <v>0.71332984914693864</v>
      </c>
      <c r="I7221">
        <v>40479.791666649158</v>
      </c>
      <c r="J7221">
        <v>6.3</v>
      </c>
    </row>
    <row r="7222" spans="1:10" x14ac:dyDescent="0.25">
      <c r="A7222">
        <v>40479.833333315823</v>
      </c>
      <c r="B7222">
        <v>10.7</v>
      </c>
      <c r="E7222">
        <v>40479.833333315823</v>
      </c>
      <c r="F7222">
        <v>0.73723722901036648</v>
      </c>
      <c r="I7222">
        <v>40479.833333315823</v>
      </c>
      <c r="J7222">
        <v>6</v>
      </c>
    </row>
    <row r="7223" spans="1:10" x14ac:dyDescent="0.25">
      <c r="A7223">
        <v>40479.874999982487</v>
      </c>
      <c r="B7223">
        <v>10.199999999999999</v>
      </c>
      <c r="E7223">
        <v>40479.874999982487</v>
      </c>
      <c r="F7223">
        <v>0.75177847447371382</v>
      </c>
      <c r="I7223">
        <v>40479.874999982487</v>
      </c>
      <c r="J7223">
        <v>5.9</v>
      </c>
    </row>
    <row r="7224" spans="1:10" x14ac:dyDescent="0.25">
      <c r="A7224">
        <v>40479.916666649151</v>
      </c>
      <c r="B7224">
        <v>9.6999999999999993</v>
      </c>
      <c r="E7224">
        <v>40479.916666649151</v>
      </c>
      <c r="F7224">
        <v>0.77203206876682651</v>
      </c>
      <c r="I7224">
        <v>40479.916666649151</v>
      </c>
      <c r="J7224">
        <v>5.7</v>
      </c>
    </row>
    <row r="7225" spans="1:10" x14ac:dyDescent="0.25">
      <c r="A7225">
        <v>40479.958333315815</v>
      </c>
      <c r="B7225">
        <v>9.1999999999999993</v>
      </c>
      <c r="E7225">
        <v>40479.958333315815</v>
      </c>
      <c r="F7225">
        <v>0.78744611803523212</v>
      </c>
      <c r="I7225">
        <v>40479.958333315815</v>
      </c>
      <c r="J7225">
        <v>5.7</v>
      </c>
    </row>
    <row r="7226" spans="1:10" x14ac:dyDescent="0.25">
      <c r="A7226">
        <v>40479.999999982479</v>
      </c>
      <c r="B7226">
        <v>8.8000000000000007</v>
      </c>
      <c r="E7226">
        <v>40479.999999982479</v>
      </c>
      <c r="F7226">
        <v>0.79784026982234968</v>
      </c>
      <c r="I7226">
        <v>40479.999999982479</v>
      </c>
      <c r="J7226">
        <v>5.9</v>
      </c>
    </row>
    <row r="7227" spans="1:10" x14ac:dyDescent="0.25">
      <c r="A7227">
        <v>40480.041666649144</v>
      </c>
      <c r="B7227">
        <v>8.6</v>
      </c>
      <c r="E7227">
        <v>40480.041666649144</v>
      </c>
      <c r="F7227">
        <v>0.80310824729311792</v>
      </c>
      <c r="I7227">
        <v>40480.041666649144</v>
      </c>
      <c r="J7227">
        <v>5.7</v>
      </c>
    </row>
    <row r="7228" spans="1:10" x14ac:dyDescent="0.25">
      <c r="A7228">
        <v>40480.083333315808</v>
      </c>
      <c r="B7228">
        <v>8.1999999999999993</v>
      </c>
      <c r="E7228">
        <v>40480.083333315808</v>
      </c>
      <c r="F7228">
        <v>0.81948422756639627</v>
      </c>
      <c r="I7228">
        <v>40480.083333315808</v>
      </c>
      <c r="J7228">
        <v>5.5</v>
      </c>
    </row>
    <row r="7229" spans="1:10" x14ac:dyDescent="0.25">
      <c r="A7229">
        <v>40480.124999982472</v>
      </c>
      <c r="B7229">
        <v>8.1</v>
      </c>
      <c r="E7229">
        <v>40480.124999982472</v>
      </c>
      <c r="F7229">
        <v>0.819343229585905</v>
      </c>
      <c r="I7229">
        <v>40480.124999982472</v>
      </c>
      <c r="J7229">
        <v>5.2</v>
      </c>
    </row>
    <row r="7230" spans="1:10" x14ac:dyDescent="0.25">
      <c r="A7230">
        <v>40480.166666649136</v>
      </c>
      <c r="B7230">
        <v>7.8</v>
      </c>
      <c r="E7230">
        <v>40480.166666649136</v>
      </c>
      <c r="F7230">
        <v>0.83044641772949634</v>
      </c>
      <c r="I7230">
        <v>40480.166666649136</v>
      </c>
      <c r="J7230">
        <v>5.4</v>
      </c>
    </row>
    <row r="7231" spans="1:10" x14ac:dyDescent="0.25">
      <c r="A7231">
        <v>40480.208333315801</v>
      </c>
      <c r="B7231">
        <v>7.7</v>
      </c>
      <c r="E7231">
        <v>40480.208333315801</v>
      </c>
      <c r="F7231">
        <v>0.83031241387563914</v>
      </c>
      <c r="I7231">
        <v>40480.208333315801</v>
      </c>
      <c r="J7231">
        <v>5.3</v>
      </c>
    </row>
    <row r="7232" spans="1:10" x14ac:dyDescent="0.25">
      <c r="A7232">
        <v>40480.249999982465</v>
      </c>
      <c r="B7232">
        <v>7.7</v>
      </c>
      <c r="E7232">
        <v>40480.249999982465</v>
      </c>
      <c r="F7232">
        <v>0.83613331121344348</v>
      </c>
      <c r="I7232">
        <v>40480.249999982465</v>
      </c>
      <c r="J7232">
        <v>5.5</v>
      </c>
    </row>
    <row r="7233" spans="1:10" x14ac:dyDescent="0.25">
      <c r="A7233">
        <v>40480.291666649129</v>
      </c>
      <c r="B7233">
        <v>9.5</v>
      </c>
      <c r="E7233">
        <v>40480.291666649129</v>
      </c>
      <c r="F7233">
        <v>0.78248254867597278</v>
      </c>
      <c r="I7233">
        <v>40480.291666649129</v>
      </c>
      <c r="J7233">
        <v>5.6</v>
      </c>
    </row>
    <row r="7234" spans="1:10" x14ac:dyDescent="0.25">
      <c r="A7234">
        <v>40480.333333315793</v>
      </c>
      <c r="B7234">
        <v>11.6</v>
      </c>
      <c r="E7234">
        <v>40480.333333315793</v>
      </c>
      <c r="F7234">
        <v>0.69929627608392597</v>
      </c>
      <c r="I7234">
        <v>40480.333333315793</v>
      </c>
      <c r="J7234">
        <v>5.6</v>
      </c>
    </row>
    <row r="7235" spans="1:10" x14ac:dyDescent="0.25">
      <c r="A7235">
        <v>40480.374999982458</v>
      </c>
      <c r="B7235">
        <v>13.2</v>
      </c>
      <c r="E7235">
        <v>40480.374999982458</v>
      </c>
      <c r="F7235">
        <v>0.62514944453969534</v>
      </c>
      <c r="I7235">
        <v>40480.374999982458</v>
      </c>
      <c r="J7235">
        <v>6.4</v>
      </c>
    </row>
    <row r="7236" spans="1:10" x14ac:dyDescent="0.25">
      <c r="A7236">
        <v>40480.416666649122</v>
      </c>
      <c r="B7236">
        <v>14.4</v>
      </c>
      <c r="E7236">
        <v>40480.416666649122</v>
      </c>
      <c r="F7236">
        <v>0.57028809274100933</v>
      </c>
      <c r="I7236">
        <v>40480.416666649122</v>
      </c>
      <c r="J7236">
        <v>8.1</v>
      </c>
    </row>
    <row r="7237" spans="1:10" x14ac:dyDescent="0.25">
      <c r="A7237">
        <v>40480.458333315786</v>
      </c>
      <c r="B7237">
        <v>15.4</v>
      </c>
      <c r="E7237">
        <v>40480.458333315786</v>
      </c>
      <c r="F7237">
        <v>0.53100704573231139</v>
      </c>
      <c r="I7237">
        <v>40480.458333315786</v>
      </c>
      <c r="J7237">
        <v>9.3000000000000007</v>
      </c>
    </row>
    <row r="7238" spans="1:10" x14ac:dyDescent="0.25">
      <c r="A7238">
        <v>40480.49999998245</v>
      </c>
      <c r="B7238">
        <v>16</v>
      </c>
      <c r="E7238">
        <v>40480.49999998245</v>
      </c>
      <c r="F7238">
        <v>0.5039486639025379</v>
      </c>
      <c r="I7238">
        <v>40480.49999998245</v>
      </c>
      <c r="J7238">
        <v>9.6</v>
      </c>
    </row>
    <row r="7239" spans="1:10" x14ac:dyDescent="0.25">
      <c r="A7239">
        <v>40480.541666649115</v>
      </c>
      <c r="B7239">
        <v>16.3</v>
      </c>
      <c r="E7239">
        <v>40480.541666649115</v>
      </c>
      <c r="F7239">
        <v>0.49097025382008436</v>
      </c>
      <c r="I7239">
        <v>40480.541666649115</v>
      </c>
      <c r="J7239">
        <v>9.9</v>
      </c>
    </row>
    <row r="7240" spans="1:10" x14ac:dyDescent="0.25">
      <c r="A7240">
        <v>40480.583333315779</v>
      </c>
      <c r="B7240">
        <v>16.2</v>
      </c>
      <c r="E7240">
        <v>40480.583333315779</v>
      </c>
      <c r="F7240">
        <v>0.49411006142643732</v>
      </c>
      <c r="I7240">
        <v>40480.583333315779</v>
      </c>
      <c r="J7240">
        <v>10</v>
      </c>
    </row>
    <row r="7241" spans="1:10" x14ac:dyDescent="0.25">
      <c r="A7241">
        <v>40480.624999982443</v>
      </c>
      <c r="B7241">
        <v>15.7</v>
      </c>
      <c r="E7241">
        <v>40480.624999982443</v>
      </c>
      <c r="F7241">
        <v>0.51015143194268464</v>
      </c>
      <c r="I7241">
        <v>40480.624999982443</v>
      </c>
      <c r="J7241">
        <v>9.6999999999999993</v>
      </c>
    </row>
    <row r="7242" spans="1:10" x14ac:dyDescent="0.25">
      <c r="A7242">
        <v>40480.666666649107</v>
      </c>
      <c r="B7242">
        <v>14.3</v>
      </c>
      <c r="E7242">
        <v>40480.666666649107</v>
      </c>
      <c r="F7242">
        <v>0.56216352727328645</v>
      </c>
      <c r="I7242">
        <v>40480.666666649107</v>
      </c>
      <c r="J7242">
        <v>9.6999999999999993</v>
      </c>
    </row>
    <row r="7243" spans="1:10" x14ac:dyDescent="0.25">
      <c r="A7243">
        <v>40480.708333315772</v>
      </c>
      <c r="B7243">
        <v>12.8</v>
      </c>
      <c r="E7243">
        <v>40480.708333315772</v>
      </c>
      <c r="F7243">
        <v>0.62417459689010979</v>
      </c>
      <c r="I7243">
        <v>40480.708333315772</v>
      </c>
      <c r="J7243">
        <v>9.1999999999999993</v>
      </c>
    </row>
    <row r="7244" spans="1:10" x14ac:dyDescent="0.25">
      <c r="A7244">
        <v>40480.749999982436</v>
      </c>
      <c r="B7244">
        <v>11.8</v>
      </c>
      <c r="E7244">
        <v>40480.749999982436</v>
      </c>
      <c r="F7244">
        <v>0.68062709683835765</v>
      </c>
      <c r="I7244">
        <v>40480.749999982436</v>
      </c>
      <c r="J7244">
        <v>7.7</v>
      </c>
    </row>
    <row r="7245" spans="1:10" x14ac:dyDescent="0.25">
      <c r="A7245">
        <v>40480.7916666491</v>
      </c>
      <c r="B7245">
        <v>11.1</v>
      </c>
      <c r="E7245">
        <v>40480.7916666491</v>
      </c>
      <c r="F7245">
        <v>0.71292529699815599</v>
      </c>
      <c r="I7245">
        <v>40480.7916666491</v>
      </c>
      <c r="J7245">
        <v>6.3</v>
      </c>
    </row>
    <row r="7246" spans="1:10" x14ac:dyDescent="0.25">
      <c r="A7246">
        <v>40480.833333315764</v>
      </c>
      <c r="B7246">
        <v>10.5</v>
      </c>
      <c r="E7246">
        <v>40480.833333315764</v>
      </c>
      <c r="F7246">
        <v>0.73685812557884445</v>
      </c>
      <c r="I7246">
        <v>40480.833333315764</v>
      </c>
      <c r="J7246">
        <v>6</v>
      </c>
    </row>
    <row r="7247" spans="1:10" x14ac:dyDescent="0.25">
      <c r="A7247">
        <v>40480.874999982429</v>
      </c>
      <c r="B7247">
        <v>10</v>
      </c>
      <c r="E7247">
        <v>40480.874999982429</v>
      </c>
      <c r="F7247">
        <v>0.75664831581947545</v>
      </c>
      <c r="I7247">
        <v>40480.874999982429</v>
      </c>
      <c r="J7247">
        <v>5.9</v>
      </c>
    </row>
    <row r="7248" spans="1:10" x14ac:dyDescent="0.25">
      <c r="A7248">
        <v>40480.916666649093</v>
      </c>
      <c r="B7248">
        <v>9.6</v>
      </c>
      <c r="E7248">
        <v>40480.916666649093</v>
      </c>
      <c r="F7248">
        <v>0.7665195874168842</v>
      </c>
      <c r="I7248">
        <v>40480.916666649093</v>
      </c>
      <c r="J7248">
        <v>5.7</v>
      </c>
    </row>
    <row r="7249" spans="1:10" x14ac:dyDescent="0.25">
      <c r="A7249">
        <v>40480.958333315757</v>
      </c>
      <c r="B7249">
        <v>9.1999999999999993</v>
      </c>
      <c r="E7249">
        <v>40480.958333315757</v>
      </c>
      <c r="F7249">
        <v>0.78199114853186247</v>
      </c>
      <c r="I7249">
        <v>40480.958333315757</v>
      </c>
      <c r="J7249">
        <v>5.7</v>
      </c>
    </row>
    <row r="7250" spans="1:10" x14ac:dyDescent="0.25">
      <c r="A7250">
        <v>40480.999999982421</v>
      </c>
      <c r="B7250">
        <v>8.6999999999999993</v>
      </c>
      <c r="E7250">
        <v>40480.999999982421</v>
      </c>
      <c r="F7250">
        <v>0.79214619369164063</v>
      </c>
      <c r="I7250">
        <v>40480.999999982421</v>
      </c>
      <c r="J7250">
        <v>5.8</v>
      </c>
    </row>
    <row r="7251" spans="1:10" x14ac:dyDescent="0.25">
      <c r="A7251">
        <v>40481.041666649086</v>
      </c>
      <c r="B7251">
        <v>8.4</v>
      </c>
      <c r="E7251">
        <v>40481.041666649086</v>
      </c>
      <c r="F7251">
        <v>0.80842418728625187</v>
      </c>
      <c r="I7251">
        <v>40481.041666649086</v>
      </c>
      <c r="J7251">
        <v>5.7</v>
      </c>
    </row>
    <row r="7252" spans="1:10" x14ac:dyDescent="0.25">
      <c r="A7252">
        <v>40481.08333331575</v>
      </c>
      <c r="B7252">
        <v>8.1</v>
      </c>
      <c r="E7252">
        <v>40481.08333331575</v>
      </c>
      <c r="F7252">
        <v>0.819343229585905</v>
      </c>
      <c r="I7252">
        <v>40481.08333331575</v>
      </c>
      <c r="J7252">
        <v>5.5</v>
      </c>
    </row>
    <row r="7253" spans="1:10" x14ac:dyDescent="0.25">
      <c r="A7253">
        <v>40481.124999982414</v>
      </c>
      <c r="B7253">
        <v>7.9</v>
      </c>
      <c r="E7253">
        <v>40481.124999982414</v>
      </c>
      <c r="F7253">
        <v>0.82480279453082073</v>
      </c>
      <c r="I7253">
        <v>40481.124999982414</v>
      </c>
      <c r="J7253">
        <v>5.3</v>
      </c>
    </row>
    <row r="7254" spans="1:10" x14ac:dyDescent="0.25">
      <c r="A7254">
        <v>40481.166666649078</v>
      </c>
      <c r="B7254">
        <v>7.7</v>
      </c>
      <c r="E7254">
        <v>40481.166666649078</v>
      </c>
      <c r="F7254">
        <v>0.82452727734017095</v>
      </c>
      <c r="I7254">
        <v>40481.166666649078</v>
      </c>
      <c r="J7254">
        <v>5.4</v>
      </c>
    </row>
    <row r="7255" spans="1:10" x14ac:dyDescent="0.25">
      <c r="A7255">
        <v>40481.208333315742</v>
      </c>
      <c r="B7255">
        <v>7.6</v>
      </c>
      <c r="E7255">
        <v>40481.208333315742</v>
      </c>
      <c r="F7255">
        <v>0.82438929407718764</v>
      </c>
      <c r="I7255">
        <v>40481.208333315742</v>
      </c>
      <c r="J7255">
        <v>5.4</v>
      </c>
    </row>
    <row r="7256" spans="1:10" x14ac:dyDescent="0.25">
      <c r="A7256">
        <v>40481.249999982407</v>
      </c>
      <c r="B7256">
        <v>7.6</v>
      </c>
      <c r="E7256">
        <v>40481.249999982407</v>
      </c>
      <c r="F7256">
        <v>0.83017826349679358</v>
      </c>
      <c r="I7256">
        <v>40481.249999982407</v>
      </c>
      <c r="J7256">
        <v>5.5</v>
      </c>
    </row>
    <row r="7257" spans="1:10" x14ac:dyDescent="0.25">
      <c r="A7257">
        <v>40481.291666649071</v>
      </c>
      <c r="B7257">
        <v>9.3000000000000007</v>
      </c>
      <c r="E7257">
        <v>40481.291666649071</v>
      </c>
      <c r="F7257">
        <v>0.78760672127456088</v>
      </c>
      <c r="I7257">
        <v>40481.291666649071</v>
      </c>
      <c r="J7257">
        <v>5.7</v>
      </c>
    </row>
    <row r="7258" spans="1:10" x14ac:dyDescent="0.25">
      <c r="A7258">
        <v>40481.333333315735</v>
      </c>
      <c r="B7258">
        <v>11.4</v>
      </c>
      <c r="E7258">
        <v>40481.333333315735</v>
      </c>
      <c r="F7258">
        <v>0.6988773257837938</v>
      </c>
      <c r="I7258">
        <v>40481.333333315735</v>
      </c>
      <c r="J7258">
        <v>5.6</v>
      </c>
    </row>
    <row r="7259" spans="1:10" x14ac:dyDescent="0.25">
      <c r="A7259">
        <v>40481.374999982399</v>
      </c>
      <c r="B7259">
        <v>13</v>
      </c>
      <c r="E7259">
        <v>40481.374999982399</v>
      </c>
      <c r="F7259">
        <v>0.62034577257585521</v>
      </c>
      <c r="I7259">
        <v>40481.374999982399</v>
      </c>
      <c r="J7259">
        <v>6.5</v>
      </c>
    </row>
    <row r="7260" spans="1:10" x14ac:dyDescent="0.25">
      <c r="A7260">
        <v>40481.416666649064</v>
      </c>
      <c r="B7260">
        <v>14.3</v>
      </c>
      <c r="E7260">
        <v>40481.416666649064</v>
      </c>
      <c r="F7260">
        <v>0.56608179425491445</v>
      </c>
      <c r="I7260">
        <v>40481.416666649064</v>
      </c>
      <c r="J7260">
        <v>8.1</v>
      </c>
    </row>
    <row r="7261" spans="1:10" x14ac:dyDescent="0.25">
      <c r="A7261">
        <v>40481.458333315728</v>
      </c>
      <c r="B7261">
        <v>15.2</v>
      </c>
      <c r="E7261">
        <v>40481.458333315728</v>
      </c>
      <c r="F7261">
        <v>0.53045492241799896</v>
      </c>
      <c r="I7261">
        <v>40481.458333315728</v>
      </c>
      <c r="J7261">
        <v>9.3000000000000007</v>
      </c>
    </row>
    <row r="7262" spans="1:10" x14ac:dyDescent="0.25">
      <c r="A7262">
        <v>40481.499999982392</v>
      </c>
      <c r="B7262">
        <v>15.8</v>
      </c>
      <c r="E7262">
        <v>40481.499999982392</v>
      </c>
      <c r="F7262">
        <v>0.49988965665272361</v>
      </c>
      <c r="I7262">
        <v>40481.499999982392</v>
      </c>
      <c r="J7262">
        <v>9.8000000000000007</v>
      </c>
    </row>
    <row r="7263" spans="1:10" x14ac:dyDescent="0.25">
      <c r="A7263">
        <v>40481.541666649056</v>
      </c>
      <c r="B7263">
        <v>16.100000000000001</v>
      </c>
      <c r="E7263">
        <v>40481.541666649056</v>
      </c>
      <c r="F7263">
        <v>0.49039824621614181</v>
      </c>
      <c r="I7263">
        <v>40481.541666649056</v>
      </c>
      <c r="J7263">
        <v>10</v>
      </c>
    </row>
    <row r="7264" spans="1:10" x14ac:dyDescent="0.25">
      <c r="A7264">
        <v>40481.583333315721</v>
      </c>
      <c r="B7264">
        <v>16</v>
      </c>
      <c r="E7264">
        <v>40481.583333315721</v>
      </c>
      <c r="F7264">
        <v>0.49011197061561518</v>
      </c>
      <c r="I7264">
        <v>40481.583333315721</v>
      </c>
      <c r="J7264">
        <v>10.3</v>
      </c>
    </row>
    <row r="7265" spans="1:10" x14ac:dyDescent="0.25">
      <c r="A7265">
        <v>40481.624999982385</v>
      </c>
      <c r="B7265">
        <v>15.4</v>
      </c>
      <c r="E7265">
        <v>40481.624999982385</v>
      </c>
      <c r="F7265">
        <v>0.50930593216018305</v>
      </c>
      <c r="I7265">
        <v>40481.624999982385</v>
      </c>
      <c r="J7265">
        <v>9.9</v>
      </c>
    </row>
    <row r="7266" spans="1:10" x14ac:dyDescent="0.25">
      <c r="A7266">
        <v>40481.666666649049</v>
      </c>
      <c r="B7266">
        <v>14.1</v>
      </c>
      <c r="E7266">
        <v>40481.666666649049</v>
      </c>
      <c r="F7266">
        <v>0.55773234739481858</v>
      </c>
      <c r="I7266">
        <v>40481.666666649049</v>
      </c>
      <c r="J7266">
        <v>9.9</v>
      </c>
    </row>
    <row r="7267" spans="1:10" x14ac:dyDescent="0.25">
      <c r="A7267">
        <v>40481.708333315713</v>
      </c>
      <c r="B7267">
        <v>12.6</v>
      </c>
      <c r="E7267">
        <v>40481.708333315713</v>
      </c>
      <c r="F7267">
        <v>0.62368595015778627</v>
      </c>
      <c r="I7267">
        <v>40481.708333315713</v>
      </c>
      <c r="J7267">
        <v>9.4</v>
      </c>
    </row>
    <row r="7268" spans="1:10" x14ac:dyDescent="0.25">
      <c r="A7268">
        <v>40481.749999982378</v>
      </c>
      <c r="B7268">
        <v>11.7</v>
      </c>
      <c r="E7268">
        <v>40481.749999982378</v>
      </c>
      <c r="F7268">
        <v>0.66638851534875776</v>
      </c>
      <c r="I7268">
        <v>40481.749999982378</v>
      </c>
      <c r="J7268">
        <v>7.8</v>
      </c>
    </row>
    <row r="7269" spans="1:10" x14ac:dyDescent="0.25">
      <c r="A7269">
        <v>40481.791666649042</v>
      </c>
      <c r="B7269">
        <v>10.9</v>
      </c>
      <c r="E7269">
        <v>40481.791666649042</v>
      </c>
      <c r="F7269">
        <v>0.70269438600767431</v>
      </c>
      <c r="I7269">
        <v>40481.791666649042</v>
      </c>
      <c r="J7269">
        <v>6.5</v>
      </c>
    </row>
    <row r="7270" spans="1:10" x14ac:dyDescent="0.25">
      <c r="A7270">
        <v>40481.833333315706</v>
      </c>
      <c r="B7270">
        <v>10.3</v>
      </c>
      <c r="E7270">
        <v>40481.833333315706</v>
      </c>
      <c r="F7270">
        <v>0.73138057337047024</v>
      </c>
      <c r="I7270">
        <v>40481.833333315706</v>
      </c>
      <c r="J7270">
        <v>6.1</v>
      </c>
    </row>
    <row r="7271" spans="1:10" x14ac:dyDescent="0.25">
      <c r="A7271">
        <v>40481.87499998237</v>
      </c>
      <c r="B7271">
        <v>9.8000000000000007</v>
      </c>
      <c r="E7271">
        <v>40481.87499998237</v>
      </c>
      <c r="F7271">
        <v>0.7510513919088585</v>
      </c>
      <c r="I7271">
        <v>40481.87499998237</v>
      </c>
      <c r="J7271">
        <v>6</v>
      </c>
    </row>
    <row r="7272" spans="1:10" x14ac:dyDescent="0.25">
      <c r="A7272">
        <v>40481.916666649035</v>
      </c>
      <c r="B7272">
        <v>9.4</v>
      </c>
      <c r="E7272">
        <v>40481.916666649035</v>
      </c>
      <c r="F7272">
        <v>0.76085659616382306</v>
      </c>
      <c r="I7272">
        <v>40481.916666649035</v>
      </c>
      <c r="J7272">
        <v>5.9</v>
      </c>
    </row>
    <row r="7273" spans="1:10" x14ac:dyDescent="0.25">
      <c r="A7273">
        <v>40481.958333315699</v>
      </c>
      <c r="B7273">
        <v>8.9</v>
      </c>
      <c r="E7273">
        <v>40481.958333315699</v>
      </c>
      <c r="F7273">
        <v>0.77606662513546709</v>
      </c>
      <c r="I7273">
        <v>40481.958333315699</v>
      </c>
      <c r="J7273">
        <v>5.9</v>
      </c>
    </row>
    <row r="7274" spans="1:10" x14ac:dyDescent="0.25">
      <c r="A7274">
        <v>40481.999999982363</v>
      </c>
      <c r="B7274">
        <v>8.6</v>
      </c>
      <c r="E7274">
        <v>40481.999999982363</v>
      </c>
      <c r="F7274">
        <v>0.78100376260986282</v>
      </c>
      <c r="I7274">
        <v>40481.999999982363</v>
      </c>
      <c r="J7274">
        <v>5.9</v>
      </c>
    </row>
    <row r="7275" spans="1:10" x14ac:dyDescent="0.25">
      <c r="A7275">
        <v>40482.041666649027</v>
      </c>
      <c r="B7275">
        <v>8.1999999999999993</v>
      </c>
      <c r="E7275">
        <v>40482.041666649027</v>
      </c>
      <c r="F7275">
        <v>0.80250200779852332</v>
      </c>
      <c r="I7275">
        <v>40482.041666649027</v>
      </c>
      <c r="J7275">
        <v>5.8</v>
      </c>
    </row>
    <row r="7276" spans="1:10" x14ac:dyDescent="0.25">
      <c r="A7276">
        <v>40482.083333315692</v>
      </c>
      <c r="B7276">
        <v>7.9</v>
      </c>
      <c r="E7276">
        <v>40482.083333315692</v>
      </c>
      <c r="F7276">
        <v>0.80768238374161572</v>
      </c>
      <c r="I7276">
        <v>40482.083333315692</v>
      </c>
      <c r="J7276">
        <v>5.7</v>
      </c>
    </row>
    <row r="7277" spans="1:10" x14ac:dyDescent="0.25">
      <c r="A7277">
        <v>40482.124999982356</v>
      </c>
      <c r="B7277">
        <v>7.8</v>
      </c>
      <c r="E7277">
        <v>40482.124999982356</v>
      </c>
      <c r="F7277">
        <v>0.81320886239599366</v>
      </c>
      <c r="I7277">
        <v>40482.124999982356</v>
      </c>
      <c r="J7277">
        <v>5.4</v>
      </c>
    </row>
    <row r="7278" spans="1:10" x14ac:dyDescent="0.25">
      <c r="A7278">
        <v>40482.16666664902</v>
      </c>
      <c r="B7278">
        <v>7.6</v>
      </c>
      <c r="E7278">
        <v>40482.16666664902</v>
      </c>
      <c r="F7278">
        <v>0.81291804894198749</v>
      </c>
      <c r="I7278">
        <v>40482.16666664902</v>
      </c>
      <c r="J7278">
        <v>5.6</v>
      </c>
    </row>
    <row r="7279" spans="1:10" x14ac:dyDescent="0.25">
      <c r="A7279">
        <v>40482.208333315684</v>
      </c>
      <c r="B7279">
        <v>7.4</v>
      </c>
      <c r="E7279">
        <v>40482.208333315684</v>
      </c>
      <c r="F7279">
        <v>0.81835196939076027</v>
      </c>
      <c r="I7279">
        <v>40482.208333315684</v>
      </c>
      <c r="J7279">
        <v>5.5</v>
      </c>
    </row>
    <row r="7280" spans="1:10" x14ac:dyDescent="0.25">
      <c r="A7280">
        <v>40482.249999982349</v>
      </c>
      <c r="B7280">
        <v>7.4</v>
      </c>
      <c r="E7280">
        <v>40482.249999982349</v>
      </c>
      <c r="F7280">
        <v>0.82411287719685311</v>
      </c>
      <c r="I7280">
        <v>40482.249999982349</v>
      </c>
      <c r="J7280">
        <v>5.6</v>
      </c>
    </row>
    <row r="7281" spans="1:10" x14ac:dyDescent="0.25">
      <c r="A7281">
        <v>40482.291666649013</v>
      </c>
      <c r="B7281">
        <v>9.1</v>
      </c>
      <c r="E7281">
        <v>40482.291666649013</v>
      </c>
      <c r="F7281">
        <v>0.77640205781952887</v>
      </c>
      <c r="I7281">
        <v>40482.291666649013</v>
      </c>
      <c r="J7281">
        <v>5.7</v>
      </c>
    </row>
    <row r="7282" spans="1:10" x14ac:dyDescent="0.25">
      <c r="A7282">
        <v>40482.333333315677</v>
      </c>
      <c r="B7282">
        <v>11.2</v>
      </c>
      <c r="E7282">
        <v>40482.333333315677</v>
      </c>
      <c r="F7282">
        <v>0.69362702395254305</v>
      </c>
      <c r="I7282">
        <v>40482.333333315677</v>
      </c>
      <c r="J7282">
        <v>5.6</v>
      </c>
    </row>
    <row r="7283" spans="1:10" x14ac:dyDescent="0.25">
      <c r="A7283">
        <v>40482.374999982341</v>
      </c>
      <c r="B7283">
        <v>12.7</v>
      </c>
      <c r="E7283">
        <v>40482.374999982341</v>
      </c>
      <c r="F7283">
        <v>0.61960814819865173</v>
      </c>
      <c r="I7283">
        <v>40482.374999982341</v>
      </c>
      <c r="J7283">
        <v>6.5</v>
      </c>
    </row>
    <row r="7284" spans="1:10" x14ac:dyDescent="0.25">
      <c r="A7284">
        <v>40482.416666649005</v>
      </c>
      <c r="B7284">
        <v>14</v>
      </c>
      <c r="E7284">
        <v>40482.416666649005</v>
      </c>
      <c r="F7284">
        <v>0.56528442354660646</v>
      </c>
      <c r="I7284">
        <v>40482.416666649005</v>
      </c>
      <c r="J7284">
        <v>8.1</v>
      </c>
    </row>
    <row r="7285" spans="1:10" x14ac:dyDescent="0.25">
      <c r="A7285">
        <v>40482.45833331567</v>
      </c>
      <c r="B7285">
        <v>14.9</v>
      </c>
      <c r="E7285">
        <v>40482.45833331567</v>
      </c>
      <c r="F7285">
        <v>0.52962529094963595</v>
      </c>
      <c r="I7285">
        <v>40482.45833331567</v>
      </c>
      <c r="J7285">
        <v>9.3000000000000007</v>
      </c>
    </row>
    <row r="7286" spans="1:10" x14ac:dyDescent="0.25">
      <c r="A7286">
        <v>40482.499999982334</v>
      </c>
      <c r="B7286">
        <v>15.5</v>
      </c>
      <c r="E7286">
        <v>40482.499999982334</v>
      </c>
      <c r="F7286">
        <v>0.50253194831445402</v>
      </c>
      <c r="I7286">
        <v>40482.499999982334</v>
      </c>
      <c r="J7286">
        <v>9.8000000000000007</v>
      </c>
    </row>
    <row r="7287" spans="1:10" x14ac:dyDescent="0.25">
      <c r="A7287">
        <v>40482.541666648998</v>
      </c>
      <c r="B7287">
        <v>15.8</v>
      </c>
      <c r="E7287">
        <v>40482.541666648998</v>
      </c>
      <c r="F7287">
        <v>0.48953887556060005</v>
      </c>
      <c r="I7287">
        <v>40482.541666648998</v>
      </c>
      <c r="J7287">
        <v>10.1</v>
      </c>
    </row>
    <row r="7288" spans="1:10" x14ac:dyDescent="0.25">
      <c r="A7288">
        <v>40482.583333315662</v>
      </c>
      <c r="B7288">
        <v>15.8</v>
      </c>
      <c r="E7288">
        <v>40482.583333315662</v>
      </c>
      <c r="F7288">
        <v>0.48613085975823117</v>
      </c>
      <c r="I7288">
        <v>40482.583333315662</v>
      </c>
      <c r="J7288">
        <v>10.3</v>
      </c>
    </row>
    <row r="7289" spans="1:10" x14ac:dyDescent="0.25">
      <c r="A7289">
        <v>40482.624999982327</v>
      </c>
      <c r="B7289">
        <v>15.2</v>
      </c>
      <c r="E7289">
        <v>40482.624999982327</v>
      </c>
      <c r="F7289">
        <v>0.50519963036741533</v>
      </c>
      <c r="I7289">
        <v>40482.624999982327</v>
      </c>
      <c r="J7289">
        <v>9.9</v>
      </c>
    </row>
    <row r="7290" spans="1:10" x14ac:dyDescent="0.25">
      <c r="A7290">
        <v>40482.666666648991</v>
      </c>
      <c r="B7290">
        <v>13.9</v>
      </c>
      <c r="E7290">
        <v>40482.666666648991</v>
      </c>
      <c r="F7290">
        <v>0.553318891209023</v>
      </c>
      <c r="I7290">
        <v>40482.666666648991</v>
      </c>
      <c r="J7290">
        <v>9.9</v>
      </c>
    </row>
    <row r="7291" spans="1:10" x14ac:dyDescent="0.25">
      <c r="A7291">
        <v>40482.708333315655</v>
      </c>
      <c r="B7291">
        <v>12.4</v>
      </c>
      <c r="E7291">
        <v>40482.708333315655</v>
      </c>
      <c r="F7291">
        <v>0.61456740220471939</v>
      </c>
      <c r="I7291">
        <v>40482.708333315655</v>
      </c>
      <c r="J7291">
        <v>9.4</v>
      </c>
    </row>
    <row r="7292" spans="1:10" x14ac:dyDescent="0.25">
      <c r="A7292">
        <v>40482.749999982319</v>
      </c>
      <c r="B7292">
        <v>11.5</v>
      </c>
      <c r="E7292">
        <v>40482.749999982319</v>
      </c>
      <c r="F7292">
        <v>0.66131573870190741</v>
      </c>
      <c r="I7292">
        <v>40482.749999982319</v>
      </c>
      <c r="J7292">
        <v>7.7</v>
      </c>
    </row>
    <row r="7293" spans="1:10" x14ac:dyDescent="0.25">
      <c r="A7293">
        <v>40482.791666648984</v>
      </c>
      <c r="B7293">
        <v>10.7</v>
      </c>
      <c r="E7293">
        <v>40482.791666648984</v>
      </c>
      <c r="F7293">
        <v>0.69740483441377554</v>
      </c>
      <c r="I7293">
        <v>40482.791666648984</v>
      </c>
      <c r="J7293">
        <v>6.4</v>
      </c>
    </row>
    <row r="7294" spans="1:10" x14ac:dyDescent="0.25">
      <c r="A7294">
        <v>40482.833333315648</v>
      </c>
      <c r="B7294">
        <v>10.1</v>
      </c>
      <c r="E7294">
        <v>40482.833333315648</v>
      </c>
      <c r="F7294">
        <v>0.72592200751050284</v>
      </c>
      <c r="I7294">
        <v>40482.833333315648</v>
      </c>
      <c r="J7294">
        <v>6</v>
      </c>
    </row>
    <row r="7295" spans="1:10" x14ac:dyDescent="0.25">
      <c r="A7295">
        <v>40482.874999982312</v>
      </c>
      <c r="B7295">
        <v>9.6</v>
      </c>
      <c r="E7295">
        <v>40482.874999982312</v>
      </c>
      <c r="F7295">
        <v>0.74547360160679543</v>
      </c>
      <c r="I7295">
        <v>40482.874999982312</v>
      </c>
      <c r="J7295">
        <v>6</v>
      </c>
    </row>
    <row r="7296" spans="1:10" x14ac:dyDescent="0.25">
      <c r="A7296">
        <v>40482.916666648976</v>
      </c>
      <c r="B7296">
        <v>9.1999999999999993</v>
      </c>
      <c r="E7296">
        <v>40482.916666648976</v>
      </c>
      <c r="F7296">
        <v>0.76050289385597003</v>
      </c>
      <c r="I7296">
        <v>40482.916666648976</v>
      </c>
      <c r="J7296">
        <v>5.8</v>
      </c>
    </row>
    <row r="7297" spans="1:10" x14ac:dyDescent="0.25">
      <c r="A7297">
        <v>40482.958333315641</v>
      </c>
      <c r="B7297">
        <v>8.8000000000000007</v>
      </c>
      <c r="E7297">
        <v>40482.958333315641</v>
      </c>
      <c r="F7297">
        <v>0.77049708727906607</v>
      </c>
      <c r="I7297">
        <v>40482.958333315641</v>
      </c>
      <c r="J7297">
        <v>5.8</v>
      </c>
    </row>
    <row r="7298" spans="1:10" x14ac:dyDescent="0.25">
      <c r="A7298">
        <v>40482.999999982305</v>
      </c>
      <c r="B7298">
        <v>8.4</v>
      </c>
      <c r="E7298">
        <v>40482.999999982305</v>
      </c>
      <c r="F7298">
        <v>0.78067326893649336</v>
      </c>
      <c r="I7298">
        <v>40482.999999982305</v>
      </c>
      <c r="J7298">
        <v>5.9</v>
      </c>
    </row>
    <row r="7299" spans="1:10" x14ac:dyDescent="0.25">
      <c r="A7299">
        <v>40483.041666648969</v>
      </c>
      <c r="B7299">
        <v>8.1</v>
      </c>
      <c r="E7299">
        <v>40483.041666648969</v>
      </c>
      <c r="F7299">
        <v>0.79119464141806473</v>
      </c>
      <c r="I7299">
        <v>40483.041666648969</v>
      </c>
      <c r="J7299">
        <v>5.8</v>
      </c>
    </row>
    <row r="7300" spans="1:10" x14ac:dyDescent="0.25">
      <c r="A7300">
        <v>40483.083333315633</v>
      </c>
      <c r="B7300">
        <v>7.8</v>
      </c>
      <c r="E7300">
        <v>40483.083333315633</v>
      </c>
      <c r="F7300">
        <v>0.80189319117890934</v>
      </c>
      <c r="I7300">
        <v>40483.083333315633</v>
      </c>
      <c r="J7300">
        <v>5.8</v>
      </c>
    </row>
    <row r="7301" spans="1:10" x14ac:dyDescent="0.25">
      <c r="A7301">
        <v>40483.124999982298</v>
      </c>
      <c r="B7301">
        <v>7.6</v>
      </c>
      <c r="E7301">
        <v>40483.124999982298</v>
      </c>
      <c r="F7301">
        <v>0.80723539785929488</v>
      </c>
      <c r="I7301">
        <v>40483.124999982298</v>
      </c>
      <c r="J7301">
        <v>5.6</v>
      </c>
    </row>
    <row r="7302" spans="1:10" x14ac:dyDescent="0.25">
      <c r="A7302">
        <v>40483.166666648962</v>
      </c>
      <c r="B7302">
        <v>7.4</v>
      </c>
      <c r="E7302">
        <v>40483.166666648962</v>
      </c>
      <c r="F7302">
        <v>0.80693661052854537</v>
      </c>
      <c r="I7302">
        <v>40483.166666648962</v>
      </c>
      <c r="J7302">
        <v>5.6</v>
      </c>
    </row>
    <row r="7303" spans="1:10" x14ac:dyDescent="0.25">
      <c r="A7303">
        <v>40483.208333315626</v>
      </c>
      <c r="B7303">
        <v>7.2</v>
      </c>
      <c r="E7303">
        <v>40483.208333315626</v>
      </c>
      <c r="F7303">
        <v>0.81806737211227187</v>
      </c>
      <c r="I7303">
        <v>40483.208333315626</v>
      </c>
      <c r="J7303">
        <v>5.6</v>
      </c>
    </row>
    <row r="7304" spans="1:10" x14ac:dyDescent="0.25">
      <c r="A7304">
        <v>40483.24999998229</v>
      </c>
      <c r="B7304">
        <v>7.2</v>
      </c>
      <c r="E7304">
        <v>40483.24999998229</v>
      </c>
      <c r="F7304">
        <v>0.81806737211227187</v>
      </c>
      <c r="I7304">
        <v>40483.24999998229</v>
      </c>
      <c r="J7304">
        <v>5.6</v>
      </c>
    </row>
    <row r="7305" spans="1:10" x14ac:dyDescent="0.25">
      <c r="A7305">
        <v>40483.291666648955</v>
      </c>
      <c r="B7305">
        <v>8.9</v>
      </c>
      <c r="E7305">
        <v>40483.291666648955</v>
      </c>
      <c r="F7305">
        <v>0.77066833901667586</v>
      </c>
      <c r="I7305">
        <v>40483.291666648955</v>
      </c>
      <c r="J7305">
        <v>5.7</v>
      </c>
    </row>
    <row r="7306" spans="1:10" x14ac:dyDescent="0.25">
      <c r="A7306">
        <v>40483.333333315619</v>
      </c>
      <c r="B7306">
        <v>11</v>
      </c>
      <c r="E7306">
        <v>40483.333333315619</v>
      </c>
      <c r="F7306">
        <v>0.6836187918038571</v>
      </c>
      <c r="I7306">
        <v>40483.333333315619</v>
      </c>
      <c r="J7306">
        <v>5.6</v>
      </c>
    </row>
    <row r="7307" spans="1:10" x14ac:dyDescent="0.25">
      <c r="A7307">
        <v>40483.374999982283</v>
      </c>
      <c r="B7307">
        <v>12.6</v>
      </c>
      <c r="E7307">
        <v>40483.374999982283</v>
      </c>
      <c r="F7307">
        <v>0.61079290229609073</v>
      </c>
      <c r="I7307">
        <v>40483.374999982283</v>
      </c>
      <c r="J7307">
        <v>6.4</v>
      </c>
    </row>
    <row r="7308" spans="1:10" x14ac:dyDescent="0.25">
      <c r="A7308">
        <v>40483.416666648947</v>
      </c>
      <c r="B7308">
        <v>13.8</v>
      </c>
      <c r="E7308">
        <v>40483.416666648947</v>
      </c>
      <c r="F7308">
        <v>0.56082668427654403</v>
      </c>
      <c r="I7308">
        <v>40483.416666648947</v>
      </c>
      <c r="J7308">
        <v>8</v>
      </c>
    </row>
    <row r="7309" spans="1:10" x14ac:dyDescent="0.25">
      <c r="A7309">
        <v>40483.458333315612</v>
      </c>
      <c r="B7309">
        <v>14.7</v>
      </c>
      <c r="E7309">
        <v>40483.458333315612</v>
      </c>
      <c r="F7309">
        <v>0.52539104106018997</v>
      </c>
      <c r="I7309">
        <v>40483.458333315612</v>
      </c>
      <c r="J7309">
        <v>9.3000000000000007</v>
      </c>
    </row>
    <row r="7310" spans="1:10" x14ac:dyDescent="0.25">
      <c r="A7310">
        <v>40483.499999982276</v>
      </c>
      <c r="B7310">
        <v>15.3</v>
      </c>
      <c r="E7310">
        <v>40483.499999982276</v>
      </c>
      <c r="F7310">
        <v>0.49846656845779336</v>
      </c>
      <c r="I7310">
        <v>40483.499999982276</v>
      </c>
      <c r="J7310">
        <v>9.6999999999999993</v>
      </c>
    </row>
    <row r="7311" spans="1:10" x14ac:dyDescent="0.25">
      <c r="A7311">
        <v>40483.54166664894</v>
      </c>
      <c r="B7311">
        <v>15.6</v>
      </c>
      <c r="E7311">
        <v>40483.54166664894</v>
      </c>
      <c r="F7311">
        <v>0.48555542136784308</v>
      </c>
      <c r="I7311">
        <v>40483.54166664894</v>
      </c>
      <c r="J7311">
        <v>10</v>
      </c>
    </row>
    <row r="7312" spans="1:10" x14ac:dyDescent="0.25">
      <c r="A7312">
        <v>40483.583333315604</v>
      </c>
      <c r="B7312">
        <v>15.6</v>
      </c>
      <c r="E7312">
        <v>40483.583333315604</v>
      </c>
      <c r="F7312">
        <v>0.48216677174029043</v>
      </c>
      <c r="I7312">
        <v>40483.583333315604</v>
      </c>
      <c r="J7312">
        <v>10.3</v>
      </c>
    </row>
    <row r="7313" spans="1:10" x14ac:dyDescent="0.25">
      <c r="A7313">
        <v>40483.624999982268</v>
      </c>
      <c r="B7313">
        <v>15</v>
      </c>
      <c r="E7313">
        <v>40483.624999982268</v>
      </c>
      <c r="F7313">
        <v>0.50463237740955269</v>
      </c>
      <c r="I7313">
        <v>40483.624999982268</v>
      </c>
      <c r="J7313">
        <v>9.9</v>
      </c>
    </row>
    <row r="7314" spans="1:10" x14ac:dyDescent="0.25">
      <c r="A7314">
        <v>40483.666666648933</v>
      </c>
      <c r="B7314">
        <v>13.7</v>
      </c>
      <c r="E7314">
        <v>40483.666666648933</v>
      </c>
      <c r="F7314">
        <v>0.54892321321793114</v>
      </c>
      <c r="I7314">
        <v>40483.666666648933</v>
      </c>
      <c r="J7314">
        <v>9.9</v>
      </c>
    </row>
    <row r="7315" spans="1:10" x14ac:dyDescent="0.25">
      <c r="A7315">
        <v>40483.708333315597</v>
      </c>
      <c r="B7315">
        <v>12.2</v>
      </c>
      <c r="E7315">
        <v>40483.708333315597</v>
      </c>
      <c r="F7315">
        <v>0.6097912732775721</v>
      </c>
      <c r="I7315">
        <v>40483.708333315597</v>
      </c>
      <c r="J7315">
        <v>9.4</v>
      </c>
    </row>
    <row r="7316" spans="1:10" x14ac:dyDescent="0.25">
      <c r="A7316">
        <v>40483.749999982261</v>
      </c>
      <c r="B7316">
        <v>11.3</v>
      </c>
      <c r="E7316">
        <v>40483.749999982261</v>
      </c>
      <c r="F7316">
        <v>0.65626160142875867</v>
      </c>
      <c r="I7316">
        <v>40483.749999982261</v>
      </c>
      <c r="J7316">
        <v>7.6</v>
      </c>
    </row>
    <row r="7317" spans="1:10" x14ac:dyDescent="0.25">
      <c r="A7317">
        <v>40483.791666648925</v>
      </c>
      <c r="B7317">
        <v>10.6</v>
      </c>
      <c r="E7317">
        <v>40483.791666648925</v>
      </c>
      <c r="F7317">
        <v>0.68753208931275367</v>
      </c>
      <c r="I7317">
        <v>40483.791666648925</v>
      </c>
      <c r="J7317">
        <v>6.3</v>
      </c>
    </row>
    <row r="7318" spans="1:10" x14ac:dyDescent="0.25">
      <c r="A7318">
        <v>40483.83333331559</v>
      </c>
      <c r="B7318">
        <v>9.9</v>
      </c>
      <c r="E7318">
        <v>40483.83333331559</v>
      </c>
      <c r="F7318">
        <v>0.72048251163323551</v>
      </c>
      <c r="I7318">
        <v>40483.83333331559</v>
      </c>
      <c r="J7318">
        <v>5.9</v>
      </c>
    </row>
    <row r="7319" spans="1:10" x14ac:dyDescent="0.25">
      <c r="A7319">
        <v>40483.874999982254</v>
      </c>
      <c r="B7319">
        <v>9.4</v>
      </c>
      <c r="E7319">
        <v>40483.874999982254</v>
      </c>
      <c r="F7319">
        <v>0.73475973201848888</v>
      </c>
      <c r="I7319">
        <v>40483.874999982254</v>
      </c>
      <c r="J7319">
        <v>5.9</v>
      </c>
    </row>
    <row r="7320" spans="1:10" x14ac:dyDescent="0.25">
      <c r="A7320">
        <v>40483.916666648918</v>
      </c>
      <c r="B7320">
        <v>9</v>
      </c>
      <c r="E7320">
        <v>40483.916666648918</v>
      </c>
      <c r="F7320">
        <v>0.7495884928767772</v>
      </c>
      <c r="I7320">
        <v>40483.916666648918</v>
      </c>
      <c r="J7320">
        <v>5.7</v>
      </c>
    </row>
    <row r="7321" spans="1:10" x14ac:dyDescent="0.25">
      <c r="A7321">
        <v>40483.958333315582</v>
      </c>
      <c r="B7321">
        <v>8.6</v>
      </c>
      <c r="E7321">
        <v>40483.958333315582</v>
      </c>
      <c r="F7321">
        <v>0.76477921863780784</v>
      </c>
      <c r="I7321">
        <v>40483.958333315582</v>
      </c>
      <c r="J7321">
        <v>5.8</v>
      </c>
    </row>
    <row r="7322" spans="1:10" x14ac:dyDescent="0.25">
      <c r="A7322">
        <v>40483.999999982247</v>
      </c>
      <c r="B7322">
        <v>8.1999999999999993</v>
      </c>
      <c r="E7322">
        <v>40483.999999982247</v>
      </c>
      <c r="F7322">
        <v>0.7694658882237998</v>
      </c>
      <c r="I7322">
        <v>40483.999999982247</v>
      </c>
      <c r="J7322">
        <v>5.8</v>
      </c>
    </row>
    <row r="7323" spans="1:10" x14ac:dyDescent="0.25">
      <c r="A7323">
        <v>40484.041666648911</v>
      </c>
      <c r="B7323">
        <v>7.9</v>
      </c>
      <c r="E7323">
        <v>40484.041666648911</v>
      </c>
      <c r="F7323">
        <v>0.78534299219188608</v>
      </c>
      <c r="I7323">
        <v>40484.041666648911</v>
      </c>
      <c r="J7323">
        <v>5.8</v>
      </c>
    </row>
    <row r="7324" spans="1:10" x14ac:dyDescent="0.25">
      <c r="A7324">
        <v>40484.083333315575</v>
      </c>
      <c r="B7324">
        <v>7.6</v>
      </c>
      <c r="E7324">
        <v>40484.083333315575</v>
      </c>
      <c r="F7324">
        <v>0.79597510632519264</v>
      </c>
      <c r="I7324">
        <v>40484.083333315575</v>
      </c>
      <c r="J7324">
        <v>5.7</v>
      </c>
    </row>
    <row r="7325" spans="1:10" x14ac:dyDescent="0.25">
      <c r="A7325">
        <v>40484.124999982239</v>
      </c>
      <c r="B7325">
        <v>7.4</v>
      </c>
      <c r="E7325">
        <v>40484.124999982239</v>
      </c>
      <c r="F7325">
        <v>0.80128178385531013</v>
      </c>
      <c r="I7325">
        <v>40484.124999982239</v>
      </c>
      <c r="J7325">
        <v>5.6</v>
      </c>
    </row>
    <row r="7326" spans="1:10" x14ac:dyDescent="0.25">
      <c r="A7326">
        <v>40484.166666648904</v>
      </c>
      <c r="B7326">
        <v>7.2</v>
      </c>
      <c r="E7326">
        <v>40484.166666648904</v>
      </c>
      <c r="F7326">
        <v>0.80663718382866778</v>
      </c>
      <c r="I7326">
        <v>40484.166666648904</v>
      </c>
      <c r="J7326">
        <v>5.6</v>
      </c>
    </row>
    <row r="7327" spans="1:10" x14ac:dyDescent="0.25">
      <c r="A7327">
        <v>40484.208333315568</v>
      </c>
      <c r="B7327">
        <v>7</v>
      </c>
      <c r="E7327">
        <v>40484.208333315568</v>
      </c>
      <c r="F7327">
        <v>0.80633711606097047</v>
      </c>
      <c r="I7327">
        <v>40484.208333315568</v>
      </c>
      <c r="J7327">
        <v>5.6</v>
      </c>
    </row>
    <row r="7328" spans="1:10" x14ac:dyDescent="0.25">
      <c r="A7328">
        <v>40484.249999982232</v>
      </c>
      <c r="B7328">
        <v>7</v>
      </c>
      <c r="E7328">
        <v>40484.249999982232</v>
      </c>
      <c r="F7328">
        <v>0.81778215842584534</v>
      </c>
      <c r="I7328">
        <v>40484.249999982232</v>
      </c>
      <c r="J7328">
        <v>5.6</v>
      </c>
    </row>
    <row r="7329" spans="1:10" x14ac:dyDescent="0.25">
      <c r="A7329">
        <v>40484.291666648896</v>
      </c>
      <c r="B7329">
        <v>8.6999999999999993</v>
      </c>
      <c r="E7329">
        <v>40484.291666648896</v>
      </c>
      <c r="F7329">
        <v>0.76495405287259688</v>
      </c>
      <c r="I7329">
        <v>40484.291666648896</v>
      </c>
      <c r="J7329">
        <v>5.6</v>
      </c>
    </row>
    <row r="7330" spans="1:10" x14ac:dyDescent="0.25">
      <c r="A7330">
        <v>40484.333333315561</v>
      </c>
      <c r="B7330">
        <v>10.8</v>
      </c>
      <c r="E7330">
        <v>40484.333333315561</v>
      </c>
      <c r="F7330">
        <v>0.68318264904378123</v>
      </c>
      <c r="I7330">
        <v>40484.333333315561</v>
      </c>
      <c r="J7330">
        <v>5.5</v>
      </c>
    </row>
    <row r="7331" spans="1:10" x14ac:dyDescent="0.25">
      <c r="A7331">
        <v>40484.374999982225</v>
      </c>
      <c r="B7331">
        <v>12.4</v>
      </c>
      <c r="E7331">
        <v>40484.374999982225</v>
      </c>
      <c r="F7331">
        <v>0.61029249774557681</v>
      </c>
      <c r="I7331">
        <v>40484.374999982225</v>
      </c>
      <c r="J7331">
        <v>6.4</v>
      </c>
    </row>
    <row r="7332" spans="1:10" x14ac:dyDescent="0.25">
      <c r="A7332">
        <v>40484.416666648889</v>
      </c>
      <c r="B7332">
        <v>13.7</v>
      </c>
      <c r="E7332">
        <v>40484.416666648889</v>
      </c>
      <c r="F7332">
        <v>0.55277782379798179</v>
      </c>
      <c r="I7332">
        <v>40484.416666648889</v>
      </c>
      <c r="J7332">
        <v>8</v>
      </c>
    </row>
    <row r="7333" spans="1:10" x14ac:dyDescent="0.25">
      <c r="A7333">
        <v>40484.458333315553</v>
      </c>
      <c r="B7333">
        <v>14.7</v>
      </c>
      <c r="E7333">
        <v>40484.458333315553</v>
      </c>
      <c r="F7333">
        <v>0.51809829702346544</v>
      </c>
      <c r="I7333">
        <v>40484.458333315553</v>
      </c>
      <c r="J7333">
        <v>9.1999999999999993</v>
      </c>
    </row>
    <row r="7334" spans="1:10" x14ac:dyDescent="0.25">
      <c r="A7334">
        <v>40484.499999982218</v>
      </c>
      <c r="B7334">
        <v>15.2</v>
      </c>
      <c r="E7334">
        <v>40484.499999982218</v>
      </c>
      <c r="F7334">
        <v>0.4947046314826834</v>
      </c>
      <c r="I7334">
        <v>40484.499999982218</v>
      </c>
      <c r="J7334">
        <v>9.6</v>
      </c>
    </row>
    <row r="7335" spans="1:10" x14ac:dyDescent="0.25">
      <c r="A7335">
        <v>40484.541666648882</v>
      </c>
      <c r="B7335">
        <v>15.6</v>
      </c>
      <c r="E7335">
        <v>40484.541666648882</v>
      </c>
      <c r="F7335">
        <v>0.47879899536224962</v>
      </c>
      <c r="I7335">
        <v>40484.541666648882</v>
      </c>
      <c r="J7335">
        <v>9.9</v>
      </c>
    </row>
    <row r="7336" spans="1:10" x14ac:dyDescent="0.25">
      <c r="A7336">
        <v>40484.583333315546</v>
      </c>
      <c r="B7336">
        <v>15.5</v>
      </c>
      <c r="E7336">
        <v>40484.583333315546</v>
      </c>
      <c r="F7336">
        <v>0.47516171009267422</v>
      </c>
      <c r="I7336">
        <v>40484.583333315546</v>
      </c>
      <c r="J7336">
        <v>10.199999999999999</v>
      </c>
    </row>
    <row r="7337" spans="1:10" x14ac:dyDescent="0.25">
      <c r="A7337">
        <v>40484.62499998221</v>
      </c>
      <c r="B7337">
        <v>14.9</v>
      </c>
      <c r="E7337">
        <v>40484.62499998221</v>
      </c>
      <c r="F7337">
        <v>0.49732477214441057</v>
      </c>
      <c r="I7337">
        <v>40484.62499998221</v>
      </c>
      <c r="J7337">
        <v>9.8000000000000007</v>
      </c>
    </row>
    <row r="7338" spans="1:10" x14ac:dyDescent="0.25">
      <c r="A7338">
        <v>40484.666666648875</v>
      </c>
      <c r="B7338">
        <v>13.6</v>
      </c>
      <c r="E7338">
        <v>40484.666666648875</v>
      </c>
      <c r="F7338">
        <v>0.54481894521736762</v>
      </c>
      <c r="I7338">
        <v>40484.666666648875</v>
      </c>
      <c r="J7338">
        <v>9.8000000000000007</v>
      </c>
    </row>
    <row r="7339" spans="1:10" x14ac:dyDescent="0.25">
      <c r="A7339">
        <v>40484.708333315539</v>
      </c>
      <c r="B7339">
        <v>12.1</v>
      </c>
      <c r="E7339">
        <v>40484.708333315539</v>
      </c>
      <c r="F7339">
        <v>0.60528642333053151</v>
      </c>
      <c r="I7339">
        <v>40484.708333315539</v>
      </c>
      <c r="J7339">
        <v>9.3000000000000007</v>
      </c>
    </row>
    <row r="7340" spans="1:10" x14ac:dyDescent="0.25">
      <c r="A7340">
        <v>40484.749999982203</v>
      </c>
      <c r="B7340">
        <v>11.2</v>
      </c>
      <c r="E7340">
        <v>40484.749999982203</v>
      </c>
      <c r="F7340">
        <v>0.64691691204250579</v>
      </c>
      <c r="I7340">
        <v>40484.749999982203</v>
      </c>
      <c r="J7340">
        <v>7.5</v>
      </c>
    </row>
    <row r="7341" spans="1:10" x14ac:dyDescent="0.25">
      <c r="A7341">
        <v>40484.791666648867</v>
      </c>
      <c r="B7341">
        <v>10.4</v>
      </c>
      <c r="E7341">
        <v>40484.791666648867</v>
      </c>
      <c r="F7341">
        <v>0.68230796396562809</v>
      </c>
      <c r="I7341">
        <v>40484.791666648867</v>
      </c>
      <c r="J7341">
        <v>6.3</v>
      </c>
    </row>
    <row r="7342" spans="1:10" x14ac:dyDescent="0.25">
      <c r="A7342">
        <v>40484.833333315531</v>
      </c>
      <c r="B7342">
        <v>9.8000000000000007</v>
      </c>
      <c r="E7342">
        <v>40484.833333315531</v>
      </c>
      <c r="F7342">
        <v>0.71027689334176525</v>
      </c>
      <c r="I7342">
        <v>40484.833333315531</v>
      </c>
      <c r="J7342">
        <v>5.8</v>
      </c>
    </row>
    <row r="7343" spans="1:10" x14ac:dyDescent="0.25">
      <c r="A7343">
        <v>40484.874999982196</v>
      </c>
      <c r="B7343">
        <v>9.3000000000000007</v>
      </c>
      <c r="E7343">
        <v>40484.874999982196</v>
      </c>
      <c r="F7343">
        <v>0.72944135876316307</v>
      </c>
      <c r="I7343">
        <v>40484.874999982196</v>
      </c>
      <c r="J7343">
        <v>5.8</v>
      </c>
    </row>
    <row r="7344" spans="1:10" x14ac:dyDescent="0.25">
      <c r="A7344">
        <v>40484.91666664886</v>
      </c>
      <c r="B7344">
        <v>8.9</v>
      </c>
      <c r="E7344">
        <v>40484.91666664886</v>
      </c>
      <c r="F7344">
        <v>0.74417046123731079</v>
      </c>
      <c r="I7344">
        <v>40484.91666664886</v>
      </c>
      <c r="J7344">
        <v>5.7</v>
      </c>
    </row>
    <row r="7345" spans="1:10" x14ac:dyDescent="0.25">
      <c r="A7345">
        <v>40484.958333315524</v>
      </c>
      <c r="B7345">
        <v>8.5</v>
      </c>
      <c r="E7345">
        <v>40484.958333315524</v>
      </c>
      <c r="F7345">
        <v>0.75394735523265022</v>
      </c>
      <c r="I7345">
        <v>40484.958333315524</v>
      </c>
      <c r="J7345">
        <v>5.7</v>
      </c>
    </row>
    <row r="7346" spans="1:10" x14ac:dyDescent="0.25">
      <c r="A7346">
        <v>40484.999999982188</v>
      </c>
      <c r="B7346">
        <v>8.1</v>
      </c>
      <c r="E7346">
        <v>40484.999999982188</v>
      </c>
      <c r="F7346">
        <v>0.7692934048986273</v>
      </c>
      <c r="I7346">
        <v>40484.999999982188</v>
      </c>
      <c r="J7346">
        <v>5.7</v>
      </c>
    </row>
    <row r="7347" spans="1:10" x14ac:dyDescent="0.25">
      <c r="A7347">
        <v>40485.041666648853</v>
      </c>
      <c r="B7347">
        <v>7.8</v>
      </c>
      <c r="E7347">
        <v>40485.041666648853</v>
      </c>
      <c r="F7347">
        <v>0.78518003006675841</v>
      </c>
      <c r="I7347">
        <v>40485.041666648853</v>
      </c>
      <c r="J7347">
        <v>5.8</v>
      </c>
    </row>
    <row r="7348" spans="1:10" x14ac:dyDescent="0.25">
      <c r="A7348">
        <v>40485.083333315517</v>
      </c>
      <c r="B7348">
        <v>7.5</v>
      </c>
      <c r="E7348">
        <v>40485.083333315517</v>
      </c>
      <c r="F7348">
        <v>0.79023708328541531</v>
      </c>
      <c r="I7348">
        <v>40485.083333315517</v>
      </c>
      <c r="J7348">
        <v>5.7</v>
      </c>
    </row>
    <row r="7349" spans="1:10" x14ac:dyDescent="0.25">
      <c r="A7349">
        <v>40485.124999982181</v>
      </c>
      <c r="B7349">
        <v>7.2</v>
      </c>
      <c r="E7349">
        <v>40485.124999982181</v>
      </c>
      <c r="F7349">
        <v>0.79534811785078785</v>
      </c>
      <c r="I7349">
        <v>40485.124999982181</v>
      </c>
      <c r="J7349">
        <v>5.6</v>
      </c>
    </row>
    <row r="7350" spans="1:10" x14ac:dyDescent="0.25">
      <c r="A7350">
        <v>40485.166666648845</v>
      </c>
      <c r="B7350">
        <v>7</v>
      </c>
      <c r="E7350">
        <v>40485.166666648845</v>
      </c>
      <c r="F7350">
        <v>0.80066777216782448</v>
      </c>
      <c r="I7350">
        <v>40485.166666648845</v>
      </c>
      <c r="J7350">
        <v>5.7</v>
      </c>
    </row>
    <row r="7351" spans="1:10" x14ac:dyDescent="0.25">
      <c r="A7351">
        <v>40485.20833331551</v>
      </c>
      <c r="B7351">
        <v>6.8</v>
      </c>
      <c r="E7351">
        <v>40485.20833331551</v>
      </c>
      <c r="F7351">
        <v>0.80603640552163325</v>
      </c>
      <c r="I7351">
        <v>40485.20833331551</v>
      </c>
      <c r="J7351">
        <v>5.6</v>
      </c>
    </row>
    <row r="7352" spans="1:10" x14ac:dyDescent="0.25">
      <c r="A7352">
        <v>40485.249999982174</v>
      </c>
      <c r="B7352">
        <v>6.8</v>
      </c>
      <c r="E7352">
        <v>40485.249999982174</v>
      </c>
      <c r="F7352">
        <v>0.81174852253371221</v>
      </c>
      <c r="I7352">
        <v>40485.249999982174</v>
      </c>
      <c r="J7352">
        <v>5.7</v>
      </c>
    </row>
    <row r="7353" spans="1:10" x14ac:dyDescent="0.25">
      <c r="A7353">
        <v>40485.291666648838</v>
      </c>
      <c r="B7353">
        <v>8.4</v>
      </c>
      <c r="E7353">
        <v>40485.291666648838</v>
      </c>
      <c r="F7353">
        <v>0.76981032529711357</v>
      </c>
      <c r="I7353">
        <v>40485.291666648838</v>
      </c>
      <c r="J7353">
        <v>5.6</v>
      </c>
    </row>
    <row r="7354" spans="1:10" x14ac:dyDescent="0.25">
      <c r="A7354">
        <v>40485.333333315502</v>
      </c>
      <c r="B7354">
        <v>10.6</v>
      </c>
      <c r="E7354">
        <v>40485.333333315502</v>
      </c>
      <c r="F7354">
        <v>0.68274570698033865</v>
      </c>
      <c r="I7354">
        <v>40485.333333315502</v>
      </c>
      <c r="J7354">
        <v>5.5</v>
      </c>
    </row>
    <row r="7355" spans="1:10" x14ac:dyDescent="0.25">
      <c r="A7355">
        <v>40485.374999982167</v>
      </c>
      <c r="B7355">
        <v>12.2</v>
      </c>
      <c r="E7355">
        <v>40485.374999982167</v>
      </c>
      <c r="F7355">
        <v>0.6097912732775721</v>
      </c>
      <c r="I7355">
        <v>40485.374999982167</v>
      </c>
      <c r="J7355">
        <v>6.4</v>
      </c>
    </row>
    <row r="7356" spans="1:10" x14ac:dyDescent="0.25">
      <c r="A7356">
        <v>40485.416666648831</v>
      </c>
      <c r="B7356">
        <v>13.5</v>
      </c>
      <c r="E7356">
        <v>40485.416666648831</v>
      </c>
      <c r="F7356">
        <v>0.552235960280688</v>
      </c>
      <c r="I7356">
        <v>40485.416666648831</v>
      </c>
      <c r="J7356">
        <v>8</v>
      </c>
    </row>
    <row r="7357" spans="1:10" x14ac:dyDescent="0.25">
      <c r="A7357">
        <v>40485.458333315495</v>
      </c>
      <c r="B7357">
        <v>14.4</v>
      </c>
      <c r="E7357">
        <v>40485.458333315495</v>
      </c>
      <c r="F7357">
        <v>0.51725611106495362</v>
      </c>
      <c r="I7357">
        <v>40485.458333315495</v>
      </c>
      <c r="J7357">
        <v>9.3000000000000007</v>
      </c>
    </row>
    <row r="7358" spans="1:10" x14ac:dyDescent="0.25">
      <c r="A7358">
        <v>40485.499999982159</v>
      </c>
      <c r="B7358">
        <v>15.1</v>
      </c>
      <c r="E7358">
        <v>40485.499999982159</v>
      </c>
      <c r="F7358">
        <v>0.48752732709138646</v>
      </c>
      <c r="I7358">
        <v>40485.499999982159</v>
      </c>
      <c r="J7358">
        <v>9.6999999999999993</v>
      </c>
    </row>
    <row r="7359" spans="1:10" x14ac:dyDescent="0.25">
      <c r="A7359">
        <v>40485.541666648824</v>
      </c>
      <c r="B7359">
        <v>15.3</v>
      </c>
      <c r="E7359">
        <v>40485.541666648824</v>
      </c>
      <c r="F7359">
        <v>0.47458063546875057</v>
      </c>
      <c r="I7359">
        <v>40485.541666648824</v>
      </c>
      <c r="J7359">
        <v>10</v>
      </c>
    </row>
    <row r="7360" spans="1:10" x14ac:dyDescent="0.25">
      <c r="A7360">
        <v>40485.583333315488</v>
      </c>
      <c r="B7360">
        <v>15.3</v>
      </c>
      <c r="E7360">
        <v>40485.583333315488</v>
      </c>
      <c r="F7360">
        <v>0.47458063546875057</v>
      </c>
      <c r="I7360">
        <v>40485.583333315488</v>
      </c>
      <c r="J7360">
        <v>10.3</v>
      </c>
    </row>
    <row r="7361" spans="1:10" x14ac:dyDescent="0.25">
      <c r="A7361">
        <v>40485.624999982152</v>
      </c>
      <c r="B7361">
        <v>14.7</v>
      </c>
      <c r="E7361">
        <v>40485.624999982152</v>
      </c>
      <c r="F7361">
        <v>0.49675276406673458</v>
      </c>
      <c r="I7361">
        <v>40485.624999982152</v>
      </c>
      <c r="J7361">
        <v>9.9</v>
      </c>
    </row>
    <row r="7362" spans="1:10" x14ac:dyDescent="0.25">
      <c r="A7362">
        <v>40485.666666648816</v>
      </c>
      <c r="B7362">
        <v>13.3</v>
      </c>
      <c r="E7362">
        <v>40485.666666648816</v>
      </c>
      <c r="F7362">
        <v>0.54399761713210582</v>
      </c>
      <c r="I7362">
        <v>40485.666666648816</v>
      </c>
      <c r="J7362">
        <v>9.9</v>
      </c>
    </row>
    <row r="7363" spans="1:10" x14ac:dyDescent="0.25">
      <c r="A7363">
        <v>40485.708333315481</v>
      </c>
      <c r="B7363">
        <v>11.9</v>
      </c>
      <c r="E7363">
        <v>40485.708333315481</v>
      </c>
      <c r="F7363">
        <v>0.60054928722919165</v>
      </c>
      <c r="I7363">
        <v>40485.708333315481</v>
      </c>
      <c r="J7363">
        <v>9.4</v>
      </c>
    </row>
    <row r="7364" spans="1:10" x14ac:dyDescent="0.25">
      <c r="A7364">
        <v>40485.749999982145</v>
      </c>
      <c r="B7364">
        <v>11</v>
      </c>
      <c r="E7364">
        <v>40485.749999982145</v>
      </c>
      <c r="F7364">
        <v>0.6464455311256655</v>
      </c>
      <c r="I7364">
        <v>40485.749999982145</v>
      </c>
      <c r="J7364">
        <v>7.7</v>
      </c>
    </row>
    <row r="7365" spans="1:10" x14ac:dyDescent="0.25">
      <c r="A7365">
        <v>40485.791666648809</v>
      </c>
      <c r="B7365">
        <v>10.3</v>
      </c>
      <c r="E7365">
        <v>40485.791666648809</v>
      </c>
      <c r="F7365">
        <v>0.67732462562774765</v>
      </c>
      <c r="I7365">
        <v>40485.791666648809</v>
      </c>
      <c r="J7365">
        <v>6.3</v>
      </c>
    </row>
    <row r="7366" spans="1:10" x14ac:dyDescent="0.25">
      <c r="A7366">
        <v>40485.833333315473</v>
      </c>
      <c r="B7366">
        <v>9.6999999999999993</v>
      </c>
      <c r="E7366">
        <v>40485.833333315473</v>
      </c>
      <c r="F7366">
        <v>0.70018315184943025</v>
      </c>
      <c r="I7366">
        <v>40485.833333315473</v>
      </c>
      <c r="J7366">
        <v>5.9</v>
      </c>
    </row>
    <row r="7367" spans="1:10" x14ac:dyDescent="0.25">
      <c r="A7367">
        <v>40485.874999982138</v>
      </c>
      <c r="B7367">
        <v>9.1</v>
      </c>
      <c r="E7367">
        <v>40485.874999982138</v>
      </c>
      <c r="F7367">
        <v>0.72395064948836352</v>
      </c>
      <c r="I7367">
        <v>40485.874999982138</v>
      </c>
      <c r="J7367">
        <v>5.9</v>
      </c>
    </row>
    <row r="7368" spans="1:10" x14ac:dyDescent="0.25">
      <c r="A7368">
        <v>40485.916666648802</v>
      </c>
      <c r="B7368">
        <v>8.6999999999999993</v>
      </c>
      <c r="E7368">
        <v>40485.916666648802</v>
      </c>
      <c r="F7368">
        <v>0.73858841683616339</v>
      </c>
      <c r="I7368">
        <v>40485.916666648802</v>
      </c>
      <c r="J7368">
        <v>5.8</v>
      </c>
    </row>
    <row r="7369" spans="1:10" x14ac:dyDescent="0.25">
      <c r="A7369">
        <v>40485.958333315466</v>
      </c>
      <c r="B7369">
        <v>8.3000000000000007</v>
      </c>
      <c r="E7369">
        <v>40485.958333315466</v>
      </c>
      <c r="F7369">
        <v>0.74829883074342085</v>
      </c>
      <c r="I7369">
        <v>40485.958333315466</v>
      </c>
      <c r="J7369">
        <v>5.8</v>
      </c>
    </row>
    <row r="7370" spans="1:10" x14ac:dyDescent="0.25">
      <c r="A7370">
        <v>40485.99999998213</v>
      </c>
      <c r="B7370">
        <v>8</v>
      </c>
      <c r="E7370">
        <v>40485.99999998213</v>
      </c>
      <c r="F7370">
        <v>0.7530379466792132</v>
      </c>
      <c r="I7370">
        <v>40485.99999998213</v>
      </c>
      <c r="J7370">
        <v>5.8</v>
      </c>
    </row>
    <row r="7371" spans="1:10" x14ac:dyDescent="0.25">
      <c r="A7371">
        <v>40486.041666648794</v>
      </c>
      <c r="B7371">
        <v>7.7</v>
      </c>
      <c r="E7371">
        <v>40486.041666648794</v>
      </c>
      <c r="F7371">
        <v>0.7686017012025651</v>
      </c>
      <c r="I7371">
        <v>40486.041666648794</v>
      </c>
      <c r="J7371">
        <v>5.9</v>
      </c>
    </row>
    <row r="7372" spans="1:10" x14ac:dyDescent="0.25">
      <c r="A7372">
        <v>40486.083333315459</v>
      </c>
      <c r="B7372">
        <v>7.3</v>
      </c>
      <c r="E7372">
        <v>40486.083333315459</v>
      </c>
      <c r="F7372">
        <v>0.78436266336418392</v>
      </c>
      <c r="I7372">
        <v>40486.083333315459</v>
      </c>
      <c r="J7372">
        <v>5.8</v>
      </c>
    </row>
    <row r="7373" spans="1:10" x14ac:dyDescent="0.25">
      <c r="A7373">
        <v>40486.124999982123</v>
      </c>
      <c r="B7373">
        <v>7.1</v>
      </c>
      <c r="E7373">
        <v>40486.124999982123</v>
      </c>
      <c r="F7373">
        <v>0.78959535155006977</v>
      </c>
      <c r="I7373">
        <v>40486.124999982123</v>
      </c>
      <c r="J7373">
        <v>5.6</v>
      </c>
    </row>
    <row r="7374" spans="1:10" x14ac:dyDescent="0.25">
      <c r="A7374">
        <v>40486.166666648787</v>
      </c>
      <c r="B7374">
        <v>6.8</v>
      </c>
      <c r="E7374">
        <v>40486.166666648787</v>
      </c>
      <c r="F7374">
        <v>0.79471847275730279</v>
      </c>
      <c r="I7374">
        <v>40486.166666648787</v>
      </c>
      <c r="J7374">
        <v>5.7</v>
      </c>
    </row>
    <row r="7375" spans="1:10" x14ac:dyDescent="0.25">
      <c r="A7375">
        <v>40486.208333315451</v>
      </c>
      <c r="B7375">
        <v>6.6</v>
      </c>
      <c r="E7375">
        <v>40486.208333315451</v>
      </c>
      <c r="F7375">
        <v>0.80005114237513231</v>
      </c>
      <c r="I7375">
        <v>40486.208333315451</v>
      </c>
      <c r="J7375">
        <v>5.7</v>
      </c>
    </row>
    <row r="7376" spans="1:10" x14ac:dyDescent="0.25">
      <c r="A7376">
        <v>40486.249999982116</v>
      </c>
      <c r="B7376">
        <v>6.6</v>
      </c>
      <c r="E7376">
        <v>40486.249999982116</v>
      </c>
      <c r="F7376">
        <v>0.80573505050169247</v>
      </c>
      <c r="I7376">
        <v>40486.249999982116</v>
      </c>
      <c r="J7376">
        <v>5.7</v>
      </c>
    </row>
    <row r="7377" spans="1:10" x14ac:dyDescent="0.25">
      <c r="A7377">
        <v>40486.29166664878</v>
      </c>
      <c r="B7377">
        <v>8.1</v>
      </c>
      <c r="E7377">
        <v>40486.29166664878</v>
      </c>
      <c r="F7377">
        <v>0.7692934048986273</v>
      </c>
      <c r="I7377">
        <v>40486.29166664878</v>
      </c>
      <c r="J7377">
        <v>5.8</v>
      </c>
    </row>
    <row r="7378" spans="1:10" x14ac:dyDescent="0.25">
      <c r="A7378">
        <v>40486.333333315444</v>
      </c>
      <c r="B7378">
        <v>10.3</v>
      </c>
      <c r="E7378">
        <v>40486.333333315444</v>
      </c>
      <c r="F7378">
        <v>0.68208879158579994</v>
      </c>
      <c r="I7378">
        <v>40486.333333315444</v>
      </c>
      <c r="J7378">
        <v>5.6</v>
      </c>
    </row>
    <row r="7379" spans="1:10" x14ac:dyDescent="0.25">
      <c r="A7379">
        <v>40486.374999982108</v>
      </c>
      <c r="B7379">
        <v>11.9</v>
      </c>
      <c r="E7379">
        <v>40486.374999982108</v>
      </c>
      <c r="F7379">
        <v>0.60903789632696648</v>
      </c>
      <c r="I7379">
        <v>40486.374999982108</v>
      </c>
      <c r="J7379">
        <v>6.5</v>
      </c>
    </row>
    <row r="7380" spans="1:10" x14ac:dyDescent="0.25">
      <c r="A7380">
        <v>40486.416666648773</v>
      </c>
      <c r="B7380">
        <v>13.2</v>
      </c>
      <c r="E7380">
        <v>40486.416666648773</v>
      </c>
      <c r="F7380">
        <v>0.55142167024673172</v>
      </c>
      <c r="I7380">
        <v>40486.416666648773</v>
      </c>
      <c r="J7380">
        <v>8.1999999999999993</v>
      </c>
    </row>
    <row r="7381" spans="1:10" x14ac:dyDescent="0.25">
      <c r="A7381">
        <v>40486.458333315437</v>
      </c>
      <c r="B7381">
        <v>14.2</v>
      </c>
      <c r="E7381">
        <v>40486.458333315437</v>
      </c>
      <c r="F7381">
        <v>0.51307581681186065</v>
      </c>
      <c r="I7381">
        <v>40486.458333315437</v>
      </c>
      <c r="J7381">
        <v>9.5</v>
      </c>
    </row>
    <row r="7382" spans="1:10" x14ac:dyDescent="0.25">
      <c r="A7382">
        <v>40486.499999982101</v>
      </c>
      <c r="B7382">
        <v>14.8</v>
      </c>
      <c r="E7382">
        <v>40486.499999982101</v>
      </c>
      <c r="F7382">
        <v>0.48666251011011435</v>
      </c>
      <c r="I7382">
        <v>40486.499999982101</v>
      </c>
      <c r="J7382">
        <v>10</v>
      </c>
    </row>
    <row r="7383" spans="1:10" x14ac:dyDescent="0.25">
      <c r="A7383">
        <v>40486.541666648765</v>
      </c>
      <c r="B7383">
        <v>15.1</v>
      </c>
      <c r="E7383">
        <v>40486.541666648765</v>
      </c>
      <c r="F7383">
        <v>0.47066892999491827</v>
      </c>
      <c r="I7383">
        <v>40486.541666648765</v>
      </c>
      <c r="J7383">
        <v>10.199999999999999</v>
      </c>
    </row>
    <row r="7384" spans="1:10" x14ac:dyDescent="0.25">
      <c r="A7384">
        <v>40486.58333331543</v>
      </c>
      <c r="B7384">
        <v>15</v>
      </c>
      <c r="E7384">
        <v>40486.58333331543</v>
      </c>
      <c r="F7384">
        <v>0.47037706411012986</v>
      </c>
      <c r="I7384">
        <v>40486.58333331543</v>
      </c>
      <c r="J7384">
        <v>10.4</v>
      </c>
    </row>
    <row r="7385" spans="1:10" x14ac:dyDescent="0.25">
      <c r="A7385">
        <v>40486.624999982094</v>
      </c>
      <c r="B7385">
        <v>14.4</v>
      </c>
      <c r="E7385">
        <v>40486.624999982094</v>
      </c>
      <c r="F7385">
        <v>0.49240962784584957</v>
      </c>
      <c r="I7385">
        <v>40486.624999982094</v>
      </c>
      <c r="J7385">
        <v>10.1</v>
      </c>
    </row>
    <row r="7386" spans="1:10" x14ac:dyDescent="0.25">
      <c r="A7386">
        <v>40486.666666648758</v>
      </c>
      <c r="B7386">
        <v>13.1</v>
      </c>
      <c r="E7386">
        <v>40486.666666648758</v>
      </c>
      <c r="F7386">
        <v>0.53584338376848084</v>
      </c>
      <c r="I7386">
        <v>40486.666666648758</v>
      </c>
      <c r="J7386">
        <v>10.1</v>
      </c>
    </row>
    <row r="7387" spans="1:10" x14ac:dyDescent="0.25">
      <c r="A7387">
        <v>40486.708333315422</v>
      </c>
      <c r="B7387">
        <v>11.7</v>
      </c>
      <c r="E7387">
        <v>40486.708333315422</v>
      </c>
      <c r="F7387">
        <v>0.59583064279976128</v>
      </c>
      <c r="I7387">
        <v>40486.708333315422</v>
      </c>
      <c r="J7387">
        <v>9.5</v>
      </c>
    </row>
    <row r="7388" spans="1:10" x14ac:dyDescent="0.25">
      <c r="A7388">
        <v>40486.749999982087</v>
      </c>
      <c r="B7388">
        <v>10.8</v>
      </c>
      <c r="E7388">
        <v>40486.749999982087</v>
      </c>
      <c r="F7388">
        <v>0.63695509778108905</v>
      </c>
      <c r="I7388">
        <v>40486.749999982087</v>
      </c>
      <c r="J7388">
        <v>7.8</v>
      </c>
    </row>
    <row r="7389" spans="1:10" x14ac:dyDescent="0.25">
      <c r="A7389">
        <v>40486.791666648751</v>
      </c>
      <c r="B7389">
        <v>10.1</v>
      </c>
      <c r="E7389">
        <v>40486.791666648751</v>
      </c>
      <c r="F7389">
        <v>0.66743115851510548</v>
      </c>
      <c r="I7389">
        <v>40486.791666648751</v>
      </c>
      <c r="J7389">
        <v>6.4</v>
      </c>
    </row>
    <row r="7390" spans="1:10" x14ac:dyDescent="0.25">
      <c r="A7390">
        <v>40486.833333315415</v>
      </c>
      <c r="B7390">
        <v>9.4</v>
      </c>
      <c r="E7390">
        <v>40486.833333315415</v>
      </c>
      <c r="F7390">
        <v>0.69464456331939772</v>
      </c>
      <c r="I7390">
        <v>40486.833333315415</v>
      </c>
      <c r="J7390">
        <v>6</v>
      </c>
    </row>
    <row r="7391" spans="1:10" x14ac:dyDescent="0.25">
      <c r="A7391">
        <v>40486.874999982079</v>
      </c>
      <c r="B7391">
        <v>8.9</v>
      </c>
      <c r="E7391">
        <v>40486.874999982079</v>
      </c>
      <c r="F7391">
        <v>0.71847938761541652</v>
      </c>
      <c r="I7391">
        <v>40486.874999982079</v>
      </c>
      <c r="J7391">
        <v>6.1</v>
      </c>
    </row>
    <row r="7392" spans="1:10" x14ac:dyDescent="0.25">
      <c r="A7392">
        <v>40486.916666648744</v>
      </c>
      <c r="B7392">
        <v>8.5</v>
      </c>
      <c r="E7392">
        <v>40486.916666648744</v>
      </c>
      <c r="F7392">
        <v>0.72787631634304684</v>
      </c>
      <c r="I7392">
        <v>40486.916666648744</v>
      </c>
      <c r="J7392">
        <v>6</v>
      </c>
    </row>
    <row r="7393" spans="1:10" x14ac:dyDescent="0.25">
      <c r="A7393">
        <v>40486.958333315408</v>
      </c>
      <c r="B7393">
        <v>8.1</v>
      </c>
      <c r="E7393">
        <v>40486.958333315408</v>
      </c>
      <c r="F7393">
        <v>0.74267001935215327</v>
      </c>
      <c r="I7393">
        <v>40486.958333315408</v>
      </c>
      <c r="J7393">
        <v>6</v>
      </c>
    </row>
    <row r="7394" spans="1:10" x14ac:dyDescent="0.25">
      <c r="A7394">
        <v>40486.999999982072</v>
      </c>
      <c r="B7394">
        <v>7.8</v>
      </c>
      <c r="E7394">
        <v>40486.999999982072</v>
      </c>
      <c r="F7394">
        <v>0.74737209912537539</v>
      </c>
      <c r="I7394">
        <v>40486.999999982072</v>
      </c>
      <c r="J7394">
        <v>6</v>
      </c>
    </row>
    <row r="7395" spans="1:10" x14ac:dyDescent="0.25">
      <c r="A7395">
        <v>40487.041666648736</v>
      </c>
      <c r="B7395">
        <v>7.4</v>
      </c>
      <c r="E7395">
        <v>40487.041666648736</v>
      </c>
      <c r="F7395">
        <v>0.76808105832818818</v>
      </c>
      <c r="I7395">
        <v>40487.041666648736</v>
      </c>
      <c r="J7395">
        <v>6</v>
      </c>
    </row>
    <row r="7396" spans="1:10" x14ac:dyDescent="0.25">
      <c r="A7396">
        <v>40487.083333315401</v>
      </c>
      <c r="B7396">
        <v>7.1</v>
      </c>
      <c r="E7396">
        <v>40487.083333315401</v>
      </c>
      <c r="F7396">
        <v>0.77301643338341408</v>
      </c>
      <c r="I7396">
        <v>40487.083333315401</v>
      </c>
      <c r="J7396">
        <v>5.9</v>
      </c>
    </row>
    <row r="7397" spans="1:10" x14ac:dyDescent="0.25">
      <c r="A7397">
        <v>40487.124999982065</v>
      </c>
      <c r="B7397">
        <v>6.8</v>
      </c>
      <c r="E7397">
        <v>40487.124999982065</v>
      </c>
      <c r="F7397">
        <v>0.78354101646858498</v>
      </c>
      <c r="I7397">
        <v>40487.124999982065</v>
      </c>
      <c r="J7397">
        <v>5.8</v>
      </c>
    </row>
    <row r="7398" spans="1:10" x14ac:dyDescent="0.25">
      <c r="A7398">
        <v>40487.166666648729</v>
      </c>
      <c r="B7398">
        <v>6.5</v>
      </c>
      <c r="E7398">
        <v>40487.166666648729</v>
      </c>
      <c r="F7398">
        <v>0.79424448717208251</v>
      </c>
      <c r="I7398">
        <v>40487.166666648729</v>
      </c>
      <c r="J7398">
        <v>5.9</v>
      </c>
    </row>
    <row r="7399" spans="1:10" x14ac:dyDescent="0.25">
      <c r="A7399">
        <v>40487.208333315393</v>
      </c>
      <c r="B7399">
        <v>6.3</v>
      </c>
      <c r="E7399">
        <v>40487.208333315393</v>
      </c>
      <c r="F7399">
        <v>0.79958694358662996</v>
      </c>
      <c r="I7399">
        <v>40487.208333315393</v>
      </c>
      <c r="J7399">
        <v>5.8</v>
      </c>
    </row>
    <row r="7400" spans="1:10" x14ac:dyDescent="0.25">
      <c r="A7400">
        <v>40487.249999982057</v>
      </c>
      <c r="B7400">
        <v>6.3</v>
      </c>
      <c r="E7400">
        <v>40487.249999982057</v>
      </c>
      <c r="F7400">
        <v>0.79958694358662996</v>
      </c>
      <c r="I7400">
        <v>40487.249999982057</v>
      </c>
      <c r="J7400">
        <v>5.8</v>
      </c>
    </row>
    <row r="7401" spans="1:10" x14ac:dyDescent="0.25">
      <c r="A7401">
        <v>40487.291666648722</v>
      </c>
      <c r="B7401">
        <v>7.8</v>
      </c>
      <c r="E7401">
        <v>40487.291666648722</v>
      </c>
      <c r="F7401">
        <v>0.76337411853398773</v>
      </c>
      <c r="I7401">
        <v>40487.291666648722</v>
      </c>
      <c r="J7401">
        <v>5.8</v>
      </c>
    </row>
    <row r="7402" spans="1:10" x14ac:dyDescent="0.25">
      <c r="A7402">
        <v>40487.333333315386</v>
      </c>
      <c r="B7402">
        <v>10</v>
      </c>
      <c r="E7402">
        <v>40487.333333315386</v>
      </c>
      <c r="F7402">
        <v>0.67665870532071792</v>
      </c>
      <c r="I7402">
        <v>40487.333333315386</v>
      </c>
      <c r="J7402">
        <v>5.6</v>
      </c>
    </row>
    <row r="7403" spans="1:10" x14ac:dyDescent="0.25">
      <c r="A7403">
        <v>40487.37499998205</v>
      </c>
      <c r="B7403">
        <v>11.6</v>
      </c>
      <c r="E7403">
        <v>40487.37499998205</v>
      </c>
      <c r="F7403">
        <v>0.60401996169033412</v>
      </c>
      <c r="I7403">
        <v>40487.37499998205</v>
      </c>
      <c r="J7403">
        <v>6.5</v>
      </c>
    </row>
    <row r="7404" spans="1:10" x14ac:dyDescent="0.25">
      <c r="A7404">
        <v>40487.416666648714</v>
      </c>
      <c r="B7404">
        <v>12.8</v>
      </c>
      <c r="E7404">
        <v>40487.416666648714</v>
      </c>
      <c r="F7404">
        <v>0.55033315505850555</v>
      </c>
      <c r="I7404">
        <v>40487.416666648714</v>
      </c>
      <c r="J7404">
        <v>8.3000000000000007</v>
      </c>
    </row>
    <row r="7405" spans="1:10" x14ac:dyDescent="0.25">
      <c r="A7405">
        <v>40487.458333315379</v>
      </c>
      <c r="B7405">
        <v>13.8</v>
      </c>
      <c r="E7405">
        <v>40487.458333315379</v>
      </c>
      <c r="F7405">
        <v>0.51556657708211773</v>
      </c>
      <c r="I7405">
        <v>40487.458333315379</v>
      </c>
      <c r="J7405">
        <v>9.4</v>
      </c>
    </row>
    <row r="7406" spans="1:10" x14ac:dyDescent="0.25">
      <c r="A7406">
        <v>40487.499999982043</v>
      </c>
      <c r="B7406">
        <v>14.4</v>
      </c>
      <c r="E7406">
        <v>40487.499999982043</v>
      </c>
      <c r="F7406">
        <v>0.48894750330643666</v>
      </c>
      <c r="I7406">
        <v>40487.499999982043</v>
      </c>
      <c r="J7406">
        <v>9.8000000000000007</v>
      </c>
    </row>
    <row r="7407" spans="1:10" x14ac:dyDescent="0.25">
      <c r="A7407">
        <v>40487.541666648707</v>
      </c>
      <c r="B7407">
        <v>14.7</v>
      </c>
      <c r="E7407">
        <v>40487.541666648707</v>
      </c>
      <c r="F7407">
        <v>0.4761867711574973</v>
      </c>
      <c r="I7407">
        <v>40487.541666648707</v>
      </c>
      <c r="J7407">
        <v>10.1</v>
      </c>
    </row>
    <row r="7408" spans="1:10" x14ac:dyDescent="0.25">
      <c r="A7408">
        <v>40487.583333315371</v>
      </c>
      <c r="B7408">
        <v>14.6</v>
      </c>
      <c r="E7408">
        <v>40487.583333315371</v>
      </c>
      <c r="F7408">
        <v>0.47589563230028958</v>
      </c>
      <c r="I7408">
        <v>40487.583333315371</v>
      </c>
      <c r="J7408">
        <v>10.3</v>
      </c>
    </row>
    <row r="7409" spans="1:10" x14ac:dyDescent="0.25">
      <c r="A7409">
        <v>40487.624999982036</v>
      </c>
      <c r="B7409">
        <v>14.1</v>
      </c>
      <c r="E7409">
        <v>40487.624999982036</v>
      </c>
      <c r="F7409">
        <v>0.49503229442547142</v>
      </c>
      <c r="I7409">
        <v>40487.624999982036</v>
      </c>
      <c r="J7409">
        <v>10.1</v>
      </c>
    </row>
    <row r="7410" spans="1:10" x14ac:dyDescent="0.25">
      <c r="A7410">
        <v>40487.6666666487</v>
      </c>
      <c r="B7410">
        <v>12.7</v>
      </c>
      <c r="E7410">
        <v>40487.6666666487</v>
      </c>
      <c r="F7410">
        <v>0.54619305922611316</v>
      </c>
      <c r="I7410">
        <v>40487.6666666487</v>
      </c>
      <c r="J7410">
        <v>10</v>
      </c>
    </row>
    <row r="7411" spans="1:10" x14ac:dyDescent="0.25">
      <c r="A7411">
        <v>40487.708333315364</v>
      </c>
      <c r="B7411">
        <v>11.3</v>
      </c>
      <c r="E7411">
        <v>40487.708333315364</v>
      </c>
      <c r="F7411">
        <v>0.60325761039234838</v>
      </c>
      <c r="I7411">
        <v>40487.708333315364</v>
      </c>
      <c r="J7411">
        <v>9.4</v>
      </c>
    </row>
    <row r="7412" spans="1:10" x14ac:dyDescent="0.25">
      <c r="A7412">
        <v>40487.749999982028</v>
      </c>
      <c r="B7412">
        <v>10.5</v>
      </c>
      <c r="E7412">
        <v>40487.749999982028</v>
      </c>
      <c r="F7412">
        <v>0.64526348483622065</v>
      </c>
      <c r="I7412">
        <v>40487.749999982028</v>
      </c>
      <c r="J7412">
        <v>7.8</v>
      </c>
    </row>
    <row r="7413" spans="1:10" x14ac:dyDescent="0.25">
      <c r="A7413">
        <v>40487.791666648693</v>
      </c>
      <c r="B7413">
        <v>9.8000000000000007</v>
      </c>
      <c r="E7413">
        <v>40487.791666648693</v>
      </c>
      <c r="F7413">
        <v>0.67621374679605384</v>
      </c>
      <c r="I7413">
        <v>40487.791666648693</v>
      </c>
      <c r="J7413">
        <v>6.5</v>
      </c>
    </row>
    <row r="7414" spans="1:10" x14ac:dyDescent="0.25">
      <c r="A7414">
        <v>40487.833333315357</v>
      </c>
      <c r="B7414">
        <v>9.1999999999999993</v>
      </c>
      <c r="E7414">
        <v>40487.833333315357</v>
      </c>
      <c r="F7414">
        <v>0.70407054724458884</v>
      </c>
      <c r="I7414">
        <v>40487.833333315357</v>
      </c>
      <c r="J7414">
        <v>6</v>
      </c>
    </row>
    <row r="7415" spans="1:10" x14ac:dyDescent="0.25">
      <c r="A7415">
        <v>40487.874999982021</v>
      </c>
      <c r="B7415">
        <v>8.6999999999999993</v>
      </c>
      <c r="E7415">
        <v>40487.874999982021</v>
      </c>
      <c r="F7415">
        <v>0.71807644116188496</v>
      </c>
      <c r="I7415">
        <v>40487.874999982021</v>
      </c>
      <c r="J7415">
        <v>6</v>
      </c>
    </row>
    <row r="7416" spans="1:10" x14ac:dyDescent="0.25">
      <c r="A7416">
        <v>40487.916666648685</v>
      </c>
      <c r="B7416">
        <v>8.3000000000000007</v>
      </c>
      <c r="E7416">
        <v>40487.916666648685</v>
      </c>
      <c r="F7416">
        <v>0.73263857807855481</v>
      </c>
      <c r="I7416">
        <v>40487.916666648685</v>
      </c>
      <c r="J7416">
        <v>5.9</v>
      </c>
    </row>
    <row r="7417" spans="1:10" x14ac:dyDescent="0.25">
      <c r="A7417">
        <v>40487.95833331535</v>
      </c>
      <c r="B7417">
        <v>7.9</v>
      </c>
      <c r="E7417">
        <v>40487.95833331535</v>
      </c>
      <c r="F7417">
        <v>0.74755781670117349</v>
      </c>
      <c r="I7417">
        <v>40487.95833331535</v>
      </c>
      <c r="J7417">
        <v>5.9</v>
      </c>
    </row>
    <row r="7418" spans="1:10" x14ac:dyDescent="0.25">
      <c r="A7418">
        <v>40487.999999982014</v>
      </c>
      <c r="B7418">
        <v>7.7</v>
      </c>
      <c r="E7418">
        <v>40487.999999982014</v>
      </c>
      <c r="F7418">
        <v>0.75249010003411609</v>
      </c>
      <c r="I7418">
        <v>40487.999999982014</v>
      </c>
      <c r="J7418">
        <v>5.9</v>
      </c>
    </row>
    <row r="7419" spans="1:10" x14ac:dyDescent="0.25">
      <c r="A7419">
        <v>40488.041666648678</v>
      </c>
      <c r="B7419">
        <v>7.3</v>
      </c>
      <c r="E7419">
        <v>40488.041666648678</v>
      </c>
      <c r="F7419">
        <v>0.76790715426371081</v>
      </c>
      <c r="I7419">
        <v>40488.041666648678</v>
      </c>
      <c r="J7419">
        <v>6</v>
      </c>
    </row>
    <row r="7420" spans="1:10" x14ac:dyDescent="0.25">
      <c r="A7420">
        <v>40488.083333315342</v>
      </c>
      <c r="B7420">
        <v>7</v>
      </c>
      <c r="E7420">
        <v>40488.083333315342</v>
      </c>
      <c r="F7420">
        <v>0.77834052406955967</v>
      </c>
      <c r="I7420">
        <v>40488.083333315342</v>
      </c>
      <c r="J7420">
        <v>5.9</v>
      </c>
    </row>
    <row r="7421" spans="1:10" x14ac:dyDescent="0.25">
      <c r="A7421">
        <v>40488.124999982007</v>
      </c>
      <c r="B7421">
        <v>6.7</v>
      </c>
      <c r="E7421">
        <v>40488.124999982007</v>
      </c>
      <c r="F7421">
        <v>0.78337617104825197</v>
      </c>
      <c r="I7421">
        <v>40488.124999982007</v>
      </c>
      <c r="J7421">
        <v>5.8</v>
      </c>
    </row>
    <row r="7422" spans="1:10" x14ac:dyDescent="0.25">
      <c r="A7422">
        <v>40488.166666648671</v>
      </c>
      <c r="B7422">
        <v>6.4</v>
      </c>
      <c r="E7422">
        <v>40488.166666648671</v>
      </c>
      <c r="F7422">
        <v>0.79408615714443676</v>
      </c>
      <c r="I7422">
        <v>40488.166666648671</v>
      </c>
      <c r="J7422">
        <v>5.9</v>
      </c>
    </row>
    <row r="7423" spans="1:10" x14ac:dyDescent="0.25">
      <c r="A7423">
        <v>40488.208333315335</v>
      </c>
      <c r="B7423">
        <v>6.2</v>
      </c>
      <c r="E7423">
        <v>40488.208333315335</v>
      </c>
      <c r="F7423">
        <v>0.79376899352708485</v>
      </c>
      <c r="I7423">
        <v>40488.208333315335</v>
      </c>
      <c r="J7423">
        <v>5.9</v>
      </c>
    </row>
    <row r="7424" spans="1:10" x14ac:dyDescent="0.25">
      <c r="A7424">
        <v>40488.249999981999</v>
      </c>
      <c r="B7424">
        <v>6.2</v>
      </c>
      <c r="E7424">
        <v>40488.249999981999</v>
      </c>
      <c r="F7424">
        <v>0.79943188065400728</v>
      </c>
      <c r="I7424">
        <v>40488.249999981999</v>
      </c>
      <c r="J7424">
        <v>5.9</v>
      </c>
    </row>
    <row r="7425" spans="1:10" x14ac:dyDescent="0.25">
      <c r="A7425">
        <v>40488.291666648664</v>
      </c>
      <c r="B7425">
        <v>7.7</v>
      </c>
      <c r="E7425">
        <v>40488.291666648664</v>
      </c>
      <c r="F7425">
        <v>0.76319767443239606</v>
      </c>
      <c r="I7425">
        <v>40488.291666648664</v>
      </c>
      <c r="J7425">
        <v>5.9</v>
      </c>
    </row>
    <row r="7426" spans="1:10" x14ac:dyDescent="0.25">
      <c r="A7426">
        <v>40488.333333315328</v>
      </c>
      <c r="B7426">
        <v>9.8000000000000007</v>
      </c>
      <c r="E7426">
        <v>40488.333333315328</v>
      </c>
      <c r="F7426">
        <v>0.67621374679605384</v>
      </c>
      <c r="I7426">
        <v>40488.333333315328</v>
      </c>
      <c r="J7426">
        <v>5.7</v>
      </c>
    </row>
    <row r="7427" spans="1:10" x14ac:dyDescent="0.25">
      <c r="A7427">
        <v>40488.374999981992</v>
      </c>
      <c r="B7427">
        <v>11.4</v>
      </c>
      <c r="E7427">
        <v>40488.374999981992</v>
      </c>
      <c r="F7427">
        <v>0.60351193406504733</v>
      </c>
      <c r="I7427">
        <v>40488.374999981992</v>
      </c>
      <c r="J7427">
        <v>6.6</v>
      </c>
    </row>
    <row r="7428" spans="1:10" x14ac:dyDescent="0.25">
      <c r="A7428">
        <v>40488.416666648656</v>
      </c>
      <c r="B7428">
        <v>12.6</v>
      </c>
      <c r="E7428">
        <v>40488.416666648656</v>
      </c>
      <c r="F7428">
        <v>0.55368061736650642</v>
      </c>
      <c r="I7428">
        <v>40488.416666648656</v>
      </c>
      <c r="J7428">
        <v>8.4</v>
      </c>
    </row>
    <row r="7429" spans="1:10" x14ac:dyDescent="0.25">
      <c r="A7429">
        <v>40488.45833331532</v>
      </c>
      <c r="B7429">
        <v>13.6</v>
      </c>
      <c r="E7429">
        <v>40488.45833331532</v>
      </c>
      <c r="F7429">
        <v>0.5150018671980986</v>
      </c>
      <c r="I7429">
        <v>40488.45833331532</v>
      </c>
      <c r="J7429">
        <v>9.5</v>
      </c>
    </row>
    <row r="7430" spans="1:10" x14ac:dyDescent="0.25">
      <c r="A7430">
        <v>40488.499999981985</v>
      </c>
      <c r="B7430">
        <v>14.2</v>
      </c>
      <c r="E7430">
        <v>40488.499999981985</v>
      </c>
      <c r="F7430">
        <v>0.49183403543943477</v>
      </c>
      <c r="I7430">
        <v>40488.499999981985</v>
      </c>
      <c r="J7430">
        <v>9.9</v>
      </c>
    </row>
    <row r="7431" spans="1:10" x14ac:dyDescent="0.25">
      <c r="A7431">
        <v>40488.541666648649</v>
      </c>
      <c r="B7431">
        <v>14.6</v>
      </c>
      <c r="E7431">
        <v>40488.541666648649</v>
      </c>
      <c r="F7431">
        <v>0.47589563230028958</v>
      </c>
      <c r="I7431">
        <v>40488.541666648649</v>
      </c>
      <c r="J7431">
        <v>10.199999999999999</v>
      </c>
    </row>
    <row r="7432" spans="1:10" x14ac:dyDescent="0.25">
      <c r="A7432">
        <v>40488.583333315313</v>
      </c>
      <c r="B7432">
        <v>14.4</v>
      </c>
      <c r="E7432">
        <v>40488.583333315313</v>
      </c>
      <c r="F7432">
        <v>0.48208762683681744</v>
      </c>
      <c r="I7432">
        <v>40488.583333315313</v>
      </c>
      <c r="J7432">
        <v>10.4</v>
      </c>
    </row>
    <row r="7433" spans="1:10" x14ac:dyDescent="0.25">
      <c r="A7433">
        <v>40488.624999981977</v>
      </c>
      <c r="B7433">
        <v>13.9</v>
      </c>
      <c r="E7433">
        <v>40488.624999981977</v>
      </c>
      <c r="F7433">
        <v>0.50149910377913354</v>
      </c>
      <c r="I7433">
        <v>40488.624999981977</v>
      </c>
      <c r="J7433">
        <v>10.199999999999999</v>
      </c>
    </row>
    <row r="7434" spans="1:10" x14ac:dyDescent="0.25">
      <c r="A7434">
        <v>40488.666666648642</v>
      </c>
      <c r="B7434">
        <v>12.6</v>
      </c>
      <c r="E7434">
        <v>40488.666666648642</v>
      </c>
      <c r="F7434">
        <v>0.54591894797803497</v>
      </c>
      <c r="I7434">
        <v>40488.666666648642</v>
      </c>
      <c r="J7434">
        <v>10.1</v>
      </c>
    </row>
    <row r="7435" spans="1:10" x14ac:dyDescent="0.25">
      <c r="A7435">
        <v>40488.708333315306</v>
      </c>
      <c r="B7435">
        <v>11.2</v>
      </c>
      <c r="E7435">
        <v>40488.708333315306</v>
      </c>
      <c r="F7435">
        <v>0.60727280570966158</v>
      </c>
      <c r="I7435">
        <v>40488.708333315306</v>
      </c>
      <c r="J7435">
        <v>9.4</v>
      </c>
    </row>
    <row r="7436" spans="1:10" x14ac:dyDescent="0.25">
      <c r="A7436">
        <v>40488.74999998197</v>
      </c>
      <c r="B7436">
        <v>10.4</v>
      </c>
      <c r="E7436">
        <v>40488.74999998197</v>
      </c>
      <c r="F7436">
        <v>0.64502645794102087</v>
      </c>
      <c r="I7436">
        <v>40488.74999998197</v>
      </c>
      <c r="J7436">
        <v>7.8</v>
      </c>
    </row>
    <row r="7437" spans="1:10" x14ac:dyDescent="0.25">
      <c r="A7437">
        <v>40488.791666648634</v>
      </c>
      <c r="B7437">
        <v>9.6999999999999993</v>
      </c>
      <c r="E7437">
        <v>40488.791666648634</v>
      </c>
      <c r="F7437">
        <v>0.6759909634206811</v>
      </c>
      <c r="I7437">
        <v>40488.791666648634</v>
      </c>
      <c r="J7437">
        <v>6.5</v>
      </c>
    </row>
    <row r="7438" spans="1:10" x14ac:dyDescent="0.25">
      <c r="A7438">
        <v>40488.833333315299</v>
      </c>
      <c r="B7438">
        <v>9.1</v>
      </c>
      <c r="E7438">
        <v>40488.833333315299</v>
      </c>
      <c r="F7438">
        <v>0.69891687835570837</v>
      </c>
      <c r="I7438">
        <v>40488.833333315299</v>
      </c>
      <c r="J7438">
        <v>6</v>
      </c>
    </row>
    <row r="7439" spans="1:10" x14ac:dyDescent="0.25">
      <c r="A7439">
        <v>40488.874999981963</v>
      </c>
      <c r="B7439">
        <v>8.6999999999999993</v>
      </c>
      <c r="E7439">
        <v>40488.874999981963</v>
      </c>
      <c r="F7439">
        <v>0.71807644116188496</v>
      </c>
      <c r="I7439">
        <v>40488.874999981963</v>
      </c>
      <c r="J7439">
        <v>6</v>
      </c>
    </row>
    <row r="7440" spans="1:10" x14ac:dyDescent="0.25">
      <c r="A7440">
        <v>40488.916666648627</v>
      </c>
      <c r="B7440">
        <v>8.3000000000000007</v>
      </c>
      <c r="E7440">
        <v>40488.916666648627</v>
      </c>
      <c r="F7440">
        <v>0.72748314241174827</v>
      </c>
      <c r="I7440">
        <v>40488.916666648627</v>
      </c>
      <c r="J7440">
        <v>6</v>
      </c>
    </row>
    <row r="7441" spans="1:10" x14ac:dyDescent="0.25">
      <c r="A7441">
        <v>40488.958333315291</v>
      </c>
      <c r="B7441">
        <v>7.9</v>
      </c>
      <c r="E7441">
        <v>40488.958333315291</v>
      </c>
      <c r="F7441">
        <v>0.7422930399270723</v>
      </c>
      <c r="I7441">
        <v>40488.958333315291</v>
      </c>
      <c r="J7441">
        <v>6</v>
      </c>
    </row>
    <row r="7442" spans="1:10" x14ac:dyDescent="0.25">
      <c r="A7442">
        <v>40488.999999981956</v>
      </c>
      <c r="B7442">
        <v>7.6</v>
      </c>
      <c r="E7442">
        <v>40488.999999981956</v>
      </c>
      <c r="F7442">
        <v>0.74700010553576179</v>
      </c>
      <c r="I7442">
        <v>40488.999999981956</v>
      </c>
      <c r="J7442">
        <v>6</v>
      </c>
    </row>
    <row r="7443" spans="1:10" x14ac:dyDescent="0.25">
      <c r="A7443">
        <v>40489.04166664862</v>
      </c>
      <c r="B7443">
        <v>7.3</v>
      </c>
      <c r="E7443">
        <v>40489.04166664862</v>
      </c>
      <c r="F7443">
        <v>0.76249009599890583</v>
      </c>
      <c r="I7443">
        <v>40489.04166664862</v>
      </c>
      <c r="J7443">
        <v>6</v>
      </c>
    </row>
    <row r="7444" spans="1:10" x14ac:dyDescent="0.25">
      <c r="A7444">
        <v>40489.083333315284</v>
      </c>
      <c r="B7444">
        <v>6.9</v>
      </c>
      <c r="E7444">
        <v>40489.083333315284</v>
      </c>
      <c r="F7444">
        <v>0.7781725984306147</v>
      </c>
      <c r="I7444">
        <v>40489.083333315284</v>
      </c>
      <c r="J7444">
        <v>5.9</v>
      </c>
    </row>
    <row r="7445" spans="1:10" x14ac:dyDescent="0.25">
      <c r="A7445">
        <v>40489.124999981948</v>
      </c>
      <c r="B7445">
        <v>6.7</v>
      </c>
      <c r="E7445">
        <v>40489.124999981948</v>
      </c>
      <c r="F7445">
        <v>0.78337617104825197</v>
      </c>
      <c r="I7445">
        <v>40489.124999981948</v>
      </c>
      <c r="J7445">
        <v>5.8</v>
      </c>
    </row>
    <row r="7446" spans="1:10" x14ac:dyDescent="0.25">
      <c r="A7446">
        <v>40489.166666648613</v>
      </c>
      <c r="B7446">
        <v>6.4</v>
      </c>
      <c r="E7446">
        <v>40489.166666648613</v>
      </c>
      <c r="F7446">
        <v>0.78846580613829886</v>
      </c>
      <c r="I7446">
        <v>40489.166666648613</v>
      </c>
      <c r="J7446">
        <v>5.9</v>
      </c>
    </row>
    <row r="7447" spans="1:10" x14ac:dyDescent="0.25">
      <c r="A7447">
        <v>40489.208333315277</v>
      </c>
      <c r="B7447">
        <v>6.2</v>
      </c>
      <c r="E7447">
        <v>40489.208333315277</v>
      </c>
      <c r="F7447">
        <v>0.79376899352708485</v>
      </c>
      <c r="I7447">
        <v>40489.208333315277</v>
      </c>
      <c r="J7447">
        <v>5.9</v>
      </c>
    </row>
    <row r="7448" spans="1:10" x14ac:dyDescent="0.25">
      <c r="A7448">
        <v>40489.249999981941</v>
      </c>
      <c r="B7448">
        <v>6.2</v>
      </c>
      <c r="E7448">
        <v>40489.249999981941</v>
      </c>
      <c r="F7448">
        <v>0.79376899352708485</v>
      </c>
      <c r="I7448">
        <v>40489.249999981941</v>
      </c>
      <c r="J7448">
        <v>5.9</v>
      </c>
    </row>
    <row r="7449" spans="1:10" x14ac:dyDescent="0.25">
      <c r="A7449">
        <v>40489.291666648605</v>
      </c>
      <c r="B7449">
        <v>7.5</v>
      </c>
      <c r="E7449">
        <v>40489.291666648605</v>
      </c>
      <c r="F7449">
        <v>0.7628442460661401</v>
      </c>
      <c r="I7449">
        <v>40489.291666648605</v>
      </c>
      <c r="J7449">
        <v>6</v>
      </c>
    </row>
    <row r="7450" spans="1:10" x14ac:dyDescent="0.25">
      <c r="A7450">
        <v>40489.33333331527</v>
      </c>
      <c r="B7450">
        <v>9.6999999999999993</v>
      </c>
      <c r="E7450">
        <v>40489.33333331527</v>
      </c>
      <c r="F7450">
        <v>0.68076953206459079</v>
      </c>
      <c r="I7450">
        <v>40489.33333331527</v>
      </c>
      <c r="J7450">
        <v>5.8</v>
      </c>
    </row>
    <row r="7451" spans="1:10" x14ac:dyDescent="0.25">
      <c r="A7451">
        <v>40489.374999981934</v>
      </c>
      <c r="B7451">
        <v>11.2</v>
      </c>
      <c r="E7451">
        <v>40489.374999981934</v>
      </c>
      <c r="F7451">
        <v>0.60727280570966158</v>
      </c>
      <c r="I7451">
        <v>40489.374999981934</v>
      </c>
      <c r="J7451">
        <v>6.6</v>
      </c>
    </row>
    <row r="7452" spans="1:10" x14ac:dyDescent="0.25">
      <c r="A7452">
        <v>40489.416666648598</v>
      </c>
      <c r="B7452">
        <v>12.4</v>
      </c>
      <c r="E7452">
        <v>40489.416666648598</v>
      </c>
      <c r="F7452">
        <v>0.55705688166759604</v>
      </c>
      <c r="I7452">
        <v>40489.416666648598</v>
      </c>
      <c r="J7452">
        <v>8.4</v>
      </c>
    </row>
    <row r="7453" spans="1:10" x14ac:dyDescent="0.25">
      <c r="A7453">
        <v>40489.458333315262</v>
      </c>
      <c r="B7453">
        <v>13.4</v>
      </c>
      <c r="E7453">
        <v>40489.458333315262</v>
      </c>
      <c r="F7453">
        <v>0.52175657420167565</v>
      </c>
      <c r="I7453">
        <v>40489.458333315262</v>
      </c>
      <c r="J7453">
        <v>9.5</v>
      </c>
    </row>
    <row r="7454" spans="1:10" x14ac:dyDescent="0.25">
      <c r="A7454">
        <v>40489.499999981927</v>
      </c>
      <c r="B7454">
        <v>14.1</v>
      </c>
      <c r="E7454">
        <v>40489.499999981927</v>
      </c>
      <c r="F7454">
        <v>0.49154596270918749</v>
      </c>
      <c r="I7454">
        <v>40489.499999981927</v>
      </c>
      <c r="J7454">
        <v>10</v>
      </c>
    </row>
    <row r="7455" spans="1:10" x14ac:dyDescent="0.25">
      <c r="A7455">
        <v>40489.541666648591</v>
      </c>
      <c r="B7455">
        <v>14.3</v>
      </c>
      <c r="E7455">
        <v>40489.541666648591</v>
      </c>
      <c r="F7455">
        <v>0.4817974690882546</v>
      </c>
      <c r="I7455">
        <v>40489.541666648591</v>
      </c>
      <c r="J7455">
        <v>10.199999999999999</v>
      </c>
    </row>
    <row r="7456" spans="1:10" x14ac:dyDescent="0.25">
      <c r="A7456">
        <v>40489.583333315255</v>
      </c>
      <c r="B7456">
        <v>14.2</v>
      </c>
      <c r="E7456">
        <v>40489.583333315255</v>
      </c>
      <c r="F7456">
        <v>0.48150713038722165</v>
      </c>
      <c r="I7456">
        <v>40489.583333315255</v>
      </c>
      <c r="J7456">
        <v>10.4</v>
      </c>
    </row>
    <row r="7457" spans="1:10" x14ac:dyDescent="0.25">
      <c r="A7457">
        <v>40489.624999981919</v>
      </c>
      <c r="B7457">
        <v>13.7</v>
      </c>
      <c r="E7457">
        <v>40489.624999981919</v>
      </c>
      <c r="F7457">
        <v>0.50092698017292236</v>
      </c>
      <c r="I7457">
        <v>40489.624999981919</v>
      </c>
      <c r="J7457">
        <v>10.199999999999999</v>
      </c>
    </row>
    <row r="7458" spans="1:10" x14ac:dyDescent="0.25">
      <c r="A7458">
        <v>40489.666666648583</v>
      </c>
      <c r="B7458">
        <v>12.4</v>
      </c>
      <c r="E7458">
        <v>40489.666666648583</v>
      </c>
      <c r="F7458">
        <v>0.54924143855979879</v>
      </c>
      <c r="I7458">
        <v>40489.666666648583</v>
      </c>
      <c r="J7458">
        <v>10.1</v>
      </c>
    </row>
    <row r="7459" spans="1:10" x14ac:dyDescent="0.25">
      <c r="A7459">
        <v>40489.708333315248</v>
      </c>
      <c r="B7459">
        <v>11.1</v>
      </c>
      <c r="E7459">
        <v>40489.708333315248</v>
      </c>
      <c r="F7459">
        <v>0.60274834251121978</v>
      </c>
      <c r="I7459">
        <v>40489.708333315248</v>
      </c>
      <c r="J7459">
        <v>9.4</v>
      </c>
    </row>
    <row r="7460" spans="1:10" x14ac:dyDescent="0.25">
      <c r="A7460">
        <v>40489.749999981912</v>
      </c>
      <c r="B7460">
        <v>10.3</v>
      </c>
      <c r="E7460">
        <v>40489.749999981912</v>
      </c>
      <c r="F7460">
        <v>0.64025572157438881</v>
      </c>
      <c r="I7460">
        <v>40489.749999981912</v>
      </c>
      <c r="J7460">
        <v>7.9</v>
      </c>
    </row>
    <row r="7461" spans="1:10" x14ac:dyDescent="0.25">
      <c r="A7461">
        <v>40489.791666648576</v>
      </c>
      <c r="B7461">
        <v>9.6</v>
      </c>
      <c r="E7461">
        <v>40489.791666648576</v>
      </c>
      <c r="F7461">
        <v>0.67101666274899585</v>
      </c>
      <c r="I7461">
        <v>40489.791666648576</v>
      </c>
      <c r="J7461">
        <v>6.6</v>
      </c>
    </row>
    <row r="7462" spans="1:10" x14ac:dyDescent="0.25">
      <c r="A7462">
        <v>40489.83333331524</v>
      </c>
      <c r="B7462">
        <v>9.1</v>
      </c>
      <c r="E7462">
        <v>40489.83333331524</v>
      </c>
      <c r="F7462">
        <v>0.69400280450595275</v>
      </c>
      <c r="I7462">
        <v>40489.83333331524</v>
      </c>
      <c r="J7462">
        <v>6.1</v>
      </c>
    </row>
    <row r="7463" spans="1:10" x14ac:dyDescent="0.25">
      <c r="A7463">
        <v>40489.874999981905</v>
      </c>
      <c r="B7463">
        <v>8.6</v>
      </c>
      <c r="E7463">
        <v>40489.874999981905</v>
      </c>
      <c r="F7463">
        <v>0.71282313135783615</v>
      </c>
      <c r="I7463">
        <v>40489.874999981905</v>
      </c>
      <c r="J7463">
        <v>6.1</v>
      </c>
    </row>
    <row r="7464" spans="1:10" x14ac:dyDescent="0.25">
      <c r="A7464">
        <v>40489.916666648569</v>
      </c>
      <c r="B7464">
        <v>8.1999999999999993</v>
      </c>
      <c r="E7464">
        <v>40489.916666648569</v>
      </c>
      <c r="F7464">
        <v>0.72728626723426992</v>
      </c>
      <c r="I7464">
        <v>40489.916666648569</v>
      </c>
      <c r="J7464">
        <v>6.1</v>
      </c>
    </row>
    <row r="7465" spans="1:10" x14ac:dyDescent="0.25">
      <c r="A7465">
        <v>40489.958333315233</v>
      </c>
      <c r="B7465">
        <v>7.8</v>
      </c>
      <c r="E7465">
        <v>40489.958333315233</v>
      </c>
      <c r="F7465">
        <v>0.74210426864960255</v>
      </c>
      <c r="I7465">
        <v>40489.958333315233</v>
      </c>
      <c r="J7465">
        <v>6.1</v>
      </c>
    </row>
    <row r="7466" spans="1:10" x14ac:dyDescent="0.25">
      <c r="A7466">
        <v>40489.999999981897</v>
      </c>
      <c r="B7466">
        <v>7.5</v>
      </c>
      <c r="E7466">
        <v>40489.999999981897</v>
      </c>
      <c r="F7466">
        <v>0.74681382907519145</v>
      </c>
      <c r="I7466">
        <v>40489.999999981897</v>
      </c>
      <c r="J7466">
        <v>6</v>
      </c>
    </row>
    <row r="7467" spans="1:10" x14ac:dyDescent="0.25">
      <c r="A7467">
        <v>40490.041666648562</v>
      </c>
      <c r="B7467">
        <v>7.2</v>
      </c>
      <c r="E7467">
        <v>40490.041666648562</v>
      </c>
      <c r="F7467">
        <v>0.76231274976998376</v>
      </c>
      <c r="I7467">
        <v>40490.041666648562</v>
      </c>
      <c r="J7467">
        <v>6.1</v>
      </c>
    </row>
    <row r="7468" spans="1:10" x14ac:dyDescent="0.25">
      <c r="A7468">
        <v>40490.083333315226</v>
      </c>
      <c r="B7468">
        <v>6.9</v>
      </c>
      <c r="E7468">
        <v>40490.083333315226</v>
      </c>
      <c r="F7468">
        <v>0.77267401347094511</v>
      </c>
      <c r="I7468">
        <v>40490.083333315226</v>
      </c>
      <c r="J7468">
        <v>6</v>
      </c>
    </row>
    <row r="7469" spans="1:10" x14ac:dyDescent="0.25">
      <c r="A7469">
        <v>40490.12499998189</v>
      </c>
      <c r="B7469">
        <v>6.6</v>
      </c>
      <c r="E7469">
        <v>40490.12499998189</v>
      </c>
      <c r="F7469">
        <v>0.78321115309907474</v>
      </c>
      <c r="I7469">
        <v>40490.12499998189</v>
      </c>
      <c r="J7469">
        <v>6</v>
      </c>
    </row>
    <row r="7470" spans="1:10" x14ac:dyDescent="0.25">
      <c r="A7470">
        <v>40490.166666648554</v>
      </c>
      <c r="B7470">
        <v>6.4</v>
      </c>
      <c r="E7470">
        <v>40490.166666648554</v>
      </c>
      <c r="F7470">
        <v>0.78288059872832383</v>
      </c>
      <c r="I7470">
        <v>40490.166666648554</v>
      </c>
      <c r="J7470">
        <v>6</v>
      </c>
    </row>
    <row r="7471" spans="1:10" x14ac:dyDescent="0.25">
      <c r="A7471">
        <v>40490.208333315219</v>
      </c>
      <c r="B7471">
        <v>6.2</v>
      </c>
      <c r="E7471">
        <v>40490.208333315219</v>
      </c>
      <c r="F7471">
        <v>0.78814154736064779</v>
      </c>
      <c r="I7471">
        <v>40490.208333315219</v>
      </c>
      <c r="J7471">
        <v>5.9</v>
      </c>
    </row>
    <row r="7472" spans="1:10" x14ac:dyDescent="0.25">
      <c r="A7472">
        <v>40490.249999981883</v>
      </c>
      <c r="B7472">
        <v>6.1</v>
      </c>
      <c r="E7472">
        <v>40490.249999981883</v>
      </c>
      <c r="F7472">
        <v>0.79361015949852232</v>
      </c>
      <c r="I7472">
        <v>40490.249999981883</v>
      </c>
      <c r="J7472">
        <v>6</v>
      </c>
    </row>
    <row r="7473" spans="1:10" x14ac:dyDescent="0.25">
      <c r="A7473">
        <v>40490.291666648547</v>
      </c>
      <c r="B7473">
        <v>7.4</v>
      </c>
      <c r="E7473">
        <v>40490.291666648547</v>
      </c>
      <c r="F7473">
        <v>0.76266726135655905</v>
      </c>
      <c r="I7473">
        <v>40490.291666648547</v>
      </c>
      <c r="J7473">
        <v>6.1</v>
      </c>
    </row>
    <row r="7474" spans="1:10" x14ac:dyDescent="0.25">
      <c r="A7474">
        <v>40490.333333315211</v>
      </c>
      <c r="B7474">
        <v>9.6</v>
      </c>
      <c r="E7474">
        <v>40490.333333315211</v>
      </c>
      <c r="F7474">
        <v>0.67576797702864422</v>
      </c>
      <c r="I7474">
        <v>40490.333333315211</v>
      </c>
      <c r="J7474">
        <v>5.9</v>
      </c>
    </row>
    <row r="7475" spans="1:10" x14ac:dyDescent="0.25">
      <c r="A7475">
        <v>40490.374999981876</v>
      </c>
      <c r="B7475">
        <v>11</v>
      </c>
      <c r="E7475">
        <v>40490.374999981876</v>
      </c>
      <c r="F7475">
        <v>0.61106659100989624</v>
      </c>
      <c r="I7475">
        <v>40490.374999981876</v>
      </c>
      <c r="J7475">
        <v>6.7</v>
      </c>
    </row>
    <row r="7476" spans="1:10" x14ac:dyDescent="0.25">
      <c r="A7476">
        <v>40490.41666664854</v>
      </c>
      <c r="B7476">
        <v>12.3</v>
      </c>
      <c r="E7476">
        <v>40490.41666664854</v>
      </c>
      <c r="F7476">
        <v>0.55286486022265402</v>
      </c>
      <c r="I7476">
        <v>40490.41666664854</v>
      </c>
      <c r="J7476">
        <v>8.5</v>
      </c>
    </row>
    <row r="7477" spans="1:10" x14ac:dyDescent="0.25">
      <c r="A7477">
        <v>40490.458333315204</v>
      </c>
      <c r="B7477">
        <v>13.2</v>
      </c>
      <c r="E7477">
        <v>40490.458333315204</v>
      </c>
      <c r="F7477">
        <v>0.52119452514207976</v>
      </c>
      <c r="I7477">
        <v>40490.458333315204</v>
      </c>
      <c r="J7477">
        <v>9.6999999999999993</v>
      </c>
    </row>
    <row r="7478" spans="1:10" x14ac:dyDescent="0.25">
      <c r="A7478">
        <v>40490.499999981868</v>
      </c>
      <c r="B7478">
        <v>13.8</v>
      </c>
      <c r="E7478">
        <v>40490.499999981868</v>
      </c>
      <c r="F7478">
        <v>0.49416955615832614</v>
      </c>
      <c r="I7478">
        <v>40490.499999981868</v>
      </c>
      <c r="J7478">
        <v>10.1</v>
      </c>
    </row>
    <row r="7479" spans="1:10" x14ac:dyDescent="0.25">
      <c r="A7479">
        <v>40490.541666648533</v>
      </c>
      <c r="B7479">
        <v>14.2</v>
      </c>
      <c r="E7479">
        <v>40490.541666648533</v>
      </c>
      <c r="F7479">
        <v>0.47810761080036318</v>
      </c>
      <c r="I7479">
        <v>40490.541666648533</v>
      </c>
      <c r="J7479">
        <v>10.4</v>
      </c>
    </row>
    <row r="7480" spans="1:10" x14ac:dyDescent="0.25">
      <c r="A7480">
        <v>40490.583333315197</v>
      </c>
      <c r="B7480">
        <v>14</v>
      </c>
      <c r="E7480">
        <v>40490.583333315197</v>
      </c>
      <c r="F7480">
        <v>0.4843483260472658</v>
      </c>
      <c r="I7480">
        <v>40490.583333315197</v>
      </c>
      <c r="J7480">
        <v>10.6</v>
      </c>
    </row>
    <row r="7481" spans="1:10" x14ac:dyDescent="0.25">
      <c r="A7481">
        <v>40490.624999981861</v>
      </c>
      <c r="B7481">
        <v>13.4</v>
      </c>
      <c r="E7481">
        <v>40490.624999981861</v>
      </c>
      <c r="F7481">
        <v>0.50362601858898892</v>
      </c>
      <c r="I7481">
        <v>40490.624999981861</v>
      </c>
      <c r="J7481">
        <v>10.3</v>
      </c>
    </row>
    <row r="7482" spans="1:10" x14ac:dyDescent="0.25">
      <c r="A7482">
        <v>40490.666666648525</v>
      </c>
      <c r="B7482">
        <v>12.2</v>
      </c>
      <c r="E7482">
        <v>40490.666666648525</v>
      </c>
      <c r="F7482">
        <v>0.54869437748762773</v>
      </c>
      <c r="I7482">
        <v>40490.666666648525</v>
      </c>
      <c r="J7482">
        <v>10.3</v>
      </c>
    </row>
    <row r="7483" spans="1:10" x14ac:dyDescent="0.25">
      <c r="A7483">
        <v>40490.70833331519</v>
      </c>
      <c r="B7483">
        <v>10.9</v>
      </c>
      <c r="E7483">
        <v>40490.70833331519</v>
      </c>
      <c r="F7483">
        <v>0.60651323705000815</v>
      </c>
      <c r="I7483">
        <v>40490.70833331519</v>
      </c>
      <c r="J7483">
        <v>9.5</v>
      </c>
    </row>
    <row r="7484" spans="1:10" x14ac:dyDescent="0.25">
      <c r="A7484">
        <v>40490.749999981854</v>
      </c>
      <c r="B7484">
        <v>10.1</v>
      </c>
      <c r="E7484">
        <v>40490.749999981854</v>
      </c>
      <c r="F7484">
        <v>0.64431413854768116</v>
      </c>
      <c r="I7484">
        <v>40490.749999981854</v>
      </c>
      <c r="J7484">
        <v>7.9</v>
      </c>
    </row>
    <row r="7485" spans="1:10" x14ac:dyDescent="0.25">
      <c r="A7485">
        <v>40490.791666648518</v>
      </c>
      <c r="B7485">
        <v>9.4</v>
      </c>
      <c r="E7485">
        <v>40490.791666648518</v>
      </c>
      <c r="F7485">
        <v>0.67056535234494874</v>
      </c>
      <c r="I7485">
        <v>40490.791666648518</v>
      </c>
      <c r="J7485">
        <v>6.6</v>
      </c>
    </row>
    <row r="7486" spans="1:10" x14ac:dyDescent="0.25">
      <c r="A7486">
        <v>40490.833333315182</v>
      </c>
      <c r="B7486">
        <v>8.9</v>
      </c>
      <c r="E7486">
        <v>40490.833333315182</v>
      </c>
      <c r="F7486">
        <v>0.69357396451311293</v>
      </c>
      <c r="I7486">
        <v>40490.833333315182</v>
      </c>
      <c r="J7486">
        <v>6.1</v>
      </c>
    </row>
    <row r="7487" spans="1:10" x14ac:dyDescent="0.25">
      <c r="A7487">
        <v>40490.874999981846</v>
      </c>
      <c r="B7487">
        <v>8.4</v>
      </c>
      <c r="E7487">
        <v>40490.874999981846</v>
      </c>
      <c r="F7487">
        <v>0.71241349189367253</v>
      </c>
      <c r="I7487">
        <v>40490.874999981846</v>
      </c>
      <c r="J7487">
        <v>6.2</v>
      </c>
    </row>
    <row r="7488" spans="1:10" x14ac:dyDescent="0.25">
      <c r="A7488">
        <v>40490.916666648511</v>
      </c>
      <c r="B7488">
        <v>8</v>
      </c>
      <c r="E7488">
        <v>40490.916666648511</v>
      </c>
      <c r="F7488">
        <v>0.7217599626254082</v>
      </c>
      <c r="I7488">
        <v>40490.916666648511</v>
      </c>
      <c r="J7488">
        <v>6.2</v>
      </c>
    </row>
    <row r="7489" spans="1:10" x14ac:dyDescent="0.25">
      <c r="A7489">
        <v>40490.958333315175</v>
      </c>
      <c r="B7489">
        <v>7.7</v>
      </c>
      <c r="E7489">
        <v>40490.958333315175</v>
      </c>
      <c r="F7489">
        <v>0.73147188716835621</v>
      </c>
      <c r="I7489">
        <v>40490.958333315175</v>
      </c>
      <c r="J7489">
        <v>6.3</v>
      </c>
    </row>
    <row r="7490" spans="1:10" x14ac:dyDescent="0.25">
      <c r="A7490">
        <v>40490.999999981839</v>
      </c>
      <c r="B7490">
        <v>7.3</v>
      </c>
      <c r="E7490">
        <v>40490.999999981839</v>
      </c>
      <c r="F7490">
        <v>0.74644071570353832</v>
      </c>
      <c r="I7490">
        <v>40490.999999981839</v>
      </c>
      <c r="J7490">
        <v>6.1</v>
      </c>
    </row>
    <row r="7491" spans="1:10" x14ac:dyDescent="0.25">
      <c r="A7491">
        <v>40491.041666648503</v>
      </c>
      <c r="B7491">
        <v>7.1</v>
      </c>
      <c r="E7491">
        <v>40491.041666648503</v>
      </c>
      <c r="F7491">
        <v>0.75674548799141417</v>
      </c>
      <c r="I7491">
        <v>40491.041666648503</v>
      </c>
      <c r="J7491">
        <v>6.3</v>
      </c>
    </row>
    <row r="7492" spans="1:10" x14ac:dyDescent="0.25">
      <c r="A7492">
        <v>40491.083333315168</v>
      </c>
      <c r="B7492">
        <v>6.7</v>
      </c>
      <c r="E7492">
        <v>40491.083333315168</v>
      </c>
      <c r="F7492">
        <v>0.76685997167163467</v>
      </c>
      <c r="I7492">
        <v>40491.083333315168</v>
      </c>
      <c r="J7492">
        <v>6.1</v>
      </c>
    </row>
    <row r="7493" spans="1:10" x14ac:dyDescent="0.25">
      <c r="A7493">
        <v>40491.124999981832</v>
      </c>
      <c r="B7493">
        <v>6.4</v>
      </c>
      <c r="E7493">
        <v>40491.124999981832</v>
      </c>
      <c r="F7493">
        <v>0.77733034612332408</v>
      </c>
      <c r="I7493">
        <v>40491.124999981832</v>
      </c>
      <c r="J7493">
        <v>6.1</v>
      </c>
    </row>
    <row r="7494" spans="1:10" x14ac:dyDescent="0.25">
      <c r="A7494">
        <v>40491.166666648496</v>
      </c>
      <c r="B7494">
        <v>6.2</v>
      </c>
      <c r="E7494">
        <v>40491.166666648496</v>
      </c>
      <c r="F7494">
        <v>0.78254935158146188</v>
      </c>
      <c r="I7494">
        <v>40491.166666648496</v>
      </c>
      <c r="J7494">
        <v>6.2</v>
      </c>
    </row>
    <row r="7495" spans="1:10" x14ac:dyDescent="0.25">
      <c r="A7495">
        <v>40491.20833331516</v>
      </c>
      <c r="B7495">
        <v>6</v>
      </c>
      <c r="E7495">
        <v>40491.20833331516</v>
      </c>
      <c r="F7495">
        <v>0.78221740987857624</v>
      </c>
      <c r="I7495">
        <v>40491.20833331516</v>
      </c>
      <c r="J7495">
        <v>6</v>
      </c>
    </row>
    <row r="7496" spans="1:10" x14ac:dyDescent="0.25">
      <c r="A7496">
        <v>40491.249999981825</v>
      </c>
      <c r="B7496">
        <v>5.9</v>
      </c>
      <c r="E7496">
        <v>40491.249999981825</v>
      </c>
      <c r="F7496">
        <v>0.79329198590207151</v>
      </c>
      <c r="I7496">
        <v>40491.249999981825</v>
      </c>
      <c r="J7496">
        <v>6.1</v>
      </c>
    </row>
    <row r="7497" spans="1:10" x14ac:dyDescent="0.25">
      <c r="A7497">
        <v>40491.291666648489</v>
      </c>
      <c r="B7497">
        <v>7.2</v>
      </c>
      <c r="E7497">
        <v>40491.291666648489</v>
      </c>
      <c r="F7497">
        <v>0.75692623085515287</v>
      </c>
      <c r="I7497">
        <v>40491.291666648489</v>
      </c>
      <c r="J7497">
        <v>6.2</v>
      </c>
    </row>
    <row r="7498" spans="1:10" x14ac:dyDescent="0.25">
      <c r="A7498">
        <v>40491.333333315153</v>
      </c>
      <c r="B7498">
        <v>9.3000000000000007</v>
      </c>
      <c r="E7498">
        <v>40491.333333315153</v>
      </c>
      <c r="F7498">
        <v>0.67509779768982903</v>
      </c>
      <c r="I7498">
        <v>40491.333333315153</v>
      </c>
      <c r="J7498">
        <v>6.1</v>
      </c>
    </row>
    <row r="7499" spans="1:10" x14ac:dyDescent="0.25">
      <c r="A7499">
        <v>40491.374999981817</v>
      </c>
      <c r="B7499">
        <v>10.8</v>
      </c>
      <c r="E7499">
        <v>40491.374999981817</v>
      </c>
      <c r="F7499">
        <v>0.6019828869030065</v>
      </c>
      <c r="I7499">
        <v>40491.374999981817</v>
      </c>
      <c r="J7499">
        <v>6.8</v>
      </c>
    </row>
    <row r="7500" spans="1:10" x14ac:dyDescent="0.25">
      <c r="A7500">
        <v>40491.416666648482</v>
      </c>
      <c r="B7500">
        <v>12</v>
      </c>
      <c r="E7500">
        <v>40491.416666648482</v>
      </c>
      <c r="F7500">
        <v>0.5520472917868624</v>
      </c>
      <c r="I7500">
        <v>40491.416666648482</v>
      </c>
      <c r="J7500">
        <v>8.5</v>
      </c>
    </row>
    <row r="7501" spans="1:10" x14ac:dyDescent="0.25">
      <c r="A7501">
        <v>40491.458333315146</v>
      </c>
      <c r="B7501">
        <v>12.9</v>
      </c>
      <c r="E7501">
        <v>40491.458333315146</v>
      </c>
      <c r="F7501">
        <v>0.52034999743812183</v>
      </c>
      <c r="I7501">
        <v>40491.458333315146</v>
      </c>
      <c r="J7501">
        <v>9.8000000000000007</v>
      </c>
    </row>
    <row r="7502" spans="1:10" x14ac:dyDescent="0.25">
      <c r="A7502">
        <v>40491.49999998181</v>
      </c>
      <c r="B7502">
        <v>13.6</v>
      </c>
      <c r="E7502">
        <v>40491.49999998181</v>
      </c>
      <c r="F7502">
        <v>0.49010283163047469</v>
      </c>
      <c r="I7502">
        <v>40491.49999998181</v>
      </c>
      <c r="J7502">
        <v>10.199999999999999</v>
      </c>
    </row>
    <row r="7503" spans="1:10" x14ac:dyDescent="0.25">
      <c r="A7503">
        <v>40491.541666648474</v>
      </c>
      <c r="B7503">
        <v>13.8</v>
      </c>
      <c r="E7503">
        <v>40491.541666648474</v>
      </c>
      <c r="F7503">
        <v>0.47694138180100903</v>
      </c>
      <c r="I7503">
        <v>40491.541666648474</v>
      </c>
      <c r="J7503">
        <v>10.5</v>
      </c>
    </row>
    <row r="7504" spans="1:10" x14ac:dyDescent="0.25">
      <c r="A7504">
        <v>40491.583333315139</v>
      </c>
      <c r="B7504">
        <v>13.8</v>
      </c>
      <c r="E7504">
        <v>40491.583333315139</v>
      </c>
      <c r="F7504">
        <v>0.47694138180100903</v>
      </c>
      <c r="I7504">
        <v>40491.583333315139</v>
      </c>
      <c r="J7504">
        <v>10.7</v>
      </c>
    </row>
    <row r="7505" spans="1:10" x14ac:dyDescent="0.25">
      <c r="A7505">
        <v>40491.624999981803</v>
      </c>
      <c r="B7505">
        <v>13.2</v>
      </c>
      <c r="E7505">
        <v>40491.624999981803</v>
      </c>
      <c r="F7505">
        <v>0.49949338304236163</v>
      </c>
      <c r="I7505">
        <v>40491.624999981803</v>
      </c>
      <c r="J7505">
        <v>10.5</v>
      </c>
    </row>
    <row r="7506" spans="1:10" x14ac:dyDescent="0.25">
      <c r="A7506">
        <v>40491.666666648467</v>
      </c>
      <c r="B7506">
        <v>11.8</v>
      </c>
      <c r="E7506">
        <v>40491.666666648467</v>
      </c>
      <c r="F7506">
        <v>0.55150123829415532</v>
      </c>
      <c r="I7506">
        <v>40491.666666648467</v>
      </c>
      <c r="J7506">
        <v>10.4</v>
      </c>
    </row>
    <row r="7507" spans="1:10" x14ac:dyDescent="0.25">
      <c r="A7507">
        <v>40491.708333315131</v>
      </c>
      <c r="B7507">
        <v>10.7</v>
      </c>
      <c r="E7507">
        <v>40491.708333315131</v>
      </c>
      <c r="F7507">
        <v>0.59747550135593208</v>
      </c>
      <c r="I7507">
        <v>40491.708333315131</v>
      </c>
      <c r="J7507">
        <v>9.6</v>
      </c>
    </row>
    <row r="7508" spans="1:10" x14ac:dyDescent="0.25">
      <c r="A7508">
        <v>40491.749999981796</v>
      </c>
      <c r="B7508">
        <v>9.8000000000000007</v>
      </c>
      <c r="E7508">
        <v>40491.749999981796</v>
      </c>
      <c r="F7508">
        <v>0.63905603546024248</v>
      </c>
      <c r="I7508">
        <v>40491.749999981796</v>
      </c>
      <c r="J7508">
        <v>8.1</v>
      </c>
    </row>
    <row r="7509" spans="1:10" x14ac:dyDescent="0.25">
      <c r="A7509">
        <v>40491.79166664846</v>
      </c>
      <c r="B7509">
        <v>9.1999999999999993</v>
      </c>
      <c r="E7509">
        <v>40491.79166664846</v>
      </c>
      <c r="F7509">
        <v>0.66538211436590688</v>
      </c>
      <c r="I7509">
        <v>40491.79166664846</v>
      </c>
      <c r="J7509">
        <v>6.7</v>
      </c>
    </row>
    <row r="7510" spans="1:10" x14ac:dyDescent="0.25">
      <c r="A7510">
        <v>40491.833333315124</v>
      </c>
      <c r="B7510">
        <v>8.6999999999999993</v>
      </c>
      <c r="E7510">
        <v>40491.833333315124</v>
      </c>
      <c r="F7510">
        <v>0.68338741473770259</v>
      </c>
      <c r="I7510">
        <v>40491.833333315124</v>
      </c>
      <c r="J7510">
        <v>6.3</v>
      </c>
    </row>
    <row r="7511" spans="1:10" x14ac:dyDescent="0.25">
      <c r="A7511">
        <v>40491.874999981788</v>
      </c>
      <c r="B7511">
        <v>8.1999999999999993</v>
      </c>
      <c r="E7511">
        <v>40491.874999981788</v>
      </c>
      <c r="F7511">
        <v>0.7069720364179698</v>
      </c>
      <c r="I7511">
        <v>40491.874999981788</v>
      </c>
      <c r="J7511">
        <v>6.4</v>
      </c>
    </row>
    <row r="7512" spans="1:10" x14ac:dyDescent="0.25">
      <c r="A7512">
        <v>40491.916666648453</v>
      </c>
      <c r="B7512">
        <v>7.8</v>
      </c>
      <c r="E7512">
        <v>40491.916666648453</v>
      </c>
      <c r="F7512">
        <v>0.72135913611664315</v>
      </c>
      <c r="I7512">
        <v>40491.916666648453</v>
      </c>
      <c r="J7512">
        <v>6.4</v>
      </c>
    </row>
    <row r="7513" spans="1:10" x14ac:dyDescent="0.25">
      <c r="A7513">
        <v>40491.958333315117</v>
      </c>
      <c r="B7513">
        <v>7.4</v>
      </c>
      <c r="E7513">
        <v>40491.958333315117</v>
      </c>
      <c r="F7513">
        <v>0.73088595466987649</v>
      </c>
      <c r="I7513">
        <v>40491.958333315117</v>
      </c>
      <c r="J7513">
        <v>6.5</v>
      </c>
    </row>
    <row r="7514" spans="1:10" x14ac:dyDescent="0.25">
      <c r="A7514">
        <v>40491.999999981781</v>
      </c>
      <c r="B7514">
        <v>7.1</v>
      </c>
      <c r="E7514">
        <v>40491.999999981781</v>
      </c>
      <c r="F7514">
        <v>0.74077759297928958</v>
      </c>
      <c r="I7514">
        <v>40491.999999981781</v>
      </c>
      <c r="J7514">
        <v>6.2</v>
      </c>
    </row>
    <row r="7515" spans="1:10" x14ac:dyDescent="0.25">
      <c r="A7515">
        <v>40492.041666648445</v>
      </c>
      <c r="B7515">
        <v>6.8</v>
      </c>
      <c r="E7515">
        <v>40492.041666648445</v>
      </c>
      <c r="F7515">
        <v>0.75083658505281048</v>
      </c>
      <c r="I7515">
        <v>40492.041666648445</v>
      </c>
      <c r="J7515">
        <v>6.4</v>
      </c>
    </row>
    <row r="7516" spans="1:10" x14ac:dyDescent="0.25">
      <c r="A7516">
        <v>40492.083333315109</v>
      </c>
      <c r="B7516">
        <v>6.5</v>
      </c>
      <c r="E7516">
        <v>40492.083333315109</v>
      </c>
      <c r="F7516">
        <v>0.76106624296122305</v>
      </c>
      <c r="I7516">
        <v>40492.083333315109</v>
      </c>
      <c r="J7516">
        <v>6.2</v>
      </c>
    </row>
    <row r="7517" spans="1:10" x14ac:dyDescent="0.25">
      <c r="A7517">
        <v>40492.124999981774</v>
      </c>
      <c r="B7517">
        <v>6.2</v>
      </c>
      <c r="E7517">
        <v>40492.124999981774</v>
      </c>
      <c r="F7517">
        <v>0.77146995309361455</v>
      </c>
      <c r="I7517">
        <v>40492.124999981774</v>
      </c>
      <c r="J7517">
        <v>6.2</v>
      </c>
    </row>
    <row r="7518" spans="1:10" x14ac:dyDescent="0.25">
      <c r="A7518">
        <v>40492.166666648438</v>
      </c>
      <c r="B7518">
        <v>6</v>
      </c>
      <c r="E7518">
        <v>40492.166666648438</v>
      </c>
      <c r="F7518">
        <v>0.77112433111251011</v>
      </c>
      <c r="I7518">
        <v>40492.166666648438</v>
      </c>
      <c r="J7518">
        <v>6.2</v>
      </c>
    </row>
    <row r="7519" spans="1:10" x14ac:dyDescent="0.25">
      <c r="A7519">
        <v>40492.208333315102</v>
      </c>
      <c r="B7519">
        <v>5.7</v>
      </c>
      <c r="E7519">
        <v>40492.208333315102</v>
      </c>
      <c r="F7519">
        <v>0.78171819112570107</v>
      </c>
      <c r="I7519">
        <v>40492.208333315102</v>
      </c>
      <c r="J7519">
        <v>6.1</v>
      </c>
    </row>
    <row r="7520" spans="1:10" x14ac:dyDescent="0.25">
      <c r="A7520">
        <v>40492.249999981766</v>
      </c>
      <c r="B7520">
        <v>5.7</v>
      </c>
      <c r="E7520">
        <v>40492.249999981766</v>
      </c>
      <c r="F7520">
        <v>0.7873279044264232</v>
      </c>
      <c r="I7520">
        <v>40492.249999981766</v>
      </c>
      <c r="J7520">
        <v>6.1</v>
      </c>
    </row>
    <row r="7521" spans="1:10" x14ac:dyDescent="0.25">
      <c r="A7521">
        <v>40492.291666648431</v>
      </c>
      <c r="B7521">
        <v>6.8</v>
      </c>
      <c r="E7521">
        <v>40492.291666648431</v>
      </c>
      <c r="F7521">
        <v>0.76160155166730259</v>
      </c>
      <c r="I7521">
        <v>40492.291666648431</v>
      </c>
      <c r="J7521">
        <v>6.2</v>
      </c>
    </row>
    <row r="7522" spans="1:10" x14ac:dyDescent="0.25">
      <c r="A7522">
        <v>40492.333333315095</v>
      </c>
      <c r="B7522">
        <v>9</v>
      </c>
      <c r="E7522">
        <v>40492.333333315095</v>
      </c>
      <c r="F7522">
        <v>0.67442578376818485</v>
      </c>
      <c r="I7522">
        <v>40492.333333315095</v>
      </c>
      <c r="J7522">
        <v>6</v>
      </c>
    </row>
    <row r="7523" spans="1:10" x14ac:dyDescent="0.25">
      <c r="A7523">
        <v>40492.374999981759</v>
      </c>
      <c r="B7523">
        <v>10.5</v>
      </c>
      <c r="E7523">
        <v>40492.374999981759</v>
      </c>
      <c r="F7523">
        <v>0.60121556283492428</v>
      </c>
      <c r="I7523">
        <v>40492.374999981759</v>
      </c>
      <c r="J7523">
        <v>6.8</v>
      </c>
    </row>
    <row r="7524" spans="1:10" x14ac:dyDescent="0.25">
      <c r="A7524">
        <v>40492.416666648423</v>
      </c>
      <c r="B7524">
        <v>11.7</v>
      </c>
      <c r="E7524">
        <v>40492.416666648423</v>
      </c>
      <c r="F7524">
        <v>0.54732320912349064</v>
      </c>
      <c r="I7524">
        <v>40492.416666648423</v>
      </c>
      <c r="J7524">
        <v>8.5</v>
      </c>
    </row>
    <row r="7525" spans="1:10" x14ac:dyDescent="0.25">
      <c r="A7525">
        <v>40492.458333315088</v>
      </c>
      <c r="B7525">
        <v>12.6</v>
      </c>
      <c r="E7525">
        <v>40492.458333315088</v>
      </c>
      <c r="F7525">
        <v>0.51582374569741918</v>
      </c>
      <c r="I7525">
        <v>40492.458333315088</v>
      </c>
      <c r="J7525">
        <v>9.8000000000000007</v>
      </c>
    </row>
    <row r="7526" spans="1:10" x14ac:dyDescent="0.25">
      <c r="A7526">
        <v>40492.499999981752</v>
      </c>
      <c r="B7526">
        <v>13.2</v>
      </c>
      <c r="E7526">
        <v>40492.499999981752</v>
      </c>
      <c r="F7526">
        <v>0.48894500266771607</v>
      </c>
      <c r="I7526">
        <v>40492.499999981752</v>
      </c>
      <c r="J7526">
        <v>10.3</v>
      </c>
    </row>
    <row r="7527" spans="1:10" x14ac:dyDescent="0.25">
      <c r="A7527">
        <v>40492.541666648416</v>
      </c>
      <c r="B7527">
        <v>13.6</v>
      </c>
      <c r="E7527">
        <v>40492.541666648416</v>
      </c>
      <c r="F7527">
        <v>0.4729744217404046</v>
      </c>
      <c r="I7527">
        <v>40492.541666648416</v>
      </c>
      <c r="J7527">
        <v>10.6</v>
      </c>
    </row>
    <row r="7528" spans="1:10" x14ac:dyDescent="0.25">
      <c r="A7528">
        <v>40492.58333331508</v>
      </c>
      <c r="B7528">
        <v>13.4</v>
      </c>
      <c r="E7528">
        <v>40492.58333331508</v>
      </c>
      <c r="F7528">
        <v>0.47917790146063222</v>
      </c>
      <c r="I7528">
        <v>40492.58333331508</v>
      </c>
      <c r="J7528">
        <v>10.7</v>
      </c>
    </row>
    <row r="7529" spans="1:10" x14ac:dyDescent="0.25">
      <c r="A7529">
        <v>40492.624999981745</v>
      </c>
      <c r="B7529">
        <v>12.8</v>
      </c>
      <c r="E7529">
        <v>40492.624999981745</v>
      </c>
      <c r="F7529">
        <v>0.50190732469729582</v>
      </c>
      <c r="I7529">
        <v>40492.624999981745</v>
      </c>
      <c r="J7529">
        <v>10.6</v>
      </c>
    </row>
    <row r="7530" spans="1:10" x14ac:dyDescent="0.25">
      <c r="A7530">
        <v>40492.666666648409</v>
      </c>
      <c r="B7530">
        <v>11.6</v>
      </c>
      <c r="E7530">
        <v>40492.666666648409</v>
      </c>
      <c r="F7530">
        <v>0.54316683354363249</v>
      </c>
      <c r="I7530">
        <v>40492.666666648409</v>
      </c>
      <c r="J7530">
        <v>10.5</v>
      </c>
    </row>
    <row r="7531" spans="1:10" x14ac:dyDescent="0.25">
      <c r="A7531">
        <v>40492.708333315073</v>
      </c>
      <c r="B7531">
        <v>10.3</v>
      </c>
      <c r="E7531">
        <v>40492.708333315073</v>
      </c>
      <c r="F7531">
        <v>0.60070297324707722</v>
      </c>
      <c r="I7531">
        <v>40492.708333315073</v>
      </c>
      <c r="J7531">
        <v>9.6999999999999993</v>
      </c>
    </row>
    <row r="7532" spans="1:10" x14ac:dyDescent="0.25">
      <c r="A7532">
        <v>40492.749999981737</v>
      </c>
      <c r="B7532">
        <v>9.6</v>
      </c>
      <c r="E7532">
        <v>40492.749999981737</v>
      </c>
      <c r="F7532">
        <v>0.63405502873513786</v>
      </c>
      <c r="I7532">
        <v>40492.749999981737</v>
      </c>
      <c r="J7532">
        <v>8</v>
      </c>
    </row>
    <row r="7533" spans="1:10" x14ac:dyDescent="0.25">
      <c r="A7533">
        <v>40492.791666648402</v>
      </c>
      <c r="B7533">
        <v>8.9</v>
      </c>
      <c r="E7533">
        <v>40492.791666648402</v>
      </c>
      <c r="F7533">
        <v>0.66469540490725199</v>
      </c>
      <c r="I7533">
        <v>40492.791666648402</v>
      </c>
      <c r="J7533">
        <v>6.7</v>
      </c>
    </row>
    <row r="7534" spans="1:10" x14ac:dyDescent="0.25">
      <c r="A7534">
        <v>40492.833333315066</v>
      </c>
      <c r="B7534">
        <v>8.3000000000000007</v>
      </c>
      <c r="E7534">
        <v>40492.833333315066</v>
      </c>
      <c r="F7534">
        <v>0.68737874155204326</v>
      </c>
      <c r="I7534">
        <v>40492.833333315066</v>
      </c>
      <c r="J7534">
        <v>6.3</v>
      </c>
    </row>
    <row r="7535" spans="1:10" x14ac:dyDescent="0.25">
      <c r="A7535">
        <v>40492.87499998173</v>
      </c>
      <c r="B7535">
        <v>7.9</v>
      </c>
      <c r="E7535">
        <v>40492.87499998173</v>
      </c>
      <c r="F7535">
        <v>0.70634674719460189</v>
      </c>
      <c r="I7535">
        <v>40492.87499998173</v>
      </c>
      <c r="J7535">
        <v>6.4</v>
      </c>
    </row>
    <row r="7536" spans="1:10" x14ac:dyDescent="0.25">
      <c r="A7536">
        <v>40492.916666648394</v>
      </c>
      <c r="B7536">
        <v>7.5</v>
      </c>
      <c r="E7536">
        <v>40492.916666648394</v>
      </c>
      <c r="F7536">
        <v>0.72075643377011278</v>
      </c>
      <c r="I7536">
        <v>40492.916666648394</v>
      </c>
      <c r="J7536">
        <v>6.4</v>
      </c>
    </row>
    <row r="7537" spans="1:10" x14ac:dyDescent="0.25">
      <c r="A7537">
        <v>40492.958333315059</v>
      </c>
      <c r="B7537">
        <v>7.2</v>
      </c>
      <c r="E7537">
        <v>40492.958333315059</v>
      </c>
      <c r="F7537">
        <v>0.73049437074678103</v>
      </c>
      <c r="I7537">
        <v>40492.958333315059</v>
      </c>
      <c r="J7537">
        <v>6.4</v>
      </c>
    </row>
    <row r="7538" spans="1:10" x14ac:dyDescent="0.25">
      <c r="A7538">
        <v>40492.999999981723</v>
      </c>
      <c r="B7538">
        <v>6.8</v>
      </c>
      <c r="E7538">
        <v>40492.999999981723</v>
      </c>
      <c r="F7538">
        <v>0.74550465250318576</v>
      </c>
      <c r="I7538">
        <v>40492.999999981723</v>
      </c>
      <c r="J7538">
        <v>6.2</v>
      </c>
    </row>
    <row r="7539" spans="1:10" x14ac:dyDescent="0.25">
      <c r="A7539">
        <v>40493.041666648387</v>
      </c>
      <c r="B7539">
        <v>6.6</v>
      </c>
      <c r="E7539">
        <v>40493.041666648387</v>
      </c>
      <c r="F7539">
        <v>0.75046709380855048</v>
      </c>
      <c r="I7539">
        <v>40493.041666648387</v>
      </c>
      <c r="J7539">
        <v>6.3</v>
      </c>
    </row>
    <row r="7540" spans="1:10" x14ac:dyDescent="0.25">
      <c r="A7540">
        <v>40493.083333315051</v>
      </c>
      <c r="B7540">
        <v>6.2</v>
      </c>
      <c r="E7540">
        <v>40493.083333315051</v>
      </c>
      <c r="F7540">
        <v>0.76052929024561</v>
      </c>
      <c r="I7540">
        <v>40493.083333315051</v>
      </c>
      <c r="J7540">
        <v>6.2</v>
      </c>
    </row>
    <row r="7541" spans="1:10" x14ac:dyDescent="0.25">
      <c r="A7541">
        <v>40493.124999981716</v>
      </c>
      <c r="B7541">
        <v>5.9</v>
      </c>
      <c r="E7541">
        <v>40493.124999981716</v>
      </c>
      <c r="F7541">
        <v>0.77095125154223187</v>
      </c>
      <c r="I7541">
        <v>40493.124999981716</v>
      </c>
      <c r="J7541">
        <v>6.2</v>
      </c>
    </row>
    <row r="7542" spans="1:10" x14ac:dyDescent="0.25">
      <c r="A7542">
        <v>40493.16666664838</v>
      </c>
      <c r="B7542">
        <v>5.7</v>
      </c>
      <c r="E7542">
        <v>40493.16666664838</v>
      </c>
      <c r="F7542">
        <v>0.77614380477286726</v>
      </c>
      <c r="I7542">
        <v>40493.16666664838</v>
      </c>
      <c r="J7542">
        <v>6.2</v>
      </c>
    </row>
    <row r="7543" spans="1:10" x14ac:dyDescent="0.25">
      <c r="A7543">
        <v>40493.208333315044</v>
      </c>
      <c r="B7543">
        <v>5.5</v>
      </c>
      <c r="E7543">
        <v>40493.208333315044</v>
      </c>
      <c r="F7543">
        <v>0.78138450521243086</v>
      </c>
      <c r="I7543">
        <v>40493.208333315044</v>
      </c>
      <c r="J7543">
        <v>6.1</v>
      </c>
    </row>
    <row r="7544" spans="1:10" x14ac:dyDescent="0.25">
      <c r="A7544">
        <v>40493.249999981708</v>
      </c>
      <c r="B7544">
        <v>5.4</v>
      </c>
      <c r="E7544">
        <v>40493.249999981708</v>
      </c>
      <c r="F7544">
        <v>0.79249359263142527</v>
      </c>
      <c r="I7544">
        <v>40493.249999981708</v>
      </c>
      <c r="J7544">
        <v>6.2</v>
      </c>
    </row>
    <row r="7545" spans="1:10" x14ac:dyDescent="0.25">
      <c r="A7545">
        <v>40493.291666648372</v>
      </c>
      <c r="B7545">
        <v>6.6</v>
      </c>
      <c r="E7545">
        <v>40493.291666648372</v>
      </c>
      <c r="F7545">
        <v>0.76124486156344395</v>
      </c>
      <c r="I7545">
        <v>40493.291666648372</v>
      </c>
      <c r="J7545">
        <v>6.2</v>
      </c>
    </row>
    <row r="7546" spans="1:10" x14ac:dyDescent="0.25">
      <c r="A7546">
        <v>40493.333333315037</v>
      </c>
      <c r="B7546">
        <v>8.8000000000000007</v>
      </c>
      <c r="E7546">
        <v>40493.333333315037</v>
      </c>
      <c r="F7546">
        <v>0.66920650701286222</v>
      </c>
      <c r="I7546">
        <v>40493.333333315037</v>
      </c>
      <c r="J7546">
        <v>6</v>
      </c>
    </row>
    <row r="7547" spans="1:10" x14ac:dyDescent="0.25">
      <c r="A7547">
        <v>40493.374999981701</v>
      </c>
      <c r="B7547">
        <v>10.199999999999999</v>
      </c>
      <c r="E7547">
        <v>40493.374999981701</v>
      </c>
      <c r="F7547">
        <v>0.60044636590079759</v>
      </c>
      <c r="I7547">
        <v>40493.374999981701</v>
      </c>
      <c r="J7547">
        <v>6.8</v>
      </c>
    </row>
    <row r="7548" spans="1:10" x14ac:dyDescent="0.25">
      <c r="A7548">
        <v>40493.416666648365</v>
      </c>
      <c r="B7548">
        <v>11.4</v>
      </c>
      <c r="E7548">
        <v>40493.416666648365</v>
      </c>
      <c r="F7548">
        <v>0.55040670812805537</v>
      </c>
      <c r="I7548">
        <v>40493.416666648365</v>
      </c>
      <c r="J7548">
        <v>8.5</v>
      </c>
    </row>
    <row r="7549" spans="1:10" x14ac:dyDescent="0.25">
      <c r="A7549">
        <v>40493.458333315029</v>
      </c>
      <c r="B7549">
        <v>12.3</v>
      </c>
      <c r="E7549">
        <v>40493.458333315029</v>
      </c>
      <c r="F7549">
        <v>0.51865569862377492</v>
      </c>
      <c r="I7549">
        <v>40493.458333315029</v>
      </c>
      <c r="J7549">
        <v>9.9</v>
      </c>
    </row>
    <row r="7550" spans="1:10" x14ac:dyDescent="0.25">
      <c r="A7550">
        <v>40493.499999981694</v>
      </c>
      <c r="B7550">
        <v>12.9</v>
      </c>
      <c r="E7550">
        <v>40493.499999981694</v>
      </c>
      <c r="F7550">
        <v>0.49509002830318827</v>
      </c>
      <c r="I7550">
        <v>40493.499999981694</v>
      </c>
      <c r="J7550">
        <v>10.3</v>
      </c>
    </row>
    <row r="7551" spans="1:10" x14ac:dyDescent="0.25">
      <c r="A7551">
        <v>40493.541666648358</v>
      </c>
      <c r="B7551">
        <v>13.2</v>
      </c>
      <c r="E7551">
        <v>40493.541666648358</v>
      </c>
      <c r="F7551">
        <v>0.47859378180326212</v>
      </c>
      <c r="I7551">
        <v>40493.541666648358</v>
      </c>
      <c r="J7551">
        <v>10.6</v>
      </c>
    </row>
    <row r="7552" spans="1:10" x14ac:dyDescent="0.25">
      <c r="A7552">
        <v>40493.583333315022</v>
      </c>
      <c r="B7552">
        <v>13.1</v>
      </c>
      <c r="E7552">
        <v>40493.583333315022</v>
      </c>
      <c r="F7552">
        <v>0.48173092673971285</v>
      </c>
      <c r="I7552">
        <v>40493.583333315022</v>
      </c>
      <c r="J7552">
        <v>10.7</v>
      </c>
    </row>
    <row r="7553" spans="1:10" x14ac:dyDescent="0.25">
      <c r="A7553">
        <v>40493.624999981686</v>
      </c>
      <c r="B7553">
        <v>12.5</v>
      </c>
      <c r="E7553">
        <v>40493.624999981686</v>
      </c>
      <c r="F7553">
        <v>0.50824719450281808</v>
      </c>
      <c r="I7553">
        <v>40493.624999981686</v>
      </c>
      <c r="J7553">
        <v>10.6</v>
      </c>
    </row>
    <row r="7554" spans="1:10" x14ac:dyDescent="0.25">
      <c r="A7554">
        <v>40493.666666648351</v>
      </c>
      <c r="B7554">
        <v>11.2</v>
      </c>
      <c r="E7554">
        <v>40493.666666648351</v>
      </c>
      <c r="F7554">
        <v>0.55379417280305498</v>
      </c>
      <c r="I7554">
        <v>40493.666666648351</v>
      </c>
      <c r="J7554">
        <v>10.5</v>
      </c>
    </row>
    <row r="7555" spans="1:10" x14ac:dyDescent="0.25">
      <c r="A7555">
        <v>40493.708333315015</v>
      </c>
      <c r="B7555">
        <v>10.1</v>
      </c>
      <c r="E7555">
        <v>40493.708333315015</v>
      </c>
      <c r="F7555">
        <v>0.60447857974200558</v>
      </c>
      <c r="I7555">
        <v>40493.708333315015</v>
      </c>
      <c r="J7555">
        <v>9.6999999999999993</v>
      </c>
    </row>
    <row r="7556" spans="1:10" x14ac:dyDescent="0.25">
      <c r="A7556">
        <v>40493.749999981679</v>
      </c>
      <c r="B7556">
        <v>9.3000000000000007</v>
      </c>
      <c r="E7556">
        <v>40493.749999981679</v>
      </c>
      <c r="F7556">
        <v>0.64240550266145469</v>
      </c>
      <c r="I7556">
        <v>40493.749999981679</v>
      </c>
      <c r="J7556">
        <v>8.1</v>
      </c>
    </row>
    <row r="7557" spans="1:10" x14ac:dyDescent="0.25">
      <c r="A7557">
        <v>40493.791666648343</v>
      </c>
      <c r="B7557">
        <v>8.6999999999999993</v>
      </c>
      <c r="E7557">
        <v>40493.791666648343</v>
      </c>
      <c r="F7557">
        <v>0.66423656754350358</v>
      </c>
      <c r="I7557">
        <v>40493.791666648343</v>
      </c>
      <c r="J7557">
        <v>6.8</v>
      </c>
    </row>
    <row r="7558" spans="1:10" x14ac:dyDescent="0.25">
      <c r="A7558">
        <v>40493.833333315008</v>
      </c>
      <c r="B7558">
        <v>8.1</v>
      </c>
      <c r="E7558">
        <v>40493.833333315008</v>
      </c>
      <c r="F7558">
        <v>0.69185056122680755</v>
      </c>
      <c r="I7558">
        <v>40493.833333315008</v>
      </c>
      <c r="J7558">
        <v>6.4</v>
      </c>
    </row>
    <row r="7559" spans="1:10" x14ac:dyDescent="0.25">
      <c r="A7559">
        <v>40493.874999981672</v>
      </c>
      <c r="B7559">
        <v>7.7</v>
      </c>
      <c r="E7559">
        <v>40493.874999981672</v>
      </c>
      <c r="F7559">
        <v>0.70592889261128089</v>
      </c>
      <c r="I7559">
        <v>40493.874999981672</v>
      </c>
      <c r="J7559">
        <v>6.4</v>
      </c>
    </row>
    <row r="7560" spans="1:10" x14ac:dyDescent="0.25">
      <c r="A7560">
        <v>40493.916666648336</v>
      </c>
      <c r="B7560">
        <v>7.3</v>
      </c>
      <c r="E7560">
        <v>40493.916666648336</v>
      </c>
      <c r="F7560">
        <v>0.7255057043591141</v>
      </c>
      <c r="I7560">
        <v>40493.916666648336</v>
      </c>
      <c r="J7560">
        <v>6.4</v>
      </c>
    </row>
    <row r="7561" spans="1:10" x14ac:dyDescent="0.25">
      <c r="A7561">
        <v>40493.958333315</v>
      </c>
      <c r="B7561">
        <v>6.9</v>
      </c>
      <c r="E7561">
        <v>40493.958333315</v>
      </c>
      <c r="F7561">
        <v>0.74039683997037586</v>
      </c>
      <c r="I7561">
        <v>40493.958333315</v>
      </c>
      <c r="J7561">
        <v>6.3</v>
      </c>
    </row>
    <row r="7562" spans="1:10" x14ac:dyDescent="0.25">
      <c r="A7562">
        <v>40493.999999981665</v>
      </c>
      <c r="B7562">
        <v>6.7</v>
      </c>
      <c r="E7562">
        <v>40493.999999981665</v>
      </c>
      <c r="F7562">
        <v>0.74001532685325477</v>
      </c>
      <c r="I7562">
        <v>40493.999999981665</v>
      </c>
      <c r="J7562">
        <v>6.2</v>
      </c>
    </row>
    <row r="7563" spans="1:10" x14ac:dyDescent="0.25">
      <c r="A7563">
        <v>40494.041666648329</v>
      </c>
      <c r="B7563">
        <v>6.4</v>
      </c>
      <c r="E7563">
        <v>40494.041666648329</v>
      </c>
      <c r="F7563">
        <v>0.7500968555753923</v>
      </c>
      <c r="I7563">
        <v>40494.041666648329</v>
      </c>
      <c r="J7563">
        <v>6.3</v>
      </c>
    </row>
    <row r="7564" spans="1:10" x14ac:dyDescent="0.25">
      <c r="A7564">
        <v>40494.083333314993</v>
      </c>
      <c r="B7564">
        <v>6.1</v>
      </c>
      <c r="E7564">
        <v>40494.083333314993</v>
      </c>
      <c r="F7564">
        <v>0.76580631151390155</v>
      </c>
      <c r="I7564">
        <v>40494.083333314993</v>
      </c>
      <c r="J7564">
        <v>6.1</v>
      </c>
    </row>
    <row r="7565" spans="1:10" x14ac:dyDescent="0.25">
      <c r="A7565">
        <v>40494.124999981657</v>
      </c>
      <c r="B7565">
        <v>5.8</v>
      </c>
      <c r="E7565">
        <v>40494.124999981657</v>
      </c>
      <c r="F7565">
        <v>0.77077799261776336</v>
      </c>
      <c r="I7565">
        <v>40494.124999981657</v>
      </c>
      <c r="J7565">
        <v>6.2</v>
      </c>
    </row>
    <row r="7566" spans="1:10" x14ac:dyDescent="0.25">
      <c r="A7566">
        <v>40494.166666648322</v>
      </c>
      <c r="B7566">
        <v>5.6</v>
      </c>
      <c r="E7566">
        <v>40494.166666648322</v>
      </c>
      <c r="F7566">
        <v>0.77597359134908206</v>
      </c>
      <c r="I7566">
        <v>40494.166666648322</v>
      </c>
      <c r="J7566">
        <v>6.2</v>
      </c>
    </row>
    <row r="7567" spans="1:10" x14ac:dyDescent="0.25">
      <c r="A7567">
        <v>40494.208333314986</v>
      </c>
      <c r="B7567">
        <v>5.3</v>
      </c>
      <c r="E7567">
        <v>40494.208333314986</v>
      </c>
      <c r="F7567">
        <v>0.78667389381506525</v>
      </c>
      <c r="I7567">
        <v>40494.208333314986</v>
      </c>
      <c r="J7567">
        <v>6.1</v>
      </c>
    </row>
    <row r="7568" spans="1:10" x14ac:dyDescent="0.25">
      <c r="A7568">
        <v>40494.24999998165</v>
      </c>
      <c r="B7568">
        <v>5.3</v>
      </c>
      <c r="E7568">
        <v>40494.24999998165</v>
      </c>
      <c r="F7568">
        <v>0.78667389381506525</v>
      </c>
      <c r="I7568">
        <v>40494.24999998165</v>
      </c>
      <c r="J7568">
        <v>6.1</v>
      </c>
    </row>
    <row r="7569" spans="1:10" x14ac:dyDescent="0.25">
      <c r="A7569">
        <v>40494.291666648314</v>
      </c>
      <c r="B7569">
        <v>6.4</v>
      </c>
      <c r="E7569">
        <v>40494.291666648314</v>
      </c>
      <c r="F7569">
        <v>0.76088744169147526</v>
      </c>
      <c r="I7569">
        <v>40494.291666648314</v>
      </c>
      <c r="J7569">
        <v>6.2</v>
      </c>
    </row>
    <row r="7570" spans="1:10" x14ac:dyDescent="0.25">
      <c r="A7570">
        <v>40494.333333314979</v>
      </c>
      <c r="B7570">
        <v>8.6</v>
      </c>
      <c r="E7570">
        <v>40494.333333314979</v>
      </c>
      <c r="F7570">
        <v>0.66875191505447151</v>
      </c>
      <c r="I7570">
        <v>40494.333333314979</v>
      </c>
      <c r="J7570">
        <v>6</v>
      </c>
    </row>
    <row r="7571" spans="1:10" x14ac:dyDescent="0.25">
      <c r="A7571">
        <v>40494.374999981643</v>
      </c>
      <c r="B7571">
        <v>10</v>
      </c>
      <c r="E7571">
        <v>40494.374999981643</v>
      </c>
      <c r="F7571">
        <v>0.60422330972240768</v>
      </c>
      <c r="I7571">
        <v>40494.374999981643</v>
      </c>
      <c r="J7571">
        <v>6.8</v>
      </c>
    </row>
    <row r="7572" spans="1:10" x14ac:dyDescent="0.25">
      <c r="A7572">
        <v>40494.416666648307</v>
      </c>
      <c r="B7572">
        <v>11.2</v>
      </c>
      <c r="E7572">
        <v>40494.416666648307</v>
      </c>
      <c r="F7572">
        <v>0.55379417280305498</v>
      </c>
      <c r="I7572">
        <v>40494.416666648307</v>
      </c>
      <c r="J7572">
        <v>8.5</v>
      </c>
    </row>
    <row r="7573" spans="1:10" x14ac:dyDescent="0.25">
      <c r="A7573">
        <v>40494.458333314971</v>
      </c>
      <c r="B7573">
        <v>12.1</v>
      </c>
      <c r="E7573">
        <v>40494.458333314971</v>
      </c>
      <c r="F7573">
        <v>0.52179791466949099</v>
      </c>
      <c r="I7573">
        <v>40494.458333314971</v>
      </c>
      <c r="J7573">
        <v>9.8000000000000007</v>
      </c>
    </row>
    <row r="7574" spans="1:10" x14ac:dyDescent="0.25">
      <c r="A7574">
        <v>40494.499999981635</v>
      </c>
      <c r="B7574">
        <v>12.7</v>
      </c>
      <c r="E7574">
        <v>40494.499999981635</v>
      </c>
      <c r="F7574">
        <v>0.49451234287382623</v>
      </c>
      <c r="I7574">
        <v>40494.499999981635</v>
      </c>
      <c r="J7574">
        <v>10.4</v>
      </c>
    </row>
    <row r="7575" spans="1:10" x14ac:dyDescent="0.25">
      <c r="A7575">
        <v>40494.5416666483</v>
      </c>
      <c r="B7575">
        <v>13</v>
      </c>
      <c r="E7575">
        <v>40494.5416666483</v>
      </c>
      <c r="F7575">
        <v>0.47800893653500981</v>
      </c>
      <c r="I7575">
        <v>40494.5416666483</v>
      </c>
      <c r="J7575">
        <v>10.6</v>
      </c>
    </row>
    <row r="7576" spans="1:10" x14ac:dyDescent="0.25">
      <c r="A7576">
        <v>40494.583333314964</v>
      </c>
      <c r="B7576">
        <v>12.9</v>
      </c>
      <c r="E7576">
        <v>40494.583333314964</v>
      </c>
      <c r="F7576">
        <v>0.48460005114330279</v>
      </c>
      <c r="I7576">
        <v>40494.583333314964</v>
      </c>
      <c r="J7576">
        <v>10.7</v>
      </c>
    </row>
    <row r="7577" spans="1:10" x14ac:dyDescent="0.25">
      <c r="A7577">
        <v>40494.624999981628</v>
      </c>
      <c r="B7577">
        <v>12.3</v>
      </c>
      <c r="E7577">
        <v>40494.624999981628</v>
      </c>
      <c r="F7577">
        <v>0.50767548682128127</v>
      </c>
      <c r="I7577">
        <v>40494.624999981628</v>
      </c>
      <c r="J7577">
        <v>10.6</v>
      </c>
    </row>
    <row r="7578" spans="1:10" x14ac:dyDescent="0.25">
      <c r="A7578">
        <v>40494.666666648292</v>
      </c>
      <c r="B7578">
        <v>11</v>
      </c>
      <c r="E7578">
        <v>40494.666666648292</v>
      </c>
      <c r="F7578">
        <v>0.55324754950269217</v>
      </c>
      <c r="I7578">
        <v>40494.666666648292</v>
      </c>
      <c r="J7578">
        <v>10.4</v>
      </c>
    </row>
    <row r="7579" spans="1:10" x14ac:dyDescent="0.25">
      <c r="A7579">
        <v>40494.708333314957</v>
      </c>
      <c r="B7579">
        <v>9.9</v>
      </c>
      <c r="E7579">
        <v>40494.708333314957</v>
      </c>
      <c r="F7579">
        <v>0.60396783073587923</v>
      </c>
      <c r="I7579">
        <v>40494.708333314957</v>
      </c>
      <c r="J7579">
        <v>9.6999999999999993</v>
      </c>
    </row>
    <row r="7580" spans="1:10" x14ac:dyDescent="0.25">
      <c r="A7580">
        <v>40494.749999981621</v>
      </c>
      <c r="B7580">
        <v>9.1</v>
      </c>
      <c r="E7580">
        <v>40494.749999981621</v>
      </c>
      <c r="F7580">
        <v>0.64192626322973323</v>
      </c>
      <c r="I7580">
        <v>40494.749999981621</v>
      </c>
      <c r="J7580">
        <v>8</v>
      </c>
    </row>
    <row r="7581" spans="1:10" x14ac:dyDescent="0.25">
      <c r="A7581">
        <v>40494.791666648285</v>
      </c>
      <c r="B7581">
        <v>8.5</v>
      </c>
      <c r="E7581">
        <v>40494.791666648285</v>
      </c>
      <c r="F7581">
        <v>0.66852430999057311</v>
      </c>
      <c r="I7581">
        <v>40494.791666648285</v>
      </c>
      <c r="J7581">
        <v>6.8</v>
      </c>
    </row>
    <row r="7582" spans="1:10" x14ac:dyDescent="0.25">
      <c r="A7582">
        <v>40494.833333314949</v>
      </c>
      <c r="B7582">
        <v>8</v>
      </c>
      <c r="E7582">
        <v>40494.833333314949</v>
      </c>
      <c r="F7582">
        <v>0.68672270987531736</v>
      </c>
      <c r="I7582">
        <v>40494.833333314949</v>
      </c>
      <c r="J7582">
        <v>6.4</v>
      </c>
    </row>
    <row r="7583" spans="1:10" x14ac:dyDescent="0.25">
      <c r="A7583">
        <v>40494.874999981614</v>
      </c>
      <c r="B7583">
        <v>7.5</v>
      </c>
      <c r="E7583">
        <v>40494.874999981614</v>
      </c>
      <c r="F7583">
        <v>0.71056035667227446</v>
      </c>
      <c r="I7583">
        <v>40494.874999981614</v>
      </c>
      <c r="J7583">
        <v>6.3</v>
      </c>
    </row>
    <row r="7584" spans="1:10" x14ac:dyDescent="0.25">
      <c r="A7584">
        <v>40494.916666648278</v>
      </c>
      <c r="B7584">
        <v>7.2</v>
      </c>
      <c r="E7584">
        <v>40494.916666648278</v>
      </c>
      <c r="F7584">
        <v>0.72015197098595229</v>
      </c>
      <c r="I7584">
        <v>40494.916666648278</v>
      </c>
      <c r="J7584">
        <v>6.4</v>
      </c>
    </row>
    <row r="7585" spans="1:10" x14ac:dyDescent="0.25">
      <c r="A7585">
        <v>40494.958333314942</v>
      </c>
      <c r="B7585">
        <v>6.8</v>
      </c>
      <c r="E7585">
        <v>40494.958333314942</v>
      </c>
      <c r="F7585">
        <v>0.73494098272005526</v>
      </c>
      <c r="I7585">
        <v>40494.958333314942</v>
      </c>
      <c r="J7585">
        <v>6.3</v>
      </c>
    </row>
    <row r="7586" spans="1:10" x14ac:dyDescent="0.25">
      <c r="A7586">
        <v>40494.999999981606</v>
      </c>
      <c r="B7586">
        <v>6.6</v>
      </c>
      <c r="E7586">
        <v>40494.999999981606</v>
      </c>
      <c r="F7586">
        <v>0.73982428468947026</v>
      </c>
      <c r="I7586">
        <v>40494.999999981606</v>
      </c>
      <c r="J7586">
        <v>6.2</v>
      </c>
    </row>
    <row r="7587" spans="1:10" x14ac:dyDescent="0.25">
      <c r="A7587">
        <v>40495.041666648271</v>
      </c>
      <c r="B7587">
        <v>6.3</v>
      </c>
      <c r="E7587">
        <v>40495.041666648271</v>
      </c>
      <c r="F7587">
        <v>0.7499114557717107</v>
      </c>
      <c r="I7587">
        <v>40495.041666648271</v>
      </c>
      <c r="J7587">
        <v>6.2</v>
      </c>
    </row>
    <row r="7588" spans="1:10" x14ac:dyDescent="0.25">
      <c r="A7588">
        <v>40495.083333314935</v>
      </c>
      <c r="B7588">
        <v>6</v>
      </c>
      <c r="E7588">
        <v>40495.083333314935</v>
      </c>
      <c r="F7588">
        <v>0.76017040541527869</v>
      </c>
      <c r="I7588">
        <v>40495.083333314935</v>
      </c>
      <c r="J7588">
        <v>6.1</v>
      </c>
    </row>
    <row r="7589" spans="1:10" x14ac:dyDescent="0.25">
      <c r="A7589">
        <v>40495.124999981599</v>
      </c>
      <c r="B7589">
        <v>5.7</v>
      </c>
      <c r="E7589">
        <v>40495.124999981599</v>
      </c>
      <c r="F7589">
        <v>0.77060455411293804</v>
      </c>
      <c r="I7589">
        <v>40495.124999981599</v>
      </c>
      <c r="J7589">
        <v>6.1</v>
      </c>
    </row>
    <row r="7590" spans="1:10" x14ac:dyDescent="0.25">
      <c r="A7590">
        <v>40495.166666648263</v>
      </c>
      <c r="B7590">
        <v>5.5</v>
      </c>
      <c r="E7590">
        <v>40495.166666648263</v>
      </c>
      <c r="F7590">
        <v>0.77580320037027362</v>
      </c>
      <c r="I7590">
        <v>40495.166666648263</v>
      </c>
      <c r="J7590">
        <v>6.2</v>
      </c>
    </row>
    <row r="7591" spans="1:10" x14ac:dyDescent="0.25">
      <c r="A7591">
        <v>40495.208333314928</v>
      </c>
      <c r="B7591">
        <v>5.3</v>
      </c>
      <c r="E7591">
        <v>40495.208333314928</v>
      </c>
      <c r="F7591">
        <v>0.78105011847354444</v>
      </c>
      <c r="I7591">
        <v>40495.208333314928</v>
      </c>
      <c r="J7591">
        <v>6.1</v>
      </c>
    </row>
    <row r="7592" spans="1:10" x14ac:dyDescent="0.25">
      <c r="A7592">
        <v>40495.249999981592</v>
      </c>
      <c r="B7592">
        <v>5.2</v>
      </c>
      <c r="E7592">
        <v>40495.249999981592</v>
      </c>
      <c r="F7592">
        <v>0.78650995926473954</v>
      </c>
      <c r="I7592">
        <v>40495.249999981592</v>
      </c>
      <c r="J7592">
        <v>6.1</v>
      </c>
    </row>
    <row r="7593" spans="1:10" x14ac:dyDescent="0.25">
      <c r="A7593">
        <v>40495.291666648256</v>
      </c>
      <c r="B7593">
        <v>6.3</v>
      </c>
      <c r="E7593">
        <v>40495.291666648256</v>
      </c>
      <c r="F7593">
        <v>0.76070845752832816</v>
      </c>
      <c r="I7593">
        <v>40495.291666648256</v>
      </c>
      <c r="J7593">
        <v>6.2</v>
      </c>
    </row>
    <row r="7594" spans="1:10" x14ac:dyDescent="0.25">
      <c r="A7594">
        <v>40495.33333331492</v>
      </c>
      <c r="B7594">
        <v>8.4</v>
      </c>
      <c r="E7594">
        <v>40495.33333331492</v>
      </c>
      <c r="F7594">
        <v>0.67788611692957135</v>
      </c>
      <c r="I7594">
        <v>40495.33333331492</v>
      </c>
      <c r="J7594">
        <v>6</v>
      </c>
    </row>
    <row r="7595" spans="1:10" x14ac:dyDescent="0.25">
      <c r="A7595">
        <v>40495.374999981585</v>
      </c>
      <c r="B7595">
        <v>9.9</v>
      </c>
      <c r="E7595">
        <v>40495.374999981585</v>
      </c>
      <c r="F7595">
        <v>0.60396783073587923</v>
      </c>
      <c r="I7595">
        <v>40495.374999981585</v>
      </c>
      <c r="J7595">
        <v>6.8</v>
      </c>
    </row>
    <row r="7596" spans="1:10" x14ac:dyDescent="0.25">
      <c r="A7596">
        <v>40495.416666648249</v>
      </c>
      <c r="B7596">
        <v>11.1</v>
      </c>
      <c r="E7596">
        <v>40495.416666648249</v>
      </c>
      <c r="F7596">
        <v>0.54958368647306843</v>
      </c>
      <c r="I7596">
        <v>40495.416666648249</v>
      </c>
      <c r="J7596">
        <v>8.6</v>
      </c>
    </row>
    <row r="7597" spans="1:10" x14ac:dyDescent="0.25">
      <c r="A7597">
        <v>40495.458333314913</v>
      </c>
      <c r="B7597">
        <v>12</v>
      </c>
      <c r="E7597">
        <v>40495.458333314913</v>
      </c>
      <c r="F7597">
        <v>0.51780592286332283</v>
      </c>
      <c r="I7597">
        <v>40495.458333314913</v>
      </c>
      <c r="J7597">
        <v>9.9</v>
      </c>
    </row>
    <row r="7598" spans="1:10" x14ac:dyDescent="0.25">
      <c r="A7598">
        <v>40495.499999981577</v>
      </c>
      <c r="B7598">
        <v>12.6</v>
      </c>
      <c r="E7598">
        <v>40495.499999981577</v>
      </c>
      <c r="F7598">
        <v>0.49422321910550204</v>
      </c>
      <c r="I7598">
        <v>40495.499999981577</v>
      </c>
      <c r="J7598">
        <v>10.5</v>
      </c>
    </row>
    <row r="7599" spans="1:10" x14ac:dyDescent="0.25">
      <c r="A7599">
        <v>40495.541666648242</v>
      </c>
      <c r="B7599">
        <v>12.9</v>
      </c>
      <c r="E7599">
        <v>40495.541666648242</v>
      </c>
      <c r="F7599">
        <v>0.48114727455918105</v>
      </c>
      <c r="I7599">
        <v>40495.541666648242</v>
      </c>
      <c r="J7599">
        <v>10.7</v>
      </c>
    </row>
    <row r="7600" spans="1:10" x14ac:dyDescent="0.25">
      <c r="A7600">
        <v>40495.583333314906</v>
      </c>
      <c r="B7600">
        <v>12.8</v>
      </c>
      <c r="E7600">
        <v>40495.583333314906</v>
      </c>
      <c r="F7600">
        <v>0.48430875157176845</v>
      </c>
      <c r="I7600">
        <v>40495.583333314906</v>
      </c>
      <c r="J7600">
        <v>10.9</v>
      </c>
    </row>
    <row r="7601" spans="1:10" x14ac:dyDescent="0.25">
      <c r="A7601">
        <v>40495.62499998157</v>
      </c>
      <c r="B7601">
        <v>12.2</v>
      </c>
      <c r="E7601">
        <v>40495.62499998157</v>
      </c>
      <c r="F7601">
        <v>0.50738934530210344</v>
      </c>
      <c r="I7601">
        <v>40495.62499998157</v>
      </c>
      <c r="J7601">
        <v>10.7</v>
      </c>
    </row>
    <row r="7602" spans="1:10" x14ac:dyDescent="0.25">
      <c r="A7602">
        <v>40495.666666648234</v>
      </c>
      <c r="B7602">
        <v>10.9</v>
      </c>
      <c r="E7602">
        <v>40495.666666648234</v>
      </c>
      <c r="F7602">
        <v>0.5569388200199763</v>
      </c>
      <c r="I7602">
        <v>40495.666666648234</v>
      </c>
      <c r="J7602">
        <v>10.5</v>
      </c>
    </row>
    <row r="7603" spans="1:10" x14ac:dyDescent="0.25">
      <c r="A7603">
        <v>40495.708333314898</v>
      </c>
      <c r="B7603">
        <v>9.8000000000000007</v>
      </c>
      <c r="E7603">
        <v>40495.708333314898</v>
      </c>
      <c r="F7603">
        <v>0.60803357786305889</v>
      </c>
      <c r="I7603">
        <v>40495.708333314898</v>
      </c>
      <c r="J7603">
        <v>9.6999999999999993</v>
      </c>
    </row>
    <row r="7604" spans="1:10" x14ac:dyDescent="0.25">
      <c r="A7604">
        <v>40495.749999981563</v>
      </c>
      <c r="B7604">
        <v>9.1</v>
      </c>
      <c r="E7604">
        <v>40495.749999981563</v>
      </c>
      <c r="F7604">
        <v>0.6373677379720265</v>
      </c>
      <c r="I7604">
        <v>40495.749999981563</v>
      </c>
      <c r="J7604">
        <v>8.1</v>
      </c>
    </row>
    <row r="7605" spans="1:10" x14ac:dyDescent="0.25">
      <c r="A7605">
        <v>40495.791666648227</v>
      </c>
      <c r="B7605">
        <v>8.4</v>
      </c>
      <c r="E7605">
        <v>40495.791666648227</v>
      </c>
      <c r="F7605">
        <v>0.66829649859538021</v>
      </c>
      <c r="I7605">
        <v>40495.791666648227</v>
      </c>
      <c r="J7605">
        <v>6.9</v>
      </c>
    </row>
    <row r="7606" spans="1:10" x14ac:dyDescent="0.25">
      <c r="A7606">
        <v>40495.833333314891</v>
      </c>
      <c r="B7606">
        <v>7.9</v>
      </c>
      <c r="E7606">
        <v>40495.833333314891</v>
      </c>
      <c r="F7606">
        <v>0.68650362557586198</v>
      </c>
      <c r="I7606">
        <v>40495.833333314891</v>
      </c>
      <c r="J7606">
        <v>6.5</v>
      </c>
    </row>
    <row r="7607" spans="1:10" x14ac:dyDescent="0.25">
      <c r="A7607">
        <v>40495.874999981555</v>
      </c>
      <c r="B7607">
        <v>7.4</v>
      </c>
      <c r="E7607">
        <v>40495.874999981555</v>
      </c>
      <c r="F7607">
        <v>0.7053006136941492</v>
      </c>
      <c r="I7607">
        <v>40495.874999981555</v>
      </c>
      <c r="J7607">
        <v>6.5</v>
      </c>
    </row>
    <row r="7608" spans="1:10" x14ac:dyDescent="0.25">
      <c r="A7608">
        <v>40495.91666664822</v>
      </c>
      <c r="B7608">
        <v>7.1</v>
      </c>
      <c r="E7608">
        <v>40495.91666664822</v>
      </c>
      <c r="F7608">
        <v>0.71482471505919809</v>
      </c>
      <c r="I7608">
        <v>40495.91666664822</v>
      </c>
      <c r="J7608">
        <v>6.5</v>
      </c>
    </row>
    <row r="7609" spans="1:10" x14ac:dyDescent="0.25">
      <c r="A7609">
        <v>40495.958333314884</v>
      </c>
      <c r="B7609">
        <v>6.7</v>
      </c>
      <c r="E7609">
        <v>40495.958333314884</v>
      </c>
      <c r="F7609">
        <v>0.72951202995299524</v>
      </c>
      <c r="I7609">
        <v>40495.958333314884</v>
      </c>
      <c r="J7609">
        <v>6.4</v>
      </c>
    </row>
    <row r="7610" spans="1:10" x14ac:dyDescent="0.25">
      <c r="A7610">
        <v>40495.999999981548</v>
      </c>
      <c r="B7610">
        <v>6.4</v>
      </c>
      <c r="E7610">
        <v>40495.999999981548</v>
      </c>
      <c r="F7610">
        <v>0.73944162801974544</v>
      </c>
      <c r="I7610">
        <v>40495.999999981548</v>
      </c>
      <c r="J7610">
        <v>6.3</v>
      </c>
    </row>
    <row r="7611" spans="1:10" x14ac:dyDescent="0.25">
      <c r="A7611">
        <v>40496.041666648212</v>
      </c>
      <c r="B7611">
        <v>6.2</v>
      </c>
      <c r="E7611">
        <v>40496.041666648212</v>
      </c>
      <c r="F7611">
        <v>0.74437515970744605</v>
      </c>
      <c r="I7611">
        <v>40496.041666648212</v>
      </c>
      <c r="J7611">
        <v>6.3</v>
      </c>
    </row>
    <row r="7612" spans="1:10" x14ac:dyDescent="0.25">
      <c r="A7612">
        <v>40496.083333314877</v>
      </c>
      <c r="B7612">
        <v>5.9</v>
      </c>
      <c r="E7612">
        <v>40496.083333314877</v>
      </c>
      <c r="F7612">
        <v>0.7545621951985817</v>
      </c>
      <c r="I7612">
        <v>40496.083333314877</v>
      </c>
      <c r="J7612">
        <v>6.1</v>
      </c>
    </row>
    <row r="7613" spans="1:10" x14ac:dyDescent="0.25">
      <c r="A7613">
        <v>40496.124999981541</v>
      </c>
      <c r="B7613">
        <v>5.6</v>
      </c>
      <c r="E7613">
        <v>40496.124999981541</v>
      </c>
      <c r="F7613">
        <v>0.7704309358012793</v>
      </c>
      <c r="I7613">
        <v>40496.124999981541</v>
      </c>
      <c r="J7613">
        <v>6.1</v>
      </c>
    </row>
    <row r="7614" spans="1:10" x14ac:dyDescent="0.25">
      <c r="A7614">
        <v>40496.166666648205</v>
      </c>
      <c r="B7614">
        <v>5.4</v>
      </c>
      <c r="E7614">
        <v>40496.166666648205</v>
      </c>
      <c r="F7614">
        <v>0.77563263161036311</v>
      </c>
      <c r="I7614">
        <v>40496.166666648205</v>
      </c>
      <c r="J7614">
        <v>6.2</v>
      </c>
    </row>
    <row r="7615" spans="1:10" x14ac:dyDescent="0.25">
      <c r="A7615">
        <v>40496.208333314869</v>
      </c>
      <c r="B7615">
        <v>5.2</v>
      </c>
      <c r="E7615">
        <v>40496.208333314869</v>
      </c>
      <c r="F7615">
        <v>0.78088266173132992</v>
      </c>
      <c r="I7615">
        <v>40496.208333314869</v>
      </c>
      <c r="J7615">
        <v>6.1</v>
      </c>
    </row>
    <row r="7616" spans="1:10" x14ac:dyDescent="0.25">
      <c r="A7616">
        <v>40496.249999981534</v>
      </c>
      <c r="B7616">
        <v>5.0999999999999996</v>
      </c>
      <c r="E7616">
        <v>40496.249999981534</v>
      </c>
      <c r="F7616">
        <v>0.78634585150705072</v>
      </c>
      <c r="I7616">
        <v>40496.249999981534</v>
      </c>
      <c r="J7616">
        <v>6.2</v>
      </c>
    </row>
    <row r="7617" spans="1:10" x14ac:dyDescent="0.25">
      <c r="A7617">
        <v>40496.291666648198</v>
      </c>
      <c r="B7617">
        <v>6.2</v>
      </c>
      <c r="E7617">
        <v>40496.291666648198</v>
      </c>
      <c r="F7617">
        <v>0.75511051713837762</v>
      </c>
      <c r="I7617">
        <v>40496.291666648198</v>
      </c>
      <c r="J7617">
        <v>6.2</v>
      </c>
    </row>
    <row r="7618" spans="1:10" x14ac:dyDescent="0.25">
      <c r="A7618">
        <v>40496.333333314862</v>
      </c>
      <c r="B7618">
        <v>8.1999999999999993</v>
      </c>
      <c r="E7618">
        <v>40496.333333314862</v>
      </c>
      <c r="F7618">
        <v>0.67743945387775006</v>
      </c>
      <c r="I7618">
        <v>40496.333333314862</v>
      </c>
      <c r="J7618">
        <v>6.1</v>
      </c>
    </row>
    <row r="7619" spans="1:10" x14ac:dyDescent="0.25">
      <c r="A7619">
        <v>40496.374999981526</v>
      </c>
      <c r="B7619">
        <v>9.6999999999999993</v>
      </c>
      <c r="E7619">
        <v>40496.374999981526</v>
      </c>
      <c r="F7619">
        <v>0.60345624519649699</v>
      </c>
      <c r="I7619">
        <v>40496.374999981526</v>
      </c>
      <c r="J7619">
        <v>6.8</v>
      </c>
    </row>
    <row r="7620" spans="1:10" x14ac:dyDescent="0.25">
      <c r="A7620">
        <v>40496.416666648191</v>
      </c>
      <c r="B7620">
        <v>10.9</v>
      </c>
      <c r="E7620">
        <v>40496.416666648191</v>
      </c>
      <c r="F7620">
        <v>0.55297393281035068</v>
      </c>
      <c r="I7620">
        <v>40496.416666648191</v>
      </c>
      <c r="J7620">
        <v>8.5</v>
      </c>
    </row>
    <row r="7621" spans="1:10" x14ac:dyDescent="0.25">
      <c r="A7621">
        <v>40496.458333314855</v>
      </c>
      <c r="B7621">
        <v>11.8</v>
      </c>
      <c r="E7621">
        <v>40496.458333314855</v>
      </c>
      <c r="F7621">
        <v>0.52095020290743677</v>
      </c>
      <c r="I7621">
        <v>40496.458333314855</v>
      </c>
      <c r="J7621">
        <v>9.8000000000000007</v>
      </c>
    </row>
    <row r="7622" spans="1:10" x14ac:dyDescent="0.25">
      <c r="A7622">
        <v>40496.499999981519</v>
      </c>
      <c r="B7622">
        <v>12.4</v>
      </c>
      <c r="E7622">
        <v>40496.499999981519</v>
      </c>
      <c r="F7622">
        <v>0.49718984062391458</v>
      </c>
      <c r="I7622">
        <v>40496.499999981519</v>
      </c>
      <c r="J7622">
        <v>10.4</v>
      </c>
    </row>
    <row r="7623" spans="1:10" x14ac:dyDescent="0.25">
      <c r="A7623">
        <v>40496.541666648183</v>
      </c>
      <c r="B7623">
        <v>12.7</v>
      </c>
      <c r="E7623">
        <v>40496.541666648183</v>
      </c>
      <c r="F7623">
        <v>0.48401726805292178</v>
      </c>
      <c r="I7623">
        <v>40496.541666648183</v>
      </c>
      <c r="J7623">
        <v>10.7</v>
      </c>
    </row>
    <row r="7624" spans="1:10" x14ac:dyDescent="0.25">
      <c r="A7624">
        <v>40496.583333314848</v>
      </c>
      <c r="B7624">
        <v>12.6</v>
      </c>
      <c r="E7624">
        <v>40496.583333314848</v>
      </c>
      <c r="F7624">
        <v>0.48720271125546721</v>
      </c>
      <c r="I7624">
        <v>40496.583333314848</v>
      </c>
      <c r="J7624">
        <v>10.8</v>
      </c>
    </row>
    <row r="7625" spans="1:10" x14ac:dyDescent="0.25">
      <c r="A7625">
        <v>40496.624999981512</v>
      </c>
      <c r="B7625">
        <v>12</v>
      </c>
      <c r="E7625">
        <v>40496.624999981512</v>
      </c>
      <c r="F7625">
        <v>0.5141196255415531</v>
      </c>
      <c r="I7625">
        <v>40496.624999981512</v>
      </c>
      <c r="J7625">
        <v>10.7</v>
      </c>
    </row>
    <row r="7626" spans="1:10" x14ac:dyDescent="0.25">
      <c r="A7626">
        <v>40496.666666648176</v>
      </c>
      <c r="B7626">
        <v>10.7</v>
      </c>
      <c r="E7626">
        <v>40496.666666648176</v>
      </c>
      <c r="F7626">
        <v>0.56038645431021061</v>
      </c>
      <c r="I7626">
        <v>40496.666666648176</v>
      </c>
      <c r="J7626">
        <v>10.5</v>
      </c>
    </row>
    <row r="7627" spans="1:10" x14ac:dyDescent="0.25">
      <c r="A7627">
        <v>40496.70833331484</v>
      </c>
      <c r="B7627">
        <v>9.6999999999999993</v>
      </c>
      <c r="E7627">
        <v>40496.70833331484</v>
      </c>
      <c r="F7627">
        <v>0.60345624519649699</v>
      </c>
      <c r="I7627">
        <v>40496.70833331484</v>
      </c>
      <c r="J7627">
        <v>9.6999999999999993</v>
      </c>
    </row>
    <row r="7628" spans="1:10" x14ac:dyDescent="0.25">
      <c r="A7628">
        <v>40496.749999981505</v>
      </c>
      <c r="B7628">
        <v>8.9</v>
      </c>
      <c r="E7628">
        <v>40496.749999981505</v>
      </c>
      <c r="F7628">
        <v>0.64144618854307933</v>
      </c>
      <c r="I7628">
        <v>40496.749999981505</v>
      </c>
      <c r="J7628">
        <v>8</v>
      </c>
    </row>
    <row r="7629" spans="1:10" x14ac:dyDescent="0.25">
      <c r="A7629">
        <v>40496.791666648169</v>
      </c>
      <c r="B7629">
        <v>8.3000000000000007</v>
      </c>
      <c r="E7629">
        <v>40496.791666648169</v>
      </c>
      <c r="F7629">
        <v>0.66806848066257718</v>
      </c>
      <c r="I7629">
        <v>40496.791666648169</v>
      </c>
      <c r="J7629">
        <v>7</v>
      </c>
    </row>
    <row r="7630" spans="1:10" x14ac:dyDescent="0.25">
      <c r="A7630">
        <v>40496.833333314833</v>
      </c>
      <c r="B7630">
        <v>7.8</v>
      </c>
      <c r="E7630">
        <v>40496.833333314833</v>
      </c>
      <c r="F7630">
        <v>0.68628433738276273</v>
      </c>
      <c r="I7630">
        <v>40496.833333314833</v>
      </c>
      <c r="J7630">
        <v>6.5</v>
      </c>
    </row>
    <row r="7631" spans="1:10" x14ac:dyDescent="0.25">
      <c r="A7631">
        <v>40496.874999981497</v>
      </c>
      <c r="B7631">
        <v>7.3</v>
      </c>
      <c r="E7631">
        <v>40496.874999981497</v>
      </c>
      <c r="F7631">
        <v>0.70509078729706209</v>
      </c>
      <c r="I7631">
        <v>40496.874999981497</v>
      </c>
      <c r="J7631">
        <v>6.5</v>
      </c>
    </row>
    <row r="7632" spans="1:10" x14ac:dyDescent="0.25">
      <c r="A7632">
        <v>40496.916666648161</v>
      </c>
      <c r="B7632">
        <v>6.9</v>
      </c>
      <c r="E7632">
        <v>40496.916666648161</v>
      </c>
      <c r="F7632">
        <v>0.72470929730836875</v>
      </c>
      <c r="I7632">
        <v>40496.916666648161</v>
      </c>
      <c r="J7632">
        <v>6.5</v>
      </c>
    </row>
    <row r="7633" spans="1:10" x14ac:dyDescent="0.25">
      <c r="A7633">
        <v>40496.958333314826</v>
      </c>
      <c r="B7633">
        <v>6.7</v>
      </c>
      <c r="E7633">
        <v>40496.958333314826</v>
      </c>
      <c r="F7633">
        <v>0.72430992265887939</v>
      </c>
      <c r="I7633">
        <v>40496.958333314826</v>
      </c>
      <c r="J7633">
        <v>6.4</v>
      </c>
    </row>
    <row r="7634" spans="1:10" x14ac:dyDescent="0.25">
      <c r="A7634">
        <v>40496.99999998149</v>
      </c>
      <c r="B7634">
        <v>6.3</v>
      </c>
      <c r="E7634">
        <v>40496.99999998149</v>
      </c>
      <c r="F7634">
        <v>0.74456388137425711</v>
      </c>
      <c r="I7634">
        <v>40496.99999998149</v>
      </c>
      <c r="J7634">
        <v>6.3</v>
      </c>
    </row>
    <row r="7635" spans="1:10" x14ac:dyDescent="0.25">
      <c r="A7635">
        <v>40497.041666648154</v>
      </c>
      <c r="B7635">
        <v>6.1</v>
      </c>
      <c r="E7635">
        <v>40497.041666648154</v>
      </c>
      <c r="F7635">
        <v>0.7441862483635534</v>
      </c>
      <c r="I7635">
        <v>40497.041666648154</v>
      </c>
      <c r="J7635">
        <v>6.3</v>
      </c>
    </row>
    <row r="7636" spans="1:10" x14ac:dyDescent="0.25">
      <c r="A7636">
        <v>40497.083333314818</v>
      </c>
      <c r="B7636">
        <v>5.8</v>
      </c>
      <c r="E7636">
        <v>40497.083333314818</v>
      </c>
      <c r="F7636">
        <v>0.75981078538511804</v>
      </c>
      <c r="I7636">
        <v>40497.083333314818</v>
      </c>
      <c r="J7636">
        <v>6</v>
      </c>
    </row>
    <row r="7637" spans="1:10" x14ac:dyDescent="0.25">
      <c r="A7637">
        <v>40497.124999981483</v>
      </c>
      <c r="B7637">
        <v>5.5</v>
      </c>
      <c r="E7637">
        <v>40497.124999981483</v>
      </c>
      <c r="F7637">
        <v>0.77025713745599955</v>
      </c>
      <c r="I7637">
        <v>40497.124999981483</v>
      </c>
      <c r="J7637">
        <v>6.1</v>
      </c>
    </row>
    <row r="7638" spans="1:10" x14ac:dyDescent="0.25">
      <c r="A7638">
        <v>40497.166666648147</v>
      </c>
      <c r="B7638">
        <v>5.3</v>
      </c>
      <c r="E7638">
        <v>40497.166666648147</v>
      </c>
      <c r="F7638">
        <v>0.77546188484295653</v>
      </c>
      <c r="I7638">
        <v>40497.166666648147</v>
      </c>
      <c r="J7638">
        <v>6.2</v>
      </c>
    </row>
    <row r="7639" spans="1:10" x14ac:dyDescent="0.25">
      <c r="A7639">
        <v>40497.208333314811</v>
      </c>
      <c r="B7639">
        <v>5.0999999999999996</v>
      </c>
      <c r="E7639">
        <v>40497.208333314811</v>
      </c>
      <c r="F7639">
        <v>0.78634585150705072</v>
      </c>
      <c r="I7639">
        <v>40497.208333314811</v>
      </c>
      <c r="J7639">
        <v>6.1</v>
      </c>
    </row>
    <row r="7640" spans="1:10" x14ac:dyDescent="0.25">
      <c r="A7640">
        <v>40497.249999981475</v>
      </c>
      <c r="B7640">
        <v>5</v>
      </c>
      <c r="E7640">
        <v>40497.249999981475</v>
      </c>
      <c r="F7640">
        <v>0.7918518195531159</v>
      </c>
      <c r="I7640">
        <v>40497.249999981475</v>
      </c>
      <c r="J7640">
        <v>6.1</v>
      </c>
    </row>
    <row r="7641" spans="1:10" x14ac:dyDescent="0.25">
      <c r="A7641">
        <v>40497.29166664814</v>
      </c>
      <c r="B7641">
        <v>6.1</v>
      </c>
      <c r="E7641">
        <v>40497.29166664814</v>
      </c>
      <c r="F7641">
        <v>0.76034993961685038</v>
      </c>
      <c r="I7641">
        <v>40497.29166664814</v>
      </c>
      <c r="J7641">
        <v>6.2</v>
      </c>
    </row>
    <row r="7642" spans="1:10" x14ac:dyDescent="0.25">
      <c r="A7642">
        <v>40497.333333314804</v>
      </c>
      <c r="B7642">
        <v>8.1</v>
      </c>
      <c r="E7642">
        <v>40497.333333314804</v>
      </c>
      <c r="F7642">
        <v>0.67721581460189129</v>
      </c>
      <c r="I7642">
        <v>40497.333333314804</v>
      </c>
      <c r="J7642">
        <v>6.2</v>
      </c>
    </row>
    <row r="7643" spans="1:10" x14ac:dyDescent="0.25">
      <c r="A7643">
        <v>40497.374999981468</v>
      </c>
      <c r="B7643">
        <v>9.6</v>
      </c>
      <c r="E7643">
        <v>40497.374999981468</v>
      </c>
      <c r="F7643">
        <v>0.60752515323709488</v>
      </c>
      <c r="I7643">
        <v>40497.374999981468</v>
      </c>
      <c r="J7643">
        <v>6.8</v>
      </c>
    </row>
    <row r="7644" spans="1:10" x14ac:dyDescent="0.25">
      <c r="A7644">
        <v>40497.416666648132</v>
      </c>
      <c r="B7644">
        <v>10.7</v>
      </c>
      <c r="E7644">
        <v>40497.416666648132</v>
      </c>
      <c r="F7644">
        <v>0.56038645431021061</v>
      </c>
      <c r="I7644">
        <v>40497.416666648132</v>
      </c>
      <c r="J7644">
        <v>8.5</v>
      </c>
    </row>
    <row r="7645" spans="1:10" x14ac:dyDescent="0.25">
      <c r="A7645">
        <v>40497.458333314797</v>
      </c>
      <c r="B7645">
        <v>11.6</v>
      </c>
      <c r="E7645">
        <v>40497.458333314797</v>
      </c>
      <c r="F7645">
        <v>0.52412156209786531</v>
      </c>
      <c r="I7645">
        <v>40497.458333314797</v>
      </c>
      <c r="J7645">
        <v>9.8000000000000007</v>
      </c>
    </row>
    <row r="7646" spans="1:10" x14ac:dyDescent="0.25">
      <c r="A7646">
        <v>40497.499999981461</v>
      </c>
      <c r="B7646">
        <v>12.2</v>
      </c>
      <c r="E7646">
        <v>40497.499999981461</v>
      </c>
      <c r="F7646">
        <v>0.50377419493974018</v>
      </c>
      <c r="I7646">
        <v>40497.499999981461</v>
      </c>
      <c r="J7646">
        <v>10.4</v>
      </c>
    </row>
    <row r="7647" spans="1:10" x14ac:dyDescent="0.25">
      <c r="A7647">
        <v>40497.541666648125</v>
      </c>
      <c r="B7647">
        <v>12.5</v>
      </c>
      <c r="E7647">
        <v>40497.541666648125</v>
      </c>
      <c r="F7647">
        <v>0.48691168143734048</v>
      </c>
      <c r="I7647">
        <v>40497.541666648125</v>
      </c>
      <c r="J7647">
        <v>10.7</v>
      </c>
    </row>
    <row r="7648" spans="1:10" x14ac:dyDescent="0.25">
      <c r="A7648">
        <v>40497.583333314789</v>
      </c>
      <c r="B7648">
        <v>12.4</v>
      </c>
      <c r="E7648">
        <v>40497.583333314789</v>
      </c>
      <c r="F7648">
        <v>0.49012132478552706</v>
      </c>
      <c r="I7648">
        <v>40497.583333314789</v>
      </c>
      <c r="J7648">
        <v>10.8</v>
      </c>
    </row>
    <row r="7649" spans="1:10" x14ac:dyDescent="0.25">
      <c r="A7649">
        <v>40497.624999981454</v>
      </c>
      <c r="B7649">
        <v>11.8</v>
      </c>
      <c r="E7649">
        <v>40497.624999981454</v>
      </c>
      <c r="F7649">
        <v>0.51723843140050318</v>
      </c>
      <c r="I7649">
        <v>40497.624999981454</v>
      </c>
      <c r="J7649">
        <v>10.7</v>
      </c>
    </row>
    <row r="7650" spans="1:10" x14ac:dyDescent="0.25">
      <c r="A7650">
        <v>40497.666666648118</v>
      </c>
      <c r="B7650">
        <v>10.6</v>
      </c>
      <c r="E7650">
        <v>40497.666666648118</v>
      </c>
      <c r="F7650">
        <v>0.56011497957450107</v>
      </c>
      <c r="I7650">
        <v>40497.666666648118</v>
      </c>
      <c r="J7650">
        <v>10.5</v>
      </c>
    </row>
    <row r="7651" spans="1:10" x14ac:dyDescent="0.25">
      <c r="A7651">
        <v>40497.708333314782</v>
      </c>
      <c r="B7651">
        <v>9.5</v>
      </c>
      <c r="E7651">
        <v>40497.708333314782</v>
      </c>
      <c r="F7651">
        <v>0.60727062653520658</v>
      </c>
      <c r="I7651">
        <v>40497.708333314782</v>
      </c>
      <c r="J7651">
        <v>9.6999999999999993</v>
      </c>
    </row>
    <row r="7652" spans="1:10" x14ac:dyDescent="0.25">
      <c r="A7652">
        <v>40497.749999981446</v>
      </c>
      <c r="B7652">
        <v>8.6999999999999993</v>
      </c>
      <c r="E7652">
        <v>40497.749999981446</v>
      </c>
      <c r="F7652">
        <v>0.64096527706320539</v>
      </c>
      <c r="I7652">
        <v>40497.749999981446</v>
      </c>
      <c r="J7652">
        <v>8.1</v>
      </c>
    </row>
    <row r="7653" spans="1:10" x14ac:dyDescent="0.25">
      <c r="A7653">
        <v>40497.791666648111</v>
      </c>
      <c r="B7653">
        <v>8.1</v>
      </c>
      <c r="E7653">
        <v>40497.791666648111</v>
      </c>
      <c r="F7653">
        <v>0.66761182435809108</v>
      </c>
      <c r="I7653">
        <v>40497.791666648111</v>
      </c>
      <c r="J7653">
        <v>7.2</v>
      </c>
    </row>
    <row r="7654" spans="1:10" x14ac:dyDescent="0.25">
      <c r="A7654">
        <v>40497.833333314775</v>
      </c>
      <c r="B7654">
        <v>7.6</v>
      </c>
      <c r="E7654">
        <v>40497.833333314775</v>
      </c>
      <c r="F7654">
        <v>0.69076686410357602</v>
      </c>
      <c r="I7654">
        <v>40497.833333314775</v>
      </c>
      <c r="J7654">
        <v>6.6</v>
      </c>
    </row>
    <row r="7655" spans="1:10" x14ac:dyDescent="0.25">
      <c r="A7655">
        <v>40497.874999981439</v>
      </c>
      <c r="B7655">
        <v>7.2</v>
      </c>
      <c r="E7655">
        <v>40497.874999981439</v>
      </c>
      <c r="F7655">
        <v>0.70488076048690551</v>
      </c>
      <c r="I7655">
        <v>40497.874999981439</v>
      </c>
      <c r="J7655">
        <v>6.6</v>
      </c>
    </row>
    <row r="7656" spans="1:10" x14ac:dyDescent="0.25">
      <c r="A7656">
        <v>40497.916666648103</v>
      </c>
      <c r="B7656">
        <v>6.8</v>
      </c>
      <c r="E7656">
        <v>40497.916666648103</v>
      </c>
      <c r="F7656">
        <v>0.71934327173518697</v>
      </c>
      <c r="I7656">
        <v>40497.916666648103</v>
      </c>
      <c r="J7656">
        <v>6.6</v>
      </c>
    </row>
    <row r="7657" spans="1:10" x14ac:dyDescent="0.25">
      <c r="A7657">
        <v>40497.958333314768</v>
      </c>
      <c r="B7657">
        <v>6.4</v>
      </c>
      <c r="E7657">
        <v>40497.958333314768</v>
      </c>
      <c r="F7657">
        <v>0.72892029807959635</v>
      </c>
      <c r="I7657">
        <v>40497.958333314768</v>
      </c>
      <c r="J7657">
        <v>6.4</v>
      </c>
    </row>
    <row r="7658" spans="1:10" x14ac:dyDescent="0.25">
      <c r="A7658">
        <v>40497.999999981432</v>
      </c>
      <c r="B7658">
        <v>6.1</v>
      </c>
      <c r="E7658">
        <v>40497.999999981432</v>
      </c>
      <c r="F7658">
        <v>0.7441862483635534</v>
      </c>
      <c r="I7658">
        <v>40497.999999981432</v>
      </c>
      <c r="J7658">
        <v>6.4</v>
      </c>
    </row>
    <row r="7659" spans="1:10" x14ac:dyDescent="0.25">
      <c r="A7659">
        <v>40498.041666648096</v>
      </c>
      <c r="B7659">
        <v>5.8</v>
      </c>
      <c r="E7659">
        <v>40498.041666648096</v>
      </c>
      <c r="F7659">
        <v>0.75437904906761044</v>
      </c>
      <c r="I7659">
        <v>40498.041666648096</v>
      </c>
      <c r="J7659">
        <v>6.3</v>
      </c>
    </row>
    <row r="7660" spans="1:10" x14ac:dyDescent="0.25">
      <c r="A7660">
        <v>40498.08333331476</v>
      </c>
      <c r="B7660">
        <v>5.6</v>
      </c>
      <c r="E7660">
        <v>40498.08333331476</v>
      </c>
      <c r="F7660">
        <v>0.76492327813884953</v>
      </c>
      <c r="I7660">
        <v>40498.08333331476</v>
      </c>
      <c r="J7660">
        <v>6</v>
      </c>
    </row>
    <row r="7661" spans="1:10" x14ac:dyDescent="0.25">
      <c r="A7661">
        <v>40498.124999981424</v>
      </c>
      <c r="B7661">
        <v>5.3</v>
      </c>
      <c r="E7661">
        <v>40498.124999981424</v>
      </c>
      <c r="F7661">
        <v>0.77546188484295653</v>
      </c>
      <c r="I7661">
        <v>40498.124999981424</v>
      </c>
      <c r="J7661">
        <v>6.1</v>
      </c>
    </row>
    <row r="7662" spans="1:10" x14ac:dyDescent="0.25">
      <c r="A7662">
        <v>40498.166666648089</v>
      </c>
      <c r="B7662">
        <v>5.0999999999999996</v>
      </c>
      <c r="E7662">
        <v>40498.166666648089</v>
      </c>
      <c r="F7662">
        <v>0.78071502910627411</v>
      </c>
      <c r="I7662">
        <v>40498.166666648089</v>
      </c>
      <c r="J7662">
        <v>6.2</v>
      </c>
    </row>
    <row r="7663" spans="1:10" x14ac:dyDescent="0.25">
      <c r="A7663">
        <v>40498.208333314753</v>
      </c>
      <c r="B7663">
        <v>4.9000000000000004</v>
      </c>
      <c r="E7663">
        <v>40498.208333314753</v>
      </c>
      <c r="F7663">
        <v>0.78601711547025899</v>
      </c>
      <c r="I7663">
        <v>40498.208333314753</v>
      </c>
      <c r="J7663">
        <v>6.1</v>
      </c>
    </row>
    <row r="7664" spans="1:10" x14ac:dyDescent="0.25">
      <c r="A7664">
        <v>40498.249999981417</v>
      </c>
      <c r="B7664">
        <v>4.8</v>
      </c>
      <c r="E7664">
        <v>40498.249999981417</v>
      </c>
      <c r="F7664">
        <v>0.7915299086263069</v>
      </c>
      <c r="I7664">
        <v>40498.249999981417</v>
      </c>
      <c r="J7664">
        <v>6.1</v>
      </c>
    </row>
    <row r="7665" spans="1:10" x14ac:dyDescent="0.25">
      <c r="A7665">
        <v>40498.291666648081</v>
      </c>
      <c r="B7665">
        <v>5.8</v>
      </c>
      <c r="E7665">
        <v>40498.291666648081</v>
      </c>
      <c r="F7665">
        <v>0.76527703715305251</v>
      </c>
      <c r="I7665">
        <v>40498.291666648081</v>
      </c>
      <c r="J7665">
        <v>6.2</v>
      </c>
    </row>
    <row r="7666" spans="1:10" x14ac:dyDescent="0.25">
      <c r="A7666">
        <v>40498.333333314746</v>
      </c>
      <c r="B7666">
        <v>7.8</v>
      </c>
      <c r="E7666">
        <v>40498.333333314746</v>
      </c>
      <c r="F7666">
        <v>0.68628433738276273</v>
      </c>
      <c r="I7666">
        <v>40498.333333314746</v>
      </c>
      <c r="J7666">
        <v>6.2</v>
      </c>
    </row>
    <row r="7667" spans="1:10" x14ac:dyDescent="0.25">
      <c r="A7667">
        <v>40498.37499998141</v>
      </c>
      <c r="B7667">
        <v>9.3000000000000007</v>
      </c>
      <c r="E7667">
        <v>40498.37499998141</v>
      </c>
      <c r="F7667">
        <v>0.61550426506086453</v>
      </c>
      <c r="I7667">
        <v>40498.37499998141</v>
      </c>
      <c r="J7667">
        <v>6.7</v>
      </c>
    </row>
    <row r="7668" spans="1:10" x14ac:dyDescent="0.25">
      <c r="A7668">
        <v>40498.416666648074</v>
      </c>
      <c r="B7668">
        <v>10.5</v>
      </c>
      <c r="E7668">
        <v>40498.416666648074</v>
      </c>
      <c r="F7668">
        <v>0.55984329984057646</v>
      </c>
      <c r="I7668">
        <v>40498.416666648074</v>
      </c>
      <c r="J7668">
        <v>8.6</v>
      </c>
    </row>
    <row r="7669" spans="1:10" x14ac:dyDescent="0.25">
      <c r="A7669">
        <v>40498.458333314738</v>
      </c>
      <c r="B7669">
        <v>11.4</v>
      </c>
      <c r="E7669">
        <v>40498.458333314738</v>
      </c>
      <c r="F7669">
        <v>0.52732028525485541</v>
      </c>
      <c r="I7669">
        <v>40498.458333314738</v>
      </c>
      <c r="J7669">
        <v>9.8000000000000007</v>
      </c>
    </row>
    <row r="7670" spans="1:10" x14ac:dyDescent="0.25">
      <c r="A7670">
        <v>40498.499999981403</v>
      </c>
      <c r="B7670">
        <v>12</v>
      </c>
      <c r="E7670">
        <v>40498.499999981403</v>
      </c>
      <c r="F7670">
        <v>0.50319939452645557</v>
      </c>
      <c r="I7670">
        <v>40498.499999981403</v>
      </c>
      <c r="J7670">
        <v>10.3</v>
      </c>
    </row>
    <row r="7671" spans="1:10" x14ac:dyDescent="0.25">
      <c r="A7671">
        <v>40498.541666648067</v>
      </c>
      <c r="B7671">
        <v>12.3</v>
      </c>
      <c r="E7671">
        <v>40498.541666648067</v>
      </c>
      <c r="F7671">
        <v>0.48632906599470066</v>
      </c>
      <c r="I7671">
        <v>40498.541666648067</v>
      </c>
      <c r="J7671">
        <v>10.7</v>
      </c>
    </row>
    <row r="7672" spans="1:10" x14ac:dyDescent="0.25">
      <c r="A7672">
        <v>40498.583333314731</v>
      </c>
      <c r="B7672">
        <v>12.2</v>
      </c>
      <c r="E7672">
        <v>40498.583333314731</v>
      </c>
      <c r="F7672">
        <v>0.48954002636204241</v>
      </c>
      <c r="I7672">
        <v>40498.583333314731</v>
      </c>
      <c r="J7672">
        <v>10.8</v>
      </c>
    </row>
    <row r="7673" spans="1:10" x14ac:dyDescent="0.25">
      <c r="A7673">
        <v>40498.624999981395</v>
      </c>
      <c r="B7673">
        <v>11.6</v>
      </c>
      <c r="E7673">
        <v>40498.624999981395</v>
      </c>
      <c r="F7673">
        <v>0.51297966720508126</v>
      </c>
      <c r="I7673">
        <v>40498.624999981395</v>
      </c>
      <c r="J7673">
        <v>10.8</v>
      </c>
    </row>
    <row r="7674" spans="1:10" x14ac:dyDescent="0.25">
      <c r="A7674">
        <v>40498.66666664806</v>
      </c>
      <c r="B7674">
        <v>10.3</v>
      </c>
      <c r="E7674">
        <v>40498.66666664806</v>
      </c>
      <c r="F7674">
        <v>0.56737232371786228</v>
      </c>
      <c r="I7674">
        <v>40498.66666664806</v>
      </c>
      <c r="J7674">
        <v>10.5</v>
      </c>
    </row>
    <row r="7675" spans="1:10" x14ac:dyDescent="0.25">
      <c r="A7675">
        <v>40498.708333314724</v>
      </c>
      <c r="B7675">
        <v>9.3000000000000007</v>
      </c>
      <c r="E7675">
        <v>40498.708333314724</v>
      </c>
      <c r="F7675">
        <v>0.61111879562309757</v>
      </c>
      <c r="I7675">
        <v>40498.708333314724</v>
      </c>
      <c r="J7675">
        <v>9.6999999999999993</v>
      </c>
    </row>
    <row r="7676" spans="1:10" x14ac:dyDescent="0.25">
      <c r="A7676">
        <v>40498.749999981388</v>
      </c>
      <c r="B7676">
        <v>8.6</v>
      </c>
      <c r="E7676">
        <v>40498.749999981388</v>
      </c>
      <c r="F7676">
        <v>0.64072450704465467</v>
      </c>
      <c r="I7676">
        <v>40498.749999981388</v>
      </c>
      <c r="J7676">
        <v>8.1999999999999993</v>
      </c>
    </row>
    <row r="7677" spans="1:10" x14ac:dyDescent="0.25">
      <c r="A7677">
        <v>40498.791666648052</v>
      </c>
      <c r="B7677">
        <v>7.9</v>
      </c>
      <c r="E7677">
        <v>40498.791666648052</v>
      </c>
      <c r="F7677">
        <v>0.67194594636799343</v>
      </c>
      <c r="I7677">
        <v>40498.791666648052</v>
      </c>
      <c r="J7677">
        <v>7.2</v>
      </c>
    </row>
    <row r="7678" spans="1:10" x14ac:dyDescent="0.25">
      <c r="A7678">
        <v>40498.833333314717</v>
      </c>
      <c r="B7678">
        <v>7.4</v>
      </c>
      <c r="E7678">
        <v>40498.833333314717</v>
      </c>
      <c r="F7678">
        <v>0.6952900348848351</v>
      </c>
      <c r="I7678">
        <v>40498.833333314717</v>
      </c>
      <c r="J7678">
        <v>6.7</v>
      </c>
    </row>
    <row r="7679" spans="1:10" x14ac:dyDescent="0.25">
      <c r="A7679">
        <v>40498.874999981381</v>
      </c>
      <c r="B7679">
        <v>7</v>
      </c>
      <c r="E7679">
        <v>40498.874999981381</v>
      </c>
      <c r="F7679">
        <v>0.70952389664522797</v>
      </c>
      <c r="I7679">
        <v>40498.874999981381</v>
      </c>
      <c r="J7679">
        <v>6.6</v>
      </c>
    </row>
    <row r="7680" spans="1:10" x14ac:dyDescent="0.25">
      <c r="A7680">
        <v>40498.916666648045</v>
      </c>
      <c r="B7680">
        <v>6.6</v>
      </c>
      <c r="E7680">
        <v>40498.916666648045</v>
      </c>
      <c r="F7680">
        <v>0.72410994176611232</v>
      </c>
      <c r="I7680">
        <v>40498.916666648045</v>
      </c>
      <c r="J7680">
        <v>6.6</v>
      </c>
    </row>
    <row r="7681" spans="1:10" x14ac:dyDescent="0.25">
      <c r="A7681">
        <v>40498.958333314709</v>
      </c>
      <c r="B7681">
        <v>6.3</v>
      </c>
      <c r="E7681">
        <v>40498.958333314709</v>
      </c>
      <c r="F7681">
        <v>0.72872266486693227</v>
      </c>
      <c r="I7681">
        <v>40498.958333314709</v>
      </c>
      <c r="J7681">
        <v>6.5</v>
      </c>
    </row>
    <row r="7682" spans="1:10" x14ac:dyDescent="0.25">
      <c r="A7682">
        <v>40498.999999981374</v>
      </c>
      <c r="B7682">
        <v>5.9</v>
      </c>
      <c r="E7682">
        <v>40498.999999981374</v>
      </c>
      <c r="F7682">
        <v>0.74916798000933427</v>
      </c>
      <c r="I7682">
        <v>40498.999999981374</v>
      </c>
      <c r="J7682">
        <v>6.4</v>
      </c>
    </row>
    <row r="7683" spans="1:10" x14ac:dyDescent="0.25">
      <c r="A7683">
        <v>40499.041666648038</v>
      </c>
      <c r="B7683">
        <v>5.7</v>
      </c>
      <c r="E7683">
        <v>40499.041666648038</v>
      </c>
      <c r="F7683">
        <v>0.75419571648111183</v>
      </c>
      <c r="I7683">
        <v>40499.041666648038</v>
      </c>
      <c r="J7683">
        <v>6.2</v>
      </c>
    </row>
    <row r="7684" spans="1:10" x14ac:dyDescent="0.25">
      <c r="A7684">
        <v>40499.083333314702</v>
      </c>
      <c r="B7684">
        <v>5.4</v>
      </c>
      <c r="E7684">
        <v>40499.083333314702</v>
      </c>
      <c r="F7684">
        <v>0.77008315885000111</v>
      </c>
      <c r="I7684">
        <v>40499.083333314702</v>
      </c>
      <c r="J7684">
        <v>6</v>
      </c>
    </row>
    <row r="7685" spans="1:10" x14ac:dyDescent="0.25">
      <c r="A7685">
        <v>40499.124999981366</v>
      </c>
      <c r="B7685">
        <v>5.2</v>
      </c>
      <c r="E7685">
        <v>40499.124999981366</v>
      </c>
      <c r="F7685">
        <v>0.77529095984134366</v>
      </c>
      <c r="I7685">
        <v>40499.124999981366</v>
      </c>
      <c r="J7685">
        <v>6.1</v>
      </c>
    </row>
    <row r="7686" spans="1:10" x14ac:dyDescent="0.25">
      <c r="A7686">
        <v>40499.166666648031</v>
      </c>
      <c r="B7686">
        <v>4.9000000000000004</v>
      </c>
      <c r="E7686">
        <v>40499.166666648031</v>
      </c>
      <c r="F7686">
        <v>0.78601711547025899</v>
      </c>
      <c r="I7686">
        <v>40499.166666648031</v>
      </c>
      <c r="J7686">
        <v>6.2</v>
      </c>
    </row>
    <row r="7687" spans="1:10" x14ac:dyDescent="0.25">
      <c r="A7687">
        <v>40499.208333314695</v>
      </c>
      <c r="B7687">
        <v>4.8</v>
      </c>
      <c r="E7687">
        <v>40499.208333314695</v>
      </c>
      <c r="F7687">
        <v>0.78585248674068398</v>
      </c>
      <c r="I7687">
        <v>40499.208333314695</v>
      </c>
      <c r="J7687">
        <v>6.1</v>
      </c>
    </row>
    <row r="7688" spans="1:10" x14ac:dyDescent="0.25">
      <c r="A7688">
        <v>40499.249999981359</v>
      </c>
      <c r="B7688">
        <v>4.7</v>
      </c>
      <c r="E7688">
        <v>40499.249999981359</v>
      </c>
      <c r="F7688">
        <v>0.7913686962829537</v>
      </c>
      <c r="I7688">
        <v>40499.249999981359</v>
      </c>
      <c r="J7688">
        <v>6.1</v>
      </c>
    </row>
    <row r="7689" spans="1:10" x14ac:dyDescent="0.25">
      <c r="A7689">
        <v>40499.291666648023</v>
      </c>
      <c r="B7689">
        <v>5.6</v>
      </c>
      <c r="E7689">
        <v>40499.291666648023</v>
      </c>
      <c r="F7689">
        <v>0.7704309358012793</v>
      </c>
      <c r="I7689">
        <v>40499.291666648023</v>
      </c>
      <c r="J7689">
        <v>6.3</v>
      </c>
    </row>
    <row r="7690" spans="1:10" x14ac:dyDescent="0.25">
      <c r="A7690">
        <v>40499.333333314687</v>
      </c>
      <c r="B7690">
        <v>7.6</v>
      </c>
      <c r="E7690">
        <v>40499.333333314687</v>
      </c>
      <c r="F7690">
        <v>0.69076686410357602</v>
      </c>
      <c r="I7690">
        <v>40499.333333314687</v>
      </c>
      <c r="J7690">
        <v>6.2</v>
      </c>
    </row>
    <row r="7691" spans="1:10" x14ac:dyDescent="0.25">
      <c r="A7691">
        <v>40499.374999981352</v>
      </c>
      <c r="B7691">
        <v>9.1</v>
      </c>
      <c r="E7691">
        <v>40499.374999981352</v>
      </c>
      <c r="F7691">
        <v>0.61941815121630861</v>
      </c>
      <c r="I7691">
        <v>40499.374999981352</v>
      </c>
      <c r="J7691">
        <v>6.7</v>
      </c>
    </row>
    <row r="7692" spans="1:10" x14ac:dyDescent="0.25">
      <c r="A7692">
        <v>40499.416666648016</v>
      </c>
      <c r="B7692">
        <v>10.3</v>
      </c>
      <c r="E7692">
        <v>40499.416666648016</v>
      </c>
      <c r="F7692">
        <v>0.5592993248623187</v>
      </c>
      <c r="I7692">
        <v>40499.416666648016</v>
      </c>
      <c r="J7692">
        <v>8.5</v>
      </c>
    </row>
    <row r="7693" spans="1:10" x14ac:dyDescent="0.25">
      <c r="A7693">
        <v>40499.45833331468</v>
      </c>
      <c r="B7693">
        <v>11.2</v>
      </c>
      <c r="E7693">
        <v>40499.45833331468</v>
      </c>
      <c r="F7693">
        <v>0.52675705054965771</v>
      </c>
      <c r="I7693">
        <v>40499.45833331468</v>
      </c>
      <c r="J7693">
        <v>9.8000000000000007</v>
      </c>
    </row>
    <row r="7694" spans="1:10" x14ac:dyDescent="0.25">
      <c r="A7694">
        <v>40499.499999981344</v>
      </c>
      <c r="B7694">
        <v>11.7</v>
      </c>
      <c r="E7694">
        <v>40499.499999981344</v>
      </c>
      <c r="F7694">
        <v>0.50595575799294967</v>
      </c>
      <c r="I7694">
        <v>40499.499999981344</v>
      </c>
      <c r="J7694">
        <v>10.4</v>
      </c>
    </row>
    <row r="7695" spans="1:10" x14ac:dyDescent="0.25">
      <c r="A7695">
        <v>40499.541666648009</v>
      </c>
      <c r="B7695">
        <v>12.1</v>
      </c>
      <c r="E7695">
        <v>40499.541666648009</v>
      </c>
      <c r="F7695">
        <v>0.48924909734852756</v>
      </c>
      <c r="I7695">
        <v>40499.541666648009</v>
      </c>
      <c r="J7695">
        <v>10.8</v>
      </c>
    </row>
    <row r="7696" spans="1:10" x14ac:dyDescent="0.25">
      <c r="A7696">
        <v>40499.583333314673</v>
      </c>
      <c r="B7696">
        <v>11.9</v>
      </c>
      <c r="E7696">
        <v>40499.583333314673</v>
      </c>
      <c r="F7696">
        <v>0.49574399752079362</v>
      </c>
      <c r="I7696">
        <v>40499.583333314673</v>
      </c>
      <c r="J7696">
        <v>10.9</v>
      </c>
    </row>
    <row r="7697" spans="1:10" x14ac:dyDescent="0.25">
      <c r="A7697">
        <v>40499.624999981337</v>
      </c>
      <c r="B7697">
        <v>11.4</v>
      </c>
      <c r="E7697">
        <v>40499.624999981337</v>
      </c>
      <c r="F7697">
        <v>0.51610110713408963</v>
      </c>
      <c r="I7697">
        <v>40499.624999981337</v>
      </c>
      <c r="J7697">
        <v>10.8</v>
      </c>
    </row>
    <row r="7698" spans="1:10" x14ac:dyDescent="0.25">
      <c r="A7698">
        <v>40499.666666648001</v>
      </c>
      <c r="B7698">
        <v>10.1</v>
      </c>
      <c r="E7698">
        <v>40499.666666648001</v>
      </c>
      <c r="F7698">
        <v>0.56683327587261023</v>
      </c>
      <c r="I7698">
        <v>40499.666666648001</v>
      </c>
      <c r="J7698">
        <v>10.6</v>
      </c>
    </row>
    <row r="7699" spans="1:10" x14ac:dyDescent="0.25">
      <c r="A7699">
        <v>40499.708333314666</v>
      </c>
      <c r="B7699">
        <v>9.1</v>
      </c>
      <c r="E7699">
        <v>40499.708333314666</v>
      </c>
      <c r="F7699">
        <v>0.6106119233839723</v>
      </c>
      <c r="I7699">
        <v>40499.708333314666</v>
      </c>
      <c r="J7699">
        <v>9.8000000000000007</v>
      </c>
    </row>
    <row r="7700" spans="1:10" x14ac:dyDescent="0.25">
      <c r="A7700">
        <v>40499.74999998133</v>
      </c>
      <c r="B7700">
        <v>8.3000000000000007</v>
      </c>
      <c r="E7700">
        <v>40499.74999998133</v>
      </c>
      <c r="F7700">
        <v>0.64923879394256068</v>
      </c>
      <c r="I7700">
        <v>40499.74999998133</v>
      </c>
      <c r="J7700">
        <v>8.3000000000000007</v>
      </c>
    </row>
    <row r="7701" spans="1:10" x14ac:dyDescent="0.25">
      <c r="A7701">
        <v>40499.791666647994</v>
      </c>
      <c r="B7701">
        <v>7.8</v>
      </c>
      <c r="E7701">
        <v>40499.791666647994</v>
      </c>
      <c r="F7701">
        <v>0.67171927025543998</v>
      </c>
      <c r="I7701">
        <v>40499.791666647994</v>
      </c>
      <c r="J7701">
        <v>7.3</v>
      </c>
    </row>
    <row r="7702" spans="1:10" x14ac:dyDescent="0.25">
      <c r="A7702">
        <v>40499.833333314658</v>
      </c>
      <c r="B7702">
        <v>7.2</v>
      </c>
      <c r="E7702">
        <v>40499.833333314658</v>
      </c>
      <c r="F7702">
        <v>0.68989624560861029</v>
      </c>
      <c r="I7702">
        <v>40499.833333314658</v>
      </c>
      <c r="J7702">
        <v>6.8</v>
      </c>
    </row>
    <row r="7703" spans="1:10" x14ac:dyDescent="0.25">
      <c r="A7703">
        <v>40499.874999981323</v>
      </c>
      <c r="B7703">
        <v>6.8</v>
      </c>
      <c r="E7703">
        <v>40499.874999981323</v>
      </c>
      <c r="F7703">
        <v>0.70403864469685673</v>
      </c>
      <c r="I7703">
        <v>40499.874999981323</v>
      </c>
      <c r="J7703">
        <v>6.8</v>
      </c>
    </row>
    <row r="7704" spans="1:10" x14ac:dyDescent="0.25">
      <c r="A7704">
        <v>40499.916666647987</v>
      </c>
      <c r="B7704">
        <v>6.4</v>
      </c>
      <c r="E7704">
        <v>40499.916666647987</v>
      </c>
      <c r="F7704">
        <v>0.71853141777445961</v>
      </c>
      <c r="I7704">
        <v>40499.916666647987</v>
      </c>
      <c r="J7704">
        <v>6.7</v>
      </c>
    </row>
    <row r="7705" spans="1:10" x14ac:dyDescent="0.25">
      <c r="A7705">
        <v>40499.958333314651</v>
      </c>
      <c r="B7705">
        <v>6.1</v>
      </c>
      <c r="E7705">
        <v>40499.958333314651</v>
      </c>
      <c r="F7705">
        <v>0.73357979127991002</v>
      </c>
      <c r="I7705">
        <v>40499.958333314651</v>
      </c>
      <c r="J7705">
        <v>6.6</v>
      </c>
    </row>
    <row r="7706" spans="1:10" x14ac:dyDescent="0.25">
      <c r="A7706">
        <v>40499.999999981315</v>
      </c>
      <c r="B7706">
        <v>5.7</v>
      </c>
      <c r="E7706">
        <v>40499.999999981315</v>
      </c>
      <c r="F7706">
        <v>0.74879511301026935</v>
      </c>
      <c r="I7706">
        <v>40499.999999981315</v>
      </c>
      <c r="J7706">
        <v>6.4</v>
      </c>
    </row>
    <row r="7707" spans="1:10" x14ac:dyDescent="0.25">
      <c r="A7707">
        <v>40500.04166664798</v>
      </c>
      <c r="B7707">
        <v>5.5</v>
      </c>
      <c r="E7707">
        <v>40500.04166664798</v>
      </c>
      <c r="F7707">
        <v>0.75382849102744465</v>
      </c>
      <c r="I7707">
        <v>40500.04166664798</v>
      </c>
      <c r="J7707">
        <v>6.2</v>
      </c>
    </row>
    <row r="7708" spans="1:10" x14ac:dyDescent="0.25">
      <c r="A7708">
        <v>40500.083333314644</v>
      </c>
      <c r="B7708">
        <v>5.2</v>
      </c>
      <c r="E7708">
        <v>40500.083333314644</v>
      </c>
      <c r="F7708">
        <v>0.76421356926205675</v>
      </c>
      <c r="I7708">
        <v>40500.083333314644</v>
      </c>
      <c r="J7708">
        <v>6</v>
      </c>
    </row>
    <row r="7709" spans="1:10" x14ac:dyDescent="0.25">
      <c r="A7709">
        <v>40500.124999981308</v>
      </c>
      <c r="B7709">
        <v>5</v>
      </c>
      <c r="E7709">
        <v>40500.124999981308</v>
      </c>
      <c r="F7709">
        <v>0.7749485742270793</v>
      </c>
      <c r="I7709">
        <v>40500.124999981308</v>
      </c>
      <c r="J7709">
        <v>6.1</v>
      </c>
    </row>
    <row r="7710" spans="1:10" x14ac:dyDescent="0.25">
      <c r="A7710">
        <v>40500.166666647972</v>
      </c>
      <c r="B7710">
        <v>4.8</v>
      </c>
      <c r="E7710">
        <v>40500.166666647972</v>
      </c>
      <c r="F7710">
        <v>0.78021107367100162</v>
      </c>
      <c r="I7710">
        <v>40500.166666647972</v>
      </c>
      <c r="J7710">
        <v>6.2</v>
      </c>
    </row>
    <row r="7711" spans="1:10" x14ac:dyDescent="0.25">
      <c r="A7711">
        <v>40500.208333314637</v>
      </c>
      <c r="B7711">
        <v>4.5999999999999996</v>
      </c>
      <c r="E7711">
        <v>40500.208333314637</v>
      </c>
      <c r="F7711">
        <v>0.78552270673056035</v>
      </c>
      <c r="I7711">
        <v>40500.208333314637</v>
      </c>
      <c r="J7711">
        <v>6</v>
      </c>
    </row>
    <row r="7712" spans="1:10" x14ac:dyDescent="0.25">
      <c r="A7712">
        <v>40500.249999981301</v>
      </c>
      <c r="B7712">
        <v>4.5</v>
      </c>
      <c r="E7712">
        <v>40500.249999981301</v>
      </c>
      <c r="F7712">
        <v>0.79104575671404176</v>
      </c>
      <c r="I7712">
        <v>40500.249999981301</v>
      </c>
      <c r="J7712">
        <v>6.1</v>
      </c>
    </row>
    <row r="7713" spans="1:10" x14ac:dyDescent="0.25">
      <c r="A7713">
        <v>40500.291666647965</v>
      </c>
      <c r="B7713">
        <v>5.4</v>
      </c>
      <c r="E7713">
        <v>40500.291666647965</v>
      </c>
      <c r="F7713">
        <v>0.7645687894500699</v>
      </c>
      <c r="I7713">
        <v>40500.291666647965</v>
      </c>
      <c r="J7713">
        <v>6.2</v>
      </c>
    </row>
    <row r="7714" spans="1:10" x14ac:dyDescent="0.25">
      <c r="A7714">
        <v>40500.333333314629</v>
      </c>
      <c r="B7714">
        <v>7.3</v>
      </c>
      <c r="E7714">
        <v>40500.333333314629</v>
      </c>
      <c r="F7714">
        <v>0.69507487704467563</v>
      </c>
      <c r="I7714">
        <v>40500.333333314629</v>
      </c>
      <c r="J7714">
        <v>6.2</v>
      </c>
    </row>
    <row r="7715" spans="1:10" x14ac:dyDescent="0.25">
      <c r="A7715">
        <v>40500.374999981294</v>
      </c>
      <c r="B7715">
        <v>8.8000000000000007</v>
      </c>
      <c r="E7715">
        <v>40500.374999981294</v>
      </c>
      <c r="F7715">
        <v>0.61866754749673958</v>
      </c>
      <c r="I7715">
        <v>40500.374999981294</v>
      </c>
      <c r="J7715">
        <v>6.7</v>
      </c>
    </row>
    <row r="7716" spans="1:10" x14ac:dyDescent="0.25">
      <c r="A7716">
        <v>40500.416666647958</v>
      </c>
      <c r="B7716">
        <v>10</v>
      </c>
      <c r="E7716">
        <v>40500.416666647958</v>
      </c>
      <c r="F7716">
        <v>0.56656344208546061</v>
      </c>
      <c r="I7716">
        <v>40500.416666647958</v>
      </c>
      <c r="J7716">
        <v>8.4</v>
      </c>
    </row>
    <row r="7717" spans="1:10" x14ac:dyDescent="0.25">
      <c r="A7717">
        <v>40500.458333314622</v>
      </c>
      <c r="B7717">
        <v>10.9</v>
      </c>
      <c r="E7717">
        <v>40500.458333314622</v>
      </c>
      <c r="F7717">
        <v>0.52970378555946951</v>
      </c>
      <c r="I7717">
        <v>40500.458333314622</v>
      </c>
      <c r="J7717">
        <v>9.6999999999999993</v>
      </c>
    </row>
    <row r="7718" spans="1:10" x14ac:dyDescent="0.25">
      <c r="A7718">
        <v>40500.499999981286</v>
      </c>
      <c r="B7718">
        <v>11.5</v>
      </c>
      <c r="E7718">
        <v>40500.499999981286</v>
      </c>
      <c r="F7718">
        <v>0.50902598329076898</v>
      </c>
      <c r="I7718">
        <v>40500.499999981286</v>
      </c>
      <c r="J7718">
        <v>10.199999999999999</v>
      </c>
    </row>
    <row r="7719" spans="1:10" x14ac:dyDescent="0.25">
      <c r="A7719">
        <v>40500.54166664795</v>
      </c>
      <c r="B7719">
        <v>11.8</v>
      </c>
      <c r="E7719">
        <v>40500.54166664795</v>
      </c>
      <c r="F7719">
        <v>0.495454262278406</v>
      </c>
      <c r="I7719">
        <v>40500.54166664795</v>
      </c>
      <c r="J7719">
        <v>10.6</v>
      </c>
    </row>
    <row r="7720" spans="1:10" x14ac:dyDescent="0.25">
      <c r="A7720">
        <v>40500.583333314615</v>
      </c>
      <c r="B7720">
        <v>11.7</v>
      </c>
      <c r="E7720">
        <v>40500.583333314615</v>
      </c>
      <c r="F7720">
        <v>0.49873866265890809</v>
      </c>
      <c r="I7720">
        <v>40500.583333314615</v>
      </c>
      <c r="J7720">
        <v>10.7</v>
      </c>
    </row>
    <row r="7721" spans="1:10" x14ac:dyDescent="0.25">
      <c r="A7721">
        <v>40500.624999981279</v>
      </c>
      <c r="B7721">
        <v>11.1</v>
      </c>
      <c r="E7721">
        <v>40500.624999981279</v>
      </c>
      <c r="F7721">
        <v>0.52270832763295461</v>
      </c>
      <c r="I7721">
        <v>40500.624999981279</v>
      </c>
      <c r="J7721">
        <v>10.6</v>
      </c>
    </row>
    <row r="7722" spans="1:10" x14ac:dyDescent="0.25">
      <c r="A7722">
        <v>40500.666666647943</v>
      </c>
      <c r="B7722">
        <v>9.9</v>
      </c>
      <c r="E7722">
        <v>40500.666666647943</v>
      </c>
      <c r="F7722">
        <v>0.56629340154079055</v>
      </c>
      <c r="I7722">
        <v>40500.666666647943</v>
      </c>
      <c r="J7722">
        <v>10.5</v>
      </c>
    </row>
    <row r="7723" spans="1:10" x14ac:dyDescent="0.25">
      <c r="A7723">
        <v>40500.708333314607</v>
      </c>
      <c r="B7723">
        <v>8.8000000000000007</v>
      </c>
      <c r="E7723">
        <v>40500.708333314607</v>
      </c>
      <c r="F7723">
        <v>0.61424481613935555</v>
      </c>
      <c r="I7723">
        <v>40500.708333314607</v>
      </c>
      <c r="J7723">
        <v>9.6999999999999993</v>
      </c>
    </row>
    <row r="7724" spans="1:10" x14ac:dyDescent="0.25">
      <c r="A7724">
        <v>40500.749999981272</v>
      </c>
      <c r="B7724">
        <v>8.1</v>
      </c>
      <c r="E7724">
        <v>40500.749999981272</v>
      </c>
      <c r="F7724">
        <v>0.64412608014320527</v>
      </c>
      <c r="I7724">
        <v>40500.749999981272</v>
      </c>
      <c r="J7724">
        <v>8.1999999999999993</v>
      </c>
    </row>
    <row r="7725" spans="1:10" x14ac:dyDescent="0.25">
      <c r="A7725">
        <v>40500.791666647936</v>
      </c>
      <c r="B7725">
        <v>7.6</v>
      </c>
      <c r="E7725">
        <v>40500.791666647936</v>
      </c>
      <c r="F7725">
        <v>0.66646655471637495</v>
      </c>
      <c r="I7725">
        <v>40500.791666647936</v>
      </c>
      <c r="J7725">
        <v>7.3</v>
      </c>
    </row>
    <row r="7726" spans="1:10" x14ac:dyDescent="0.25">
      <c r="A7726">
        <v>40500.8333333146</v>
      </c>
      <c r="B7726">
        <v>7</v>
      </c>
      <c r="E7726">
        <v>40500.8333333146</v>
      </c>
      <c r="F7726">
        <v>0.69442818498764336</v>
      </c>
      <c r="I7726">
        <v>40500.8333333146</v>
      </c>
      <c r="J7726">
        <v>6.8</v>
      </c>
    </row>
    <row r="7727" spans="1:10" x14ac:dyDescent="0.25">
      <c r="A7727">
        <v>40500.874999981264</v>
      </c>
      <c r="B7727">
        <v>6.6</v>
      </c>
      <c r="E7727">
        <v>40500.874999981264</v>
      </c>
      <c r="F7727">
        <v>0.70869113532561745</v>
      </c>
      <c r="I7727">
        <v>40500.874999981264</v>
      </c>
      <c r="J7727">
        <v>6.7</v>
      </c>
    </row>
    <row r="7728" spans="1:10" x14ac:dyDescent="0.25">
      <c r="A7728">
        <v>40500.916666647929</v>
      </c>
      <c r="B7728">
        <v>6.2</v>
      </c>
      <c r="E7728">
        <v>40500.916666647929</v>
      </c>
      <c r="F7728">
        <v>0.72330805581183388</v>
      </c>
      <c r="I7728">
        <v>40500.916666647929</v>
      </c>
      <c r="J7728">
        <v>6.6</v>
      </c>
    </row>
    <row r="7729" spans="1:10" x14ac:dyDescent="0.25">
      <c r="A7729">
        <v>40500.958333314593</v>
      </c>
      <c r="B7729">
        <v>5.8</v>
      </c>
      <c r="E7729">
        <v>40500.958333314593</v>
      </c>
      <c r="F7729">
        <v>0.73828906292197827</v>
      </c>
      <c r="I7729">
        <v>40500.958333314593</v>
      </c>
      <c r="J7729">
        <v>6.5</v>
      </c>
    </row>
    <row r="7730" spans="1:10" x14ac:dyDescent="0.25">
      <c r="A7730">
        <v>40500.999999981257</v>
      </c>
      <c r="B7730">
        <v>5.6</v>
      </c>
      <c r="E7730">
        <v>40500.999999981257</v>
      </c>
      <c r="F7730">
        <v>0.743238838507013</v>
      </c>
      <c r="I7730">
        <v>40500.999999981257</v>
      </c>
      <c r="J7730">
        <v>6.3</v>
      </c>
    </row>
    <row r="7731" spans="1:10" x14ac:dyDescent="0.25">
      <c r="A7731">
        <v>40501.041666647921</v>
      </c>
      <c r="B7731">
        <v>5.3</v>
      </c>
      <c r="E7731">
        <v>40501.041666647921</v>
      </c>
      <c r="F7731">
        <v>0.75890850685376576</v>
      </c>
      <c r="I7731">
        <v>40501.041666647921</v>
      </c>
      <c r="J7731">
        <v>6.1</v>
      </c>
    </row>
    <row r="7732" spans="1:10" x14ac:dyDescent="0.25">
      <c r="A7732">
        <v>40501.083333314586</v>
      </c>
      <c r="B7732">
        <v>5.0999999999999996</v>
      </c>
      <c r="E7732">
        <v>40501.083333314586</v>
      </c>
      <c r="F7732">
        <v>0.76403568428428903</v>
      </c>
      <c r="I7732">
        <v>40501.083333314586</v>
      </c>
      <c r="J7732">
        <v>6</v>
      </c>
    </row>
    <row r="7733" spans="1:10" x14ac:dyDescent="0.25">
      <c r="A7733">
        <v>40501.12499998125</v>
      </c>
      <c r="B7733">
        <v>4.8</v>
      </c>
      <c r="E7733">
        <v>40501.12499998125</v>
      </c>
      <c r="F7733">
        <v>0.78021107367100162</v>
      </c>
      <c r="I7733">
        <v>40501.12499998125</v>
      </c>
      <c r="J7733">
        <v>6.1</v>
      </c>
    </row>
    <row r="7734" spans="1:10" x14ac:dyDescent="0.25">
      <c r="A7734">
        <v>40501.166666647914</v>
      </c>
      <c r="B7734">
        <v>4.5999999999999996</v>
      </c>
      <c r="E7734">
        <v>40501.166666647914</v>
      </c>
      <c r="F7734">
        <v>0.79120731238712882</v>
      </c>
      <c r="I7734">
        <v>40501.166666647914</v>
      </c>
      <c r="J7734">
        <v>6.2</v>
      </c>
    </row>
    <row r="7735" spans="1:10" x14ac:dyDescent="0.25">
      <c r="A7735">
        <v>40501.208333314578</v>
      </c>
      <c r="B7735">
        <v>4.4000000000000004</v>
      </c>
      <c r="E7735">
        <v>40501.208333314578</v>
      </c>
      <c r="F7735">
        <v>0.79661225799984658</v>
      </c>
      <c r="I7735">
        <v>40501.208333314578</v>
      </c>
      <c r="J7735">
        <v>6.1</v>
      </c>
    </row>
    <row r="7736" spans="1:10" x14ac:dyDescent="0.25">
      <c r="A7736">
        <v>40501.249999981243</v>
      </c>
      <c r="B7736">
        <v>4.3</v>
      </c>
      <c r="E7736">
        <v>40501.249999981243</v>
      </c>
      <c r="F7736">
        <v>0.79645401553873652</v>
      </c>
      <c r="I7736">
        <v>40501.249999981243</v>
      </c>
      <c r="J7736">
        <v>6</v>
      </c>
    </row>
    <row r="7737" spans="1:10" x14ac:dyDescent="0.25">
      <c r="A7737">
        <v>40501.291666647907</v>
      </c>
      <c r="B7737">
        <v>5.2</v>
      </c>
      <c r="E7737">
        <v>40501.291666647907</v>
      </c>
      <c r="F7737">
        <v>0.77529095984134366</v>
      </c>
      <c r="I7737">
        <v>40501.291666647907</v>
      </c>
      <c r="J7737">
        <v>6.1</v>
      </c>
    </row>
    <row r="7738" spans="1:10" x14ac:dyDescent="0.25">
      <c r="A7738">
        <v>40501.333333314571</v>
      </c>
      <c r="B7738">
        <v>7.2</v>
      </c>
      <c r="E7738">
        <v>40501.333333314571</v>
      </c>
      <c r="F7738">
        <v>0.6948595162607083</v>
      </c>
      <c r="I7738">
        <v>40501.333333314571</v>
      </c>
      <c r="J7738">
        <v>6.1</v>
      </c>
    </row>
    <row r="7739" spans="1:10" x14ac:dyDescent="0.25">
      <c r="A7739">
        <v>40501.374999981235</v>
      </c>
      <c r="B7739">
        <v>8.6999999999999993</v>
      </c>
      <c r="E7739">
        <v>40501.374999981235</v>
      </c>
      <c r="F7739">
        <v>0.62286969655030522</v>
      </c>
      <c r="I7739">
        <v>40501.374999981235</v>
      </c>
      <c r="J7739">
        <v>6.5</v>
      </c>
    </row>
    <row r="7740" spans="1:10" x14ac:dyDescent="0.25">
      <c r="A7740">
        <v>40501.4166666479</v>
      </c>
      <c r="B7740">
        <v>9.9</v>
      </c>
      <c r="E7740">
        <v>40501.4166666479</v>
      </c>
      <c r="F7740">
        <v>0.56629340154079055</v>
      </c>
      <c r="I7740">
        <v>40501.4166666479</v>
      </c>
      <c r="J7740">
        <v>8.1</v>
      </c>
    </row>
    <row r="7741" spans="1:10" x14ac:dyDescent="0.25">
      <c r="A7741">
        <v>40501.458333314564</v>
      </c>
      <c r="B7741">
        <v>10.8</v>
      </c>
      <c r="E7741">
        <v>40501.458333314564</v>
      </c>
      <c r="F7741">
        <v>0.53324083045412185</v>
      </c>
      <c r="I7741">
        <v>40501.458333314564</v>
      </c>
      <c r="J7741">
        <v>9.4</v>
      </c>
    </row>
    <row r="7742" spans="1:10" x14ac:dyDescent="0.25">
      <c r="A7742">
        <v>40501.499999981228</v>
      </c>
      <c r="B7742">
        <v>11.4</v>
      </c>
      <c r="E7742">
        <v>40501.499999981228</v>
      </c>
      <c r="F7742">
        <v>0.50873929568447462</v>
      </c>
      <c r="I7742">
        <v>40501.499999981228</v>
      </c>
      <c r="J7742">
        <v>10</v>
      </c>
    </row>
    <row r="7743" spans="1:10" x14ac:dyDescent="0.25">
      <c r="A7743">
        <v>40501.541666647892</v>
      </c>
      <c r="B7743">
        <v>11.7</v>
      </c>
      <c r="E7743">
        <v>40501.541666647892</v>
      </c>
      <c r="F7743">
        <v>0.49516433802115806</v>
      </c>
      <c r="I7743">
        <v>40501.541666647892</v>
      </c>
      <c r="J7743">
        <v>10.4</v>
      </c>
    </row>
    <row r="7744" spans="1:10" x14ac:dyDescent="0.25">
      <c r="A7744">
        <v>40501.583333314557</v>
      </c>
      <c r="B7744">
        <v>11.7</v>
      </c>
      <c r="E7744">
        <v>40501.583333314557</v>
      </c>
      <c r="F7744">
        <v>0.49873866265890809</v>
      </c>
      <c r="I7744">
        <v>40501.583333314557</v>
      </c>
      <c r="J7744">
        <v>10.6</v>
      </c>
    </row>
    <row r="7745" spans="1:10" x14ac:dyDescent="0.25">
      <c r="A7745">
        <v>40501.624999981221</v>
      </c>
      <c r="B7745">
        <v>11.1</v>
      </c>
      <c r="E7745">
        <v>40501.624999981221</v>
      </c>
      <c r="F7745">
        <v>0.52270832763295461</v>
      </c>
      <c r="I7745">
        <v>40501.624999981221</v>
      </c>
      <c r="J7745">
        <v>10.5</v>
      </c>
    </row>
    <row r="7746" spans="1:10" x14ac:dyDescent="0.25">
      <c r="A7746">
        <v>40501.666666647885</v>
      </c>
      <c r="B7746">
        <v>9.8000000000000007</v>
      </c>
      <c r="E7746">
        <v>40501.666666647885</v>
      </c>
      <c r="F7746">
        <v>0.57010553465995017</v>
      </c>
      <c r="I7746">
        <v>40501.666666647885</v>
      </c>
      <c r="J7746">
        <v>10.4</v>
      </c>
    </row>
    <row r="7747" spans="1:10" x14ac:dyDescent="0.25">
      <c r="A7747">
        <v>40501.708333314549</v>
      </c>
      <c r="B7747">
        <v>8.8000000000000007</v>
      </c>
      <c r="E7747">
        <v>40501.708333314549</v>
      </c>
      <c r="F7747">
        <v>0.61424481613935555</v>
      </c>
      <c r="I7747">
        <v>40501.708333314549</v>
      </c>
      <c r="J7747">
        <v>9.5</v>
      </c>
    </row>
    <row r="7748" spans="1:10" x14ac:dyDescent="0.25">
      <c r="A7748">
        <v>40501.749999981213</v>
      </c>
      <c r="B7748">
        <v>8.1</v>
      </c>
      <c r="E7748">
        <v>40501.749999981213</v>
      </c>
      <c r="F7748">
        <v>0.64412608014320527</v>
      </c>
      <c r="I7748">
        <v>40501.749999981213</v>
      </c>
      <c r="J7748">
        <v>8</v>
      </c>
    </row>
    <row r="7749" spans="1:10" x14ac:dyDescent="0.25">
      <c r="A7749">
        <v>40501.791666647878</v>
      </c>
      <c r="B7749">
        <v>7.5</v>
      </c>
      <c r="E7749">
        <v>40501.791666647878</v>
      </c>
      <c r="F7749">
        <v>0.6710379993030634</v>
      </c>
      <c r="I7749">
        <v>40501.791666647878</v>
      </c>
      <c r="J7749">
        <v>7.2</v>
      </c>
    </row>
    <row r="7750" spans="1:10" x14ac:dyDescent="0.25">
      <c r="A7750">
        <v>40501.833333314542</v>
      </c>
      <c r="B7750">
        <v>7</v>
      </c>
      <c r="E7750">
        <v>40501.833333314542</v>
      </c>
      <c r="F7750">
        <v>0.69442818498764336</v>
      </c>
      <c r="I7750">
        <v>40501.833333314542</v>
      </c>
      <c r="J7750">
        <v>6.8</v>
      </c>
    </row>
    <row r="7751" spans="1:10" x14ac:dyDescent="0.25">
      <c r="A7751">
        <v>40501.874999981206</v>
      </c>
      <c r="B7751">
        <v>6.6</v>
      </c>
      <c r="E7751">
        <v>40501.874999981206</v>
      </c>
      <c r="F7751">
        <v>0.70869113532561745</v>
      </c>
      <c r="I7751">
        <v>40501.874999981206</v>
      </c>
      <c r="J7751">
        <v>6.5</v>
      </c>
    </row>
    <row r="7752" spans="1:10" x14ac:dyDescent="0.25">
      <c r="A7752">
        <v>40501.91666664787</v>
      </c>
      <c r="B7752">
        <v>6.1</v>
      </c>
      <c r="E7752">
        <v>40501.91666664787</v>
      </c>
      <c r="F7752">
        <v>0.72832681319961701</v>
      </c>
      <c r="I7752">
        <v>40501.91666664787</v>
      </c>
      <c r="J7752">
        <v>6.5</v>
      </c>
    </row>
    <row r="7753" spans="1:10" x14ac:dyDescent="0.25">
      <c r="A7753">
        <v>40501.958333314535</v>
      </c>
      <c r="B7753">
        <v>5.8</v>
      </c>
      <c r="E7753">
        <v>40501.958333314535</v>
      </c>
      <c r="F7753">
        <v>0.73828906292197827</v>
      </c>
      <c r="I7753">
        <v>40501.958333314535</v>
      </c>
      <c r="J7753">
        <v>6.4</v>
      </c>
    </row>
    <row r="7754" spans="1:10" x14ac:dyDescent="0.25">
      <c r="A7754">
        <v>40501.999999981199</v>
      </c>
      <c r="B7754">
        <v>5.5</v>
      </c>
      <c r="E7754">
        <v>40501.999999981199</v>
      </c>
      <c r="F7754">
        <v>0.74842149082906562</v>
      </c>
      <c r="I7754">
        <v>40501.999999981199</v>
      </c>
      <c r="J7754">
        <v>6.2</v>
      </c>
    </row>
    <row r="7755" spans="1:10" x14ac:dyDescent="0.25">
      <c r="A7755">
        <v>40502.041666647863</v>
      </c>
      <c r="B7755">
        <v>5.3</v>
      </c>
      <c r="E7755">
        <v>40502.041666647863</v>
      </c>
      <c r="F7755">
        <v>0.75346051700644134</v>
      </c>
      <c r="I7755">
        <v>40502.041666647863</v>
      </c>
      <c r="J7755">
        <v>6.1</v>
      </c>
    </row>
    <row r="7756" spans="1:10" x14ac:dyDescent="0.25">
      <c r="A7756">
        <v>40502.083333314527</v>
      </c>
      <c r="B7756">
        <v>5</v>
      </c>
      <c r="E7756">
        <v>40502.083333314527</v>
      </c>
      <c r="F7756">
        <v>0.76938543726595787</v>
      </c>
      <c r="I7756">
        <v>40502.083333314527</v>
      </c>
      <c r="J7756">
        <v>6</v>
      </c>
    </row>
    <row r="7757" spans="1:10" x14ac:dyDescent="0.25">
      <c r="A7757">
        <v>40502.124999981192</v>
      </c>
      <c r="B7757">
        <v>4.8</v>
      </c>
      <c r="E7757">
        <v>40502.124999981192</v>
      </c>
      <c r="F7757">
        <v>0.78021107367100162</v>
      </c>
      <c r="I7757">
        <v>40502.124999981192</v>
      </c>
      <c r="J7757">
        <v>6</v>
      </c>
    </row>
    <row r="7758" spans="1:10" x14ac:dyDescent="0.25">
      <c r="A7758">
        <v>40502.166666647856</v>
      </c>
      <c r="B7758">
        <v>4.5999999999999996</v>
      </c>
      <c r="E7758">
        <v>40502.166666647856</v>
      </c>
      <c r="F7758">
        <v>0.78552270673056035</v>
      </c>
      <c r="I7758">
        <v>40502.166666647856</v>
      </c>
      <c r="J7758">
        <v>6.1</v>
      </c>
    </row>
    <row r="7759" spans="1:10" x14ac:dyDescent="0.25">
      <c r="A7759">
        <v>40502.20833331452</v>
      </c>
      <c r="B7759">
        <v>4.4000000000000004</v>
      </c>
      <c r="E7759">
        <v>40502.20833331452</v>
      </c>
      <c r="F7759">
        <v>0.79088402903857358</v>
      </c>
      <c r="I7759">
        <v>40502.20833331452</v>
      </c>
      <c r="J7759">
        <v>6</v>
      </c>
    </row>
    <row r="7760" spans="1:10" x14ac:dyDescent="0.25">
      <c r="A7760">
        <v>40502.249999981184</v>
      </c>
      <c r="B7760">
        <v>4.3</v>
      </c>
      <c r="E7760">
        <v>40502.249999981184</v>
      </c>
      <c r="F7760">
        <v>0.79645401553873652</v>
      </c>
      <c r="I7760">
        <v>40502.249999981184</v>
      </c>
      <c r="J7760">
        <v>6</v>
      </c>
    </row>
    <row r="7761" spans="1:10" x14ac:dyDescent="0.25">
      <c r="A7761">
        <v>40502.291666647849</v>
      </c>
      <c r="B7761">
        <v>5.2</v>
      </c>
      <c r="E7761">
        <v>40502.291666647849</v>
      </c>
      <c r="F7761">
        <v>0.76973465994589918</v>
      </c>
      <c r="I7761">
        <v>40502.291666647849</v>
      </c>
      <c r="J7761">
        <v>6.2</v>
      </c>
    </row>
    <row r="7762" spans="1:10" x14ac:dyDescent="0.25">
      <c r="A7762">
        <v>40502.333333314513</v>
      </c>
      <c r="B7762">
        <v>7.1</v>
      </c>
      <c r="E7762">
        <v>40502.333333314513</v>
      </c>
      <c r="F7762">
        <v>0.69964137904955803</v>
      </c>
      <c r="I7762">
        <v>40502.333333314513</v>
      </c>
      <c r="J7762">
        <v>6.1</v>
      </c>
    </row>
    <row r="7763" spans="1:10" x14ac:dyDescent="0.25">
      <c r="A7763">
        <v>40502.374999981177</v>
      </c>
      <c r="B7763">
        <v>8.6999999999999993</v>
      </c>
      <c r="E7763">
        <v>40502.374999981177</v>
      </c>
      <c r="F7763">
        <v>0.62735076294927083</v>
      </c>
      <c r="I7763">
        <v>40502.374999981177</v>
      </c>
      <c r="J7763">
        <v>6.4</v>
      </c>
    </row>
    <row r="7764" spans="1:10" x14ac:dyDescent="0.25">
      <c r="A7764">
        <v>40502.416666647841</v>
      </c>
      <c r="B7764">
        <v>9.9</v>
      </c>
      <c r="E7764">
        <v>40502.416666647841</v>
      </c>
      <c r="F7764">
        <v>0.57037429822072372</v>
      </c>
      <c r="I7764">
        <v>40502.416666647841</v>
      </c>
      <c r="J7764">
        <v>8</v>
      </c>
    </row>
    <row r="7765" spans="1:10" x14ac:dyDescent="0.25">
      <c r="A7765">
        <v>40502.458333314506</v>
      </c>
      <c r="B7765">
        <v>10.8</v>
      </c>
      <c r="E7765">
        <v>40502.458333314506</v>
      </c>
      <c r="F7765">
        <v>0.53324083045412185</v>
      </c>
      <c r="I7765">
        <v>40502.458333314506</v>
      </c>
      <c r="J7765">
        <v>9.4</v>
      </c>
    </row>
    <row r="7766" spans="1:10" x14ac:dyDescent="0.25">
      <c r="A7766">
        <v>40502.49999998117</v>
      </c>
      <c r="B7766">
        <v>11.4</v>
      </c>
      <c r="E7766">
        <v>40502.49999998117</v>
      </c>
      <c r="F7766">
        <v>0.51240852263092496</v>
      </c>
      <c r="I7766">
        <v>40502.49999998117</v>
      </c>
      <c r="J7766">
        <v>10.1</v>
      </c>
    </row>
    <row r="7767" spans="1:10" x14ac:dyDescent="0.25">
      <c r="A7767">
        <v>40502.541666647834</v>
      </c>
      <c r="B7767">
        <v>11.7</v>
      </c>
      <c r="E7767">
        <v>40502.541666647834</v>
      </c>
      <c r="F7767">
        <v>0.49873866265890809</v>
      </c>
      <c r="I7767">
        <v>40502.541666647834</v>
      </c>
      <c r="J7767">
        <v>10.5</v>
      </c>
    </row>
    <row r="7768" spans="1:10" x14ac:dyDescent="0.25">
      <c r="A7768">
        <v>40502.583333314498</v>
      </c>
      <c r="B7768">
        <v>11.7</v>
      </c>
      <c r="E7768">
        <v>40502.583333314498</v>
      </c>
      <c r="F7768">
        <v>0.49873866265890809</v>
      </c>
      <c r="I7768">
        <v>40502.583333314498</v>
      </c>
      <c r="J7768">
        <v>10.6</v>
      </c>
    </row>
    <row r="7769" spans="1:10" x14ac:dyDescent="0.25">
      <c r="A7769">
        <v>40502.624999981163</v>
      </c>
      <c r="B7769">
        <v>11</v>
      </c>
      <c r="E7769">
        <v>40502.624999981163</v>
      </c>
      <c r="F7769">
        <v>0.52619302298332282</v>
      </c>
      <c r="I7769">
        <v>40502.624999981163</v>
      </c>
      <c r="J7769">
        <v>10.5</v>
      </c>
    </row>
    <row r="7770" spans="1:10" x14ac:dyDescent="0.25">
      <c r="A7770">
        <v>40502.666666647827</v>
      </c>
      <c r="B7770">
        <v>9.6999999999999993</v>
      </c>
      <c r="E7770">
        <v>40502.666666647827</v>
      </c>
      <c r="F7770">
        <v>0.57394644799337657</v>
      </c>
      <c r="I7770">
        <v>40502.666666647827</v>
      </c>
      <c r="J7770">
        <v>10.4</v>
      </c>
    </row>
    <row r="7771" spans="1:10" x14ac:dyDescent="0.25">
      <c r="A7771">
        <v>40502.708333314491</v>
      </c>
      <c r="B7771">
        <v>8.8000000000000007</v>
      </c>
      <c r="E7771">
        <v>40502.708333314491</v>
      </c>
      <c r="F7771">
        <v>0.61424481613935555</v>
      </c>
      <c r="I7771">
        <v>40502.708333314491</v>
      </c>
      <c r="J7771">
        <v>9.4</v>
      </c>
    </row>
    <row r="7772" spans="1:10" x14ac:dyDescent="0.25">
      <c r="A7772">
        <v>40502.749999981155</v>
      </c>
      <c r="B7772">
        <v>8.1</v>
      </c>
      <c r="E7772">
        <v>40502.749999981155</v>
      </c>
      <c r="F7772">
        <v>0.64412608014320527</v>
      </c>
      <c r="I7772">
        <v>40502.749999981155</v>
      </c>
      <c r="J7772">
        <v>8</v>
      </c>
    </row>
    <row r="7773" spans="1:10" x14ac:dyDescent="0.25">
      <c r="A7773">
        <v>40502.79166664782</v>
      </c>
      <c r="B7773">
        <v>7.4</v>
      </c>
      <c r="E7773">
        <v>40502.79166664782</v>
      </c>
      <c r="F7773">
        <v>0.67564457533896072</v>
      </c>
      <c r="I7773">
        <v>40502.79166664782</v>
      </c>
      <c r="J7773">
        <v>7.1</v>
      </c>
    </row>
    <row r="7774" spans="1:10" x14ac:dyDescent="0.25">
      <c r="A7774">
        <v>40502.833333314484</v>
      </c>
      <c r="B7774">
        <v>6.9</v>
      </c>
      <c r="E7774">
        <v>40502.833333314484</v>
      </c>
      <c r="F7774">
        <v>0.70424947536921911</v>
      </c>
      <c r="I7774">
        <v>40502.833333314484</v>
      </c>
      <c r="J7774">
        <v>6.8</v>
      </c>
    </row>
    <row r="7775" spans="1:10" x14ac:dyDescent="0.25">
      <c r="A7775">
        <v>40502.874999981148</v>
      </c>
      <c r="B7775">
        <v>6.6</v>
      </c>
      <c r="E7775">
        <v>40502.874999981148</v>
      </c>
      <c r="F7775">
        <v>0.70869113532561745</v>
      </c>
      <c r="I7775">
        <v>40502.874999981148</v>
      </c>
      <c r="J7775">
        <v>6.5</v>
      </c>
    </row>
    <row r="7776" spans="1:10" x14ac:dyDescent="0.25">
      <c r="A7776">
        <v>40502.916666647812</v>
      </c>
      <c r="B7776">
        <v>6.1</v>
      </c>
      <c r="E7776">
        <v>40502.916666647812</v>
      </c>
      <c r="F7776">
        <v>0.72832681319961701</v>
      </c>
      <c r="I7776">
        <v>40502.916666647812</v>
      </c>
      <c r="J7776">
        <v>6.5</v>
      </c>
    </row>
    <row r="7777" spans="1:10" x14ac:dyDescent="0.25">
      <c r="A7777">
        <v>40502.958333314476</v>
      </c>
      <c r="B7777">
        <v>5.8</v>
      </c>
      <c r="E7777">
        <v>40502.958333314476</v>
      </c>
      <c r="F7777">
        <v>0.74361837399056063</v>
      </c>
      <c r="I7777">
        <v>40502.958333314476</v>
      </c>
      <c r="J7777">
        <v>6.4</v>
      </c>
    </row>
    <row r="7778" spans="1:10" x14ac:dyDescent="0.25">
      <c r="A7778">
        <v>40502.999999981141</v>
      </c>
      <c r="B7778">
        <v>5.5</v>
      </c>
      <c r="E7778">
        <v>40502.999999981141</v>
      </c>
      <c r="F7778">
        <v>0.74842149082906562</v>
      </c>
      <c r="I7778">
        <v>40502.999999981141</v>
      </c>
      <c r="J7778">
        <v>6.3</v>
      </c>
    </row>
    <row r="7779" spans="1:10" x14ac:dyDescent="0.25">
      <c r="A7779">
        <v>40503.041666647805</v>
      </c>
      <c r="B7779">
        <v>5.3</v>
      </c>
      <c r="E7779">
        <v>40503.041666647805</v>
      </c>
      <c r="F7779">
        <v>0.75890850685376576</v>
      </c>
      <c r="I7779">
        <v>40503.041666647805</v>
      </c>
      <c r="J7779">
        <v>6.1</v>
      </c>
    </row>
    <row r="7780" spans="1:10" x14ac:dyDescent="0.25">
      <c r="A7780">
        <v>40503.083333314469</v>
      </c>
      <c r="B7780">
        <v>5.0999999999999996</v>
      </c>
      <c r="E7780">
        <v>40503.083333314469</v>
      </c>
      <c r="F7780">
        <v>0.76956013919204203</v>
      </c>
      <c r="I7780">
        <v>40503.083333314469</v>
      </c>
      <c r="J7780">
        <v>6</v>
      </c>
    </row>
    <row r="7781" spans="1:10" x14ac:dyDescent="0.25">
      <c r="A7781">
        <v>40503.124999981133</v>
      </c>
      <c r="B7781">
        <v>4.8</v>
      </c>
      <c r="E7781">
        <v>40503.124999981133</v>
      </c>
      <c r="F7781">
        <v>0.78021107367100162</v>
      </c>
      <c r="I7781">
        <v>40503.124999981133</v>
      </c>
      <c r="J7781">
        <v>6.1</v>
      </c>
    </row>
    <row r="7782" spans="1:10" x14ac:dyDescent="0.25">
      <c r="A7782">
        <v>40503.166666647798</v>
      </c>
      <c r="B7782">
        <v>4.7</v>
      </c>
      <c r="E7782">
        <v>40503.166666647798</v>
      </c>
      <c r="F7782">
        <v>0.78568768390280042</v>
      </c>
      <c r="I7782">
        <v>40503.166666647798</v>
      </c>
      <c r="J7782">
        <v>6.2</v>
      </c>
    </row>
    <row r="7783" spans="1:10" x14ac:dyDescent="0.25">
      <c r="A7783">
        <v>40503.208333314462</v>
      </c>
      <c r="B7783">
        <v>4.5</v>
      </c>
      <c r="E7783">
        <v>40503.208333314462</v>
      </c>
      <c r="F7783">
        <v>0.79677033112123774</v>
      </c>
      <c r="I7783">
        <v>40503.208333314462</v>
      </c>
      <c r="J7783">
        <v>6</v>
      </c>
    </row>
    <row r="7784" spans="1:10" x14ac:dyDescent="0.25">
      <c r="A7784">
        <v>40503.249999981126</v>
      </c>
      <c r="B7784">
        <v>4.4000000000000004</v>
      </c>
      <c r="E7784">
        <v>40503.249999981126</v>
      </c>
      <c r="F7784">
        <v>0.79661225799984658</v>
      </c>
      <c r="I7784">
        <v>40503.249999981126</v>
      </c>
      <c r="J7784">
        <v>6</v>
      </c>
    </row>
    <row r="7785" spans="1:10" x14ac:dyDescent="0.25">
      <c r="A7785">
        <v>40503.29166664779</v>
      </c>
      <c r="B7785">
        <v>5.2</v>
      </c>
      <c r="E7785">
        <v>40503.29166664779</v>
      </c>
      <c r="F7785">
        <v>0.78088266173132992</v>
      </c>
      <c r="I7785">
        <v>40503.29166664779</v>
      </c>
      <c r="J7785">
        <v>6.2</v>
      </c>
    </row>
    <row r="7786" spans="1:10" x14ac:dyDescent="0.25">
      <c r="A7786">
        <v>40503.333333314455</v>
      </c>
      <c r="B7786">
        <v>7.1</v>
      </c>
      <c r="E7786">
        <v>40503.333333314455</v>
      </c>
      <c r="F7786">
        <v>0.70973158716520612</v>
      </c>
      <c r="I7786">
        <v>40503.333333314455</v>
      </c>
      <c r="J7786">
        <v>6.1</v>
      </c>
    </row>
    <row r="7787" spans="1:10" x14ac:dyDescent="0.25">
      <c r="A7787">
        <v>40503.374999981119</v>
      </c>
      <c r="B7787">
        <v>8.6999999999999993</v>
      </c>
      <c r="E7787">
        <v>40503.374999981119</v>
      </c>
      <c r="F7787">
        <v>0.63639839785083707</v>
      </c>
      <c r="I7787">
        <v>40503.374999981119</v>
      </c>
      <c r="J7787">
        <v>6.3</v>
      </c>
    </row>
    <row r="7788" spans="1:10" x14ac:dyDescent="0.25">
      <c r="A7788">
        <v>40503.416666647783</v>
      </c>
      <c r="B7788">
        <v>9.9</v>
      </c>
      <c r="E7788">
        <v>40503.416666647783</v>
      </c>
      <c r="F7788">
        <v>0.57448114980156695</v>
      </c>
      <c r="I7788">
        <v>40503.416666647783</v>
      </c>
      <c r="J7788">
        <v>7.9</v>
      </c>
    </row>
    <row r="7789" spans="1:10" x14ac:dyDescent="0.25">
      <c r="A7789">
        <v>40503.458333314447</v>
      </c>
      <c r="B7789">
        <v>10.8</v>
      </c>
      <c r="E7789">
        <v>40503.458333314447</v>
      </c>
      <c r="F7789">
        <v>0.54095068840098537</v>
      </c>
      <c r="I7789">
        <v>40503.458333314447</v>
      </c>
      <c r="J7789">
        <v>9.1999999999999993</v>
      </c>
    </row>
    <row r="7790" spans="1:10" x14ac:dyDescent="0.25">
      <c r="A7790">
        <v>40503.499999981112</v>
      </c>
      <c r="B7790">
        <v>11.4</v>
      </c>
      <c r="E7790">
        <v>40503.499999981112</v>
      </c>
      <c r="F7790">
        <v>0.51610110713408963</v>
      </c>
      <c r="I7790">
        <v>40503.499999981112</v>
      </c>
      <c r="J7790">
        <v>10</v>
      </c>
    </row>
    <row r="7791" spans="1:10" x14ac:dyDescent="0.25">
      <c r="A7791">
        <v>40503.541666647776</v>
      </c>
      <c r="B7791">
        <v>11.7</v>
      </c>
      <c r="E7791">
        <v>40503.541666647776</v>
      </c>
      <c r="F7791">
        <v>0.5023357611252306</v>
      </c>
      <c r="I7791">
        <v>40503.541666647776</v>
      </c>
      <c r="J7791">
        <v>10.4</v>
      </c>
    </row>
    <row r="7792" spans="1:10" x14ac:dyDescent="0.25">
      <c r="A7792">
        <v>40503.58333331444</v>
      </c>
      <c r="B7792">
        <v>11.7</v>
      </c>
      <c r="E7792">
        <v>40503.58333331444</v>
      </c>
      <c r="F7792">
        <v>0.5023357611252306</v>
      </c>
      <c r="I7792">
        <v>40503.58333331444</v>
      </c>
      <c r="J7792">
        <v>10.6</v>
      </c>
    </row>
    <row r="7793" spans="1:10" x14ac:dyDescent="0.25">
      <c r="A7793">
        <v>40503.624999981104</v>
      </c>
      <c r="B7793">
        <v>11</v>
      </c>
      <c r="E7793">
        <v>40503.624999981104</v>
      </c>
      <c r="F7793">
        <v>0.52998494313399747</v>
      </c>
      <c r="I7793">
        <v>40503.624999981104</v>
      </c>
      <c r="J7793">
        <v>10.5</v>
      </c>
    </row>
    <row r="7794" spans="1:10" x14ac:dyDescent="0.25">
      <c r="A7794">
        <v>40503.666666647769</v>
      </c>
      <c r="B7794">
        <v>9.6999999999999993</v>
      </c>
      <c r="E7794">
        <v>40503.666666647769</v>
      </c>
      <c r="F7794">
        <v>0.57808249504549269</v>
      </c>
      <c r="I7794">
        <v>40503.666666647769</v>
      </c>
      <c r="J7794">
        <v>10.4</v>
      </c>
    </row>
    <row r="7795" spans="1:10" x14ac:dyDescent="0.25">
      <c r="A7795">
        <v>40503.708333314433</v>
      </c>
      <c r="B7795">
        <v>8.6999999999999993</v>
      </c>
      <c r="E7795">
        <v>40503.708333314433</v>
      </c>
      <c r="F7795">
        <v>0.62286969655030522</v>
      </c>
      <c r="I7795">
        <v>40503.708333314433</v>
      </c>
      <c r="J7795">
        <v>9.5</v>
      </c>
    </row>
    <row r="7796" spans="1:10" x14ac:dyDescent="0.25">
      <c r="A7796">
        <v>40503.749999981097</v>
      </c>
      <c r="B7796">
        <v>8.1</v>
      </c>
      <c r="E7796">
        <v>40503.749999981097</v>
      </c>
      <c r="F7796">
        <v>0.64412608014320527</v>
      </c>
      <c r="I7796">
        <v>40503.749999981097</v>
      </c>
      <c r="J7796">
        <v>8.1</v>
      </c>
    </row>
    <row r="7797" spans="1:10" x14ac:dyDescent="0.25">
      <c r="A7797">
        <v>40503.791666647761</v>
      </c>
      <c r="B7797">
        <v>7.4</v>
      </c>
      <c r="E7797">
        <v>40503.791666647761</v>
      </c>
      <c r="F7797">
        <v>0.68050940182391084</v>
      </c>
      <c r="I7797">
        <v>40503.791666647761</v>
      </c>
      <c r="J7797">
        <v>7.2</v>
      </c>
    </row>
    <row r="7798" spans="1:10" x14ac:dyDescent="0.25">
      <c r="A7798">
        <v>40503.833333314426</v>
      </c>
      <c r="B7798">
        <v>6.9</v>
      </c>
      <c r="E7798">
        <v>40503.833333314426</v>
      </c>
      <c r="F7798">
        <v>0.69921493581604643</v>
      </c>
      <c r="I7798">
        <v>40503.833333314426</v>
      </c>
      <c r="J7798">
        <v>6.9</v>
      </c>
    </row>
    <row r="7799" spans="1:10" x14ac:dyDescent="0.25">
      <c r="A7799">
        <v>40503.87499998109</v>
      </c>
      <c r="B7799">
        <v>6.6</v>
      </c>
      <c r="E7799">
        <v>40503.87499998109</v>
      </c>
      <c r="F7799">
        <v>0.70869113532561745</v>
      </c>
      <c r="I7799">
        <v>40503.87499998109</v>
      </c>
      <c r="J7799">
        <v>6.7</v>
      </c>
    </row>
    <row r="7800" spans="1:10" x14ac:dyDescent="0.25">
      <c r="A7800">
        <v>40503.916666647754</v>
      </c>
      <c r="B7800">
        <v>6.1</v>
      </c>
      <c r="E7800">
        <v>40503.916666647754</v>
      </c>
      <c r="F7800">
        <v>0.72832681319961701</v>
      </c>
      <c r="I7800">
        <v>40503.916666647754</v>
      </c>
      <c r="J7800">
        <v>6.6</v>
      </c>
    </row>
    <row r="7801" spans="1:10" x14ac:dyDescent="0.25">
      <c r="A7801">
        <v>40503.958333314418</v>
      </c>
      <c r="B7801">
        <v>5.8</v>
      </c>
      <c r="E7801">
        <v>40503.958333314418</v>
      </c>
      <c r="F7801">
        <v>0.74361837399056063</v>
      </c>
      <c r="I7801">
        <v>40503.958333314418</v>
      </c>
      <c r="J7801">
        <v>6.5</v>
      </c>
    </row>
    <row r="7802" spans="1:10" x14ac:dyDescent="0.25">
      <c r="A7802">
        <v>40503.999999981083</v>
      </c>
      <c r="B7802">
        <v>5.5</v>
      </c>
      <c r="E7802">
        <v>40503.999999981083</v>
      </c>
      <c r="F7802">
        <v>0.74842149082906562</v>
      </c>
      <c r="I7802">
        <v>40503.999999981083</v>
      </c>
      <c r="J7802">
        <v>6.4</v>
      </c>
    </row>
    <row r="7803" spans="1:10" x14ac:dyDescent="0.25">
      <c r="A7803">
        <v>40504.041666647747</v>
      </c>
      <c r="B7803">
        <v>5.3</v>
      </c>
      <c r="E7803">
        <v>40504.041666647747</v>
      </c>
      <c r="F7803">
        <v>0.75890850685376576</v>
      </c>
      <c r="I7803">
        <v>40504.041666647747</v>
      </c>
      <c r="J7803">
        <v>6.2</v>
      </c>
    </row>
    <row r="7804" spans="1:10" x14ac:dyDescent="0.25">
      <c r="A7804">
        <v>40504.083333314411</v>
      </c>
      <c r="B7804">
        <v>5</v>
      </c>
      <c r="E7804">
        <v>40504.083333314411</v>
      </c>
      <c r="F7804">
        <v>0.76938543726595787</v>
      </c>
      <c r="I7804">
        <v>40504.083333314411</v>
      </c>
      <c r="J7804">
        <v>6.2</v>
      </c>
    </row>
    <row r="7805" spans="1:10" x14ac:dyDescent="0.25">
      <c r="A7805">
        <v>40504.124999981075</v>
      </c>
      <c r="B7805">
        <v>4.8</v>
      </c>
      <c r="E7805">
        <v>40504.124999981075</v>
      </c>
      <c r="F7805">
        <v>0.78021107367100162</v>
      </c>
      <c r="I7805">
        <v>40504.124999981075</v>
      </c>
      <c r="J7805">
        <v>6.2</v>
      </c>
    </row>
    <row r="7806" spans="1:10" x14ac:dyDescent="0.25">
      <c r="A7806">
        <v>40504.166666647739</v>
      </c>
      <c r="B7806">
        <v>4.5999999999999996</v>
      </c>
      <c r="E7806">
        <v>40504.166666647739</v>
      </c>
      <c r="F7806">
        <v>0.78552270673056035</v>
      </c>
      <c r="I7806">
        <v>40504.166666647739</v>
      </c>
      <c r="J7806">
        <v>6.3</v>
      </c>
    </row>
    <row r="7807" spans="1:10" x14ac:dyDescent="0.25">
      <c r="A7807">
        <v>40504.208333314404</v>
      </c>
      <c r="B7807">
        <v>4.4000000000000004</v>
      </c>
      <c r="E7807">
        <v>40504.208333314404</v>
      </c>
      <c r="F7807">
        <v>0.79661225799984658</v>
      </c>
      <c r="I7807">
        <v>40504.208333314404</v>
      </c>
      <c r="J7807">
        <v>6.2</v>
      </c>
    </row>
    <row r="7808" spans="1:10" x14ac:dyDescent="0.25">
      <c r="A7808">
        <v>40504.249999981068</v>
      </c>
      <c r="B7808">
        <v>4.3</v>
      </c>
      <c r="E7808">
        <v>40504.249999981068</v>
      </c>
      <c r="F7808">
        <v>0.79645401553873652</v>
      </c>
      <c r="I7808">
        <v>40504.249999981068</v>
      </c>
      <c r="J7808">
        <v>6.1</v>
      </c>
    </row>
    <row r="7809" spans="1:10" x14ac:dyDescent="0.25">
      <c r="A7809">
        <v>40504.291666647732</v>
      </c>
      <c r="B7809">
        <v>5.0999999999999996</v>
      </c>
      <c r="E7809">
        <v>40504.291666647732</v>
      </c>
      <c r="F7809">
        <v>0.77511985637849878</v>
      </c>
      <c r="I7809">
        <v>40504.291666647732</v>
      </c>
      <c r="J7809">
        <v>6.3</v>
      </c>
    </row>
    <row r="7810" spans="1:10" x14ac:dyDescent="0.25">
      <c r="A7810">
        <v>40504.333333314396</v>
      </c>
      <c r="B7810">
        <v>7</v>
      </c>
      <c r="E7810">
        <v>40504.333333314396</v>
      </c>
      <c r="F7810">
        <v>0.70952389664522797</v>
      </c>
      <c r="I7810">
        <v>40504.333333314396</v>
      </c>
      <c r="J7810">
        <v>6.1</v>
      </c>
    </row>
    <row r="7811" spans="1:10" x14ac:dyDescent="0.25">
      <c r="A7811">
        <v>40504.374999981061</v>
      </c>
      <c r="B7811">
        <v>8.5</v>
      </c>
      <c r="E7811">
        <v>40504.374999981061</v>
      </c>
      <c r="F7811">
        <v>0.63591246866650863</v>
      </c>
      <c r="I7811">
        <v>40504.374999981061</v>
      </c>
      <c r="J7811">
        <v>6.4</v>
      </c>
    </row>
    <row r="7812" spans="1:10" x14ac:dyDescent="0.25">
      <c r="A7812">
        <v>40504.416666647725</v>
      </c>
      <c r="B7812">
        <v>9.6999999999999993</v>
      </c>
      <c r="E7812">
        <v>40504.416666647725</v>
      </c>
      <c r="F7812">
        <v>0.57808249504549269</v>
      </c>
      <c r="I7812">
        <v>40504.416666647725</v>
      </c>
      <c r="J7812">
        <v>8</v>
      </c>
    </row>
    <row r="7813" spans="1:10" x14ac:dyDescent="0.25">
      <c r="A7813">
        <v>40504.458333314389</v>
      </c>
      <c r="B7813">
        <v>10.7</v>
      </c>
      <c r="E7813">
        <v>40504.458333314389</v>
      </c>
      <c r="F7813">
        <v>0.53680437469404518</v>
      </c>
      <c r="I7813">
        <v>40504.458333314389</v>
      </c>
      <c r="J7813">
        <v>9.4</v>
      </c>
    </row>
    <row r="7814" spans="1:10" x14ac:dyDescent="0.25">
      <c r="A7814">
        <v>40504.499999981053</v>
      </c>
      <c r="B7814">
        <v>11.3</v>
      </c>
      <c r="E7814">
        <v>40504.499999981053</v>
      </c>
      <c r="F7814">
        <v>0.51581628779753286</v>
      </c>
      <c r="I7814">
        <v>40504.499999981053</v>
      </c>
      <c r="J7814">
        <v>10.1</v>
      </c>
    </row>
    <row r="7815" spans="1:10" x14ac:dyDescent="0.25">
      <c r="A7815">
        <v>40504.541666647718</v>
      </c>
      <c r="B7815">
        <v>11.6</v>
      </c>
      <c r="E7815">
        <v>40504.541666647718</v>
      </c>
      <c r="F7815">
        <v>0.50204750097606721</v>
      </c>
      <c r="I7815">
        <v>40504.541666647718</v>
      </c>
      <c r="J7815">
        <v>10.5</v>
      </c>
    </row>
    <row r="7816" spans="1:10" x14ac:dyDescent="0.25">
      <c r="A7816">
        <v>40504.583333314382</v>
      </c>
      <c r="B7816">
        <v>11.4</v>
      </c>
      <c r="E7816">
        <v>40504.583333314382</v>
      </c>
      <c r="F7816">
        <v>0.50873929568447462</v>
      </c>
      <c r="I7816">
        <v>40504.583333314382</v>
      </c>
      <c r="J7816">
        <v>10.7</v>
      </c>
    </row>
    <row r="7817" spans="1:10" x14ac:dyDescent="0.25">
      <c r="A7817">
        <v>40504.624999981046</v>
      </c>
      <c r="B7817">
        <v>10.8</v>
      </c>
      <c r="E7817">
        <v>40504.624999981046</v>
      </c>
      <c r="F7817">
        <v>0.53324083045412185</v>
      </c>
      <c r="I7817">
        <v>40504.624999981046</v>
      </c>
      <c r="J7817">
        <v>10.6</v>
      </c>
    </row>
    <row r="7818" spans="1:10" x14ac:dyDescent="0.25">
      <c r="A7818">
        <v>40504.66666664771</v>
      </c>
      <c r="B7818">
        <v>9.5</v>
      </c>
      <c r="E7818">
        <v>40504.66666664771</v>
      </c>
      <c r="F7818">
        <v>0.58171557581375499</v>
      </c>
      <c r="I7818">
        <v>40504.66666664771</v>
      </c>
      <c r="J7818">
        <v>10.5</v>
      </c>
    </row>
    <row r="7819" spans="1:10" x14ac:dyDescent="0.25">
      <c r="A7819">
        <v>40504.708333314375</v>
      </c>
      <c r="B7819">
        <v>8.6</v>
      </c>
      <c r="E7819">
        <v>40504.708333314375</v>
      </c>
      <c r="F7819">
        <v>0.61816609123766242</v>
      </c>
      <c r="I7819">
        <v>40504.708333314375</v>
      </c>
      <c r="J7819">
        <v>9.6</v>
      </c>
    </row>
    <row r="7820" spans="1:10" x14ac:dyDescent="0.25">
      <c r="A7820">
        <v>40504.749999981039</v>
      </c>
      <c r="B7820">
        <v>7.8</v>
      </c>
      <c r="E7820">
        <v>40504.749999981039</v>
      </c>
      <c r="F7820">
        <v>0.64805014713644626</v>
      </c>
      <c r="I7820">
        <v>40504.749999981039</v>
      </c>
      <c r="J7820">
        <v>8.1</v>
      </c>
    </row>
    <row r="7821" spans="1:10" x14ac:dyDescent="0.25">
      <c r="A7821">
        <v>40504.791666647703</v>
      </c>
      <c r="B7821">
        <v>7.3</v>
      </c>
      <c r="E7821">
        <v>40504.791666647703</v>
      </c>
      <c r="F7821">
        <v>0.67541928657684736</v>
      </c>
      <c r="I7821">
        <v>40504.791666647703</v>
      </c>
      <c r="J7821">
        <v>7.3</v>
      </c>
    </row>
    <row r="7822" spans="1:10" x14ac:dyDescent="0.25">
      <c r="A7822">
        <v>40504.833333314367</v>
      </c>
      <c r="B7822">
        <v>6.8</v>
      </c>
      <c r="E7822">
        <v>40504.833333314367</v>
      </c>
      <c r="F7822">
        <v>0.69900141041640163</v>
      </c>
      <c r="I7822">
        <v>40504.833333314367</v>
      </c>
      <c r="J7822">
        <v>7</v>
      </c>
    </row>
    <row r="7823" spans="1:10" x14ac:dyDescent="0.25">
      <c r="A7823">
        <v>40504.874999981032</v>
      </c>
      <c r="B7823">
        <v>6.4</v>
      </c>
      <c r="E7823">
        <v>40504.874999981032</v>
      </c>
      <c r="F7823">
        <v>0.70827355200179931</v>
      </c>
      <c r="I7823">
        <v>40504.874999981032</v>
      </c>
      <c r="J7823">
        <v>6.8</v>
      </c>
    </row>
    <row r="7824" spans="1:10" x14ac:dyDescent="0.25">
      <c r="A7824">
        <v>40504.916666647696</v>
      </c>
      <c r="B7824">
        <v>5.9</v>
      </c>
      <c r="E7824">
        <v>40504.916666647696</v>
      </c>
      <c r="F7824">
        <v>0.72793017969536811</v>
      </c>
      <c r="I7824">
        <v>40504.916666647696</v>
      </c>
      <c r="J7824">
        <v>6.6</v>
      </c>
    </row>
    <row r="7825" spans="1:10" x14ac:dyDescent="0.25">
      <c r="A7825">
        <v>40504.95833331436</v>
      </c>
      <c r="B7825">
        <v>5.6</v>
      </c>
      <c r="E7825">
        <v>40504.95833331436</v>
      </c>
      <c r="F7825">
        <v>0.7379033367834783</v>
      </c>
      <c r="I7825">
        <v>40504.95833331436</v>
      </c>
      <c r="J7825">
        <v>6.5</v>
      </c>
    </row>
    <row r="7826" spans="1:10" x14ac:dyDescent="0.25">
      <c r="A7826">
        <v>40504.999999981024</v>
      </c>
      <c r="B7826">
        <v>5.3</v>
      </c>
      <c r="E7826">
        <v>40504.999999981024</v>
      </c>
      <c r="F7826">
        <v>0.74804711163225024</v>
      </c>
      <c r="I7826">
        <v>40504.999999981024</v>
      </c>
      <c r="J7826">
        <v>6.4</v>
      </c>
    </row>
    <row r="7827" spans="1:10" x14ac:dyDescent="0.25">
      <c r="A7827">
        <v>40505.041666647689</v>
      </c>
      <c r="B7827">
        <v>5.0999999999999996</v>
      </c>
      <c r="E7827">
        <v>40505.041666647689</v>
      </c>
      <c r="F7827">
        <v>0.75854629925876549</v>
      </c>
      <c r="I7827">
        <v>40505.041666647689</v>
      </c>
      <c r="J7827">
        <v>6.1</v>
      </c>
    </row>
    <row r="7828" spans="1:10" x14ac:dyDescent="0.25">
      <c r="A7828">
        <v>40505.083333314353</v>
      </c>
      <c r="B7828">
        <v>4.8</v>
      </c>
      <c r="E7828">
        <v>40505.083333314353</v>
      </c>
      <c r="F7828">
        <v>0.76903548898216445</v>
      </c>
      <c r="I7828">
        <v>40505.083333314353</v>
      </c>
      <c r="J7828">
        <v>6.1</v>
      </c>
    </row>
    <row r="7829" spans="1:10" x14ac:dyDescent="0.25">
      <c r="A7829">
        <v>40505.124999981017</v>
      </c>
      <c r="B7829">
        <v>4.5999999999999996</v>
      </c>
      <c r="E7829">
        <v>40505.124999981017</v>
      </c>
      <c r="F7829">
        <v>0.77987421981205696</v>
      </c>
      <c r="I7829">
        <v>40505.124999981017</v>
      </c>
      <c r="J7829">
        <v>6.1</v>
      </c>
    </row>
    <row r="7830" spans="1:10" x14ac:dyDescent="0.25">
      <c r="A7830">
        <v>40505.166666647681</v>
      </c>
      <c r="B7830">
        <v>4.4000000000000004</v>
      </c>
      <c r="E7830">
        <v>40505.166666647681</v>
      </c>
      <c r="F7830">
        <v>0.79088402903857358</v>
      </c>
      <c r="I7830">
        <v>40505.166666647681</v>
      </c>
      <c r="J7830">
        <v>6.3</v>
      </c>
    </row>
    <row r="7831" spans="1:10" x14ac:dyDescent="0.25">
      <c r="A7831">
        <v>40505.208333314346</v>
      </c>
      <c r="B7831">
        <v>4.3</v>
      </c>
      <c r="E7831">
        <v>40505.208333314346</v>
      </c>
      <c r="F7831">
        <v>0.78502672694233033</v>
      </c>
      <c r="I7831">
        <v>40505.208333314346</v>
      </c>
      <c r="J7831">
        <v>6.2</v>
      </c>
    </row>
    <row r="7832" spans="1:10" x14ac:dyDescent="0.25">
      <c r="A7832">
        <v>40505.24999998101</v>
      </c>
      <c r="B7832">
        <v>4.2</v>
      </c>
      <c r="E7832">
        <v>40505.24999998101</v>
      </c>
      <c r="F7832">
        <v>0.79056005677836849</v>
      </c>
      <c r="I7832">
        <v>40505.24999998101</v>
      </c>
      <c r="J7832">
        <v>6.1</v>
      </c>
    </row>
    <row r="7833" spans="1:10" x14ac:dyDescent="0.25">
      <c r="A7833">
        <v>40505.291666647674</v>
      </c>
      <c r="B7833">
        <v>4.9000000000000004</v>
      </c>
      <c r="E7833">
        <v>40505.291666647674</v>
      </c>
      <c r="F7833">
        <v>0.77477711315942621</v>
      </c>
      <c r="I7833">
        <v>40505.291666647674</v>
      </c>
      <c r="J7833">
        <v>6.3</v>
      </c>
    </row>
    <row r="7834" spans="1:10" x14ac:dyDescent="0.25">
      <c r="A7834">
        <v>40505.333333314338</v>
      </c>
      <c r="B7834">
        <v>6.8</v>
      </c>
      <c r="E7834">
        <v>40505.333333314338</v>
      </c>
      <c r="F7834">
        <v>0.70403864469685673</v>
      </c>
      <c r="I7834">
        <v>40505.333333314338</v>
      </c>
      <c r="J7834">
        <v>6.2</v>
      </c>
    </row>
    <row r="7835" spans="1:10" x14ac:dyDescent="0.25">
      <c r="A7835">
        <v>40505.374999981002</v>
      </c>
      <c r="B7835">
        <v>8.3000000000000007</v>
      </c>
      <c r="E7835">
        <v>40505.374999981002</v>
      </c>
      <c r="F7835">
        <v>0.63542569803893478</v>
      </c>
      <c r="I7835">
        <v>40505.374999981002</v>
      </c>
      <c r="J7835">
        <v>6.5</v>
      </c>
    </row>
    <row r="7836" spans="1:10" x14ac:dyDescent="0.25">
      <c r="A7836">
        <v>40505.416666647667</v>
      </c>
      <c r="B7836">
        <v>9.5</v>
      </c>
      <c r="E7836">
        <v>40505.416666647667</v>
      </c>
      <c r="F7836">
        <v>0.58171557581375499</v>
      </c>
      <c r="I7836">
        <v>40505.416666647667</v>
      </c>
      <c r="J7836">
        <v>8</v>
      </c>
    </row>
    <row r="7837" spans="1:10" x14ac:dyDescent="0.25">
      <c r="A7837">
        <v>40505.458333314331</v>
      </c>
      <c r="B7837">
        <v>10.4</v>
      </c>
      <c r="E7837">
        <v>40505.458333314331</v>
      </c>
      <c r="F7837">
        <v>0.54373457654840329</v>
      </c>
      <c r="I7837">
        <v>40505.458333314331</v>
      </c>
      <c r="J7837">
        <v>9.3000000000000007</v>
      </c>
    </row>
    <row r="7838" spans="1:10" x14ac:dyDescent="0.25">
      <c r="A7838">
        <v>40505.499999980995</v>
      </c>
      <c r="B7838">
        <v>11.1</v>
      </c>
      <c r="E7838">
        <v>40505.499999980995</v>
      </c>
      <c r="F7838">
        <v>0.51524606261506833</v>
      </c>
      <c r="I7838">
        <v>40505.499999980995</v>
      </c>
      <c r="J7838">
        <v>10.1</v>
      </c>
    </row>
    <row r="7839" spans="1:10" x14ac:dyDescent="0.25">
      <c r="A7839">
        <v>40505.541666647659</v>
      </c>
      <c r="B7839">
        <v>11.3</v>
      </c>
      <c r="E7839">
        <v>40505.541666647659</v>
      </c>
      <c r="F7839">
        <v>0.504805428138553</v>
      </c>
      <c r="I7839">
        <v>40505.541666647659</v>
      </c>
      <c r="J7839">
        <v>10.5</v>
      </c>
    </row>
    <row r="7840" spans="1:10" x14ac:dyDescent="0.25">
      <c r="A7840">
        <v>40505.583333314324</v>
      </c>
      <c r="B7840">
        <v>11.2</v>
      </c>
      <c r="E7840">
        <v>40505.583333314324</v>
      </c>
      <c r="F7840">
        <v>0.50816533998433633</v>
      </c>
      <c r="I7840">
        <v>40505.583333314324</v>
      </c>
      <c r="J7840">
        <v>10.7</v>
      </c>
    </row>
    <row r="7841" spans="1:10" x14ac:dyDescent="0.25">
      <c r="A7841">
        <v>40505.624999980988</v>
      </c>
      <c r="B7841">
        <v>10.6</v>
      </c>
      <c r="E7841">
        <v>40505.624999980988</v>
      </c>
      <c r="F7841">
        <v>0.53267987974628705</v>
      </c>
      <c r="I7841">
        <v>40505.624999980988</v>
      </c>
      <c r="J7841">
        <v>10.6</v>
      </c>
    </row>
    <row r="7842" spans="1:10" x14ac:dyDescent="0.25">
      <c r="A7842">
        <v>40505.666666647652</v>
      </c>
      <c r="B7842">
        <v>9.3000000000000007</v>
      </c>
      <c r="E7842">
        <v>40505.666666647652</v>
      </c>
      <c r="F7842">
        <v>0.581185468045331</v>
      </c>
      <c r="I7842">
        <v>40505.666666647652</v>
      </c>
      <c r="J7842">
        <v>10.4</v>
      </c>
    </row>
    <row r="7843" spans="1:10" x14ac:dyDescent="0.25">
      <c r="A7843">
        <v>40505.708333314316</v>
      </c>
      <c r="B7843">
        <v>8.4</v>
      </c>
      <c r="E7843">
        <v>40505.708333314316</v>
      </c>
      <c r="F7843">
        <v>0.61766379028542617</v>
      </c>
      <c r="I7843">
        <v>40505.708333314316</v>
      </c>
      <c r="J7843">
        <v>9.5</v>
      </c>
    </row>
    <row r="7844" spans="1:10" x14ac:dyDescent="0.25">
      <c r="A7844">
        <v>40505.749999980981</v>
      </c>
      <c r="B7844">
        <v>7.7</v>
      </c>
      <c r="E7844">
        <v>40505.749999980981</v>
      </c>
      <c r="F7844">
        <v>0.64781178739489553</v>
      </c>
      <c r="I7844">
        <v>40505.749999980981</v>
      </c>
      <c r="J7844">
        <v>8.1</v>
      </c>
    </row>
    <row r="7845" spans="1:10" x14ac:dyDescent="0.25">
      <c r="A7845">
        <v>40505.791666647645</v>
      </c>
      <c r="B7845">
        <v>7.1</v>
      </c>
      <c r="E7845">
        <v>40505.791666647645</v>
      </c>
      <c r="F7845">
        <v>0.67984031848233095</v>
      </c>
      <c r="I7845">
        <v>40505.791666647645</v>
      </c>
      <c r="J7845">
        <v>7.4</v>
      </c>
    </row>
    <row r="7846" spans="1:10" x14ac:dyDescent="0.25">
      <c r="A7846">
        <v>40505.833333314309</v>
      </c>
      <c r="B7846">
        <v>6.6</v>
      </c>
      <c r="E7846">
        <v>40505.833333314309</v>
      </c>
      <c r="F7846">
        <v>0.69857375094879903</v>
      </c>
      <c r="I7846">
        <v>40505.833333314309</v>
      </c>
      <c r="J7846">
        <v>7</v>
      </c>
    </row>
    <row r="7847" spans="1:10" x14ac:dyDescent="0.25">
      <c r="A7847">
        <v>40505.874999980973</v>
      </c>
      <c r="B7847">
        <v>6.2</v>
      </c>
      <c r="E7847">
        <v>40505.874999980973</v>
      </c>
      <c r="F7847">
        <v>0.71297339920109248</v>
      </c>
      <c r="I7847">
        <v>40505.874999980973</v>
      </c>
      <c r="J7847">
        <v>6.8</v>
      </c>
    </row>
    <row r="7848" spans="1:10" x14ac:dyDescent="0.25">
      <c r="A7848">
        <v>40505.916666647638</v>
      </c>
      <c r="B7848">
        <v>5.8</v>
      </c>
      <c r="E7848">
        <v>40505.916666647638</v>
      </c>
      <c r="F7848">
        <v>0.72773156918554627</v>
      </c>
      <c r="I7848">
        <v>40505.916666647638</v>
      </c>
      <c r="J7848">
        <v>6.7</v>
      </c>
    </row>
    <row r="7849" spans="1:10" x14ac:dyDescent="0.25">
      <c r="A7849">
        <v>40505.958333314302</v>
      </c>
      <c r="B7849">
        <v>5.5</v>
      </c>
      <c r="E7849">
        <v>40505.958333314302</v>
      </c>
      <c r="F7849">
        <v>0.73771018435304447</v>
      </c>
      <c r="I7849">
        <v>40505.958333314302</v>
      </c>
      <c r="J7849">
        <v>6.4</v>
      </c>
    </row>
    <row r="7850" spans="1:10" x14ac:dyDescent="0.25">
      <c r="A7850">
        <v>40505.999999980966</v>
      </c>
      <c r="B7850">
        <v>5.2</v>
      </c>
      <c r="E7850">
        <v>40505.999999980966</v>
      </c>
      <c r="F7850">
        <v>0.74785963757875462</v>
      </c>
      <c r="I7850">
        <v>40505.999999980966</v>
      </c>
      <c r="J7850">
        <v>6.5</v>
      </c>
    </row>
    <row r="7851" spans="1:10" x14ac:dyDescent="0.25">
      <c r="A7851">
        <v>40506.04166664763</v>
      </c>
      <c r="B7851">
        <v>4.9000000000000004</v>
      </c>
      <c r="E7851">
        <v>40506.04166664763</v>
      </c>
      <c r="F7851">
        <v>0.76367936341544196</v>
      </c>
      <c r="I7851">
        <v>40506.04166664763</v>
      </c>
      <c r="J7851">
        <v>6.2</v>
      </c>
    </row>
    <row r="7852" spans="1:10" x14ac:dyDescent="0.25">
      <c r="A7852">
        <v>40506.083333314295</v>
      </c>
      <c r="B7852">
        <v>4.7</v>
      </c>
      <c r="E7852">
        <v>40506.083333314295</v>
      </c>
      <c r="F7852">
        <v>0.7744336533631947</v>
      </c>
      <c r="I7852">
        <v>40506.083333314295</v>
      </c>
      <c r="J7852">
        <v>6.2</v>
      </c>
    </row>
    <row r="7853" spans="1:10" x14ac:dyDescent="0.25">
      <c r="A7853">
        <v>40506.124999980959</v>
      </c>
      <c r="B7853">
        <v>4.5</v>
      </c>
      <c r="E7853">
        <v>40506.124999980959</v>
      </c>
      <c r="F7853">
        <v>0.77408947516217708</v>
      </c>
      <c r="I7853">
        <v>40506.124999980959</v>
      </c>
      <c r="J7853">
        <v>6.2</v>
      </c>
    </row>
    <row r="7854" spans="1:10" x14ac:dyDescent="0.25">
      <c r="A7854">
        <v>40506.166666647623</v>
      </c>
      <c r="B7854">
        <v>4.3</v>
      </c>
      <c r="E7854">
        <v>40506.166666647623</v>
      </c>
      <c r="F7854">
        <v>0.78502672694233033</v>
      </c>
      <c r="I7854">
        <v>40506.166666647623</v>
      </c>
      <c r="J7854">
        <v>6.3</v>
      </c>
    </row>
    <row r="7855" spans="1:10" x14ac:dyDescent="0.25">
      <c r="A7855">
        <v>40506.208333314287</v>
      </c>
      <c r="B7855">
        <v>4.2</v>
      </c>
      <c r="E7855">
        <v>40506.208333314287</v>
      </c>
      <c r="F7855">
        <v>0.78486105016566154</v>
      </c>
      <c r="I7855">
        <v>40506.208333314287</v>
      </c>
      <c r="J7855">
        <v>6.3</v>
      </c>
    </row>
    <row r="7856" spans="1:10" x14ac:dyDescent="0.25">
      <c r="A7856">
        <v>40506.249999980952</v>
      </c>
      <c r="B7856">
        <v>4.0999999999999996</v>
      </c>
      <c r="E7856">
        <v>40506.249999980952</v>
      </c>
      <c r="F7856">
        <v>0.79039781174174395</v>
      </c>
      <c r="I7856">
        <v>40506.249999980952</v>
      </c>
      <c r="J7856">
        <v>6.1</v>
      </c>
    </row>
    <row r="7857" spans="1:10" x14ac:dyDescent="0.25">
      <c r="A7857">
        <v>40506.291666647616</v>
      </c>
      <c r="B7857">
        <v>4.8</v>
      </c>
      <c r="E7857">
        <v>40506.291666647616</v>
      </c>
      <c r="F7857">
        <v>0.77460547294756266</v>
      </c>
      <c r="I7857">
        <v>40506.291666647616</v>
      </c>
      <c r="J7857">
        <v>6.3</v>
      </c>
    </row>
    <row r="7858" spans="1:10" x14ac:dyDescent="0.25">
      <c r="A7858">
        <v>40506.33333331428</v>
      </c>
      <c r="B7858">
        <v>6.6</v>
      </c>
      <c r="E7858">
        <v>40506.33333331428</v>
      </c>
      <c r="F7858">
        <v>0.70869113532561745</v>
      </c>
      <c r="I7858">
        <v>40506.33333331428</v>
      </c>
      <c r="J7858">
        <v>6.2</v>
      </c>
    </row>
    <row r="7859" spans="1:10" x14ac:dyDescent="0.25">
      <c r="A7859">
        <v>40506.374999980944</v>
      </c>
      <c r="B7859">
        <v>8.1</v>
      </c>
      <c r="E7859">
        <v>40506.374999980944</v>
      </c>
      <c r="F7859">
        <v>0.63951750645726846</v>
      </c>
      <c r="I7859">
        <v>40506.374999980944</v>
      </c>
      <c r="J7859">
        <v>6.6</v>
      </c>
    </row>
    <row r="7860" spans="1:10" x14ac:dyDescent="0.25">
      <c r="A7860">
        <v>40506.416666647609</v>
      </c>
      <c r="B7860">
        <v>9.3000000000000007</v>
      </c>
      <c r="E7860">
        <v>40506.416666647609</v>
      </c>
      <c r="F7860">
        <v>0.581185468045331</v>
      </c>
      <c r="I7860">
        <v>40506.416666647609</v>
      </c>
      <c r="J7860">
        <v>8.1</v>
      </c>
    </row>
    <row r="7861" spans="1:10" x14ac:dyDescent="0.25">
      <c r="A7861">
        <v>40506.458333314273</v>
      </c>
      <c r="B7861">
        <v>10.199999999999999</v>
      </c>
      <c r="E7861">
        <v>40506.458333314273</v>
      </c>
      <c r="F7861">
        <v>0.54317944278902253</v>
      </c>
      <c r="I7861">
        <v>40506.458333314273</v>
      </c>
      <c r="J7861">
        <v>9.5</v>
      </c>
    </row>
    <row r="7862" spans="1:10" x14ac:dyDescent="0.25">
      <c r="A7862">
        <v>40506.499999980937</v>
      </c>
      <c r="B7862">
        <v>10.8</v>
      </c>
      <c r="E7862">
        <v>40506.499999980937</v>
      </c>
      <c r="F7862">
        <v>0.52185801822529809</v>
      </c>
      <c r="I7862">
        <v>40506.499999980937</v>
      </c>
      <c r="J7862">
        <v>10.3</v>
      </c>
    </row>
    <row r="7863" spans="1:10" x14ac:dyDescent="0.25">
      <c r="A7863">
        <v>40506.541666647601</v>
      </c>
      <c r="B7863">
        <v>11.1</v>
      </c>
      <c r="E7863">
        <v>40506.541666647601</v>
      </c>
      <c r="F7863">
        <v>0.50787807173998922</v>
      </c>
      <c r="I7863">
        <v>40506.541666647601</v>
      </c>
      <c r="J7863">
        <v>10.6</v>
      </c>
    </row>
    <row r="7864" spans="1:10" x14ac:dyDescent="0.25">
      <c r="A7864">
        <v>40506.583333314265</v>
      </c>
      <c r="B7864">
        <v>11</v>
      </c>
      <c r="E7864">
        <v>40506.583333314265</v>
      </c>
      <c r="F7864">
        <v>0.50759060979951409</v>
      </c>
      <c r="I7864">
        <v>40506.583333314265</v>
      </c>
      <c r="J7864">
        <v>10.9</v>
      </c>
    </row>
    <row r="7865" spans="1:10" x14ac:dyDescent="0.25">
      <c r="A7865">
        <v>40506.62499998093</v>
      </c>
      <c r="B7865">
        <v>10.4</v>
      </c>
      <c r="E7865">
        <v>40506.62499998093</v>
      </c>
      <c r="F7865">
        <v>0.53211812732458241</v>
      </c>
      <c r="I7865">
        <v>40506.62499998093</v>
      </c>
      <c r="J7865">
        <v>10.6</v>
      </c>
    </row>
    <row r="7866" spans="1:10" x14ac:dyDescent="0.25">
      <c r="A7866">
        <v>40506.666666647594</v>
      </c>
      <c r="B7866">
        <v>9.1999999999999993</v>
      </c>
      <c r="E7866">
        <v>40506.666666647594</v>
      </c>
      <c r="F7866">
        <v>0.57674983901072496</v>
      </c>
      <c r="I7866">
        <v>40506.666666647594</v>
      </c>
      <c r="J7866">
        <v>10.4</v>
      </c>
    </row>
    <row r="7867" spans="1:10" x14ac:dyDescent="0.25">
      <c r="A7867">
        <v>40506.708333314258</v>
      </c>
      <c r="B7867">
        <v>8.1999999999999993</v>
      </c>
      <c r="E7867">
        <v>40506.708333314258</v>
      </c>
      <c r="F7867">
        <v>0.61716064320801967</v>
      </c>
      <c r="I7867">
        <v>40506.708333314258</v>
      </c>
      <c r="J7867">
        <v>9.5</v>
      </c>
    </row>
    <row r="7868" spans="1:10" x14ac:dyDescent="0.25">
      <c r="A7868">
        <v>40506.749999980922</v>
      </c>
      <c r="B7868">
        <v>7.5</v>
      </c>
      <c r="E7868">
        <v>40506.749999980922</v>
      </c>
      <c r="F7868">
        <v>0.64733443594372841</v>
      </c>
      <c r="I7868">
        <v>40506.749999980922</v>
      </c>
      <c r="J7868">
        <v>8.1</v>
      </c>
    </row>
    <row r="7869" spans="1:10" x14ac:dyDescent="0.25">
      <c r="A7869">
        <v>40506.791666647587</v>
      </c>
      <c r="B7869">
        <v>6.9</v>
      </c>
      <c r="E7869">
        <v>40506.791666647587</v>
      </c>
      <c r="F7869">
        <v>0.67451605803248937</v>
      </c>
      <c r="I7869">
        <v>40506.791666647587</v>
      </c>
      <c r="J7869">
        <v>7.4</v>
      </c>
    </row>
    <row r="7870" spans="1:10" x14ac:dyDescent="0.25">
      <c r="A7870">
        <v>40506.833333314251</v>
      </c>
      <c r="B7870">
        <v>6.4</v>
      </c>
      <c r="E7870">
        <v>40506.833333314251</v>
      </c>
      <c r="F7870">
        <v>0.69814527845086138</v>
      </c>
      <c r="I7870">
        <v>40506.833333314251</v>
      </c>
      <c r="J7870">
        <v>7.1</v>
      </c>
    </row>
    <row r="7871" spans="1:10" x14ac:dyDescent="0.25">
      <c r="A7871">
        <v>40506.874999980915</v>
      </c>
      <c r="B7871">
        <v>6.1</v>
      </c>
      <c r="E7871">
        <v>40506.874999980915</v>
      </c>
      <c r="F7871">
        <v>0.70764566865830791</v>
      </c>
      <c r="I7871">
        <v>40506.874999980915</v>
      </c>
      <c r="J7871">
        <v>6.8</v>
      </c>
    </row>
    <row r="7872" spans="1:10" x14ac:dyDescent="0.25">
      <c r="A7872">
        <v>40506.916666647579</v>
      </c>
      <c r="B7872">
        <v>5.7</v>
      </c>
      <c r="E7872">
        <v>40506.916666647579</v>
      </c>
      <c r="F7872">
        <v>0.72230126603204603</v>
      </c>
      <c r="I7872">
        <v>40506.916666647579</v>
      </c>
      <c r="J7872">
        <v>6.6</v>
      </c>
    </row>
    <row r="7873" spans="1:10" x14ac:dyDescent="0.25">
      <c r="A7873">
        <v>40506.958333314244</v>
      </c>
      <c r="B7873">
        <v>5.3</v>
      </c>
      <c r="E7873">
        <v>40506.958333314244</v>
      </c>
      <c r="F7873">
        <v>0.73732329962284349</v>
      </c>
      <c r="I7873">
        <v>40506.958333314244</v>
      </c>
      <c r="J7873">
        <v>6.4</v>
      </c>
    </row>
    <row r="7874" spans="1:10" x14ac:dyDescent="0.25">
      <c r="A7874">
        <v>40506.999999980908</v>
      </c>
      <c r="B7874">
        <v>5</v>
      </c>
      <c r="E7874">
        <v>40506.999999980908</v>
      </c>
      <c r="F7874">
        <v>0.74748411941057102</v>
      </c>
      <c r="I7874">
        <v>40506.999999980908</v>
      </c>
      <c r="J7874">
        <v>6.4</v>
      </c>
    </row>
    <row r="7875" spans="1:10" x14ac:dyDescent="0.25">
      <c r="A7875">
        <v>40507.041666647572</v>
      </c>
      <c r="B7875">
        <v>4.7</v>
      </c>
      <c r="E7875">
        <v>40507.041666647572</v>
      </c>
      <c r="F7875">
        <v>0.7578196519411573</v>
      </c>
      <c r="I7875">
        <v>40507.041666647572</v>
      </c>
      <c r="J7875">
        <v>6.2</v>
      </c>
    </row>
    <row r="7876" spans="1:10" x14ac:dyDescent="0.25">
      <c r="A7876">
        <v>40507.083333314236</v>
      </c>
      <c r="B7876">
        <v>4.5</v>
      </c>
      <c r="E7876">
        <v>40507.083333314236</v>
      </c>
      <c r="F7876">
        <v>0.76850920203814199</v>
      </c>
      <c r="I7876">
        <v>40507.083333314236</v>
      </c>
      <c r="J7876">
        <v>6.1</v>
      </c>
    </row>
    <row r="7877" spans="1:10" x14ac:dyDescent="0.25">
      <c r="A7877">
        <v>40507.124999980901</v>
      </c>
      <c r="B7877">
        <v>4.3</v>
      </c>
      <c r="E7877">
        <v>40507.124999980901</v>
      </c>
      <c r="F7877">
        <v>0.77374457672365127</v>
      </c>
      <c r="I7877">
        <v>40507.124999980901</v>
      </c>
      <c r="J7877">
        <v>6.2</v>
      </c>
    </row>
    <row r="7878" spans="1:10" x14ac:dyDescent="0.25">
      <c r="A7878">
        <v>40507.166666647565</v>
      </c>
      <c r="B7878">
        <v>4.0999999999999996</v>
      </c>
      <c r="E7878">
        <v>40507.166666647565</v>
      </c>
      <c r="F7878">
        <v>0.78469519791950137</v>
      </c>
      <c r="I7878">
        <v>40507.166666647565</v>
      </c>
      <c r="J7878">
        <v>6.3</v>
      </c>
    </row>
    <row r="7879" spans="1:10" x14ac:dyDescent="0.25">
      <c r="A7879">
        <v>40507.208333314229</v>
      </c>
      <c r="B7879">
        <v>4</v>
      </c>
      <c r="E7879">
        <v>40507.208333314229</v>
      </c>
      <c r="F7879">
        <v>0.78452916997584088</v>
      </c>
      <c r="I7879">
        <v>40507.208333314229</v>
      </c>
      <c r="J7879">
        <v>6.3</v>
      </c>
    </row>
    <row r="7880" spans="1:10" x14ac:dyDescent="0.25">
      <c r="A7880">
        <v>40507.249999980893</v>
      </c>
      <c r="B7880">
        <v>3.9</v>
      </c>
      <c r="E7880">
        <v>40507.249999980893</v>
      </c>
      <c r="F7880">
        <v>0.79007280272324976</v>
      </c>
      <c r="I7880">
        <v>40507.249999980893</v>
      </c>
      <c r="J7880">
        <v>6.1</v>
      </c>
    </row>
    <row r="7881" spans="1:10" x14ac:dyDescent="0.25">
      <c r="A7881">
        <v>40507.291666647558</v>
      </c>
      <c r="B7881">
        <v>4.5999999999999996</v>
      </c>
      <c r="E7881">
        <v>40507.291666647558</v>
      </c>
      <c r="F7881">
        <v>0.76868481326149629</v>
      </c>
      <c r="I7881">
        <v>40507.291666647558</v>
      </c>
      <c r="J7881">
        <v>6.2</v>
      </c>
    </row>
    <row r="7882" spans="1:10" x14ac:dyDescent="0.25">
      <c r="A7882">
        <v>40507.333333314222</v>
      </c>
      <c r="B7882">
        <v>6.4</v>
      </c>
      <c r="E7882">
        <v>40507.333333314222</v>
      </c>
      <c r="F7882">
        <v>0.70827355200179931</v>
      </c>
      <c r="I7882">
        <v>40507.333333314222</v>
      </c>
      <c r="J7882">
        <v>6.3</v>
      </c>
    </row>
    <row r="7883" spans="1:10" x14ac:dyDescent="0.25">
      <c r="A7883">
        <v>40507.374999980886</v>
      </c>
      <c r="B7883">
        <v>7.9</v>
      </c>
      <c r="E7883">
        <v>40507.374999980886</v>
      </c>
      <c r="F7883">
        <v>0.63903323238956355</v>
      </c>
      <c r="I7883">
        <v>40507.374999980886</v>
      </c>
      <c r="J7883">
        <v>6.6</v>
      </c>
    </row>
    <row r="7884" spans="1:10" x14ac:dyDescent="0.25">
      <c r="A7884">
        <v>40507.41666664755</v>
      </c>
      <c r="B7884">
        <v>9.1</v>
      </c>
      <c r="E7884">
        <v>40507.41666664755</v>
      </c>
      <c r="F7884">
        <v>0.58065452325698375</v>
      </c>
      <c r="I7884">
        <v>40507.41666664755</v>
      </c>
      <c r="J7884">
        <v>8.1</v>
      </c>
    </row>
    <row r="7885" spans="1:10" x14ac:dyDescent="0.25">
      <c r="A7885">
        <v>40507.458333314215</v>
      </c>
      <c r="B7885">
        <v>10.1</v>
      </c>
      <c r="E7885">
        <v>40507.458333314215</v>
      </c>
      <c r="F7885">
        <v>0.53900097375448508</v>
      </c>
      <c r="I7885">
        <v>40507.458333314215</v>
      </c>
      <c r="J7885">
        <v>9.5</v>
      </c>
    </row>
    <row r="7886" spans="1:10" x14ac:dyDescent="0.25">
      <c r="A7886">
        <v>40507.499999980879</v>
      </c>
      <c r="B7886">
        <v>10.6</v>
      </c>
      <c r="E7886">
        <v>40507.499999980879</v>
      </c>
      <c r="F7886">
        <v>0.52129015680104396</v>
      </c>
      <c r="I7886">
        <v>40507.499999980879</v>
      </c>
      <c r="J7886">
        <v>10.3</v>
      </c>
    </row>
    <row r="7887" spans="1:10" x14ac:dyDescent="0.25">
      <c r="A7887">
        <v>40507.541666647543</v>
      </c>
      <c r="B7887">
        <v>10.9</v>
      </c>
      <c r="E7887">
        <v>40507.541666647543</v>
      </c>
      <c r="F7887">
        <v>0.50730295408824999</v>
      </c>
      <c r="I7887">
        <v>40507.541666647543</v>
      </c>
      <c r="J7887">
        <v>10.6</v>
      </c>
    </row>
    <row r="7888" spans="1:10" x14ac:dyDescent="0.25">
      <c r="A7888">
        <v>40507.583333314207</v>
      </c>
      <c r="B7888">
        <v>10.8</v>
      </c>
      <c r="E7888">
        <v>40507.583333314207</v>
      </c>
      <c r="F7888">
        <v>0.51069041963544193</v>
      </c>
      <c r="I7888">
        <v>40507.583333314207</v>
      </c>
      <c r="J7888">
        <v>10.9</v>
      </c>
    </row>
    <row r="7889" spans="1:10" x14ac:dyDescent="0.25">
      <c r="A7889">
        <v>40507.624999980872</v>
      </c>
      <c r="B7889">
        <v>10.199999999999999</v>
      </c>
      <c r="E7889">
        <v>40507.624999980872</v>
      </c>
      <c r="F7889">
        <v>0.5315555723731602</v>
      </c>
      <c r="I7889">
        <v>40507.624999980872</v>
      </c>
      <c r="J7889">
        <v>10.6</v>
      </c>
    </row>
    <row r="7890" spans="1:10" x14ac:dyDescent="0.25">
      <c r="A7890">
        <v>40507.666666647536</v>
      </c>
      <c r="B7890">
        <v>8.9</v>
      </c>
      <c r="E7890">
        <v>40507.666666647536</v>
      </c>
      <c r="F7890">
        <v>0.58012274025140587</v>
      </c>
      <c r="I7890">
        <v>40507.666666647536</v>
      </c>
      <c r="J7890">
        <v>10.3</v>
      </c>
    </row>
    <row r="7891" spans="1:10" x14ac:dyDescent="0.25">
      <c r="A7891">
        <v>40507.7083333142</v>
      </c>
      <c r="B7891">
        <v>8.1</v>
      </c>
      <c r="E7891">
        <v>40507.7083333142</v>
      </c>
      <c r="F7891">
        <v>0.61690875192466754</v>
      </c>
      <c r="I7891">
        <v>40507.7083333142</v>
      </c>
      <c r="J7891">
        <v>9.5</v>
      </c>
    </row>
    <row r="7892" spans="1:10" x14ac:dyDescent="0.25">
      <c r="A7892">
        <v>40507.749999980864</v>
      </c>
      <c r="B7892">
        <v>7.4</v>
      </c>
      <c r="E7892">
        <v>40507.749999980864</v>
      </c>
      <c r="F7892">
        <v>0.64244235091111779</v>
      </c>
      <c r="I7892">
        <v>40507.749999980864</v>
      </c>
      <c r="J7892">
        <v>8</v>
      </c>
    </row>
    <row r="7893" spans="1:10" x14ac:dyDescent="0.25">
      <c r="A7893">
        <v>40507.791666647528</v>
      </c>
      <c r="B7893">
        <v>6.8</v>
      </c>
      <c r="E7893">
        <v>40507.791666647528</v>
      </c>
      <c r="F7893">
        <v>0.67428973146081983</v>
      </c>
      <c r="I7893">
        <v>40507.791666647528</v>
      </c>
      <c r="J7893">
        <v>7.3</v>
      </c>
    </row>
    <row r="7894" spans="1:10" x14ac:dyDescent="0.25">
      <c r="A7894">
        <v>40507.833333314193</v>
      </c>
      <c r="B7894">
        <v>6.3</v>
      </c>
      <c r="E7894">
        <v>40507.833333314193</v>
      </c>
      <c r="F7894">
        <v>0.69291210063287567</v>
      </c>
      <c r="I7894">
        <v>40507.833333314193</v>
      </c>
      <c r="J7894">
        <v>7.1</v>
      </c>
    </row>
    <row r="7895" spans="1:10" x14ac:dyDescent="0.25">
      <c r="A7895">
        <v>40507.874999980857</v>
      </c>
      <c r="B7895">
        <v>5.9</v>
      </c>
      <c r="E7895">
        <v>40507.874999980857</v>
      </c>
      <c r="F7895">
        <v>0.70722607157631834</v>
      </c>
      <c r="I7895">
        <v>40507.874999980857</v>
      </c>
      <c r="J7895">
        <v>6.8</v>
      </c>
    </row>
    <row r="7896" spans="1:10" x14ac:dyDescent="0.25">
      <c r="A7896">
        <v>40507.916666647521</v>
      </c>
      <c r="B7896">
        <v>5.6</v>
      </c>
      <c r="E7896">
        <v>40507.916666647521</v>
      </c>
      <c r="F7896">
        <v>0.71689818807300298</v>
      </c>
      <c r="I7896">
        <v>40507.916666647521</v>
      </c>
      <c r="J7896">
        <v>6.6</v>
      </c>
    </row>
    <row r="7897" spans="1:10" x14ac:dyDescent="0.25">
      <c r="A7897">
        <v>40507.958333314185</v>
      </c>
      <c r="B7897">
        <v>5.2</v>
      </c>
      <c r="E7897">
        <v>40507.958333314185</v>
      </c>
      <c r="F7897">
        <v>0.7318157311340141</v>
      </c>
      <c r="I7897">
        <v>40507.958333314185</v>
      </c>
      <c r="J7897">
        <v>6.4</v>
      </c>
    </row>
    <row r="7898" spans="1:10" x14ac:dyDescent="0.25">
      <c r="A7898">
        <v>40507.99999998085</v>
      </c>
      <c r="B7898">
        <v>4.9000000000000004</v>
      </c>
      <c r="E7898">
        <v>40507.99999998085</v>
      </c>
      <c r="F7898">
        <v>0.74729607483460037</v>
      </c>
      <c r="I7898">
        <v>40507.99999998085</v>
      </c>
      <c r="J7898">
        <v>6.4</v>
      </c>
    </row>
    <row r="7899" spans="1:10" x14ac:dyDescent="0.25">
      <c r="A7899">
        <v>40508.041666647514</v>
      </c>
      <c r="B7899">
        <v>4.7</v>
      </c>
      <c r="E7899">
        <v>40508.041666647514</v>
      </c>
      <c r="F7899">
        <v>0.75235208515677632</v>
      </c>
      <c r="I7899">
        <v>40508.041666647514</v>
      </c>
      <c r="J7899">
        <v>6.1</v>
      </c>
    </row>
    <row r="7900" spans="1:10" x14ac:dyDescent="0.25">
      <c r="A7900">
        <v>40508.083333314178</v>
      </c>
      <c r="B7900">
        <v>4.4000000000000004</v>
      </c>
      <c r="E7900">
        <v>40508.083333314178</v>
      </c>
      <c r="F7900">
        <v>0.76833340826590946</v>
      </c>
      <c r="I7900">
        <v>40508.083333314178</v>
      </c>
      <c r="J7900">
        <v>6.1</v>
      </c>
    </row>
    <row r="7901" spans="1:10" x14ac:dyDescent="0.25">
      <c r="A7901">
        <v>40508.124999980842</v>
      </c>
      <c r="B7901">
        <v>4.2</v>
      </c>
      <c r="E7901">
        <v>40508.124999980842</v>
      </c>
      <c r="F7901">
        <v>0.77357185684120044</v>
      </c>
      <c r="I7901">
        <v>40508.124999980842</v>
      </c>
      <c r="J7901">
        <v>6.1</v>
      </c>
    </row>
    <row r="7902" spans="1:10" x14ac:dyDescent="0.25">
      <c r="A7902">
        <v>40508.166666647507</v>
      </c>
      <c r="B7902">
        <v>4</v>
      </c>
      <c r="E7902">
        <v>40508.166666647507</v>
      </c>
      <c r="F7902">
        <v>0.78452916997584088</v>
      </c>
      <c r="I7902">
        <v>40508.166666647507</v>
      </c>
      <c r="J7902">
        <v>6.3</v>
      </c>
    </row>
    <row r="7903" spans="1:10" x14ac:dyDescent="0.25">
      <c r="A7903">
        <v>40508.208333314171</v>
      </c>
      <c r="B7903">
        <v>3.8</v>
      </c>
      <c r="E7903">
        <v>40508.208333314171</v>
      </c>
      <c r="F7903">
        <v>0.78419658608234122</v>
      </c>
      <c r="I7903">
        <v>40508.208333314171</v>
      </c>
      <c r="J7903">
        <v>6.3</v>
      </c>
    </row>
    <row r="7904" spans="1:10" x14ac:dyDescent="0.25">
      <c r="A7904">
        <v>40508.249999980835</v>
      </c>
      <c r="B7904">
        <v>3.8</v>
      </c>
      <c r="E7904">
        <v>40508.249999980835</v>
      </c>
      <c r="F7904">
        <v>0.78419658608234122</v>
      </c>
      <c r="I7904">
        <v>40508.249999980835</v>
      </c>
      <c r="J7904">
        <v>6.1</v>
      </c>
    </row>
    <row r="7905" spans="1:10" x14ac:dyDescent="0.25">
      <c r="A7905">
        <v>40508.291666647499</v>
      </c>
      <c r="B7905">
        <v>4.4000000000000004</v>
      </c>
      <c r="E7905">
        <v>40508.291666647499</v>
      </c>
      <c r="F7905">
        <v>0.77391711608734726</v>
      </c>
      <c r="I7905">
        <v>40508.291666647499</v>
      </c>
      <c r="J7905">
        <v>6.3</v>
      </c>
    </row>
    <row r="7906" spans="1:10" x14ac:dyDescent="0.25">
      <c r="A7906">
        <v>40508.333333314164</v>
      </c>
      <c r="B7906">
        <v>6.2</v>
      </c>
      <c r="E7906">
        <v>40508.333333314164</v>
      </c>
      <c r="F7906">
        <v>0.70785516451907127</v>
      </c>
      <c r="I7906">
        <v>40508.333333314164</v>
      </c>
      <c r="J7906">
        <v>6.2</v>
      </c>
    </row>
    <row r="7907" spans="1:10" x14ac:dyDescent="0.25">
      <c r="A7907">
        <v>40508.374999980828</v>
      </c>
      <c r="B7907">
        <v>7.8</v>
      </c>
      <c r="E7907">
        <v>40508.374999980828</v>
      </c>
      <c r="F7907">
        <v>0.63420508016187982</v>
      </c>
      <c r="I7907">
        <v>40508.374999980828</v>
      </c>
      <c r="J7907">
        <v>6.6</v>
      </c>
    </row>
    <row r="7908" spans="1:10" x14ac:dyDescent="0.25">
      <c r="A7908">
        <v>40508.416666647492</v>
      </c>
      <c r="B7908">
        <v>8.9</v>
      </c>
      <c r="E7908">
        <v>40508.416666647492</v>
      </c>
      <c r="F7908">
        <v>0.58432446358856927</v>
      </c>
      <c r="I7908">
        <v>40508.416666647492</v>
      </c>
      <c r="J7908">
        <v>8.1999999999999993</v>
      </c>
    </row>
    <row r="7909" spans="1:10" x14ac:dyDescent="0.25">
      <c r="A7909">
        <v>40508.458333314156</v>
      </c>
      <c r="B7909">
        <v>9.9</v>
      </c>
      <c r="E7909">
        <v>40508.458333314156</v>
      </c>
      <c r="F7909">
        <v>0.54234521880733955</v>
      </c>
      <c r="I7909">
        <v>40508.458333314156</v>
      </c>
      <c r="J7909">
        <v>9.5</v>
      </c>
    </row>
    <row r="7910" spans="1:10" x14ac:dyDescent="0.25">
      <c r="A7910">
        <v>40508.499999980821</v>
      </c>
      <c r="B7910">
        <v>10.5</v>
      </c>
      <c r="E7910">
        <v>40508.499999980821</v>
      </c>
      <c r="F7910">
        <v>0.52100592927201705</v>
      </c>
      <c r="I7910">
        <v>40508.499999980821</v>
      </c>
      <c r="J7910">
        <v>10.4</v>
      </c>
    </row>
    <row r="7911" spans="1:10" x14ac:dyDescent="0.25">
      <c r="A7911">
        <v>40508.541666647485</v>
      </c>
      <c r="B7911">
        <v>10.8</v>
      </c>
      <c r="E7911">
        <v>40508.541666647485</v>
      </c>
      <c r="F7911">
        <v>0.50336318329192686</v>
      </c>
      <c r="I7911">
        <v>40508.541666647485</v>
      </c>
      <c r="J7911">
        <v>10.7</v>
      </c>
    </row>
    <row r="7912" spans="1:10" x14ac:dyDescent="0.25">
      <c r="A7912">
        <v>40508.583333314149</v>
      </c>
      <c r="B7912">
        <v>10.7</v>
      </c>
      <c r="E7912">
        <v>40508.583333314149</v>
      </c>
      <c r="F7912">
        <v>0.50672706105590426</v>
      </c>
      <c r="I7912">
        <v>40508.583333314149</v>
      </c>
      <c r="J7912">
        <v>11</v>
      </c>
    </row>
    <row r="7913" spans="1:10" x14ac:dyDescent="0.25">
      <c r="A7913">
        <v>40508.624999980813</v>
      </c>
      <c r="B7913">
        <v>10.1</v>
      </c>
      <c r="E7913">
        <v>40508.624999980813</v>
      </c>
      <c r="F7913">
        <v>0.52744734087024459</v>
      </c>
      <c r="I7913">
        <v>40508.624999980813</v>
      </c>
      <c r="J7913">
        <v>10.8</v>
      </c>
    </row>
    <row r="7914" spans="1:10" x14ac:dyDescent="0.25">
      <c r="A7914">
        <v>40508.666666647478</v>
      </c>
      <c r="B7914">
        <v>8.8000000000000007</v>
      </c>
      <c r="E7914">
        <v>40508.666666647478</v>
      </c>
      <c r="F7914">
        <v>0.57567995158281215</v>
      </c>
      <c r="I7914">
        <v>40508.666666647478</v>
      </c>
      <c r="J7914">
        <v>10.5</v>
      </c>
    </row>
    <row r="7915" spans="1:10" x14ac:dyDescent="0.25">
      <c r="A7915">
        <v>40508.708333314142</v>
      </c>
      <c r="B7915">
        <v>7.9</v>
      </c>
      <c r="E7915">
        <v>40508.708333314142</v>
      </c>
      <c r="F7915">
        <v>0.61196450454209694</v>
      </c>
      <c r="I7915">
        <v>40508.708333314142</v>
      </c>
      <c r="J7915">
        <v>9.6</v>
      </c>
    </row>
    <row r="7916" spans="1:10" x14ac:dyDescent="0.25">
      <c r="A7916">
        <v>40508.749999980806</v>
      </c>
      <c r="B7916">
        <v>7.2</v>
      </c>
      <c r="E7916">
        <v>40508.749999980806</v>
      </c>
      <c r="F7916">
        <v>0.64195938331680746</v>
      </c>
      <c r="I7916">
        <v>40508.749999980806</v>
      </c>
      <c r="J7916">
        <v>8.1</v>
      </c>
    </row>
    <row r="7917" spans="1:10" x14ac:dyDescent="0.25">
      <c r="A7917">
        <v>40508.79166664747</v>
      </c>
      <c r="B7917">
        <v>6.7</v>
      </c>
      <c r="E7917">
        <v>40508.79166664747</v>
      </c>
      <c r="F7917">
        <v>0.66921212732872803</v>
      </c>
      <c r="I7917">
        <v>40508.79166664747</v>
      </c>
      <c r="J7917">
        <v>7.4</v>
      </c>
    </row>
    <row r="7918" spans="1:10" x14ac:dyDescent="0.25">
      <c r="A7918">
        <v>40508.833333314135</v>
      </c>
      <c r="B7918">
        <v>6.2</v>
      </c>
      <c r="E7918">
        <v>40508.833333314135</v>
      </c>
      <c r="F7918">
        <v>0.68770536676776506</v>
      </c>
      <c r="I7918">
        <v>40508.833333314135</v>
      </c>
      <c r="J7918">
        <v>7</v>
      </c>
    </row>
    <row r="7919" spans="1:10" x14ac:dyDescent="0.25">
      <c r="A7919">
        <v>40508.874999980799</v>
      </c>
      <c r="B7919">
        <v>5.8</v>
      </c>
      <c r="E7919">
        <v>40508.874999980799</v>
      </c>
      <c r="F7919">
        <v>0.70191921773207944</v>
      </c>
      <c r="I7919">
        <v>40508.874999980799</v>
      </c>
      <c r="J7919">
        <v>6.8</v>
      </c>
    </row>
    <row r="7920" spans="1:10" x14ac:dyDescent="0.25">
      <c r="A7920">
        <v>40508.916666647463</v>
      </c>
      <c r="B7920">
        <v>5.4</v>
      </c>
      <c r="E7920">
        <v>40508.916666647463</v>
      </c>
      <c r="F7920">
        <v>0.71648788638194538</v>
      </c>
      <c r="I7920">
        <v>40508.916666647463</v>
      </c>
      <c r="J7920">
        <v>6.7</v>
      </c>
    </row>
    <row r="7921" spans="1:10" x14ac:dyDescent="0.25">
      <c r="A7921">
        <v>40508.958333314127</v>
      </c>
      <c r="B7921">
        <v>5.0999999999999996</v>
      </c>
      <c r="E7921">
        <v>40508.958333314127</v>
      </c>
      <c r="F7921">
        <v>0.72633579082872468</v>
      </c>
      <c r="I7921">
        <v>40508.958333314127</v>
      </c>
      <c r="J7921">
        <v>6.5</v>
      </c>
    </row>
    <row r="7922" spans="1:10" x14ac:dyDescent="0.25">
      <c r="A7922">
        <v>40508.999999980791</v>
      </c>
      <c r="B7922">
        <v>4.8</v>
      </c>
      <c r="E7922">
        <v>40508.999999980791</v>
      </c>
      <c r="F7922">
        <v>0.74171303626872809</v>
      </c>
      <c r="I7922">
        <v>40508.999999980791</v>
      </c>
      <c r="J7922">
        <v>6.5</v>
      </c>
    </row>
    <row r="7923" spans="1:10" x14ac:dyDescent="0.25">
      <c r="A7923">
        <v>40509.041666647456</v>
      </c>
      <c r="B7923">
        <v>4.5999999999999996</v>
      </c>
      <c r="E7923">
        <v>40509.041666647456</v>
      </c>
      <c r="F7923">
        <v>0.74673079636533712</v>
      </c>
      <c r="I7923">
        <v>40509.041666647456</v>
      </c>
      <c r="J7923">
        <v>6.3</v>
      </c>
    </row>
    <row r="7924" spans="1:10" x14ac:dyDescent="0.25">
      <c r="A7924">
        <v>40509.08333331412</v>
      </c>
      <c r="B7924">
        <v>4.3</v>
      </c>
      <c r="E7924">
        <v>40509.08333331412</v>
      </c>
      <c r="F7924">
        <v>0.76260597694194554</v>
      </c>
      <c r="I7924">
        <v>40509.08333331412</v>
      </c>
      <c r="J7924">
        <v>6.3</v>
      </c>
    </row>
    <row r="7925" spans="1:10" x14ac:dyDescent="0.25">
      <c r="A7925">
        <v>40509.124999980784</v>
      </c>
      <c r="B7925">
        <v>4.0999999999999996</v>
      </c>
      <c r="E7925">
        <v>40509.124999980784</v>
      </c>
      <c r="F7925">
        <v>0.76780492934894484</v>
      </c>
      <c r="I7925">
        <v>40509.124999980784</v>
      </c>
      <c r="J7925">
        <v>6.3</v>
      </c>
    </row>
    <row r="7926" spans="1:10" x14ac:dyDescent="0.25">
      <c r="A7926">
        <v>40509.166666647448</v>
      </c>
      <c r="B7926">
        <v>3.9</v>
      </c>
      <c r="E7926">
        <v>40509.166666647448</v>
      </c>
      <c r="F7926">
        <v>0.77868963610528985</v>
      </c>
      <c r="I7926">
        <v>40509.166666647448</v>
      </c>
      <c r="J7926">
        <v>6.5</v>
      </c>
    </row>
    <row r="7927" spans="1:10" x14ac:dyDescent="0.25">
      <c r="A7927">
        <v>40509.208333314113</v>
      </c>
      <c r="B7927">
        <v>3.8</v>
      </c>
      <c r="E7927">
        <v>40509.208333314113</v>
      </c>
      <c r="F7927">
        <v>0.77851969630694395</v>
      </c>
      <c r="I7927">
        <v>40509.208333314113</v>
      </c>
      <c r="J7927">
        <v>6.5</v>
      </c>
    </row>
    <row r="7928" spans="1:10" x14ac:dyDescent="0.25">
      <c r="A7928">
        <v>40509.249999980777</v>
      </c>
      <c r="B7928">
        <v>3.7</v>
      </c>
      <c r="E7928">
        <v>40509.249999980777</v>
      </c>
      <c r="F7928">
        <v>0.77834957743039246</v>
      </c>
      <c r="I7928">
        <v>40509.249999980777</v>
      </c>
      <c r="J7928">
        <v>6.2</v>
      </c>
    </row>
    <row r="7929" spans="1:10" x14ac:dyDescent="0.25">
      <c r="A7929">
        <v>40509.291666647441</v>
      </c>
      <c r="B7929">
        <v>4.3</v>
      </c>
      <c r="E7929">
        <v>40509.291666647441</v>
      </c>
      <c r="F7929">
        <v>0.76815743171425666</v>
      </c>
      <c r="I7929">
        <v>40509.291666647441</v>
      </c>
      <c r="J7929">
        <v>6.4</v>
      </c>
    </row>
    <row r="7930" spans="1:10" x14ac:dyDescent="0.25">
      <c r="A7930">
        <v>40509.333333314105</v>
      </c>
      <c r="B7930">
        <v>6.1</v>
      </c>
      <c r="E7930">
        <v>40509.333333314105</v>
      </c>
      <c r="F7930">
        <v>0.70255717501184334</v>
      </c>
      <c r="I7930">
        <v>40509.333333314105</v>
      </c>
      <c r="J7930">
        <v>6.4</v>
      </c>
    </row>
    <row r="7931" spans="1:10" x14ac:dyDescent="0.25">
      <c r="A7931">
        <v>40509.37499998077</v>
      </c>
      <c r="B7931">
        <v>7.6</v>
      </c>
      <c r="E7931">
        <v>40509.37499998077</v>
      </c>
      <c r="F7931">
        <v>0.63830523735074252</v>
      </c>
      <c r="I7931">
        <v>40509.37499998077</v>
      </c>
      <c r="J7931">
        <v>6.7</v>
      </c>
    </row>
    <row r="7932" spans="1:10" x14ac:dyDescent="0.25">
      <c r="A7932">
        <v>40509.416666647434</v>
      </c>
      <c r="B7932">
        <v>8.8000000000000007</v>
      </c>
      <c r="E7932">
        <v>40509.416666647434</v>
      </c>
      <c r="F7932">
        <v>0.57567995158281215</v>
      </c>
      <c r="I7932">
        <v>40509.416666647434</v>
      </c>
      <c r="J7932">
        <v>8.3000000000000007</v>
      </c>
    </row>
    <row r="7933" spans="1:10" x14ac:dyDescent="0.25">
      <c r="A7933">
        <v>40509.458333314098</v>
      </c>
      <c r="B7933">
        <v>9.6999999999999993</v>
      </c>
      <c r="E7933">
        <v>40509.458333314098</v>
      </c>
      <c r="F7933">
        <v>0.53788239905185176</v>
      </c>
      <c r="I7933">
        <v>40509.458333314098</v>
      </c>
      <c r="J7933">
        <v>9.6</v>
      </c>
    </row>
    <row r="7934" spans="1:10" x14ac:dyDescent="0.25">
      <c r="A7934">
        <v>40509.499999980762</v>
      </c>
      <c r="B7934">
        <v>10.3</v>
      </c>
      <c r="E7934">
        <v>40509.499999980762</v>
      </c>
      <c r="F7934">
        <v>0.51668514337612903</v>
      </c>
      <c r="I7934">
        <v>40509.499999980762</v>
      </c>
      <c r="J7934">
        <v>10.5</v>
      </c>
    </row>
    <row r="7935" spans="1:10" x14ac:dyDescent="0.25">
      <c r="A7935">
        <v>40509.541666647427</v>
      </c>
      <c r="B7935">
        <v>10.6</v>
      </c>
      <c r="E7935">
        <v>40509.541666647427</v>
      </c>
      <c r="F7935">
        <v>0.50278493564242088</v>
      </c>
      <c r="I7935">
        <v>40509.541666647427</v>
      </c>
      <c r="J7935">
        <v>10.9</v>
      </c>
    </row>
    <row r="7936" spans="1:10" x14ac:dyDescent="0.25">
      <c r="A7936">
        <v>40509.583333314091</v>
      </c>
      <c r="B7936">
        <v>10.5</v>
      </c>
      <c r="E7936">
        <v>40509.583333314091</v>
      </c>
      <c r="F7936">
        <v>0.50615039205045353</v>
      </c>
      <c r="I7936">
        <v>40509.583333314091</v>
      </c>
      <c r="J7936">
        <v>11.2</v>
      </c>
    </row>
    <row r="7937" spans="1:10" x14ac:dyDescent="0.25">
      <c r="A7937">
        <v>40509.624999980755</v>
      </c>
      <c r="B7937">
        <v>9.9</v>
      </c>
      <c r="E7937">
        <v>40509.624999980755</v>
      </c>
      <c r="F7937">
        <v>0.52688123052569569</v>
      </c>
      <c r="I7937">
        <v>40509.624999980755</v>
      </c>
      <c r="J7937">
        <v>10.9</v>
      </c>
    </row>
    <row r="7938" spans="1:10" x14ac:dyDescent="0.25">
      <c r="A7938">
        <v>40509.666666647419</v>
      </c>
      <c r="B7938">
        <v>8.6999999999999993</v>
      </c>
      <c r="E7938">
        <v>40509.666666647419</v>
      </c>
      <c r="F7938">
        <v>0.5671354121851605</v>
      </c>
      <c r="I7938">
        <v>40509.666666647419</v>
      </c>
      <c r="J7938">
        <v>10.7</v>
      </c>
    </row>
    <row r="7939" spans="1:10" x14ac:dyDescent="0.25">
      <c r="A7939">
        <v>40509.708333314084</v>
      </c>
      <c r="B7939">
        <v>7.7</v>
      </c>
      <c r="E7939">
        <v>40509.708333314084</v>
      </c>
      <c r="F7939">
        <v>0.61145543546506465</v>
      </c>
      <c r="I7939">
        <v>40509.708333314084</v>
      </c>
      <c r="J7939">
        <v>9.6999999999999993</v>
      </c>
    </row>
    <row r="7940" spans="1:10" x14ac:dyDescent="0.25">
      <c r="A7940">
        <v>40509.749999980748</v>
      </c>
      <c r="B7940">
        <v>7</v>
      </c>
      <c r="E7940">
        <v>40509.749999980748</v>
      </c>
      <c r="F7940">
        <v>0.64147556746399204</v>
      </c>
      <c r="I7940">
        <v>40509.749999980748</v>
      </c>
      <c r="J7940">
        <v>8.1999999999999993</v>
      </c>
    </row>
    <row r="7941" spans="1:10" x14ac:dyDescent="0.25">
      <c r="A7941">
        <v>40509.791666647412</v>
      </c>
      <c r="B7941">
        <v>6.5</v>
      </c>
      <c r="E7941">
        <v>40509.791666647412</v>
      </c>
      <c r="F7941">
        <v>0.66392860380395746</v>
      </c>
      <c r="I7941">
        <v>40509.791666647412</v>
      </c>
      <c r="J7941">
        <v>7.4</v>
      </c>
    </row>
    <row r="7942" spans="1:10" x14ac:dyDescent="0.25">
      <c r="A7942">
        <v>40509.833333314076</v>
      </c>
      <c r="B7942">
        <v>6</v>
      </c>
      <c r="E7942">
        <v>40509.833333314076</v>
      </c>
      <c r="F7942">
        <v>0.68726472003087591</v>
      </c>
      <c r="I7942">
        <v>40509.833333314076</v>
      </c>
      <c r="J7942">
        <v>7.1</v>
      </c>
    </row>
    <row r="7943" spans="1:10" x14ac:dyDescent="0.25">
      <c r="A7943">
        <v>40509.874999980741</v>
      </c>
      <c r="B7943">
        <v>5.6</v>
      </c>
      <c r="E7943">
        <v>40509.874999980741</v>
      </c>
      <c r="F7943">
        <v>0.69642322270065271</v>
      </c>
      <c r="I7943">
        <v>40509.874999980741</v>
      </c>
      <c r="J7943">
        <v>6.9</v>
      </c>
    </row>
    <row r="7944" spans="1:10" x14ac:dyDescent="0.25">
      <c r="A7944">
        <v>40509.916666647405</v>
      </c>
      <c r="B7944">
        <v>5.2</v>
      </c>
      <c r="E7944">
        <v>40509.916666647405</v>
      </c>
      <c r="F7944">
        <v>0.71089737015035126</v>
      </c>
      <c r="I7944">
        <v>40509.916666647405</v>
      </c>
      <c r="J7944">
        <v>6.8</v>
      </c>
    </row>
    <row r="7945" spans="1:10" x14ac:dyDescent="0.25">
      <c r="A7945">
        <v>40509.958333314069</v>
      </c>
      <c r="B7945">
        <v>4.9000000000000004</v>
      </c>
      <c r="E7945">
        <v>40509.958333314069</v>
      </c>
      <c r="F7945">
        <v>0.72593522074249028</v>
      </c>
      <c r="I7945">
        <v>40509.958333314069</v>
      </c>
      <c r="J7945">
        <v>6.6</v>
      </c>
    </row>
    <row r="7946" spans="1:10" x14ac:dyDescent="0.25">
      <c r="A7946">
        <v>40509.999999980733</v>
      </c>
      <c r="B7946">
        <v>4.7</v>
      </c>
      <c r="E7946">
        <v>40509.999999980733</v>
      </c>
      <c r="F7946">
        <v>0.73082885708379097</v>
      </c>
      <c r="I7946">
        <v>40509.999999980733</v>
      </c>
      <c r="J7946">
        <v>6.6</v>
      </c>
    </row>
    <row r="7947" spans="1:10" x14ac:dyDescent="0.25">
      <c r="A7947">
        <v>40510.041666647398</v>
      </c>
      <c r="B7947">
        <v>4.4000000000000004</v>
      </c>
      <c r="E7947">
        <v>40510.041666647398</v>
      </c>
      <c r="F7947">
        <v>0.7463529877839814</v>
      </c>
      <c r="I7947">
        <v>40510.041666647398</v>
      </c>
      <c r="J7947">
        <v>6.4</v>
      </c>
    </row>
    <row r="7948" spans="1:10" x14ac:dyDescent="0.25">
      <c r="A7948">
        <v>40510.083333314062</v>
      </c>
      <c r="B7948">
        <v>4.2</v>
      </c>
      <c r="E7948">
        <v>40510.083333314062</v>
      </c>
      <c r="F7948">
        <v>0.75142319696924753</v>
      </c>
      <c r="I7948">
        <v>40510.083333314062</v>
      </c>
      <c r="J7948">
        <v>6.3</v>
      </c>
    </row>
    <row r="7949" spans="1:10" x14ac:dyDescent="0.25">
      <c r="A7949">
        <v>40510.124999980726</v>
      </c>
      <c r="B7949">
        <v>3.9</v>
      </c>
      <c r="E7949">
        <v>40510.124999980726</v>
      </c>
      <c r="F7949">
        <v>0.76745169309155581</v>
      </c>
      <c r="I7949">
        <v>40510.124999980726</v>
      </c>
      <c r="J7949">
        <v>6.3</v>
      </c>
    </row>
    <row r="7950" spans="1:10" x14ac:dyDescent="0.25">
      <c r="A7950">
        <v>40510.16666664739</v>
      </c>
      <c r="B7950">
        <v>3.8</v>
      </c>
      <c r="E7950">
        <v>40510.16666664739</v>
      </c>
      <c r="F7950">
        <v>0.77287916751486663</v>
      </c>
      <c r="I7950">
        <v>40510.16666664739</v>
      </c>
      <c r="J7950">
        <v>6.5</v>
      </c>
    </row>
    <row r="7951" spans="1:10" x14ac:dyDescent="0.25">
      <c r="A7951">
        <v>40510.208333314054</v>
      </c>
      <c r="B7951">
        <v>3.6</v>
      </c>
      <c r="E7951">
        <v>40510.208333314054</v>
      </c>
      <c r="F7951">
        <v>0.77253173373850437</v>
      </c>
      <c r="I7951">
        <v>40510.208333314054</v>
      </c>
      <c r="J7951">
        <v>6.6</v>
      </c>
    </row>
    <row r="7952" spans="1:10" x14ac:dyDescent="0.25">
      <c r="A7952">
        <v>40510.249999980719</v>
      </c>
      <c r="B7952">
        <v>3.6</v>
      </c>
      <c r="E7952">
        <v>40510.249999980719</v>
      </c>
      <c r="F7952">
        <v>0.76692045859706481</v>
      </c>
      <c r="I7952">
        <v>40510.249999980719</v>
      </c>
      <c r="J7952">
        <v>6.3</v>
      </c>
    </row>
    <row r="7953" spans="1:10" x14ac:dyDescent="0.25">
      <c r="A7953">
        <v>40510.291666647383</v>
      </c>
      <c r="B7953">
        <v>4.0999999999999996</v>
      </c>
      <c r="E7953">
        <v>40510.291666647383</v>
      </c>
      <c r="F7953">
        <v>0.76224670067226064</v>
      </c>
      <c r="I7953">
        <v>40510.291666647383</v>
      </c>
      <c r="J7953">
        <v>6.5</v>
      </c>
    </row>
    <row r="7954" spans="1:10" x14ac:dyDescent="0.25">
      <c r="A7954">
        <v>40510.333333314047</v>
      </c>
      <c r="B7954">
        <v>5.8</v>
      </c>
      <c r="E7954">
        <v>40510.333333314047</v>
      </c>
      <c r="F7954">
        <v>0.70191921773207944</v>
      </c>
      <c r="I7954">
        <v>40510.333333314047</v>
      </c>
      <c r="J7954">
        <v>6.5</v>
      </c>
    </row>
    <row r="7955" spans="1:10" x14ac:dyDescent="0.25">
      <c r="A7955">
        <v>40510.374999980711</v>
      </c>
      <c r="B7955">
        <v>7.3</v>
      </c>
      <c r="E7955">
        <v>40510.374999980711</v>
      </c>
      <c r="F7955">
        <v>0.63297916992080994</v>
      </c>
      <c r="I7955">
        <v>40510.374999980711</v>
      </c>
      <c r="J7955">
        <v>6.8</v>
      </c>
    </row>
    <row r="7956" spans="1:10" x14ac:dyDescent="0.25">
      <c r="A7956">
        <v>40510.416666647376</v>
      </c>
      <c r="B7956">
        <v>8.4</v>
      </c>
      <c r="E7956">
        <v>40510.416666647376</v>
      </c>
      <c r="F7956">
        <v>0.57878960768637755</v>
      </c>
      <c r="I7956">
        <v>40510.416666647376</v>
      </c>
      <c r="J7956">
        <v>8.3000000000000007</v>
      </c>
    </row>
    <row r="7957" spans="1:10" x14ac:dyDescent="0.25">
      <c r="A7957">
        <v>40510.45833331404</v>
      </c>
      <c r="B7957">
        <v>9.3000000000000007</v>
      </c>
      <c r="E7957">
        <v>40510.45833331404</v>
      </c>
      <c r="F7957">
        <v>0.54460713795046278</v>
      </c>
      <c r="I7957">
        <v>40510.45833331404</v>
      </c>
      <c r="J7957">
        <v>9.6</v>
      </c>
    </row>
    <row r="7958" spans="1:10" x14ac:dyDescent="0.25">
      <c r="A7958">
        <v>40510.499999980704</v>
      </c>
      <c r="B7958">
        <v>9.9</v>
      </c>
      <c r="E7958">
        <v>40510.499999980704</v>
      </c>
      <c r="F7958">
        <v>0.51929640300526392</v>
      </c>
      <c r="I7958">
        <v>40510.499999980704</v>
      </c>
      <c r="J7958">
        <v>10.5</v>
      </c>
    </row>
    <row r="7959" spans="1:10" x14ac:dyDescent="0.25">
      <c r="A7959">
        <v>40510.541666647368</v>
      </c>
      <c r="B7959">
        <v>10.199999999999999</v>
      </c>
      <c r="E7959">
        <v>40510.541666647368</v>
      </c>
      <c r="F7959">
        <v>0.50162612348640934</v>
      </c>
      <c r="I7959">
        <v>40510.541666647368</v>
      </c>
      <c r="J7959">
        <v>10.9</v>
      </c>
    </row>
    <row r="7960" spans="1:10" x14ac:dyDescent="0.25">
      <c r="A7960">
        <v>40510.583333314033</v>
      </c>
      <c r="B7960">
        <v>10.1</v>
      </c>
      <c r="E7960">
        <v>40510.583333314033</v>
      </c>
      <c r="F7960">
        <v>0.50499472376963195</v>
      </c>
      <c r="I7960">
        <v>40510.583333314033</v>
      </c>
      <c r="J7960">
        <v>11.1</v>
      </c>
    </row>
    <row r="7961" spans="1:10" x14ac:dyDescent="0.25">
      <c r="A7961">
        <v>40510.624999980697</v>
      </c>
      <c r="B7961">
        <v>9.5</v>
      </c>
      <c r="E7961">
        <v>40510.624999980697</v>
      </c>
      <c r="F7961">
        <v>0.52574660538452078</v>
      </c>
      <c r="I7961">
        <v>40510.624999980697</v>
      </c>
      <c r="J7961">
        <v>10.9</v>
      </c>
    </row>
    <row r="7962" spans="1:10" x14ac:dyDescent="0.25">
      <c r="A7962">
        <v>40510.666666647361</v>
      </c>
      <c r="B7962">
        <v>8.3000000000000007</v>
      </c>
      <c r="E7962">
        <v>40510.666666647361</v>
      </c>
      <c r="F7962">
        <v>0.57018017543021493</v>
      </c>
      <c r="I7962">
        <v>40510.666666647361</v>
      </c>
      <c r="J7962">
        <v>10.7</v>
      </c>
    </row>
    <row r="7963" spans="1:10" x14ac:dyDescent="0.25">
      <c r="A7963">
        <v>40510.708333314025</v>
      </c>
      <c r="B7963">
        <v>7.4</v>
      </c>
      <c r="E7963">
        <v>40510.708333314025</v>
      </c>
      <c r="F7963">
        <v>0.60626937765371391</v>
      </c>
      <c r="I7963">
        <v>40510.708333314025</v>
      </c>
      <c r="J7963">
        <v>9.8000000000000007</v>
      </c>
    </row>
    <row r="7964" spans="1:10" x14ac:dyDescent="0.25">
      <c r="A7964">
        <v>40510.74999998069</v>
      </c>
      <c r="B7964">
        <v>6.7</v>
      </c>
      <c r="E7964">
        <v>40510.74999998069</v>
      </c>
      <c r="F7964">
        <v>0.63610979907652132</v>
      </c>
      <c r="I7964">
        <v>40510.74999998069</v>
      </c>
      <c r="J7964">
        <v>8.3000000000000007</v>
      </c>
    </row>
    <row r="7965" spans="1:10" x14ac:dyDescent="0.25">
      <c r="A7965">
        <v>40510.791666647354</v>
      </c>
      <c r="B7965">
        <v>6.2</v>
      </c>
      <c r="E7965">
        <v>40510.791666647354</v>
      </c>
      <c r="F7965">
        <v>0.66323202683857185</v>
      </c>
      <c r="I7965">
        <v>40510.791666647354</v>
      </c>
      <c r="J7965">
        <v>7.4</v>
      </c>
    </row>
    <row r="7966" spans="1:10" x14ac:dyDescent="0.25">
      <c r="A7966">
        <v>40510.833333314018</v>
      </c>
      <c r="B7966">
        <v>5.7</v>
      </c>
      <c r="E7966">
        <v>40510.833333314018</v>
      </c>
      <c r="F7966">
        <v>0.68660219736003292</v>
      </c>
      <c r="I7966">
        <v>40510.833333314018</v>
      </c>
      <c r="J7966">
        <v>7.2</v>
      </c>
    </row>
    <row r="7967" spans="1:10" x14ac:dyDescent="0.25">
      <c r="A7967">
        <v>40510.874999980682</v>
      </c>
      <c r="B7967">
        <v>5.3</v>
      </c>
      <c r="E7967">
        <v>40510.874999980682</v>
      </c>
      <c r="F7967">
        <v>0.70085187763959178</v>
      </c>
      <c r="I7967">
        <v>40510.874999980682</v>
      </c>
      <c r="J7967">
        <v>6.9</v>
      </c>
    </row>
    <row r="7968" spans="1:10" x14ac:dyDescent="0.25">
      <c r="A7968">
        <v>40510.916666647347</v>
      </c>
      <c r="B7968">
        <v>5</v>
      </c>
      <c r="E7968">
        <v>40510.916666647347</v>
      </c>
      <c r="F7968">
        <v>0.71047974391741719</v>
      </c>
      <c r="I7968">
        <v>40510.916666647347</v>
      </c>
      <c r="J7968">
        <v>6.8</v>
      </c>
    </row>
    <row r="7969" spans="1:10" x14ac:dyDescent="0.25">
      <c r="A7969">
        <v>40510.958333314011</v>
      </c>
      <c r="B7969">
        <v>4.7</v>
      </c>
      <c r="E7969">
        <v>40510.958333314011</v>
      </c>
      <c r="F7969">
        <v>0.72553385783069979</v>
      </c>
      <c r="I7969">
        <v>40510.958333314011</v>
      </c>
      <c r="J7969">
        <v>6.5</v>
      </c>
    </row>
    <row r="7970" spans="1:10" x14ac:dyDescent="0.25">
      <c r="A7970">
        <v>40510.999999980675</v>
      </c>
      <c r="B7970">
        <v>4.4000000000000004</v>
      </c>
      <c r="E7970">
        <v>40510.999999980675</v>
      </c>
      <c r="F7970">
        <v>0.74094551314124779</v>
      </c>
      <c r="I7970">
        <v>40510.999999980675</v>
      </c>
      <c r="J7970">
        <v>6.6</v>
      </c>
    </row>
    <row r="7971" spans="1:10" x14ac:dyDescent="0.25">
      <c r="A7971">
        <v>40511.041666647339</v>
      </c>
      <c r="B7971">
        <v>4.2</v>
      </c>
      <c r="E7971">
        <v>40511.041666647339</v>
      </c>
      <c r="F7971">
        <v>0.74597441201944237</v>
      </c>
      <c r="I7971">
        <v>40511.041666647339</v>
      </c>
      <c r="J7971">
        <v>6.3</v>
      </c>
    </row>
    <row r="7972" spans="1:10" x14ac:dyDescent="0.25">
      <c r="A7972">
        <v>40511.083333314004</v>
      </c>
      <c r="B7972">
        <v>4</v>
      </c>
      <c r="E7972">
        <v>40511.083333314004</v>
      </c>
      <c r="F7972">
        <v>0.75105031229785113</v>
      </c>
      <c r="I7972">
        <v>40511.083333314004</v>
      </c>
      <c r="J7972">
        <v>6.4</v>
      </c>
    </row>
    <row r="7973" spans="1:10" x14ac:dyDescent="0.25">
      <c r="A7973">
        <v>40511.124999980668</v>
      </c>
      <c r="B7973">
        <v>3.7</v>
      </c>
      <c r="E7973">
        <v>40511.124999980668</v>
      </c>
      <c r="F7973">
        <v>0.76152591583177842</v>
      </c>
      <c r="I7973">
        <v>40511.124999980668</v>
      </c>
      <c r="J7973">
        <v>6.3</v>
      </c>
    </row>
    <row r="7974" spans="1:10" x14ac:dyDescent="0.25">
      <c r="A7974">
        <v>40511.166666647332</v>
      </c>
      <c r="B7974">
        <v>3.6</v>
      </c>
      <c r="E7974">
        <v>40511.166666647332</v>
      </c>
      <c r="F7974">
        <v>0.76692045859706481</v>
      </c>
      <c r="I7974">
        <v>40511.166666647332</v>
      </c>
      <c r="J7974">
        <v>6.5</v>
      </c>
    </row>
    <row r="7975" spans="1:10" x14ac:dyDescent="0.25">
      <c r="A7975">
        <v>40511.208333313996</v>
      </c>
      <c r="B7975">
        <v>3.4</v>
      </c>
      <c r="E7975">
        <v>40511.208333313996</v>
      </c>
      <c r="F7975">
        <v>0.77218357141398175</v>
      </c>
      <c r="I7975">
        <v>40511.208333313996</v>
      </c>
      <c r="J7975">
        <v>6.6</v>
      </c>
    </row>
    <row r="7976" spans="1:10" x14ac:dyDescent="0.25">
      <c r="A7976">
        <v>40511.249999980661</v>
      </c>
      <c r="B7976">
        <v>3.4</v>
      </c>
      <c r="E7976">
        <v>40511.249999980661</v>
      </c>
      <c r="F7976">
        <v>0.77218357141398175</v>
      </c>
      <c r="I7976">
        <v>40511.249999980661</v>
      </c>
      <c r="J7976">
        <v>6.3</v>
      </c>
    </row>
    <row r="7977" spans="1:10" x14ac:dyDescent="0.25">
      <c r="A7977">
        <v>40511.291666647325</v>
      </c>
      <c r="B7977">
        <v>3.9</v>
      </c>
      <c r="E7977">
        <v>40511.291666647325</v>
      </c>
      <c r="F7977">
        <v>0.76188668092279943</v>
      </c>
      <c r="I7977">
        <v>40511.291666647325</v>
      </c>
      <c r="J7977">
        <v>6.5</v>
      </c>
    </row>
    <row r="7978" spans="1:10" x14ac:dyDescent="0.25">
      <c r="A7978">
        <v>40511.333333313989</v>
      </c>
      <c r="B7978">
        <v>5.6</v>
      </c>
      <c r="E7978">
        <v>40511.333333313989</v>
      </c>
      <c r="F7978">
        <v>0.70659515918016291</v>
      </c>
      <c r="I7978">
        <v>40511.333333313989</v>
      </c>
      <c r="J7978">
        <v>6.5</v>
      </c>
    </row>
    <row r="7979" spans="1:10" x14ac:dyDescent="0.25">
      <c r="A7979">
        <v>40511.374999980653</v>
      </c>
      <c r="B7979">
        <v>7.1</v>
      </c>
      <c r="E7979">
        <v>40511.374999980653</v>
      </c>
      <c r="F7979">
        <v>0.63708767554713763</v>
      </c>
      <c r="I7979">
        <v>40511.374999980653</v>
      </c>
      <c r="J7979">
        <v>6.8</v>
      </c>
    </row>
    <row r="7980" spans="1:10" x14ac:dyDescent="0.25">
      <c r="A7980">
        <v>40511.416666647317</v>
      </c>
      <c r="B7980">
        <v>8.1999999999999993</v>
      </c>
      <c r="E7980">
        <v>40511.416666647317</v>
      </c>
      <c r="F7980">
        <v>0.57825488150241999</v>
      </c>
      <c r="I7980">
        <v>40511.416666647317</v>
      </c>
      <c r="J7980">
        <v>8.3000000000000007</v>
      </c>
    </row>
    <row r="7981" spans="1:10" x14ac:dyDescent="0.25">
      <c r="A7981">
        <v>40511.458333313982</v>
      </c>
      <c r="B7981">
        <v>9.1</v>
      </c>
      <c r="E7981">
        <v>40511.458333313982</v>
      </c>
      <c r="F7981">
        <v>0.54011166305227909</v>
      </c>
      <c r="I7981">
        <v>40511.458333313982</v>
      </c>
      <c r="J7981">
        <v>9.6</v>
      </c>
    </row>
    <row r="7982" spans="1:10" x14ac:dyDescent="0.25">
      <c r="A7982">
        <v>40511.499999980646</v>
      </c>
      <c r="B7982">
        <v>9.6999999999999993</v>
      </c>
      <c r="E7982">
        <v>40511.499999980646</v>
      </c>
      <c r="F7982">
        <v>0.51872497359711589</v>
      </c>
      <c r="I7982">
        <v>40511.499999980646</v>
      </c>
      <c r="J7982">
        <v>10.5</v>
      </c>
    </row>
    <row r="7983" spans="1:10" x14ac:dyDescent="0.25">
      <c r="A7983">
        <v>40511.54166664731</v>
      </c>
      <c r="B7983">
        <v>10</v>
      </c>
      <c r="E7983">
        <v>40511.54166664731</v>
      </c>
      <c r="F7983">
        <v>0.5010455578778229</v>
      </c>
      <c r="I7983">
        <v>40511.54166664731</v>
      </c>
      <c r="J7983">
        <v>10.9</v>
      </c>
    </row>
    <row r="7984" spans="1:10" x14ac:dyDescent="0.25">
      <c r="A7984">
        <v>40511.583333313974</v>
      </c>
      <c r="B7984">
        <v>9.9</v>
      </c>
      <c r="E7984">
        <v>40511.583333313974</v>
      </c>
      <c r="F7984">
        <v>0.50441572332876805</v>
      </c>
      <c r="I7984">
        <v>40511.583333313974</v>
      </c>
      <c r="J7984">
        <v>11.1</v>
      </c>
    </row>
    <row r="7985" spans="1:10" x14ac:dyDescent="0.25">
      <c r="A7985">
        <v>40511.624999980639</v>
      </c>
      <c r="B7985">
        <v>9.3000000000000007</v>
      </c>
      <c r="E7985">
        <v>40511.624999980639</v>
      </c>
      <c r="F7985">
        <v>0.52517808904413887</v>
      </c>
      <c r="I7985">
        <v>40511.624999980639</v>
      </c>
      <c r="J7985">
        <v>10.9</v>
      </c>
    </row>
    <row r="7986" spans="1:10" x14ac:dyDescent="0.25">
      <c r="A7986">
        <v>40511.666666647303</v>
      </c>
      <c r="B7986">
        <v>8.1</v>
      </c>
      <c r="E7986">
        <v>40511.666666647303</v>
      </c>
      <c r="F7986">
        <v>0.56963878569547011</v>
      </c>
      <c r="I7986">
        <v>40511.666666647303</v>
      </c>
      <c r="J7986">
        <v>10.6</v>
      </c>
    </row>
    <row r="7987" spans="1:10" x14ac:dyDescent="0.25">
      <c r="A7987">
        <v>40511.708333313967</v>
      </c>
      <c r="B7987">
        <v>7.2</v>
      </c>
      <c r="E7987">
        <v>40511.708333313967</v>
      </c>
      <c r="F7987">
        <v>0.60575445142224471</v>
      </c>
      <c r="I7987">
        <v>40511.708333313967</v>
      </c>
      <c r="J7987">
        <v>9.6999999999999993</v>
      </c>
    </row>
    <row r="7988" spans="1:10" x14ac:dyDescent="0.25">
      <c r="A7988">
        <v>40511.749999980631</v>
      </c>
      <c r="B7988">
        <v>6.5</v>
      </c>
      <c r="E7988">
        <v>40511.749999980631</v>
      </c>
      <c r="F7988">
        <v>0.63561958089167436</v>
      </c>
      <c r="I7988">
        <v>40511.749999980631</v>
      </c>
      <c r="J7988">
        <v>8.1999999999999993</v>
      </c>
    </row>
    <row r="7989" spans="1:10" x14ac:dyDescent="0.25">
      <c r="A7989">
        <v>40511.791666647296</v>
      </c>
      <c r="B7989">
        <v>6</v>
      </c>
      <c r="E7989">
        <v>40511.791666647296</v>
      </c>
      <c r="F7989">
        <v>0.65796067650166723</v>
      </c>
      <c r="I7989">
        <v>40511.791666647296</v>
      </c>
      <c r="J7989">
        <v>7.3</v>
      </c>
    </row>
    <row r="7990" spans="1:10" x14ac:dyDescent="0.25">
      <c r="A7990">
        <v>40511.83333331396</v>
      </c>
      <c r="B7990">
        <v>5.5</v>
      </c>
      <c r="E7990">
        <v>40511.83333331396</v>
      </c>
      <c r="F7990">
        <v>0.68615947797164867</v>
      </c>
      <c r="I7990">
        <v>40511.83333331396</v>
      </c>
      <c r="J7990">
        <v>7.1</v>
      </c>
    </row>
    <row r="7991" spans="1:10" x14ac:dyDescent="0.25">
      <c r="A7991">
        <v>40511.874999980624</v>
      </c>
      <c r="B7991">
        <v>5.0999999999999996</v>
      </c>
      <c r="E7991">
        <v>40511.874999980624</v>
      </c>
      <c r="F7991">
        <v>0.69534026701877649</v>
      </c>
      <c r="I7991">
        <v>40511.874999980624</v>
      </c>
      <c r="J7991">
        <v>6.8</v>
      </c>
    </row>
    <row r="7992" spans="1:10" x14ac:dyDescent="0.25">
      <c r="A7992">
        <v>40511.916666647288</v>
      </c>
      <c r="B7992">
        <v>4.8</v>
      </c>
      <c r="E7992">
        <v>40511.916666647288</v>
      </c>
      <c r="F7992">
        <v>0.70490378470278059</v>
      </c>
      <c r="I7992">
        <v>40511.916666647288</v>
      </c>
      <c r="J7992">
        <v>6.8</v>
      </c>
    </row>
    <row r="7993" spans="1:10" x14ac:dyDescent="0.25">
      <c r="A7993">
        <v>40511.958333313953</v>
      </c>
      <c r="B7993">
        <v>4.5</v>
      </c>
      <c r="E7993">
        <v>40511.958333313953</v>
      </c>
      <c r="F7993">
        <v>0.71986471469012048</v>
      </c>
      <c r="I7993">
        <v>40511.958333313953</v>
      </c>
      <c r="J7993">
        <v>6.5</v>
      </c>
    </row>
    <row r="7994" spans="1:10" x14ac:dyDescent="0.25">
      <c r="A7994">
        <v>40511.999999980617</v>
      </c>
      <c r="B7994">
        <v>4.3</v>
      </c>
      <c r="E7994">
        <v>40511.999999980617</v>
      </c>
      <c r="F7994">
        <v>0.73003581491153158</v>
      </c>
      <c r="I7994">
        <v>40511.999999980617</v>
      </c>
      <c r="J7994">
        <v>6.7</v>
      </c>
    </row>
    <row r="7995" spans="1:10" x14ac:dyDescent="0.25">
      <c r="A7995">
        <v>40512.041666647281</v>
      </c>
      <c r="B7995">
        <v>4</v>
      </c>
      <c r="E7995">
        <v>40512.041666647281</v>
      </c>
      <c r="F7995">
        <v>0.74017488888800287</v>
      </c>
      <c r="I7995">
        <v>40512.041666647281</v>
      </c>
      <c r="J7995">
        <v>6.4</v>
      </c>
    </row>
    <row r="7996" spans="1:10" x14ac:dyDescent="0.25">
      <c r="A7996">
        <v>40512.083333313945</v>
      </c>
      <c r="B7996">
        <v>3.8</v>
      </c>
      <c r="E7996">
        <v>40512.083333313945</v>
      </c>
      <c r="F7996">
        <v>0.74521495148051575</v>
      </c>
      <c r="I7996">
        <v>40512.083333313945</v>
      </c>
      <c r="J7996">
        <v>6.5</v>
      </c>
    </row>
    <row r="7997" spans="1:10" x14ac:dyDescent="0.25">
      <c r="A7997">
        <v>40512.12499998061</v>
      </c>
      <c r="B7997">
        <v>3.6</v>
      </c>
      <c r="E7997">
        <v>40512.12499998061</v>
      </c>
      <c r="F7997">
        <v>0.75580591784098883</v>
      </c>
      <c r="I7997">
        <v>40512.12499998061</v>
      </c>
      <c r="J7997">
        <v>6.5</v>
      </c>
    </row>
    <row r="7998" spans="1:10" x14ac:dyDescent="0.25">
      <c r="A7998">
        <v>40512.166666647274</v>
      </c>
      <c r="B7998">
        <v>3.4</v>
      </c>
      <c r="E7998">
        <v>40512.166666647274</v>
      </c>
      <c r="F7998">
        <v>0.766565379479626</v>
      </c>
      <c r="I7998">
        <v>40512.166666647274</v>
      </c>
      <c r="J7998">
        <v>6.7</v>
      </c>
    </row>
    <row r="7999" spans="1:10" x14ac:dyDescent="0.25">
      <c r="A7999">
        <v>40512.208333313938</v>
      </c>
      <c r="B7999">
        <v>3.2</v>
      </c>
      <c r="E7999">
        <v>40512.208333313938</v>
      </c>
      <c r="F7999">
        <v>0.77183467868032152</v>
      </c>
      <c r="I7999">
        <v>40512.208333313938</v>
      </c>
      <c r="J7999">
        <v>6.7</v>
      </c>
    </row>
    <row r="8000" spans="1:10" x14ac:dyDescent="0.25">
      <c r="A8000">
        <v>40512.249999980602</v>
      </c>
      <c r="B8000">
        <v>3.2</v>
      </c>
      <c r="E8000">
        <v>40512.249999980602</v>
      </c>
      <c r="F8000">
        <v>0.76620955995287698</v>
      </c>
      <c r="I8000">
        <v>40512.249999980602</v>
      </c>
      <c r="J8000">
        <v>6.4</v>
      </c>
    </row>
    <row r="8001" spans="1:10" x14ac:dyDescent="0.25">
      <c r="A8001">
        <v>40512.291666647267</v>
      </c>
      <c r="B8001">
        <v>3.7</v>
      </c>
      <c r="E8001">
        <v>40512.291666647267</v>
      </c>
      <c r="F8001">
        <v>0.75598992660584308</v>
      </c>
      <c r="I8001">
        <v>40512.291666647267</v>
      </c>
      <c r="J8001">
        <v>6.6</v>
      </c>
    </row>
    <row r="8002" spans="1:10" x14ac:dyDescent="0.25">
      <c r="A8002">
        <v>40512.333333313931</v>
      </c>
      <c r="B8002">
        <v>5.4</v>
      </c>
      <c r="E8002">
        <v>40512.333333313931</v>
      </c>
      <c r="F8002">
        <v>0.6959906584292691</v>
      </c>
      <c r="I8002">
        <v>40512.333333313931</v>
      </c>
      <c r="J8002">
        <v>6.6</v>
      </c>
    </row>
    <row r="8003" spans="1:10" x14ac:dyDescent="0.25">
      <c r="A8003">
        <v>40512.374999980595</v>
      </c>
      <c r="B8003">
        <v>6.8</v>
      </c>
      <c r="E8003">
        <v>40512.374999980595</v>
      </c>
      <c r="F8003">
        <v>0.6317479434366654</v>
      </c>
      <c r="I8003">
        <v>40512.374999980595</v>
      </c>
      <c r="J8003">
        <v>6.9</v>
      </c>
    </row>
    <row r="8004" spans="1:10" x14ac:dyDescent="0.25">
      <c r="A8004">
        <v>40512.416666647259</v>
      </c>
      <c r="B8004">
        <v>8</v>
      </c>
      <c r="E8004">
        <v>40512.416666647259</v>
      </c>
      <c r="F8004">
        <v>0.5735301034262057</v>
      </c>
      <c r="I8004">
        <v>40512.416666647259</v>
      </c>
      <c r="J8004">
        <v>8.3000000000000007</v>
      </c>
    </row>
    <row r="8005" spans="1:10" x14ac:dyDescent="0.25">
      <c r="A8005">
        <v>40512.458333313924</v>
      </c>
      <c r="B8005">
        <v>8.9</v>
      </c>
      <c r="E8005">
        <v>40512.458333313924</v>
      </c>
      <c r="F8005">
        <v>0.53563550298025397</v>
      </c>
      <c r="I8005">
        <v>40512.458333313924</v>
      </c>
      <c r="J8005">
        <v>9.6999999999999993</v>
      </c>
    </row>
    <row r="8006" spans="1:10" x14ac:dyDescent="0.25">
      <c r="A8006">
        <v>40512.499999980588</v>
      </c>
      <c r="B8006">
        <v>9.4</v>
      </c>
      <c r="E8006">
        <v>40512.499999980588</v>
      </c>
      <c r="F8006">
        <v>0.51786633893698752</v>
      </c>
      <c r="I8006">
        <v>40512.499999980588</v>
      </c>
      <c r="J8006">
        <v>10.7</v>
      </c>
    </row>
    <row r="8007" spans="1:10" x14ac:dyDescent="0.25">
      <c r="A8007">
        <v>40512.541666647252</v>
      </c>
      <c r="B8007">
        <v>9.8000000000000007</v>
      </c>
      <c r="E8007">
        <v>40512.541666647252</v>
      </c>
      <c r="F8007">
        <v>0.49682604355661342</v>
      </c>
      <c r="I8007">
        <v>40512.541666647252</v>
      </c>
      <c r="J8007">
        <v>11.1</v>
      </c>
    </row>
    <row r="8008" spans="1:10" x14ac:dyDescent="0.25">
      <c r="A8008">
        <v>40512.583333313916</v>
      </c>
      <c r="B8008">
        <v>9.6999999999999993</v>
      </c>
      <c r="E8008">
        <v>40512.583333313916</v>
      </c>
      <c r="F8008">
        <v>0.50017325851783689</v>
      </c>
      <c r="I8008">
        <v>40512.583333313916</v>
      </c>
      <c r="J8008">
        <v>11.3</v>
      </c>
    </row>
    <row r="8009" spans="1:10" x14ac:dyDescent="0.25">
      <c r="A8009">
        <v>40512.62499998058</v>
      </c>
      <c r="B8009">
        <v>9.1</v>
      </c>
      <c r="E8009">
        <v>40512.62499998058</v>
      </c>
      <c r="F8009">
        <v>0.52079507296320471</v>
      </c>
      <c r="I8009">
        <v>40512.62499998058</v>
      </c>
      <c r="J8009">
        <v>11</v>
      </c>
    </row>
    <row r="8010" spans="1:10" x14ac:dyDescent="0.25">
      <c r="A8010">
        <v>40512.666666647245</v>
      </c>
      <c r="B8010">
        <v>7.9</v>
      </c>
      <c r="E8010">
        <v>40512.666666647245</v>
      </c>
      <c r="F8010">
        <v>0.56495945021773053</v>
      </c>
      <c r="I8010">
        <v>40512.666666647245</v>
      </c>
      <c r="J8010">
        <v>10.7</v>
      </c>
    </row>
    <row r="8011" spans="1:10" x14ac:dyDescent="0.25">
      <c r="A8011">
        <v>40512.708333313909</v>
      </c>
      <c r="B8011">
        <v>7</v>
      </c>
      <c r="E8011">
        <v>40512.708333313909</v>
      </c>
      <c r="F8011">
        <v>0.60083882675700639</v>
      </c>
      <c r="I8011">
        <v>40512.708333313909</v>
      </c>
      <c r="J8011">
        <v>9.6999999999999993</v>
      </c>
    </row>
    <row r="8012" spans="1:10" x14ac:dyDescent="0.25">
      <c r="A8012">
        <v>40512.749999980573</v>
      </c>
      <c r="B8012">
        <v>6.3</v>
      </c>
      <c r="E8012">
        <v>40512.749999980573</v>
      </c>
      <c r="F8012">
        <v>0.6305113767778272</v>
      </c>
      <c r="I8012">
        <v>40512.749999980573</v>
      </c>
      <c r="J8012">
        <v>8.1999999999999993</v>
      </c>
    </row>
    <row r="8013" spans="1:10" x14ac:dyDescent="0.25">
      <c r="A8013">
        <v>40512.791666647237</v>
      </c>
      <c r="B8013">
        <v>5.8</v>
      </c>
      <c r="E8013">
        <v>40512.791666647237</v>
      </c>
      <c r="F8013">
        <v>0.65748969051789952</v>
      </c>
      <c r="I8013">
        <v>40512.791666647237</v>
      </c>
      <c r="J8013">
        <v>7.2</v>
      </c>
    </row>
    <row r="8014" spans="1:10" x14ac:dyDescent="0.25">
      <c r="A8014">
        <v>40512.833333313902</v>
      </c>
      <c r="B8014">
        <v>5.4</v>
      </c>
      <c r="E8014">
        <v>40512.833333313902</v>
      </c>
      <c r="F8014">
        <v>0.6760135498770673</v>
      </c>
      <c r="I8014">
        <v>40512.833333313902</v>
      </c>
      <c r="J8014">
        <v>7.1</v>
      </c>
    </row>
    <row r="8015" spans="1:10" x14ac:dyDescent="0.25">
      <c r="A8015">
        <v>40512.874999980566</v>
      </c>
      <c r="B8015">
        <v>4.9000000000000004</v>
      </c>
      <c r="E8015">
        <v>40512.874999980566</v>
      </c>
      <c r="F8015">
        <v>0.69490564012967315</v>
      </c>
      <c r="I8015">
        <v>40512.874999980566</v>
      </c>
      <c r="J8015">
        <v>6.8</v>
      </c>
    </row>
    <row r="8016" spans="1:10" x14ac:dyDescent="0.25">
      <c r="A8016">
        <v>40512.91666664723</v>
      </c>
      <c r="B8016">
        <v>4.7</v>
      </c>
      <c r="E8016">
        <v>40512.91666664723</v>
      </c>
      <c r="F8016">
        <v>0.69956430627996735</v>
      </c>
      <c r="I8016">
        <v>40512.91666664723</v>
      </c>
      <c r="J8016">
        <v>6.9</v>
      </c>
    </row>
    <row r="8017" spans="1:10" x14ac:dyDescent="0.25">
      <c r="A8017">
        <v>40512.958333313894</v>
      </c>
      <c r="B8017">
        <v>4.3</v>
      </c>
      <c r="E8017">
        <v>40512.958333313894</v>
      </c>
      <c r="F8017">
        <v>0.71945582225744009</v>
      </c>
      <c r="I8017">
        <v>40512.958333313894</v>
      </c>
      <c r="J8017">
        <v>6.5</v>
      </c>
    </row>
    <row r="8018" spans="1:10" x14ac:dyDescent="0.25">
      <c r="A8018">
        <v>40512.999999980559</v>
      </c>
      <c r="B8018">
        <v>4.0999999999999996</v>
      </c>
      <c r="E8018">
        <v>40512.999999980559</v>
      </c>
      <c r="F8018">
        <v>0.72432499365758651</v>
      </c>
      <c r="I8018">
        <v>40512.999999980559</v>
      </c>
      <c r="J8018">
        <v>6.6</v>
      </c>
    </row>
    <row r="8019" spans="1:10" x14ac:dyDescent="0.25">
      <c r="A8019">
        <v>40513.041666647223</v>
      </c>
      <c r="B8019">
        <v>3.8</v>
      </c>
      <c r="E8019">
        <v>40513.041666647223</v>
      </c>
      <c r="F8019">
        <v>0.73978840917579924</v>
      </c>
      <c r="I8019">
        <v>40513.041666647223</v>
      </c>
      <c r="J8019">
        <v>6.4</v>
      </c>
    </row>
    <row r="8020" spans="1:10" x14ac:dyDescent="0.25">
      <c r="A8020">
        <v>40513.083333313887</v>
      </c>
      <c r="B8020">
        <v>3.7</v>
      </c>
      <c r="E8020">
        <v>40513.083333313887</v>
      </c>
      <c r="F8020">
        <v>0.73420017750871858</v>
      </c>
      <c r="I8020">
        <v>40513.083333313887</v>
      </c>
      <c r="J8020">
        <v>6.6</v>
      </c>
    </row>
    <row r="8021" spans="1:10" x14ac:dyDescent="0.25">
      <c r="A8021">
        <v>40513.124999980551</v>
      </c>
      <c r="B8021">
        <v>3.4</v>
      </c>
      <c r="E8021">
        <v>40513.124999980551</v>
      </c>
      <c r="F8021">
        <v>0.74992707607471942</v>
      </c>
      <c r="I8021">
        <v>40513.124999980551</v>
      </c>
      <c r="J8021">
        <v>6.5</v>
      </c>
    </row>
    <row r="8022" spans="1:10" x14ac:dyDescent="0.25">
      <c r="A8022">
        <v>40513.166666647216</v>
      </c>
      <c r="B8022">
        <v>3.3</v>
      </c>
      <c r="E8022">
        <v>40513.166666647216</v>
      </c>
      <c r="F8022">
        <v>0.75525275456504692</v>
      </c>
      <c r="I8022">
        <v>40513.166666647216</v>
      </c>
      <c r="J8022">
        <v>6.7</v>
      </c>
    </row>
    <row r="8023" spans="1:10" x14ac:dyDescent="0.25">
      <c r="A8023">
        <v>40513.20833331388</v>
      </c>
      <c r="B8023">
        <v>3.1</v>
      </c>
      <c r="E8023">
        <v>40513.20833331388</v>
      </c>
      <c r="F8023">
        <v>0.76043912981648987</v>
      </c>
      <c r="I8023">
        <v>40513.20833331388</v>
      </c>
      <c r="J8023">
        <v>6.7</v>
      </c>
    </row>
    <row r="8024" spans="1:10" x14ac:dyDescent="0.25">
      <c r="A8024">
        <v>40513.249999980544</v>
      </c>
      <c r="B8024">
        <v>3.1</v>
      </c>
      <c r="E8024">
        <v>40513.249999980544</v>
      </c>
      <c r="F8024">
        <v>0.75488302921266848</v>
      </c>
      <c r="I8024">
        <v>40513.249999980544</v>
      </c>
      <c r="J8024">
        <v>6.4</v>
      </c>
    </row>
    <row r="8025" spans="1:10" x14ac:dyDescent="0.25">
      <c r="A8025">
        <v>40513.291666647208</v>
      </c>
      <c r="B8025">
        <v>3.6</v>
      </c>
      <c r="E8025">
        <v>40513.291666647208</v>
      </c>
      <c r="F8025">
        <v>0.74483406296418753</v>
      </c>
      <c r="I8025">
        <v>40513.291666647208</v>
      </c>
      <c r="J8025">
        <v>6.6</v>
      </c>
    </row>
    <row r="8026" spans="1:10" x14ac:dyDescent="0.25">
      <c r="A8026">
        <v>40513.333333313873</v>
      </c>
      <c r="B8026">
        <v>5.2</v>
      </c>
      <c r="E8026">
        <v>40513.333333313873</v>
      </c>
      <c r="F8026">
        <v>0.695557270454493</v>
      </c>
      <c r="I8026">
        <v>40513.333333313873</v>
      </c>
      <c r="J8026">
        <v>6.6</v>
      </c>
    </row>
    <row r="8027" spans="1:10" x14ac:dyDescent="0.25">
      <c r="A8027">
        <v>40513.374999980537</v>
      </c>
      <c r="B8027">
        <v>6.6</v>
      </c>
      <c r="E8027">
        <v>40513.374999980537</v>
      </c>
      <c r="F8027">
        <v>0.63125395893599856</v>
      </c>
      <c r="I8027">
        <v>40513.374999980537</v>
      </c>
      <c r="J8027">
        <v>6.9</v>
      </c>
    </row>
    <row r="8028" spans="1:10" x14ac:dyDescent="0.25">
      <c r="A8028">
        <v>40513.416666647201</v>
      </c>
      <c r="B8028">
        <v>7.8</v>
      </c>
      <c r="E8028">
        <v>40513.416666647201</v>
      </c>
      <c r="F8028">
        <v>0.56882512366197913</v>
      </c>
      <c r="I8028">
        <v>40513.416666647201</v>
      </c>
      <c r="J8028">
        <v>8.3000000000000007</v>
      </c>
    </row>
    <row r="8029" spans="1:10" x14ac:dyDescent="0.25">
      <c r="A8029">
        <v>40513.458333313865</v>
      </c>
      <c r="B8029">
        <v>8.6</v>
      </c>
      <c r="E8029">
        <v>40513.458333313865</v>
      </c>
      <c r="F8029">
        <v>0.53870905419932857</v>
      </c>
      <c r="I8029">
        <v>40513.458333313865</v>
      </c>
      <c r="J8029">
        <v>9.6999999999999993</v>
      </c>
    </row>
    <row r="8030" spans="1:10" x14ac:dyDescent="0.25">
      <c r="A8030">
        <v>40513.49999998053</v>
      </c>
      <c r="B8030">
        <v>9.1999999999999993</v>
      </c>
      <c r="E8030">
        <v>40513.49999998053</v>
      </c>
      <c r="F8030">
        <v>0.51352924233254948</v>
      </c>
      <c r="I8030">
        <v>40513.49999998053</v>
      </c>
      <c r="J8030">
        <v>10.7</v>
      </c>
    </row>
    <row r="8031" spans="1:10" x14ac:dyDescent="0.25">
      <c r="A8031">
        <v>40513.541666647194</v>
      </c>
      <c r="B8031">
        <v>9.5</v>
      </c>
      <c r="E8031">
        <v>40513.541666647194</v>
      </c>
      <c r="F8031">
        <v>0.49959075752612037</v>
      </c>
      <c r="I8031">
        <v>40513.541666647194</v>
      </c>
      <c r="J8031">
        <v>11</v>
      </c>
    </row>
    <row r="8032" spans="1:10" x14ac:dyDescent="0.25">
      <c r="A8032">
        <v>40513.583333313858</v>
      </c>
      <c r="B8032">
        <v>9.4</v>
      </c>
      <c r="E8032">
        <v>40513.583333313858</v>
      </c>
      <c r="F8032">
        <v>0.50296481589473452</v>
      </c>
      <c r="I8032">
        <v>40513.583333313858</v>
      </c>
      <c r="J8032">
        <v>11.3</v>
      </c>
    </row>
    <row r="8033" spans="1:10" x14ac:dyDescent="0.25">
      <c r="A8033">
        <v>40513.624999980522</v>
      </c>
      <c r="B8033">
        <v>8.8000000000000007</v>
      </c>
      <c r="E8033">
        <v>40513.624999980522</v>
      </c>
      <c r="F8033">
        <v>0.51993617555659521</v>
      </c>
      <c r="I8033">
        <v>40513.624999980522</v>
      </c>
      <c r="J8033">
        <v>11</v>
      </c>
    </row>
    <row r="8034" spans="1:10" x14ac:dyDescent="0.25">
      <c r="A8034">
        <v>40513.666666647187</v>
      </c>
      <c r="B8034">
        <v>7.7</v>
      </c>
      <c r="E8034">
        <v>40513.666666647187</v>
      </c>
      <c r="F8034">
        <v>0.56029992600258072</v>
      </c>
      <c r="I8034">
        <v>40513.666666647187</v>
      </c>
      <c r="J8034">
        <v>10.7</v>
      </c>
    </row>
    <row r="8035" spans="1:10" x14ac:dyDescent="0.25">
      <c r="A8035">
        <v>40513.708333313851</v>
      </c>
      <c r="B8035">
        <v>6.7</v>
      </c>
      <c r="E8035">
        <v>40513.708333313851</v>
      </c>
      <c r="F8035">
        <v>0.60446339193764032</v>
      </c>
      <c r="I8035">
        <v>40513.708333313851</v>
      </c>
      <c r="J8035">
        <v>9.6999999999999993</v>
      </c>
    </row>
    <row r="8036" spans="1:10" x14ac:dyDescent="0.25">
      <c r="A8036">
        <v>40513.749999980515</v>
      </c>
      <c r="B8036">
        <v>6.1</v>
      </c>
      <c r="E8036">
        <v>40513.749999980515</v>
      </c>
      <c r="F8036">
        <v>0.63001524949491927</v>
      </c>
      <c r="I8036">
        <v>40513.749999980515</v>
      </c>
      <c r="J8036">
        <v>8.1</v>
      </c>
    </row>
    <row r="8037" spans="1:10" x14ac:dyDescent="0.25">
      <c r="A8037">
        <v>40513.791666647179</v>
      </c>
      <c r="B8037">
        <v>5.6</v>
      </c>
      <c r="E8037">
        <v>40513.791666647179</v>
      </c>
      <c r="F8037">
        <v>0.65223354947070378</v>
      </c>
      <c r="I8037">
        <v>40513.791666647179</v>
      </c>
      <c r="J8037">
        <v>7.2</v>
      </c>
    </row>
    <row r="8038" spans="1:10" x14ac:dyDescent="0.25">
      <c r="A8038">
        <v>40513.833333313843</v>
      </c>
      <c r="B8038">
        <v>5.2</v>
      </c>
      <c r="E8038">
        <v>40513.833333313843</v>
      </c>
      <c r="F8038">
        <v>0.67064004598403881</v>
      </c>
      <c r="I8038">
        <v>40513.833333313843</v>
      </c>
      <c r="J8038">
        <v>7.1</v>
      </c>
    </row>
    <row r="8039" spans="1:10" x14ac:dyDescent="0.25">
      <c r="A8039">
        <v>40513.874999980508</v>
      </c>
      <c r="B8039">
        <v>4.7</v>
      </c>
      <c r="E8039">
        <v>40513.874999980508</v>
      </c>
      <c r="F8039">
        <v>0.6894088975112459</v>
      </c>
      <c r="I8039">
        <v>40513.874999980508</v>
      </c>
      <c r="J8039">
        <v>6.8</v>
      </c>
    </row>
    <row r="8040" spans="1:10" x14ac:dyDescent="0.25">
      <c r="A8040">
        <v>40513.916666647172</v>
      </c>
      <c r="B8040">
        <v>4.4000000000000004</v>
      </c>
      <c r="E8040">
        <v>40513.916666647172</v>
      </c>
      <c r="F8040">
        <v>0.69891773959528181</v>
      </c>
      <c r="I8040">
        <v>40513.916666647172</v>
      </c>
      <c r="J8040">
        <v>6.9</v>
      </c>
    </row>
    <row r="8041" spans="1:10" x14ac:dyDescent="0.25">
      <c r="A8041">
        <v>40513.958333313836</v>
      </c>
      <c r="B8041">
        <v>4.0999999999999996</v>
      </c>
      <c r="E8041">
        <v>40513.958333313836</v>
      </c>
      <c r="F8041">
        <v>0.71380131086446752</v>
      </c>
      <c r="I8041">
        <v>40513.958333313836</v>
      </c>
      <c r="J8041">
        <v>6.6</v>
      </c>
    </row>
    <row r="8042" spans="1:10" x14ac:dyDescent="0.25">
      <c r="A8042">
        <v>40513.9999999805</v>
      </c>
      <c r="B8042">
        <v>3.8</v>
      </c>
      <c r="E8042">
        <v>40513.9999999805</v>
      </c>
      <c r="F8042">
        <v>0.72371786390717241</v>
      </c>
      <c r="I8042">
        <v>40513.9999999805</v>
      </c>
      <c r="J8042">
        <v>6.7</v>
      </c>
    </row>
    <row r="8043" spans="1:10" x14ac:dyDescent="0.25">
      <c r="A8043">
        <v>40514.041666647165</v>
      </c>
      <c r="B8043">
        <v>3.6</v>
      </c>
      <c r="E8043">
        <v>40514.041666647165</v>
      </c>
      <c r="F8043">
        <v>0.73400331448205214</v>
      </c>
      <c r="I8043">
        <v>40514.041666647165</v>
      </c>
      <c r="J8043">
        <v>6.5</v>
      </c>
    </row>
    <row r="8044" spans="1:10" x14ac:dyDescent="0.25">
      <c r="A8044">
        <v>40514.083333313829</v>
      </c>
      <c r="B8044">
        <v>3.4</v>
      </c>
      <c r="E8044">
        <v>40514.083333313829</v>
      </c>
      <c r="F8044">
        <v>0.73901310521299768</v>
      </c>
      <c r="I8044">
        <v>40514.083333313829</v>
      </c>
      <c r="J8044">
        <v>6.6</v>
      </c>
    </row>
    <row r="8045" spans="1:10" x14ac:dyDescent="0.25">
      <c r="A8045">
        <v>40514.124999980493</v>
      </c>
      <c r="B8045">
        <v>3.2</v>
      </c>
      <c r="E8045">
        <v>40514.124999980493</v>
      </c>
      <c r="F8045">
        <v>0.74406996004748649</v>
      </c>
      <c r="I8045">
        <v>40514.124999980493</v>
      </c>
      <c r="J8045">
        <v>6.5</v>
      </c>
    </row>
    <row r="8046" spans="1:10" x14ac:dyDescent="0.25">
      <c r="A8046">
        <v>40514.166666647157</v>
      </c>
      <c r="B8046">
        <v>3</v>
      </c>
      <c r="E8046">
        <v>40514.166666647157</v>
      </c>
      <c r="F8046">
        <v>0.760257341451541</v>
      </c>
      <c r="I8046">
        <v>40514.166666647157</v>
      </c>
      <c r="J8046">
        <v>6.7</v>
      </c>
    </row>
    <row r="8047" spans="1:10" x14ac:dyDescent="0.25">
      <c r="A8047">
        <v>40514.208333313822</v>
      </c>
      <c r="B8047">
        <v>2.8</v>
      </c>
      <c r="E8047">
        <v>40514.208333313822</v>
      </c>
      <c r="F8047">
        <v>0.76549569217220281</v>
      </c>
      <c r="I8047">
        <v>40514.208333313822</v>
      </c>
      <c r="J8047">
        <v>6.7</v>
      </c>
    </row>
    <row r="8048" spans="1:10" x14ac:dyDescent="0.25">
      <c r="A8048">
        <v>40514.249999980486</v>
      </c>
      <c r="B8048">
        <v>2.8</v>
      </c>
      <c r="E8048">
        <v>40514.249999980486</v>
      </c>
      <c r="F8048">
        <v>0.75989319914966569</v>
      </c>
      <c r="I8048">
        <v>40514.249999980486</v>
      </c>
      <c r="J8048">
        <v>6.4</v>
      </c>
    </row>
    <row r="8049" spans="1:10" x14ac:dyDescent="0.25">
      <c r="A8049">
        <v>40514.29166664715</v>
      </c>
      <c r="B8049">
        <v>3.3</v>
      </c>
      <c r="E8049">
        <v>40514.29166664715</v>
      </c>
      <c r="F8049">
        <v>0.74973919933645905</v>
      </c>
      <c r="I8049">
        <v>40514.29166664715</v>
      </c>
      <c r="J8049">
        <v>6.6</v>
      </c>
    </row>
    <row r="8050" spans="1:10" x14ac:dyDescent="0.25">
      <c r="A8050">
        <v>40514.333333313814</v>
      </c>
      <c r="B8050">
        <v>4.9000000000000004</v>
      </c>
      <c r="E8050">
        <v>40514.333333313814</v>
      </c>
      <c r="F8050">
        <v>0.69490564012967315</v>
      </c>
      <c r="I8050">
        <v>40514.333333313814</v>
      </c>
      <c r="J8050">
        <v>6.6</v>
      </c>
    </row>
    <row r="8051" spans="1:10" x14ac:dyDescent="0.25">
      <c r="A8051">
        <v>40514.374999980479</v>
      </c>
      <c r="B8051">
        <v>6.3</v>
      </c>
      <c r="E8051">
        <v>40514.374999980479</v>
      </c>
      <c r="F8051">
        <v>0.6305113767778272</v>
      </c>
      <c r="I8051">
        <v>40514.374999980479</v>
      </c>
      <c r="J8051">
        <v>6.9</v>
      </c>
    </row>
    <row r="8052" spans="1:10" x14ac:dyDescent="0.25">
      <c r="A8052">
        <v>40514.416666647143</v>
      </c>
      <c r="B8052">
        <v>7.4</v>
      </c>
      <c r="E8052">
        <v>40514.416666647143</v>
      </c>
      <c r="F8052">
        <v>0.58033342893640172</v>
      </c>
      <c r="I8052">
        <v>40514.416666647143</v>
      </c>
      <c r="J8052">
        <v>8.1999999999999993</v>
      </c>
    </row>
    <row r="8053" spans="1:10" x14ac:dyDescent="0.25">
      <c r="A8053">
        <v>40514.458333313807</v>
      </c>
      <c r="B8053">
        <v>8.3000000000000007</v>
      </c>
      <c r="E8053">
        <v>40514.458333313807</v>
      </c>
      <c r="F8053">
        <v>0.54181376132941206</v>
      </c>
      <c r="I8053">
        <v>40514.458333313807</v>
      </c>
      <c r="J8053">
        <v>9.6</v>
      </c>
    </row>
    <row r="8054" spans="1:10" x14ac:dyDescent="0.25">
      <c r="A8054">
        <v>40514.499999980471</v>
      </c>
      <c r="B8054">
        <v>8.9</v>
      </c>
      <c r="E8054">
        <v>40514.499999980471</v>
      </c>
      <c r="F8054">
        <v>0.51643130052660502</v>
      </c>
      <c r="I8054">
        <v>40514.499999980471</v>
      </c>
      <c r="J8054">
        <v>10.7</v>
      </c>
    </row>
    <row r="8055" spans="1:10" x14ac:dyDescent="0.25">
      <c r="A8055">
        <v>40514.541666647136</v>
      </c>
      <c r="B8055">
        <v>9.1999999999999993</v>
      </c>
      <c r="E8055">
        <v>40514.541666647136</v>
      </c>
      <c r="F8055">
        <v>0.49871555257503236</v>
      </c>
      <c r="I8055">
        <v>40514.541666647136</v>
      </c>
      <c r="J8055">
        <v>11</v>
      </c>
    </row>
    <row r="8056" spans="1:10" x14ac:dyDescent="0.25">
      <c r="A8056">
        <v>40514.5833333138</v>
      </c>
      <c r="B8056">
        <v>9.1999999999999993</v>
      </c>
      <c r="E8056">
        <v>40514.5833333138</v>
      </c>
      <c r="F8056">
        <v>0.50238308889287686</v>
      </c>
      <c r="I8056">
        <v>40514.5833333138</v>
      </c>
      <c r="J8056">
        <v>11.2</v>
      </c>
    </row>
    <row r="8057" spans="1:10" x14ac:dyDescent="0.25">
      <c r="A8057">
        <v>40514.624999980464</v>
      </c>
      <c r="B8057">
        <v>8.5</v>
      </c>
      <c r="E8057">
        <v>40514.624999980464</v>
      </c>
      <c r="F8057">
        <v>0.52289598068490739</v>
      </c>
      <c r="I8057">
        <v>40514.624999980464</v>
      </c>
      <c r="J8057">
        <v>10.9</v>
      </c>
    </row>
    <row r="8058" spans="1:10" x14ac:dyDescent="0.25">
      <c r="A8058">
        <v>40514.666666647128</v>
      </c>
      <c r="B8058">
        <v>7.3</v>
      </c>
      <c r="E8058">
        <v>40514.666666647128</v>
      </c>
      <c r="F8058">
        <v>0.56746480435199564</v>
      </c>
      <c r="I8058">
        <v>40514.666666647128</v>
      </c>
      <c r="J8058">
        <v>10.6</v>
      </c>
    </row>
    <row r="8059" spans="1:10" x14ac:dyDescent="0.25">
      <c r="A8059">
        <v>40514.708333313793</v>
      </c>
      <c r="B8059">
        <v>6.4</v>
      </c>
      <c r="E8059">
        <v>40514.708333313793</v>
      </c>
      <c r="F8059">
        <v>0.60812566863603279</v>
      </c>
      <c r="I8059">
        <v>40514.708333313793</v>
      </c>
      <c r="J8059">
        <v>9.6999999999999993</v>
      </c>
    </row>
    <row r="8060" spans="1:10" x14ac:dyDescent="0.25">
      <c r="A8060">
        <v>40514.749999980457</v>
      </c>
      <c r="B8060">
        <v>5.8</v>
      </c>
      <c r="E8060">
        <v>40514.749999980457</v>
      </c>
      <c r="F8060">
        <v>0.63389707093701775</v>
      </c>
      <c r="I8060">
        <v>40514.749999980457</v>
      </c>
      <c r="J8060">
        <v>8</v>
      </c>
    </row>
    <row r="8061" spans="1:10" x14ac:dyDescent="0.25">
      <c r="A8061">
        <v>40514.791666647121</v>
      </c>
      <c r="B8061">
        <v>5.4</v>
      </c>
      <c r="E8061">
        <v>40514.791666647121</v>
      </c>
      <c r="F8061">
        <v>0.65175624098875873</v>
      </c>
      <c r="I8061">
        <v>40514.791666647121</v>
      </c>
      <c r="J8061">
        <v>7.1</v>
      </c>
    </row>
    <row r="8062" spans="1:10" x14ac:dyDescent="0.25">
      <c r="A8062">
        <v>40514.833333313785</v>
      </c>
      <c r="B8062">
        <v>4.9000000000000004</v>
      </c>
      <c r="E8062">
        <v>40514.833333313785</v>
      </c>
      <c r="F8062">
        <v>0.67983531668324526</v>
      </c>
      <c r="I8062">
        <v>40514.833333313785</v>
      </c>
      <c r="J8062">
        <v>7</v>
      </c>
    </row>
    <row r="8063" spans="1:10" x14ac:dyDescent="0.25">
      <c r="A8063">
        <v>40514.87499998045</v>
      </c>
      <c r="B8063">
        <v>4.5</v>
      </c>
      <c r="E8063">
        <v>40514.87499998045</v>
      </c>
      <c r="F8063">
        <v>0.69403389998942722</v>
      </c>
      <c r="I8063">
        <v>40514.87499998045</v>
      </c>
      <c r="J8063">
        <v>6.8</v>
      </c>
    </row>
    <row r="8064" spans="1:10" x14ac:dyDescent="0.25">
      <c r="A8064">
        <v>40514.916666647114</v>
      </c>
      <c r="B8064">
        <v>4.2</v>
      </c>
      <c r="E8064">
        <v>40514.916666647114</v>
      </c>
      <c r="F8064">
        <v>0.70362666488927161</v>
      </c>
      <c r="I8064">
        <v>40514.916666647114</v>
      </c>
      <c r="J8064">
        <v>6.9</v>
      </c>
    </row>
    <row r="8065" spans="1:10" x14ac:dyDescent="0.25">
      <c r="A8065">
        <v>40514.958333313778</v>
      </c>
      <c r="B8065">
        <v>3.9</v>
      </c>
      <c r="E8065">
        <v>40514.958333313778</v>
      </c>
      <c r="F8065">
        <v>0.71863562031574613</v>
      </c>
      <c r="I8065">
        <v>40514.958333313778</v>
      </c>
      <c r="J8065">
        <v>6.5</v>
      </c>
    </row>
    <row r="8066" spans="1:10" x14ac:dyDescent="0.25">
      <c r="A8066">
        <v>40514.999999980442</v>
      </c>
      <c r="B8066">
        <v>3.7</v>
      </c>
      <c r="E8066">
        <v>40514.999999980442</v>
      </c>
      <c r="F8066">
        <v>0.72351508611830884</v>
      </c>
      <c r="I8066">
        <v>40514.999999980442</v>
      </c>
      <c r="J8066">
        <v>6.7</v>
      </c>
    </row>
    <row r="8067" spans="1:10" x14ac:dyDescent="0.25">
      <c r="A8067">
        <v>40515.041666647106</v>
      </c>
      <c r="B8067">
        <v>3.4</v>
      </c>
      <c r="E8067">
        <v>40515.041666647106</v>
      </c>
      <c r="F8067">
        <v>0.73901310521299768</v>
      </c>
      <c r="I8067">
        <v>40515.041666647106</v>
      </c>
      <c r="J8067">
        <v>6.5</v>
      </c>
    </row>
    <row r="8068" spans="1:10" x14ac:dyDescent="0.25">
      <c r="A8068">
        <v>40515.083333313771</v>
      </c>
      <c r="B8068">
        <v>3.3</v>
      </c>
      <c r="E8068">
        <v>40515.083333313771</v>
      </c>
      <c r="F8068">
        <v>0.73881878940610413</v>
      </c>
      <c r="I8068">
        <v>40515.083333313771</v>
      </c>
      <c r="J8068">
        <v>6.5</v>
      </c>
    </row>
    <row r="8069" spans="1:10" x14ac:dyDescent="0.25">
      <c r="A8069">
        <v>40515.124999980435</v>
      </c>
      <c r="B8069">
        <v>3</v>
      </c>
      <c r="E8069">
        <v>40515.124999980435</v>
      </c>
      <c r="F8069">
        <v>0.74917441464023571</v>
      </c>
      <c r="I8069">
        <v>40515.124999980435</v>
      </c>
      <c r="J8069">
        <v>6.5</v>
      </c>
    </row>
    <row r="8070" spans="1:10" x14ac:dyDescent="0.25">
      <c r="A8070">
        <v>40515.166666647099</v>
      </c>
      <c r="B8070">
        <v>2.9</v>
      </c>
      <c r="E8070">
        <v>40515.166666647099</v>
      </c>
      <c r="F8070">
        <v>0.75451254179256155</v>
      </c>
      <c r="I8070">
        <v>40515.166666647099</v>
      </c>
      <c r="J8070">
        <v>6.7</v>
      </c>
    </row>
    <row r="8071" spans="1:10" x14ac:dyDescent="0.25">
      <c r="A8071">
        <v>40515.208333313763</v>
      </c>
      <c r="B8071">
        <v>2.7</v>
      </c>
      <c r="E8071">
        <v>40515.208333313763</v>
      </c>
      <c r="F8071">
        <v>0.75971084474038675</v>
      </c>
      <c r="I8071">
        <v>40515.208333313763</v>
      </c>
      <c r="J8071">
        <v>6.7</v>
      </c>
    </row>
    <row r="8072" spans="1:10" x14ac:dyDescent="0.25">
      <c r="A8072">
        <v>40515.249999980428</v>
      </c>
      <c r="B8072">
        <v>2.7</v>
      </c>
      <c r="E8072">
        <v>40515.249999980428</v>
      </c>
      <c r="F8072">
        <v>0.75971084474038675</v>
      </c>
      <c r="I8072">
        <v>40515.249999980428</v>
      </c>
      <c r="J8072">
        <v>6.4</v>
      </c>
    </row>
    <row r="8073" spans="1:10" x14ac:dyDescent="0.25">
      <c r="A8073">
        <v>40515.291666647092</v>
      </c>
      <c r="B8073">
        <v>3.2</v>
      </c>
      <c r="E8073">
        <v>40515.291666647092</v>
      </c>
      <c r="F8073">
        <v>0.74955113034196796</v>
      </c>
      <c r="I8073">
        <v>40515.291666647092</v>
      </c>
      <c r="J8073">
        <v>6.5</v>
      </c>
    </row>
    <row r="8074" spans="1:10" x14ac:dyDescent="0.25">
      <c r="A8074">
        <v>40515.333333313756</v>
      </c>
      <c r="B8074">
        <v>4.8</v>
      </c>
      <c r="E8074">
        <v>40515.333333313756</v>
      </c>
      <c r="F8074">
        <v>0.69468801622722931</v>
      </c>
      <c r="I8074">
        <v>40515.333333313756</v>
      </c>
      <c r="J8074">
        <v>6.6</v>
      </c>
    </row>
    <row r="8075" spans="1:10" x14ac:dyDescent="0.25">
      <c r="A8075">
        <v>40515.37499998042</v>
      </c>
      <c r="B8075">
        <v>6.2</v>
      </c>
      <c r="E8075">
        <v>40515.37499998042</v>
      </c>
      <c r="F8075">
        <v>0.63026342051549533</v>
      </c>
      <c r="I8075">
        <v>40515.37499998042</v>
      </c>
      <c r="J8075">
        <v>6.9</v>
      </c>
    </row>
    <row r="8076" spans="1:10" x14ac:dyDescent="0.25">
      <c r="A8076">
        <v>40515.416666647085</v>
      </c>
      <c r="B8076">
        <v>7.3</v>
      </c>
      <c r="E8076">
        <v>40515.416666647085</v>
      </c>
      <c r="F8076">
        <v>0.58006566620920819</v>
      </c>
      <c r="I8076">
        <v>40515.416666647085</v>
      </c>
      <c r="J8076">
        <v>8.1</v>
      </c>
    </row>
    <row r="8077" spans="1:10" x14ac:dyDescent="0.25">
      <c r="A8077">
        <v>40515.458333313749</v>
      </c>
      <c r="B8077">
        <v>8.1999999999999993</v>
      </c>
      <c r="E8077">
        <v>40515.458333313749</v>
      </c>
      <c r="F8077">
        <v>0.5415332928573805</v>
      </c>
      <c r="I8077">
        <v>40515.458333313749</v>
      </c>
      <c r="J8077">
        <v>9.5</v>
      </c>
    </row>
    <row r="8078" spans="1:10" x14ac:dyDescent="0.25">
      <c r="A8078">
        <v>40515.499999980413</v>
      </c>
      <c r="B8078">
        <v>8.6999999999999993</v>
      </c>
      <c r="E8078">
        <v>40515.499999980413</v>
      </c>
      <c r="F8078">
        <v>0.51964947565010045</v>
      </c>
      <c r="I8078">
        <v>40515.499999980413</v>
      </c>
      <c r="J8078">
        <v>10.7</v>
      </c>
    </row>
    <row r="8079" spans="1:10" x14ac:dyDescent="0.25">
      <c r="A8079">
        <v>40515.541666647077</v>
      </c>
      <c r="B8079">
        <v>9.1</v>
      </c>
      <c r="E8079">
        <v>40515.541666647077</v>
      </c>
      <c r="F8079">
        <v>0.50209193281788445</v>
      </c>
      <c r="I8079">
        <v>40515.541666647077</v>
      </c>
      <c r="J8079">
        <v>11</v>
      </c>
    </row>
    <row r="8080" spans="1:10" x14ac:dyDescent="0.25">
      <c r="A8080">
        <v>40515.583333313742</v>
      </c>
      <c r="B8080">
        <v>9</v>
      </c>
      <c r="E8080">
        <v>40515.583333313742</v>
      </c>
      <c r="F8080">
        <v>0.50549394124206326</v>
      </c>
      <c r="I8080">
        <v>40515.583333313742</v>
      </c>
      <c r="J8080">
        <v>11.3</v>
      </c>
    </row>
    <row r="8081" spans="1:10" x14ac:dyDescent="0.25">
      <c r="A8081">
        <v>40515.624999980406</v>
      </c>
      <c r="B8081">
        <v>8.4</v>
      </c>
      <c r="E8081">
        <v>40515.624999980406</v>
      </c>
      <c r="F8081">
        <v>0.52645633075627363</v>
      </c>
      <c r="I8081">
        <v>40515.624999980406</v>
      </c>
      <c r="J8081">
        <v>11</v>
      </c>
    </row>
    <row r="8082" spans="1:10" x14ac:dyDescent="0.25">
      <c r="A8082">
        <v>40515.66666664707</v>
      </c>
      <c r="B8082">
        <v>7.2</v>
      </c>
      <c r="E8082">
        <v>40515.66666664707</v>
      </c>
      <c r="F8082">
        <v>0.56719210682980659</v>
      </c>
      <c r="I8082">
        <v>40515.66666664707</v>
      </c>
      <c r="J8082">
        <v>10.6</v>
      </c>
    </row>
    <row r="8083" spans="1:10" x14ac:dyDescent="0.25">
      <c r="A8083">
        <v>40515.708333313734</v>
      </c>
      <c r="B8083">
        <v>6.4</v>
      </c>
      <c r="E8083">
        <v>40515.708333313734</v>
      </c>
      <c r="F8083">
        <v>0.60368618206722491</v>
      </c>
      <c r="I8083">
        <v>40515.708333313734</v>
      </c>
      <c r="J8083">
        <v>9.6999999999999993</v>
      </c>
    </row>
    <row r="8084" spans="1:10" x14ac:dyDescent="0.25">
      <c r="A8084">
        <v>40515.749999980399</v>
      </c>
      <c r="B8084">
        <v>5.8</v>
      </c>
      <c r="E8084">
        <v>40515.749999980399</v>
      </c>
      <c r="F8084">
        <v>0.63389707093701775</v>
      </c>
      <c r="I8084">
        <v>40515.749999980399</v>
      </c>
      <c r="J8084">
        <v>8</v>
      </c>
    </row>
    <row r="8085" spans="1:10" x14ac:dyDescent="0.25">
      <c r="A8085">
        <v>40515.791666647063</v>
      </c>
      <c r="B8085">
        <v>5.3</v>
      </c>
      <c r="E8085">
        <v>40515.791666647063</v>
      </c>
      <c r="F8085">
        <v>0.65630850030541765</v>
      </c>
      <c r="I8085">
        <v>40515.791666647063</v>
      </c>
      <c r="J8085">
        <v>7.1</v>
      </c>
    </row>
    <row r="8086" spans="1:10" x14ac:dyDescent="0.25">
      <c r="A8086">
        <v>40515.833333313727</v>
      </c>
      <c r="B8086">
        <v>4.9000000000000004</v>
      </c>
      <c r="E8086">
        <v>40515.833333313727</v>
      </c>
      <c r="F8086">
        <v>0.67487651141815141</v>
      </c>
      <c r="I8086">
        <v>40515.833333313727</v>
      </c>
      <c r="J8086">
        <v>7</v>
      </c>
    </row>
    <row r="8087" spans="1:10" x14ac:dyDescent="0.25">
      <c r="A8087">
        <v>40515.874999980391</v>
      </c>
      <c r="B8087">
        <v>4.4000000000000004</v>
      </c>
      <c r="E8087">
        <v>40515.874999980391</v>
      </c>
      <c r="F8087">
        <v>0.69381544564904174</v>
      </c>
      <c r="I8087">
        <v>40515.874999980391</v>
      </c>
      <c r="J8087">
        <v>6.8</v>
      </c>
    </row>
    <row r="8088" spans="1:10" x14ac:dyDescent="0.25">
      <c r="A8088">
        <v>40515.916666647056</v>
      </c>
      <c r="B8088">
        <v>4.0999999999999996</v>
      </c>
      <c r="E8088">
        <v>40515.916666647056</v>
      </c>
      <c r="F8088">
        <v>0.70341309185441347</v>
      </c>
      <c r="I8088">
        <v>40515.916666647056</v>
      </c>
      <c r="J8088">
        <v>6.9</v>
      </c>
    </row>
    <row r="8089" spans="1:10" x14ac:dyDescent="0.25">
      <c r="A8089">
        <v>40515.95833331372</v>
      </c>
      <c r="B8089">
        <v>3.8</v>
      </c>
      <c r="E8089">
        <v>40515.95833331372</v>
      </c>
      <c r="F8089">
        <v>0.71843006491973549</v>
      </c>
      <c r="I8089">
        <v>40515.95833331372</v>
      </c>
      <c r="J8089">
        <v>6.5</v>
      </c>
    </row>
    <row r="8090" spans="1:10" x14ac:dyDescent="0.25">
      <c r="A8090">
        <v>40515.999999980384</v>
      </c>
      <c r="B8090">
        <v>3.6</v>
      </c>
      <c r="E8090">
        <v>40515.999999980384</v>
      </c>
      <c r="F8090">
        <v>0.7233121073376515</v>
      </c>
      <c r="I8090">
        <v>40515.999999980384</v>
      </c>
      <c r="J8090">
        <v>6.7</v>
      </c>
    </row>
    <row r="8091" spans="1:10" x14ac:dyDescent="0.25">
      <c r="A8091">
        <v>40516.041666647048</v>
      </c>
      <c r="B8091">
        <v>3.3</v>
      </c>
      <c r="E8091">
        <v>40516.041666647048</v>
      </c>
      <c r="F8091">
        <v>0.73341153871234588</v>
      </c>
      <c r="I8091">
        <v>40516.041666647048</v>
      </c>
      <c r="J8091">
        <v>6.6</v>
      </c>
    </row>
    <row r="8092" spans="1:10" x14ac:dyDescent="0.25">
      <c r="A8092">
        <v>40516.083333313713</v>
      </c>
      <c r="B8092">
        <v>3.2</v>
      </c>
      <c r="E8092">
        <v>40516.083333313713</v>
      </c>
      <c r="F8092">
        <v>0.73321388377490126</v>
      </c>
      <c r="I8092">
        <v>40516.083333313713</v>
      </c>
      <c r="J8092">
        <v>6.6</v>
      </c>
    </row>
    <row r="8093" spans="1:10" x14ac:dyDescent="0.25">
      <c r="A8093">
        <v>40516.124999980377</v>
      </c>
      <c r="B8093">
        <v>2.9</v>
      </c>
      <c r="E8093">
        <v>40516.124999980377</v>
      </c>
      <c r="F8093">
        <v>0.74349484028621182</v>
      </c>
      <c r="I8093">
        <v>40516.124999980377</v>
      </c>
      <c r="J8093">
        <v>6.5</v>
      </c>
    </row>
    <row r="8094" spans="1:10" x14ac:dyDescent="0.25">
      <c r="A8094">
        <v>40516.166666647041</v>
      </c>
      <c r="B8094">
        <v>2.8</v>
      </c>
      <c r="E8094">
        <v>40516.166666647041</v>
      </c>
      <c r="F8094">
        <v>0.74879692707836853</v>
      </c>
      <c r="I8094">
        <v>40516.166666647041</v>
      </c>
      <c r="J8094">
        <v>6.7</v>
      </c>
    </row>
    <row r="8095" spans="1:10" x14ac:dyDescent="0.25">
      <c r="A8095">
        <v>40516.208333313705</v>
      </c>
      <c r="B8095">
        <v>2.6</v>
      </c>
      <c r="E8095">
        <v>40516.208333313705</v>
      </c>
      <c r="F8095">
        <v>0.75395537764749665</v>
      </c>
      <c r="I8095">
        <v>40516.208333313705</v>
      </c>
      <c r="J8095">
        <v>6.7</v>
      </c>
    </row>
    <row r="8096" spans="1:10" x14ac:dyDescent="0.25">
      <c r="A8096">
        <v>40516.249999980369</v>
      </c>
      <c r="B8096">
        <v>2.6</v>
      </c>
      <c r="E8096">
        <v>40516.249999980369</v>
      </c>
      <c r="F8096">
        <v>0.75395537764749665</v>
      </c>
      <c r="I8096">
        <v>40516.249999980369</v>
      </c>
      <c r="J8096">
        <v>6.4</v>
      </c>
    </row>
    <row r="8097" spans="1:10" x14ac:dyDescent="0.25">
      <c r="A8097">
        <v>40516.291666647034</v>
      </c>
      <c r="B8097">
        <v>3</v>
      </c>
      <c r="E8097">
        <v>40516.291666647034</v>
      </c>
      <c r="F8097">
        <v>0.74368674187676642</v>
      </c>
      <c r="I8097">
        <v>40516.291666647034</v>
      </c>
      <c r="J8097">
        <v>6.6</v>
      </c>
    </row>
    <row r="8098" spans="1:10" x14ac:dyDescent="0.25">
      <c r="A8098">
        <v>40516.333333313698</v>
      </c>
      <c r="B8098">
        <v>4.5</v>
      </c>
      <c r="E8098">
        <v>40516.333333313698</v>
      </c>
      <c r="F8098">
        <v>0.69403389998942722</v>
      </c>
      <c r="I8098">
        <v>40516.333333313698</v>
      </c>
      <c r="J8098">
        <v>6.8</v>
      </c>
    </row>
    <row r="8099" spans="1:10" x14ac:dyDescent="0.25">
      <c r="A8099">
        <v>40516.374999980362</v>
      </c>
      <c r="B8099">
        <v>5.9</v>
      </c>
      <c r="E8099">
        <v>40516.374999980362</v>
      </c>
      <c r="F8099">
        <v>0.62951826241022413</v>
      </c>
      <c r="I8099">
        <v>40516.374999980362</v>
      </c>
      <c r="J8099">
        <v>7</v>
      </c>
    </row>
    <row r="8100" spans="1:10" x14ac:dyDescent="0.25">
      <c r="A8100">
        <v>40516.416666647026</v>
      </c>
      <c r="B8100">
        <v>7</v>
      </c>
      <c r="E8100">
        <v>40516.416666647026</v>
      </c>
      <c r="F8100">
        <v>0.57926110191862257</v>
      </c>
      <c r="I8100">
        <v>40516.416666647026</v>
      </c>
      <c r="J8100">
        <v>8.3000000000000007</v>
      </c>
    </row>
    <row r="8101" spans="1:10" x14ac:dyDescent="0.25">
      <c r="A8101">
        <v>40516.458333313691</v>
      </c>
      <c r="B8101">
        <v>7.8</v>
      </c>
      <c r="E8101">
        <v>40516.458333313691</v>
      </c>
      <c r="F8101">
        <v>0.54439026744747843</v>
      </c>
      <c r="I8101">
        <v>40516.458333313691</v>
      </c>
      <c r="J8101">
        <v>9.8000000000000007</v>
      </c>
    </row>
    <row r="8102" spans="1:10" x14ac:dyDescent="0.25">
      <c r="A8102">
        <v>40516.499999980355</v>
      </c>
      <c r="B8102">
        <v>8.4</v>
      </c>
      <c r="E8102">
        <v>40516.499999980355</v>
      </c>
      <c r="F8102">
        <v>0.52260981073578694</v>
      </c>
      <c r="I8102">
        <v>40516.499999980355</v>
      </c>
      <c r="J8102">
        <v>10.8</v>
      </c>
    </row>
    <row r="8103" spans="1:10" x14ac:dyDescent="0.25">
      <c r="A8103">
        <v>40516.541666647019</v>
      </c>
      <c r="B8103">
        <v>8.6999999999999993</v>
      </c>
      <c r="E8103">
        <v>40516.541666647019</v>
      </c>
      <c r="F8103">
        <v>0.50834213340463608</v>
      </c>
      <c r="I8103">
        <v>40516.541666647019</v>
      </c>
      <c r="J8103">
        <v>11.1</v>
      </c>
    </row>
    <row r="8104" spans="1:10" x14ac:dyDescent="0.25">
      <c r="A8104">
        <v>40516.583333313683</v>
      </c>
      <c r="B8104">
        <v>8.6</v>
      </c>
      <c r="E8104">
        <v>40516.583333313683</v>
      </c>
      <c r="F8104">
        <v>0.51179774169081871</v>
      </c>
      <c r="I8104">
        <v>40516.583333313683</v>
      </c>
      <c r="J8104">
        <v>11.3</v>
      </c>
    </row>
    <row r="8105" spans="1:10" x14ac:dyDescent="0.25">
      <c r="A8105">
        <v>40516.624999980348</v>
      </c>
      <c r="B8105">
        <v>8</v>
      </c>
      <c r="E8105">
        <v>40516.624999980348</v>
      </c>
      <c r="F8105">
        <v>0.52919057031582128</v>
      </c>
      <c r="I8105">
        <v>40516.624999980348</v>
      </c>
      <c r="J8105">
        <v>11.1</v>
      </c>
    </row>
    <row r="8106" spans="1:10" x14ac:dyDescent="0.25">
      <c r="A8106">
        <v>40516.666666647012</v>
      </c>
      <c r="B8106">
        <v>6.9</v>
      </c>
      <c r="E8106">
        <v>40516.666666647012</v>
      </c>
      <c r="F8106">
        <v>0.56637274440310637</v>
      </c>
      <c r="I8106">
        <v>40516.666666647012</v>
      </c>
      <c r="J8106">
        <v>10.7</v>
      </c>
    </row>
    <row r="8107" spans="1:10" x14ac:dyDescent="0.25">
      <c r="A8107">
        <v>40516.708333313676</v>
      </c>
      <c r="B8107">
        <v>6.1</v>
      </c>
      <c r="E8107">
        <v>40516.708333313676</v>
      </c>
      <c r="F8107">
        <v>0.60735211110558207</v>
      </c>
      <c r="I8107">
        <v>40516.708333313676</v>
      </c>
      <c r="J8107">
        <v>9.9</v>
      </c>
    </row>
    <row r="8108" spans="1:10" x14ac:dyDescent="0.25">
      <c r="A8108">
        <v>40516.74999998034</v>
      </c>
      <c r="B8108">
        <v>5.4</v>
      </c>
      <c r="E8108">
        <v>40516.74999998034</v>
      </c>
      <c r="F8108">
        <v>0.63757431408840437</v>
      </c>
      <c r="I8108">
        <v>40516.74999998034</v>
      </c>
      <c r="J8108">
        <v>8.1</v>
      </c>
    </row>
    <row r="8109" spans="1:10" x14ac:dyDescent="0.25">
      <c r="A8109">
        <v>40516.791666647005</v>
      </c>
      <c r="B8109">
        <v>4.9000000000000004</v>
      </c>
      <c r="E8109">
        <v>40516.791666647005</v>
      </c>
      <c r="F8109">
        <v>0.66019149768176066</v>
      </c>
      <c r="I8109">
        <v>40516.791666647005</v>
      </c>
      <c r="J8109">
        <v>7.2</v>
      </c>
    </row>
    <row r="8110" spans="1:10" x14ac:dyDescent="0.25">
      <c r="A8110">
        <v>40516.833333313669</v>
      </c>
      <c r="B8110">
        <v>4.5999999999999996</v>
      </c>
      <c r="E8110">
        <v>40516.833333313669</v>
      </c>
      <c r="F8110">
        <v>0.67419175356324101</v>
      </c>
      <c r="I8110">
        <v>40516.833333313669</v>
      </c>
      <c r="J8110">
        <v>7.1</v>
      </c>
    </row>
    <row r="8111" spans="1:10" x14ac:dyDescent="0.25">
      <c r="A8111">
        <v>40516.874999980333</v>
      </c>
      <c r="B8111">
        <v>4.0999999999999996</v>
      </c>
      <c r="E8111">
        <v>40516.874999980333</v>
      </c>
      <c r="F8111">
        <v>0.69826931074629517</v>
      </c>
      <c r="I8111">
        <v>40516.874999980333</v>
      </c>
      <c r="J8111">
        <v>6.9</v>
      </c>
    </row>
    <row r="8112" spans="1:10" x14ac:dyDescent="0.25">
      <c r="A8112">
        <v>40516.916666646997</v>
      </c>
      <c r="B8112">
        <v>3.9</v>
      </c>
      <c r="E8112">
        <v>40516.916666646997</v>
      </c>
      <c r="F8112">
        <v>0.69783598727809126</v>
      </c>
      <c r="I8112">
        <v>40516.916666646997</v>
      </c>
      <c r="J8112">
        <v>7</v>
      </c>
    </row>
    <row r="8113" spans="1:10" x14ac:dyDescent="0.25">
      <c r="A8113">
        <v>40516.958333313662</v>
      </c>
      <c r="B8113">
        <v>3.6</v>
      </c>
      <c r="E8113">
        <v>40516.958333313662</v>
      </c>
      <c r="F8113">
        <v>0.71275889080188282</v>
      </c>
      <c r="I8113">
        <v>40516.958333313662</v>
      </c>
      <c r="J8113">
        <v>6.6</v>
      </c>
    </row>
    <row r="8114" spans="1:10" x14ac:dyDescent="0.25">
      <c r="A8114">
        <v>40516.999999980326</v>
      </c>
      <c r="B8114">
        <v>3.3</v>
      </c>
      <c r="E8114">
        <v>40516.999999980326</v>
      </c>
      <c r="F8114">
        <v>0.72270196270497067</v>
      </c>
      <c r="I8114">
        <v>40516.999999980326</v>
      </c>
      <c r="J8114">
        <v>6.8</v>
      </c>
    </row>
    <row r="8115" spans="1:10" x14ac:dyDescent="0.25">
      <c r="A8115">
        <v>40517.04166664699</v>
      </c>
      <c r="B8115">
        <v>3.1</v>
      </c>
      <c r="E8115">
        <v>40517.04166664699</v>
      </c>
      <c r="F8115">
        <v>0.73301603027082407</v>
      </c>
      <c r="I8115">
        <v>40517.04166664699</v>
      </c>
      <c r="J8115">
        <v>6.7</v>
      </c>
    </row>
    <row r="8116" spans="1:10" x14ac:dyDescent="0.25">
      <c r="A8116">
        <v>40517.083333313654</v>
      </c>
      <c r="B8116">
        <v>2.9</v>
      </c>
      <c r="E8116">
        <v>40517.083333313654</v>
      </c>
      <c r="F8116">
        <v>0.73803955984055081</v>
      </c>
      <c r="I8116">
        <v>40517.083333313654</v>
      </c>
      <c r="J8116">
        <v>6.7</v>
      </c>
    </row>
    <row r="8117" spans="1:10" x14ac:dyDescent="0.25">
      <c r="A8117">
        <v>40517.124999980319</v>
      </c>
      <c r="B8117">
        <v>2.7</v>
      </c>
      <c r="E8117">
        <v>40517.124999980319</v>
      </c>
      <c r="F8117">
        <v>0.743110450909792</v>
      </c>
      <c r="I8117">
        <v>40517.124999980319</v>
      </c>
      <c r="J8117">
        <v>6.7</v>
      </c>
    </row>
    <row r="8118" spans="1:10" x14ac:dyDescent="0.25">
      <c r="A8118">
        <v>40517.166666646983</v>
      </c>
      <c r="B8118">
        <v>2.6</v>
      </c>
      <c r="E8118">
        <v>40517.166666646983</v>
      </c>
      <c r="F8118">
        <v>0.7484186657603471</v>
      </c>
      <c r="I8118">
        <v>40517.166666646983</v>
      </c>
      <c r="J8118">
        <v>6.8</v>
      </c>
    </row>
    <row r="8119" spans="1:10" x14ac:dyDescent="0.25">
      <c r="A8119">
        <v>40517.208333313647</v>
      </c>
      <c r="B8119">
        <v>2.4</v>
      </c>
      <c r="E8119">
        <v>40517.208333313647</v>
      </c>
      <c r="F8119">
        <v>0.7591626456384315</v>
      </c>
      <c r="I8119">
        <v>40517.208333313647</v>
      </c>
      <c r="J8119">
        <v>6.8</v>
      </c>
    </row>
    <row r="8120" spans="1:10" x14ac:dyDescent="0.25">
      <c r="A8120">
        <v>40517.249999980311</v>
      </c>
      <c r="B8120">
        <v>2.4</v>
      </c>
      <c r="E8120">
        <v>40517.249999980311</v>
      </c>
      <c r="F8120">
        <v>0.75358297677409225</v>
      </c>
      <c r="I8120">
        <v>40517.249999980311</v>
      </c>
      <c r="J8120">
        <v>6.5</v>
      </c>
    </row>
    <row r="8121" spans="1:10" x14ac:dyDescent="0.25">
      <c r="A8121">
        <v>40517.291666646976</v>
      </c>
      <c r="B8121">
        <v>2.8</v>
      </c>
      <c r="E8121">
        <v>40517.291666646976</v>
      </c>
      <c r="F8121">
        <v>0.74330274337631452</v>
      </c>
      <c r="I8121">
        <v>40517.291666646976</v>
      </c>
      <c r="J8121">
        <v>6.6</v>
      </c>
    </row>
    <row r="8122" spans="1:10" x14ac:dyDescent="0.25">
      <c r="A8122">
        <v>40517.33333331364</v>
      </c>
      <c r="B8122">
        <v>4.3</v>
      </c>
      <c r="E8122">
        <v>40517.33333331364</v>
      </c>
      <c r="F8122">
        <v>0.6935967831354074</v>
      </c>
      <c r="I8122">
        <v>40517.33333331364</v>
      </c>
      <c r="J8122">
        <v>6.8</v>
      </c>
    </row>
    <row r="8123" spans="1:10" x14ac:dyDescent="0.25">
      <c r="A8123">
        <v>40517.374999980304</v>
      </c>
      <c r="B8123">
        <v>5.7</v>
      </c>
      <c r="E8123">
        <v>40517.374999980304</v>
      </c>
      <c r="F8123">
        <v>0.62902041398533592</v>
      </c>
      <c r="I8123">
        <v>40517.374999980304</v>
      </c>
      <c r="J8123">
        <v>7.1</v>
      </c>
    </row>
    <row r="8124" spans="1:10" x14ac:dyDescent="0.25">
      <c r="A8124">
        <v>40517.416666646968</v>
      </c>
      <c r="B8124">
        <v>6.7</v>
      </c>
      <c r="E8124">
        <v>40517.416666646968</v>
      </c>
      <c r="F8124">
        <v>0.57845462026680916</v>
      </c>
      <c r="I8124">
        <v>40517.416666646968</v>
      </c>
      <c r="J8124">
        <v>8.3000000000000007</v>
      </c>
    </row>
    <row r="8125" spans="1:10" x14ac:dyDescent="0.25">
      <c r="A8125">
        <v>40517.458333313632</v>
      </c>
      <c r="B8125">
        <v>7.5</v>
      </c>
      <c r="E8125">
        <v>40517.458333313632</v>
      </c>
      <c r="F8125">
        <v>0.54354907739561442</v>
      </c>
      <c r="I8125">
        <v>40517.458333313632</v>
      </c>
      <c r="J8125">
        <v>9.6999999999999993</v>
      </c>
    </row>
    <row r="8126" spans="1:10" x14ac:dyDescent="0.25">
      <c r="A8126">
        <v>40517.499999980297</v>
      </c>
      <c r="B8126">
        <v>8.1</v>
      </c>
      <c r="E8126">
        <v>40517.499999980297</v>
      </c>
      <c r="F8126">
        <v>0.52175009008717776</v>
      </c>
      <c r="I8126">
        <v>40517.499999980297</v>
      </c>
      <c r="J8126">
        <v>10.7</v>
      </c>
    </row>
    <row r="8127" spans="1:10" x14ac:dyDescent="0.25">
      <c r="A8127">
        <v>40517.541666646961</v>
      </c>
      <c r="B8127">
        <v>8.3000000000000007</v>
      </c>
      <c r="E8127">
        <v>40517.541666646961</v>
      </c>
      <c r="F8127">
        <v>0.5109293103806033</v>
      </c>
      <c r="I8127">
        <v>40517.541666646961</v>
      </c>
      <c r="J8127">
        <v>11</v>
      </c>
    </row>
    <row r="8128" spans="1:10" x14ac:dyDescent="0.25">
      <c r="A8128">
        <v>40517.583333313625</v>
      </c>
      <c r="B8128">
        <v>8.3000000000000007</v>
      </c>
      <c r="E8128">
        <v>40517.583333313625</v>
      </c>
      <c r="F8128">
        <v>0.5109293103806033</v>
      </c>
      <c r="I8128">
        <v>40517.583333313625</v>
      </c>
      <c r="J8128">
        <v>11.3</v>
      </c>
    </row>
    <row r="8129" spans="1:10" x14ac:dyDescent="0.25">
      <c r="A8129">
        <v>40517.624999980289</v>
      </c>
      <c r="B8129">
        <v>7.7</v>
      </c>
      <c r="E8129">
        <v>40517.624999980289</v>
      </c>
      <c r="F8129">
        <v>0.52833545365847134</v>
      </c>
      <c r="I8129">
        <v>40517.624999980289</v>
      </c>
      <c r="J8129">
        <v>11</v>
      </c>
    </row>
    <row r="8130" spans="1:10" x14ac:dyDescent="0.25">
      <c r="A8130">
        <v>40517.666666646954</v>
      </c>
      <c r="B8130">
        <v>6.7</v>
      </c>
      <c r="E8130">
        <v>40517.666666646954</v>
      </c>
      <c r="F8130">
        <v>0.56582544315986028</v>
      </c>
      <c r="I8130">
        <v>40517.666666646954</v>
      </c>
      <c r="J8130">
        <v>10.6</v>
      </c>
    </row>
    <row r="8131" spans="1:10" x14ac:dyDescent="0.25">
      <c r="A8131">
        <v>40517.708333313618</v>
      </c>
      <c r="B8131">
        <v>5.8</v>
      </c>
      <c r="E8131">
        <v>40517.708333313618</v>
      </c>
      <c r="F8131">
        <v>0.60657661233284366</v>
      </c>
      <c r="I8131">
        <v>40517.708333313618</v>
      </c>
      <c r="J8131">
        <v>9.8000000000000007</v>
      </c>
    </row>
    <row r="8132" spans="1:10" x14ac:dyDescent="0.25">
      <c r="A8132">
        <v>40517.749999980282</v>
      </c>
      <c r="B8132">
        <v>5.2</v>
      </c>
      <c r="E8132">
        <v>40517.749999980282</v>
      </c>
      <c r="F8132">
        <v>0.6324122432171243</v>
      </c>
      <c r="I8132">
        <v>40517.749999980282</v>
      </c>
      <c r="J8132">
        <v>8.1</v>
      </c>
    </row>
    <row r="8133" spans="1:10" x14ac:dyDescent="0.25">
      <c r="A8133">
        <v>40517.791666646946</v>
      </c>
      <c r="B8133">
        <v>4.7</v>
      </c>
      <c r="E8133">
        <v>40517.791666646946</v>
      </c>
      <c r="F8133">
        <v>0.65488401744996649</v>
      </c>
      <c r="I8133">
        <v>40517.791666646946</v>
      </c>
      <c r="J8133">
        <v>7.2</v>
      </c>
    </row>
    <row r="8134" spans="1:10" x14ac:dyDescent="0.25">
      <c r="A8134">
        <v>40517.833333313611</v>
      </c>
      <c r="B8134">
        <v>4.3</v>
      </c>
      <c r="E8134">
        <v>40517.833333313611</v>
      </c>
      <c r="F8134">
        <v>0.67350508742102966</v>
      </c>
      <c r="I8134">
        <v>40517.833333313611</v>
      </c>
      <c r="J8134">
        <v>7.1</v>
      </c>
    </row>
    <row r="8135" spans="1:10" x14ac:dyDescent="0.25">
      <c r="A8135">
        <v>40517.874999980275</v>
      </c>
      <c r="B8135">
        <v>3.9</v>
      </c>
      <c r="E8135">
        <v>40517.874999980275</v>
      </c>
      <c r="F8135">
        <v>0.68763731871444733</v>
      </c>
      <c r="I8135">
        <v>40517.874999980275</v>
      </c>
      <c r="J8135">
        <v>7</v>
      </c>
    </row>
    <row r="8136" spans="1:10" x14ac:dyDescent="0.25">
      <c r="A8136">
        <v>40517.916666646939</v>
      </c>
      <c r="B8136">
        <v>3.6</v>
      </c>
      <c r="E8136">
        <v>40517.916666646939</v>
      </c>
      <c r="F8136">
        <v>0.69718444116030576</v>
      </c>
      <c r="I8136">
        <v>40517.916666646939</v>
      </c>
      <c r="J8136">
        <v>7</v>
      </c>
    </row>
    <row r="8137" spans="1:10" x14ac:dyDescent="0.25">
      <c r="A8137">
        <v>40517.958333313603</v>
      </c>
      <c r="B8137">
        <v>3.3</v>
      </c>
      <c r="E8137">
        <v>40517.958333313603</v>
      </c>
      <c r="F8137">
        <v>0.71213098686647069</v>
      </c>
      <c r="I8137">
        <v>40517.958333313603</v>
      </c>
      <c r="J8137">
        <v>6.6</v>
      </c>
    </row>
    <row r="8138" spans="1:10" x14ac:dyDescent="0.25">
      <c r="A8138">
        <v>40517.999999980268</v>
      </c>
      <c r="B8138">
        <v>3.1</v>
      </c>
      <c r="E8138">
        <v>40517.999999980268</v>
      </c>
      <c r="F8138">
        <v>0.71171135874116664</v>
      </c>
      <c r="I8138">
        <v>40517.999999980268</v>
      </c>
      <c r="J8138">
        <v>6.8</v>
      </c>
    </row>
    <row r="8139" spans="1:10" x14ac:dyDescent="0.25">
      <c r="A8139">
        <v>40518.041666646932</v>
      </c>
      <c r="B8139">
        <v>2.8</v>
      </c>
      <c r="E8139">
        <v>40518.041666646932</v>
      </c>
      <c r="F8139">
        <v>0.72703359324250771</v>
      </c>
      <c r="I8139">
        <v>40518.041666646932</v>
      </c>
      <c r="J8139">
        <v>6.7</v>
      </c>
    </row>
    <row r="8140" spans="1:10" x14ac:dyDescent="0.25">
      <c r="A8140">
        <v>40518.083333313596</v>
      </c>
      <c r="B8140">
        <v>2.7</v>
      </c>
      <c r="E8140">
        <v>40518.083333313596</v>
      </c>
      <c r="F8140">
        <v>0.72683184309626159</v>
      </c>
      <c r="I8140">
        <v>40518.083333313596</v>
      </c>
      <c r="J8140">
        <v>6.7</v>
      </c>
    </row>
    <row r="8141" spans="1:10" x14ac:dyDescent="0.25">
      <c r="A8141">
        <v>40518.12499998026</v>
      </c>
      <c r="B8141">
        <v>2.4</v>
      </c>
      <c r="E8141">
        <v>40518.12499998026</v>
      </c>
      <c r="F8141">
        <v>0.73706108086383249</v>
      </c>
      <c r="I8141">
        <v>40518.12499998026</v>
      </c>
      <c r="J8141">
        <v>6.7</v>
      </c>
    </row>
    <row r="8142" spans="1:10" x14ac:dyDescent="0.25">
      <c r="A8142">
        <v>40518.166666646925</v>
      </c>
      <c r="B8142">
        <v>2.2999999999999998</v>
      </c>
      <c r="E8142">
        <v>40518.166666646925</v>
      </c>
      <c r="F8142">
        <v>0.74233932072135922</v>
      </c>
      <c r="I8142">
        <v>40518.166666646925</v>
      </c>
      <c r="J8142">
        <v>6.8</v>
      </c>
    </row>
    <row r="8143" spans="1:10" x14ac:dyDescent="0.25">
      <c r="A8143">
        <v>40518.208333313589</v>
      </c>
      <c r="B8143">
        <v>2.2000000000000002</v>
      </c>
      <c r="E8143">
        <v>40518.208333313589</v>
      </c>
      <c r="F8143">
        <v>0.74765981424738281</v>
      </c>
      <c r="I8143">
        <v>40518.208333313589</v>
      </c>
      <c r="J8143">
        <v>6.8</v>
      </c>
    </row>
    <row r="8144" spans="1:10" x14ac:dyDescent="0.25">
      <c r="A8144">
        <v>40518.249999980253</v>
      </c>
      <c r="B8144">
        <v>2.2000000000000002</v>
      </c>
      <c r="E8144">
        <v>40518.249999980253</v>
      </c>
      <c r="F8144">
        <v>0.74765981424738281</v>
      </c>
      <c r="I8144">
        <v>40518.249999980253</v>
      </c>
      <c r="J8144">
        <v>6.5</v>
      </c>
    </row>
    <row r="8145" spans="1:10" x14ac:dyDescent="0.25">
      <c r="A8145">
        <v>40518.291666646917</v>
      </c>
      <c r="B8145">
        <v>2.5</v>
      </c>
      <c r="E8145">
        <v>40518.291666646917</v>
      </c>
      <c r="F8145">
        <v>0.73725717277175939</v>
      </c>
      <c r="I8145">
        <v>40518.291666646917</v>
      </c>
      <c r="J8145">
        <v>6.7</v>
      </c>
    </row>
    <row r="8146" spans="1:10" x14ac:dyDescent="0.25">
      <c r="A8146">
        <v>40518.333333313582</v>
      </c>
      <c r="B8146">
        <v>3.9</v>
      </c>
      <c r="E8146">
        <v>40518.333333313582</v>
      </c>
      <c r="F8146">
        <v>0.69272004682633903</v>
      </c>
      <c r="I8146">
        <v>40518.333333313582</v>
      </c>
      <c r="J8146">
        <v>6.9</v>
      </c>
    </row>
    <row r="8147" spans="1:10" x14ac:dyDescent="0.25">
      <c r="A8147">
        <v>40518.374999980246</v>
      </c>
      <c r="B8147">
        <v>5.3</v>
      </c>
      <c r="E8147">
        <v>40518.374999980246</v>
      </c>
      <c r="F8147">
        <v>0.62802212695515613</v>
      </c>
      <c r="I8147">
        <v>40518.374999980246</v>
      </c>
      <c r="J8147">
        <v>7.1</v>
      </c>
    </row>
    <row r="8148" spans="1:10" x14ac:dyDescent="0.25">
      <c r="A8148">
        <v>40518.41666664691</v>
      </c>
      <c r="B8148">
        <v>6.3</v>
      </c>
      <c r="E8148">
        <v>40518.41666664691</v>
      </c>
      <c r="F8148">
        <v>0.57737632173636688</v>
      </c>
      <c r="I8148">
        <v>40518.41666664691</v>
      </c>
      <c r="J8148">
        <v>8.3000000000000007</v>
      </c>
    </row>
    <row r="8149" spans="1:10" x14ac:dyDescent="0.25">
      <c r="A8149">
        <v>40518.458333313574</v>
      </c>
      <c r="B8149">
        <v>7.1</v>
      </c>
      <c r="E8149">
        <v>40518.458333313574</v>
      </c>
      <c r="F8149">
        <v>0.54644079652825972</v>
      </c>
      <c r="I8149">
        <v>40518.458333313574</v>
      </c>
      <c r="J8149">
        <v>9.6999999999999993</v>
      </c>
    </row>
    <row r="8150" spans="1:10" x14ac:dyDescent="0.25">
      <c r="A8150">
        <v>40518.499999980238</v>
      </c>
      <c r="B8150">
        <v>7.6</v>
      </c>
      <c r="E8150">
        <v>40518.499999980238</v>
      </c>
      <c r="F8150">
        <v>0.52805000650379952</v>
      </c>
      <c r="I8150">
        <v>40518.499999980238</v>
      </c>
      <c r="J8150">
        <v>10.7</v>
      </c>
    </row>
    <row r="8151" spans="1:10" x14ac:dyDescent="0.25">
      <c r="A8151">
        <v>40518.541666646903</v>
      </c>
      <c r="B8151">
        <v>7.9</v>
      </c>
      <c r="E8151">
        <v>40518.541666646903</v>
      </c>
      <c r="F8151">
        <v>0.50976861675083385</v>
      </c>
      <c r="I8151">
        <v>40518.541666646903</v>
      </c>
      <c r="J8151">
        <v>10.9</v>
      </c>
    </row>
    <row r="8152" spans="1:10" x14ac:dyDescent="0.25">
      <c r="A8152">
        <v>40518.583333313567</v>
      </c>
      <c r="B8152">
        <v>7.9</v>
      </c>
      <c r="E8152">
        <v>40518.583333313567</v>
      </c>
      <c r="F8152">
        <v>0.50976861675083385</v>
      </c>
      <c r="I8152">
        <v>40518.583333313567</v>
      </c>
      <c r="J8152">
        <v>11.2</v>
      </c>
    </row>
    <row r="8153" spans="1:10" x14ac:dyDescent="0.25">
      <c r="A8153">
        <v>40518.624999980231</v>
      </c>
      <c r="B8153">
        <v>7.3</v>
      </c>
      <c r="E8153">
        <v>40518.624999980231</v>
      </c>
      <c r="F8153">
        <v>0.52719243882036682</v>
      </c>
      <c r="I8153">
        <v>40518.624999980231</v>
      </c>
      <c r="J8153">
        <v>10.9</v>
      </c>
    </row>
    <row r="8154" spans="1:10" x14ac:dyDescent="0.25">
      <c r="A8154">
        <v>40518.666666646895</v>
      </c>
      <c r="B8154">
        <v>6.3</v>
      </c>
      <c r="E8154">
        <v>40518.666666646895</v>
      </c>
      <c r="F8154">
        <v>0.56891678201298557</v>
      </c>
      <c r="I8154">
        <v>40518.666666646895</v>
      </c>
      <c r="J8154">
        <v>10.5</v>
      </c>
    </row>
    <row r="8155" spans="1:10" x14ac:dyDescent="0.25">
      <c r="A8155">
        <v>40518.70833331356</v>
      </c>
      <c r="B8155">
        <v>5.4</v>
      </c>
      <c r="E8155">
        <v>40518.70833331356</v>
      </c>
      <c r="F8155">
        <v>0.60553958601055602</v>
      </c>
      <c r="I8155">
        <v>40518.70833331356</v>
      </c>
      <c r="J8155">
        <v>9.6999999999999993</v>
      </c>
    </row>
    <row r="8156" spans="1:10" x14ac:dyDescent="0.25">
      <c r="A8156">
        <v>40518.749999980224</v>
      </c>
      <c r="B8156">
        <v>4.8</v>
      </c>
      <c r="E8156">
        <v>40518.749999980224</v>
      </c>
      <c r="F8156">
        <v>0.64080693858239646</v>
      </c>
      <c r="I8156">
        <v>40518.749999980224</v>
      </c>
      <c r="J8156">
        <v>7.9</v>
      </c>
    </row>
    <row r="8157" spans="1:10" x14ac:dyDescent="0.25">
      <c r="A8157">
        <v>40518.791666646888</v>
      </c>
      <c r="B8157">
        <v>4.4000000000000004</v>
      </c>
      <c r="E8157">
        <v>40518.791666646888</v>
      </c>
      <c r="F8157">
        <v>0.65416887686889891</v>
      </c>
      <c r="I8157">
        <v>40518.791666646888</v>
      </c>
      <c r="J8157">
        <v>7.1</v>
      </c>
    </row>
    <row r="8158" spans="1:10" x14ac:dyDescent="0.25">
      <c r="A8158">
        <v>40518.833333313552</v>
      </c>
      <c r="B8158">
        <v>4</v>
      </c>
      <c r="E8158">
        <v>40518.833333313552</v>
      </c>
      <c r="F8158">
        <v>0.67281650708153296</v>
      </c>
      <c r="I8158">
        <v>40518.833333313552</v>
      </c>
      <c r="J8158">
        <v>7</v>
      </c>
    </row>
    <row r="8159" spans="1:10" x14ac:dyDescent="0.25">
      <c r="A8159">
        <v>40518.874999980217</v>
      </c>
      <c r="B8159">
        <v>3.6</v>
      </c>
      <c r="E8159">
        <v>40518.874999980217</v>
      </c>
      <c r="F8159">
        <v>0.6869695098365165</v>
      </c>
      <c r="I8159">
        <v>40518.874999980217</v>
      </c>
      <c r="J8159">
        <v>6.9</v>
      </c>
    </row>
    <row r="8160" spans="1:10" x14ac:dyDescent="0.25">
      <c r="A8160">
        <v>40518.916666646881</v>
      </c>
      <c r="B8160">
        <v>3.3</v>
      </c>
      <c r="E8160">
        <v>40518.916666646881</v>
      </c>
      <c r="F8160">
        <v>0.6965310164544426</v>
      </c>
      <c r="I8160">
        <v>40518.916666646881</v>
      </c>
      <c r="J8160">
        <v>7</v>
      </c>
    </row>
    <row r="8161" spans="1:10" x14ac:dyDescent="0.25">
      <c r="A8161">
        <v>40518.958333313545</v>
      </c>
      <c r="B8161">
        <v>3.1</v>
      </c>
      <c r="E8161">
        <v>40518.958333313545</v>
      </c>
      <c r="F8161">
        <v>0.7064715844010615</v>
      </c>
      <c r="I8161">
        <v>40518.958333313545</v>
      </c>
      <c r="J8161">
        <v>6.6</v>
      </c>
    </row>
    <row r="8162" spans="1:10" x14ac:dyDescent="0.25">
      <c r="A8162">
        <v>40518.999999980209</v>
      </c>
      <c r="B8162">
        <v>2.8</v>
      </c>
      <c r="E8162">
        <v>40518.999999980209</v>
      </c>
      <c r="F8162">
        <v>0.71636333883783831</v>
      </c>
      <c r="I8162">
        <v>40518.999999980209</v>
      </c>
      <c r="J8162">
        <v>6.8</v>
      </c>
    </row>
    <row r="8163" spans="1:10" x14ac:dyDescent="0.25">
      <c r="A8163">
        <v>40519.041666646874</v>
      </c>
      <c r="B8163">
        <v>2.6</v>
      </c>
      <c r="E8163">
        <v>40519.041666646874</v>
      </c>
      <c r="F8163">
        <v>0.72662989135890033</v>
      </c>
      <c r="I8163">
        <v>40519.041666646874</v>
      </c>
      <c r="J8163">
        <v>6.8</v>
      </c>
    </row>
    <row r="8164" spans="1:10" x14ac:dyDescent="0.25">
      <c r="A8164">
        <v>40519.083333313538</v>
      </c>
      <c r="B8164">
        <v>2.4</v>
      </c>
      <c r="E8164">
        <v>40519.083333313538</v>
      </c>
      <c r="F8164">
        <v>0.73706108086383249</v>
      </c>
      <c r="I8164">
        <v>40519.083333313538</v>
      </c>
      <c r="J8164">
        <v>6.7</v>
      </c>
    </row>
    <row r="8165" spans="1:10" x14ac:dyDescent="0.25">
      <c r="A8165">
        <v>40519.124999980202</v>
      </c>
      <c r="B8165">
        <v>2.2000000000000002</v>
      </c>
      <c r="E8165">
        <v>40519.124999980202</v>
      </c>
      <c r="F8165">
        <v>0.74214604690202712</v>
      </c>
      <c r="I8165">
        <v>40519.124999980202</v>
      </c>
      <c r="J8165">
        <v>6.6</v>
      </c>
    </row>
    <row r="8166" spans="1:10" x14ac:dyDescent="0.25">
      <c r="A8166">
        <v>40519.166666646866</v>
      </c>
      <c r="B8166">
        <v>2.1</v>
      </c>
      <c r="E8166">
        <v>40519.166666646866</v>
      </c>
      <c r="F8166">
        <v>0.74746961479548268</v>
      </c>
      <c r="I8166">
        <v>40519.166666646866</v>
      </c>
      <c r="J8166">
        <v>6.7</v>
      </c>
    </row>
    <row r="8167" spans="1:10" x14ac:dyDescent="0.25">
      <c r="A8167">
        <v>40519.208333313531</v>
      </c>
      <c r="B8167">
        <v>1.9</v>
      </c>
      <c r="E8167">
        <v>40519.208333313531</v>
      </c>
      <c r="F8167">
        <v>0.75824517996535923</v>
      </c>
      <c r="I8167">
        <v>40519.208333313531</v>
      </c>
      <c r="J8167">
        <v>6.7</v>
      </c>
    </row>
    <row r="8168" spans="1:10" x14ac:dyDescent="0.25">
      <c r="A8168">
        <v>40519.249999980195</v>
      </c>
      <c r="B8168">
        <v>1.9</v>
      </c>
      <c r="E8168">
        <v>40519.249999980195</v>
      </c>
      <c r="F8168">
        <v>0.75264860731720995</v>
      </c>
      <c r="I8168">
        <v>40519.249999980195</v>
      </c>
      <c r="J8168">
        <v>6.5</v>
      </c>
    </row>
    <row r="8169" spans="1:10" x14ac:dyDescent="0.25">
      <c r="A8169">
        <v>40519.291666646859</v>
      </c>
      <c r="B8169">
        <v>2.2999999999999998</v>
      </c>
      <c r="E8169">
        <v>40519.291666646859</v>
      </c>
      <c r="F8169">
        <v>0.74233932072135922</v>
      </c>
      <c r="I8169">
        <v>40519.291666646859</v>
      </c>
      <c r="J8169">
        <v>6.7</v>
      </c>
    </row>
    <row r="8170" spans="1:10" x14ac:dyDescent="0.25">
      <c r="A8170">
        <v>40519.333333313523</v>
      </c>
      <c r="B8170">
        <v>3.7</v>
      </c>
      <c r="E8170">
        <v>40519.333333313523</v>
      </c>
      <c r="F8170">
        <v>0.69228042374758536</v>
      </c>
      <c r="I8170">
        <v>40519.333333313523</v>
      </c>
      <c r="J8170">
        <v>6.9</v>
      </c>
    </row>
    <row r="8171" spans="1:10" x14ac:dyDescent="0.25">
      <c r="A8171">
        <v>40519.374999980188</v>
      </c>
      <c r="B8171">
        <v>5</v>
      </c>
      <c r="E8171">
        <v>40519.374999980188</v>
      </c>
      <c r="F8171">
        <v>0.63191557167282153</v>
      </c>
      <c r="I8171">
        <v>40519.374999980188</v>
      </c>
      <c r="J8171">
        <v>7.1</v>
      </c>
    </row>
    <row r="8172" spans="1:10" x14ac:dyDescent="0.25">
      <c r="A8172">
        <v>40519.416666646852</v>
      </c>
      <c r="B8172">
        <v>6.1</v>
      </c>
      <c r="E8172">
        <v>40519.416666646852</v>
      </c>
      <c r="F8172">
        <v>0.58111053105014532</v>
      </c>
      <c r="I8172">
        <v>40519.416666646852</v>
      </c>
      <c r="J8172">
        <v>8.3000000000000007</v>
      </c>
    </row>
    <row r="8173" spans="1:10" x14ac:dyDescent="0.25">
      <c r="A8173">
        <v>40519.458333313516</v>
      </c>
      <c r="B8173">
        <v>6.8</v>
      </c>
      <c r="E8173">
        <v>40519.458333313516</v>
      </c>
      <c r="F8173">
        <v>0.54964586593016107</v>
      </c>
      <c r="I8173">
        <v>40519.458333313516</v>
      </c>
      <c r="J8173">
        <v>9.6999999999999993</v>
      </c>
    </row>
    <row r="8174" spans="1:10" x14ac:dyDescent="0.25">
      <c r="A8174">
        <v>40519.49999998018</v>
      </c>
      <c r="B8174">
        <v>7.3</v>
      </c>
      <c r="E8174">
        <v>40519.49999998018</v>
      </c>
      <c r="F8174">
        <v>0.53110253156043119</v>
      </c>
      <c r="I8174">
        <v>40519.49999998018</v>
      </c>
      <c r="J8174">
        <v>10.7</v>
      </c>
    </row>
    <row r="8175" spans="1:10" x14ac:dyDescent="0.25">
      <c r="A8175">
        <v>40519.541666646845</v>
      </c>
      <c r="B8175">
        <v>7.6</v>
      </c>
      <c r="E8175">
        <v>40519.541666646845</v>
      </c>
      <c r="F8175">
        <v>0.51648252154744678</v>
      </c>
      <c r="I8175">
        <v>40519.541666646845</v>
      </c>
      <c r="J8175">
        <v>10.9</v>
      </c>
    </row>
    <row r="8176" spans="1:10" x14ac:dyDescent="0.25">
      <c r="A8176">
        <v>40519.583333313509</v>
      </c>
      <c r="B8176">
        <v>7.6</v>
      </c>
      <c r="E8176">
        <v>40519.583333313509</v>
      </c>
      <c r="F8176">
        <v>0.51648252154744678</v>
      </c>
      <c r="I8176">
        <v>40519.583333313509</v>
      </c>
      <c r="J8176">
        <v>11.2</v>
      </c>
    </row>
    <row r="8177" spans="1:10" x14ac:dyDescent="0.25">
      <c r="A8177">
        <v>40519.624999980173</v>
      </c>
      <c r="B8177">
        <v>7</v>
      </c>
      <c r="E8177">
        <v>40519.624999980173</v>
      </c>
      <c r="F8177">
        <v>0.53418621999863125</v>
      </c>
      <c r="I8177">
        <v>40519.624999980173</v>
      </c>
      <c r="J8177">
        <v>10.9</v>
      </c>
    </row>
    <row r="8178" spans="1:10" x14ac:dyDescent="0.25">
      <c r="A8178">
        <v>40519.666666646837</v>
      </c>
      <c r="B8178">
        <v>6</v>
      </c>
      <c r="E8178">
        <v>40519.666666646837</v>
      </c>
      <c r="F8178">
        <v>0.57656535027403855</v>
      </c>
      <c r="I8178">
        <v>40519.666666646837</v>
      </c>
      <c r="J8178">
        <v>10.5</v>
      </c>
    </row>
    <row r="8179" spans="1:10" x14ac:dyDescent="0.25">
      <c r="A8179">
        <v>40519.708333313501</v>
      </c>
      <c r="B8179">
        <v>5.2</v>
      </c>
      <c r="E8179">
        <v>40519.708333313501</v>
      </c>
      <c r="F8179">
        <v>0.60951092610506907</v>
      </c>
      <c r="I8179">
        <v>40519.708333313501</v>
      </c>
      <c r="J8179">
        <v>9.6999999999999993</v>
      </c>
    </row>
    <row r="8180" spans="1:10" x14ac:dyDescent="0.25">
      <c r="A8180">
        <v>40519.749999980166</v>
      </c>
      <c r="B8180">
        <v>4.5999999999999996</v>
      </c>
      <c r="E8180">
        <v>40519.749999980166</v>
      </c>
      <c r="F8180">
        <v>0.64031719334259285</v>
      </c>
      <c r="I8180">
        <v>40519.749999980166</v>
      </c>
      <c r="J8180">
        <v>8</v>
      </c>
    </row>
    <row r="8181" spans="1:10" x14ac:dyDescent="0.25">
      <c r="A8181">
        <v>40519.79166664683</v>
      </c>
      <c r="B8181">
        <v>4.2</v>
      </c>
      <c r="E8181">
        <v>40519.79166664683</v>
      </c>
      <c r="F8181">
        <v>0.65369103887528435</v>
      </c>
      <c r="I8181">
        <v>40519.79166664683</v>
      </c>
      <c r="J8181">
        <v>7.2</v>
      </c>
    </row>
    <row r="8182" spans="1:10" x14ac:dyDescent="0.25">
      <c r="A8182">
        <v>40519.833333313494</v>
      </c>
      <c r="B8182">
        <v>3.7</v>
      </c>
      <c r="E8182">
        <v>40519.833333313494</v>
      </c>
      <c r="F8182">
        <v>0.68213734457385011</v>
      </c>
      <c r="I8182">
        <v>40519.833333313494</v>
      </c>
      <c r="J8182">
        <v>7.1</v>
      </c>
    </row>
    <row r="8183" spans="1:10" x14ac:dyDescent="0.25">
      <c r="A8183">
        <v>40519.874999980158</v>
      </c>
      <c r="B8183">
        <v>3.3</v>
      </c>
      <c r="E8183">
        <v>40519.874999980158</v>
      </c>
      <c r="F8183">
        <v>0.6965310164544426</v>
      </c>
      <c r="I8183">
        <v>40519.874999980158</v>
      </c>
      <c r="J8183">
        <v>6.9</v>
      </c>
    </row>
    <row r="8184" spans="1:10" x14ac:dyDescent="0.25">
      <c r="A8184">
        <v>40519.916666646823</v>
      </c>
      <c r="B8184">
        <v>3.1</v>
      </c>
      <c r="E8184">
        <v>40519.916666646823</v>
      </c>
      <c r="F8184">
        <v>0.70126597997043905</v>
      </c>
      <c r="I8184">
        <v>40519.916666646823</v>
      </c>
      <c r="J8184">
        <v>7</v>
      </c>
    </row>
    <row r="8185" spans="1:10" x14ac:dyDescent="0.25">
      <c r="A8185">
        <v>40519.958333313487</v>
      </c>
      <c r="B8185">
        <v>2.9</v>
      </c>
      <c r="E8185">
        <v>40519.958333313487</v>
      </c>
      <c r="F8185">
        <v>0.71129090803599571</v>
      </c>
      <c r="I8185">
        <v>40519.958333313487</v>
      </c>
      <c r="J8185">
        <v>6.7</v>
      </c>
    </row>
    <row r="8186" spans="1:10" x14ac:dyDescent="0.25">
      <c r="A8186">
        <v>40519.999999980151</v>
      </c>
      <c r="B8186">
        <v>2.7</v>
      </c>
      <c r="E8186">
        <v>40519.999999980151</v>
      </c>
      <c r="F8186">
        <v>0.71615554386745228</v>
      </c>
      <c r="I8186">
        <v>40519.999999980151</v>
      </c>
      <c r="J8186">
        <v>6.9</v>
      </c>
    </row>
    <row r="8187" spans="1:10" x14ac:dyDescent="0.25">
      <c r="A8187">
        <v>40520.041666646815</v>
      </c>
      <c r="B8187">
        <v>2.4</v>
      </c>
      <c r="E8187">
        <v>40520.041666646815</v>
      </c>
      <c r="F8187">
        <v>0.72622538216199095</v>
      </c>
      <c r="I8187">
        <v>40520.041666646815</v>
      </c>
      <c r="J8187">
        <v>6.9</v>
      </c>
    </row>
    <row r="8188" spans="1:10" x14ac:dyDescent="0.25">
      <c r="A8188">
        <v>40520.08333331348</v>
      </c>
      <c r="B8188">
        <v>2.2999999999999998</v>
      </c>
      <c r="E8188">
        <v>40520.08333331348</v>
      </c>
      <c r="F8188">
        <v>0.73142602544271129</v>
      </c>
      <c r="I8188">
        <v>40520.08333331348</v>
      </c>
      <c r="J8188">
        <v>6.8</v>
      </c>
    </row>
    <row r="8189" spans="1:10" x14ac:dyDescent="0.25">
      <c r="A8189">
        <v>40520.124999980144</v>
      </c>
      <c r="B8189">
        <v>2</v>
      </c>
      <c r="E8189">
        <v>40520.124999980144</v>
      </c>
      <c r="F8189">
        <v>0.74175890806421085</v>
      </c>
      <c r="I8189">
        <v>40520.124999980144</v>
      </c>
      <c r="J8189">
        <v>6.8</v>
      </c>
    </row>
    <row r="8190" spans="1:10" x14ac:dyDescent="0.25">
      <c r="A8190">
        <v>40520.166666646808</v>
      </c>
      <c r="B8190">
        <v>1.8</v>
      </c>
      <c r="E8190">
        <v>40520.166666646808</v>
      </c>
      <c r="F8190">
        <v>0.74689784483553245</v>
      </c>
      <c r="I8190">
        <v>40520.166666646808</v>
      </c>
      <c r="J8190">
        <v>6.8</v>
      </c>
    </row>
    <row r="8191" spans="1:10" x14ac:dyDescent="0.25">
      <c r="A8191">
        <v>40520.208333313472</v>
      </c>
      <c r="B8191">
        <v>1.7</v>
      </c>
      <c r="E8191">
        <v>40520.208333313472</v>
      </c>
      <c r="F8191">
        <v>0.75227350760565925</v>
      </c>
      <c r="I8191">
        <v>40520.208333313472</v>
      </c>
      <c r="J8191">
        <v>6.8</v>
      </c>
    </row>
    <row r="8192" spans="1:10" x14ac:dyDescent="0.25">
      <c r="A8192">
        <v>40520.249999980137</v>
      </c>
      <c r="B8192">
        <v>1.7</v>
      </c>
      <c r="E8192">
        <v>40520.249999980137</v>
      </c>
      <c r="F8192">
        <v>0.75227350760565925</v>
      </c>
      <c r="I8192">
        <v>40520.249999980137</v>
      </c>
      <c r="J8192">
        <v>6.5</v>
      </c>
    </row>
    <row r="8193" spans="1:10" x14ac:dyDescent="0.25">
      <c r="A8193">
        <v>40520.291666646801</v>
      </c>
      <c r="B8193">
        <v>2.1</v>
      </c>
      <c r="E8193">
        <v>40520.291666646801</v>
      </c>
      <c r="F8193">
        <v>0.74195257609610299</v>
      </c>
      <c r="I8193">
        <v>40520.291666646801</v>
      </c>
      <c r="J8193">
        <v>6.7</v>
      </c>
    </row>
    <row r="8194" spans="1:10" x14ac:dyDescent="0.25">
      <c r="A8194">
        <v>40520.333333313465</v>
      </c>
      <c r="B8194">
        <v>3.4</v>
      </c>
      <c r="E8194">
        <v>40520.333333313465</v>
      </c>
      <c r="F8194">
        <v>0.69674903380361308</v>
      </c>
      <c r="I8194">
        <v>40520.333333313465</v>
      </c>
      <c r="J8194">
        <v>6.8</v>
      </c>
    </row>
    <row r="8195" spans="1:10" x14ac:dyDescent="0.25">
      <c r="A8195">
        <v>40520.374999980129</v>
      </c>
      <c r="B8195">
        <v>4.8</v>
      </c>
      <c r="E8195">
        <v>40520.374999980129</v>
      </c>
      <c r="F8195">
        <v>0.63141803303176069</v>
      </c>
      <c r="I8195">
        <v>40520.374999980129</v>
      </c>
      <c r="J8195">
        <v>7.1</v>
      </c>
    </row>
    <row r="8196" spans="1:10" x14ac:dyDescent="0.25">
      <c r="A8196">
        <v>40520.416666646794</v>
      </c>
      <c r="B8196">
        <v>5.8</v>
      </c>
      <c r="E8196">
        <v>40520.416666646794</v>
      </c>
      <c r="F8196">
        <v>0.58461087163003222</v>
      </c>
      <c r="I8196">
        <v>40520.416666646794</v>
      </c>
      <c r="J8196">
        <v>8.3000000000000007</v>
      </c>
    </row>
    <row r="8197" spans="1:10" x14ac:dyDescent="0.25">
      <c r="A8197">
        <v>40520.458333313458</v>
      </c>
      <c r="B8197">
        <v>6.6</v>
      </c>
      <c r="E8197">
        <v>40520.458333313458</v>
      </c>
      <c r="F8197">
        <v>0.55316248059223538</v>
      </c>
      <c r="I8197">
        <v>40520.458333313458</v>
      </c>
      <c r="J8197">
        <v>9.6999999999999993</v>
      </c>
    </row>
    <row r="8198" spans="1:10" x14ac:dyDescent="0.25">
      <c r="A8198">
        <v>40520.499999980122</v>
      </c>
      <c r="B8198">
        <v>7.1</v>
      </c>
      <c r="E8198">
        <v>40520.499999980122</v>
      </c>
      <c r="F8198">
        <v>0.5344704421763512</v>
      </c>
      <c r="I8198">
        <v>40520.499999980122</v>
      </c>
      <c r="J8198">
        <v>10.6</v>
      </c>
    </row>
    <row r="8199" spans="1:10" x14ac:dyDescent="0.25">
      <c r="A8199">
        <v>40520.541666646786</v>
      </c>
      <c r="B8199">
        <v>7.3</v>
      </c>
      <c r="E8199">
        <v>40520.541666646786</v>
      </c>
      <c r="F8199">
        <v>0.52330784479576686</v>
      </c>
      <c r="I8199">
        <v>40520.541666646786</v>
      </c>
      <c r="J8199">
        <v>10.8</v>
      </c>
    </row>
    <row r="8200" spans="1:10" x14ac:dyDescent="0.25">
      <c r="A8200">
        <v>40520.583333313451</v>
      </c>
      <c r="B8200">
        <v>7.3</v>
      </c>
      <c r="E8200">
        <v>40520.583333313451</v>
      </c>
      <c r="F8200">
        <v>0.52330784479576686</v>
      </c>
      <c r="I8200">
        <v>40520.583333313451</v>
      </c>
      <c r="J8200">
        <v>11.1</v>
      </c>
    </row>
    <row r="8201" spans="1:10" x14ac:dyDescent="0.25">
      <c r="A8201">
        <v>40520.624999980115</v>
      </c>
      <c r="B8201">
        <v>6.8</v>
      </c>
      <c r="E8201">
        <v>40520.624999980115</v>
      </c>
      <c r="F8201">
        <v>0.53758504606000734</v>
      </c>
      <c r="I8201">
        <v>40520.624999980115</v>
      </c>
      <c r="J8201">
        <v>10.9</v>
      </c>
    </row>
    <row r="8202" spans="1:10" x14ac:dyDescent="0.25">
      <c r="A8202">
        <v>40520.666666646779</v>
      </c>
      <c r="B8202">
        <v>5.8</v>
      </c>
      <c r="E8202">
        <v>40520.666666646779</v>
      </c>
      <c r="F8202">
        <v>0.58030319243848005</v>
      </c>
      <c r="I8202">
        <v>40520.666666646779</v>
      </c>
      <c r="J8202">
        <v>10.5</v>
      </c>
    </row>
    <row r="8203" spans="1:10" x14ac:dyDescent="0.25">
      <c r="A8203">
        <v>40520.708333313443</v>
      </c>
      <c r="B8203">
        <v>5</v>
      </c>
      <c r="E8203">
        <v>40520.708333313443</v>
      </c>
      <c r="F8203">
        <v>0.61351856146737416</v>
      </c>
      <c r="I8203">
        <v>40520.708333313443</v>
      </c>
      <c r="J8203">
        <v>9.8000000000000007</v>
      </c>
    </row>
    <row r="8204" spans="1:10" x14ac:dyDescent="0.25">
      <c r="A8204">
        <v>40520.749999980108</v>
      </c>
      <c r="B8204">
        <v>4.4000000000000004</v>
      </c>
      <c r="E8204">
        <v>40520.749999980108</v>
      </c>
      <c r="F8204">
        <v>0.64457611128966152</v>
      </c>
      <c r="I8204">
        <v>40520.749999980108</v>
      </c>
      <c r="J8204">
        <v>8</v>
      </c>
    </row>
    <row r="8205" spans="1:10" x14ac:dyDescent="0.25">
      <c r="A8205">
        <v>40520.791666646772</v>
      </c>
      <c r="B8205">
        <v>4</v>
      </c>
      <c r="E8205">
        <v>40520.791666646772</v>
      </c>
      <c r="F8205">
        <v>0.65806537198518111</v>
      </c>
      <c r="I8205">
        <v>40520.791666646772</v>
      </c>
      <c r="J8205">
        <v>7.2</v>
      </c>
    </row>
    <row r="8206" spans="1:10" x14ac:dyDescent="0.25">
      <c r="A8206">
        <v>40520.833333313436</v>
      </c>
      <c r="B8206">
        <v>3.6</v>
      </c>
      <c r="E8206">
        <v>40520.833333313436</v>
      </c>
      <c r="F8206">
        <v>0.68191189038747091</v>
      </c>
      <c r="I8206">
        <v>40520.833333313436</v>
      </c>
      <c r="J8206">
        <v>7.1</v>
      </c>
    </row>
    <row r="8207" spans="1:10" x14ac:dyDescent="0.25">
      <c r="A8207">
        <v>40520.8749999801</v>
      </c>
      <c r="B8207">
        <v>3.2</v>
      </c>
      <c r="E8207">
        <v>40520.8749999801</v>
      </c>
      <c r="F8207">
        <v>0.69631278968536292</v>
      </c>
      <c r="I8207">
        <v>40520.8749999801</v>
      </c>
      <c r="J8207">
        <v>7</v>
      </c>
    </row>
    <row r="8208" spans="1:10" x14ac:dyDescent="0.25">
      <c r="A8208">
        <v>40520.916666646764</v>
      </c>
      <c r="B8208">
        <v>2.9</v>
      </c>
      <c r="E8208">
        <v>40520.916666646764</v>
      </c>
      <c r="F8208">
        <v>0.70604535048824235</v>
      </c>
      <c r="I8208">
        <v>40520.916666646764</v>
      </c>
      <c r="J8208">
        <v>7.1</v>
      </c>
    </row>
    <row r="8209" spans="1:10" x14ac:dyDescent="0.25">
      <c r="A8209">
        <v>40520.958333313429</v>
      </c>
      <c r="B8209">
        <v>2.7</v>
      </c>
      <c r="E8209">
        <v>40520.958333313429</v>
      </c>
      <c r="F8209">
        <v>0.71086963287911986</v>
      </c>
      <c r="I8209">
        <v>40520.958333313429</v>
      </c>
      <c r="J8209">
        <v>6.8</v>
      </c>
    </row>
    <row r="8210" spans="1:10" x14ac:dyDescent="0.25">
      <c r="A8210">
        <v>40520.999999980093</v>
      </c>
      <c r="B8210">
        <v>2.4</v>
      </c>
      <c r="E8210">
        <v>40520.999999980093</v>
      </c>
      <c r="F8210">
        <v>0.72086059921601375</v>
      </c>
      <c r="I8210">
        <v>40520.999999980093</v>
      </c>
      <c r="J8210">
        <v>6.9</v>
      </c>
    </row>
    <row r="8211" spans="1:10" x14ac:dyDescent="0.25">
      <c r="A8211">
        <v>40521.041666646757</v>
      </c>
      <c r="B8211">
        <v>2.2000000000000002</v>
      </c>
      <c r="E8211">
        <v>40521.041666646757</v>
      </c>
      <c r="F8211">
        <v>0.72582006375132413</v>
      </c>
      <c r="I8211">
        <v>40521.041666646757</v>
      </c>
      <c r="J8211">
        <v>6.9</v>
      </c>
    </row>
    <row r="8212" spans="1:10" x14ac:dyDescent="0.25">
      <c r="A8212">
        <v>40521.083333313421</v>
      </c>
      <c r="B8212">
        <v>2.1</v>
      </c>
      <c r="E8212">
        <v>40521.083333313421</v>
      </c>
      <c r="F8212">
        <v>0.73102652197331675</v>
      </c>
      <c r="I8212">
        <v>40521.083333313421</v>
      </c>
      <c r="J8212">
        <v>6.9</v>
      </c>
    </row>
    <row r="8213" spans="1:10" x14ac:dyDescent="0.25">
      <c r="A8213">
        <v>40521.124999980086</v>
      </c>
      <c r="B8213">
        <v>1.8</v>
      </c>
      <c r="E8213">
        <v>40521.124999980086</v>
      </c>
      <c r="F8213">
        <v>0.74137097936351881</v>
      </c>
      <c r="I8213">
        <v>40521.124999980086</v>
      </c>
      <c r="J8213">
        <v>6.9</v>
      </c>
    </row>
    <row r="8214" spans="1:10" x14ac:dyDescent="0.25">
      <c r="A8214">
        <v>40521.16666664675</v>
      </c>
      <c r="B8214">
        <v>1.6</v>
      </c>
      <c r="E8214">
        <v>40521.16666664675</v>
      </c>
      <c r="F8214">
        <v>0.7520856670916396</v>
      </c>
      <c r="I8214">
        <v>40521.16666664675</v>
      </c>
      <c r="J8214">
        <v>6.9</v>
      </c>
    </row>
    <row r="8215" spans="1:10" x14ac:dyDescent="0.25">
      <c r="A8215">
        <v>40521.208333313414</v>
      </c>
      <c r="B8215">
        <v>1.5</v>
      </c>
      <c r="E8215">
        <v>40521.208333313414</v>
      </c>
      <c r="F8215">
        <v>0.75750776979233647</v>
      </c>
      <c r="I8215">
        <v>40521.208333313414</v>
      </c>
      <c r="J8215">
        <v>6.8</v>
      </c>
    </row>
    <row r="8216" spans="1:10" x14ac:dyDescent="0.25">
      <c r="A8216">
        <v>40521.249999980078</v>
      </c>
      <c r="B8216">
        <v>1.5</v>
      </c>
      <c r="E8216">
        <v>40521.249999980078</v>
      </c>
      <c r="F8216">
        <v>0.75189763248477715</v>
      </c>
      <c r="I8216">
        <v>40521.249999980078</v>
      </c>
      <c r="J8216">
        <v>6.7</v>
      </c>
    </row>
    <row r="8217" spans="1:10" x14ac:dyDescent="0.25">
      <c r="A8217">
        <v>40521.291666646743</v>
      </c>
      <c r="B8217">
        <v>1.8</v>
      </c>
      <c r="E8217">
        <v>40521.291666646743</v>
      </c>
      <c r="F8217">
        <v>0.74137097936351881</v>
      </c>
      <c r="I8217">
        <v>40521.291666646743</v>
      </c>
      <c r="J8217">
        <v>6.8</v>
      </c>
    </row>
    <row r="8218" spans="1:10" x14ac:dyDescent="0.25">
      <c r="A8218">
        <v>40521.333333313407</v>
      </c>
      <c r="B8218">
        <v>3.2</v>
      </c>
      <c r="E8218">
        <v>40521.333333313407</v>
      </c>
      <c r="F8218">
        <v>0.69117769127729156</v>
      </c>
      <c r="I8218">
        <v>40521.333333313407</v>
      </c>
      <c r="J8218">
        <v>6.8</v>
      </c>
    </row>
    <row r="8219" spans="1:10" x14ac:dyDescent="0.25">
      <c r="A8219">
        <v>40521.374999980071</v>
      </c>
      <c r="B8219">
        <v>4.5999999999999996</v>
      </c>
      <c r="E8219">
        <v>40521.374999980071</v>
      </c>
      <c r="F8219">
        <v>0.63091962572514948</v>
      </c>
      <c r="I8219">
        <v>40521.374999980071</v>
      </c>
      <c r="J8219">
        <v>7.1</v>
      </c>
    </row>
    <row r="8220" spans="1:10" x14ac:dyDescent="0.25">
      <c r="A8220">
        <v>40521.416666646735</v>
      </c>
      <c r="B8220">
        <v>5.6</v>
      </c>
      <c r="E8220">
        <v>40521.416666646735</v>
      </c>
      <c r="F8220">
        <v>0.58841430024218344</v>
      </c>
      <c r="I8220">
        <v>40521.416666646735</v>
      </c>
      <c r="J8220">
        <v>8.1999999999999993</v>
      </c>
    </row>
    <row r="8221" spans="1:10" x14ac:dyDescent="0.25">
      <c r="A8221">
        <v>40521.4583333134</v>
      </c>
      <c r="B8221">
        <v>6.3</v>
      </c>
      <c r="E8221">
        <v>40521.4583333134</v>
      </c>
      <c r="F8221">
        <v>0.55643310251263267</v>
      </c>
      <c r="I8221">
        <v>40521.4583333134</v>
      </c>
      <c r="J8221">
        <v>9.5</v>
      </c>
    </row>
    <row r="8222" spans="1:10" x14ac:dyDescent="0.25">
      <c r="A8222">
        <v>40521.499999980064</v>
      </c>
      <c r="B8222">
        <v>6.8</v>
      </c>
      <c r="E8222">
        <v>40521.499999980064</v>
      </c>
      <c r="F8222">
        <v>0.53758504606000734</v>
      </c>
      <c r="I8222">
        <v>40521.499999980064</v>
      </c>
      <c r="J8222">
        <v>10.5</v>
      </c>
    </row>
    <row r="8223" spans="1:10" x14ac:dyDescent="0.25">
      <c r="A8223">
        <v>40521.541666646728</v>
      </c>
      <c r="B8223">
        <v>7.2</v>
      </c>
      <c r="E8223">
        <v>40521.541666646728</v>
      </c>
      <c r="F8223">
        <v>0.51916000912704541</v>
      </c>
      <c r="I8223">
        <v>40521.541666646728</v>
      </c>
      <c r="J8223">
        <v>10.7</v>
      </c>
    </row>
    <row r="8224" spans="1:10" x14ac:dyDescent="0.25">
      <c r="A8224">
        <v>40521.583333313392</v>
      </c>
      <c r="B8224">
        <v>7.1</v>
      </c>
      <c r="E8224">
        <v>40521.583333313392</v>
      </c>
      <c r="F8224">
        <v>0.5227327484664489</v>
      </c>
      <c r="I8224">
        <v>40521.583333313392</v>
      </c>
      <c r="J8224">
        <v>11</v>
      </c>
    </row>
    <row r="8225" spans="1:10" x14ac:dyDescent="0.25">
      <c r="A8225">
        <v>40521.624999980057</v>
      </c>
      <c r="B8225">
        <v>6.6</v>
      </c>
      <c r="E8225">
        <v>40521.624999980057</v>
      </c>
      <c r="F8225">
        <v>0.53701769567043733</v>
      </c>
      <c r="I8225">
        <v>40521.624999980057</v>
      </c>
      <c r="J8225">
        <v>10.8</v>
      </c>
    </row>
    <row r="8226" spans="1:10" x14ac:dyDescent="0.25">
      <c r="A8226">
        <v>40521.666666646721</v>
      </c>
      <c r="B8226">
        <v>5.6</v>
      </c>
      <c r="E8226">
        <v>40521.666666646721</v>
      </c>
      <c r="F8226">
        <v>0.57976389088695501</v>
      </c>
      <c r="I8226">
        <v>40521.666666646721</v>
      </c>
      <c r="J8226">
        <v>10.4</v>
      </c>
    </row>
    <row r="8227" spans="1:10" x14ac:dyDescent="0.25">
      <c r="A8227">
        <v>40521.708333313385</v>
      </c>
      <c r="B8227">
        <v>4.7</v>
      </c>
      <c r="E8227">
        <v>40521.708333313385</v>
      </c>
      <c r="F8227">
        <v>0.62189781364402652</v>
      </c>
      <c r="I8227">
        <v>40521.708333313385</v>
      </c>
      <c r="J8227">
        <v>9.6999999999999993</v>
      </c>
    </row>
    <row r="8228" spans="1:10" x14ac:dyDescent="0.25">
      <c r="A8228">
        <v>40521.749999980049</v>
      </c>
      <c r="B8228">
        <v>4.2</v>
      </c>
      <c r="E8228">
        <v>40521.749999980049</v>
      </c>
      <c r="F8228">
        <v>0.64887434554555568</v>
      </c>
      <c r="I8228">
        <v>40521.749999980049</v>
      </c>
      <c r="J8228">
        <v>8</v>
      </c>
    </row>
    <row r="8229" spans="1:10" x14ac:dyDescent="0.25">
      <c r="A8229">
        <v>40521.791666646714</v>
      </c>
      <c r="B8229">
        <v>3.7</v>
      </c>
      <c r="E8229">
        <v>40521.791666646714</v>
      </c>
      <c r="F8229">
        <v>0.66716927849790975</v>
      </c>
      <c r="I8229">
        <v>40521.791666646714</v>
      </c>
      <c r="J8229">
        <v>7.2</v>
      </c>
    </row>
    <row r="8230" spans="1:10" x14ac:dyDescent="0.25">
      <c r="A8230">
        <v>40521.833333313378</v>
      </c>
      <c r="B8230">
        <v>3.4</v>
      </c>
      <c r="E8230">
        <v>40521.833333313378</v>
      </c>
      <c r="F8230">
        <v>0.68146034500907804</v>
      </c>
      <c r="I8230">
        <v>40521.833333313378</v>
      </c>
      <c r="J8230">
        <v>6.9</v>
      </c>
    </row>
    <row r="8231" spans="1:10" x14ac:dyDescent="0.25">
      <c r="A8231">
        <v>40521.874999980042</v>
      </c>
      <c r="B8231">
        <v>3</v>
      </c>
      <c r="E8231">
        <v>40521.874999980042</v>
      </c>
      <c r="F8231">
        <v>0.70105012556161561</v>
      </c>
      <c r="I8231">
        <v>40521.874999980042</v>
      </c>
      <c r="J8231">
        <v>7</v>
      </c>
    </row>
    <row r="8232" spans="1:10" x14ac:dyDescent="0.25">
      <c r="A8232">
        <v>40521.916666646706</v>
      </c>
      <c r="B8232">
        <v>2.7</v>
      </c>
      <c r="E8232">
        <v>40521.916666646706</v>
      </c>
      <c r="F8232">
        <v>0.70561828615266742</v>
      </c>
      <c r="I8232">
        <v>40521.916666646706</v>
      </c>
      <c r="J8232">
        <v>7.1</v>
      </c>
    </row>
    <row r="8233" spans="1:10" x14ac:dyDescent="0.25">
      <c r="A8233">
        <v>40521.958333313371</v>
      </c>
      <c r="B8233">
        <v>2.5</v>
      </c>
      <c r="E8233">
        <v>40521.958333313371</v>
      </c>
      <c r="F8233">
        <v>0.7157393386740647</v>
      </c>
      <c r="I8233">
        <v>40521.958333313371</v>
      </c>
      <c r="J8233">
        <v>6.8</v>
      </c>
    </row>
    <row r="8234" spans="1:10" x14ac:dyDescent="0.25">
      <c r="A8234">
        <v>40521.999999980035</v>
      </c>
      <c r="B8234">
        <v>2.2999999999999998</v>
      </c>
      <c r="E8234">
        <v>40521.999999980035</v>
      </c>
      <c r="F8234">
        <v>0.72065498616301715</v>
      </c>
      <c r="I8234">
        <v>40521.999999980035</v>
      </c>
      <c r="J8234">
        <v>6.9</v>
      </c>
    </row>
    <row r="8235" spans="1:10" x14ac:dyDescent="0.25">
      <c r="A8235">
        <v>40522.041666646699</v>
      </c>
      <c r="B8235">
        <v>2.1</v>
      </c>
      <c r="E8235">
        <v>40522.041666646699</v>
      </c>
      <c r="F8235">
        <v>0.72561710049572481</v>
      </c>
      <c r="I8235">
        <v>40522.041666646699</v>
      </c>
      <c r="J8235">
        <v>6.9</v>
      </c>
    </row>
    <row r="8236" spans="1:10" x14ac:dyDescent="0.25">
      <c r="A8236">
        <v>40522.083333313363</v>
      </c>
      <c r="B8236">
        <v>1.9</v>
      </c>
      <c r="E8236">
        <v>40522.083333313363</v>
      </c>
      <c r="F8236">
        <v>0.73607763855640285</v>
      </c>
      <c r="I8236">
        <v>40522.083333313363</v>
      </c>
      <c r="J8236">
        <v>6.8</v>
      </c>
    </row>
    <row r="8237" spans="1:10" x14ac:dyDescent="0.25">
      <c r="A8237">
        <v>40522.124999980027</v>
      </c>
      <c r="B8237">
        <v>1.7</v>
      </c>
      <c r="E8237">
        <v>40522.124999980027</v>
      </c>
      <c r="F8237">
        <v>0.74117671821446585</v>
      </c>
      <c r="I8237">
        <v>40522.124999980027</v>
      </c>
      <c r="J8237">
        <v>6.9</v>
      </c>
    </row>
    <row r="8238" spans="1:10" x14ac:dyDescent="0.25">
      <c r="A8238">
        <v>40522.166666646692</v>
      </c>
      <c r="B8238">
        <v>1.6</v>
      </c>
      <c r="E8238">
        <v>40522.166666646692</v>
      </c>
      <c r="F8238">
        <v>0.74651568612551955</v>
      </c>
      <c r="I8238">
        <v>40522.166666646692</v>
      </c>
      <c r="J8238">
        <v>6.8</v>
      </c>
    </row>
    <row r="8239" spans="1:10" x14ac:dyDescent="0.25">
      <c r="A8239">
        <v>40522.208333313356</v>
      </c>
      <c r="B8239">
        <v>1.4</v>
      </c>
      <c r="E8239">
        <v>40522.208333313356</v>
      </c>
      <c r="F8239">
        <v>0.7573229378025681</v>
      </c>
      <c r="I8239">
        <v>40522.208333313356</v>
      </c>
      <c r="J8239">
        <v>6.7</v>
      </c>
    </row>
    <row r="8240" spans="1:10" x14ac:dyDescent="0.25">
      <c r="A8240">
        <v>40522.24999998002</v>
      </c>
      <c r="B8240">
        <v>1.4</v>
      </c>
      <c r="E8240">
        <v>40522.24999998002</v>
      </c>
      <c r="F8240">
        <v>0.7573229378025681</v>
      </c>
      <c r="I8240">
        <v>40522.24999998002</v>
      </c>
      <c r="J8240">
        <v>6.6</v>
      </c>
    </row>
    <row r="8241" spans="1:10" x14ac:dyDescent="0.25">
      <c r="A8241">
        <v>40522.291666646684</v>
      </c>
      <c r="B8241">
        <v>1.7</v>
      </c>
      <c r="E8241">
        <v>40522.291666646684</v>
      </c>
      <c r="F8241">
        <v>0.74117671821446585</v>
      </c>
      <c r="I8241">
        <v>40522.291666646684</v>
      </c>
      <c r="J8241">
        <v>6.9</v>
      </c>
    </row>
    <row r="8242" spans="1:10" x14ac:dyDescent="0.25">
      <c r="A8242">
        <v>40522.333333313349</v>
      </c>
      <c r="B8242">
        <v>3</v>
      </c>
      <c r="E8242">
        <v>40522.333333313349</v>
      </c>
      <c r="F8242">
        <v>0.70105012556161561</v>
      </c>
      <c r="I8242">
        <v>40522.333333313349</v>
      </c>
      <c r="J8242">
        <v>6.9</v>
      </c>
    </row>
    <row r="8243" spans="1:10" x14ac:dyDescent="0.25">
      <c r="A8243">
        <v>40522.374999980013</v>
      </c>
      <c r="B8243">
        <v>4.4000000000000004</v>
      </c>
      <c r="E8243">
        <v>40522.374999980013</v>
      </c>
      <c r="F8243">
        <v>0.63510805137286541</v>
      </c>
      <c r="I8243">
        <v>40522.374999980013</v>
      </c>
      <c r="J8243">
        <v>7.1</v>
      </c>
    </row>
    <row r="8244" spans="1:10" x14ac:dyDescent="0.25">
      <c r="A8244">
        <v>40522.416666646677</v>
      </c>
      <c r="B8244">
        <v>5.4</v>
      </c>
      <c r="E8244">
        <v>40522.416666646677</v>
      </c>
      <c r="F8244">
        <v>0.59225229627762699</v>
      </c>
      <c r="I8244">
        <v>40522.416666646677</v>
      </c>
      <c r="J8244">
        <v>8.1</v>
      </c>
    </row>
    <row r="8245" spans="1:10" x14ac:dyDescent="0.25">
      <c r="A8245">
        <v>40522.458333313341</v>
      </c>
      <c r="B8245">
        <v>6.2</v>
      </c>
      <c r="E8245">
        <v>40522.458333313341</v>
      </c>
      <c r="F8245">
        <v>0.56029079774337298</v>
      </c>
      <c r="I8245">
        <v>40522.458333313341</v>
      </c>
      <c r="J8245">
        <v>9.4</v>
      </c>
    </row>
    <row r="8246" spans="1:10" x14ac:dyDescent="0.25">
      <c r="A8246">
        <v>40522.499999980006</v>
      </c>
      <c r="B8246">
        <v>6.7</v>
      </c>
      <c r="E8246">
        <v>40522.499999980006</v>
      </c>
      <c r="F8246">
        <v>0.5412967611346986</v>
      </c>
      <c r="I8246">
        <v>40522.499999980006</v>
      </c>
      <c r="J8246">
        <v>10.3</v>
      </c>
    </row>
    <row r="8247" spans="1:10" x14ac:dyDescent="0.25">
      <c r="A8247">
        <v>40522.54166664667</v>
      </c>
      <c r="B8247">
        <v>7</v>
      </c>
      <c r="E8247">
        <v>40522.54166664667</v>
      </c>
      <c r="F8247">
        <v>0.5263330296988572</v>
      </c>
      <c r="I8247">
        <v>40522.54166664667</v>
      </c>
      <c r="J8247">
        <v>10.6</v>
      </c>
    </row>
    <row r="8248" spans="1:10" x14ac:dyDescent="0.25">
      <c r="A8248">
        <v>40522.583333313334</v>
      </c>
      <c r="B8248">
        <v>7</v>
      </c>
      <c r="E8248">
        <v>40522.583333313334</v>
      </c>
      <c r="F8248">
        <v>0.5263330296988572</v>
      </c>
      <c r="I8248">
        <v>40522.583333313334</v>
      </c>
      <c r="J8248">
        <v>10.8</v>
      </c>
    </row>
    <row r="8249" spans="1:10" x14ac:dyDescent="0.25">
      <c r="A8249">
        <v>40522.624999979998</v>
      </c>
      <c r="B8249">
        <v>6.4</v>
      </c>
      <c r="E8249">
        <v>40522.624999979998</v>
      </c>
      <c r="F8249">
        <v>0.54447426672377153</v>
      </c>
      <c r="I8249">
        <v>40522.624999979998</v>
      </c>
      <c r="J8249">
        <v>10.7</v>
      </c>
    </row>
    <row r="8250" spans="1:10" x14ac:dyDescent="0.25">
      <c r="A8250">
        <v>40522.666666646663</v>
      </c>
      <c r="B8250">
        <v>5.4</v>
      </c>
      <c r="E8250">
        <v>40522.666666646663</v>
      </c>
      <c r="F8250">
        <v>0.58353810683723151</v>
      </c>
      <c r="I8250">
        <v>40522.666666646663</v>
      </c>
      <c r="J8250">
        <v>10.4</v>
      </c>
    </row>
    <row r="8251" spans="1:10" x14ac:dyDescent="0.25">
      <c r="A8251">
        <v>40522.708333313327</v>
      </c>
      <c r="B8251">
        <v>4.5999999999999996</v>
      </c>
      <c r="E8251">
        <v>40522.708333313327</v>
      </c>
      <c r="F8251">
        <v>0.61705211584953668</v>
      </c>
      <c r="I8251">
        <v>40522.708333313327</v>
      </c>
      <c r="J8251">
        <v>9.6</v>
      </c>
    </row>
    <row r="8252" spans="1:10" x14ac:dyDescent="0.25">
      <c r="A8252">
        <v>40522.749999979991</v>
      </c>
      <c r="B8252">
        <v>4</v>
      </c>
      <c r="E8252">
        <v>40522.749999979991</v>
      </c>
      <c r="F8252">
        <v>0.65321233683467794</v>
      </c>
      <c r="I8252">
        <v>40522.749999979991</v>
      </c>
      <c r="J8252">
        <v>8</v>
      </c>
    </row>
    <row r="8253" spans="1:10" x14ac:dyDescent="0.25">
      <c r="A8253">
        <v>40522.791666646655</v>
      </c>
      <c r="B8253">
        <v>3.6</v>
      </c>
      <c r="E8253">
        <v>40522.791666646655</v>
      </c>
      <c r="F8253">
        <v>0.66693618308003555</v>
      </c>
      <c r="I8253">
        <v>40522.791666646655</v>
      </c>
      <c r="J8253">
        <v>7.2</v>
      </c>
    </row>
    <row r="8254" spans="1:10" x14ac:dyDescent="0.25">
      <c r="A8254">
        <v>40522.83333331332</v>
      </c>
      <c r="B8254">
        <v>3.2</v>
      </c>
      <c r="E8254">
        <v>40522.83333331332</v>
      </c>
      <c r="F8254">
        <v>0.68607614066513967</v>
      </c>
      <c r="I8254">
        <v>40522.83333331332</v>
      </c>
      <c r="J8254">
        <v>6.9</v>
      </c>
    </row>
    <row r="8255" spans="1:10" x14ac:dyDescent="0.25">
      <c r="A8255">
        <v>40522.874999979984</v>
      </c>
      <c r="B8255">
        <v>2.8</v>
      </c>
      <c r="E8255">
        <v>40522.874999979984</v>
      </c>
      <c r="F8255">
        <v>0.70061779016443515</v>
      </c>
      <c r="I8255">
        <v>40522.874999979984</v>
      </c>
      <c r="J8255">
        <v>7</v>
      </c>
    </row>
    <row r="8256" spans="1:10" x14ac:dyDescent="0.25">
      <c r="A8256">
        <v>40522.916666646648</v>
      </c>
      <c r="B8256">
        <v>2.6</v>
      </c>
      <c r="E8256">
        <v>40522.916666646648</v>
      </c>
      <c r="F8256">
        <v>0.71065868554523826</v>
      </c>
      <c r="I8256">
        <v>40522.916666646648</v>
      </c>
      <c r="J8256">
        <v>7.1</v>
      </c>
    </row>
    <row r="8257" spans="1:10" x14ac:dyDescent="0.25">
      <c r="A8257">
        <v>40522.958333313312</v>
      </c>
      <c r="B8257">
        <v>2.2999999999999998</v>
      </c>
      <c r="E8257">
        <v>40522.958333313312</v>
      </c>
      <c r="F8257">
        <v>0.72065498616301715</v>
      </c>
      <c r="I8257">
        <v>40522.958333313312</v>
      </c>
      <c r="J8257">
        <v>6.8</v>
      </c>
    </row>
    <row r="8258" spans="1:10" x14ac:dyDescent="0.25">
      <c r="A8258">
        <v>40522.999999979977</v>
      </c>
      <c r="B8258">
        <v>2.2000000000000002</v>
      </c>
      <c r="E8258">
        <v>40522.999999979977</v>
      </c>
      <c r="F8258">
        <v>0.7204491688197352</v>
      </c>
      <c r="I8258">
        <v>40522.999999979977</v>
      </c>
      <c r="J8258">
        <v>6.9</v>
      </c>
    </row>
    <row r="8259" spans="1:10" x14ac:dyDescent="0.25">
      <c r="A8259">
        <v>40523.041666646641</v>
      </c>
      <c r="B8259">
        <v>1.9</v>
      </c>
      <c r="E8259">
        <v>40523.041666646641</v>
      </c>
      <c r="F8259">
        <v>0.73062621378427484</v>
      </c>
      <c r="I8259">
        <v>40523.041666646641</v>
      </c>
      <c r="J8259">
        <v>6.9</v>
      </c>
    </row>
    <row r="8260" spans="1:10" x14ac:dyDescent="0.25">
      <c r="A8260">
        <v>40523.083333313305</v>
      </c>
      <c r="B8260">
        <v>1.8</v>
      </c>
      <c r="E8260">
        <v>40523.083333313305</v>
      </c>
      <c r="F8260">
        <v>0.73588035186644485</v>
      </c>
      <c r="I8260">
        <v>40523.083333313305</v>
      </c>
      <c r="J8260">
        <v>6.8</v>
      </c>
    </row>
    <row r="8261" spans="1:10" x14ac:dyDescent="0.25">
      <c r="A8261">
        <v>40523.124999979969</v>
      </c>
      <c r="B8261">
        <v>1.6</v>
      </c>
      <c r="E8261">
        <v>40523.124999979969</v>
      </c>
      <c r="F8261">
        <v>0.74098225887893798</v>
      </c>
      <c r="I8261">
        <v>40523.124999979969</v>
      </c>
      <c r="J8261">
        <v>6.9</v>
      </c>
    </row>
    <row r="8262" spans="1:10" x14ac:dyDescent="0.25">
      <c r="A8262">
        <v>40523.166666646634</v>
      </c>
      <c r="B8262">
        <v>1.4</v>
      </c>
      <c r="E8262">
        <v>40523.166666646634</v>
      </c>
      <c r="F8262">
        <v>0.75170940354416893</v>
      </c>
      <c r="I8262">
        <v>40523.166666646634</v>
      </c>
      <c r="J8262">
        <v>6.7</v>
      </c>
    </row>
    <row r="8263" spans="1:10" x14ac:dyDescent="0.25">
      <c r="A8263">
        <v>40523.208333313298</v>
      </c>
      <c r="B8263">
        <v>1.3</v>
      </c>
      <c r="E8263">
        <v>40523.208333313298</v>
      </c>
      <c r="F8263">
        <v>0.75713791355309024</v>
      </c>
      <c r="I8263">
        <v>40523.208333313298</v>
      </c>
      <c r="J8263">
        <v>6.7</v>
      </c>
    </row>
    <row r="8264" spans="1:10" x14ac:dyDescent="0.25">
      <c r="A8264">
        <v>40523.249999979962</v>
      </c>
      <c r="B8264">
        <v>1.3</v>
      </c>
      <c r="E8264">
        <v>40523.249999979962</v>
      </c>
      <c r="F8264">
        <v>0.75152098002859724</v>
      </c>
      <c r="I8264">
        <v>40523.249999979962</v>
      </c>
      <c r="J8264">
        <v>6.6</v>
      </c>
    </row>
    <row r="8265" spans="1:10" x14ac:dyDescent="0.25">
      <c r="A8265">
        <v>40523.291666646626</v>
      </c>
      <c r="B8265">
        <v>1.6</v>
      </c>
      <c r="E8265">
        <v>40523.291666646626</v>
      </c>
      <c r="F8265">
        <v>0.74098225887893798</v>
      </c>
      <c r="I8265">
        <v>40523.291666646626</v>
      </c>
      <c r="J8265">
        <v>6.8</v>
      </c>
    </row>
    <row r="8266" spans="1:10" x14ac:dyDescent="0.25">
      <c r="A8266">
        <v>40523.33333331329</v>
      </c>
      <c r="B8266">
        <v>2.9</v>
      </c>
      <c r="E8266">
        <v>40523.33333331329</v>
      </c>
      <c r="F8266">
        <v>0.69565685055952131</v>
      </c>
      <c r="I8266">
        <v>40523.33333331329</v>
      </c>
      <c r="J8266">
        <v>6.9</v>
      </c>
    </row>
    <row r="8267" spans="1:10" x14ac:dyDescent="0.25">
      <c r="A8267">
        <v>40523.374999979955</v>
      </c>
      <c r="B8267">
        <v>4.2</v>
      </c>
      <c r="E8267">
        <v>40523.374999979955</v>
      </c>
      <c r="F8267">
        <v>0.6346121938736331</v>
      </c>
      <c r="I8267">
        <v>40523.374999979955</v>
      </c>
      <c r="J8267">
        <v>7.2</v>
      </c>
    </row>
    <row r="8268" spans="1:10" x14ac:dyDescent="0.25">
      <c r="A8268">
        <v>40523.416666646619</v>
      </c>
      <c r="B8268">
        <v>5.3</v>
      </c>
      <c r="E8268">
        <v>40523.416666646619</v>
      </c>
      <c r="F8268">
        <v>0.58761388949401949</v>
      </c>
      <c r="I8268">
        <v>40523.416666646619</v>
      </c>
      <c r="J8268">
        <v>8</v>
      </c>
    </row>
    <row r="8269" spans="1:10" x14ac:dyDescent="0.25">
      <c r="A8269">
        <v>40523.458333313283</v>
      </c>
      <c r="B8269">
        <v>6</v>
      </c>
      <c r="E8269">
        <v>40523.458333313283</v>
      </c>
      <c r="F8269">
        <v>0.5597375213808542</v>
      </c>
      <c r="I8269">
        <v>40523.458333313283</v>
      </c>
      <c r="J8269">
        <v>9.4</v>
      </c>
    </row>
    <row r="8270" spans="1:10" x14ac:dyDescent="0.25">
      <c r="A8270">
        <v>40523.499999979947</v>
      </c>
      <c r="B8270">
        <v>6.5</v>
      </c>
      <c r="E8270">
        <v>40523.499999979947</v>
      </c>
      <c r="F8270">
        <v>0.54073159909966395</v>
      </c>
      <c r="I8270">
        <v>40523.499999979947</v>
      </c>
      <c r="J8270">
        <v>10.199999999999999</v>
      </c>
    </row>
    <row r="8271" spans="1:10" x14ac:dyDescent="0.25">
      <c r="A8271">
        <v>40523.541666646612</v>
      </c>
      <c r="B8271">
        <v>6.8</v>
      </c>
      <c r="E8271">
        <v>40523.541666646612</v>
      </c>
      <c r="F8271">
        <v>0.52575906593024435</v>
      </c>
      <c r="I8271">
        <v>40523.541666646612</v>
      </c>
      <c r="J8271">
        <v>10.4</v>
      </c>
    </row>
    <row r="8272" spans="1:10" x14ac:dyDescent="0.25">
      <c r="A8272">
        <v>40523.583333313276</v>
      </c>
      <c r="B8272">
        <v>6.8</v>
      </c>
      <c r="E8272">
        <v>40523.583333313276</v>
      </c>
      <c r="F8272">
        <v>0.52575906593024435</v>
      </c>
      <c r="I8272">
        <v>40523.583333313276</v>
      </c>
      <c r="J8272">
        <v>10.6</v>
      </c>
    </row>
    <row r="8273" spans="1:10" x14ac:dyDescent="0.25">
      <c r="A8273">
        <v>40523.62499997994</v>
      </c>
      <c r="B8273">
        <v>6.2</v>
      </c>
      <c r="E8273">
        <v>40523.62499997994</v>
      </c>
      <c r="F8273">
        <v>0.54796532870444692</v>
      </c>
      <c r="I8273">
        <v>40523.62499997994</v>
      </c>
      <c r="J8273">
        <v>10.5</v>
      </c>
    </row>
    <row r="8274" spans="1:10" x14ac:dyDescent="0.25">
      <c r="A8274">
        <v>40523.666666646604</v>
      </c>
      <c r="B8274">
        <v>5.2</v>
      </c>
      <c r="E8274">
        <v>40523.666666646604</v>
      </c>
      <c r="F8274">
        <v>0.5873466529751562</v>
      </c>
      <c r="I8274">
        <v>40523.666666646604</v>
      </c>
      <c r="J8274">
        <v>10.3</v>
      </c>
    </row>
    <row r="8275" spans="1:10" x14ac:dyDescent="0.25">
      <c r="A8275">
        <v>40523.708333313269</v>
      </c>
      <c r="B8275">
        <v>4.4000000000000004</v>
      </c>
      <c r="E8275">
        <v>40523.708333313269</v>
      </c>
      <c r="F8275">
        <v>0.62113672674091192</v>
      </c>
      <c r="I8275">
        <v>40523.708333313269</v>
      </c>
      <c r="J8275">
        <v>9.6</v>
      </c>
    </row>
    <row r="8276" spans="1:10" x14ac:dyDescent="0.25">
      <c r="A8276">
        <v>40523.749999979933</v>
      </c>
      <c r="B8276">
        <v>3.8</v>
      </c>
      <c r="E8276">
        <v>40523.749999979933</v>
      </c>
      <c r="F8276">
        <v>0.65273276906290367</v>
      </c>
      <c r="I8276">
        <v>40523.749999979933</v>
      </c>
      <c r="J8276">
        <v>7.9</v>
      </c>
    </row>
    <row r="8277" spans="1:10" x14ac:dyDescent="0.25">
      <c r="A8277">
        <v>40523.791666646597</v>
      </c>
      <c r="B8277">
        <v>3.4</v>
      </c>
      <c r="E8277">
        <v>40523.791666646597</v>
      </c>
      <c r="F8277">
        <v>0.66646934673194347</v>
      </c>
      <c r="I8277">
        <v>40523.791666646597</v>
      </c>
      <c r="J8277">
        <v>7.2</v>
      </c>
    </row>
    <row r="8278" spans="1:10" x14ac:dyDescent="0.25">
      <c r="A8278">
        <v>40523.833333313261</v>
      </c>
      <c r="B8278">
        <v>3</v>
      </c>
      <c r="E8278">
        <v>40523.833333313261</v>
      </c>
      <c r="F8278">
        <v>0.68562818457642294</v>
      </c>
      <c r="I8278">
        <v>40523.833333313261</v>
      </c>
      <c r="J8278">
        <v>6.9</v>
      </c>
    </row>
    <row r="8279" spans="1:10" x14ac:dyDescent="0.25">
      <c r="A8279">
        <v>40523.874999979926</v>
      </c>
      <c r="B8279">
        <v>2.7</v>
      </c>
      <c r="E8279">
        <v>40523.874999979926</v>
      </c>
      <c r="F8279">
        <v>0.70040130871216344</v>
      </c>
      <c r="I8279">
        <v>40523.874999979926</v>
      </c>
      <c r="J8279">
        <v>7</v>
      </c>
    </row>
    <row r="8280" spans="1:10" x14ac:dyDescent="0.25">
      <c r="A8280">
        <v>40523.91666664659</v>
      </c>
      <c r="B8280">
        <v>2.4</v>
      </c>
      <c r="E8280">
        <v>40523.91666664659</v>
      </c>
      <c r="F8280">
        <v>0.71023617019226815</v>
      </c>
      <c r="I8280">
        <v>40523.91666664659</v>
      </c>
      <c r="J8280">
        <v>7</v>
      </c>
    </row>
    <row r="8281" spans="1:10" x14ac:dyDescent="0.25">
      <c r="A8281">
        <v>40523.958333313254</v>
      </c>
      <c r="B8281">
        <v>2.2000000000000002</v>
      </c>
      <c r="E8281">
        <v>40523.958333313254</v>
      </c>
      <c r="F8281">
        <v>0.71511348921171791</v>
      </c>
      <c r="I8281">
        <v>40523.958333313254</v>
      </c>
      <c r="J8281">
        <v>6.8</v>
      </c>
    </row>
    <row r="8282" spans="1:10" x14ac:dyDescent="0.25">
      <c r="A8282">
        <v>40523.999999979918</v>
      </c>
      <c r="B8282">
        <v>1.9</v>
      </c>
      <c r="E8282">
        <v>40523.999999979918</v>
      </c>
      <c r="F8282">
        <v>0.72521056469134904</v>
      </c>
      <c r="I8282">
        <v>40523.999999979918</v>
      </c>
      <c r="J8282">
        <v>6.8</v>
      </c>
    </row>
    <row r="8283" spans="1:10" x14ac:dyDescent="0.25">
      <c r="A8283">
        <v>40524.041666646583</v>
      </c>
      <c r="B8283">
        <v>1.7</v>
      </c>
      <c r="E8283">
        <v>40524.041666646583</v>
      </c>
      <c r="F8283">
        <v>0.73022509896023868</v>
      </c>
      <c r="I8283">
        <v>40524.041666646583</v>
      </c>
      <c r="J8283">
        <v>6.9</v>
      </c>
    </row>
    <row r="8284" spans="1:10" x14ac:dyDescent="0.25">
      <c r="A8284">
        <v>40524.083333313247</v>
      </c>
      <c r="B8284">
        <v>1.6</v>
      </c>
      <c r="E8284">
        <v>40524.083333313247</v>
      </c>
      <c r="F8284">
        <v>0.73548517833859095</v>
      </c>
      <c r="I8284">
        <v>40524.083333313247</v>
      </c>
      <c r="J8284">
        <v>6.7</v>
      </c>
    </row>
    <row r="8285" spans="1:10" x14ac:dyDescent="0.25">
      <c r="A8285">
        <v>40524.124999979911</v>
      </c>
      <c r="B8285">
        <v>1.4</v>
      </c>
      <c r="E8285">
        <v>40524.124999979911</v>
      </c>
      <c r="F8285">
        <v>0.74059274468464131</v>
      </c>
      <c r="I8285">
        <v>40524.124999979911</v>
      </c>
      <c r="J8285">
        <v>6.8</v>
      </c>
    </row>
    <row r="8286" spans="1:10" x14ac:dyDescent="0.25">
      <c r="A8286">
        <v>40524.166666646575</v>
      </c>
      <c r="B8286">
        <v>1.2</v>
      </c>
      <c r="E8286">
        <v>40524.166666646575</v>
      </c>
      <c r="F8286">
        <v>0.75133236169652895</v>
      </c>
      <c r="I8286">
        <v>40524.166666646575</v>
      </c>
      <c r="J8286">
        <v>6.6</v>
      </c>
    </row>
    <row r="8287" spans="1:10" x14ac:dyDescent="0.25">
      <c r="A8287">
        <v>40524.20833331324</v>
      </c>
      <c r="B8287">
        <v>1.2</v>
      </c>
      <c r="E8287">
        <v>40524.20833331324</v>
      </c>
      <c r="F8287">
        <v>0.75133236169652895</v>
      </c>
      <c r="I8287">
        <v>40524.20833331324</v>
      </c>
      <c r="J8287">
        <v>6.6</v>
      </c>
    </row>
    <row r="8288" spans="1:10" x14ac:dyDescent="0.25">
      <c r="A8288">
        <v>40524.249999979904</v>
      </c>
      <c r="B8288">
        <v>1.1000000000000001</v>
      </c>
      <c r="E8288">
        <v>40524.249999979904</v>
      </c>
      <c r="F8288">
        <v>0.75114354830611629</v>
      </c>
      <c r="I8288">
        <v>40524.249999979904</v>
      </c>
      <c r="J8288">
        <v>6.6</v>
      </c>
    </row>
    <row r="8289" spans="1:10" x14ac:dyDescent="0.25">
      <c r="A8289">
        <v>40524.291666646568</v>
      </c>
      <c r="B8289">
        <v>1.4</v>
      </c>
      <c r="E8289">
        <v>40524.291666646568</v>
      </c>
      <c r="F8289">
        <v>0.74059274468464131</v>
      </c>
      <c r="I8289">
        <v>40524.291666646568</v>
      </c>
      <c r="J8289">
        <v>6.8</v>
      </c>
    </row>
    <row r="8290" spans="1:10" x14ac:dyDescent="0.25">
      <c r="A8290">
        <v>40524.333333313232</v>
      </c>
      <c r="B8290">
        <v>2.6</v>
      </c>
      <c r="E8290">
        <v>40524.333333313232</v>
      </c>
      <c r="F8290">
        <v>0.70018461778110297</v>
      </c>
      <c r="I8290">
        <v>40524.333333313232</v>
      </c>
      <c r="J8290">
        <v>6.8</v>
      </c>
    </row>
    <row r="8291" spans="1:10" x14ac:dyDescent="0.25">
      <c r="A8291">
        <v>40524.374999979897</v>
      </c>
      <c r="B8291">
        <v>3.9</v>
      </c>
      <c r="E8291">
        <v>40524.374999979897</v>
      </c>
      <c r="F8291">
        <v>0.64335693262749694</v>
      </c>
      <c r="I8291">
        <v>40524.374999979897</v>
      </c>
      <c r="J8291">
        <v>7.1</v>
      </c>
    </row>
    <row r="8292" spans="1:10" x14ac:dyDescent="0.25">
      <c r="A8292">
        <v>40524.416666646561</v>
      </c>
      <c r="B8292">
        <v>5</v>
      </c>
      <c r="E8292">
        <v>40524.416666646561</v>
      </c>
      <c r="F8292">
        <v>0.59559718592756905</v>
      </c>
      <c r="I8292">
        <v>40524.416666646561</v>
      </c>
      <c r="J8292">
        <v>8</v>
      </c>
    </row>
    <row r="8293" spans="1:10" x14ac:dyDescent="0.25">
      <c r="A8293">
        <v>40524.458333313225</v>
      </c>
      <c r="B8293">
        <v>5.7</v>
      </c>
      <c r="E8293">
        <v>40524.458333313225</v>
      </c>
      <c r="F8293">
        <v>0.56727387029088683</v>
      </c>
      <c r="I8293">
        <v>40524.458333313225</v>
      </c>
      <c r="J8293">
        <v>9.3000000000000007</v>
      </c>
    </row>
    <row r="8294" spans="1:10" x14ac:dyDescent="0.25">
      <c r="A8294">
        <v>40524.499999979889</v>
      </c>
      <c r="B8294">
        <v>6.2</v>
      </c>
      <c r="E8294">
        <v>40524.499999979889</v>
      </c>
      <c r="F8294">
        <v>0.54796532870444692</v>
      </c>
      <c r="I8294">
        <v>40524.499999979889</v>
      </c>
      <c r="J8294">
        <v>10.1</v>
      </c>
    </row>
    <row r="8295" spans="1:10" x14ac:dyDescent="0.25">
      <c r="A8295">
        <v>40524.541666646553</v>
      </c>
      <c r="B8295">
        <v>6.6</v>
      </c>
      <c r="E8295">
        <v>40524.541666646553</v>
      </c>
      <c r="F8295">
        <v>0.52910284167737531</v>
      </c>
      <c r="I8295">
        <v>40524.541666646553</v>
      </c>
      <c r="J8295">
        <v>10.3</v>
      </c>
    </row>
    <row r="8296" spans="1:10" x14ac:dyDescent="0.25">
      <c r="A8296">
        <v>40524.583333313218</v>
      </c>
      <c r="B8296">
        <v>6.6</v>
      </c>
      <c r="E8296">
        <v>40524.583333313218</v>
      </c>
      <c r="F8296">
        <v>0.52910284167737531</v>
      </c>
      <c r="I8296">
        <v>40524.583333313218</v>
      </c>
      <c r="J8296">
        <v>10.5</v>
      </c>
    </row>
    <row r="8297" spans="1:10" x14ac:dyDescent="0.25">
      <c r="A8297">
        <v>40524.624999979882</v>
      </c>
      <c r="B8297">
        <v>6</v>
      </c>
      <c r="E8297">
        <v>40524.624999979882</v>
      </c>
      <c r="F8297">
        <v>0.55148781044602746</v>
      </c>
      <c r="I8297">
        <v>40524.624999979882</v>
      </c>
      <c r="J8297">
        <v>10.4</v>
      </c>
    </row>
    <row r="8298" spans="1:10" x14ac:dyDescent="0.25">
      <c r="A8298">
        <v>40524.666666646546</v>
      </c>
      <c r="B8298">
        <v>5</v>
      </c>
      <c r="E8298">
        <v>40524.666666646546</v>
      </c>
      <c r="F8298">
        <v>0.59118990915619696</v>
      </c>
      <c r="I8298">
        <v>40524.666666646546</v>
      </c>
      <c r="J8298">
        <v>10.1</v>
      </c>
    </row>
    <row r="8299" spans="1:10" x14ac:dyDescent="0.25">
      <c r="A8299">
        <v>40524.70833331321</v>
      </c>
      <c r="B8299">
        <v>4.2</v>
      </c>
      <c r="E8299">
        <v>40524.70833331321</v>
      </c>
      <c r="F8299">
        <v>0.62525893997302218</v>
      </c>
      <c r="I8299">
        <v>40524.70833331321</v>
      </c>
      <c r="J8299">
        <v>9.5</v>
      </c>
    </row>
    <row r="8300" spans="1:10" x14ac:dyDescent="0.25">
      <c r="A8300">
        <v>40524.749999979875</v>
      </c>
      <c r="B8300">
        <v>3.6</v>
      </c>
      <c r="E8300">
        <v>40524.749999979875</v>
      </c>
      <c r="F8300">
        <v>0.65225233387361126</v>
      </c>
      <c r="I8300">
        <v>40524.749999979875</v>
      </c>
      <c r="J8300">
        <v>7.9</v>
      </c>
    </row>
    <row r="8301" spans="1:10" x14ac:dyDescent="0.25">
      <c r="A8301">
        <v>40524.791666646539</v>
      </c>
      <c r="B8301">
        <v>3.2</v>
      </c>
      <c r="E8301">
        <v>40524.791666646539</v>
      </c>
      <c r="F8301">
        <v>0.67097088944435912</v>
      </c>
      <c r="I8301">
        <v>40524.791666646539</v>
      </c>
      <c r="J8301">
        <v>7.2</v>
      </c>
    </row>
    <row r="8302" spans="1:10" x14ac:dyDescent="0.25">
      <c r="A8302">
        <v>40524.833333313203</v>
      </c>
      <c r="B8302">
        <v>2.8</v>
      </c>
      <c r="E8302">
        <v>40524.833333313203</v>
      </c>
      <c r="F8302">
        <v>0.6851793783986645</v>
      </c>
      <c r="I8302">
        <v>40524.833333313203</v>
      </c>
      <c r="J8302">
        <v>6.9</v>
      </c>
    </row>
    <row r="8303" spans="1:10" x14ac:dyDescent="0.25">
      <c r="A8303">
        <v>40524.874999979867</v>
      </c>
      <c r="B8303">
        <v>2.4</v>
      </c>
      <c r="E8303">
        <v>40524.874999979867</v>
      </c>
      <c r="F8303">
        <v>0.70497612852079339</v>
      </c>
      <c r="I8303">
        <v>40524.874999979867</v>
      </c>
      <c r="J8303">
        <v>7</v>
      </c>
    </row>
    <row r="8304" spans="1:10" x14ac:dyDescent="0.25">
      <c r="A8304">
        <v>40524.916666646532</v>
      </c>
      <c r="B8304">
        <v>2.2000000000000002</v>
      </c>
      <c r="E8304">
        <v>40524.916666646532</v>
      </c>
      <c r="F8304">
        <v>0.7098128256903129</v>
      </c>
      <c r="I8304">
        <v>40524.916666646532</v>
      </c>
      <c r="J8304">
        <v>7.1</v>
      </c>
    </row>
    <row r="8305" spans="1:10" x14ac:dyDescent="0.25">
      <c r="A8305">
        <v>40524.958333313196</v>
      </c>
      <c r="B8305">
        <v>1.9</v>
      </c>
      <c r="E8305">
        <v>40524.958333313196</v>
      </c>
      <c r="F8305">
        <v>0.71983048867056776</v>
      </c>
      <c r="I8305">
        <v>40524.958333313196</v>
      </c>
      <c r="J8305">
        <v>6.8</v>
      </c>
    </row>
    <row r="8306" spans="1:10" x14ac:dyDescent="0.25">
      <c r="A8306">
        <v>40524.99999997986</v>
      </c>
      <c r="B8306">
        <v>1.6</v>
      </c>
      <c r="E8306">
        <v>40524.99999997986</v>
      </c>
      <c r="F8306">
        <v>0.73002423846029973</v>
      </c>
      <c r="I8306">
        <v>40524.99999997986</v>
      </c>
      <c r="J8306">
        <v>6.9</v>
      </c>
    </row>
    <row r="8307" spans="1:10" x14ac:dyDescent="0.25">
      <c r="A8307">
        <v>40525.041666646524</v>
      </c>
      <c r="B8307">
        <v>1.4</v>
      </c>
      <c r="E8307">
        <v>40525.041666646524</v>
      </c>
      <c r="F8307">
        <v>0.73508920300903602</v>
      </c>
      <c r="I8307">
        <v>40525.041666646524</v>
      </c>
      <c r="J8307">
        <v>6.9</v>
      </c>
    </row>
    <row r="8308" spans="1:10" x14ac:dyDescent="0.25">
      <c r="A8308">
        <v>40525.083333313189</v>
      </c>
      <c r="B8308">
        <v>1.3</v>
      </c>
      <c r="E8308">
        <v>40525.083333313189</v>
      </c>
      <c r="F8308">
        <v>0.74039768934321026</v>
      </c>
      <c r="I8308">
        <v>40525.083333313189</v>
      </c>
      <c r="J8308">
        <v>6.8</v>
      </c>
    </row>
    <row r="8309" spans="1:10" x14ac:dyDescent="0.25">
      <c r="A8309">
        <v>40525.124999979853</v>
      </c>
      <c r="B8309">
        <v>1.1000000000000001</v>
      </c>
      <c r="E8309">
        <v>40525.124999979853</v>
      </c>
      <c r="F8309">
        <v>0.74555684972358616</v>
      </c>
      <c r="I8309">
        <v>40525.124999979853</v>
      </c>
      <c r="J8309">
        <v>6.9</v>
      </c>
    </row>
    <row r="8310" spans="1:10" x14ac:dyDescent="0.25">
      <c r="A8310">
        <v>40525.166666646517</v>
      </c>
      <c r="B8310">
        <v>0.9</v>
      </c>
      <c r="E8310">
        <v>40525.166666646517</v>
      </c>
      <c r="F8310">
        <v>0.75639588913098743</v>
      </c>
      <c r="I8310">
        <v>40525.166666646517</v>
      </c>
      <c r="J8310">
        <v>6.7</v>
      </c>
    </row>
    <row r="8311" spans="1:10" x14ac:dyDescent="0.25">
      <c r="A8311">
        <v>40525.208333313181</v>
      </c>
      <c r="B8311">
        <v>0.9</v>
      </c>
      <c r="E8311">
        <v>40525.208333313181</v>
      </c>
      <c r="F8311">
        <v>0.75639588913098743</v>
      </c>
      <c r="I8311">
        <v>40525.208333313181</v>
      </c>
      <c r="J8311">
        <v>6.6</v>
      </c>
    </row>
    <row r="8312" spans="1:10" x14ac:dyDescent="0.25">
      <c r="A8312">
        <v>40525.249999979846</v>
      </c>
      <c r="B8312">
        <v>0.9</v>
      </c>
      <c r="E8312">
        <v>40525.249999979846</v>
      </c>
      <c r="F8312">
        <v>0.75639588913098743</v>
      </c>
      <c r="I8312">
        <v>40525.249999979846</v>
      </c>
      <c r="J8312">
        <v>6.6</v>
      </c>
    </row>
    <row r="8313" spans="1:10" x14ac:dyDescent="0.25">
      <c r="A8313">
        <v>40525.29166664651</v>
      </c>
      <c r="B8313">
        <v>1.2</v>
      </c>
      <c r="E8313">
        <v>40525.29166664651</v>
      </c>
      <c r="F8313">
        <v>0.7402024348499795</v>
      </c>
      <c r="I8313">
        <v>40525.29166664651</v>
      </c>
      <c r="J8313">
        <v>6.8</v>
      </c>
    </row>
    <row r="8314" spans="1:10" x14ac:dyDescent="0.25">
      <c r="A8314">
        <v>40525.333333313174</v>
      </c>
      <c r="B8314">
        <v>2.4</v>
      </c>
      <c r="E8314">
        <v>40525.333333313174</v>
      </c>
      <c r="F8314">
        <v>0.69975060655220256</v>
      </c>
      <c r="I8314">
        <v>40525.333333313174</v>
      </c>
      <c r="J8314">
        <v>6.9</v>
      </c>
    </row>
    <row r="8315" spans="1:10" x14ac:dyDescent="0.25">
      <c r="A8315">
        <v>40525.374999979838</v>
      </c>
      <c r="B8315">
        <v>3.7</v>
      </c>
      <c r="E8315">
        <v>40525.374999979838</v>
      </c>
      <c r="F8315">
        <v>0.64286773827481991</v>
      </c>
      <c r="I8315">
        <v>40525.374999979838</v>
      </c>
      <c r="J8315">
        <v>7.2</v>
      </c>
    </row>
    <row r="8316" spans="1:10" x14ac:dyDescent="0.25">
      <c r="A8316">
        <v>40525.416666646503</v>
      </c>
      <c r="B8316">
        <v>4.8</v>
      </c>
      <c r="E8316">
        <v>40525.416666646503</v>
      </c>
      <c r="F8316">
        <v>0.59506826012384906</v>
      </c>
      <c r="I8316">
        <v>40525.416666646503</v>
      </c>
      <c r="J8316">
        <v>8</v>
      </c>
    </row>
    <row r="8317" spans="1:10" x14ac:dyDescent="0.25">
      <c r="A8317">
        <v>40525.458333313167</v>
      </c>
      <c r="B8317">
        <v>5.6</v>
      </c>
      <c r="E8317">
        <v>40525.458333313167</v>
      </c>
      <c r="F8317">
        <v>0.56280008010305083</v>
      </c>
      <c r="I8317">
        <v>40525.458333313167</v>
      </c>
      <c r="J8317">
        <v>9.3000000000000007</v>
      </c>
    </row>
    <row r="8318" spans="1:10" x14ac:dyDescent="0.25">
      <c r="A8318">
        <v>40525.499999979831</v>
      </c>
      <c r="B8318">
        <v>6.1</v>
      </c>
      <c r="E8318">
        <v>40525.499999979831</v>
      </c>
      <c r="F8318">
        <v>0.54362832634050273</v>
      </c>
      <c r="I8318">
        <v>40525.499999979831</v>
      </c>
      <c r="J8318">
        <v>10.1</v>
      </c>
    </row>
    <row r="8319" spans="1:10" x14ac:dyDescent="0.25">
      <c r="A8319">
        <v>40525.541666646495</v>
      </c>
      <c r="B8319">
        <v>6.4</v>
      </c>
      <c r="E8319">
        <v>40525.541666646495</v>
      </c>
      <c r="F8319">
        <v>0.52852964748855025</v>
      </c>
      <c r="I8319">
        <v>40525.541666646495</v>
      </c>
      <c r="J8319">
        <v>10.199999999999999</v>
      </c>
    </row>
    <row r="8320" spans="1:10" x14ac:dyDescent="0.25">
      <c r="A8320">
        <v>40525.58333331316</v>
      </c>
      <c r="B8320">
        <v>6.4</v>
      </c>
      <c r="E8320">
        <v>40525.58333331316</v>
      </c>
      <c r="F8320">
        <v>0.52460867636489417</v>
      </c>
      <c r="I8320">
        <v>40525.58333331316</v>
      </c>
      <c r="J8320">
        <v>10.5</v>
      </c>
    </row>
    <row r="8321" spans="1:10" x14ac:dyDescent="0.25">
      <c r="A8321">
        <v>40525.624999979824</v>
      </c>
      <c r="B8321">
        <v>5.9</v>
      </c>
      <c r="E8321">
        <v>40525.624999979824</v>
      </c>
      <c r="F8321">
        <v>0.54306331638866079</v>
      </c>
      <c r="I8321">
        <v>40525.624999979824</v>
      </c>
      <c r="J8321">
        <v>10.4</v>
      </c>
    </row>
    <row r="8322" spans="1:10" x14ac:dyDescent="0.25">
      <c r="A8322">
        <v>40525.666666646488</v>
      </c>
      <c r="B8322">
        <v>4.8</v>
      </c>
      <c r="E8322">
        <v>40525.666666646488</v>
      </c>
      <c r="F8322">
        <v>0.58627553788231468</v>
      </c>
      <c r="I8322">
        <v>40525.666666646488</v>
      </c>
      <c r="J8322">
        <v>10.1</v>
      </c>
    </row>
    <row r="8323" spans="1:10" x14ac:dyDescent="0.25">
      <c r="A8323">
        <v>40525.708333313152</v>
      </c>
      <c r="B8323">
        <v>4.0999999999999996</v>
      </c>
      <c r="E8323">
        <v>40525.708333313152</v>
      </c>
      <c r="F8323">
        <v>0.61577134495905517</v>
      </c>
      <c r="I8323">
        <v>40525.708333313152</v>
      </c>
      <c r="J8323">
        <v>9.4</v>
      </c>
    </row>
    <row r="8324" spans="1:10" x14ac:dyDescent="0.25">
      <c r="A8324">
        <v>40525.749999979816</v>
      </c>
      <c r="B8324">
        <v>3.4</v>
      </c>
      <c r="E8324">
        <v>40525.749999979816</v>
      </c>
      <c r="F8324">
        <v>0.64693577502188493</v>
      </c>
      <c r="I8324">
        <v>40525.749999979816</v>
      </c>
      <c r="J8324">
        <v>7.9</v>
      </c>
    </row>
    <row r="8325" spans="1:10" x14ac:dyDescent="0.25">
      <c r="A8325">
        <v>40525.791666646481</v>
      </c>
      <c r="B8325">
        <v>3</v>
      </c>
      <c r="E8325">
        <v>40525.791666646481</v>
      </c>
      <c r="F8325">
        <v>0.66553308586628313</v>
      </c>
      <c r="I8325">
        <v>40525.791666646481</v>
      </c>
      <c r="J8325">
        <v>7.2</v>
      </c>
    </row>
    <row r="8326" spans="1:10" x14ac:dyDescent="0.25">
      <c r="A8326">
        <v>40525.833333313145</v>
      </c>
      <c r="B8326">
        <v>2.7</v>
      </c>
      <c r="E8326">
        <v>40525.833333313145</v>
      </c>
      <c r="F8326">
        <v>0.67987322402734662</v>
      </c>
      <c r="I8326">
        <v>40525.833333313145</v>
      </c>
      <c r="J8326">
        <v>6.9</v>
      </c>
    </row>
    <row r="8327" spans="1:10" x14ac:dyDescent="0.25">
      <c r="A8327">
        <v>40525.874999979809</v>
      </c>
      <c r="B8327">
        <v>2.2999999999999998</v>
      </c>
      <c r="E8327">
        <v>40525.874999979809</v>
      </c>
      <c r="F8327">
        <v>0.69433928687592672</v>
      </c>
      <c r="I8327">
        <v>40525.874999979809</v>
      </c>
      <c r="J8327">
        <v>7</v>
      </c>
    </row>
    <row r="8328" spans="1:10" x14ac:dyDescent="0.25">
      <c r="A8328">
        <v>40525.916666646473</v>
      </c>
      <c r="B8328">
        <v>1.9</v>
      </c>
      <c r="E8328">
        <v>40525.916666646473</v>
      </c>
      <c r="F8328">
        <v>0.70917625015631869</v>
      </c>
      <c r="I8328">
        <v>40525.916666646473</v>
      </c>
      <c r="J8328">
        <v>7</v>
      </c>
    </row>
    <row r="8329" spans="1:10" x14ac:dyDescent="0.25">
      <c r="A8329">
        <v>40525.958333313138</v>
      </c>
      <c r="B8329">
        <v>1.7</v>
      </c>
      <c r="E8329">
        <v>40525.958333313138</v>
      </c>
      <c r="F8329">
        <v>0.71406627986392845</v>
      </c>
      <c r="I8329">
        <v>40525.958333313138</v>
      </c>
      <c r="J8329">
        <v>6.8</v>
      </c>
    </row>
    <row r="8330" spans="1:10" x14ac:dyDescent="0.25">
      <c r="A8330">
        <v>40525.999999979802</v>
      </c>
      <c r="B8330">
        <v>1.4</v>
      </c>
      <c r="E8330">
        <v>40525.999999979802</v>
      </c>
      <c r="F8330">
        <v>0.72419065980638286</v>
      </c>
      <c r="I8330">
        <v>40525.999999979802</v>
      </c>
      <c r="J8330">
        <v>6.8</v>
      </c>
    </row>
    <row r="8331" spans="1:10" x14ac:dyDescent="0.25">
      <c r="A8331">
        <v>40526.041666646466</v>
      </c>
      <c r="B8331">
        <v>1.2</v>
      </c>
      <c r="E8331">
        <v>40526.041666646466</v>
      </c>
      <c r="F8331">
        <v>0.72921877026124682</v>
      </c>
      <c r="I8331">
        <v>40526.041666646466</v>
      </c>
      <c r="J8331">
        <v>6.9</v>
      </c>
    </row>
    <row r="8332" spans="1:10" x14ac:dyDescent="0.25">
      <c r="A8332">
        <v>40526.08333331313</v>
      </c>
      <c r="B8332">
        <v>1.1000000000000001</v>
      </c>
      <c r="E8332">
        <v>40526.08333331313</v>
      </c>
      <c r="F8332">
        <v>0.73449373241452776</v>
      </c>
      <c r="I8332">
        <v>40526.08333331313</v>
      </c>
      <c r="J8332">
        <v>6.8</v>
      </c>
    </row>
    <row r="8333" spans="1:10" x14ac:dyDescent="0.25">
      <c r="A8333">
        <v>40526.124999979795</v>
      </c>
      <c r="B8333">
        <v>0.9</v>
      </c>
      <c r="E8333">
        <v>40526.124999979795</v>
      </c>
      <c r="F8333">
        <v>0.73961547403711747</v>
      </c>
      <c r="I8333">
        <v>40526.124999979795</v>
      </c>
      <c r="J8333">
        <v>6.9</v>
      </c>
    </row>
    <row r="8334" spans="1:10" x14ac:dyDescent="0.25">
      <c r="A8334">
        <v>40526.166666646459</v>
      </c>
      <c r="B8334">
        <v>0.7</v>
      </c>
      <c r="E8334">
        <v>40526.166666646459</v>
      </c>
      <c r="F8334">
        <v>0.7503863393129977</v>
      </c>
      <c r="I8334">
        <v>40526.166666646459</v>
      </c>
      <c r="J8334">
        <v>6.7</v>
      </c>
    </row>
    <row r="8335" spans="1:10" x14ac:dyDescent="0.25">
      <c r="A8335">
        <v>40526.208333313123</v>
      </c>
      <c r="B8335">
        <v>0.7</v>
      </c>
      <c r="E8335">
        <v>40526.208333313123</v>
      </c>
      <c r="F8335">
        <v>0.7503863393129977</v>
      </c>
      <c r="I8335">
        <v>40526.208333313123</v>
      </c>
      <c r="J8335">
        <v>6.6</v>
      </c>
    </row>
    <row r="8336" spans="1:10" x14ac:dyDescent="0.25">
      <c r="A8336">
        <v>40526.249999979787</v>
      </c>
      <c r="B8336">
        <v>0.7</v>
      </c>
      <c r="E8336">
        <v>40526.249999979787</v>
      </c>
      <c r="F8336">
        <v>0.7503863393129977</v>
      </c>
      <c r="I8336">
        <v>40526.249999979787</v>
      </c>
      <c r="J8336">
        <v>6.6</v>
      </c>
    </row>
    <row r="8337" spans="1:10" x14ac:dyDescent="0.25">
      <c r="A8337">
        <v>40526.291666646452</v>
      </c>
      <c r="B8337">
        <v>1</v>
      </c>
      <c r="E8337">
        <v>40526.291666646452</v>
      </c>
      <c r="F8337">
        <v>0.73429483922226124</v>
      </c>
      <c r="I8337">
        <v>40526.291666646452</v>
      </c>
      <c r="J8337">
        <v>6.8</v>
      </c>
    </row>
    <row r="8338" spans="1:10" x14ac:dyDescent="0.25">
      <c r="A8338">
        <v>40526.333333313116</v>
      </c>
      <c r="B8338">
        <v>2.2000000000000002</v>
      </c>
      <c r="E8338">
        <v>40526.333333313116</v>
      </c>
      <c r="F8338">
        <v>0.69931575461455786</v>
      </c>
      <c r="I8338">
        <v>40526.333333313116</v>
      </c>
      <c r="J8338">
        <v>6.8</v>
      </c>
    </row>
    <row r="8339" spans="1:10" x14ac:dyDescent="0.25">
      <c r="A8339">
        <v>40526.37499997978</v>
      </c>
      <c r="B8339">
        <v>3.6</v>
      </c>
      <c r="E8339">
        <v>40526.37499997978</v>
      </c>
      <c r="F8339">
        <v>0.6378554267041262</v>
      </c>
      <c r="I8339">
        <v>40526.37499997978</v>
      </c>
      <c r="J8339">
        <v>7.1</v>
      </c>
    </row>
    <row r="8340" spans="1:10" x14ac:dyDescent="0.25">
      <c r="A8340">
        <v>40526.416666646444</v>
      </c>
      <c r="B8340">
        <v>4.5999999999999996</v>
      </c>
      <c r="E8340">
        <v>40526.416666646444</v>
      </c>
      <c r="F8340">
        <v>0.59453846311567049</v>
      </c>
      <c r="I8340">
        <v>40526.416666646444</v>
      </c>
      <c r="J8340">
        <v>7.9</v>
      </c>
    </row>
    <row r="8341" spans="1:10" x14ac:dyDescent="0.25">
      <c r="A8341">
        <v>40526.458333313109</v>
      </c>
      <c r="B8341">
        <v>5.3</v>
      </c>
      <c r="E8341">
        <v>40526.458333313109</v>
      </c>
      <c r="F8341">
        <v>0.56617431460260037</v>
      </c>
      <c r="I8341">
        <v>40526.458333313109</v>
      </c>
      <c r="J8341">
        <v>9.1999999999999993</v>
      </c>
    </row>
    <row r="8342" spans="1:10" x14ac:dyDescent="0.25">
      <c r="A8342">
        <v>40526.499999979773</v>
      </c>
      <c r="B8342">
        <v>5.9</v>
      </c>
      <c r="E8342">
        <v>40526.499999979773</v>
      </c>
      <c r="F8342">
        <v>0.54306331638866079</v>
      </c>
      <c r="I8342">
        <v>40526.499999979773</v>
      </c>
      <c r="J8342">
        <v>10</v>
      </c>
    </row>
    <row r="8343" spans="1:10" x14ac:dyDescent="0.25">
      <c r="A8343">
        <v>40526.541666646437</v>
      </c>
      <c r="B8343">
        <v>6.2</v>
      </c>
      <c r="E8343">
        <v>40526.541666646437</v>
      </c>
      <c r="F8343">
        <v>0.53190499510416933</v>
      </c>
      <c r="I8343">
        <v>40526.541666646437</v>
      </c>
      <c r="J8343">
        <v>10.199999999999999</v>
      </c>
    </row>
    <row r="8344" spans="1:10" x14ac:dyDescent="0.25">
      <c r="A8344">
        <v>40526.583333313101</v>
      </c>
      <c r="B8344">
        <v>6.2</v>
      </c>
      <c r="E8344">
        <v>40526.583333313101</v>
      </c>
      <c r="F8344">
        <v>0.52795562768688409</v>
      </c>
      <c r="I8344">
        <v>40526.583333313101</v>
      </c>
      <c r="J8344">
        <v>10.5</v>
      </c>
    </row>
    <row r="8345" spans="1:10" x14ac:dyDescent="0.25">
      <c r="A8345">
        <v>40526.624999979766</v>
      </c>
      <c r="B8345">
        <v>5.7</v>
      </c>
      <c r="E8345">
        <v>40526.624999979766</v>
      </c>
      <c r="F8345">
        <v>0.54655909155400306</v>
      </c>
      <c r="I8345">
        <v>40526.624999979766</v>
      </c>
      <c r="J8345">
        <v>10.4</v>
      </c>
    </row>
    <row r="8346" spans="1:10" x14ac:dyDescent="0.25">
      <c r="A8346">
        <v>40526.66666664643</v>
      </c>
      <c r="B8346">
        <v>4.5999999999999996</v>
      </c>
      <c r="E8346">
        <v>40526.66666664643</v>
      </c>
      <c r="F8346">
        <v>0.59012404539791252</v>
      </c>
      <c r="I8346">
        <v>40526.66666664643</v>
      </c>
      <c r="J8346">
        <v>10.199999999999999</v>
      </c>
    </row>
    <row r="8347" spans="1:10" x14ac:dyDescent="0.25">
      <c r="A8347">
        <v>40526.708333313094</v>
      </c>
      <c r="B8347">
        <v>3.9</v>
      </c>
      <c r="E8347">
        <v>40526.708333313094</v>
      </c>
      <c r="F8347">
        <v>0.61986387714552138</v>
      </c>
      <c r="I8347">
        <v>40526.708333313094</v>
      </c>
      <c r="J8347">
        <v>9.5</v>
      </c>
    </row>
    <row r="8348" spans="1:10" x14ac:dyDescent="0.25">
      <c r="A8348">
        <v>40526.749999979758</v>
      </c>
      <c r="B8348">
        <v>3.3</v>
      </c>
      <c r="E8348">
        <v>40526.749999979758</v>
      </c>
      <c r="F8348">
        <v>0.64669247364121163</v>
      </c>
      <c r="I8348">
        <v>40526.749999979758</v>
      </c>
      <c r="J8348">
        <v>8</v>
      </c>
    </row>
    <row r="8349" spans="1:10" x14ac:dyDescent="0.25">
      <c r="A8349">
        <v>40526.791666646423</v>
      </c>
      <c r="B8349">
        <v>2.8</v>
      </c>
      <c r="E8349">
        <v>40526.791666646423</v>
      </c>
      <c r="F8349">
        <v>0.67004292504589535</v>
      </c>
      <c r="I8349">
        <v>40526.791666646423</v>
      </c>
      <c r="J8349">
        <v>7.3</v>
      </c>
    </row>
    <row r="8350" spans="1:10" x14ac:dyDescent="0.25">
      <c r="A8350">
        <v>40526.833333313087</v>
      </c>
      <c r="B8350">
        <v>2.4</v>
      </c>
      <c r="E8350">
        <v>40526.833333313087</v>
      </c>
      <c r="F8350">
        <v>0.68427920849512713</v>
      </c>
      <c r="I8350">
        <v>40526.833333313087</v>
      </c>
      <c r="J8350">
        <v>7</v>
      </c>
    </row>
    <row r="8351" spans="1:10" x14ac:dyDescent="0.25">
      <c r="A8351">
        <v>40526.874999979751</v>
      </c>
      <c r="B8351">
        <v>2.1</v>
      </c>
      <c r="E8351">
        <v>40526.874999979751</v>
      </c>
      <c r="F8351">
        <v>0.69909801279668637</v>
      </c>
      <c r="I8351">
        <v>40526.874999979751</v>
      </c>
      <c r="J8351">
        <v>7.1</v>
      </c>
    </row>
    <row r="8352" spans="1:10" x14ac:dyDescent="0.25">
      <c r="A8352">
        <v>40526.916666646415</v>
      </c>
      <c r="B8352">
        <v>1.8</v>
      </c>
      <c r="E8352">
        <v>40526.916666646415</v>
      </c>
      <c r="F8352">
        <v>0.70896364169143056</v>
      </c>
      <c r="I8352">
        <v>40526.916666646415</v>
      </c>
      <c r="J8352">
        <v>7.1</v>
      </c>
    </row>
    <row r="8353" spans="1:10" x14ac:dyDescent="0.25">
      <c r="A8353">
        <v>40526.958333313079</v>
      </c>
      <c r="B8353">
        <v>1.5</v>
      </c>
      <c r="E8353">
        <v>40526.958333313079</v>
      </c>
      <c r="F8353">
        <v>0.71364594616322308</v>
      </c>
      <c r="I8353">
        <v>40526.958333313079</v>
      </c>
      <c r="J8353">
        <v>6.9</v>
      </c>
    </row>
    <row r="8354" spans="1:10" x14ac:dyDescent="0.25">
      <c r="A8354">
        <v>40526.999999979744</v>
      </c>
      <c r="B8354">
        <v>1.3</v>
      </c>
      <c r="E8354">
        <v>40526.999999979744</v>
      </c>
      <c r="F8354">
        <v>0.72398606570359914</v>
      </c>
      <c r="I8354">
        <v>40526.999999979744</v>
      </c>
      <c r="J8354">
        <v>6.8</v>
      </c>
    </row>
    <row r="8355" spans="1:10" x14ac:dyDescent="0.25">
      <c r="A8355">
        <v>40527.041666646408</v>
      </c>
      <c r="B8355">
        <v>1.1000000000000001</v>
      </c>
      <c r="E8355">
        <v>40527.041666646408</v>
      </c>
      <c r="F8355">
        <v>0.72901689545596959</v>
      </c>
      <c r="I8355">
        <v>40527.041666646408</v>
      </c>
      <c r="J8355">
        <v>6.9</v>
      </c>
    </row>
    <row r="8356" spans="1:10" x14ac:dyDescent="0.25">
      <c r="A8356">
        <v>40527.083333313072</v>
      </c>
      <c r="B8356">
        <v>0.9</v>
      </c>
      <c r="E8356">
        <v>40527.083333313072</v>
      </c>
      <c r="F8356">
        <v>0.73961547403711747</v>
      </c>
      <c r="I8356">
        <v>40527.083333313072</v>
      </c>
      <c r="J8356">
        <v>6.7</v>
      </c>
    </row>
    <row r="8357" spans="1:10" x14ac:dyDescent="0.25">
      <c r="A8357">
        <v>40527.124999979736</v>
      </c>
      <c r="B8357">
        <v>0.7</v>
      </c>
      <c r="E8357">
        <v>40527.124999979736</v>
      </c>
      <c r="F8357">
        <v>0.7503863393129977</v>
      </c>
      <c r="I8357">
        <v>40527.124999979736</v>
      </c>
      <c r="J8357">
        <v>6.9</v>
      </c>
    </row>
    <row r="8358" spans="1:10" x14ac:dyDescent="0.25">
      <c r="A8358">
        <v>40527.166666646401</v>
      </c>
      <c r="B8358">
        <v>0.6</v>
      </c>
      <c r="E8358">
        <v>40527.166666646401</v>
      </c>
      <c r="F8358">
        <v>0.75019654699207727</v>
      </c>
      <c r="I8358">
        <v>40527.166666646401</v>
      </c>
      <c r="J8358">
        <v>6.6</v>
      </c>
    </row>
    <row r="8359" spans="1:10" x14ac:dyDescent="0.25">
      <c r="A8359">
        <v>40527.208333313065</v>
      </c>
      <c r="B8359">
        <v>0.6</v>
      </c>
      <c r="E8359">
        <v>40527.208333313065</v>
      </c>
      <c r="F8359">
        <v>0.75583734024079041</v>
      </c>
      <c r="I8359">
        <v>40527.208333313065</v>
      </c>
      <c r="J8359">
        <v>6.5</v>
      </c>
    </row>
    <row r="8360" spans="1:10" x14ac:dyDescent="0.25">
      <c r="A8360">
        <v>40527.249999979729</v>
      </c>
      <c r="B8360">
        <v>0.6</v>
      </c>
      <c r="E8360">
        <v>40527.249999979729</v>
      </c>
      <c r="F8360">
        <v>0.75019654699207727</v>
      </c>
      <c r="I8360">
        <v>40527.249999979729</v>
      </c>
      <c r="J8360">
        <v>6.6</v>
      </c>
    </row>
    <row r="8361" spans="1:10" x14ac:dyDescent="0.25">
      <c r="A8361">
        <v>40527.291666646393</v>
      </c>
      <c r="B8361">
        <v>0.8</v>
      </c>
      <c r="E8361">
        <v>40527.291666646393</v>
      </c>
      <c r="F8361">
        <v>0.74497917960782889</v>
      </c>
      <c r="I8361">
        <v>40527.291666646393</v>
      </c>
      <c r="J8361">
        <v>6.8</v>
      </c>
    </row>
    <row r="8362" spans="1:10" x14ac:dyDescent="0.25">
      <c r="A8362">
        <v>40527.333333313058</v>
      </c>
      <c r="B8362">
        <v>2.1</v>
      </c>
      <c r="E8362">
        <v>40527.333333313058</v>
      </c>
      <c r="F8362">
        <v>0.69909801279668637</v>
      </c>
      <c r="I8362">
        <v>40527.333333313058</v>
      </c>
      <c r="J8362">
        <v>6.8</v>
      </c>
    </row>
    <row r="8363" spans="1:10" x14ac:dyDescent="0.25">
      <c r="A8363">
        <v>40527.374999979722</v>
      </c>
      <c r="B8363">
        <v>3.4</v>
      </c>
      <c r="E8363">
        <v>40527.374999979722</v>
      </c>
      <c r="F8363">
        <v>0.64213230993984116</v>
      </c>
      <c r="I8363">
        <v>40527.374999979722</v>
      </c>
      <c r="J8363">
        <v>7</v>
      </c>
    </row>
    <row r="8364" spans="1:10" x14ac:dyDescent="0.25">
      <c r="A8364">
        <v>40527.416666646386</v>
      </c>
      <c r="B8364">
        <v>4.5</v>
      </c>
      <c r="E8364">
        <v>40527.416666646386</v>
      </c>
      <c r="F8364">
        <v>0.59871869319782445</v>
      </c>
      <c r="I8364">
        <v>40527.416666646386</v>
      </c>
      <c r="J8364">
        <v>7.8</v>
      </c>
    </row>
    <row r="8365" spans="1:10" x14ac:dyDescent="0.25">
      <c r="A8365">
        <v>40527.45833331305</v>
      </c>
      <c r="B8365">
        <v>5.2</v>
      </c>
      <c r="E8365">
        <v>40527.45833331305</v>
      </c>
      <c r="F8365">
        <v>0.57013209086391847</v>
      </c>
      <c r="I8365">
        <v>40527.45833331305</v>
      </c>
      <c r="J8365">
        <v>9.1</v>
      </c>
    </row>
    <row r="8366" spans="1:10" x14ac:dyDescent="0.25">
      <c r="A8366">
        <v>40527.499999979715</v>
      </c>
      <c r="B8366">
        <v>5.8</v>
      </c>
      <c r="E8366">
        <v>40527.499999979715</v>
      </c>
      <c r="F8366">
        <v>0.54278049614564161</v>
      </c>
      <c r="I8366">
        <v>40527.499999979715</v>
      </c>
      <c r="J8366">
        <v>9.9</v>
      </c>
    </row>
    <row r="8367" spans="1:10" x14ac:dyDescent="0.25">
      <c r="A8367">
        <v>40527.541666646379</v>
      </c>
      <c r="B8367">
        <v>6.1</v>
      </c>
      <c r="E8367">
        <v>40527.541666646379</v>
      </c>
      <c r="F8367">
        <v>0.53161890944572088</v>
      </c>
      <c r="I8367">
        <v>40527.541666646379</v>
      </c>
      <c r="J8367">
        <v>10</v>
      </c>
    </row>
    <row r="8368" spans="1:10" x14ac:dyDescent="0.25">
      <c r="A8368">
        <v>40527.583333313043</v>
      </c>
      <c r="B8368">
        <v>6.1</v>
      </c>
      <c r="E8368">
        <v>40527.583333313043</v>
      </c>
      <c r="F8368">
        <v>0.52766830792461072</v>
      </c>
      <c r="I8368">
        <v>40527.583333313043</v>
      </c>
      <c r="J8368">
        <v>10.3</v>
      </c>
    </row>
    <row r="8369" spans="1:10" x14ac:dyDescent="0.25">
      <c r="A8369">
        <v>40527.624999979707</v>
      </c>
      <c r="B8369">
        <v>5.6</v>
      </c>
      <c r="E8369">
        <v>40527.624999979707</v>
      </c>
      <c r="F8369">
        <v>0.5462772110624039</v>
      </c>
      <c r="I8369">
        <v>40527.624999979707</v>
      </c>
      <c r="J8369">
        <v>10.4</v>
      </c>
    </row>
    <row r="8370" spans="1:10" x14ac:dyDescent="0.25">
      <c r="A8370">
        <v>40527.666666646372</v>
      </c>
      <c r="B8370">
        <v>4.5999999999999996</v>
      </c>
      <c r="E8370">
        <v>40527.666666646372</v>
      </c>
      <c r="F8370">
        <v>0.58573867664979273</v>
      </c>
      <c r="I8370">
        <v>40527.666666646372</v>
      </c>
      <c r="J8370">
        <v>10.199999999999999</v>
      </c>
    </row>
    <row r="8371" spans="1:10" x14ac:dyDescent="0.25">
      <c r="A8371">
        <v>40527.708333313036</v>
      </c>
      <c r="B8371">
        <v>3.8</v>
      </c>
      <c r="E8371">
        <v>40527.708333313036</v>
      </c>
      <c r="F8371">
        <v>0.61960864979853403</v>
      </c>
      <c r="I8371">
        <v>40527.708333313036</v>
      </c>
      <c r="J8371">
        <v>9.5</v>
      </c>
    </row>
    <row r="8372" spans="1:10" x14ac:dyDescent="0.25">
      <c r="A8372">
        <v>40527.7499999797</v>
      </c>
      <c r="B8372">
        <v>3.2</v>
      </c>
      <c r="E8372">
        <v>40527.7499999797</v>
      </c>
      <c r="F8372">
        <v>0.64644895377261069</v>
      </c>
      <c r="I8372">
        <v>40527.7499999797</v>
      </c>
      <c r="J8372">
        <v>7.9</v>
      </c>
    </row>
    <row r="8373" spans="1:10" x14ac:dyDescent="0.25">
      <c r="A8373">
        <v>40527.791666646364</v>
      </c>
      <c r="B8373">
        <v>2.8</v>
      </c>
      <c r="E8373">
        <v>40527.791666646364</v>
      </c>
      <c r="F8373">
        <v>0.6650636578455329</v>
      </c>
      <c r="I8373">
        <v>40527.791666646364</v>
      </c>
      <c r="J8373">
        <v>7.3</v>
      </c>
    </row>
    <row r="8374" spans="1:10" x14ac:dyDescent="0.25">
      <c r="A8374">
        <v>40527.833333313029</v>
      </c>
      <c r="B8374">
        <v>2.4</v>
      </c>
      <c r="E8374">
        <v>40527.833333313029</v>
      </c>
      <c r="F8374">
        <v>0.68427920849512713</v>
      </c>
      <c r="I8374">
        <v>40527.833333313029</v>
      </c>
      <c r="J8374">
        <v>7</v>
      </c>
    </row>
    <row r="8375" spans="1:10" x14ac:dyDescent="0.25">
      <c r="A8375">
        <v>40527.874999979693</v>
      </c>
      <c r="B8375">
        <v>2</v>
      </c>
      <c r="E8375">
        <v>40527.874999979693</v>
      </c>
      <c r="F8375">
        <v>0.6988800601012346</v>
      </c>
      <c r="I8375">
        <v>40527.874999979693</v>
      </c>
      <c r="J8375">
        <v>7.1</v>
      </c>
    </row>
    <row r="8376" spans="1:10" x14ac:dyDescent="0.25">
      <c r="A8376">
        <v>40527.916666646357</v>
      </c>
      <c r="B8376">
        <v>1.7</v>
      </c>
      <c r="E8376">
        <v>40527.916666646357</v>
      </c>
      <c r="F8376">
        <v>0.70875082452182836</v>
      </c>
      <c r="I8376">
        <v>40527.916666646357</v>
      </c>
      <c r="J8376">
        <v>7.1</v>
      </c>
    </row>
    <row r="8377" spans="1:10" x14ac:dyDescent="0.25">
      <c r="A8377">
        <v>40527.958333313021</v>
      </c>
      <c r="B8377">
        <v>1.4</v>
      </c>
      <c r="E8377">
        <v>40527.958333313021</v>
      </c>
      <c r="F8377">
        <v>0.71879524705135645</v>
      </c>
      <c r="I8377">
        <v>40527.958333313021</v>
      </c>
      <c r="J8377">
        <v>7</v>
      </c>
    </row>
    <row r="8378" spans="1:10" x14ac:dyDescent="0.25">
      <c r="A8378">
        <v>40527.999999979686</v>
      </c>
      <c r="B8378">
        <v>1.2</v>
      </c>
      <c r="E8378">
        <v>40527.999999979686</v>
      </c>
      <c r="F8378">
        <v>0.7237812666644331</v>
      </c>
      <c r="I8378">
        <v>40527.999999979686</v>
      </c>
      <c r="J8378">
        <v>6.9</v>
      </c>
    </row>
    <row r="8379" spans="1:10" x14ac:dyDescent="0.25">
      <c r="A8379">
        <v>40528.04166664635</v>
      </c>
      <c r="B8379">
        <v>1.1000000000000001</v>
      </c>
      <c r="E8379">
        <v>40528.04166664635</v>
      </c>
      <c r="F8379">
        <v>0.72901689545596959</v>
      </c>
      <c r="I8379">
        <v>40528.04166664635</v>
      </c>
      <c r="J8379">
        <v>7</v>
      </c>
    </row>
    <row r="8380" spans="1:10" x14ac:dyDescent="0.25">
      <c r="A8380">
        <v>40528.083333313014</v>
      </c>
      <c r="B8380">
        <v>0.8</v>
      </c>
      <c r="E8380">
        <v>40528.083333313014</v>
      </c>
      <c r="F8380">
        <v>0.74497917960782889</v>
      </c>
      <c r="I8380">
        <v>40528.083333313014</v>
      </c>
      <c r="J8380">
        <v>6.7</v>
      </c>
    </row>
    <row r="8381" spans="1:10" x14ac:dyDescent="0.25">
      <c r="A8381">
        <v>40528.124999979678</v>
      </c>
      <c r="B8381">
        <v>0.7</v>
      </c>
      <c r="E8381">
        <v>40528.124999979678</v>
      </c>
      <c r="F8381">
        <v>0.7503863393129977</v>
      </c>
      <c r="I8381">
        <v>40528.124999979678</v>
      </c>
      <c r="J8381">
        <v>6.9</v>
      </c>
    </row>
    <row r="8382" spans="1:10" x14ac:dyDescent="0.25">
      <c r="A8382">
        <v>40528.166666646342</v>
      </c>
      <c r="B8382">
        <v>0.6</v>
      </c>
      <c r="E8382">
        <v>40528.166666646342</v>
      </c>
      <c r="F8382">
        <v>0.75583734024079041</v>
      </c>
      <c r="I8382">
        <v>40528.166666646342</v>
      </c>
      <c r="J8382">
        <v>6.6</v>
      </c>
    </row>
    <row r="8383" spans="1:10" x14ac:dyDescent="0.25">
      <c r="A8383">
        <v>40528.208333313007</v>
      </c>
      <c r="B8383">
        <v>0.6</v>
      </c>
      <c r="E8383">
        <v>40528.208333313007</v>
      </c>
      <c r="F8383">
        <v>0.75583734024079041</v>
      </c>
      <c r="I8383">
        <v>40528.208333313007</v>
      </c>
      <c r="J8383">
        <v>6.5</v>
      </c>
    </row>
    <row r="8384" spans="1:10" x14ac:dyDescent="0.25">
      <c r="A8384">
        <v>40528.249999979671</v>
      </c>
      <c r="B8384">
        <v>0.6</v>
      </c>
      <c r="E8384">
        <v>40528.249999979671</v>
      </c>
      <c r="F8384">
        <v>0.75583734024079041</v>
      </c>
      <c r="I8384">
        <v>40528.249999979671</v>
      </c>
      <c r="J8384">
        <v>6.6</v>
      </c>
    </row>
    <row r="8385" spans="1:10" x14ac:dyDescent="0.25">
      <c r="A8385">
        <v>40528.291666646335</v>
      </c>
      <c r="B8385">
        <v>0.8</v>
      </c>
      <c r="E8385">
        <v>40528.291666646335</v>
      </c>
      <c r="F8385">
        <v>0.74497917960782889</v>
      </c>
      <c r="I8385">
        <v>40528.291666646335</v>
      </c>
      <c r="J8385">
        <v>6.8</v>
      </c>
    </row>
    <row r="8386" spans="1:10" x14ac:dyDescent="0.25">
      <c r="A8386">
        <v>40528.333333312999</v>
      </c>
      <c r="B8386">
        <v>2.1</v>
      </c>
      <c r="E8386">
        <v>40528.333333312999</v>
      </c>
      <c r="F8386">
        <v>0.70433209191662149</v>
      </c>
      <c r="I8386">
        <v>40528.333333312999</v>
      </c>
      <c r="J8386">
        <v>6.8</v>
      </c>
    </row>
    <row r="8387" spans="1:10" x14ac:dyDescent="0.25">
      <c r="A8387">
        <v>40528.374999979664</v>
      </c>
      <c r="B8387">
        <v>3.4</v>
      </c>
      <c r="E8387">
        <v>40528.374999979664</v>
      </c>
      <c r="F8387">
        <v>0.64693577502188493</v>
      </c>
      <c r="I8387">
        <v>40528.374999979664</v>
      </c>
      <c r="J8387">
        <v>7.1</v>
      </c>
    </row>
    <row r="8388" spans="1:10" x14ac:dyDescent="0.25">
      <c r="A8388">
        <v>40528.416666646328</v>
      </c>
      <c r="B8388">
        <v>4.4000000000000004</v>
      </c>
      <c r="E8388">
        <v>40528.416666646328</v>
      </c>
      <c r="F8388">
        <v>0.6029318102611978</v>
      </c>
      <c r="I8388">
        <v>40528.416666646328</v>
      </c>
      <c r="J8388">
        <v>7.9</v>
      </c>
    </row>
    <row r="8389" spans="1:10" x14ac:dyDescent="0.25">
      <c r="A8389">
        <v>40528.458333312992</v>
      </c>
      <c r="B8389">
        <v>5.2</v>
      </c>
      <c r="E8389">
        <v>40528.458333312992</v>
      </c>
      <c r="F8389">
        <v>0.57013209086391847</v>
      </c>
      <c r="I8389">
        <v>40528.458333312992</v>
      </c>
      <c r="J8389">
        <v>9.1999999999999993</v>
      </c>
    </row>
    <row r="8390" spans="1:10" x14ac:dyDescent="0.25">
      <c r="A8390">
        <v>40528.499999979656</v>
      </c>
      <c r="B8390">
        <v>5.8</v>
      </c>
      <c r="E8390">
        <v>40528.499999979656</v>
      </c>
      <c r="F8390">
        <v>0.54684076086070366</v>
      </c>
      <c r="I8390">
        <v>40528.499999979656</v>
      </c>
      <c r="J8390">
        <v>10</v>
      </c>
    </row>
    <row r="8391" spans="1:10" x14ac:dyDescent="0.25">
      <c r="A8391">
        <v>40528.541666646321</v>
      </c>
      <c r="B8391">
        <v>6.2</v>
      </c>
      <c r="E8391">
        <v>40528.541666646321</v>
      </c>
      <c r="F8391">
        <v>0.53190499510416933</v>
      </c>
      <c r="I8391">
        <v>40528.541666646321</v>
      </c>
      <c r="J8391">
        <v>10.1</v>
      </c>
    </row>
    <row r="8392" spans="1:10" x14ac:dyDescent="0.25">
      <c r="A8392">
        <v>40528.583333312985</v>
      </c>
      <c r="B8392">
        <v>6.2</v>
      </c>
      <c r="E8392">
        <v>40528.583333312985</v>
      </c>
      <c r="F8392">
        <v>0.52795562768688409</v>
      </c>
      <c r="I8392">
        <v>40528.583333312985</v>
      </c>
      <c r="J8392">
        <v>10.4</v>
      </c>
    </row>
    <row r="8393" spans="1:10" x14ac:dyDescent="0.25">
      <c r="A8393">
        <v>40528.624999979649</v>
      </c>
      <c r="B8393">
        <v>5.7</v>
      </c>
      <c r="E8393">
        <v>40528.624999979649</v>
      </c>
      <c r="F8393">
        <v>0.54655909155400306</v>
      </c>
      <c r="I8393">
        <v>40528.624999979649</v>
      </c>
      <c r="J8393">
        <v>10.5</v>
      </c>
    </row>
    <row r="8394" spans="1:10" x14ac:dyDescent="0.25">
      <c r="A8394">
        <v>40528.666666646313</v>
      </c>
      <c r="B8394">
        <v>4.5999999999999996</v>
      </c>
      <c r="E8394">
        <v>40528.666666646313</v>
      </c>
      <c r="F8394">
        <v>0.59012404539791252</v>
      </c>
      <c r="I8394">
        <v>40528.666666646313</v>
      </c>
      <c r="J8394">
        <v>10.3</v>
      </c>
    </row>
    <row r="8395" spans="1:10" x14ac:dyDescent="0.25">
      <c r="A8395">
        <v>40528.708333312978</v>
      </c>
      <c r="B8395">
        <v>3.8</v>
      </c>
      <c r="E8395">
        <v>40528.708333312978</v>
      </c>
      <c r="F8395">
        <v>0.62424759975559097</v>
      </c>
      <c r="I8395">
        <v>40528.708333312978</v>
      </c>
      <c r="J8395">
        <v>9.6</v>
      </c>
    </row>
    <row r="8396" spans="1:10" x14ac:dyDescent="0.25">
      <c r="A8396">
        <v>40528.749999979642</v>
      </c>
      <c r="B8396">
        <v>3.2</v>
      </c>
      <c r="E8396">
        <v>40528.749999979642</v>
      </c>
      <c r="F8396">
        <v>0.65128885448625951</v>
      </c>
      <c r="I8396">
        <v>40528.749999979642</v>
      </c>
      <c r="J8396">
        <v>8.1</v>
      </c>
    </row>
    <row r="8397" spans="1:10" x14ac:dyDescent="0.25">
      <c r="A8397">
        <v>40528.791666646306</v>
      </c>
      <c r="B8397">
        <v>2.8</v>
      </c>
      <c r="E8397">
        <v>40528.791666646306</v>
      </c>
      <c r="F8397">
        <v>0.67004292504589535</v>
      </c>
      <c r="I8397">
        <v>40528.791666646306</v>
      </c>
      <c r="J8397">
        <v>7.4</v>
      </c>
    </row>
    <row r="8398" spans="1:10" x14ac:dyDescent="0.25">
      <c r="A8398">
        <v>40528.83333331297</v>
      </c>
      <c r="B8398">
        <v>2.4</v>
      </c>
      <c r="E8398">
        <v>40528.83333331297</v>
      </c>
      <c r="F8398">
        <v>0.68427920849512713</v>
      </c>
      <c r="I8398">
        <v>40528.83333331297</v>
      </c>
      <c r="J8398">
        <v>7.1</v>
      </c>
    </row>
    <row r="8399" spans="1:10" x14ac:dyDescent="0.25">
      <c r="A8399">
        <v>40528.874999979635</v>
      </c>
      <c r="B8399">
        <v>2.1</v>
      </c>
      <c r="E8399">
        <v>40528.874999979635</v>
      </c>
      <c r="F8399">
        <v>0.6938984076267446</v>
      </c>
      <c r="I8399">
        <v>40528.874999979635</v>
      </c>
      <c r="J8399">
        <v>7.2</v>
      </c>
    </row>
    <row r="8400" spans="1:10" x14ac:dyDescent="0.25">
      <c r="A8400">
        <v>40528.916666646299</v>
      </c>
      <c r="B8400">
        <v>1.8</v>
      </c>
      <c r="E8400">
        <v>40528.916666646299</v>
      </c>
      <c r="F8400">
        <v>0.70368617000168554</v>
      </c>
      <c r="I8400">
        <v>40528.916666646299</v>
      </c>
      <c r="J8400">
        <v>7</v>
      </c>
    </row>
    <row r="8401" spans="1:10" x14ac:dyDescent="0.25">
      <c r="A8401">
        <v>40528.958333312963</v>
      </c>
      <c r="B8401">
        <v>1.6</v>
      </c>
      <c r="E8401">
        <v>40528.958333312963</v>
      </c>
      <c r="F8401">
        <v>0.70853779841037068</v>
      </c>
      <c r="I8401">
        <v>40528.958333312963</v>
      </c>
      <c r="J8401">
        <v>7</v>
      </c>
    </row>
    <row r="8402" spans="1:10" x14ac:dyDescent="0.25">
      <c r="A8402">
        <v>40528.999999979627</v>
      </c>
      <c r="B8402">
        <v>1.3</v>
      </c>
      <c r="E8402">
        <v>40528.999999979627</v>
      </c>
      <c r="F8402">
        <v>0.71858758036990977</v>
      </c>
      <c r="I8402">
        <v>40528.999999979627</v>
      </c>
      <c r="J8402">
        <v>7</v>
      </c>
    </row>
    <row r="8403" spans="1:10" x14ac:dyDescent="0.25">
      <c r="A8403">
        <v>40529.041666646292</v>
      </c>
      <c r="B8403">
        <v>1.1000000000000001</v>
      </c>
      <c r="E8403">
        <v>40529.041666646292</v>
      </c>
      <c r="F8403">
        <v>0.72901689545596959</v>
      </c>
      <c r="I8403">
        <v>40529.041666646292</v>
      </c>
      <c r="J8403">
        <v>7.1</v>
      </c>
    </row>
    <row r="8404" spans="1:10" x14ac:dyDescent="0.25">
      <c r="A8404">
        <v>40529.083333312956</v>
      </c>
      <c r="B8404">
        <v>0.9</v>
      </c>
      <c r="E8404">
        <v>40529.083333312956</v>
      </c>
      <c r="F8404">
        <v>0.73961547403711747</v>
      </c>
      <c r="I8404">
        <v>40529.083333312956</v>
      </c>
      <c r="J8404">
        <v>6.7</v>
      </c>
    </row>
    <row r="8405" spans="1:10" x14ac:dyDescent="0.25">
      <c r="A8405">
        <v>40529.12499997962</v>
      </c>
      <c r="B8405">
        <v>0.7</v>
      </c>
      <c r="E8405">
        <v>40529.12499997962</v>
      </c>
      <c r="F8405">
        <v>0.74478622673404671</v>
      </c>
      <c r="I8405">
        <v>40529.12499997962</v>
      </c>
      <c r="J8405">
        <v>6.9</v>
      </c>
    </row>
    <row r="8406" spans="1:10" x14ac:dyDescent="0.25">
      <c r="A8406">
        <v>40529.166666646284</v>
      </c>
      <c r="B8406">
        <v>0.6</v>
      </c>
      <c r="E8406">
        <v>40529.166666646284</v>
      </c>
      <c r="F8406">
        <v>0.75019654699207727</v>
      </c>
      <c r="I8406">
        <v>40529.166666646284</v>
      </c>
      <c r="J8406">
        <v>6.6</v>
      </c>
    </row>
    <row r="8407" spans="1:10" x14ac:dyDescent="0.25">
      <c r="A8407">
        <v>40529.208333312949</v>
      </c>
      <c r="B8407">
        <v>0.6</v>
      </c>
      <c r="E8407">
        <v>40529.208333312949</v>
      </c>
      <c r="F8407">
        <v>0.75019654699207727</v>
      </c>
      <c r="I8407">
        <v>40529.208333312949</v>
      </c>
      <c r="J8407">
        <v>6.6</v>
      </c>
    </row>
    <row r="8408" spans="1:10" x14ac:dyDescent="0.25">
      <c r="A8408">
        <v>40529.249999979613</v>
      </c>
      <c r="B8408">
        <v>0.6</v>
      </c>
      <c r="E8408">
        <v>40529.249999979613</v>
      </c>
      <c r="F8408">
        <v>0.75019654699207727</v>
      </c>
      <c r="I8408">
        <v>40529.249999979613</v>
      </c>
      <c r="J8408">
        <v>6.6</v>
      </c>
    </row>
    <row r="8409" spans="1:10" x14ac:dyDescent="0.25">
      <c r="A8409">
        <v>40529.291666646277</v>
      </c>
      <c r="B8409">
        <v>0.8</v>
      </c>
      <c r="E8409">
        <v>40529.291666646277</v>
      </c>
      <c r="F8409">
        <v>0.73941942051280329</v>
      </c>
      <c r="I8409">
        <v>40529.291666646277</v>
      </c>
      <c r="J8409">
        <v>7</v>
      </c>
    </row>
    <row r="8410" spans="1:10" x14ac:dyDescent="0.25">
      <c r="A8410">
        <v>40529.333333312941</v>
      </c>
      <c r="B8410">
        <v>2</v>
      </c>
      <c r="E8410">
        <v>40529.333333312941</v>
      </c>
      <c r="F8410">
        <v>0.70411699440419706</v>
      </c>
      <c r="I8410">
        <v>40529.333333312941</v>
      </c>
      <c r="J8410">
        <v>6.9</v>
      </c>
    </row>
    <row r="8411" spans="1:10" x14ac:dyDescent="0.25">
      <c r="A8411">
        <v>40529.374999979605</v>
      </c>
      <c r="B8411">
        <v>3.3</v>
      </c>
      <c r="E8411">
        <v>40529.374999979605</v>
      </c>
      <c r="F8411">
        <v>0.64669247364121163</v>
      </c>
      <c r="I8411">
        <v>40529.374999979605</v>
      </c>
      <c r="J8411">
        <v>7.2</v>
      </c>
    </row>
    <row r="8412" spans="1:10" x14ac:dyDescent="0.25">
      <c r="A8412">
        <v>40529.41666664627</v>
      </c>
      <c r="B8412">
        <v>4.4000000000000004</v>
      </c>
      <c r="E8412">
        <v>40529.41666664627</v>
      </c>
      <c r="F8412">
        <v>0.59845507236964246</v>
      </c>
      <c r="I8412">
        <v>40529.41666664627</v>
      </c>
      <c r="J8412">
        <v>8.1</v>
      </c>
    </row>
    <row r="8413" spans="1:10" x14ac:dyDescent="0.25">
      <c r="A8413">
        <v>40529.458333312934</v>
      </c>
      <c r="B8413">
        <v>5.2</v>
      </c>
      <c r="E8413">
        <v>40529.458333312934</v>
      </c>
      <c r="F8413">
        <v>0.56589888921337617</v>
      </c>
      <c r="I8413">
        <v>40529.458333312934</v>
      </c>
      <c r="J8413">
        <v>9.4</v>
      </c>
    </row>
    <row r="8414" spans="1:10" x14ac:dyDescent="0.25">
      <c r="A8414">
        <v>40529.499999979598</v>
      </c>
      <c r="B8414">
        <v>5.8</v>
      </c>
      <c r="E8414">
        <v>40529.499999979598</v>
      </c>
      <c r="F8414">
        <v>0.54278049614564161</v>
      </c>
      <c r="I8414">
        <v>40529.499999979598</v>
      </c>
      <c r="J8414">
        <v>10.1</v>
      </c>
    </row>
    <row r="8415" spans="1:10" x14ac:dyDescent="0.25">
      <c r="A8415">
        <v>40529.541666646262</v>
      </c>
      <c r="B8415">
        <v>6.1</v>
      </c>
      <c r="E8415">
        <v>40529.541666646262</v>
      </c>
      <c r="F8415">
        <v>0.53161890944572088</v>
      </c>
      <c r="I8415">
        <v>40529.541666646262</v>
      </c>
      <c r="J8415">
        <v>10.3</v>
      </c>
    </row>
    <row r="8416" spans="1:10" x14ac:dyDescent="0.25">
      <c r="A8416">
        <v>40529.583333312927</v>
      </c>
      <c r="B8416">
        <v>6.1</v>
      </c>
      <c r="E8416">
        <v>40529.583333312927</v>
      </c>
      <c r="F8416">
        <v>0.52766830792461072</v>
      </c>
      <c r="I8416">
        <v>40529.583333312927</v>
      </c>
      <c r="J8416">
        <v>10.6</v>
      </c>
    </row>
    <row r="8417" spans="1:10" x14ac:dyDescent="0.25">
      <c r="A8417">
        <v>40529.624999979591</v>
      </c>
      <c r="B8417">
        <v>5.6</v>
      </c>
      <c r="E8417">
        <v>40529.624999979591</v>
      </c>
      <c r="F8417">
        <v>0.5462772110624039</v>
      </c>
      <c r="I8417">
        <v>40529.624999979591</v>
      </c>
      <c r="J8417">
        <v>10.7</v>
      </c>
    </row>
    <row r="8418" spans="1:10" x14ac:dyDescent="0.25">
      <c r="A8418">
        <v>40529.666666646255</v>
      </c>
      <c r="B8418">
        <v>4.5999999999999996</v>
      </c>
      <c r="E8418">
        <v>40529.666666646255</v>
      </c>
      <c r="F8418">
        <v>0.58573867664979273</v>
      </c>
      <c r="I8418">
        <v>40529.666666646255</v>
      </c>
      <c r="J8418">
        <v>10.5</v>
      </c>
    </row>
    <row r="8419" spans="1:10" x14ac:dyDescent="0.25">
      <c r="A8419">
        <v>40529.708333312919</v>
      </c>
      <c r="B8419">
        <v>3.8</v>
      </c>
      <c r="E8419">
        <v>40529.708333312919</v>
      </c>
      <c r="F8419">
        <v>0.61960864979853403</v>
      </c>
      <c r="I8419">
        <v>40529.708333312919</v>
      </c>
      <c r="J8419">
        <v>9.6999999999999993</v>
      </c>
    </row>
    <row r="8420" spans="1:10" x14ac:dyDescent="0.25">
      <c r="A8420">
        <v>40529.749999979584</v>
      </c>
      <c r="B8420">
        <v>3.2</v>
      </c>
      <c r="E8420">
        <v>40529.749999979584</v>
      </c>
      <c r="F8420">
        <v>0.64644895377261069</v>
      </c>
      <c r="I8420">
        <v>40529.749999979584</v>
      </c>
      <c r="J8420">
        <v>8.1999999999999993</v>
      </c>
    </row>
    <row r="8421" spans="1:10" x14ac:dyDescent="0.25">
      <c r="A8421">
        <v>40529.791666646248</v>
      </c>
      <c r="B8421">
        <v>2.7</v>
      </c>
      <c r="E8421">
        <v>40529.791666646248</v>
      </c>
      <c r="F8421">
        <v>0.66981039451089108</v>
      </c>
      <c r="I8421">
        <v>40529.791666646248</v>
      </c>
      <c r="J8421">
        <v>7.6</v>
      </c>
    </row>
    <row r="8422" spans="1:10" x14ac:dyDescent="0.25">
      <c r="A8422">
        <v>40529.833333312912</v>
      </c>
      <c r="B8422">
        <v>2.2999999999999998</v>
      </c>
      <c r="E8422">
        <v>40529.833333312912</v>
      </c>
      <c r="F8422">
        <v>0.68405363186678469</v>
      </c>
      <c r="I8422">
        <v>40529.833333312912</v>
      </c>
      <c r="J8422">
        <v>7.2</v>
      </c>
    </row>
    <row r="8423" spans="1:10" x14ac:dyDescent="0.25">
      <c r="A8423">
        <v>40529.874999979576</v>
      </c>
      <c r="B8423">
        <v>2</v>
      </c>
      <c r="E8423">
        <v>40529.874999979576</v>
      </c>
      <c r="F8423">
        <v>0.69367764982965552</v>
      </c>
      <c r="I8423">
        <v>40529.874999979576</v>
      </c>
      <c r="J8423">
        <v>7.3</v>
      </c>
    </row>
    <row r="8424" spans="1:10" x14ac:dyDescent="0.25">
      <c r="A8424">
        <v>40529.916666646241</v>
      </c>
      <c r="B8424">
        <v>1.7</v>
      </c>
      <c r="E8424">
        <v>40529.916666646241</v>
      </c>
      <c r="F8424">
        <v>0.70347044264037339</v>
      </c>
      <c r="I8424">
        <v>40529.916666646241</v>
      </c>
      <c r="J8424">
        <v>7.2</v>
      </c>
    </row>
    <row r="8425" spans="1:10" x14ac:dyDescent="0.25">
      <c r="A8425">
        <v>40529.958333312905</v>
      </c>
      <c r="B8425">
        <v>1.4</v>
      </c>
      <c r="E8425">
        <v>40529.958333312905</v>
      </c>
      <c r="F8425">
        <v>0.71343546765372223</v>
      </c>
      <c r="I8425">
        <v>40529.958333312905</v>
      </c>
      <c r="J8425">
        <v>7.2</v>
      </c>
    </row>
    <row r="8426" spans="1:10" x14ac:dyDescent="0.25">
      <c r="A8426">
        <v>40529.999999979569</v>
      </c>
      <c r="B8426">
        <v>1.2</v>
      </c>
      <c r="E8426">
        <v>40529.999999979569</v>
      </c>
      <c r="F8426">
        <v>0.71837970700975251</v>
      </c>
      <c r="I8426">
        <v>40529.999999979569</v>
      </c>
      <c r="J8426">
        <v>7.2</v>
      </c>
    </row>
    <row r="8427" spans="1:10" x14ac:dyDescent="0.25">
      <c r="A8427">
        <v>40530.041666646233</v>
      </c>
      <c r="B8427">
        <v>1</v>
      </c>
      <c r="E8427">
        <v>40530.041666646233</v>
      </c>
      <c r="F8427">
        <v>0.72337105281252223</v>
      </c>
      <c r="I8427">
        <v>40530.041666646233</v>
      </c>
      <c r="J8427">
        <v>7.2</v>
      </c>
    </row>
    <row r="8428" spans="1:10" x14ac:dyDescent="0.25">
      <c r="A8428">
        <v>40530.083333312898</v>
      </c>
      <c r="B8428">
        <v>0.8</v>
      </c>
      <c r="E8428">
        <v>40530.083333312898</v>
      </c>
      <c r="F8428">
        <v>0.73389644689196498</v>
      </c>
      <c r="I8428">
        <v>40530.083333312898</v>
      </c>
      <c r="J8428">
        <v>6.9</v>
      </c>
    </row>
    <row r="8429" spans="1:10" x14ac:dyDescent="0.25">
      <c r="A8429">
        <v>40530.124999979562</v>
      </c>
      <c r="B8429">
        <v>0.7</v>
      </c>
      <c r="E8429">
        <v>40530.124999979562</v>
      </c>
      <c r="F8429">
        <v>0.73922316662323295</v>
      </c>
      <c r="I8429">
        <v>40530.124999979562</v>
      </c>
      <c r="J8429">
        <v>7</v>
      </c>
    </row>
    <row r="8430" spans="1:10" x14ac:dyDescent="0.25">
      <c r="A8430">
        <v>40530.166666646226</v>
      </c>
      <c r="B8430">
        <v>0.4</v>
      </c>
      <c r="E8430">
        <v>40530.166666646226</v>
      </c>
      <c r="F8430">
        <v>0.74981637255794642</v>
      </c>
      <c r="I8430">
        <v>40530.166666646226</v>
      </c>
      <c r="J8430">
        <v>6.8</v>
      </c>
    </row>
    <row r="8431" spans="1:10" x14ac:dyDescent="0.25">
      <c r="A8431">
        <v>40530.20833331289</v>
      </c>
      <c r="B8431">
        <v>0.4</v>
      </c>
      <c r="E8431">
        <v>40530.20833331289</v>
      </c>
      <c r="F8431">
        <v>0.74981637255794642</v>
      </c>
      <c r="I8431">
        <v>40530.20833331289</v>
      </c>
      <c r="J8431">
        <v>6.7</v>
      </c>
    </row>
    <row r="8432" spans="1:10" x14ac:dyDescent="0.25">
      <c r="A8432">
        <v>40530.249999979555</v>
      </c>
      <c r="B8432">
        <v>0.4</v>
      </c>
      <c r="E8432">
        <v>40530.249999979555</v>
      </c>
      <c r="F8432">
        <v>0.74420617619652918</v>
      </c>
      <c r="I8432">
        <v>40530.249999979555</v>
      </c>
      <c r="J8432">
        <v>6.7</v>
      </c>
    </row>
    <row r="8433" spans="1:10" x14ac:dyDescent="0.25">
      <c r="A8433">
        <v>40530.291666646219</v>
      </c>
      <c r="B8433">
        <v>0.6</v>
      </c>
      <c r="E8433">
        <v>40530.291666646219</v>
      </c>
      <c r="F8433">
        <v>0.73349724501380043</v>
      </c>
      <c r="I8433">
        <v>40530.291666646219</v>
      </c>
      <c r="J8433">
        <v>7.1</v>
      </c>
    </row>
    <row r="8434" spans="1:10" x14ac:dyDescent="0.25">
      <c r="A8434">
        <v>40530.333333312883</v>
      </c>
      <c r="B8434">
        <v>1.9</v>
      </c>
      <c r="E8434">
        <v>40530.333333312883</v>
      </c>
      <c r="F8434">
        <v>0.69345667960763069</v>
      </c>
      <c r="I8434">
        <v>40530.333333312883</v>
      </c>
      <c r="J8434">
        <v>7</v>
      </c>
    </row>
    <row r="8435" spans="1:10" x14ac:dyDescent="0.25">
      <c r="A8435">
        <v>40530.374999979547</v>
      </c>
      <c r="B8435">
        <v>3.2</v>
      </c>
      <c r="E8435">
        <v>40530.374999979547</v>
      </c>
      <c r="F8435">
        <v>0.64164093077638873</v>
      </c>
      <c r="I8435">
        <v>40530.374999979547</v>
      </c>
      <c r="J8435">
        <v>7.4</v>
      </c>
    </row>
    <row r="8436" spans="1:10" x14ac:dyDescent="0.25">
      <c r="A8436">
        <v>40530.416666646212</v>
      </c>
      <c r="B8436">
        <v>4.2</v>
      </c>
      <c r="E8436">
        <v>40530.416666646212</v>
      </c>
      <c r="F8436">
        <v>0.59792717468380918</v>
      </c>
      <c r="I8436">
        <v>40530.416666646212</v>
      </c>
      <c r="J8436">
        <v>8.1999999999999993</v>
      </c>
    </row>
    <row r="8437" spans="1:10" x14ac:dyDescent="0.25">
      <c r="A8437">
        <v>40530.458333312876</v>
      </c>
      <c r="B8437">
        <v>5</v>
      </c>
      <c r="E8437">
        <v>40530.458333312876</v>
      </c>
      <c r="F8437">
        <v>0.56534739367116371</v>
      </c>
      <c r="I8437">
        <v>40530.458333312876</v>
      </c>
      <c r="J8437">
        <v>9.6</v>
      </c>
    </row>
    <row r="8438" spans="1:10" x14ac:dyDescent="0.25">
      <c r="A8438">
        <v>40530.49999997954</v>
      </c>
      <c r="B8438">
        <v>5.6</v>
      </c>
      <c r="E8438">
        <v>40530.49999997954</v>
      </c>
      <c r="F8438">
        <v>0.53817802288086392</v>
      </c>
      <c r="I8438">
        <v>40530.49999997954</v>
      </c>
      <c r="J8438">
        <v>10.199999999999999</v>
      </c>
    </row>
    <row r="8439" spans="1:10" x14ac:dyDescent="0.25">
      <c r="A8439">
        <v>40530.541666646204</v>
      </c>
      <c r="B8439">
        <v>5.9</v>
      </c>
      <c r="E8439">
        <v>40530.541666646204</v>
      </c>
      <c r="F8439">
        <v>0.52316606496496532</v>
      </c>
      <c r="I8439">
        <v>40530.541666646204</v>
      </c>
      <c r="J8439">
        <v>10.4</v>
      </c>
    </row>
    <row r="8440" spans="1:10" x14ac:dyDescent="0.25">
      <c r="A8440">
        <v>40530.583333312868</v>
      </c>
      <c r="B8440">
        <v>5.9</v>
      </c>
      <c r="E8440">
        <v>40530.583333312868</v>
      </c>
      <c r="F8440">
        <v>0.52316606496496532</v>
      </c>
      <c r="I8440">
        <v>40530.583333312868</v>
      </c>
      <c r="J8440">
        <v>10.8</v>
      </c>
    </row>
    <row r="8441" spans="1:10" x14ac:dyDescent="0.25">
      <c r="A8441">
        <v>40530.624999979533</v>
      </c>
      <c r="B8441">
        <v>5.4</v>
      </c>
      <c r="E8441">
        <v>40530.624999979533</v>
      </c>
      <c r="F8441">
        <v>0.53760825666386181</v>
      </c>
      <c r="I8441">
        <v>40530.624999979533</v>
      </c>
      <c r="J8441">
        <v>10.8</v>
      </c>
    </row>
    <row r="8442" spans="1:10" x14ac:dyDescent="0.25">
      <c r="A8442">
        <v>40530.666666646197</v>
      </c>
      <c r="B8442">
        <v>4.4000000000000004</v>
      </c>
      <c r="E8442">
        <v>40530.666666646197</v>
      </c>
      <c r="F8442">
        <v>0.57650993409013962</v>
      </c>
      <c r="I8442">
        <v>40530.666666646197</v>
      </c>
      <c r="J8442">
        <v>10.6</v>
      </c>
    </row>
    <row r="8443" spans="1:10" x14ac:dyDescent="0.25">
      <c r="A8443">
        <v>40530.708333312861</v>
      </c>
      <c r="B8443">
        <v>3.6</v>
      </c>
      <c r="E8443">
        <v>40530.708333312861</v>
      </c>
      <c r="F8443">
        <v>0.60990311632243832</v>
      </c>
      <c r="I8443">
        <v>40530.708333312861</v>
      </c>
      <c r="J8443">
        <v>9.8000000000000007</v>
      </c>
    </row>
    <row r="8444" spans="1:10" x14ac:dyDescent="0.25">
      <c r="A8444">
        <v>40530.749999979525</v>
      </c>
      <c r="B8444">
        <v>2.9</v>
      </c>
      <c r="E8444">
        <v>40530.749999979525</v>
      </c>
      <c r="F8444">
        <v>0.64090221749630416</v>
      </c>
      <c r="I8444">
        <v>40530.749999979525</v>
      </c>
      <c r="J8444">
        <v>8.3000000000000007</v>
      </c>
    </row>
    <row r="8445" spans="1:10" x14ac:dyDescent="0.25">
      <c r="A8445">
        <v>40530.79166664619</v>
      </c>
      <c r="B8445">
        <v>2.5</v>
      </c>
      <c r="E8445">
        <v>40530.79166664619</v>
      </c>
      <c r="F8445">
        <v>0.65940402791490627</v>
      </c>
      <c r="I8445">
        <v>40530.79166664619</v>
      </c>
      <c r="J8445">
        <v>7.6</v>
      </c>
    </row>
    <row r="8446" spans="1:10" x14ac:dyDescent="0.25">
      <c r="A8446">
        <v>40530.833333312854</v>
      </c>
      <c r="B8446">
        <v>2.1</v>
      </c>
      <c r="E8446">
        <v>40530.833333312854</v>
      </c>
      <c r="F8446">
        <v>0.67344082010006434</v>
      </c>
      <c r="I8446">
        <v>40530.833333312854</v>
      </c>
      <c r="J8446">
        <v>7.3</v>
      </c>
    </row>
    <row r="8447" spans="1:10" x14ac:dyDescent="0.25">
      <c r="A8447">
        <v>40530.874999979518</v>
      </c>
      <c r="B8447">
        <v>1.8</v>
      </c>
      <c r="E8447">
        <v>40530.874999979518</v>
      </c>
      <c r="F8447">
        <v>0.68806189931282846</v>
      </c>
      <c r="I8447">
        <v>40530.874999979518</v>
      </c>
      <c r="J8447">
        <v>7.3</v>
      </c>
    </row>
    <row r="8448" spans="1:10" x14ac:dyDescent="0.25">
      <c r="A8448">
        <v>40530.916666646182</v>
      </c>
      <c r="B8448">
        <v>1.4</v>
      </c>
      <c r="E8448">
        <v>40530.916666646182</v>
      </c>
      <c r="F8448">
        <v>0.7028219970837315</v>
      </c>
      <c r="I8448">
        <v>40530.916666646182</v>
      </c>
      <c r="J8448">
        <v>7.2</v>
      </c>
    </row>
    <row r="8449" spans="1:10" x14ac:dyDescent="0.25">
      <c r="A8449">
        <v>40530.958333312847</v>
      </c>
      <c r="B8449">
        <v>1.2</v>
      </c>
      <c r="E8449">
        <v>40530.958333312847</v>
      </c>
      <c r="F8449">
        <v>0.70238864478676333</v>
      </c>
      <c r="I8449">
        <v>40530.958333312847</v>
      </c>
      <c r="J8449">
        <v>7.3</v>
      </c>
    </row>
    <row r="8450" spans="1:10" x14ac:dyDescent="0.25">
      <c r="A8450">
        <v>40530.999999979511</v>
      </c>
      <c r="B8450">
        <v>0.9</v>
      </c>
      <c r="E8450">
        <v>40530.999999979511</v>
      </c>
      <c r="F8450">
        <v>0.71775484445234372</v>
      </c>
      <c r="I8450">
        <v>40530.999999979511</v>
      </c>
      <c r="J8450">
        <v>7.2</v>
      </c>
    </row>
    <row r="8451" spans="1:10" x14ac:dyDescent="0.25">
      <c r="A8451">
        <v>40531.041666646175</v>
      </c>
      <c r="B8451">
        <v>0.8</v>
      </c>
      <c r="E8451">
        <v>40531.041666646175</v>
      </c>
      <c r="F8451">
        <v>0.71754614197131406</v>
      </c>
      <c r="I8451">
        <v>40531.041666646175</v>
      </c>
      <c r="J8451">
        <v>7.2</v>
      </c>
    </row>
    <row r="8452" spans="1:10" x14ac:dyDescent="0.25">
      <c r="A8452">
        <v>40531.083333312839</v>
      </c>
      <c r="B8452">
        <v>0.6</v>
      </c>
      <c r="E8452">
        <v>40531.083333312839</v>
      </c>
      <c r="F8452">
        <v>0.72800446280007569</v>
      </c>
      <c r="I8452">
        <v>40531.083333312839</v>
      </c>
      <c r="J8452">
        <v>7</v>
      </c>
    </row>
    <row r="8453" spans="1:10" x14ac:dyDescent="0.25">
      <c r="A8453">
        <v>40531.124999979504</v>
      </c>
      <c r="B8453">
        <v>0.4</v>
      </c>
      <c r="E8453">
        <v>40531.124999979504</v>
      </c>
      <c r="F8453">
        <v>0.73309723163940166</v>
      </c>
      <c r="I8453">
        <v>40531.124999979504</v>
      </c>
      <c r="J8453">
        <v>7</v>
      </c>
    </row>
    <row r="8454" spans="1:10" x14ac:dyDescent="0.25">
      <c r="A8454">
        <v>40531.166666646168</v>
      </c>
      <c r="B8454">
        <v>0.2</v>
      </c>
      <c r="E8454">
        <v>40531.166666646168</v>
      </c>
      <c r="F8454">
        <v>0.74381848013158458</v>
      </c>
      <c r="I8454">
        <v>40531.166666646168</v>
      </c>
      <c r="J8454">
        <v>6.9</v>
      </c>
    </row>
    <row r="8455" spans="1:10" x14ac:dyDescent="0.25">
      <c r="A8455">
        <v>40531.208333312832</v>
      </c>
      <c r="B8455">
        <v>0.2</v>
      </c>
      <c r="E8455">
        <v>40531.208333312832</v>
      </c>
      <c r="F8455">
        <v>0.74381848013158458</v>
      </c>
      <c r="I8455">
        <v>40531.208333312832</v>
      </c>
      <c r="J8455">
        <v>6.8</v>
      </c>
    </row>
    <row r="8456" spans="1:10" x14ac:dyDescent="0.25">
      <c r="A8456">
        <v>40531.249999979496</v>
      </c>
      <c r="B8456">
        <v>0.2</v>
      </c>
      <c r="E8456">
        <v>40531.249999979496</v>
      </c>
      <c r="F8456">
        <v>0.74381848013158458</v>
      </c>
      <c r="I8456">
        <v>40531.249999979496</v>
      </c>
      <c r="J8456">
        <v>6.8</v>
      </c>
    </row>
    <row r="8457" spans="1:10" x14ac:dyDescent="0.25">
      <c r="A8457">
        <v>40531.291666646161</v>
      </c>
      <c r="B8457">
        <v>0.4</v>
      </c>
      <c r="E8457">
        <v>40531.291666646161</v>
      </c>
      <c r="F8457">
        <v>0.72759805784515785</v>
      </c>
      <c r="I8457">
        <v>40531.291666646161</v>
      </c>
      <c r="J8457">
        <v>7.2</v>
      </c>
    </row>
    <row r="8458" spans="1:10" x14ac:dyDescent="0.25">
      <c r="A8458">
        <v>40531.333333312825</v>
      </c>
      <c r="B8458">
        <v>1.7</v>
      </c>
      <c r="E8458">
        <v>40531.333333312825</v>
      </c>
      <c r="F8458">
        <v>0.6878377443563688</v>
      </c>
      <c r="I8458">
        <v>40531.333333312825</v>
      </c>
      <c r="J8458">
        <v>7.1</v>
      </c>
    </row>
    <row r="8459" spans="1:10" x14ac:dyDescent="0.25">
      <c r="A8459">
        <v>40531.374999979489</v>
      </c>
      <c r="B8459">
        <v>3</v>
      </c>
      <c r="E8459">
        <v>40531.374999979489</v>
      </c>
      <c r="F8459">
        <v>0.63636787599805056</v>
      </c>
      <c r="I8459">
        <v>40531.374999979489</v>
      </c>
      <c r="J8459">
        <v>7.4</v>
      </c>
    </row>
    <row r="8460" spans="1:10" x14ac:dyDescent="0.25">
      <c r="A8460">
        <v>40531.416666646153</v>
      </c>
      <c r="B8460">
        <v>4.0999999999999996</v>
      </c>
      <c r="E8460">
        <v>40531.416666646153</v>
      </c>
      <c r="F8460">
        <v>0.5887868104738937</v>
      </c>
      <c r="I8460">
        <v>40531.416666646153</v>
      </c>
      <c r="J8460">
        <v>8.3000000000000007</v>
      </c>
    </row>
    <row r="8461" spans="1:10" x14ac:dyDescent="0.25">
      <c r="A8461">
        <v>40531.458333312818</v>
      </c>
      <c r="B8461">
        <v>4.8</v>
      </c>
      <c r="E8461">
        <v>40531.458333312818</v>
      </c>
      <c r="F8461">
        <v>0.56058357835983341</v>
      </c>
      <c r="I8461">
        <v>40531.458333312818</v>
      </c>
      <c r="J8461">
        <v>9.6</v>
      </c>
    </row>
    <row r="8462" spans="1:10" x14ac:dyDescent="0.25">
      <c r="A8462">
        <v>40531.499999979482</v>
      </c>
      <c r="B8462">
        <v>5.4</v>
      </c>
      <c r="E8462">
        <v>40531.499999979482</v>
      </c>
      <c r="F8462">
        <v>0.53760825666386181</v>
      </c>
      <c r="I8462">
        <v>40531.499999979482</v>
      </c>
      <c r="J8462">
        <v>10.3</v>
      </c>
    </row>
    <row r="8463" spans="1:10" x14ac:dyDescent="0.25">
      <c r="A8463">
        <v>40531.541666646146</v>
      </c>
      <c r="B8463">
        <v>5.7</v>
      </c>
      <c r="E8463">
        <v>40531.541666646146</v>
      </c>
      <c r="F8463">
        <v>0.52258757917401055</v>
      </c>
      <c r="I8463">
        <v>40531.541666646146</v>
      </c>
      <c r="J8463">
        <v>10.5</v>
      </c>
    </row>
    <row r="8464" spans="1:10" x14ac:dyDescent="0.25">
      <c r="A8464">
        <v>40531.58333331281</v>
      </c>
      <c r="B8464">
        <v>5.7</v>
      </c>
      <c r="E8464">
        <v>40531.58333331281</v>
      </c>
      <c r="F8464">
        <v>0.51868419587856762</v>
      </c>
      <c r="I8464">
        <v>40531.58333331281</v>
      </c>
      <c r="J8464">
        <v>10.8</v>
      </c>
    </row>
    <row r="8465" spans="1:10" x14ac:dyDescent="0.25">
      <c r="A8465">
        <v>40531.624999979475</v>
      </c>
      <c r="B8465">
        <v>5.2</v>
      </c>
      <c r="E8465">
        <v>40531.624999979475</v>
      </c>
      <c r="F8465">
        <v>0.53302291163636661</v>
      </c>
      <c r="I8465">
        <v>40531.624999979475</v>
      </c>
      <c r="J8465">
        <v>10.8</v>
      </c>
    </row>
    <row r="8466" spans="1:10" x14ac:dyDescent="0.25">
      <c r="A8466">
        <v>40531.666666646139</v>
      </c>
      <c r="B8466">
        <v>4.2</v>
      </c>
      <c r="E8466">
        <v>40531.666666646139</v>
      </c>
      <c r="F8466">
        <v>0.57165882665709877</v>
      </c>
      <c r="I8466">
        <v>40531.666666646139</v>
      </c>
      <c r="J8466">
        <v>10.7</v>
      </c>
    </row>
    <row r="8467" spans="1:10" x14ac:dyDescent="0.25">
      <c r="A8467">
        <v>40531.708333312803</v>
      </c>
      <c r="B8467">
        <v>3.4</v>
      </c>
      <c r="E8467">
        <v>40531.708333312803</v>
      </c>
      <c r="F8467">
        <v>0.60938311332780215</v>
      </c>
      <c r="I8467">
        <v>40531.708333312803</v>
      </c>
      <c r="J8467">
        <v>9.8000000000000007</v>
      </c>
    </row>
    <row r="8468" spans="1:10" x14ac:dyDescent="0.25">
      <c r="A8468">
        <v>40531.749999979467</v>
      </c>
      <c r="B8468">
        <v>2.8</v>
      </c>
      <c r="E8468">
        <v>40531.749999979467</v>
      </c>
      <c r="F8468">
        <v>0.63587026755590004</v>
      </c>
      <c r="I8468">
        <v>40531.749999979467</v>
      </c>
      <c r="J8468">
        <v>8.3000000000000007</v>
      </c>
    </row>
    <row r="8469" spans="1:10" x14ac:dyDescent="0.25">
      <c r="A8469">
        <v>40531.791666646131</v>
      </c>
      <c r="B8469">
        <v>2.2999999999999998</v>
      </c>
      <c r="E8469">
        <v>40531.791666646131</v>
      </c>
      <c r="F8469">
        <v>0.65400154587434889</v>
      </c>
      <c r="I8469">
        <v>40531.791666646131</v>
      </c>
      <c r="J8469">
        <v>7.6</v>
      </c>
    </row>
    <row r="8470" spans="1:10" x14ac:dyDescent="0.25">
      <c r="A8470">
        <v>40531.833333312796</v>
      </c>
      <c r="B8470">
        <v>1.9</v>
      </c>
      <c r="E8470">
        <v>40531.833333312796</v>
      </c>
      <c r="F8470">
        <v>0.66794234771745464</v>
      </c>
      <c r="I8470">
        <v>40531.833333312796</v>
      </c>
      <c r="J8470">
        <v>7.3</v>
      </c>
    </row>
    <row r="8471" spans="1:10" x14ac:dyDescent="0.25">
      <c r="A8471">
        <v>40531.87499997946</v>
      </c>
      <c r="B8471">
        <v>1.6</v>
      </c>
      <c r="E8471">
        <v>40531.87499997946</v>
      </c>
      <c r="F8471">
        <v>0.67735793240597852</v>
      </c>
      <c r="I8471">
        <v>40531.87499997946</v>
      </c>
      <c r="J8471">
        <v>7.3</v>
      </c>
    </row>
    <row r="8472" spans="1:10" x14ac:dyDescent="0.25">
      <c r="A8472">
        <v>40531.916666646124</v>
      </c>
      <c r="B8472">
        <v>1.3</v>
      </c>
      <c r="E8472">
        <v>40531.916666646124</v>
      </c>
      <c r="F8472">
        <v>0.69212638430293083</v>
      </c>
      <c r="I8472">
        <v>40531.916666646124</v>
      </c>
      <c r="J8472">
        <v>7.3</v>
      </c>
    </row>
    <row r="8473" spans="1:10" x14ac:dyDescent="0.25">
      <c r="A8473">
        <v>40531.958333312788</v>
      </c>
      <c r="B8473">
        <v>1</v>
      </c>
      <c r="E8473">
        <v>40531.958333312788</v>
      </c>
      <c r="F8473">
        <v>0.696688883293623</v>
      </c>
      <c r="I8473">
        <v>40531.958333312788</v>
      </c>
      <c r="J8473">
        <v>7.3</v>
      </c>
    </row>
    <row r="8474" spans="1:10" x14ac:dyDescent="0.25">
      <c r="A8474">
        <v>40531.999999979453</v>
      </c>
      <c r="B8474">
        <v>0.7</v>
      </c>
      <c r="E8474">
        <v>40531.999999979453</v>
      </c>
      <c r="F8474">
        <v>0.71195627811912454</v>
      </c>
      <c r="I8474">
        <v>40531.999999979453</v>
      </c>
      <c r="J8474">
        <v>7.1</v>
      </c>
    </row>
    <row r="8475" spans="1:10" x14ac:dyDescent="0.25">
      <c r="A8475">
        <v>40532.041666646117</v>
      </c>
      <c r="B8475">
        <v>0.6</v>
      </c>
      <c r="E8475">
        <v>40532.041666646117</v>
      </c>
      <c r="F8475">
        <v>0.71174412816756072</v>
      </c>
      <c r="I8475">
        <v>40532.041666646117</v>
      </c>
      <c r="J8475">
        <v>7.1</v>
      </c>
    </row>
    <row r="8476" spans="1:10" x14ac:dyDescent="0.25">
      <c r="A8476">
        <v>40532.083333312781</v>
      </c>
      <c r="B8476">
        <v>0.3</v>
      </c>
      <c r="E8476">
        <v>40532.083333312781</v>
      </c>
      <c r="F8476">
        <v>0.7219288133111228</v>
      </c>
      <c r="I8476">
        <v>40532.083333312781</v>
      </c>
      <c r="J8476">
        <v>6.8</v>
      </c>
    </row>
    <row r="8477" spans="1:10" x14ac:dyDescent="0.25">
      <c r="A8477">
        <v>40532.124999979445</v>
      </c>
      <c r="B8477">
        <v>0.2</v>
      </c>
      <c r="E8477">
        <v>40532.124999979445</v>
      </c>
      <c r="F8477">
        <v>0.72719083174375754</v>
      </c>
      <c r="I8477">
        <v>40532.124999979445</v>
      </c>
      <c r="J8477">
        <v>6.9</v>
      </c>
    </row>
    <row r="8478" spans="1:10" x14ac:dyDescent="0.25">
      <c r="A8478">
        <v>40532.16666664611</v>
      </c>
      <c r="B8478">
        <v>0</v>
      </c>
      <c r="E8478">
        <v>40532.16666664611</v>
      </c>
      <c r="F8478">
        <v>0.73784375866833429</v>
      </c>
      <c r="I8478">
        <v>40532.16666664611</v>
      </c>
      <c r="J8478">
        <v>6.7</v>
      </c>
    </row>
    <row r="8479" spans="1:10" x14ac:dyDescent="0.25">
      <c r="A8479">
        <v>40532.208333312774</v>
      </c>
      <c r="B8479">
        <v>0</v>
      </c>
      <c r="E8479">
        <v>40532.208333312774</v>
      </c>
      <c r="F8479">
        <v>0.73229476258471371</v>
      </c>
      <c r="I8479">
        <v>40532.208333312774</v>
      </c>
      <c r="J8479">
        <v>6.6</v>
      </c>
    </row>
    <row r="8480" spans="1:10" x14ac:dyDescent="0.25">
      <c r="A8480">
        <v>40532.249999979438</v>
      </c>
      <c r="B8480">
        <v>0</v>
      </c>
      <c r="E8480">
        <v>40532.249999979438</v>
      </c>
      <c r="F8480">
        <v>0.73229476258471371</v>
      </c>
      <c r="I8480">
        <v>40532.249999979438</v>
      </c>
      <c r="J8480">
        <v>6.7</v>
      </c>
    </row>
    <row r="8481" spans="1:10" x14ac:dyDescent="0.25">
      <c r="A8481">
        <v>40532.291666646102</v>
      </c>
      <c r="B8481">
        <v>0.2</v>
      </c>
      <c r="E8481">
        <v>40532.291666646102</v>
      </c>
      <c r="F8481">
        <v>0.72172195160485986</v>
      </c>
      <c r="I8481">
        <v>40532.291666646102</v>
      </c>
      <c r="J8481">
        <v>7.1</v>
      </c>
    </row>
    <row r="8482" spans="1:10" x14ac:dyDescent="0.25">
      <c r="A8482">
        <v>40532.333333312767</v>
      </c>
      <c r="B8482">
        <v>1.4</v>
      </c>
      <c r="E8482">
        <v>40532.333333312767</v>
      </c>
      <c r="F8482">
        <v>0.68716399246206383</v>
      </c>
      <c r="I8482">
        <v>40532.333333312767</v>
      </c>
      <c r="J8482">
        <v>6.9</v>
      </c>
    </row>
    <row r="8483" spans="1:10" x14ac:dyDescent="0.25">
      <c r="A8483">
        <v>40532.374999979431</v>
      </c>
      <c r="B8483">
        <v>2.8</v>
      </c>
      <c r="E8483">
        <v>40532.374999979431</v>
      </c>
      <c r="F8483">
        <v>0.6263946105146444</v>
      </c>
      <c r="I8483">
        <v>40532.374999979431</v>
      </c>
      <c r="J8483">
        <v>7.3</v>
      </c>
    </row>
    <row r="8484" spans="1:10" x14ac:dyDescent="0.25">
      <c r="A8484">
        <v>40532.416666646095</v>
      </c>
      <c r="B8484">
        <v>3.9</v>
      </c>
      <c r="E8484">
        <v>40532.416666646095</v>
      </c>
      <c r="F8484">
        <v>0.58385279581231453</v>
      </c>
      <c r="I8484">
        <v>40532.416666646095</v>
      </c>
      <c r="J8484">
        <v>8.1</v>
      </c>
    </row>
    <row r="8485" spans="1:10" x14ac:dyDescent="0.25">
      <c r="A8485">
        <v>40532.458333312759</v>
      </c>
      <c r="B8485">
        <v>4.7</v>
      </c>
      <c r="E8485">
        <v>40532.458333312759</v>
      </c>
      <c r="F8485">
        <v>0.5561204384462044</v>
      </c>
      <c r="I8485">
        <v>40532.458333312759</v>
      </c>
      <c r="J8485">
        <v>9.5</v>
      </c>
    </row>
    <row r="8486" spans="1:10" x14ac:dyDescent="0.25">
      <c r="A8486">
        <v>40532.499999979424</v>
      </c>
      <c r="B8486">
        <v>5.2</v>
      </c>
      <c r="E8486">
        <v>40532.499999979424</v>
      </c>
      <c r="F8486">
        <v>0.53302291163636661</v>
      </c>
      <c r="I8486">
        <v>40532.499999979424</v>
      </c>
      <c r="J8486">
        <v>10.3</v>
      </c>
    </row>
    <row r="8487" spans="1:10" x14ac:dyDescent="0.25">
      <c r="A8487">
        <v>40532.541666646088</v>
      </c>
      <c r="B8487">
        <v>5.6</v>
      </c>
      <c r="E8487">
        <v>40532.541666646088</v>
      </c>
      <c r="F8487">
        <v>0.51451480895071899</v>
      </c>
      <c r="I8487">
        <v>40532.541666646088</v>
      </c>
      <c r="J8487">
        <v>10.5</v>
      </c>
    </row>
    <row r="8488" spans="1:10" x14ac:dyDescent="0.25">
      <c r="A8488">
        <v>40532.583333312752</v>
      </c>
      <c r="B8488">
        <v>5.6</v>
      </c>
      <c r="E8488">
        <v>40532.583333312752</v>
      </c>
      <c r="F8488">
        <v>0.51451480895071899</v>
      </c>
      <c r="I8488">
        <v>40532.583333312752</v>
      </c>
      <c r="J8488">
        <v>10.7</v>
      </c>
    </row>
    <row r="8489" spans="1:10" x14ac:dyDescent="0.25">
      <c r="A8489">
        <v>40532.624999979416</v>
      </c>
      <c r="B8489">
        <v>5.0999999999999996</v>
      </c>
      <c r="E8489">
        <v>40532.624999979416</v>
      </c>
      <c r="F8489">
        <v>0.52874661794413036</v>
      </c>
      <c r="I8489">
        <v>40532.624999979416</v>
      </c>
      <c r="J8489">
        <v>10.8</v>
      </c>
    </row>
    <row r="8490" spans="1:10" x14ac:dyDescent="0.25">
      <c r="A8490">
        <v>40532.666666646081</v>
      </c>
      <c r="B8490">
        <v>4.0999999999999996</v>
      </c>
      <c r="E8490">
        <v>40532.666666646081</v>
      </c>
      <c r="F8490">
        <v>0.56710538477268591</v>
      </c>
      <c r="I8490">
        <v>40532.666666646081</v>
      </c>
      <c r="J8490">
        <v>10.6</v>
      </c>
    </row>
    <row r="8491" spans="1:10" x14ac:dyDescent="0.25">
      <c r="A8491">
        <v>40532.708333312745</v>
      </c>
      <c r="B8491">
        <v>3.2</v>
      </c>
      <c r="E8491">
        <v>40532.708333312745</v>
      </c>
      <c r="F8491">
        <v>0.60886222820799951</v>
      </c>
      <c r="I8491">
        <v>40532.708333312745</v>
      </c>
      <c r="J8491">
        <v>9.9</v>
      </c>
    </row>
    <row r="8492" spans="1:10" x14ac:dyDescent="0.25">
      <c r="A8492">
        <v>40532.749999979409</v>
      </c>
      <c r="B8492">
        <v>2.6</v>
      </c>
      <c r="E8492">
        <v>40532.749999979409</v>
      </c>
      <c r="F8492">
        <v>0.63537177729455208</v>
      </c>
      <c r="I8492">
        <v>40532.749999979409</v>
      </c>
      <c r="J8492">
        <v>8.3000000000000007</v>
      </c>
    </row>
    <row r="8493" spans="1:10" x14ac:dyDescent="0.25">
      <c r="A8493">
        <v>40532.791666646073</v>
      </c>
      <c r="B8493">
        <v>2.2000000000000002</v>
      </c>
      <c r="E8493">
        <v>40532.791666646073</v>
      </c>
      <c r="F8493">
        <v>0.64886485775280678</v>
      </c>
      <c r="I8493">
        <v>40532.791666646073</v>
      </c>
      <c r="J8493">
        <v>7.5</v>
      </c>
    </row>
    <row r="8494" spans="1:10" x14ac:dyDescent="0.25">
      <c r="A8494">
        <v>40532.833333312738</v>
      </c>
      <c r="B8494">
        <v>1.8</v>
      </c>
      <c r="E8494">
        <v>40532.833333312738</v>
      </c>
      <c r="F8494">
        <v>0.66770786321377928</v>
      </c>
      <c r="I8494">
        <v>40532.833333312738</v>
      </c>
      <c r="J8494">
        <v>7.2</v>
      </c>
    </row>
    <row r="8495" spans="1:10" x14ac:dyDescent="0.25">
      <c r="A8495">
        <v>40532.874999979402</v>
      </c>
      <c r="B8495">
        <v>1.5</v>
      </c>
      <c r="E8495">
        <v>40532.874999979402</v>
      </c>
      <c r="F8495">
        <v>0.68224129135741207</v>
      </c>
      <c r="I8495">
        <v>40532.874999979402</v>
      </c>
      <c r="J8495">
        <v>7.3</v>
      </c>
    </row>
    <row r="8496" spans="1:10" x14ac:dyDescent="0.25">
      <c r="A8496">
        <v>40532.916666646066</v>
      </c>
      <c r="B8496">
        <v>1.2</v>
      </c>
      <c r="E8496">
        <v>40532.916666646066</v>
      </c>
      <c r="F8496">
        <v>0.69190392057717598</v>
      </c>
      <c r="I8496">
        <v>40532.916666646066</v>
      </c>
      <c r="J8496">
        <v>7.1</v>
      </c>
    </row>
    <row r="8497" spans="1:10" x14ac:dyDescent="0.25">
      <c r="A8497">
        <v>40532.95833331273</v>
      </c>
      <c r="B8497">
        <v>0.9</v>
      </c>
      <c r="E8497">
        <v>40532.95833331273</v>
      </c>
      <c r="F8497">
        <v>0.70173702871093457</v>
      </c>
      <c r="I8497">
        <v>40532.95833331273</v>
      </c>
      <c r="J8497">
        <v>7.3</v>
      </c>
    </row>
    <row r="8498" spans="1:10" x14ac:dyDescent="0.25">
      <c r="A8498">
        <v>40532.999999979394</v>
      </c>
      <c r="B8498">
        <v>0.7</v>
      </c>
      <c r="E8498">
        <v>40532.999999979394</v>
      </c>
      <c r="F8498">
        <v>0.71195627811912454</v>
      </c>
      <c r="I8498">
        <v>40532.999999979394</v>
      </c>
      <c r="J8498">
        <v>7</v>
      </c>
    </row>
    <row r="8499" spans="1:10" x14ac:dyDescent="0.25">
      <c r="A8499">
        <v>40533.041666646059</v>
      </c>
      <c r="B8499">
        <v>0.4</v>
      </c>
      <c r="E8499">
        <v>40533.041666646059</v>
      </c>
      <c r="F8499">
        <v>0.72213546765802372</v>
      </c>
      <c r="I8499">
        <v>40533.041666646059</v>
      </c>
      <c r="J8499">
        <v>7</v>
      </c>
    </row>
    <row r="8500" spans="1:10" x14ac:dyDescent="0.25">
      <c r="A8500">
        <v>40533.083333312723</v>
      </c>
      <c r="B8500">
        <v>0.2</v>
      </c>
      <c r="E8500">
        <v>40533.083333312723</v>
      </c>
      <c r="F8500">
        <v>0.72719083174375754</v>
      </c>
      <c r="I8500">
        <v>40533.083333312723</v>
      </c>
      <c r="J8500">
        <v>6.7</v>
      </c>
    </row>
    <row r="8501" spans="1:10" x14ac:dyDescent="0.25">
      <c r="A8501">
        <v>40533.124999979387</v>
      </c>
      <c r="B8501">
        <v>0.1</v>
      </c>
      <c r="E8501">
        <v>40533.124999979387</v>
      </c>
      <c r="F8501">
        <v>0.72698691015253725</v>
      </c>
      <c r="I8501">
        <v>40533.124999979387</v>
      </c>
      <c r="J8501">
        <v>6.8</v>
      </c>
    </row>
    <row r="8502" spans="1:10" x14ac:dyDescent="0.25">
      <c r="A8502">
        <v>40533.166666646051</v>
      </c>
      <c r="B8502">
        <v>-0.1</v>
      </c>
      <c r="E8502">
        <v>40533.166666646051</v>
      </c>
      <c r="F8502">
        <v>0.73764589306155759</v>
      </c>
      <c r="I8502">
        <v>40533.166666646051</v>
      </c>
      <c r="J8502">
        <v>6.7</v>
      </c>
    </row>
    <row r="8503" spans="1:10" x14ac:dyDescent="0.25">
      <c r="A8503">
        <v>40533.208333312716</v>
      </c>
      <c r="B8503">
        <v>-0.1</v>
      </c>
      <c r="E8503">
        <v>40533.208333312716</v>
      </c>
      <c r="F8503">
        <v>0.73764589306155759</v>
      </c>
      <c r="I8503">
        <v>40533.208333312716</v>
      </c>
      <c r="J8503">
        <v>6.7</v>
      </c>
    </row>
    <row r="8504" spans="1:10" x14ac:dyDescent="0.25">
      <c r="A8504">
        <v>40533.24999997938</v>
      </c>
      <c r="B8504">
        <v>-0.2</v>
      </c>
      <c r="E8504">
        <v>40533.24999997938</v>
      </c>
      <c r="F8504">
        <v>0.73744782488616756</v>
      </c>
      <c r="I8504">
        <v>40533.24999997938</v>
      </c>
      <c r="J8504">
        <v>6.6</v>
      </c>
    </row>
    <row r="8505" spans="1:10" x14ac:dyDescent="0.25">
      <c r="A8505">
        <v>40533.291666646044</v>
      </c>
      <c r="B8505">
        <v>0.1</v>
      </c>
      <c r="E8505">
        <v>40533.291666646044</v>
      </c>
      <c r="F8505">
        <v>0.7215148822953944</v>
      </c>
      <c r="I8505">
        <v>40533.291666646044</v>
      </c>
      <c r="J8505">
        <v>6.9</v>
      </c>
    </row>
    <row r="8506" spans="1:10" x14ac:dyDescent="0.25">
      <c r="A8506">
        <v>40533.333333312708</v>
      </c>
      <c r="B8506">
        <v>1.4</v>
      </c>
      <c r="E8506">
        <v>40533.333333312708</v>
      </c>
      <c r="F8506">
        <v>0.68716399246206383</v>
      </c>
      <c r="I8506">
        <v>40533.333333312708</v>
      </c>
      <c r="J8506">
        <v>6.8</v>
      </c>
    </row>
    <row r="8507" spans="1:10" x14ac:dyDescent="0.25">
      <c r="A8507">
        <v>40533.374999979373</v>
      </c>
      <c r="B8507">
        <v>2.7</v>
      </c>
      <c r="E8507">
        <v>40533.374999979373</v>
      </c>
      <c r="F8507">
        <v>0.63086535587809522</v>
      </c>
      <c r="I8507">
        <v>40533.374999979373</v>
      </c>
      <c r="J8507">
        <v>7.2</v>
      </c>
    </row>
    <row r="8508" spans="1:10" x14ac:dyDescent="0.25">
      <c r="A8508">
        <v>40533.416666646037</v>
      </c>
      <c r="B8508">
        <v>3.9</v>
      </c>
      <c r="E8508">
        <v>40533.416666646037</v>
      </c>
      <c r="F8508">
        <v>0.58385279581231453</v>
      </c>
      <c r="I8508">
        <v>40533.416666646037</v>
      </c>
      <c r="J8508">
        <v>8.1</v>
      </c>
    </row>
    <row r="8509" spans="1:10" x14ac:dyDescent="0.25">
      <c r="A8509">
        <v>40533.458333312701</v>
      </c>
      <c r="B8509">
        <v>4.7</v>
      </c>
      <c r="E8509">
        <v>40533.458333312701</v>
      </c>
      <c r="F8509">
        <v>0.5561204384462044</v>
      </c>
      <c r="I8509">
        <v>40533.458333312701</v>
      </c>
      <c r="J8509">
        <v>9.5</v>
      </c>
    </row>
    <row r="8510" spans="1:10" x14ac:dyDescent="0.25">
      <c r="A8510">
        <v>40533.499999979365</v>
      </c>
      <c r="B8510">
        <v>5.3</v>
      </c>
      <c r="E8510">
        <v>40533.499999979365</v>
      </c>
      <c r="F8510">
        <v>0.52932274204370888</v>
      </c>
      <c r="I8510">
        <v>40533.499999979365</v>
      </c>
      <c r="J8510">
        <v>10.3</v>
      </c>
    </row>
    <row r="8511" spans="1:10" x14ac:dyDescent="0.25">
      <c r="A8511">
        <v>40533.54166664603</v>
      </c>
      <c r="B8511">
        <v>5.6</v>
      </c>
      <c r="E8511">
        <v>40533.54166664603</v>
      </c>
      <c r="F8511">
        <v>0.51839347752590192</v>
      </c>
      <c r="I8511">
        <v>40533.54166664603</v>
      </c>
      <c r="J8511">
        <v>10.6</v>
      </c>
    </row>
    <row r="8512" spans="1:10" x14ac:dyDescent="0.25">
      <c r="A8512">
        <v>40533.583333312694</v>
      </c>
      <c r="B8512">
        <v>5.7</v>
      </c>
      <c r="E8512">
        <v>40533.583333312694</v>
      </c>
      <c r="F8512">
        <v>0.51095483062336222</v>
      </c>
      <c r="I8512">
        <v>40533.583333312694</v>
      </c>
      <c r="J8512">
        <v>10.8</v>
      </c>
    </row>
    <row r="8513" spans="1:10" x14ac:dyDescent="0.25">
      <c r="A8513">
        <v>40533.624999979358</v>
      </c>
      <c r="B8513">
        <v>5.2</v>
      </c>
      <c r="E8513">
        <v>40533.624999979358</v>
      </c>
      <c r="F8513">
        <v>0.52507311586923133</v>
      </c>
      <c r="I8513">
        <v>40533.624999979358</v>
      </c>
      <c r="J8513">
        <v>10.9</v>
      </c>
    </row>
    <row r="8514" spans="1:10" x14ac:dyDescent="0.25">
      <c r="A8514">
        <v>40533.666666646022</v>
      </c>
      <c r="B8514">
        <v>4.0999999999999996</v>
      </c>
      <c r="E8514">
        <v>40533.666666646022</v>
      </c>
      <c r="F8514">
        <v>0.56710538477268591</v>
      </c>
      <c r="I8514">
        <v>40533.666666646022</v>
      </c>
      <c r="J8514">
        <v>10.7</v>
      </c>
    </row>
    <row r="8515" spans="1:10" x14ac:dyDescent="0.25">
      <c r="A8515">
        <v>40533.708333312687</v>
      </c>
      <c r="B8515">
        <v>3.3</v>
      </c>
      <c r="E8515">
        <v>40533.708333312687</v>
      </c>
      <c r="F8515">
        <v>0.60003799020700666</v>
      </c>
      <c r="I8515">
        <v>40533.708333312687</v>
      </c>
      <c r="J8515">
        <v>9.9</v>
      </c>
    </row>
    <row r="8516" spans="1:10" x14ac:dyDescent="0.25">
      <c r="A8516">
        <v>40533.749999979351</v>
      </c>
      <c r="B8516">
        <v>2.7</v>
      </c>
      <c r="E8516">
        <v>40533.749999979351</v>
      </c>
      <c r="F8516">
        <v>0.63086535587809522</v>
      </c>
      <c r="I8516">
        <v>40533.749999979351</v>
      </c>
      <c r="J8516">
        <v>8.3000000000000007</v>
      </c>
    </row>
    <row r="8517" spans="1:10" x14ac:dyDescent="0.25">
      <c r="A8517">
        <v>40533.791666646015</v>
      </c>
      <c r="B8517">
        <v>2.2000000000000002</v>
      </c>
      <c r="E8517">
        <v>40533.791666646015</v>
      </c>
      <c r="F8517">
        <v>0.64886485775280678</v>
      </c>
      <c r="I8517">
        <v>40533.791666646015</v>
      </c>
      <c r="J8517">
        <v>7.6</v>
      </c>
    </row>
    <row r="8518" spans="1:10" x14ac:dyDescent="0.25">
      <c r="A8518">
        <v>40533.833333312679</v>
      </c>
      <c r="B8518">
        <v>1.8</v>
      </c>
      <c r="E8518">
        <v>40533.833333312679</v>
      </c>
      <c r="F8518">
        <v>0.66770786321377928</v>
      </c>
      <c r="I8518">
        <v>40533.833333312679</v>
      </c>
      <c r="J8518">
        <v>7.2</v>
      </c>
    </row>
    <row r="8519" spans="1:10" x14ac:dyDescent="0.25">
      <c r="A8519">
        <v>40533.874999979344</v>
      </c>
      <c r="B8519">
        <v>1.5</v>
      </c>
      <c r="E8519">
        <v>40533.874999979344</v>
      </c>
      <c r="F8519">
        <v>0.67712797337545882</v>
      </c>
      <c r="I8519">
        <v>40533.874999979344</v>
      </c>
      <c r="J8519">
        <v>7.3</v>
      </c>
    </row>
    <row r="8520" spans="1:10" x14ac:dyDescent="0.25">
      <c r="A8520">
        <v>40533.916666646008</v>
      </c>
      <c r="B8520">
        <v>1.2</v>
      </c>
      <c r="E8520">
        <v>40533.916666646008</v>
      </c>
      <c r="F8520">
        <v>0.69190392057717598</v>
      </c>
      <c r="I8520">
        <v>40533.916666646008</v>
      </c>
      <c r="J8520">
        <v>7</v>
      </c>
    </row>
    <row r="8521" spans="1:10" x14ac:dyDescent="0.25">
      <c r="A8521">
        <v>40533.958333312672</v>
      </c>
      <c r="B8521">
        <v>0.9</v>
      </c>
      <c r="E8521">
        <v>40533.958333312672</v>
      </c>
      <c r="F8521">
        <v>0.70173702871093457</v>
      </c>
      <c r="I8521">
        <v>40533.958333312672</v>
      </c>
      <c r="J8521">
        <v>7.2</v>
      </c>
    </row>
    <row r="8522" spans="1:10" x14ac:dyDescent="0.25">
      <c r="A8522">
        <v>40533.999999979336</v>
      </c>
      <c r="B8522">
        <v>0.7</v>
      </c>
      <c r="E8522">
        <v>40533.999999979336</v>
      </c>
      <c r="F8522">
        <v>0.71195627811912454</v>
      </c>
      <c r="I8522">
        <v>40533.999999979336</v>
      </c>
      <c r="J8522">
        <v>6.9</v>
      </c>
    </row>
    <row r="8523" spans="1:10" x14ac:dyDescent="0.25">
      <c r="A8523">
        <v>40534.041666646001</v>
      </c>
      <c r="B8523">
        <v>0.4</v>
      </c>
      <c r="E8523">
        <v>40534.041666646001</v>
      </c>
      <c r="F8523">
        <v>0.71670925079811765</v>
      </c>
      <c r="I8523">
        <v>40534.041666646001</v>
      </c>
      <c r="J8523">
        <v>6.9</v>
      </c>
    </row>
    <row r="8524" spans="1:10" x14ac:dyDescent="0.25">
      <c r="A8524">
        <v>40534.083333312665</v>
      </c>
      <c r="B8524">
        <v>0.2</v>
      </c>
      <c r="E8524">
        <v>40534.083333312665</v>
      </c>
      <c r="F8524">
        <v>0.72719083174375754</v>
      </c>
      <c r="I8524">
        <v>40534.083333312665</v>
      </c>
      <c r="J8524">
        <v>6.6</v>
      </c>
    </row>
    <row r="8525" spans="1:10" x14ac:dyDescent="0.25">
      <c r="A8525">
        <v>40534.124999979329</v>
      </c>
      <c r="B8525">
        <v>0.1</v>
      </c>
      <c r="E8525">
        <v>40534.124999979329</v>
      </c>
      <c r="F8525">
        <v>0.72698691015253725</v>
      </c>
      <c r="I8525">
        <v>40534.124999979329</v>
      </c>
      <c r="J8525">
        <v>6.7</v>
      </c>
    </row>
    <row r="8526" spans="1:10" x14ac:dyDescent="0.25">
      <c r="A8526">
        <v>40534.166666645993</v>
      </c>
      <c r="B8526">
        <v>-0.1</v>
      </c>
      <c r="E8526">
        <v>40534.166666645993</v>
      </c>
      <c r="F8526">
        <v>0.73764589306155759</v>
      </c>
      <c r="I8526">
        <v>40534.166666645993</v>
      </c>
      <c r="J8526">
        <v>6.6</v>
      </c>
    </row>
    <row r="8527" spans="1:10" x14ac:dyDescent="0.25">
      <c r="A8527">
        <v>40534.208333312657</v>
      </c>
      <c r="B8527">
        <v>-0.1</v>
      </c>
      <c r="E8527">
        <v>40534.208333312657</v>
      </c>
      <c r="F8527">
        <v>0.73209363507840786</v>
      </c>
      <c r="I8527">
        <v>40534.208333312657</v>
      </c>
      <c r="J8527">
        <v>6.6</v>
      </c>
    </row>
    <row r="8528" spans="1:10" x14ac:dyDescent="0.25">
      <c r="A8528">
        <v>40534.249999979322</v>
      </c>
      <c r="B8528">
        <v>-0.1</v>
      </c>
      <c r="E8528">
        <v>40534.249999979322</v>
      </c>
      <c r="F8528">
        <v>0.73209363507840786</v>
      </c>
      <c r="I8528">
        <v>40534.249999979322</v>
      </c>
      <c r="J8528">
        <v>6.5</v>
      </c>
    </row>
    <row r="8529" spans="1:10" x14ac:dyDescent="0.25">
      <c r="A8529">
        <v>40534.291666645986</v>
      </c>
      <c r="B8529">
        <v>0.1</v>
      </c>
      <c r="E8529">
        <v>40534.291666645986</v>
      </c>
      <c r="F8529">
        <v>0.7215148822953944</v>
      </c>
      <c r="I8529">
        <v>40534.291666645986</v>
      </c>
      <c r="J8529">
        <v>6.8</v>
      </c>
    </row>
    <row r="8530" spans="1:10" x14ac:dyDescent="0.25">
      <c r="A8530">
        <v>40534.33333331265</v>
      </c>
      <c r="B8530">
        <v>1.4</v>
      </c>
      <c r="E8530">
        <v>40534.33333331265</v>
      </c>
      <c r="F8530">
        <v>0.68716399246206383</v>
      </c>
      <c r="I8530">
        <v>40534.33333331265</v>
      </c>
      <c r="J8530">
        <v>6.7</v>
      </c>
    </row>
    <row r="8531" spans="1:10" x14ac:dyDescent="0.25">
      <c r="A8531">
        <v>40534.374999979314</v>
      </c>
      <c r="B8531">
        <v>2.7</v>
      </c>
      <c r="E8531">
        <v>40534.374999979314</v>
      </c>
      <c r="F8531">
        <v>0.63086535587809522</v>
      </c>
      <c r="I8531">
        <v>40534.374999979314</v>
      </c>
      <c r="J8531">
        <v>7.1</v>
      </c>
    </row>
    <row r="8532" spans="1:10" x14ac:dyDescent="0.25">
      <c r="A8532">
        <v>40534.416666645979</v>
      </c>
      <c r="B8532">
        <v>3.9</v>
      </c>
      <c r="E8532">
        <v>40534.416666645979</v>
      </c>
      <c r="F8532">
        <v>0.58385279581231453</v>
      </c>
      <c r="I8532">
        <v>40534.416666645979</v>
      </c>
      <c r="J8532">
        <v>8</v>
      </c>
    </row>
    <row r="8533" spans="1:10" x14ac:dyDescent="0.25">
      <c r="A8533">
        <v>40534.458333312643</v>
      </c>
      <c r="B8533">
        <v>4.7</v>
      </c>
      <c r="E8533">
        <v>40534.458333312643</v>
      </c>
      <c r="F8533">
        <v>0.55196304231804327</v>
      </c>
      <c r="I8533">
        <v>40534.458333312643</v>
      </c>
      <c r="J8533">
        <v>9.4</v>
      </c>
    </row>
    <row r="8534" spans="1:10" x14ac:dyDescent="0.25">
      <c r="A8534">
        <v>40534.499999979307</v>
      </c>
      <c r="B8534">
        <v>5.3</v>
      </c>
      <c r="E8534">
        <v>40534.499999979307</v>
      </c>
      <c r="F8534">
        <v>0.52932274204370888</v>
      </c>
      <c r="I8534">
        <v>40534.499999979307</v>
      </c>
      <c r="J8534">
        <v>10.3</v>
      </c>
    </row>
    <row r="8535" spans="1:10" x14ac:dyDescent="0.25">
      <c r="A8535">
        <v>40534.541666645971</v>
      </c>
      <c r="B8535">
        <v>5.7</v>
      </c>
      <c r="E8535">
        <v>40534.541666645971</v>
      </c>
      <c r="F8535">
        <v>0.51095483062336222</v>
      </c>
      <c r="I8535">
        <v>40534.541666645971</v>
      </c>
      <c r="J8535">
        <v>10.5</v>
      </c>
    </row>
    <row r="8536" spans="1:10" x14ac:dyDescent="0.25">
      <c r="A8536">
        <v>40534.583333312636</v>
      </c>
      <c r="B8536">
        <v>5.7</v>
      </c>
      <c r="E8536">
        <v>40534.583333312636</v>
      </c>
      <c r="F8536">
        <v>0.51095483062336222</v>
      </c>
      <c r="I8536">
        <v>40534.583333312636</v>
      </c>
      <c r="J8536">
        <v>10.8</v>
      </c>
    </row>
    <row r="8537" spans="1:10" x14ac:dyDescent="0.25">
      <c r="A8537">
        <v>40534.6249999793</v>
      </c>
      <c r="B8537">
        <v>5.2</v>
      </c>
      <c r="E8537">
        <v>40534.6249999793</v>
      </c>
      <c r="F8537">
        <v>0.52507311586923133</v>
      </c>
      <c r="I8537">
        <v>40534.6249999793</v>
      </c>
      <c r="J8537">
        <v>10.9</v>
      </c>
    </row>
    <row r="8538" spans="1:10" x14ac:dyDescent="0.25">
      <c r="A8538">
        <v>40534.666666645964</v>
      </c>
      <c r="B8538">
        <v>4.0999999999999996</v>
      </c>
      <c r="E8538">
        <v>40534.666666645964</v>
      </c>
      <c r="F8538">
        <v>0.56285499682584794</v>
      </c>
      <c r="I8538">
        <v>40534.666666645964</v>
      </c>
      <c r="J8538">
        <v>10.7</v>
      </c>
    </row>
    <row r="8539" spans="1:10" x14ac:dyDescent="0.25">
      <c r="A8539">
        <v>40534.708333312628</v>
      </c>
      <c r="B8539">
        <v>3.3</v>
      </c>
      <c r="E8539">
        <v>40534.708333312628</v>
      </c>
      <c r="F8539">
        <v>0.59554077626811419</v>
      </c>
      <c r="I8539">
        <v>40534.708333312628</v>
      </c>
      <c r="J8539">
        <v>9.9</v>
      </c>
    </row>
    <row r="8540" spans="1:10" x14ac:dyDescent="0.25">
      <c r="A8540">
        <v>40534.749999979293</v>
      </c>
      <c r="B8540">
        <v>2.7</v>
      </c>
      <c r="E8540">
        <v>40534.749999979293</v>
      </c>
      <c r="F8540">
        <v>0.62614113090032164</v>
      </c>
      <c r="I8540">
        <v>40534.749999979293</v>
      </c>
      <c r="J8540">
        <v>8.3000000000000007</v>
      </c>
    </row>
    <row r="8541" spans="1:10" x14ac:dyDescent="0.25">
      <c r="A8541">
        <v>40534.791666645957</v>
      </c>
      <c r="B8541">
        <v>2.2000000000000002</v>
      </c>
      <c r="E8541">
        <v>40534.791666645957</v>
      </c>
      <c r="F8541">
        <v>0.64886485775280678</v>
      </c>
      <c r="I8541">
        <v>40534.791666645957</v>
      </c>
      <c r="J8541">
        <v>7.5</v>
      </c>
    </row>
    <row r="8542" spans="1:10" x14ac:dyDescent="0.25">
      <c r="A8542">
        <v>40534.833333312621</v>
      </c>
      <c r="B8542">
        <v>1.8</v>
      </c>
      <c r="E8542">
        <v>40534.833333312621</v>
      </c>
      <c r="F8542">
        <v>0.66270347156098208</v>
      </c>
      <c r="I8542">
        <v>40534.833333312621</v>
      </c>
      <c r="J8542">
        <v>7.2</v>
      </c>
    </row>
    <row r="8543" spans="1:10" x14ac:dyDescent="0.25">
      <c r="A8543">
        <v>40534.874999979285</v>
      </c>
      <c r="B8543">
        <v>1.4</v>
      </c>
      <c r="E8543">
        <v>40534.874999979285</v>
      </c>
      <c r="F8543">
        <v>0.67689779733190703</v>
      </c>
      <c r="I8543">
        <v>40534.874999979285</v>
      </c>
      <c r="J8543">
        <v>7.3</v>
      </c>
    </row>
    <row r="8544" spans="1:10" x14ac:dyDescent="0.25">
      <c r="A8544">
        <v>40534.91666664595</v>
      </c>
      <c r="B8544">
        <v>1.1000000000000001</v>
      </c>
      <c r="E8544">
        <v>40534.91666664595</v>
      </c>
      <c r="F8544">
        <v>0.69168124255830354</v>
      </c>
      <c r="I8544">
        <v>40534.91666664595</v>
      </c>
      <c r="J8544">
        <v>7</v>
      </c>
    </row>
    <row r="8545" spans="1:10" x14ac:dyDescent="0.25">
      <c r="A8545">
        <v>40534.958333312614</v>
      </c>
      <c r="B8545">
        <v>0.8</v>
      </c>
      <c r="E8545">
        <v>40534.958333312614</v>
      </c>
      <c r="F8545">
        <v>0.69624809391012765</v>
      </c>
      <c r="I8545">
        <v>40534.958333312614</v>
      </c>
      <c r="J8545">
        <v>7.1</v>
      </c>
    </row>
    <row r="8546" spans="1:10" x14ac:dyDescent="0.25">
      <c r="A8546">
        <v>40534.999999979278</v>
      </c>
      <c r="B8546">
        <v>0.6</v>
      </c>
      <c r="E8546">
        <v>40534.999999979278</v>
      </c>
      <c r="F8546">
        <v>0.70639599314141788</v>
      </c>
      <c r="I8546">
        <v>40534.999999979278</v>
      </c>
      <c r="J8546">
        <v>6.9</v>
      </c>
    </row>
    <row r="8547" spans="1:10" x14ac:dyDescent="0.25">
      <c r="A8547">
        <v>40535.041666645942</v>
      </c>
      <c r="B8547">
        <v>0.3</v>
      </c>
      <c r="E8547">
        <v>40535.041666645942</v>
      </c>
      <c r="F8547">
        <v>0.71649950648206429</v>
      </c>
      <c r="I8547">
        <v>40535.041666645942</v>
      </c>
      <c r="J8547">
        <v>6.9</v>
      </c>
    </row>
    <row r="8548" spans="1:10" x14ac:dyDescent="0.25">
      <c r="A8548">
        <v>40535.083333312607</v>
      </c>
      <c r="B8548">
        <v>0.2</v>
      </c>
      <c r="E8548">
        <v>40535.083333312607</v>
      </c>
      <c r="F8548">
        <v>0.71628955307176301</v>
      </c>
      <c r="I8548">
        <v>40535.083333312607</v>
      </c>
      <c r="J8548">
        <v>6.6</v>
      </c>
    </row>
    <row r="8549" spans="1:10" x14ac:dyDescent="0.25">
      <c r="A8549">
        <v>40535.124999979271</v>
      </c>
      <c r="B8549">
        <v>0</v>
      </c>
      <c r="E8549">
        <v>40535.124999979271</v>
      </c>
      <c r="F8549">
        <v>0.72678278254141071</v>
      </c>
      <c r="I8549">
        <v>40535.124999979271</v>
      </c>
      <c r="J8549">
        <v>6.6</v>
      </c>
    </row>
    <row r="8550" spans="1:10" x14ac:dyDescent="0.25">
      <c r="A8550">
        <v>40535.166666645935</v>
      </c>
      <c r="B8550">
        <v>-0.1</v>
      </c>
      <c r="E8550">
        <v>40535.166666645935</v>
      </c>
      <c r="F8550">
        <v>0.73209363507840786</v>
      </c>
      <c r="I8550">
        <v>40535.166666645935</v>
      </c>
      <c r="J8550">
        <v>6.6</v>
      </c>
    </row>
    <row r="8551" spans="1:10" x14ac:dyDescent="0.25">
      <c r="A8551">
        <v>40535.208333312599</v>
      </c>
      <c r="B8551">
        <v>-0.2</v>
      </c>
      <c r="E8551">
        <v>40535.208333312599</v>
      </c>
      <c r="F8551">
        <v>0.73189230298394758</v>
      </c>
      <c r="I8551">
        <v>40535.208333312599</v>
      </c>
      <c r="J8551">
        <v>6.6</v>
      </c>
    </row>
    <row r="8552" spans="1:10" x14ac:dyDescent="0.25">
      <c r="A8552">
        <v>40535.249999979264</v>
      </c>
      <c r="B8552">
        <v>-0.2</v>
      </c>
      <c r="E8552">
        <v>40535.249999979264</v>
      </c>
      <c r="F8552">
        <v>0.73189230298394758</v>
      </c>
      <c r="I8552">
        <v>40535.249999979264</v>
      </c>
      <c r="J8552">
        <v>6.6</v>
      </c>
    </row>
    <row r="8553" spans="1:10" x14ac:dyDescent="0.25">
      <c r="A8553">
        <v>40535.291666645928</v>
      </c>
      <c r="B8553">
        <v>-0.1</v>
      </c>
      <c r="E8553">
        <v>40535.291666645928</v>
      </c>
      <c r="F8553">
        <v>0.72657844866534638</v>
      </c>
      <c r="I8553">
        <v>40535.291666645928</v>
      </c>
      <c r="J8553">
        <v>7</v>
      </c>
    </row>
    <row r="8554" spans="1:10" x14ac:dyDescent="0.25">
      <c r="A8554">
        <v>40535.333333312592</v>
      </c>
      <c r="B8554">
        <v>1.3</v>
      </c>
      <c r="E8554">
        <v>40535.333333312592</v>
      </c>
      <c r="F8554">
        <v>0.68178605129082814</v>
      </c>
      <c r="I8554">
        <v>40535.333333312592</v>
      </c>
      <c r="J8554">
        <v>6.9</v>
      </c>
    </row>
    <row r="8555" spans="1:10" x14ac:dyDescent="0.25">
      <c r="A8555">
        <v>40535.374999979256</v>
      </c>
      <c r="B8555">
        <v>2.7</v>
      </c>
      <c r="E8555">
        <v>40535.374999979256</v>
      </c>
      <c r="F8555">
        <v>0.62144827700180871</v>
      </c>
      <c r="I8555">
        <v>40535.374999979256</v>
      </c>
      <c r="J8555">
        <v>7.2</v>
      </c>
    </row>
    <row r="8556" spans="1:10" x14ac:dyDescent="0.25">
      <c r="A8556">
        <v>40535.41666664592</v>
      </c>
      <c r="B8556">
        <v>3.8</v>
      </c>
      <c r="E8556">
        <v>40535.41666664592</v>
      </c>
      <c r="F8556">
        <v>0.57487123369276871</v>
      </c>
      <c r="I8556">
        <v>40535.41666664592</v>
      </c>
      <c r="J8556">
        <v>8</v>
      </c>
    </row>
    <row r="8557" spans="1:10" x14ac:dyDescent="0.25">
      <c r="A8557">
        <v>40535.458333312585</v>
      </c>
      <c r="B8557">
        <v>4.5999999999999996</v>
      </c>
      <c r="E8557">
        <v>40535.458333312585</v>
      </c>
      <c r="F8557">
        <v>0.54344676398033198</v>
      </c>
      <c r="I8557">
        <v>40535.458333312585</v>
      </c>
      <c r="J8557">
        <v>9.5</v>
      </c>
    </row>
    <row r="8558" spans="1:10" x14ac:dyDescent="0.25">
      <c r="A8558">
        <v>40535.499999979249</v>
      </c>
      <c r="B8558">
        <v>5.2</v>
      </c>
      <c r="E8558">
        <v>40535.499999979249</v>
      </c>
      <c r="F8558">
        <v>0.52113775481849145</v>
      </c>
      <c r="I8558">
        <v>40535.499999979249</v>
      </c>
      <c r="J8558">
        <v>10.4</v>
      </c>
    </row>
    <row r="8559" spans="1:10" x14ac:dyDescent="0.25">
      <c r="A8559">
        <v>40535.541666645913</v>
      </c>
      <c r="B8559">
        <v>5.6</v>
      </c>
      <c r="E8559">
        <v>40535.541666645913</v>
      </c>
      <c r="F8559">
        <v>0.50683452266813744</v>
      </c>
      <c r="I8559">
        <v>40535.541666645913</v>
      </c>
      <c r="J8559">
        <v>10.6</v>
      </c>
    </row>
    <row r="8560" spans="1:10" x14ac:dyDescent="0.25">
      <c r="A8560">
        <v>40535.583333312577</v>
      </c>
      <c r="B8560">
        <v>5.6</v>
      </c>
      <c r="E8560">
        <v>40535.583333312577</v>
      </c>
      <c r="F8560">
        <v>0.50303261071869276</v>
      </c>
      <c r="I8560">
        <v>40535.583333312577</v>
      </c>
      <c r="J8560">
        <v>10.8</v>
      </c>
    </row>
    <row r="8561" spans="1:10" x14ac:dyDescent="0.25">
      <c r="A8561">
        <v>40535.624999979242</v>
      </c>
      <c r="B8561">
        <v>5.0999999999999996</v>
      </c>
      <c r="E8561">
        <v>40535.624999979242</v>
      </c>
      <c r="F8561">
        <v>0.52084717033952577</v>
      </c>
      <c r="I8561">
        <v>40535.624999979242</v>
      </c>
      <c r="J8561">
        <v>10.9</v>
      </c>
    </row>
    <row r="8562" spans="1:10" x14ac:dyDescent="0.25">
      <c r="A8562">
        <v>40535.666666645906</v>
      </c>
      <c r="B8562">
        <v>4</v>
      </c>
      <c r="E8562">
        <v>40535.666666645906</v>
      </c>
      <c r="F8562">
        <v>0.55415778537487281</v>
      </c>
      <c r="I8562">
        <v>40535.666666645906</v>
      </c>
      <c r="J8562">
        <v>10.6</v>
      </c>
    </row>
    <row r="8563" spans="1:10" x14ac:dyDescent="0.25">
      <c r="A8563">
        <v>40535.70833331257</v>
      </c>
      <c r="B8563">
        <v>3.2</v>
      </c>
      <c r="E8563">
        <v>40535.70833331257</v>
      </c>
      <c r="F8563">
        <v>0.59080537621093265</v>
      </c>
      <c r="I8563">
        <v>40535.70833331257</v>
      </c>
      <c r="J8563">
        <v>9.9</v>
      </c>
    </row>
    <row r="8564" spans="1:10" x14ac:dyDescent="0.25">
      <c r="A8564">
        <v>40535.749999979234</v>
      </c>
      <c r="B8564">
        <v>2.5</v>
      </c>
      <c r="E8564">
        <v>40535.749999979234</v>
      </c>
      <c r="F8564">
        <v>0.62563350756207481</v>
      </c>
      <c r="I8564">
        <v>40535.749999979234</v>
      </c>
      <c r="J8564">
        <v>8.3000000000000007</v>
      </c>
    </row>
    <row r="8565" spans="1:10" x14ac:dyDescent="0.25">
      <c r="A8565">
        <v>40535.791666645899</v>
      </c>
      <c r="B8565">
        <v>2</v>
      </c>
      <c r="E8565">
        <v>40535.791666645899</v>
      </c>
      <c r="F8565">
        <v>0.64350959708074651</v>
      </c>
      <c r="I8565">
        <v>40535.791666645899</v>
      </c>
      <c r="J8565">
        <v>7.4</v>
      </c>
    </row>
    <row r="8566" spans="1:10" x14ac:dyDescent="0.25">
      <c r="A8566">
        <v>40535.833333312563</v>
      </c>
      <c r="B8566">
        <v>1.6</v>
      </c>
      <c r="E8566">
        <v>40535.833333312563</v>
      </c>
      <c r="F8566">
        <v>0.65725274201449413</v>
      </c>
      <c r="I8566">
        <v>40535.833333312563</v>
      </c>
      <c r="J8566">
        <v>7.2</v>
      </c>
    </row>
    <row r="8567" spans="1:10" x14ac:dyDescent="0.25">
      <c r="A8567">
        <v>40535.874999979227</v>
      </c>
      <c r="B8567">
        <v>1.3</v>
      </c>
      <c r="E8567">
        <v>40535.874999979227</v>
      </c>
      <c r="F8567">
        <v>0.67158283994381662</v>
      </c>
      <c r="I8567">
        <v>40535.874999979227</v>
      </c>
      <c r="J8567">
        <v>7</v>
      </c>
    </row>
    <row r="8568" spans="1:10" x14ac:dyDescent="0.25">
      <c r="A8568">
        <v>40535.916666645891</v>
      </c>
      <c r="B8568">
        <v>1</v>
      </c>
      <c r="E8568">
        <v>40535.916666645891</v>
      </c>
      <c r="F8568">
        <v>0.68110156750329776</v>
      </c>
      <c r="I8568">
        <v>40535.916666645891</v>
      </c>
      <c r="J8568">
        <v>6.9</v>
      </c>
    </row>
    <row r="8569" spans="1:10" x14ac:dyDescent="0.25">
      <c r="A8569">
        <v>40535.958333312556</v>
      </c>
      <c r="B8569">
        <v>0.7</v>
      </c>
      <c r="E8569">
        <v>40535.958333312556</v>
      </c>
      <c r="F8569">
        <v>0.69602737843081075</v>
      </c>
      <c r="I8569">
        <v>40535.958333312556</v>
      </c>
      <c r="J8569">
        <v>7</v>
      </c>
    </row>
    <row r="8570" spans="1:10" x14ac:dyDescent="0.25">
      <c r="A8570">
        <v>40535.99999997922</v>
      </c>
      <c r="B8570">
        <v>0.4</v>
      </c>
      <c r="E8570">
        <v>40535.99999997922</v>
      </c>
      <c r="F8570">
        <v>0.70596510094269183</v>
      </c>
      <c r="I8570">
        <v>40535.99999997922</v>
      </c>
      <c r="J8570">
        <v>6.8</v>
      </c>
    </row>
    <row r="8571" spans="1:10" x14ac:dyDescent="0.25">
      <c r="A8571">
        <v>40536.041666645884</v>
      </c>
      <c r="B8571">
        <v>0.2</v>
      </c>
      <c r="E8571">
        <v>40536.041666645884</v>
      </c>
      <c r="F8571">
        <v>0.71628955307176301</v>
      </c>
      <c r="I8571">
        <v>40536.041666645884</v>
      </c>
      <c r="J8571">
        <v>6.7</v>
      </c>
    </row>
    <row r="8572" spans="1:10" x14ac:dyDescent="0.25">
      <c r="A8572">
        <v>40536.083333312548</v>
      </c>
      <c r="B8572">
        <v>0</v>
      </c>
      <c r="E8572">
        <v>40536.083333312548</v>
      </c>
      <c r="F8572">
        <v>0.72130760513860481</v>
      </c>
      <c r="I8572">
        <v>40536.083333312548</v>
      </c>
      <c r="J8572">
        <v>6.4</v>
      </c>
    </row>
    <row r="8573" spans="1:10" x14ac:dyDescent="0.25">
      <c r="A8573">
        <v>40536.124999979213</v>
      </c>
      <c r="B8573">
        <v>-0.1</v>
      </c>
      <c r="E8573">
        <v>40536.124999979213</v>
      </c>
      <c r="F8573">
        <v>0.72657844866534638</v>
      </c>
      <c r="I8573">
        <v>40536.124999979213</v>
      </c>
      <c r="J8573">
        <v>6.4</v>
      </c>
    </row>
    <row r="8574" spans="1:10" x14ac:dyDescent="0.25">
      <c r="A8574">
        <v>40536.166666645877</v>
      </c>
      <c r="B8574">
        <v>-0.3</v>
      </c>
      <c r="E8574">
        <v>40536.166666645877</v>
      </c>
      <c r="F8574">
        <v>0.73724955389582159</v>
      </c>
      <c r="I8574">
        <v>40536.166666645877</v>
      </c>
      <c r="J8574">
        <v>6.4</v>
      </c>
    </row>
    <row r="8575" spans="1:10" x14ac:dyDescent="0.25">
      <c r="A8575">
        <v>40536.208333312541</v>
      </c>
      <c r="B8575">
        <v>-0.3</v>
      </c>
      <c r="E8575">
        <v>40536.208333312541</v>
      </c>
      <c r="F8575">
        <v>0.73169076605526151</v>
      </c>
      <c r="I8575">
        <v>40536.208333312541</v>
      </c>
      <c r="J8575">
        <v>6.4</v>
      </c>
    </row>
    <row r="8576" spans="1:10" x14ac:dyDescent="0.25">
      <c r="A8576">
        <v>40536.249999979205</v>
      </c>
      <c r="B8576">
        <v>-0.3</v>
      </c>
      <c r="E8576">
        <v>40536.249999979205</v>
      </c>
      <c r="F8576">
        <v>0.72616916113682961</v>
      </c>
      <c r="I8576">
        <v>40536.249999979205</v>
      </c>
      <c r="J8576">
        <v>6.4</v>
      </c>
    </row>
    <row r="8577" spans="1:10" x14ac:dyDescent="0.25">
      <c r="A8577">
        <v>40536.29166664587</v>
      </c>
      <c r="B8577">
        <v>-0.2</v>
      </c>
      <c r="E8577">
        <v>40536.29166664587</v>
      </c>
      <c r="F8577">
        <v>0.72089242630515993</v>
      </c>
      <c r="I8577">
        <v>40536.29166664587</v>
      </c>
      <c r="J8577">
        <v>6.8</v>
      </c>
    </row>
    <row r="8578" spans="1:10" x14ac:dyDescent="0.25">
      <c r="A8578">
        <v>40536.333333312534</v>
      </c>
      <c r="B8578">
        <v>1.2</v>
      </c>
      <c r="E8578">
        <v>40536.333333312534</v>
      </c>
      <c r="F8578">
        <v>0.68155810675082162</v>
      </c>
      <c r="I8578">
        <v>40536.333333312534</v>
      </c>
      <c r="J8578">
        <v>6.7</v>
      </c>
    </row>
    <row r="8579" spans="1:10" x14ac:dyDescent="0.25">
      <c r="A8579">
        <v>40536.374999979198</v>
      </c>
      <c r="B8579">
        <v>2.6</v>
      </c>
      <c r="E8579">
        <v>40536.374999979198</v>
      </c>
      <c r="F8579">
        <v>0.62588742998208791</v>
      </c>
      <c r="I8579">
        <v>40536.374999979198</v>
      </c>
      <c r="J8579">
        <v>7</v>
      </c>
    </row>
    <row r="8580" spans="1:10" x14ac:dyDescent="0.25">
      <c r="A8580">
        <v>40536.416666645862</v>
      </c>
      <c r="B8580">
        <v>3.7</v>
      </c>
      <c r="E8580">
        <v>40536.416666645862</v>
      </c>
      <c r="F8580">
        <v>0.57894015083935879</v>
      </c>
      <c r="I8580">
        <v>40536.416666645862</v>
      </c>
      <c r="J8580">
        <v>7.9</v>
      </c>
    </row>
    <row r="8581" spans="1:10" x14ac:dyDescent="0.25">
      <c r="A8581">
        <v>40536.458333312527</v>
      </c>
      <c r="B8581">
        <v>4.5999999999999996</v>
      </c>
      <c r="E8581">
        <v>40536.458333312527</v>
      </c>
      <c r="F8581">
        <v>0.54344676398033198</v>
      </c>
      <c r="I8581">
        <v>40536.458333312527</v>
      </c>
      <c r="J8581">
        <v>9.4</v>
      </c>
    </row>
    <row r="8582" spans="1:10" x14ac:dyDescent="0.25">
      <c r="A8582">
        <v>40536.499999979191</v>
      </c>
      <c r="B8582">
        <v>5.2</v>
      </c>
      <c r="E8582">
        <v>40536.499999979191</v>
      </c>
      <c r="F8582">
        <v>0.52113775481849145</v>
      </c>
      <c r="I8582">
        <v>40536.499999979191</v>
      </c>
      <c r="J8582">
        <v>10.3</v>
      </c>
    </row>
    <row r="8583" spans="1:10" x14ac:dyDescent="0.25">
      <c r="A8583">
        <v>40536.541666645855</v>
      </c>
      <c r="B8583">
        <v>5.6</v>
      </c>
      <c r="E8583">
        <v>40536.541666645855</v>
      </c>
      <c r="F8583">
        <v>0.50303261071869276</v>
      </c>
      <c r="I8583">
        <v>40536.541666645855</v>
      </c>
      <c r="J8583">
        <v>10.6</v>
      </c>
    </row>
    <row r="8584" spans="1:10" x14ac:dyDescent="0.25">
      <c r="A8584">
        <v>40536.583333312519</v>
      </c>
      <c r="B8584">
        <v>5.6</v>
      </c>
      <c r="E8584">
        <v>40536.583333312519</v>
      </c>
      <c r="F8584">
        <v>0.50303261071869276</v>
      </c>
      <c r="I8584">
        <v>40536.583333312519</v>
      </c>
      <c r="J8584">
        <v>10.7</v>
      </c>
    </row>
    <row r="8585" spans="1:10" x14ac:dyDescent="0.25">
      <c r="A8585">
        <v>40536.624999979183</v>
      </c>
      <c r="B8585">
        <v>5.0999999999999996</v>
      </c>
      <c r="E8585">
        <v>40536.624999979183</v>
      </c>
      <c r="F8585">
        <v>0.51693680442936996</v>
      </c>
      <c r="I8585">
        <v>40536.624999979183</v>
      </c>
      <c r="J8585">
        <v>10.8</v>
      </c>
    </row>
    <row r="8586" spans="1:10" x14ac:dyDescent="0.25">
      <c r="A8586">
        <v>40536.666666645848</v>
      </c>
      <c r="B8586">
        <v>4</v>
      </c>
      <c r="E8586">
        <v>40536.666666645848</v>
      </c>
      <c r="F8586">
        <v>0.55415778537487281</v>
      </c>
      <c r="I8586">
        <v>40536.666666645848</v>
      </c>
      <c r="J8586">
        <v>10.5</v>
      </c>
    </row>
    <row r="8587" spans="1:10" x14ac:dyDescent="0.25">
      <c r="A8587">
        <v>40536.708333312512</v>
      </c>
      <c r="B8587">
        <v>3.2</v>
      </c>
      <c r="E8587">
        <v>40536.708333312512</v>
      </c>
      <c r="F8587">
        <v>0.59080537621093265</v>
      </c>
      <c r="I8587">
        <v>40536.708333312512</v>
      </c>
      <c r="J8587">
        <v>9.8000000000000007</v>
      </c>
    </row>
    <row r="8588" spans="1:10" x14ac:dyDescent="0.25">
      <c r="A8588">
        <v>40536.749999979176</v>
      </c>
      <c r="B8588">
        <v>2.5</v>
      </c>
      <c r="E8588">
        <v>40536.749999979176</v>
      </c>
      <c r="F8588">
        <v>0.62563350756207481</v>
      </c>
      <c r="I8588">
        <v>40536.749999979176</v>
      </c>
      <c r="J8588">
        <v>8.1999999999999993</v>
      </c>
    </row>
    <row r="8589" spans="1:10" x14ac:dyDescent="0.25">
      <c r="A8589">
        <v>40536.79166664584</v>
      </c>
      <c r="B8589">
        <v>2.1</v>
      </c>
      <c r="E8589">
        <v>40536.79166664584</v>
      </c>
      <c r="F8589">
        <v>0.64375575514387384</v>
      </c>
      <c r="I8589">
        <v>40536.79166664584</v>
      </c>
      <c r="J8589">
        <v>7.3</v>
      </c>
    </row>
    <row r="8590" spans="1:10" x14ac:dyDescent="0.25">
      <c r="A8590">
        <v>40536.833333312505</v>
      </c>
      <c r="B8590">
        <v>1.6</v>
      </c>
      <c r="E8590">
        <v>40536.833333312505</v>
      </c>
      <c r="F8590">
        <v>0.66222881272373502</v>
      </c>
      <c r="I8590">
        <v>40536.833333312505</v>
      </c>
      <c r="J8590">
        <v>7.1</v>
      </c>
    </row>
    <row r="8591" spans="1:10" x14ac:dyDescent="0.25">
      <c r="A8591">
        <v>40536.874999979169</v>
      </c>
      <c r="B8591">
        <v>1.3</v>
      </c>
      <c r="E8591">
        <v>40536.874999979169</v>
      </c>
      <c r="F8591">
        <v>0.67158283994381662</v>
      </c>
      <c r="I8591">
        <v>40536.874999979169</v>
      </c>
      <c r="J8591">
        <v>6.9</v>
      </c>
    </row>
    <row r="8592" spans="1:10" x14ac:dyDescent="0.25">
      <c r="A8592">
        <v>40536.916666645833</v>
      </c>
      <c r="B8592">
        <v>0.9</v>
      </c>
      <c r="E8592">
        <v>40536.916666645833</v>
      </c>
      <c r="F8592">
        <v>0.69123524270283787</v>
      </c>
      <c r="I8592">
        <v>40536.916666645833</v>
      </c>
      <c r="J8592">
        <v>6.8</v>
      </c>
    </row>
    <row r="8593" spans="1:10" x14ac:dyDescent="0.25">
      <c r="A8593">
        <v>40536.958333312497</v>
      </c>
      <c r="B8593">
        <v>0.7</v>
      </c>
      <c r="E8593">
        <v>40536.958333312497</v>
      </c>
      <c r="F8593">
        <v>0.69602737843081075</v>
      </c>
      <c r="I8593">
        <v>40536.958333312497</v>
      </c>
      <c r="J8593">
        <v>6.9</v>
      </c>
    </row>
    <row r="8594" spans="1:10" x14ac:dyDescent="0.25">
      <c r="A8594">
        <v>40536.999999979162</v>
      </c>
      <c r="B8594">
        <v>0.4</v>
      </c>
      <c r="E8594">
        <v>40536.999999979162</v>
      </c>
      <c r="F8594">
        <v>0.71131919798673238</v>
      </c>
      <c r="I8594">
        <v>40536.999999979162</v>
      </c>
      <c r="J8594">
        <v>6.7</v>
      </c>
    </row>
    <row r="8595" spans="1:10" x14ac:dyDescent="0.25">
      <c r="A8595">
        <v>40537.041666645826</v>
      </c>
      <c r="B8595">
        <v>0.2</v>
      </c>
      <c r="E8595">
        <v>40537.041666645826</v>
      </c>
      <c r="F8595">
        <v>0.71628955307176301</v>
      </c>
      <c r="I8595">
        <v>40537.041666645826</v>
      </c>
      <c r="J8595">
        <v>6.7</v>
      </c>
    </row>
    <row r="8596" spans="1:10" x14ac:dyDescent="0.25">
      <c r="A8596">
        <v>40537.08333331249</v>
      </c>
      <c r="B8596">
        <v>-0.1</v>
      </c>
      <c r="E8596">
        <v>40537.08333331249</v>
      </c>
      <c r="F8596">
        <v>0.72657844866534638</v>
      </c>
      <c r="I8596">
        <v>40537.08333331249</v>
      </c>
      <c r="J8596">
        <v>6.5</v>
      </c>
    </row>
    <row r="8597" spans="1:10" x14ac:dyDescent="0.25">
      <c r="A8597">
        <v>40537.124999979154</v>
      </c>
      <c r="B8597">
        <v>-0.2</v>
      </c>
      <c r="E8597">
        <v>40537.124999979154</v>
      </c>
      <c r="F8597">
        <v>0.73189230298394758</v>
      </c>
      <c r="I8597">
        <v>40537.124999979154</v>
      </c>
      <c r="J8597">
        <v>6.4</v>
      </c>
    </row>
    <row r="8598" spans="1:10" x14ac:dyDescent="0.25">
      <c r="A8598">
        <v>40537.166666645819</v>
      </c>
      <c r="B8598">
        <v>-0.3</v>
      </c>
      <c r="E8598">
        <v>40537.166666645819</v>
      </c>
      <c r="F8598">
        <v>0.73724955389582159</v>
      </c>
      <c r="I8598">
        <v>40537.166666645819</v>
      </c>
      <c r="J8598">
        <v>6.4</v>
      </c>
    </row>
    <row r="8599" spans="1:10" x14ac:dyDescent="0.25">
      <c r="A8599">
        <v>40537.208333312483</v>
      </c>
      <c r="B8599">
        <v>-0.3</v>
      </c>
      <c r="E8599">
        <v>40537.208333312483</v>
      </c>
      <c r="F8599">
        <v>0.72616916113682961</v>
      </c>
      <c r="I8599">
        <v>40537.208333312483</v>
      </c>
      <c r="J8599">
        <v>6.5</v>
      </c>
    </row>
    <row r="8600" spans="1:10" x14ac:dyDescent="0.25">
      <c r="A8600">
        <v>40537.249999979147</v>
      </c>
      <c r="B8600">
        <v>-0.4</v>
      </c>
      <c r="E8600">
        <v>40537.249999979147</v>
      </c>
      <c r="F8600">
        <v>0.73148902404597982</v>
      </c>
      <c r="I8600">
        <v>40537.249999979147</v>
      </c>
      <c r="J8600">
        <v>6.5</v>
      </c>
    </row>
    <row r="8601" spans="1:10" x14ac:dyDescent="0.25">
      <c r="A8601">
        <v>40537.291666645811</v>
      </c>
      <c r="B8601">
        <v>-0.2</v>
      </c>
      <c r="E8601">
        <v>40537.291666645811</v>
      </c>
      <c r="F8601">
        <v>0.72089242630515993</v>
      </c>
      <c r="I8601">
        <v>40537.291666645811</v>
      </c>
      <c r="J8601">
        <v>6.8</v>
      </c>
    </row>
    <row r="8602" spans="1:10" x14ac:dyDescent="0.25">
      <c r="A8602">
        <v>40537.333333312476</v>
      </c>
      <c r="B8602">
        <v>1.1000000000000001</v>
      </c>
      <c r="E8602">
        <v>40537.333333312476</v>
      </c>
      <c r="F8602">
        <v>0.68648830515628001</v>
      </c>
      <c r="I8602">
        <v>40537.333333312476</v>
      </c>
      <c r="J8602">
        <v>6.7</v>
      </c>
    </row>
    <row r="8603" spans="1:10" x14ac:dyDescent="0.25">
      <c r="A8603">
        <v>40537.37499997914</v>
      </c>
      <c r="B8603">
        <v>2.6</v>
      </c>
      <c r="E8603">
        <v>40537.37499997914</v>
      </c>
      <c r="F8603">
        <v>0.62588742998208791</v>
      </c>
      <c r="I8603">
        <v>40537.37499997914</v>
      </c>
      <c r="J8603">
        <v>7</v>
      </c>
    </row>
    <row r="8604" spans="1:10" x14ac:dyDescent="0.25">
      <c r="A8604">
        <v>40537.416666645804</v>
      </c>
      <c r="B8604">
        <v>3.7</v>
      </c>
      <c r="E8604">
        <v>40537.416666645804</v>
      </c>
      <c r="F8604">
        <v>0.57894015083935879</v>
      </c>
      <c r="I8604">
        <v>40537.416666645804</v>
      </c>
      <c r="J8604">
        <v>8</v>
      </c>
    </row>
    <row r="8605" spans="1:10" x14ac:dyDescent="0.25">
      <c r="A8605">
        <v>40537.458333312468</v>
      </c>
      <c r="B8605">
        <v>4.5</v>
      </c>
      <c r="E8605">
        <v>40537.458333312468</v>
      </c>
      <c r="F8605">
        <v>0.54726776573509617</v>
      </c>
      <c r="I8605">
        <v>40537.458333312468</v>
      </c>
      <c r="J8605">
        <v>9.4</v>
      </c>
    </row>
    <row r="8606" spans="1:10" x14ac:dyDescent="0.25">
      <c r="A8606">
        <v>40537.499999979133</v>
      </c>
      <c r="B8606">
        <v>5.0999999999999996</v>
      </c>
      <c r="E8606">
        <v>40537.499999979133</v>
      </c>
      <c r="F8606">
        <v>0.52478372442877097</v>
      </c>
      <c r="I8606">
        <v>40537.499999979133</v>
      </c>
      <c r="J8606">
        <v>10.3</v>
      </c>
    </row>
    <row r="8607" spans="1:10" x14ac:dyDescent="0.25">
      <c r="A8607">
        <v>40537.541666645797</v>
      </c>
      <c r="B8607">
        <v>5.4</v>
      </c>
      <c r="E8607">
        <v>40537.541666645797</v>
      </c>
      <c r="F8607">
        <v>0.51007534845442026</v>
      </c>
      <c r="I8607">
        <v>40537.541666645797</v>
      </c>
      <c r="J8607">
        <v>10.6</v>
      </c>
    </row>
    <row r="8608" spans="1:10" x14ac:dyDescent="0.25">
      <c r="A8608">
        <v>40537.583333312461</v>
      </c>
      <c r="B8608">
        <v>5.5</v>
      </c>
      <c r="E8608">
        <v>40537.583333312461</v>
      </c>
      <c r="F8608">
        <v>0.5065402895332799</v>
      </c>
      <c r="I8608">
        <v>40537.583333312461</v>
      </c>
      <c r="J8608">
        <v>10.7</v>
      </c>
    </row>
    <row r="8609" spans="1:10" x14ac:dyDescent="0.25">
      <c r="A8609">
        <v>40537.624999979125</v>
      </c>
      <c r="B8609">
        <v>5.0999999999999996</v>
      </c>
      <c r="E8609">
        <v>40537.624999979125</v>
      </c>
      <c r="F8609">
        <v>0.51693680442936996</v>
      </c>
      <c r="I8609">
        <v>40537.624999979125</v>
      </c>
      <c r="J8609">
        <v>10.9</v>
      </c>
    </row>
    <row r="8610" spans="1:10" x14ac:dyDescent="0.25">
      <c r="A8610">
        <v>40537.66666664579</v>
      </c>
      <c r="B8610">
        <v>4</v>
      </c>
      <c r="E8610">
        <v>40537.66666664579</v>
      </c>
      <c r="F8610">
        <v>0.55415778537487281</v>
      </c>
      <c r="I8610">
        <v>40537.66666664579</v>
      </c>
      <c r="J8610">
        <v>10.5</v>
      </c>
    </row>
    <row r="8611" spans="1:10" x14ac:dyDescent="0.25">
      <c r="A8611">
        <v>40537.708333312454</v>
      </c>
      <c r="B8611">
        <v>3.1</v>
      </c>
      <c r="E8611">
        <v>40537.708333312454</v>
      </c>
      <c r="F8611">
        <v>0.59950897958724203</v>
      </c>
      <c r="I8611">
        <v>40537.708333312454</v>
      </c>
      <c r="J8611">
        <v>9.8000000000000007</v>
      </c>
    </row>
    <row r="8612" spans="1:10" x14ac:dyDescent="0.25">
      <c r="A8612">
        <v>40537.749999979118</v>
      </c>
      <c r="B8612">
        <v>2.5</v>
      </c>
      <c r="E8612">
        <v>40537.749999979118</v>
      </c>
      <c r="F8612">
        <v>0.62563350756207481</v>
      </c>
      <c r="I8612">
        <v>40537.749999979118</v>
      </c>
      <c r="J8612">
        <v>8.3000000000000007</v>
      </c>
    </row>
    <row r="8613" spans="1:10" x14ac:dyDescent="0.25">
      <c r="A8613">
        <v>40537.791666645782</v>
      </c>
      <c r="B8613">
        <v>2.1</v>
      </c>
      <c r="E8613">
        <v>40537.791666645782</v>
      </c>
      <c r="F8613">
        <v>0.64375575514387384</v>
      </c>
      <c r="I8613">
        <v>40537.791666645782</v>
      </c>
      <c r="J8613">
        <v>7.3</v>
      </c>
    </row>
    <row r="8614" spans="1:10" x14ac:dyDescent="0.25">
      <c r="A8614">
        <v>40537.833333312446</v>
      </c>
      <c r="B8614">
        <v>1.6</v>
      </c>
      <c r="E8614">
        <v>40537.833333312446</v>
      </c>
      <c r="F8614">
        <v>0.65725274201449413</v>
      </c>
      <c r="I8614">
        <v>40537.833333312446</v>
      </c>
      <c r="J8614">
        <v>7.1</v>
      </c>
    </row>
    <row r="8615" spans="1:10" x14ac:dyDescent="0.25">
      <c r="A8615">
        <v>40537.874999979111</v>
      </c>
      <c r="B8615">
        <v>1.3</v>
      </c>
      <c r="E8615">
        <v>40537.874999979111</v>
      </c>
      <c r="F8615">
        <v>0.67158283994381662</v>
      </c>
      <c r="I8615">
        <v>40537.874999979111</v>
      </c>
      <c r="J8615">
        <v>7</v>
      </c>
    </row>
    <row r="8616" spans="1:10" x14ac:dyDescent="0.25">
      <c r="A8616">
        <v>40537.916666645775</v>
      </c>
      <c r="B8616">
        <v>0.9</v>
      </c>
      <c r="E8616">
        <v>40537.916666645775</v>
      </c>
      <c r="F8616">
        <v>0.68603676862271401</v>
      </c>
      <c r="I8616">
        <v>40537.916666645775</v>
      </c>
      <c r="J8616">
        <v>6.9</v>
      </c>
    </row>
    <row r="8617" spans="1:10" x14ac:dyDescent="0.25">
      <c r="A8617">
        <v>40537.958333312439</v>
      </c>
      <c r="B8617">
        <v>0.7</v>
      </c>
      <c r="E8617">
        <v>40537.958333312439</v>
      </c>
      <c r="F8617">
        <v>0.69602737843081075</v>
      </c>
      <c r="I8617">
        <v>40537.958333312439</v>
      </c>
      <c r="J8617">
        <v>6.9</v>
      </c>
    </row>
    <row r="8618" spans="1:10" x14ac:dyDescent="0.25">
      <c r="A8618">
        <v>40537.999999979103</v>
      </c>
      <c r="B8618">
        <v>0.4</v>
      </c>
      <c r="E8618">
        <v>40537.999999979103</v>
      </c>
      <c r="F8618">
        <v>0.70596510094269183</v>
      </c>
      <c r="I8618">
        <v>40537.999999979103</v>
      </c>
      <c r="J8618">
        <v>6.7</v>
      </c>
    </row>
    <row r="8619" spans="1:10" x14ac:dyDescent="0.25">
      <c r="A8619">
        <v>40538.041666645768</v>
      </c>
      <c r="B8619">
        <v>0.2</v>
      </c>
      <c r="E8619">
        <v>40538.041666645768</v>
      </c>
      <c r="F8619">
        <v>0.71628955307176301</v>
      </c>
      <c r="I8619">
        <v>40538.041666645768</v>
      </c>
      <c r="J8619">
        <v>6.8</v>
      </c>
    </row>
    <row r="8620" spans="1:10" x14ac:dyDescent="0.25">
      <c r="A8620">
        <v>40538.083333312432</v>
      </c>
      <c r="B8620">
        <v>0</v>
      </c>
      <c r="E8620">
        <v>40538.083333312432</v>
      </c>
      <c r="F8620">
        <v>0.72130760513860481</v>
      </c>
      <c r="I8620">
        <v>40538.083333312432</v>
      </c>
      <c r="J8620">
        <v>6.6</v>
      </c>
    </row>
    <row r="8621" spans="1:10" x14ac:dyDescent="0.25">
      <c r="A8621">
        <v>40538.124999979096</v>
      </c>
      <c r="B8621">
        <v>-0.2</v>
      </c>
      <c r="E8621">
        <v>40538.124999979096</v>
      </c>
      <c r="F8621">
        <v>0.73189230298394758</v>
      </c>
      <c r="I8621">
        <v>40538.124999979096</v>
      </c>
      <c r="J8621">
        <v>6.5</v>
      </c>
    </row>
    <row r="8622" spans="1:10" x14ac:dyDescent="0.25">
      <c r="A8622">
        <v>40538.16666664576</v>
      </c>
      <c r="B8622">
        <v>-0.3</v>
      </c>
      <c r="E8622">
        <v>40538.16666664576</v>
      </c>
      <c r="F8622">
        <v>0.73169076605526151</v>
      </c>
      <c r="I8622">
        <v>40538.16666664576</v>
      </c>
      <c r="J8622">
        <v>6.5</v>
      </c>
    </row>
    <row r="8623" spans="1:10" x14ac:dyDescent="0.25">
      <c r="A8623">
        <v>40538.208333312425</v>
      </c>
      <c r="B8623">
        <v>-0.3</v>
      </c>
      <c r="E8623">
        <v>40538.208333312425</v>
      </c>
      <c r="F8623">
        <v>0.72616916113682961</v>
      </c>
      <c r="I8623">
        <v>40538.208333312425</v>
      </c>
      <c r="J8623">
        <v>6.5</v>
      </c>
    </row>
    <row r="8624" spans="1:10" x14ac:dyDescent="0.25">
      <c r="A8624">
        <v>40538.249999979089</v>
      </c>
      <c r="B8624">
        <v>-0.4</v>
      </c>
      <c r="E8624">
        <v>40538.249999979089</v>
      </c>
      <c r="F8624">
        <v>0.72596420699286468</v>
      </c>
      <c r="I8624">
        <v>40538.249999979089</v>
      </c>
      <c r="J8624">
        <v>6.6</v>
      </c>
    </row>
    <row r="8625" spans="1:10" x14ac:dyDescent="0.25">
      <c r="A8625">
        <v>40538.291666645753</v>
      </c>
      <c r="B8625">
        <v>-0.2</v>
      </c>
      <c r="E8625">
        <v>40538.291666645753</v>
      </c>
      <c r="F8625">
        <v>0.72089242630515993</v>
      </c>
      <c r="I8625">
        <v>40538.291666645753</v>
      </c>
      <c r="J8625">
        <v>6.8</v>
      </c>
    </row>
    <row r="8626" spans="1:10" x14ac:dyDescent="0.25">
      <c r="A8626">
        <v>40538.333333312417</v>
      </c>
      <c r="B8626">
        <v>1.1000000000000001</v>
      </c>
      <c r="E8626">
        <v>40538.333333312417</v>
      </c>
      <c r="F8626">
        <v>0.68132994556531845</v>
      </c>
      <c r="I8626">
        <v>40538.333333312417</v>
      </c>
      <c r="J8626">
        <v>6.8</v>
      </c>
    </row>
    <row r="8627" spans="1:10" x14ac:dyDescent="0.25">
      <c r="A8627">
        <v>40538.374999979082</v>
      </c>
      <c r="B8627">
        <v>2.4</v>
      </c>
      <c r="E8627">
        <v>40538.374999979082</v>
      </c>
      <c r="F8627">
        <v>0.63487240358218089</v>
      </c>
      <c r="I8627">
        <v>40538.374999979082</v>
      </c>
      <c r="J8627">
        <v>7</v>
      </c>
    </row>
    <row r="8628" spans="1:10" x14ac:dyDescent="0.25">
      <c r="A8628">
        <v>40538.416666645746</v>
      </c>
      <c r="B8628">
        <v>3.6</v>
      </c>
      <c r="E8628">
        <v>40538.416666645746</v>
      </c>
      <c r="F8628">
        <v>0.58304128165751745</v>
      </c>
      <c r="I8628">
        <v>40538.416666645746</v>
      </c>
      <c r="J8628">
        <v>8</v>
      </c>
    </row>
    <row r="8629" spans="1:10" x14ac:dyDescent="0.25">
      <c r="A8629">
        <v>40538.45833331241</v>
      </c>
      <c r="B8629">
        <v>4.4000000000000004</v>
      </c>
      <c r="E8629">
        <v>40538.45833331241</v>
      </c>
      <c r="F8629">
        <v>0.55111882832634052</v>
      </c>
      <c r="I8629">
        <v>40538.45833331241</v>
      </c>
      <c r="J8629">
        <v>9.4</v>
      </c>
    </row>
    <row r="8630" spans="1:10" x14ac:dyDescent="0.25">
      <c r="A8630">
        <v>40538.499999979074</v>
      </c>
      <c r="B8630">
        <v>5.0999999999999996</v>
      </c>
      <c r="E8630">
        <v>40538.499999979074</v>
      </c>
      <c r="F8630">
        <v>0.52478372442877097</v>
      </c>
      <c r="I8630">
        <v>40538.499999979074</v>
      </c>
      <c r="J8630">
        <v>10.5</v>
      </c>
    </row>
    <row r="8631" spans="1:10" x14ac:dyDescent="0.25">
      <c r="A8631">
        <v>40538.541666645739</v>
      </c>
      <c r="B8631">
        <v>5.4</v>
      </c>
      <c r="E8631">
        <v>40538.541666645739</v>
      </c>
      <c r="F8631">
        <v>0.51007534845442026</v>
      </c>
      <c r="I8631">
        <v>40538.541666645739</v>
      </c>
      <c r="J8631">
        <v>10.7</v>
      </c>
    </row>
    <row r="8632" spans="1:10" x14ac:dyDescent="0.25">
      <c r="A8632">
        <v>40538.583333312403</v>
      </c>
      <c r="B8632">
        <v>5.5</v>
      </c>
      <c r="E8632">
        <v>40538.583333312403</v>
      </c>
      <c r="F8632">
        <v>0.5065402895332799</v>
      </c>
      <c r="I8632">
        <v>40538.583333312403</v>
      </c>
      <c r="J8632">
        <v>10.8</v>
      </c>
    </row>
    <row r="8633" spans="1:10" x14ac:dyDescent="0.25">
      <c r="A8633">
        <v>40538.624999979067</v>
      </c>
      <c r="B8633">
        <v>5.0999999999999996</v>
      </c>
      <c r="E8633">
        <v>40538.624999979067</v>
      </c>
      <c r="F8633">
        <v>0.51693680442936996</v>
      </c>
      <c r="I8633">
        <v>40538.624999979067</v>
      </c>
      <c r="J8633">
        <v>10.9</v>
      </c>
    </row>
    <row r="8634" spans="1:10" x14ac:dyDescent="0.25">
      <c r="A8634">
        <v>40538.666666645731</v>
      </c>
      <c r="B8634">
        <v>4</v>
      </c>
      <c r="E8634">
        <v>40538.666666645731</v>
      </c>
      <c r="F8634">
        <v>0.55415778537487281</v>
      </c>
      <c r="I8634">
        <v>40538.666666645731</v>
      </c>
      <c r="J8634">
        <v>10.5</v>
      </c>
    </row>
    <row r="8635" spans="1:10" x14ac:dyDescent="0.25">
      <c r="A8635">
        <v>40538.708333312396</v>
      </c>
      <c r="B8635">
        <v>3.1</v>
      </c>
      <c r="E8635">
        <v>40538.708333312396</v>
      </c>
      <c r="F8635">
        <v>0.59950897958724203</v>
      </c>
      <c r="I8635">
        <v>40538.708333312396</v>
      </c>
      <c r="J8635">
        <v>9.8000000000000007</v>
      </c>
    </row>
    <row r="8636" spans="1:10" x14ac:dyDescent="0.25">
      <c r="A8636">
        <v>40538.74999997906</v>
      </c>
      <c r="B8636">
        <v>2.5</v>
      </c>
      <c r="E8636">
        <v>40538.74999997906</v>
      </c>
      <c r="F8636">
        <v>0.62563350756207481</v>
      </c>
      <c r="I8636">
        <v>40538.74999997906</v>
      </c>
      <c r="J8636">
        <v>8.4</v>
      </c>
    </row>
    <row r="8637" spans="1:10" x14ac:dyDescent="0.25">
      <c r="A8637">
        <v>40538.791666645724</v>
      </c>
      <c r="B8637">
        <v>2.1</v>
      </c>
      <c r="E8637">
        <v>40538.791666645724</v>
      </c>
      <c r="F8637">
        <v>0.64375575514387384</v>
      </c>
      <c r="I8637">
        <v>40538.791666645724</v>
      </c>
      <c r="J8637">
        <v>7.4</v>
      </c>
    </row>
    <row r="8638" spans="1:10" x14ac:dyDescent="0.25">
      <c r="A8638">
        <v>40538.833333312388</v>
      </c>
      <c r="B8638">
        <v>1.7</v>
      </c>
      <c r="E8638">
        <v>40538.833333312388</v>
      </c>
      <c r="F8638">
        <v>0.65749265185448735</v>
      </c>
      <c r="I8638">
        <v>40538.833333312388</v>
      </c>
      <c r="J8638">
        <v>7.2</v>
      </c>
    </row>
    <row r="8639" spans="1:10" x14ac:dyDescent="0.25">
      <c r="A8639">
        <v>40538.874999979053</v>
      </c>
      <c r="B8639">
        <v>1.3</v>
      </c>
      <c r="E8639">
        <v>40538.874999979053</v>
      </c>
      <c r="F8639">
        <v>0.67158283994381662</v>
      </c>
      <c r="I8639">
        <v>40538.874999979053</v>
      </c>
      <c r="J8639">
        <v>7</v>
      </c>
    </row>
    <row r="8640" spans="1:10" x14ac:dyDescent="0.25">
      <c r="A8640">
        <v>40538.916666645717</v>
      </c>
      <c r="B8640">
        <v>1</v>
      </c>
      <c r="E8640">
        <v>40538.916666645717</v>
      </c>
      <c r="F8640">
        <v>0.68626264487777422</v>
      </c>
      <c r="I8640">
        <v>40538.916666645717</v>
      </c>
      <c r="J8640">
        <v>7</v>
      </c>
    </row>
    <row r="8641" spans="1:10" x14ac:dyDescent="0.25">
      <c r="A8641">
        <v>40538.958333312381</v>
      </c>
      <c r="B8641">
        <v>0.8</v>
      </c>
      <c r="E8641">
        <v>40538.958333312381</v>
      </c>
      <c r="F8641">
        <v>0.69101192039649872</v>
      </c>
      <c r="I8641">
        <v>40538.958333312381</v>
      </c>
      <c r="J8641">
        <v>7.2</v>
      </c>
    </row>
    <row r="8642" spans="1:10" x14ac:dyDescent="0.25">
      <c r="A8642">
        <v>40538.999999979045</v>
      </c>
      <c r="B8642">
        <v>0.5</v>
      </c>
      <c r="E8642">
        <v>40538.999999979045</v>
      </c>
      <c r="F8642">
        <v>0.70618065294571952</v>
      </c>
      <c r="I8642">
        <v>40538.999999979045</v>
      </c>
      <c r="J8642">
        <v>6.8</v>
      </c>
    </row>
    <row r="8643" spans="1:10" x14ac:dyDescent="0.25">
      <c r="A8643">
        <v>40539.041666645709</v>
      </c>
      <c r="B8643">
        <v>0.3</v>
      </c>
      <c r="E8643">
        <v>40539.041666645709</v>
      </c>
      <c r="F8643">
        <v>0.71649950648206429</v>
      </c>
      <c r="I8643">
        <v>40539.041666645709</v>
      </c>
      <c r="J8643">
        <v>6.9</v>
      </c>
    </row>
    <row r="8644" spans="1:10" x14ac:dyDescent="0.25">
      <c r="A8644">
        <v>40539.083333312374</v>
      </c>
      <c r="B8644">
        <v>0.1</v>
      </c>
      <c r="E8644">
        <v>40539.083333312374</v>
      </c>
      <c r="F8644">
        <v>0.7215148822953944</v>
      </c>
      <c r="I8644">
        <v>40539.083333312374</v>
      </c>
      <c r="J8644">
        <v>6.8</v>
      </c>
    </row>
    <row r="8645" spans="1:10" x14ac:dyDescent="0.25">
      <c r="A8645">
        <v>40539.124999979038</v>
      </c>
      <c r="B8645">
        <v>-0.1</v>
      </c>
      <c r="E8645">
        <v>40539.124999979038</v>
      </c>
      <c r="F8645">
        <v>0.72657844866534638</v>
      </c>
      <c r="I8645">
        <v>40539.124999979038</v>
      </c>
      <c r="J8645">
        <v>6.6</v>
      </c>
    </row>
    <row r="8646" spans="1:10" x14ac:dyDescent="0.25">
      <c r="A8646">
        <v>40539.166666645702</v>
      </c>
      <c r="B8646">
        <v>-0.2</v>
      </c>
      <c r="E8646">
        <v>40539.166666645702</v>
      </c>
      <c r="F8646">
        <v>0.73189230298394758</v>
      </c>
      <c r="I8646">
        <v>40539.166666645702</v>
      </c>
      <c r="J8646">
        <v>6.5</v>
      </c>
    </row>
    <row r="8647" spans="1:10" x14ac:dyDescent="0.25">
      <c r="A8647">
        <v>40539.208333312366</v>
      </c>
      <c r="B8647">
        <v>-0.3</v>
      </c>
      <c r="E8647">
        <v>40539.208333312366</v>
      </c>
      <c r="F8647">
        <v>0.73169076605526151</v>
      </c>
      <c r="I8647">
        <v>40539.208333312366</v>
      </c>
      <c r="J8647">
        <v>6.6</v>
      </c>
    </row>
    <row r="8648" spans="1:10" x14ac:dyDescent="0.25">
      <c r="A8648">
        <v>40539.249999979031</v>
      </c>
      <c r="B8648">
        <v>-0.3</v>
      </c>
      <c r="E8648">
        <v>40539.249999979031</v>
      </c>
      <c r="F8648">
        <v>0.72616916113682961</v>
      </c>
      <c r="I8648">
        <v>40539.249999979031</v>
      </c>
      <c r="J8648">
        <v>6.6</v>
      </c>
    </row>
    <row r="8649" spans="1:10" x14ac:dyDescent="0.25">
      <c r="A8649">
        <v>40539.291666645695</v>
      </c>
      <c r="B8649">
        <v>-0.2</v>
      </c>
      <c r="E8649">
        <v>40539.291666645695</v>
      </c>
      <c r="F8649">
        <v>0.72637390827902315</v>
      </c>
      <c r="I8649">
        <v>40539.291666645695</v>
      </c>
      <c r="J8649">
        <v>6.8</v>
      </c>
    </row>
    <row r="8650" spans="1:10" x14ac:dyDescent="0.25">
      <c r="A8650">
        <v>40539.333333312359</v>
      </c>
      <c r="B8650">
        <v>1.2</v>
      </c>
      <c r="E8650">
        <v>40539.333333312359</v>
      </c>
      <c r="F8650">
        <v>0.68155810675082162</v>
      </c>
      <c r="I8650">
        <v>40539.333333312359</v>
      </c>
      <c r="J8650">
        <v>6.8</v>
      </c>
    </row>
    <row r="8651" spans="1:10" x14ac:dyDescent="0.25">
      <c r="A8651">
        <v>40539.374999979023</v>
      </c>
      <c r="B8651">
        <v>2.5</v>
      </c>
      <c r="E8651">
        <v>40539.374999979023</v>
      </c>
      <c r="F8651">
        <v>0.63512220097179395</v>
      </c>
      <c r="I8651">
        <v>40539.374999979023</v>
      </c>
      <c r="J8651">
        <v>7</v>
      </c>
    </row>
    <row r="8652" spans="1:10" x14ac:dyDescent="0.25">
      <c r="A8652">
        <v>40539.416666645688</v>
      </c>
      <c r="B8652">
        <v>3.7</v>
      </c>
      <c r="E8652">
        <v>40539.416666645688</v>
      </c>
      <c r="F8652">
        <v>0.58331200549632212</v>
      </c>
      <c r="I8652">
        <v>40539.416666645688</v>
      </c>
      <c r="J8652">
        <v>7.9</v>
      </c>
    </row>
    <row r="8653" spans="1:10" x14ac:dyDescent="0.25">
      <c r="A8653">
        <v>40539.458333312352</v>
      </c>
      <c r="B8653">
        <v>4.5999999999999996</v>
      </c>
      <c r="E8653">
        <v>40539.458333312352</v>
      </c>
      <c r="F8653">
        <v>0.54755059105550452</v>
      </c>
      <c r="I8653">
        <v>40539.458333312352</v>
      </c>
      <c r="J8653">
        <v>9.3000000000000007</v>
      </c>
    </row>
    <row r="8654" spans="1:10" x14ac:dyDescent="0.25">
      <c r="A8654">
        <v>40539.499999979016</v>
      </c>
      <c r="B8654">
        <v>5.2</v>
      </c>
      <c r="E8654">
        <v>40539.499999979016</v>
      </c>
      <c r="F8654">
        <v>0.52507311586923133</v>
      </c>
      <c r="I8654">
        <v>40539.499999979016</v>
      </c>
      <c r="J8654">
        <v>10.4</v>
      </c>
    </row>
    <row r="8655" spans="1:10" x14ac:dyDescent="0.25">
      <c r="A8655">
        <v>40539.54166664568</v>
      </c>
      <c r="B8655">
        <v>5.6</v>
      </c>
      <c r="E8655">
        <v>40539.54166664568</v>
      </c>
      <c r="F8655">
        <v>0.50683452266813744</v>
      </c>
      <c r="I8655">
        <v>40539.54166664568</v>
      </c>
      <c r="J8655">
        <v>10.7</v>
      </c>
    </row>
    <row r="8656" spans="1:10" x14ac:dyDescent="0.25">
      <c r="A8656">
        <v>40539.583333312345</v>
      </c>
      <c r="B8656">
        <v>5.6</v>
      </c>
      <c r="E8656">
        <v>40539.583333312345</v>
      </c>
      <c r="F8656">
        <v>0.50683452266813744</v>
      </c>
      <c r="I8656">
        <v>40539.583333312345</v>
      </c>
      <c r="J8656">
        <v>10.9</v>
      </c>
    </row>
    <row r="8657" spans="1:10" x14ac:dyDescent="0.25">
      <c r="A8657">
        <v>40539.624999979009</v>
      </c>
      <c r="B8657">
        <v>5.2</v>
      </c>
      <c r="E8657">
        <v>40539.624999979009</v>
      </c>
      <c r="F8657">
        <v>0.5172285501989623</v>
      </c>
      <c r="I8657">
        <v>40539.624999979009</v>
      </c>
      <c r="J8657">
        <v>10.9</v>
      </c>
    </row>
    <row r="8658" spans="1:10" x14ac:dyDescent="0.25">
      <c r="A8658">
        <v>40539.666666645673</v>
      </c>
      <c r="B8658">
        <v>4.0999999999999996</v>
      </c>
      <c r="E8658">
        <v>40539.666666645673</v>
      </c>
      <c r="F8658">
        <v>0.55443880949808166</v>
      </c>
      <c r="I8658">
        <v>40539.666666645673</v>
      </c>
      <c r="J8658">
        <v>10.5</v>
      </c>
    </row>
    <row r="8659" spans="1:10" x14ac:dyDescent="0.25">
      <c r="A8659">
        <v>40539.708333312337</v>
      </c>
      <c r="B8659">
        <v>3.2</v>
      </c>
      <c r="E8659">
        <v>40539.708333312337</v>
      </c>
      <c r="F8659">
        <v>0.59527452056837926</v>
      </c>
      <c r="I8659">
        <v>40539.708333312337</v>
      </c>
      <c r="J8659">
        <v>9.9</v>
      </c>
    </row>
    <row r="8660" spans="1:10" x14ac:dyDescent="0.25">
      <c r="A8660">
        <v>40539.749999979002</v>
      </c>
      <c r="B8660">
        <v>2.6</v>
      </c>
      <c r="E8660">
        <v>40539.749999979002</v>
      </c>
      <c r="F8660">
        <v>0.62119246783442417</v>
      </c>
      <c r="I8660">
        <v>40539.749999979002</v>
      </c>
      <c r="J8660">
        <v>8.4</v>
      </c>
    </row>
    <row r="8661" spans="1:10" x14ac:dyDescent="0.25">
      <c r="A8661">
        <v>40539.791666645666</v>
      </c>
      <c r="B8661">
        <v>2.2000000000000002</v>
      </c>
      <c r="E8661">
        <v>40539.791666645666</v>
      </c>
      <c r="F8661">
        <v>0.64400169220267767</v>
      </c>
      <c r="I8661">
        <v>40539.791666645666</v>
      </c>
      <c r="J8661">
        <v>7.5</v>
      </c>
    </row>
    <row r="8662" spans="1:10" x14ac:dyDescent="0.25">
      <c r="A8662">
        <v>40539.83333331233</v>
      </c>
      <c r="B8662">
        <v>1.8</v>
      </c>
      <c r="E8662">
        <v>40539.83333331233</v>
      </c>
      <c r="F8662">
        <v>0.65773234166595729</v>
      </c>
      <c r="I8662">
        <v>40539.83333331233</v>
      </c>
      <c r="J8662">
        <v>7.3</v>
      </c>
    </row>
    <row r="8663" spans="1:10" x14ac:dyDescent="0.25">
      <c r="A8663">
        <v>40539.874999978994</v>
      </c>
      <c r="B8663">
        <v>1.5</v>
      </c>
      <c r="E8663">
        <v>40539.874999978994</v>
      </c>
      <c r="F8663">
        <v>0.672048641131619</v>
      </c>
      <c r="I8663">
        <v>40539.874999978994</v>
      </c>
      <c r="J8663">
        <v>7.1</v>
      </c>
    </row>
    <row r="8664" spans="1:10" x14ac:dyDescent="0.25">
      <c r="A8664">
        <v>40539.916666645659</v>
      </c>
      <c r="B8664">
        <v>1.2</v>
      </c>
      <c r="E8664">
        <v>40539.916666645659</v>
      </c>
      <c r="F8664">
        <v>0.68155810675082162</v>
      </c>
      <c r="I8664">
        <v>40539.916666645659</v>
      </c>
      <c r="J8664">
        <v>7.1</v>
      </c>
    </row>
    <row r="8665" spans="1:10" x14ac:dyDescent="0.25">
      <c r="A8665">
        <v>40539.958333312323</v>
      </c>
      <c r="B8665">
        <v>0.9</v>
      </c>
      <c r="E8665">
        <v>40539.958333312323</v>
      </c>
      <c r="F8665">
        <v>0.69123524270283787</v>
      </c>
      <c r="I8665">
        <v>40539.958333312323</v>
      </c>
      <c r="J8665">
        <v>7.2</v>
      </c>
    </row>
    <row r="8666" spans="1:10" x14ac:dyDescent="0.25">
      <c r="A8666">
        <v>40539.999999978987</v>
      </c>
      <c r="B8666">
        <v>0.7</v>
      </c>
      <c r="E8666">
        <v>40539.999999978987</v>
      </c>
      <c r="F8666">
        <v>0.70130155680042383</v>
      </c>
      <c r="I8666">
        <v>40539.999999978987</v>
      </c>
      <c r="J8666">
        <v>6.9</v>
      </c>
    </row>
    <row r="8667" spans="1:10" x14ac:dyDescent="0.25">
      <c r="A8667">
        <v>40540.041666645651</v>
      </c>
      <c r="B8667">
        <v>0.4</v>
      </c>
      <c r="E8667">
        <v>40540.041666645651</v>
      </c>
      <c r="F8667">
        <v>0.71670925079811765</v>
      </c>
      <c r="I8667">
        <v>40540.041666645651</v>
      </c>
      <c r="J8667">
        <v>7</v>
      </c>
    </row>
    <row r="8668" spans="1:10" x14ac:dyDescent="0.25">
      <c r="A8668">
        <v>40540.083333312316</v>
      </c>
      <c r="B8668">
        <v>0.2</v>
      </c>
      <c r="E8668">
        <v>40540.083333312316</v>
      </c>
      <c r="F8668">
        <v>0.72172195160485986</v>
      </c>
      <c r="I8668">
        <v>40540.083333312316</v>
      </c>
      <c r="J8668">
        <v>6.8</v>
      </c>
    </row>
    <row r="8669" spans="1:10" x14ac:dyDescent="0.25">
      <c r="A8669">
        <v>40540.12499997898</v>
      </c>
      <c r="B8669">
        <v>0.1</v>
      </c>
      <c r="E8669">
        <v>40540.12499997898</v>
      </c>
      <c r="F8669">
        <v>0.72698691015253725</v>
      </c>
      <c r="I8669">
        <v>40540.12499997898</v>
      </c>
      <c r="J8669">
        <v>6.7</v>
      </c>
    </row>
    <row r="8670" spans="1:10" x14ac:dyDescent="0.25">
      <c r="A8670">
        <v>40540.166666645644</v>
      </c>
      <c r="B8670">
        <v>-0.1</v>
      </c>
      <c r="E8670">
        <v>40540.166666645644</v>
      </c>
      <c r="F8670">
        <v>0.73209363507840786</v>
      </c>
      <c r="I8670">
        <v>40540.166666645644</v>
      </c>
      <c r="J8670">
        <v>6.6</v>
      </c>
    </row>
    <row r="8671" spans="1:10" x14ac:dyDescent="0.25">
      <c r="A8671">
        <v>40540.208333312308</v>
      </c>
      <c r="B8671">
        <v>-0.1</v>
      </c>
      <c r="E8671">
        <v>40540.208333312308</v>
      </c>
      <c r="F8671">
        <v>0.73209363507840786</v>
      </c>
      <c r="I8671">
        <v>40540.208333312308</v>
      </c>
      <c r="J8671">
        <v>6.7</v>
      </c>
    </row>
    <row r="8672" spans="1:10" x14ac:dyDescent="0.25">
      <c r="A8672">
        <v>40540.249999978972</v>
      </c>
      <c r="B8672">
        <v>-0.2</v>
      </c>
      <c r="E8672">
        <v>40540.249999978972</v>
      </c>
      <c r="F8672">
        <v>0.73189230298394758</v>
      </c>
      <c r="I8672">
        <v>40540.249999978972</v>
      </c>
      <c r="J8672">
        <v>6.7</v>
      </c>
    </row>
    <row r="8673" spans="1:10" x14ac:dyDescent="0.25">
      <c r="A8673">
        <v>40540.291666645637</v>
      </c>
      <c r="B8673">
        <v>-0.1</v>
      </c>
      <c r="E8673">
        <v>40540.291666645637</v>
      </c>
      <c r="F8673">
        <v>0.73209363507840786</v>
      </c>
      <c r="I8673">
        <v>40540.291666645637</v>
      </c>
      <c r="J8673">
        <v>6.8</v>
      </c>
    </row>
    <row r="8674" spans="1:10" x14ac:dyDescent="0.25">
      <c r="A8674">
        <v>40540.333333312301</v>
      </c>
      <c r="B8674">
        <v>1.3</v>
      </c>
      <c r="E8674">
        <v>40540.333333312301</v>
      </c>
      <c r="F8674">
        <v>0.68693897871568033</v>
      </c>
      <c r="I8674">
        <v>40540.333333312301</v>
      </c>
      <c r="J8674">
        <v>6.7</v>
      </c>
    </row>
    <row r="8675" spans="1:10" x14ac:dyDescent="0.25">
      <c r="A8675">
        <v>40540.374999978965</v>
      </c>
      <c r="B8675">
        <v>2.7</v>
      </c>
      <c r="E8675">
        <v>40540.374999978965</v>
      </c>
      <c r="F8675">
        <v>0.63086535587809522</v>
      </c>
      <c r="I8675">
        <v>40540.374999978965</v>
      </c>
      <c r="J8675">
        <v>7</v>
      </c>
    </row>
    <row r="8676" spans="1:10" x14ac:dyDescent="0.25">
      <c r="A8676">
        <v>40540.416666645629</v>
      </c>
      <c r="B8676">
        <v>3.8</v>
      </c>
      <c r="E8676">
        <v>40540.416666645629</v>
      </c>
      <c r="F8676">
        <v>0.58358251016055618</v>
      </c>
      <c r="I8676">
        <v>40540.416666645629</v>
      </c>
      <c r="J8676">
        <v>7.9</v>
      </c>
    </row>
    <row r="8677" spans="1:10" x14ac:dyDescent="0.25">
      <c r="A8677">
        <v>40540.458333312294</v>
      </c>
      <c r="B8677">
        <v>4.7</v>
      </c>
      <c r="E8677">
        <v>40540.458333312294</v>
      </c>
      <c r="F8677">
        <v>0.54783320311343164</v>
      </c>
      <c r="I8677">
        <v>40540.458333312294</v>
      </c>
      <c r="J8677">
        <v>9.4</v>
      </c>
    </row>
    <row r="8678" spans="1:10" x14ac:dyDescent="0.25">
      <c r="A8678">
        <v>40540.499999978958</v>
      </c>
      <c r="B8678">
        <v>5.3</v>
      </c>
      <c r="E8678">
        <v>40540.499999978958</v>
      </c>
      <c r="F8678">
        <v>0.52536229968727122</v>
      </c>
      <c r="I8678">
        <v>40540.499999978958</v>
      </c>
      <c r="J8678">
        <v>10.4</v>
      </c>
    </row>
    <row r="8679" spans="1:10" x14ac:dyDescent="0.25">
      <c r="A8679">
        <v>40540.541666645622</v>
      </c>
      <c r="B8679">
        <v>5.7</v>
      </c>
      <c r="E8679">
        <v>40540.541666645622</v>
      </c>
      <c r="F8679">
        <v>0.51095483062336222</v>
      </c>
      <c r="I8679">
        <v>40540.541666645622</v>
      </c>
      <c r="J8679">
        <v>10.7</v>
      </c>
    </row>
    <row r="8680" spans="1:10" x14ac:dyDescent="0.25">
      <c r="A8680">
        <v>40540.583333312286</v>
      </c>
      <c r="B8680">
        <v>5.7</v>
      </c>
      <c r="E8680">
        <v>40540.583333312286</v>
      </c>
      <c r="F8680">
        <v>0.51095483062336222</v>
      </c>
      <c r="I8680">
        <v>40540.583333312286</v>
      </c>
      <c r="J8680">
        <v>10.8</v>
      </c>
    </row>
    <row r="8681" spans="1:10" x14ac:dyDescent="0.25">
      <c r="A8681">
        <v>40540.624999978951</v>
      </c>
      <c r="B8681">
        <v>5.3</v>
      </c>
      <c r="E8681">
        <v>40540.624999978951</v>
      </c>
      <c r="F8681">
        <v>0.52142813263333843</v>
      </c>
      <c r="I8681">
        <v>40540.624999978951</v>
      </c>
      <c r="J8681">
        <v>10.8</v>
      </c>
    </row>
    <row r="8682" spans="1:10" x14ac:dyDescent="0.25">
      <c r="A8682">
        <v>40540.666666645615</v>
      </c>
      <c r="B8682">
        <v>4.2</v>
      </c>
      <c r="E8682">
        <v>40540.666666645615</v>
      </c>
      <c r="F8682">
        <v>0.55891217983795183</v>
      </c>
      <c r="I8682">
        <v>40540.666666645615</v>
      </c>
      <c r="J8682">
        <v>10.5</v>
      </c>
    </row>
    <row r="8683" spans="1:10" x14ac:dyDescent="0.25">
      <c r="A8683">
        <v>40540.708333312279</v>
      </c>
      <c r="B8683">
        <v>3.3</v>
      </c>
      <c r="E8683">
        <v>40540.708333312279</v>
      </c>
      <c r="F8683">
        <v>0.60003799020700666</v>
      </c>
      <c r="I8683">
        <v>40540.708333312279</v>
      </c>
      <c r="J8683">
        <v>10</v>
      </c>
    </row>
    <row r="8684" spans="1:10" x14ac:dyDescent="0.25">
      <c r="A8684">
        <v>40540.749999978943</v>
      </c>
      <c r="B8684">
        <v>2.7</v>
      </c>
      <c r="E8684">
        <v>40540.749999978943</v>
      </c>
      <c r="F8684">
        <v>0.62614113090032164</v>
      </c>
      <c r="I8684">
        <v>40540.749999978943</v>
      </c>
      <c r="J8684">
        <v>8.5</v>
      </c>
    </row>
    <row r="8685" spans="1:10" x14ac:dyDescent="0.25">
      <c r="A8685">
        <v>40540.791666645608</v>
      </c>
      <c r="B8685">
        <v>2.2000000000000002</v>
      </c>
      <c r="E8685">
        <v>40540.791666645608</v>
      </c>
      <c r="F8685">
        <v>0.64886485775280678</v>
      </c>
      <c r="I8685">
        <v>40540.791666645608</v>
      </c>
      <c r="J8685">
        <v>7.5</v>
      </c>
    </row>
    <row r="8686" spans="1:10" x14ac:dyDescent="0.25">
      <c r="A8686">
        <v>40540.833333312272</v>
      </c>
      <c r="B8686">
        <v>1.8</v>
      </c>
      <c r="E8686">
        <v>40540.833333312272</v>
      </c>
      <c r="F8686">
        <v>0.66770786321377928</v>
      </c>
      <c r="I8686">
        <v>40540.833333312272</v>
      </c>
      <c r="J8686">
        <v>7.3</v>
      </c>
    </row>
    <row r="8687" spans="1:10" x14ac:dyDescent="0.25">
      <c r="A8687">
        <v>40540.874999978936</v>
      </c>
      <c r="B8687">
        <v>1.6</v>
      </c>
      <c r="E8687">
        <v>40540.874999978936</v>
      </c>
      <c r="F8687">
        <v>0.67228121462318502</v>
      </c>
      <c r="I8687">
        <v>40540.874999978936</v>
      </c>
      <c r="J8687">
        <v>7.1</v>
      </c>
    </row>
    <row r="8688" spans="1:10" x14ac:dyDescent="0.25">
      <c r="A8688">
        <v>40540.9166666456</v>
      </c>
      <c r="B8688">
        <v>1.2</v>
      </c>
      <c r="E8688">
        <v>40540.9166666456</v>
      </c>
      <c r="F8688">
        <v>0.68671374969129806</v>
      </c>
      <c r="I8688">
        <v>40540.9166666456</v>
      </c>
      <c r="J8688">
        <v>7.1</v>
      </c>
    </row>
    <row r="8689" spans="1:10" x14ac:dyDescent="0.25">
      <c r="A8689">
        <v>40540.958333312265</v>
      </c>
      <c r="B8689">
        <v>1</v>
      </c>
      <c r="E8689">
        <v>40540.958333312265</v>
      </c>
      <c r="F8689">
        <v>0.696688883293623</v>
      </c>
      <c r="I8689">
        <v>40540.958333312265</v>
      </c>
      <c r="J8689">
        <v>7.3</v>
      </c>
    </row>
    <row r="8690" spans="1:10" x14ac:dyDescent="0.25">
      <c r="A8690">
        <v>40540.999999978929</v>
      </c>
      <c r="B8690">
        <v>0.7</v>
      </c>
      <c r="E8690">
        <v>40540.999999978929</v>
      </c>
      <c r="F8690">
        <v>0.70661112176997198</v>
      </c>
      <c r="I8690">
        <v>40540.999999978929</v>
      </c>
      <c r="J8690">
        <v>6.9</v>
      </c>
    </row>
    <row r="8691" spans="1:10" x14ac:dyDescent="0.25">
      <c r="A8691">
        <v>40541.041666645593</v>
      </c>
      <c r="B8691">
        <v>0.5</v>
      </c>
      <c r="E8691">
        <v>40541.041666645593</v>
      </c>
      <c r="F8691">
        <v>0.71691878626270034</v>
      </c>
      <c r="I8691">
        <v>40541.041666645593</v>
      </c>
      <c r="J8691">
        <v>7.1</v>
      </c>
    </row>
    <row r="8692" spans="1:10" x14ac:dyDescent="0.25">
      <c r="A8692">
        <v>40541.083333312257</v>
      </c>
      <c r="B8692">
        <v>0.3</v>
      </c>
      <c r="E8692">
        <v>40541.083333312257</v>
      </c>
      <c r="F8692">
        <v>0.7219288133111228</v>
      </c>
      <c r="I8692">
        <v>40541.083333312257</v>
      </c>
      <c r="J8692">
        <v>6.9</v>
      </c>
    </row>
    <row r="8693" spans="1:10" x14ac:dyDescent="0.25">
      <c r="A8693">
        <v>40541.124999978922</v>
      </c>
      <c r="B8693">
        <v>0.2</v>
      </c>
      <c r="E8693">
        <v>40541.124999978922</v>
      </c>
      <c r="F8693">
        <v>0.72719083174375754</v>
      </c>
      <c r="I8693">
        <v>40541.124999978922</v>
      </c>
      <c r="J8693">
        <v>6.7</v>
      </c>
    </row>
    <row r="8694" spans="1:10" x14ac:dyDescent="0.25">
      <c r="A8694">
        <v>40541.166666645586</v>
      </c>
      <c r="B8694">
        <v>0.1</v>
      </c>
      <c r="E8694">
        <v>40541.166666645586</v>
      </c>
      <c r="F8694">
        <v>0.73249568574863899</v>
      </c>
      <c r="I8694">
        <v>40541.166666645586</v>
      </c>
      <c r="J8694">
        <v>6.7</v>
      </c>
    </row>
    <row r="8695" spans="1:10" x14ac:dyDescent="0.25">
      <c r="A8695">
        <v>40541.20833331225</v>
      </c>
      <c r="B8695">
        <v>-0.1</v>
      </c>
      <c r="E8695">
        <v>40541.20833331225</v>
      </c>
      <c r="F8695">
        <v>0.73764589306155759</v>
      </c>
      <c r="I8695">
        <v>40541.20833331225</v>
      </c>
      <c r="J8695">
        <v>6.7</v>
      </c>
    </row>
    <row r="8696" spans="1:10" x14ac:dyDescent="0.25">
      <c r="A8696">
        <v>40541.249999978914</v>
      </c>
      <c r="B8696">
        <v>-0.1</v>
      </c>
      <c r="E8696">
        <v>40541.249999978914</v>
      </c>
      <c r="F8696">
        <v>0.73209363507840786</v>
      </c>
      <c r="I8696">
        <v>40541.249999978914</v>
      </c>
      <c r="J8696">
        <v>6.7</v>
      </c>
    </row>
    <row r="8697" spans="1:10" x14ac:dyDescent="0.25">
      <c r="A8697">
        <v>40541.291666645579</v>
      </c>
      <c r="B8697">
        <v>0</v>
      </c>
      <c r="E8697">
        <v>40541.291666645579</v>
      </c>
      <c r="F8697">
        <v>0.72678278254141071</v>
      </c>
      <c r="I8697">
        <v>40541.291666645579</v>
      </c>
      <c r="J8697">
        <v>6.9</v>
      </c>
    </row>
    <row r="8698" spans="1:10" x14ac:dyDescent="0.25">
      <c r="A8698">
        <v>40541.333333312243</v>
      </c>
      <c r="B8698">
        <v>1.3</v>
      </c>
      <c r="E8698">
        <v>40541.333333312243</v>
      </c>
      <c r="F8698">
        <v>0.69212638430293083</v>
      </c>
      <c r="I8698">
        <v>40541.333333312243</v>
      </c>
      <c r="J8698">
        <v>6.8</v>
      </c>
    </row>
    <row r="8699" spans="1:10" x14ac:dyDescent="0.25">
      <c r="A8699">
        <v>40541.374999978907</v>
      </c>
      <c r="B8699">
        <v>2.7</v>
      </c>
      <c r="E8699">
        <v>40541.374999978907</v>
      </c>
      <c r="F8699">
        <v>0.63562113275457843</v>
      </c>
      <c r="I8699">
        <v>40541.374999978907</v>
      </c>
      <c r="J8699">
        <v>7</v>
      </c>
    </row>
    <row r="8700" spans="1:10" x14ac:dyDescent="0.25">
      <c r="A8700">
        <v>40541.416666645571</v>
      </c>
      <c r="B8700">
        <v>3.8</v>
      </c>
      <c r="E8700">
        <v>40541.416666645571</v>
      </c>
      <c r="F8700">
        <v>0.5879818454251764</v>
      </c>
      <c r="I8700">
        <v>40541.416666645571</v>
      </c>
      <c r="J8700">
        <v>8</v>
      </c>
    </row>
    <row r="8701" spans="1:10" x14ac:dyDescent="0.25">
      <c r="A8701">
        <v>40541.458333312235</v>
      </c>
      <c r="B8701">
        <v>4.7</v>
      </c>
      <c r="E8701">
        <v>40541.458333312235</v>
      </c>
      <c r="F8701">
        <v>0.55196304231804327</v>
      </c>
      <c r="I8701">
        <v>40541.458333312235</v>
      </c>
      <c r="J8701">
        <v>9.5</v>
      </c>
    </row>
    <row r="8702" spans="1:10" x14ac:dyDescent="0.25">
      <c r="A8702">
        <v>40541.4999999789</v>
      </c>
      <c r="B8702">
        <v>5.3</v>
      </c>
      <c r="E8702">
        <v>40541.4999999789</v>
      </c>
      <c r="F8702">
        <v>0.52932274204370888</v>
      </c>
      <c r="I8702">
        <v>40541.4999999789</v>
      </c>
      <c r="J8702">
        <v>10.5</v>
      </c>
    </row>
    <row r="8703" spans="1:10" x14ac:dyDescent="0.25">
      <c r="A8703">
        <v>40541.541666645564</v>
      </c>
      <c r="B8703">
        <v>5.7</v>
      </c>
      <c r="E8703">
        <v>40541.541666645564</v>
      </c>
      <c r="F8703">
        <v>0.51480666231100303</v>
      </c>
      <c r="I8703">
        <v>40541.541666645564</v>
      </c>
      <c r="J8703">
        <v>10.7</v>
      </c>
    </row>
    <row r="8704" spans="1:10" x14ac:dyDescent="0.25">
      <c r="A8704">
        <v>40541.583333312228</v>
      </c>
      <c r="B8704">
        <v>5.7</v>
      </c>
      <c r="E8704">
        <v>40541.583333312228</v>
      </c>
      <c r="F8704">
        <v>0.51095483062336222</v>
      </c>
      <c r="I8704">
        <v>40541.583333312228</v>
      </c>
      <c r="J8704">
        <v>10.8</v>
      </c>
    </row>
    <row r="8705" spans="1:10" x14ac:dyDescent="0.25">
      <c r="A8705">
        <v>40541.624999978892</v>
      </c>
      <c r="B8705">
        <v>5.3</v>
      </c>
      <c r="E8705">
        <v>40541.624999978892</v>
      </c>
      <c r="F8705">
        <v>0.52142813263333843</v>
      </c>
      <c r="I8705">
        <v>40541.624999978892</v>
      </c>
      <c r="J8705">
        <v>10.8</v>
      </c>
    </row>
    <row r="8706" spans="1:10" x14ac:dyDescent="0.25">
      <c r="A8706">
        <v>40541.666666645557</v>
      </c>
      <c r="B8706">
        <v>4.2</v>
      </c>
      <c r="E8706">
        <v>40541.666666645557</v>
      </c>
      <c r="F8706">
        <v>0.56313279368329572</v>
      </c>
      <c r="I8706">
        <v>40541.666666645557</v>
      </c>
      <c r="J8706">
        <v>10.4</v>
      </c>
    </row>
    <row r="8707" spans="1:10" x14ac:dyDescent="0.25">
      <c r="A8707">
        <v>40541.708333312221</v>
      </c>
      <c r="B8707">
        <v>3.3</v>
      </c>
      <c r="E8707">
        <v>40541.708333312221</v>
      </c>
      <c r="F8707">
        <v>0.60456526739908789</v>
      </c>
      <c r="I8707">
        <v>40541.708333312221</v>
      </c>
      <c r="J8707">
        <v>9.9</v>
      </c>
    </row>
    <row r="8708" spans="1:10" x14ac:dyDescent="0.25">
      <c r="A8708">
        <v>40541.749999978885</v>
      </c>
      <c r="B8708">
        <v>2.7</v>
      </c>
      <c r="E8708">
        <v>40541.749999978885</v>
      </c>
      <c r="F8708">
        <v>0.63086535587809522</v>
      </c>
      <c r="I8708">
        <v>40541.749999978885</v>
      </c>
      <c r="J8708">
        <v>8.5</v>
      </c>
    </row>
    <row r="8709" spans="1:10" x14ac:dyDescent="0.25">
      <c r="A8709">
        <v>40541.791666645549</v>
      </c>
      <c r="B8709">
        <v>2.2000000000000002</v>
      </c>
      <c r="E8709">
        <v>40541.791666645549</v>
      </c>
      <c r="F8709">
        <v>0.6537605328920324</v>
      </c>
      <c r="I8709">
        <v>40541.791666645549</v>
      </c>
      <c r="J8709">
        <v>7.5</v>
      </c>
    </row>
    <row r="8710" spans="1:10" x14ac:dyDescent="0.25">
      <c r="A8710">
        <v>40541.833333312214</v>
      </c>
      <c r="B8710">
        <v>1.9</v>
      </c>
      <c r="E8710">
        <v>40541.833333312214</v>
      </c>
      <c r="F8710">
        <v>0.66294047228809716</v>
      </c>
      <c r="I8710">
        <v>40541.833333312214</v>
      </c>
      <c r="J8710">
        <v>7.2</v>
      </c>
    </row>
    <row r="8711" spans="1:10" x14ac:dyDescent="0.25">
      <c r="A8711">
        <v>40541.874999978878</v>
      </c>
      <c r="B8711">
        <v>1.6</v>
      </c>
      <c r="E8711">
        <v>40541.874999978878</v>
      </c>
      <c r="F8711">
        <v>0.67228121462318502</v>
      </c>
      <c r="I8711">
        <v>40541.874999978878</v>
      </c>
      <c r="J8711">
        <v>7</v>
      </c>
    </row>
    <row r="8712" spans="1:10" x14ac:dyDescent="0.25">
      <c r="A8712">
        <v>40541.916666645542</v>
      </c>
      <c r="B8712">
        <v>1.2</v>
      </c>
      <c r="E8712">
        <v>40541.916666645542</v>
      </c>
      <c r="F8712">
        <v>0.69190392057717598</v>
      </c>
      <c r="I8712">
        <v>40541.916666645542</v>
      </c>
      <c r="J8712">
        <v>7.1</v>
      </c>
    </row>
    <row r="8713" spans="1:10" x14ac:dyDescent="0.25">
      <c r="A8713">
        <v>40541.958333312206</v>
      </c>
      <c r="B8713">
        <v>1</v>
      </c>
      <c r="E8713">
        <v>40541.958333312206</v>
      </c>
      <c r="F8713">
        <v>0.696688883293623</v>
      </c>
      <c r="I8713">
        <v>40541.958333312206</v>
      </c>
      <c r="J8713">
        <v>7.2</v>
      </c>
    </row>
    <row r="8714" spans="1:10" x14ac:dyDescent="0.25">
      <c r="A8714">
        <v>40541.999999978871</v>
      </c>
      <c r="B8714">
        <v>0.7</v>
      </c>
      <c r="E8714">
        <v>40541.999999978871</v>
      </c>
      <c r="F8714">
        <v>0.71195627811912454</v>
      </c>
      <c r="I8714">
        <v>40541.999999978871</v>
      </c>
      <c r="J8714">
        <v>6.8</v>
      </c>
    </row>
    <row r="8715" spans="1:10" x14ac:dyDescent="0.25">
      <c r="A8715">
        <v>40542.041666645535</v>
      </c>
      <c r="B8715">
        <v>0.5</v>
      </c>
      <c r="E8715">
        <v>40542.041666645535</v>
      </c>
      <c r="F8715">
        <v>0.71691878626270034</v>
      </c>
      <c r="I8715">
        <v>40542.041666645535</v>
      </c>
      <c r="J8715">
        <v>7</v>
      </c>
    </row>
    <row r="8716" spans="1:10" x14ac:dyDescent="0.25">
      <c r="A8716">
        <v>40542.083333312199</v>
      </c>
      <c r="B8716">
        <v>0.3</v>
      </c>
      <c r="E8716">
        <v>40542.083333312199</v>
      </c>
      <c r="F8716">
        <v>0.7219288133111228</v>
      </c>
      <c r="I8716">
        <v>40542.083333312199</v>
      </c>
      <c r="J8716">
        <v>6.8</v>
      </c>
    </row>
    <row r="8717" spans="1:10" x14ac:dyDescent="0.25">
      <c r="A8717">
        <v>40542.124999978863</v>
      </c>
      <c r="B8717">
        <v>0.1</v>
      </c>
      <c r="E8717">
        <v>40542.124999978863</v>
      </c>
      <c r="F8717">
        <v>0.72698691015253725</v>
      </c>
      <c r="I8717">
        <v>40542.124999978863</v>
      </c>
      <c r="J8717">
        <v>6.5</v>
      </c>
    </row>
    <row r="8718" spans="1:10" x14ac:dyDescent="0.25">
      <c r="A8718">
        <v>40542.166666645528</v>
      </c>
      <c r="B8718">
        <v>0</v>
      </c>
      <c r="E8718">
        <v>40542.166666645528</v>
      </c>
      <c r="F8718">
        <v>0.73784375866833429</v>
      </c>
      <c r="I8718">
        <v>40542.166666645528</v>
      </c>
      <c r="J8718">
        <v>6.5</v>
      </c>
    </row>
    <row r="8719" spans="1:10" x14ac:dyDescent="0.25">
      <c r="A8719">
        <v>40542.208333312192</v>
      </c>
      <c r="B8719">
        <v>-0.1</v>
      </c>
      <c r="E8719">
        <v>40542.208333312192</v>
      </c>
      <c r="F8719">
        <v>0.73764589306155759</v>
      </c>
      <c r="I8719">
        <v>40542.208333312192</v>
      </c>
      <c r="J8719">
        <v>6.6</v>
      </c>
    </row>
    <row r="8720" spans="1:10" x14ac:dyDescent="0.25">
      <c r="A8720">
        <v>40542.249999978856</v>
      </c>
      <c r="B8720">
        <v>-0.2</v>
      </c>
      <c r="E8720">
        <v>40542.249999978856</v>
      </c>
      <c r="F8720">
        <v>0.73744782488616756</v>
      </c>
      <c r="I8720">
        <v>40542.249999978856</v>
      </c>
      <c r="J8720">
        <v>6.6</v>
      </c>
    </row>
    <row r="8721" spans="1:10" x14ac:dyDescent="0.25">
      <c r="A8721">
        <v>40542.29166664552</v>
      </c>
      <c r="B8721">
        <v>0</v>
      </c>
      <c r="E8721">
        <v>40542.29166664552</v>
      </c>
      <c r="F8721">
        <v>0.73229476258471371</v>
      </c>
      <c r="I8721">
        <v>40542.29166664552</v>
      </c>
      <c r="J8721">
        <v>6.8</v>
      </c>
    </row>
    <row r="8722" spans="1:10" x14ac:dyDescent="0.25">
      <c r="A8722">
        <v>40542.333333312185</v>
      </c>
      <c r="B8722">
        <v>1.3</v>
      </c>
      <c r="E8722">
        <v>40542.333333312185</v>
      </c>
      <c r="F8722">
        <v>0.69212638430293083</v>
      </c>
      <c r="I8722">
        <v>40542.333333312185</v>
      </c>
      <c r="J8722">
        <v>6.7</v>
      </c>
    </row>
    <row r="8723" spans="1:10" x14ac:dyDescent="0.25">
      <c r="A8723">
        <v>40542.374999978849</v>
      </c>
      <c r="B8723">
        <v>2.7</v>
      </c>
      <c r="E8723">
        <v>40542.374999978849</v>
      </c>
      <c r="F8723">
        <v>0.63562113275457843</v>
      </c>
      <c r="I8723">
        <v>40542.374999978849</v>
      </c>
      <c r="J8723">
        <v>6.9</v>
      </c>
    </row>
    <row r="8724" spans="1:10" x14ac:dyDescent="0.25">
      <c r="A8724">
        <v>40542.416666645513</v>
      </c>
      <c r="B8724">
        <v>3.8</v>
      </c>
      <c r="E8724">
        <v>40542.416666645513</v>
      </c>
      <c r="F8724">
        <v>0.5879818454251764</v>
      </c>
      <c r="I8724">
        <v>40542.416666645513</v>
      </c>
      <c r="J8724">
        <v>7.9</v>
      </c>
    </row>
    <row r="8725" spans="1:10" x14ac:dyDescent="0.25">
      <c r="A8725">
        <v>40542.458333312177</v>
      </c>
      <c r="B8725">
        <v>4.7</v>
      </c>
      <c r="E8725">
        <v>40542.458333312177</v>
      </c>
      <c r="F8725">
        <v>0.55196304231804327</v>
      </c>
      <c r="I8725">
        <v>40542.458333312177</v>
      </c>
      <c r="J8725">
        <v>9.4</v>
      </c>
    </row>
    <row r="8726" spans="1:10" x14ac:dyDescent="0.25">
      <c r="A8726">
        <v>40542.499999978842</v>
      </c>
      <c r="B8726">
        <v>5.2</v>
      </c>
      <c r="E8726">
        <v>40542.499999978842</v>
      </c>
      <c r="F8726">
        <v>0.53302291163636661</v>
      </c>
      <c r="I8726">
        <v>40542.499999978842</v>
      </c>
      <c r="J8726">
        <v>10.5</v>
      </c>
    </row>
    <row r="8727" spans="1:10" x14ac:dyDescent="0.25">
      <c r="A8727">
        <v>40542.541666645506</v>
      </c>
      <c r="B8727">
        <v>5.6</v>
      </c>
      <c r="E8727">
        <v>40542.541666645506</v>
      </c>
      <c r="F8727">
        <v>0.52229802705385453</v>
      </c>
      <c r="I8727">
        <v>40542.541666645506</v>
      </c>
      <c r="J8727">
        <v>10.7</v>
      </c>
    </row>
    <row r="8728" spans="1:10" x14ac:dyDescent="0.25">
      <c r="A8728">
        <v>40542.58333331217</v>
      </c>
      <c r="B8728">
        <v>5.7</v>
      </c>
      <c r="E8728">
        <v>40542.58333331217</v>
      </c>
      <c r="F8728">
        <v>0.51480666231100303</v>
      </c>
      <c r="I8728">
        <v>40542.58333331217</v>
      </c>
      <c r="J8728">
        <v>10.8</v>
      </c>
    </row>
    <row r="8729" spans="1:10" x14ac:dyDescent="0.25">
      <c r="A8729">
        <v>40542.624999978834</v>
      </c>
      <c r="B8729">
        <v>5.3</v>
      </c>
      <c r="E8729">
        <v>40542.624999978834</v>
      </c>
      <c r="F8729">
        <v>0.52536229968727122</v>
      </c>
      <c r="I8729">
        <v>40542.624999978834</v>
      </c>
      <c r="J8729">
        <v>10.9</v>
      </c>
    </row>
    <row r="8730" spans="1:10" x14ac:dyDescent="0.25">
      <c r="A8730">
        <v>40542.666666645498</v>
      </c>
      <c r="B8730">
        <v>4.2</v>
      </c>
      <c r="E8730">
        <v>40542.666666645498</v>
      </c>
      <c r="F8730">
        <v>0.56313279368329572</v>
      </c>
      <c r="I8730">
        <v>40542.666666645498</v>
      </c>
      <c r="J8730">
        <v>10.5</v>
      </c>
    </row>
    <row r="8731" spans="1:10" x14ac:dyDescent="0.25">
      <c r="A8731">
        <v>40542.708333312163</v>
      </c>
      <c r="B8731">
        <v>3.3</v>
      </c>
      <c r="E8731">
        <v>40542.708333312163</v>
      </c>
      <c r="F8731">
        <v>0.60456526739908789</v>
      </c>
      <c r="I8731">
        <v>40542.708333312163</v>
      </c>
      <c r="J8731">
        <v>9.9</v>
      </c>
    </row>
    <row r="8732" spans="1:10" x14ac:dyDescent="0.25">
      <c r="A8732">
        <v>40542.749999978827</v>
      </c>
      <c r="B8732">
        <v>2.7</v>
      </c>
      <c r="E8732">
        <v>40542.749999978827</v>
      </c>
      <c r="F8732">
        <v>0.63086535587809522</v>
      </c>
      <c r="I8732">
        <v>40542.749999978827</v>
      </c>
      <c r="J8732">
        <v>8.6</v>
      </c>
    </row>
    <row r="8733" spans="1:10" x14ac:dyDescent="0.25">
      <c r="A8733">
        <v>40542.791666645491</v>
      </c>
      <c r="B8733">
        <v>2.2000000000000002</v>
      </c>
      <c r="E8733">
        <v>40542.791666645491</v>
      </c>
      <c r="F8733">
        <v>0.6537605328920324</v>
      </c>
      <c r="I8733">
        <v>40542.791666645491</v>
      </c>
      <c r="J8733">
        <v>7.5</v>
      </c>
    </row>
    <row r="8734" spans="1:10" x14ac:dyDescent="0.25">
      <c r="A8734">
        <v>40542.833333312155</v>
      </c>
      <c r="B8734">
        <v>1.9</v>
      </c>
      <c r="E8734">
        <v>40542.833333312155</v>
      </c>
      <c r="F8734">
        <v>0.66294047228809716</v>
      </c>
      <c r="I8734">
        <v>40542.833333312155</v>
      </c>
      <c r="J8734">
        <v>7.2</v>
      </c>
    </row>
    <row r="8735" spans="1:10" x14ac:dyDescent="0.25">
      <c r="A8735">
        <v>40542.87499997882</v>
      </c>
      <c r="B8735">
        <v>1.6</v>
      </c>
      <c r="E8735">
        <v>40542.87499997882</v>
      </c>
      <c r="F8735">
        <v>0.67735793240597852</v>
      </c>
      <c r="I8735">
        <v>40542.87499997882</v>
      </c>
      <c r="J8735">
        <v>6.9</v>
      </c>
    </row>
    <row r="8736" spans="1:10" x14ac:dyDescent="0.25">
      <c r="A8736">
        <v>40542.916666645484</v>
      </c>
      <c r="B8736">
        <v>1.2</v>
      </c>
      <c r="E8736">
        <v>40542.916666645484</v>
      </c>
      <c r="F8736">
        <v>0.69190392057717598</v>
      </c>
      <c r="I8736">
        <v>40542.916666645484</v>
      </c>
      <c r="J8736">
        <v>6.9</v>
      </c>
    </row>
    <row r="8737" spans="1:10" x14ac:dyDescent="0.25">
      <c r="A8737">
        <v>40542.958333312148</v>
      </c>
      <c r="B8737">
        <v>1</v>
      </c>
      <c r="E8737">
        <v>40542.958333312148</v>
      </c>
      <c r="F8737">
        <v>0.7019544460702688</v>
      </c>
      <c r="I8737">
        <v>40542.958333312148</v>
      </c>
      <c r="J8737">
        <v>7.2</v>
      </c>
    </row>
    <row r="8738" spans="1:10" x14ac:dyDescent="0.25">
      <c r="A8738">
        <v>40542.999999978812</v>
      </c>
      <c r="B8738">
        <v>0.7</v>
      </c>
      <c r="E8738">
        <v>40542.999999978812</v>
      </c>
      <c r="F8738">
        <v>0.71195627811912454</v>
      </c>
      <c r="I8738">
        <v>40542.999999978812</v>
      </c>
      <c r="J8738">
        <v>6.8</v>
      </c>
    </row>
    <row r="8739" spans="1:10" x14ac:dyDescent="0.25">
      <c r="A8739">
        <v>40543.041666645477</v>
      </c>
      <c r="B8739">
        <v>0.5</v>
      </c>
      <c r="E8739">
        <v>40543.041666645477</v>
      </c>
      <c r="F8739">
        <v>0.72234191488912225</v>
      </c>
      <c r="I8739">
        <v>40543.041666645477</v>
      </c>
      <c r="J8739">
        <v>6.9</v>
      </c>
    </row>
    <row r="8740" spans="1:10" x14ac:dyDescent="0.25">
      <c r="A8740">
        <v>40543.083333312141</v>
      </c>
      <c r="B8740">
        <v>0.3</v>
      </c>
      <c r="E8740">
        <v>40543.083333312141</v>
      </c>
      <c r="F8740">
        <v>0.7219288133111228</v>
      </c>
      <c r="I8740">
        <v>40543.083333312141</v>
      </c>
      <c r="J8740">
        <v>6.8</v>
      </c>
    </row>
    <row r="8741" spans="1:10" x14ac:dyDescent="0.25">
      <c r="A8741">
        <v>40543.124999978805</v>
      </c>
      <c r="B8741">
        <v>0.2</v>
      </c>
      <c r="E8741">
        <v>40543.124999978805</v>
      </c>
      <c r="F8741">
        <v>0.72719083174375754</v>
      </c>
      <c r="I8741">
        <v>40543.124999978805</v>
      </c>
      <c r="J8741">
        <v>6.6</v>
      </c>
    </row>
    <row r="8742" spans="1:10" x14ac:dyDescent="0.25">
      <c r="A8742">
        <v>40543.166666645469</v>
      </c>
      <c r="B8742">
        <v>0</v>
      </c>
      <c r="E8742">
        <v>40543.166666645469</v>
      </c>
      <c r="F8742">
        <v>0.73229476258471371</v>
      </c>
      <c r="I8742">
        <v>40543.166666645469</v>
      </c>
      <c r="J8742">
        <v>6.5</v>
      </c>
    </row>
    <row r="8743" spans="1:10" x14ac:dyDescent="0.25">
      <c r="A8743">
        <v>40543.208333312134</v>
      </c>
      <c r="B8743">
        <v>-0.1</v>
      </c>
      <c r="E8743">
        <v>40543.208333312134</v>
      </c>
      <c r="F8743">
        <v>0.73764589306155759</v>
      </c>
      <c r="I8743">
        <v>40543.208333312134</v>
      </c>
      <c r="J8743">
        <v>6.7</v>
      </c>
    </row>
    <row r="8744" spans="1:10" x14ac:dyDescent="0.25">
      <c r="A8744">
        <v>40543.249999978798</v>
      </c>
      <c r="B8744">
        <v>-0.2</v>
      </c>
      <c r="E8744">
        <v>40543.249999978798</v>
      </c>
      <c r="F8744">
        <v>0.73744782488616756</v>
      </c>
      <c r="I8744">
        <v>40543.249999978798</v>
      </c>
      <c r="J8744">
        <v>6.7</v>
      </c>
    </row>
    <row r="8745" spans="1:10" x14ac:dyDescent="0.25">
      <c r="A8745">
        <v>40543.291666645462</v>
      </c>
      <c r="B8745">
        <v>-0.1</v>
      </c>
      <c r="E8745">
        <v>40543.291666645462</v>
      </c>
      <c r="F8745">
        <v>0.73209363507840786</v>
      </c>
      <c r="I8745">
        <v>40543.291666645462</v>
      </c>
      <c r="J8745">
        <v>6.8</v>
      </c>
    </row>
    <row r="8746" spans="1:10" x14ac:dyDescent="0.25">
      <c r="A8746">
        <v>40543.333333312126</v>
      </c>
      <c r="B8746">
        <v>1.2</v>
      </c>
      <c r="E8746">
        <v>40543.333333312126</v>
      </c>
      <c r="F8746">
        <v>0.69190392057717598</v>
      </c>
      <c r="I8746">
        <v>40543.333333312126</v>
      </c>
      <c r="J8746">
        <v>6.8</v>
      </c>
    </row>
    <row r="8747" spans="1:10" x14ac:dyDescent="0.25">
      <c r="A8747">
        <v>40543.374999978791</v>
      </c>
      <c r="B8747">
        <v>2.6</v>
      </c>
      <c r="E8747">
        <v>40543.374999978791</v>
      </c>
      <c r="F8747">
        <v>0.63537177729455208</v>
      </c>
      <c r="I8747">
        <v>40543.374999978791</v>
      </c>
      <c r="J8747">
        <v>6.9</v>
      </c>
    </row>
    <row r="8748" spans="1:10" x14ac:dyDescent="0.25">
      <c r="A8748">
        <v>40543.416666645455</v>
      </c>
      <c r="B8748">
        <v>3.7</v>
      </c>
      <c r="E8748">
        <v>40543.416666645455</v>
      </c>
      <c r="F8748">
        <v>0.58771308539701239</v>
      </c>
      <c r="I8748">
        <v>40543.416666645455</v>
      </c>
      <c r="J8748">
        <v>7.9</v>
      </c>
    </row>
    <row r="8749" spans="1:10" x14ac:dyDescent="0.25">
      <c r="A8749">
        <v>40543.458333312119</v>
      </c>
      <c r="B8749">
        <v>4.5</v>
      </c>
      <c r="E8749">
        <v>40543.458333312119</v>
      </c>
      <c r="F8749">
        <v>0.55556075472082556</v>
      </c>
      <c r="I8749">
        <v>40543.458333312119</v>
      </c>
      <c r="J8749">
        <v>9.4</v>
      </c>
    </row>
    <row r="8750" spans="1:10" x14ac:dyDescent="0.25">
      <c r="A8750">
        <v>40543.499999978783</v>
      </c>
      <c r="B8750">
        <v>5.0999999999999996</v>
      </c>
      <c r="E8750">
        <v>40543.499999978783</v>
      </c>
      <c r="F8750">
        <v>0.53273600285454692</v>
      </c>
      <c r="I8750">
        <v>40543.499999978783</v>
      </c>
      <c r="J8750">
        <v>10.4</v>
      </c>
    </row>
    <row r="8751" spans="1:10" x14ac:dyDescent="0.25">
      <c r="A8751">
        <v>40543.541666645448</v>
      </c>
      <c r="B8751">
        <v>5.4</v>
      </c>
      <c r="E8751">
        <v>40543.541666645448</v>
      </c>
      <c r="F8751">
        <v>0.52171830388002527</v>
      </c>
      <c r="I8751">
        <v>40543.541666645448</v>
      </c>
      <c r="J8751">
        <v>10.7</v>
      </c>
    </row>
    <row r="8752" spans="1:10" x14ac:dyDescent="0.25">
      <c r="A8752">
        <v>40543.583333312112</v>
      </c>
      <c r="B8752">
        <v>5.5</v>
      </c>
      <c r="E8752">
        <v>40543.583333312112</v>
      </c>
      <c r="F8752">
        <v>0.51810255387359649</v>
      </c>
      <c r="I8752">
        <v>40543.583333312112</v>
      </c>
      <c r="J8752">
        <v>10.9</v>
      </c>
    </row>
    <row r="8753" spans="1:10" x14ac:dyDescent="0.25">
      <c r="A8753">
        <v>40543.624999978776</v>
      </c>
      <c r="B8753">
        <v>5.0999999999999996</v>
      </c>
      <c r="E8753">
        <v>40543.624999978776</v>
      </c>
      <c r="F8753">
        <v>0.52874661794413036</v>
      </c>
      <c r="I8753">
        <v>40543.624999978776</v>
      </c>
      <c r="J8753">
        <v>11</v>
      </c>
    </row>
    <row r="8754" spans="1:10" x14ac:dyDescent="0.25">
      <c r="A8754">
        <v>40543.66666664544</v>
      </c>
      <c r="B8754">
        <v>4</v>
      </c>
      <c r="E8754">
        <v>40543.66666664544</v>
      </c>
      <c r="F8754">
        <v>0.56682893083540464</v>
      </c>
      <c r="I8754">
        <v>40543.66666664544</v>
      </c>
      <c r="J8754">
        <v>10.6</v>
      </c>
    </row>
    <row r="8755" spans="1:10" x14ac:dyDescent="0.25">
      <c r="A8755">
        <v>40543.708333312105</v>
      </c>
      <c r="B8755">
        <v>3.2</v>
      </c>
      <c r="E8755">
        <v>40543.708333312105</v>
      </c>
      <c r="F8755">
        <v>0.60430277329464566</v>
      </c>
      <c r="I8755">
        <v>40543.708333312105</v>
      </c>
      <c r="J8755">
        <v>10</v>
      </c>
    </row>
    <row r="8756" spans="1:10" x14ac:dyDescent="0.25">
      <c r="A8756">
        <v>40543.749999978769</v>
      </c>
      <c r="B8756">
        <v>2.6</v>
      </c>
      <c r="E8756">
        <v>40543.749999978769</v>
      </c>
      <c r="F8756">
        <v>0.6306138060531461</v>
      </c>
      <c r="I8756">
        <v>40543.749999978769</v>
      </c>
      <c r="J8756">
        <v>8.6</v>
      </c>
    </row>
    <row r="8757" spans="1:10" x14ac:dyDescent="0.25">
      <c r="A8757">
        <v>40543.791666645433</v>
      </c>
      <c r="B8757">
        <v>2.2000000000000002</v>
      </c>
      <c r="E8757">
        <v>40543.791666645433</v>
      </c>
      <c r="F8757">
        <v>0.64886485775280678</v>
      </c>
      <c r="I8757">
        <v>40543.791666645433</v>
      </c>
      <c r="J8757">
        <v>7.5</v>
      </c>
    </row>
    <row r="8758" spans="1:10" x14ac:dyDescent="0.25">
      <c r="A8758">
        <v>40543.833333312097</v>
      </c>
      <c r="B8758">
        <v>1.8</v>
      </c>
      <c r="E8758">
        <v>40543.833333312097</v>
      </c>
      <c r="F8758">
        <v>0.66270347156098208</v>
      </c>
      <c r="I8758">
        <v>40543.833333312097</v>
      </c>
      <c r="J8758">
        <v>7.3</v>
      </c>
    </row>
    <row r="8759" spans="1:10" x14ac:dyDescent="0.25">
      <c r="A8759">
        <v>40543.874999978761</v>
      </c>
      <c r="B8759">
        <v>1.5</v>
      </c>
      <c r="E8759">
        <v>40543.874999978761</v>
      </c>
      <c r="F8759">
        <v>0.672048641131619</v>
      </c>
      <c r="I8759">
        <v>40543.874999978761</v>
      </c>
      <c r="J8759">
        <v>7</v>
      </c>
    </row>
    <row r="8760" spans="1:10" x14ac:dyDescent="0.25">
      <c r="A8760">
        <v>40543.916666645426</v>
      </c>
      <c r="B8760">
        <v>1.1000000000000001</v>
      </c>
      <c r="E8760">
        <v>40543.916666645426</v>
      </c>
      <c r="F8760">
        <v>0.69168124255830354</v>
      </c>
      <c r="I8760">
        <v>40543.916666645426</v>
      </c>
      <c r="J8760">
        <v>7.2</v>
      </c>
    </row>
    <row r="8762" spans="1:10" x14ac:dyDescent="0.25">
      <c r="B876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Evaporation (2010)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GHARAVINEISIANI</dc:creator>
  <cp:lastModifiedBy>GHARAVINEISIANI</cp:lastModifiedBy>
  <dcterms:created xsi:type="dcterms:W3CDTF">2016-04-26T14:45:31Z</dcterms:created>
  <dcterms:modified xsi:type="dcterms:W3CDTF">2016-05-17T17:52:59Z</dcterms:modified>
</cp:coreProperties>
</file>